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hs-my.sharepoint.com/personal/stan_ewenike_nhs_net/Documents/Documents/00 - sAMPLEdATASETS/_CalendarTable/"/>
    </mc:Choice>
  </mc:AlternateContent>
  <xr:revisionPtr revIDLastSave="0" documentId="8_{F509FD51-329C-4DBA-9270-1FD6E6A80FF6}" xr6:coauthVersionLast="47" xr6:coauthVersionMax="47" xr10:uidLastSave="{00000000-0000-0000-0000-000000000000}"/>
  <bookViews>
    <workbookView xWindow="28680" yWindow="-120" windowWidth="29040" windowHeight="15720" xr2:uid="{E4B3DAC0-5BCC-47BD-87E2-1F9208CF119C}"/>
  </bookViews>
  <sheets>
    <sheet name="Calendar" sheetId="1" r:id="rId1"/>
    <sheet name="Custom" sheetId="3" r:id="rId2"/>
    <sheet name="Transaction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1" i="1" l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I377" i="1" s="1"/>
  <c r="D378" i="1"/>
  <c r="I378" i="1" s="1"/>
  <c r="D379" i="1"/>
  <c r="I379" i="1" s="1"/>
  <c r="D380" i="1"/>
  <c r="I380" i="1" s="1"/>
  <c r="D381" i="1"/>
  <c r="I381" i="1" s="1"/>
  <c r="D382" i="1"/>
  <c r="I382" i="1" s="1"/>
  <c r="D383" i="1"/>
  <c r="I383" i="1" s="1"/>
  <c r="D384" i="1"/>
  <c r="I384" i="1" s="1"/>
  <c r="D385" i="1"/>
  <c r="I385" i="1" s="1"/>
  <c r="D386" i="1"/>
  <c r="D387" i="1"/>
  <c r="I387" i="1" s="1"/>
  <c r="D388" i="1"/>
  <c r="I388" i="1" s="1"/>
  <c r="D389" i="1"/>
  <c r="I389" i="1" s="1"/>
  <c r="D390" i="1"/>
  <c r="I390" i="1" s="1"/>
  <c r="D391" i="1"/>
  <c r="I391" i="1" s="1"/>
  <c r="D392" i="1"/>
  <c r="I392" i="1" s="1"/>
  <c r="D393" i="1"/>
  <c r="I393" i="1" s="1"/>
  <c r="D394" i="1"/>
  <c r="I394" i="1" s="1"/>
  <c r="D395" i="1"/>
  <c r="I395" i="1" s="1"/>
  <c r="D396" i="1"/>
  <c r="I396" i="1" s="1"/>
  <c r="D397" i="1"/>
  <c r="I397" i="1" s="1"/>
  <c r="D398" i="1"/>
  <c r="D399" i="1"/>
  <c r="I399" i="1" s="1"/>
  <c r="D400" i="1"/>
  <c r="I400" i="1" s="1"/>
  <c r="D401" i="1"/>
  <c r="I401" i="1" s="1"/>
  <c r="D402" i="1"/>
  <c r="I402" i="1" s="1"/>
  <c r="D403" i="1"/>
  <c r="I403" i="1" s="1"/>
  <c r="D404" i="1"/>
  <c r="I404" i="1" s="1"/>
  <c r="D405" i="1"/>
  <c r="I405" i="1" s="1"/>
  <c r="D406" i="1"/>
  <c r="I406" i="1" s="1"/>
  <c r="D407" i="1"/>
  <c r="D408" i="1"/>
  <c r="D409" i="1"/>
  <c r="I409" i="1" s="1"/>
  <c r="D410" i="1"/>
  <c r="D411" i="1"/>
  <c r="I411" i="1" s="1"/>
  <c r="D412" i="1"/>
  <c r="I412" i="1" s="1"/>
  <c r="D413" i="1"/>
  <c r="I413" i="1" s="1"/>
  <c r="D414" i="1"/>
  <c r="I414" i="1" s="1"/>
  <c r="D415" i="1"/>
  <c r="I415" i="1" s="1"/>
  <c r="D416" i="1"/>
  <c r="I416" i="1" s="1"/>
  <c r="D417" i="1"/>
  <c r="I417" i="1" s="1"/>
  <c r="D418" i="1"/>
  <c r="I418" i="1" s="1"/>
  <c r="D419" i="1"/>
  <c r="I419" i="1" s="1"/>
  <c r="D420" i="1"/>
  <c r="D421" i="1"/>
  <c r="I421" i="1" s="1"/>
  <c r="D422" i="1"/>
  <c r="I422" i="1" s="1"/>
  <c r="D423" i="1"/>
  <c r="I423" i="1" s="1"/>
  <c r="D424" i="1"/>
  <c r="I424" i="1" s="1"/>
  <c r="D425" i="1"/>
  <c r="I425" i="1" s="1"/>
  <c r="D426" i="1"/>
  <c r="I426" i="1" s="1"/>
  <c r="D427" i="1"/>
  <c r="I427" i="1" s="1"/>
  <c r="D428" i="1"/>
  <c r="I428" i="1" s="1"/>
  <c r="D429" i="1"/>
  <c r="I429" i="1" s="1"/>
  <c r="D430" i="1"/>
  <c r="I430" i="1" s="1"/>
  <c r="D431" i="1"/>
  <c r="I431" i="1" s="1"/>
  <c r="D432" i="1"/>
  <c r="I432" i="1" s="1"/>
  <c r="D433" i="1"/>
  <c r="I433" i="1" s="1"/>
  <c r="D434" i="1"/>
  <c r="D435" i="1"/>
  <c r="I435" i="1" s="1"/>
  <c r="D436" i="1"/>
  <c r="I436" i="1" s="1"/>
  <c r="D437" i="1"/>
  <c r="I437" i="1" s="1"/>
  <c r="D438" i="1"/>
  <c r="I438" i="1" s="1"/>
  <c r="D439" i="1"/>
  <c r="I439" i="1" s="1"/>
  <c r="D440" i="1"/>
  <c r="I440" i="1" s="1"/>
  <c r="D441" i="1"/>
  <c r="I441" i="1" s="1"/>
  <c r="D442" i="1"/>
  <c r="I442" i="1" s="1"/>
  <c r="D443" i="1"/>
  <c r="I443" i="1" s="1"/>
  <c r="D444" i="1"/>
  <c r="D445" i="1"/>
  <c r="I445" i="1" s="1"/>
  <c r="D446" i="1"/>
  <c r="I446" i="1" s="1"/>
  <c r="D447" i="1"/>
  <c r="I447" i="1" s="1"/>
  <c r="D448" i="1"/>
  <c r="I448" i="1" s="1"/>
  <c r="D449" i="1"/>
  <c r="I449" i="1" s="1"/>
  <c r="D450" i="1"/>
  <c r="I450" i="1" s="1"/>
  <c r="D451" i="1"/>
  <c r="I451" i="1" s="1"/>
  <c r="D452" i="1"/>
  <c r="I452" i="1" s="1"/>
  <c r="D453" i="1"/>
  <c r="I453" i="1" s="1"/>
  <c r="D454" i="1"/>
  <c r="I454" i="1" s="1"/>
  <c r="D455" i="1"/>
  <c r="I455" i="1" s="1"/>
  <c r="D456" i="1"/>
  <c r="I456" i="1" s="1"/>
  <c r="D457" i="1"/>
  <c r="I457" i="1" s="1"/>
  <c r="D458" i="1"/>
  <c r="D459" i="1"/>
  <c r="I459" i="1" s="1"/>
  <c r="D460" i="1"/>
  <c r="I460" i="1" s="1"/>
  <c r="D461" i="1"/>
  <c r="D462" i="1"/>
  <c r="I462" i="1" s="1"/>
  <c r="D463" i="1"/>
  <c r="I463" i="1" s="1"/>
  <c r="D464" i="1"/>
  <c r="I464" i="1" s="1"/>
  <c r="D465" i="1"/>
  <c r="I465" i="1" s="1"/>
  <c r="D466" i="1"/>
  <c r="I466" i="1" s="1"/>
  <c r="D467" i="1"/>
  <c r="I467" i="1" s="1"/>
  <c r="D468" i="1"/>
  <c r="I468" i="1" s="1"/>
  <c r="D469" i="1"/>
  <c r="I469" i="1" s="1"/>
  <c r="D470" i="1"/>
  <c r="D471" i="1"/>
  <c r="I471" i="1" s="1"/>
  <c r="D472" i="1"/>
  <c r="I472" i="1" s="1"/>
  <c r="D473" i="1"/>
  <c r="I473" i="1" s="1"/>
  <c r="D474" i="1"/>
  <c r="I474" i="1" s="1"/>
  <c r="D475" i="1"/>
  <c r="I475" i="1" s="1"/>
  <c r="D476" i="1"/>
  <c r="I476" i="1" s="1"/>
  <c r="D477" i="1"/>
  <c r="I477" i="1" s="1"/>
  <c r="D478" i="1"/>
  <c r="I478" i="1" s="1"/>
  <c r="D479" i="1"/>
  <c r="I479" i="1" s="1"/>
  <c r="D480" i="1"/>
  <c r="I480" i="1" s="1"/>
  <c r="D481" i="1"/>
  <c r="I481" i="1" s="1"/>
  <c r="D482" i="1"/>
  <c r="D483" i="1"/>
  <c r="I483" i="1" s="1"/>
  <c r="D484" i="1"/>
  <c r="I484" i="1" s="1"/>
  <c r="D485" i="1"/>
  <c r="I485" i="1" s="1"/>
  <c r="D486" i="1"/>
  <c r="I486" i="1" s="1"/>
  <c r="D487" i="1"/>
  <c r="I487" i="1" s="1"/>
  <c r="D488" i="1"/>
  <c r="I488" i="1" s="1"/>
  <c r="D489" i="1"/>
  <c r="I489" i="1" s="1"/>
  <c r="D490" i="1"/>
  <c r="I490" i="1" s="1"/>
  <c r="D491" i="1"/>
  <c r="I491" i="1" s="1"/>
  <c r="D492" i="1"/>
  <c r="D493" i="1"/>
  <c r="I493" i="1" s="1"/>
  <c r="D494" i="1"/>
  <c r="D495" i="1"/>
  <c r="I495" i="1" s="1"/>
  <c r="D496" i="1"/>
  <c r="I496" i="1" s="1"/>
  <c r="D497" i="1"/>
  <c r="I497" i="1" s="1"/>
  <c r="D498" i="1"/>
  <c r="I498" i="1" s="1"/>
  <c r="D499" i="1"/>
  <c r="I499" i="1" s="1"/>
  <c r="D500" i="1"/>
  <c r="I500" i="1" s="1"/>
  <c r="D501" i="1"/>
  <c r="I501" i="1" s="1"/>
  <c r="D502" i="1"/>
  <c r="I502" i="1" s="1"/>
  <c r="D503" i="1"/>
  <c r="I503" i="1" s="1"/>
  <c r="D504" i="1"/>
  <c r="I504" i="1" s="1"/>
  <c r="D505" i="1"/>
  <c r="I505" i="1" s="1"/>
  <c r="D506" i="1"/>
  <c r="I506" i="1" s="1"/>
  <c r="D507" i="1"/>
  <c r="D508" i="1"/>
  <c r="I508" i="1" s="1"/>
  <c r="D509" i="1"/>
  <c r="I509" i="1" s="1"/>
  <c r="D510" i="1"/>
  <c r="I510" i="1" s="1"/>
  <c r="D511" i="1"/>
  <c r="I511" i="1" s="1"/>
  <c r="D512" i="1"/>
  <c r="I512" i="1" s="1"/>
  <c r="D513" i="1"/>
  <c r="I513" i="1" s="1"/>
  <c r="D514" i="1"/>
  <c r="I514" i="1" s="1"/>
  <c r="D515" i="1"/>
  <c r="I515" i="1" s="1"/>
  <c r="D516" i="1"/>
  <c r="I516" i="1" s="1"/>
  <c r="D517" i="1"/>
  <c r="I517" i="1" s="1"/>
  <c r="D518" i="1"/>
  <c r="D519" i="1"/>
  <c r="I519" i="1" s="1"/>
  <c r="D520" i="1"/>
  <c r="I520" i="1" s="1"/>
  <c r="D521" i="1"/>
  <c r="I521" i="1" s="1"/>
  <c r="D522" i="1"/>
  <c r="I522" i="1" s="1"/>
  <c r="D523" i="1"/>
  <c r="I523" i="1" s="1"/>
  <c r="D524" i="1"/>
  <c r="I524" i="1" s="1"/>
  <c r="D525" i="1"/>
  <c r="I525" i="1" s="1"/>
  <c r="D526" i="1"/>
  <c r="I526" i="1" s="1"/>
  <c r="D527" i="1"/>
  <c r="I527" i="1" s="1"/>
  <c r="D528" i="1"/>
  <c r="I528" i="1" s="1"/>
  <c r="D529" i="1"/>
  <c r="I529" i="1" s="1"/>
  <c r="D530" i="1"/>
  <c r="I530" i="1" s="1"/>
  <c r="D531" i="1"/>
  <c r="D532" i="1"/>
  <c r="I532" i="1" s="1"/>
  <c r="D533" i="1"/>
  <c r="I533" i="1" s="1"/>
  <c r="D534" i="1"/>
  <c r="I534" i="1" s="1"/>
  <c r="D535" i="1"/>
  <c r="I535" i="1" s="1"/>
  <c r="D536" i="1"/>
  <c r="I536" i="1" s="1"/>
  <c r="D537" i="1"/>
  <c r="I537" i="1" s="1"/>
  <c r="D538" i="1"/>
  <c r="I538" i="1" s="1"/>
  <c r="D539" i="1"/>
  <c r="I539" i="1" s="1"/>
  <c r="D540" i="1"/>
  <c r="I540" i="1" s="1"/>
  <c r="D541" i="1"/>
  <c r="I541" i="1" s="1"/>
  <c r="D542" i="1"/>
  <c r="D543" i="1"/>
  <c r="I543" i="1" s="1"/>
  <c r="D544" i="1"/>
  <c r="I544" i="1" s="1"/>
  <c r="D545" i="1"/>
  <c r="I545" i="1" s="1"/>
  <c r="D546" i="1"/>
  <c r="I546" i="1" s="1"/>
  <c r="D547" i="1"/>
  <c r="I547" i="1" s="1"/>
  <c r="D548" i="1"/>
  <c r="I548" i="1" s="1"/>
  <c r="D549" i="1"/>
  <c r="I549" i="1" s="1"/>
  <c r="D550" i="1"/>
  <c r="I550" i="1" s="1"/>
  <c r="D551" i="1"/>
  <c r="I551" i="1" s="1"/>
  <c r="D552" i="1"/>
  <c r="D553" i="1"/>
  <c r="I553" i="1" s="1"/>
  <c r="D554" i="1"/>
  <c r="D555" i="1"/>
  <c r="D556" i="1"/>
  <c r="I556" i="1" s="1"/>
  <c r="D557" i="1"/>
  <c r="I557" i="1" s="1"/>
  <c r="D558" i="1"/>
  <c r="I558" i="1" s="1"/>
  <c r="D559" i="1"/>
  <c r="I559" i="1" s="1"/>
  <c r="D560" i="1"/>
  <c r="I560" i="1" s="1"/>
  <c r="D561" i="1"/>
  <c r="I561" i="1" s="1"/>
  <c r="D562" i="1"/>
  <c r="I562" i="1" s="1"/>
  <c r="D563" i="1"/>
  <c r="I563" i="1" s="1"/>
  <c r="D564" i="1"/>
  <c r="I564" i="1" s="1"/>
  <c r="D565" i="1"/>
  <c r="I565" i="1" s="1"/>
  <c r="D566" i="1"/>
  <c r="I566" i="1" s="1"/>
  <c r="D567" i="1"/>
  <c r="I567" i="1" s="1"/>
  <c r="D568" i="1"/>
  <c r="I568" i="1" s="1"/>
  <c r="D569" i="1"/>
  <c r="I569" i="1" s="1"/>
  <c r="D570" i="1"/>
  <c r="I570" i="1" s="1"/>
  <c r="D571" i="1"/>
  <c r="I571" i="1" s="1"/>
  <c r="D572" i="1"/>
  <c r="I572" i="1" s="1"/>
  <c r="D573" i="1"/>
  <c r="I573" i="1" s="1"/>
  <c r="D574" i="1"/>
  <c r="I574" i="1" s="1"/>
  <c r="D575" i="1"/>
  <c r="D576" i="1"/>
  <c r="I576" i="1" s="1"/>
  <c r="D577" i="1"/>
  <c r="I577" i="1" s="1"/>
  <c r="D578" i="1"/>
  <c r="D579" i="1"/>
  <c r="I579" i="1" s="1"/>
  <c r="D580" i="1"/>
  <c r="I580" i="1" s="1"/>
  <c r="D581" i="1"/>
  <c r="I581" i="1" s="1"/>
  <c r="D582" i="1"/>
  <c r="I582" i="1" s="1"/>
  <c r="D583" i="1"/>
  <c r="I583" i="1" s="1"/>
  <c r="D584" i="1"/>
  <c r="I584" i="1" s="1"/>
  <c r="D585" i="1"/>
  <c r="I585" i="1" s="1"/>
  <c r="D586" i="1"/>
  <c r="I586" i="1" s="1"/>
  <c r="D587" i="1"/>
  <c r="I587" i="1" s="1"/>
  <c r="D588" i="1"/>
  <c r="I588" i="1" s="1"/>
  <c r="D589" i="1"/>
  <c r="I589" i="1" s="1"/>
  <c r="D590" i="1"/>
  <c r="D591" i="1"/>
  <c r="D592" i="1"/>
  <c r="I592" i="1" s="1"/>
  <c r="D593" i="1"/>
  <c r="I593" i="1" s="1"/>
  <c r="D594" i="1"/>
  <c r="I594" i="1" s="1"/>
  <c r="D595" i="1"/>
  <c r="I595" i="1" s="1"/>
  <c r="D596" i="1"/>
  <c r="I596" i="1" s="1"/>
  <c r="D597" i="1"/>
  <c r="I597" i="1" s="1"/>
  <c r="D598" i="1"/>
  <c r="I598" i="1" s="1"/>
  <c r="D599" i="1"/>
  <c r="I599" i="1" s="1"/>
  <c r="D600" i="1"/>
  <c r="I600" i="1" s="1"/>
  <c r="D601" i="1"/>
  <c r="I601" i="1" s="1"/>
  <c r="D602" i="1"/>
  <c r="D603" i="1"/>
  <c r="I603" i="1" s="1"/>
  <c r="D604" i="1"/>
  <c r="I604" i="1" s="1"/>
  <c r="D605" i="1"/>
  <c r="I605" i="1" s="1"/>
  <c r="D606" i="1"/>
  <c r="I606" i="1" s="1"/>
  <c r="D607" i="1"/>
  <c r="I607" i="1" s="1"/>
  <c r="D608" i="1"/>
  <c r="I608" i="1" s="1"/>
  <c r="D609" i="1"/>
  <c r="I609" i="1" s="1"/>
  <c r="D610" i="1"/>
  <c r="I610" i="1" s="1"/>
  <c r="D611" i="1"/>
  <c r="I611" i="1" s="1"/>
  <c r="D612" i="1"/>
  <c r="D613" i="1"/>
  <c r="I613" i="1" s="1"/>
  <c r="D614" i="1"/>
  <c r="D615" i="1"/>
  <c r="I615" i="1" s="1"/>
  <c r="D616" i="1"/>
  <c r="I616" i="1" s="1"/>
  <c r="D617" i="1"/>
  <c r="I617" i="1" s="1"/>
  <c r="D618" i="1"/>
  <c r="I618" i="1" s="1"/>
  <c r="D619" i="1"/>
  <c r="I619" i="1" s="1"/>
  <c r="D620" i="1"/>
  <c r="I620" i="1" s="1"/>
  <c r="D621" i="1"/>
  <c r="I621" i="1" s="1"/>
  <c r="D622" i="1"/>
  <c r="I622" i="1" s="1"/>
  <c r="D623" i="1"/>
  <c r="I623" i="1" s="1"/>
  <c r="D624" i="1"/>
  <c r="D625" i="1"/>
  <c r="I625" i="1" s="1"/>
  <c r="D626" i="1"/>
  <c r="D627" i="1"/>
  <c r="I627" i="1" s="1"/>
  <c r="D628" i="1"/>
  <c r="I628" i="1" s="1"/>
  <c r="D629" i="1"/>
  <c r="I629" i="1" s="1"/>
  <c r="D630" i="1"/>
  <c r="I630" i="1" s="1"/>
  <c r="D631" i="1"/>
  <c r="I631" i="1" s="1"/>
  <c r="D632" i="1"/>
  <c r="I632" i="1" s="1"/>
  <c r="D633" i="1"/>
  <c r="I633" i="1" s="1"/>
  <c r="D634" i="1"/>
  <c r="I634" i="1" s="1"/>
  <c r="D635" i="1"/>
  <c r="D636" i="1"/>
  <c r="I636" i="1" s="1"/>
  <c r="D637" i="1"/>
  <c r="I637" i="1" s="1"/>
  <c r="D638" i="1"/>
  <c r="D639" i="1"/>
  <c r="I639" i="1" s="1"/>
  <c r="D640" i="1"/>
  <c r="I640" i="1" s="1"/>
  <c r="D641" i="1"/>
  <c r="I641" i="1" s="1"/>
  <c r="D642" i="1"/>
  <c r="I642" i="1" s="1"/>
  <c r="D643" i="1"/>
  <c r="I643" i="1" s="1"/>
  <c r="D644" i="1"/>
  <c r="I644" i="1" s="1"/>
  <c r="D645" i="1"/>
  <c r="I645" i="1" s="1"/>
  <c r="D646" i="1"/>
  <c r="I646" i="1" s="1"/>
  <c r="D647" i="1"/>
  <c r="I647" i="1" s="1"/>
  <c r="D648" i="1"/>
  <c r="D649" i="1"/>
  <c r="I649" i="1" s="1"/>
  <c r="D650" i="1"/>
  <c r="D651" i="1"/>
  <c r="D652" i="1"/>
  <c r="I652" i="1" s="1"/>
  <c r="D653" i="1"/>
  <c r="I653" i="1" s="1"/>
  <c r="D654" i="1"/>
  <c r="I654" i="1" s="1"/>
  <c r="D655" i="1"/>
  <c r="I655" i="1" s="1"/>
  <c r="D656" i="1"/>
  <c r="I656" i="1" s="1"/>
  <c r="D657" i="1"/>
  <c r="I657" i="1" s="1"/>
  <c r="D658" i="1"/>
  <c r="I658" i="1" s="1"/>
  <c r="D659" i="1"/>
  <c r="D660" i="1"/>
  <c r="I660" i="1" s="1"/>
  <c r="D661" i="1"/>
  <c r="I661" i="1" s="1"/>
  <c r="D662" i="1"/>
  <c r="D663" i="1"/>
  <c r="I663" i="1" s="1"/>
  <c r="D664" i="1"/>
  <c r="I664" i="1" s="1"/>
  <c r="D665" i="1"/>
  <c r="I665" i="1" s="1"/>
  <c r="D666" i="1"/>
  <c r="I666" i="1" s="1"/>
  <c r="D667" i="1"/>
  <c r="I667" i="1" s="1"/>
  <c r="D668" i="1"/>
  <c r="I668" i="1" s="1"/>
  <c r="D669" i="1"/>
  <c r="I669" i="1" s="1"/>
  <c r="D670" i="1"/>
  <c r="I670" i="1" s="1"/>
  <c r="D671" i="1"/>
  <c r="I671" i="1" s="1"/>
  <c r="D672" i="1"/>
  <c r="D673" i="1"/>
  <c r="I673" i="1" s="1"/>
  <c r="D674" i="1"/>
  <c r="D675" i="1"/>
  <c r="D676" i="1"/>
  <c r="I676" i="1" s="1"/>
  <c r="D677" i="1"/>
  <c r="I677" i="1" s="1"/>
  <c r="D678" i="1"/>
  <c r="I678" i="1" s="1"/>
  <c r="D679" i="1"/>
  <c r="I679" i="1" s="1"/>
  <c r="D680" i="1"/>
  <c r="I680" i="1" s="1"/>
  <c r="D681" i="1"/>
  <c r="I681" i="1" s="1"/>
  <c r="D682" i="1"/>
  <c r="I682" i="1" s="1"/>
  <c r="D683" i="1"/>
  <c r="I683" i="1" s="1"/>
  <c r="D684" i="1"/>
  <c r="D685" i="1"/>
  <c r="I685" i="1" s="1"/>
  <c r="D686" i="1"/>
  <c r="D687" i="1"/>
  <c r="I687" i="1" s="1"/>
  <c r="D688" i="1"/>
  <c r="I688" i="1" s="1"/>
  <c r="D689" i="1"/>
  <c r="I689" i="1" s="1"/>
  <c r="D690" i="1"/>
  <c r="I690" i="1" s="1"/>
  <c r="D691" i="1"/>
  <c r="I691" i="1" s="1"/>
  <c r="D692" i="1"/>
  <c r="I692" i="1" s="1"/>
  <c r="D693" i="1"/>
  <c r="I693" i="1" s="1"/>
  <c r="D694" i="1"/>
  <c r="I694" i="1" s="1"/>
  <c r="D695" i="1"/>
  <c r="I695" i="1" s="1"/>
  <c r="D696" i="1"/>
  <c r="I696" i="1" s="1"/>
  <c r="D697" i="1"/>
  <c r="I697" i="1" s="1"/>
  <c r="D698" i="1"/>
  <c r="D699" i="1"/>
  <c r="I699" i="1" s="1"/>
  <c r="D700" i="1"/>
  <c r="I700" i="1" s="1"/>
  <c r="D701" i="1"/>
  <c r="I701" i="1" s="1"/>
  <c r="D702" i="1"/>
  <c r="I702" i="1" s="1"/>
  <c r="D703" i="1"/>
  <c r="I703" i="1" s="1"/>
  <c r="D704" i="1"/>
  <c r="I704" i="1" s="1"/>
  <c r="D705" i="1"/>
  <c r="I705" i="1" s="1"/>
  <c r="D706" i="1"/>
  <c r="I706" i="1" s="1"/>
  <c r="D707" i="1"/>
  <c r="I707" i="1" s="1"/>
  <c r="D708" i="1"/>
  <c r="I708" i="1" s="1"/>
  <c r="D709" i="1"/>
  <c r="I709" i="1" s="1"/>
  <c r="D710" i="1"/>
  <c r="D711" i="1"/>
  <c r="I711" i="1" s="1"/>
  <c r="D712" i="1"/>
  <c r="I712" i="1" s="1"/>
  <c r="D713" i="1"/>
  <c r="I713" i="1" s="1"/>
  <c r="D714" i="1"/>
  <c r="I714" i="1" s="1"/>
  <c r="D715" i="1"/>
  <c r="I715" i="1" s="1"/>
  <c r="D716" i="1"/>
  <c r="I716" i="1" s="1"/>
  <c r="D717" i="1"/>
  <c r="I717" i="1" s="1"/>
  <c r="D718" i="1"/>
  <c r="I718" i="1" s="1"/>
  <c r="D719" i="1"/>
  <c r="I719" i="1" s="1"/>
  <c r="D720" i="1"/>
  <c r="D721" i="1"/>
  <c r="D722" i="1"/>
  <c r="I722" i="1" s="1"/>
  <c r="D723" i="1"/>
  <c r="D724" i="1"/>
  <c r="I724" i="1" s="1"/>
  <c r="D725" i="1"/>
  <c r="I725" i="1" s="1"/>
  <c r="D726" i="1"/>
  <c r="I726" i="1" s="1"/>
  <c r="D727" i="1"/>
  <c r="I727" i="1" s="1"/>
  <c r="D728" i="1"/>
  <c r="I728" i="1" s="1"/>
  <c r="D729" i="1"/>
  <c r="I729" i="1" s="1"/>
  <c r="D730" i="1"/>
  <c r="I730" i="1" s="1"/>
  <c r="D731" i="1"/>
  <c r="I731" i="1" s="1"/>
  <c r="D732" i="1"/>
  <c r="I732" i="1" s="1"/>
  <c r="D733" i="1"/>
  <c r="I733" i="1" s="1"/>
  <c r="D734" i="1"/>
  <c r="D735" i="1"/>
  <c r="I735" i="1" s="1"/>
  <c r="D736" i="1"/>
  <c r="I736" i="1" s="1"/>
  <c r="D737" i="1"/>
  <c r="D738" i="1"/>
  <c r="I738" i="1" s="1"/>
  <c r="D739" i="1"/>
  <c r="I739" i="1" s="1"/>
  <c r="D740" i="1"/>
  <c r="I740" i="1" s="1"/>
  <c r="D741" i="1"/>
  <c r="I741" i="1" s="1"/>
  <c r="D742" i="1"/>
  <c r="I742" i="1" s="1"/>
  <c r="D743" i="1"/>
  <c r="I743" i="1" s="1"/>
  <c r="D744" i="1"/>
  <c r="I744" i="1" s="1"/>
  <c r="D745" i="1"/>
  <c r="I745" i="1" s="1"/>
  <c r="D746" i="1"/>
  <c r="I746" i="1" s="1"/>
  <c r="D747" i="1"/>
  <c r="D748" i="1"/>
  <c r="I748" i="1" s="1"/>
  <c r="D749" i="1"/>
  <c r="I749" i="1" s="1"/>
  <c r="D750" i="1"/>
  <c r="I750" i="1" s="1"/>
  <c r="D751" i="1"/>
  <c r="I751" i="1" s="1"/>
  <c r="D752" i="1"/>
  <c r="I752" i="1" s="1"/>
  <c r="D753" i="1"/>
  <c r="I753" i="1" s="1"/>
  <c r="D754" i="1"/>
  <c r="I754" i="1" s="1"/>
  <c r="D755" i="1"/>
  <c r="I755" i="1" s="1"/>
  <c r="D756" i="1"/>
  <c r="I756" i="1" s="1"/>
  <c r="D757" i="1"/>
  <c r="I757" i="1" s="1"/>
  <c r="D758" i="1"/>
  <c r="D759" i="1"/>
  <c r="I759" i="1" s="1"/>
  <c r="D760" i="1"/>
  <c r="I760" i="1" s="1"/>
  <c r="D761" i="1"/>
  <c r="I761" i="1" s="1"/>
  <c r="D762" i="1"/>
  <c r="I762" i="1" s="1"/>
  <c r="D763" i="1"/>
  <c r="I763" i="1" s="1"/>
  <c r="D764" i="1"/>
  <c r="I764" i="1" s="1"/>
  <c r="D765" i="1"/>
  <c r="I765" i="1" s="1"/>
  <c r="D766" i="1"/>
  <c r="I766" i="1" s="1"/>
  <c r="D767" i="1"/>
  <c r="I767" i="1" s="1"/>
  <c r="D768" i="1"/>
  <c r="I768" i="1" s="1"/>
  <c r="D769" i="1"/>
  <c r="I769" i="1" s="1"/>
  <c r="D770" i="1"/>
  <c r="D771" i="1"/>
  <c r="D772" i="1"/>
  <c r="I772" i="1" s="1"/>
  <c r="D773" i="1"/>
  <c r="I773" i="1" s="1"/>
  <c r="D774" i="1"/>
  <c r="I774" i="1" s="1"/>
  <c r="D775" i="1"/>
  <c r="I775" i="1" s="1"/>
  <c r="D776" i="1"/>
  <c r="I776" i="1" s="1"/>
  <c r="D777" i="1"/>
  <c r="I777" i="1" s="1"/>
  <c r="D778" i="1"/>
  <c r="I778" i="1" s="1"/>
  <c r="D779" i="1"/>
  <c r="I779" i="1" s="1"/>
  <c r="D780" i="1"/>
  <c r="D781" i="1"/>
  <c r="I781" i="1" s="1"/>
  <c r="D782" i="1"/>
  <c r="D783" i="1"/>
  <c r="I783" i="1" s="1"/>
  <c r="D784" i="1"/>
  <c r="I784" i="1" s="1"/>
  <c r="D785" i="1"/>
  <c r="I785" i="1" s="1"/>
  <c r="D786" i="1"/>
  <c r="I786" i="1" s="1"/>
  <c r="D787" i="1"/>
  <c r="I787" i="1" s="1"/>
  <c r="D788" i="1"/>
  <c r="I788" i="1" s="1"/>
  <c r="D789" i="1"/>
  <c r="I789" i="1" s="1"/>
  <c r="D790" i="1"/>
  <c r="I790" i="1" s="1"/>
  <c r="D791" i="1"/>
  <c r="I791" i="1" s="1"/>
  <c r="D792" i="1"/>
  <c r="D793" i="1"/>
  <c r="I793" i="1" s="1"/>
  <c r="D794" i="1"/>
  <c r="D795" i="1"/>
  <c r="I795" i="1" s="1"/>
  <c r="D796" i="1"/>
  <c r="I796" i="1" s="1"/>
  <c r="D797" i="1"/>
  <c r="I797" i="1" s="1"/>
  <c r="D798" i="1"/>
  <c r="I798" i="1" s="1"/>
  <c r="D799" i="1"/>
  <c r="I799" i="1" s="1"/>
  <c r="D800" i="1"/>
  <c r="I800" i="1" s="1"/>
  <c r="D801" i="1"/>
  <c r="I801" i="1" s="1"/>
  <c r="D802" i="1"/>
  <c r="I802" i="1" s="1"/>
  <c r="D803" i="1"/>
  <c r="D804" i="1"/>
  <c r="I804" i="1" s="1"/>
  <c r="D805" i="1"/>
  <c r="I805" i="1" s="1"/>
  <c r="D806" i="1"/>
  <c r="D807" i="1"/>
  <c r="I807" i="1" s="1"/>
  <c r="D808" i="1"/>
  <c r="I808" i="1" s="1"/>
  <c r="D809" i="1"/>
  <c r="I809" i="1" s="1"/>
  <c r="D810" i="1"/>
  <c r="I810" i="1" s="1"/>
  <c r="D811" i="1"/>
  <c r="I811" i="1" s="1"/>
  <c r="D812" i="1"/>
  <c r="I812" i="1" s="1"/>
  <c r="D813" i="1"/>
  <c r="I813" i="1" s="1"/>
  <c r="D814" i="1"/>
  <c r="I814" i="1" s="1"/>
  <c r="D815" i="1"/>
  <c r="I815" i="1" s="1"/>
  <c r="D816" i="1"/>
  <c r="D817" i="1"/>
  <c r="I817" i="1" s="1"/>
  <c r="D818" i="1"/>
  <c r="D819" i="1"/>
  <c r="D820" i="1"/>
  <c r="I820" i="1" s="1"/>
  <c r="D821" i="1"/>
  <c r="I821" i="1" s="1"/>
  <c r="D822" i="1"/>
  <c r="I822" i="1" s="1"/>
  <c r="D823" i="1"/>
  <c r="I823" i="1" s="1"/>
  <c r="D824" i="1"/>
  <c r="I824" i="1" s="1"/>
  <c r="D825" i="1"/>
  <c r="I825" i="1" s="1"/>
  <c r="D826" i="1"/>
  <c r="I826" i="1" s="1"/>
  <c r="D827" i="1"/>
  <c r="D828" i="1"/>
  <c r="D829" i="1"/>
  <c r="I829" i="1" s="1"/>
  <c r="D830" i="1"/>
  <c r="I830" i="1" s="1"/>
  <c r="D831" i="1"/>
  <c r="I831" i="1" s="1"/>
  <c r="D832" i="1"/>
  <c r="D833" i="1"/>
  <c r="I833" i="1" s="1"/>
  <c r="D834" i="1"/>
  <c r="I834" i="1" s="1"/>
  <c r="D835" i="1"/>
  <c r="I835" i="1" s="1"/>
  <c r="D836" i="1"/>
  <c r="I836" i="1" s="1"/>
  <c r="D837" i="1"/>
  <c r="I837" i="1" s="1"/>
  <c r="D838" i="1"/>
  <c r="I838" i="1" s="1"/>
  <c r="D839" i="1"/>
  <c r="I839" i="1" s="1"/>
  <c r="D840" i="1"/>
  <c r="D841" i="1"/>
  <c r="I841" i="1" s="1"/>
  <c r="D842" i="1"/>
  <c r="D843" i="1"/>
  <c r="I843" i="1" s="1"/>
  <c r="D844" i="1"/>
  <c r="I844" i="1" s="1"/>
  <c r="D845" i="1"/>
  <c r="I845" i="1" s="1"/>
  <c r="D846" i="1"/>
  <c r="I846" i="1" s="1"/>
  <c r="D847" i="1"/>
  <c r="I847" i="1" s="1"/>
  <c r="D848" i="1"/>
  <c r="I848" i="1" s="1"/>
  <c r="D849" i="1"/>
  <c r="I849" i="1" s="1"/>
  <c r="D850" i="1"/>
  <c r="I850" i="1" s="1"/>
  <c r="D851" i="1"/>
  <c r="I851" i="1" s="1"/>
  <c r="D852" i="1"/>
  <c r="D853" i="1"/>
  <c r="I853" i="1" s="1"/>
  <c r="D854" i="1"/>
  <c r="I854" i="1" s="1"/>
  <c r="D855" i="1"/>
  <c r="I855" i="1" s="1"/>
  <c r="D856" i="1"/>
  <c r="I856" i="1" s="1"/>
  <c r="D857" i="1"/>
  <c r="I857" i="1" s="1"/>
  <c r="D858" i="1"/>
  <c r="I858" i="1" s="1"/>
  <c r="D859" i="1"/>
  <c r="I859" i="1" s="1"/>
  <c r="D860" i="1"/>
  <c r="I860" i="1" s="1"/>
  <c r="D861" i="1"/>
  <c r="I861" i="1" s="1"/>
  <c r="D862" i="1"/>
  <c r="I862" i="1" s="1"/>
  <c r="D863" i="1"/>
  <c r="I863" i="1" s="1"/>
  <c r="D864" i="1"/>
  <c r="I864" i="1" s="1"/>
  <c r="D865" i="1"/>
  <c r="I865" i="1" s="1"/>
  <c r="D866" i="1"/>
  <c r="I866" i="1" s="1"/>
  <c r="D867" i="1"/>
  <c r="I867" i="1" s="1"/>
  <c r="D868" i="1"/>
  <c r="I868" i="1" s="1"/>
  <c r="D869" i="1"/>
  <c r="I869" i="1" s="1"/>
  <c r="D870" i="1"/>
  <c r="I870" i="1" s="1"/>
  <c r="D871" i="1"/>
  <c r="I871" i="1" s="1"/>
  <c r="D872" i="1"/>
  <c r="I872" i="1" s="1"/>
  <c r="D873" i="1"/>
  <c r="I873" i="1" s="1"/>
  <c r="D874" i="1"/>
  <c r="I874" i="1" s="1"/>
  <c r="D875" i="1"/>
  <c r="I875" i="1" s="1"/>
  <c r="D876" i="1"/>
  <c r="D877" i="1"/>
  <c r="I877" i="1" s="1"/>
  <c r="D878" i="1"/>
  <c r="D879" i="1"/>
  <c r="I879" i="1" s="1"/>
  <c r="D880" i="1"/>
  <c r="I880" i="1" s="1"/>
  <c r="D881" i="1"/>
  <c r="I881" i="1" s="1"/>
  <c r="D882" i="1"/>
  <c r="I882" i="1" s="1"/>
  <c r="D883" i="1"/>
  <c r="I883" i="1" s="1"/>
  <c r="D884" i="1"/>
  <c r="I884" i="1" s="1"/>
  <c r="D885" i="1"/>
  <c r="I885" i="1" s="1"/>
  <c r="D886" i="1"/>
  <c r="I886" i="1" s="1"/>
  <c r="D887" i="1"/>
  <c r="D888" i="1"/>
  <c r="I888" i="1" s="1"/>
  <c r="D889" i="1"/>
  <c r="I889" i="1" s="1"/>
  <c r="D890" i="1"/>
  <c r="I890" i="1" s="1"/>
  <c r="D891" i="1"/>
  <c r="I891" i="1" s="1"/>
  <c r="D892" i="1"/>
  <c r="I892" i="1" s="1"/>
  <c r="D893" i="1"/>
  <c r="I893" i="1" s="1"/>
  <c r="D894" i="1"/>
  <c r="I894" i="1" s="1"/>
  <c r="D895" i="1"/>
  <c r="I895" i="1" s="1"/>
  <c r="D896" i="1"/>
  <c r="I896" i="1" s="1"/>
  <c r="D897" i="1"/>
  <c r="I897" i="1" s="1"/>
  <c r="D898" i="1"/>
  <c r="I898" i="1" s="1"/>
  <c r="D899" i="1"/>
  <c r="I899" i="1" s="1"/>
  <c r="D900" i="1"/>
  <c r="I900" i="1" s="1"/>
  <c r="D901" i="1"/>
  <c r="I901" i="1" s="1"/>
  <c r="D902" i="1"/>
  <c r="D903" i="1"/>
  <c r="I903" i="1" s="1"/>
  <c r="D904" i="1"/>
  <c r="I904" i="1" s="1"/>
  <c r="D905" i="1"/>
  <c r="I905" i="1" s="1"/>
  <c r="D906" i="1"/>
  <c r="I906" i="1" s="1"/>
  <c r="D907" i="1"/>
  <c r="I907" i="1" s="1"/>
  <c r="D908" i="1"/>
  <c r="I908" i="1" s="1"/>
  <c r="D909" i="1"/>
  <c r="I909" i="1" s="1"/>
  <c r="D910" i="1"/>
  <c r="I910" i="1" s="1"/>
  <c r="D911" i="1"/>
  <c r="I911" i="1" s="1"/>
  <c r="D912" i="1"/>
  <c r="D913" i="1"/>
  <c r="I913" i="1" s="1"/>
  <c r="D914" i="1"/>
  <c r="D915" i="1"/>
  <c r="I915" i="1" s="1"/>
  <c r="D916" i="1"/>
  <c r="I916" i="1" s="1"/>
  <c r="D917" i="1"/>
  <c r="I917" i="1" s="1"/>
  <c r="D918" i="1"/>
  <c r="I918" i="1" s="1"/>
  <c r="D919" i="1"/>
  <c r="I919" i="1" s="1"/>
  <c r="D920" i="1"/>
  <c r="I920" i="1" s="1"/>
  <c r="D921" i="1"/>
  <c r="I921" i="1" s="1"/>
  <c r="D922" i="1"/>
  <c r="I922" i="1" s="1"/>
  <c r="D923" i="1"/>
  <c r="I923" i="1" s="1"/>
  <c r="D924" i="1"/>
  <c r="I924" i="1" s="1"/>
  <c r="D925" i="1"/>
  <c r="I925" i="1" s="1"/>
  <c r="D926" i="1"/>
  <c r="D927" i="1"/>
  <c r="I927" i="1" s="1"/>
  <c r="D928" i="1"/>
  <c r="I928" i="1" s="1"/>
  <c r="D929" i="1"/>
  <c r="I929" i="1" s="1"/>
  <c r="D930" i="1"/>
  <c r="I930" i="1" s="1"/>
  <c r="D931" i="1"/>
  <c r="I931" i="1" s="1"/>
  <c r="D932" i="1"/>
  <c r="I932" i="1" s="1"/>
  <c r="D933" i="1"/>
  <c r="I933" i="1" s="1"/>
  <c r="D934" i="1"/>
  <c r="I934" i="1" s="1"/>
  <c r="D935" i="1"/>
  <c r="I935" i="1" s="1"/>
  <c r="D936" i="1"/>
  <c r="I936" i="1" s="1"/>
  <c r="D937" i="1"/>
  <c r="I937" i="1" s="1"/>
  <c r="D938" i="1"/>
  <c r="I938" i="1" s="1"/>
  <c r="D939" i="1"/>
  <c r="I939" i="1" s="1"/>
  <c r="D940" i="1"/>
  <c r="I940" i="1" s="1"/>
  <c r="D941" i="1"/>
  <c r="I941" i="1" s="1"/>
  <c r="D942" i="1"/>
  <c r="I942" i="1" s="1"/>
  <c r="D943" i="1"/>
  <c r="I943" i="1" s="1"/>
  <c r="D944" i="1"/>
  <c r="I944" i="1" s="1"/>
  <c r="D945" i="1"/>
  <c r="I945" i="1" s="1"/>
  <c r="D946" i="1"/>
  <c r="I946" i="1" s="1"/>
  <c r="D947" i="1"/>
  <c r="D948" i="1"/>
  <c r="I948" i="1" s="1"/>
  <c r="D949" i="1"/>
  <c r="I949" i="1" s="1"/>
  <c r="D950" i="1"/>
  <c r="D951" i="1"/>
  <c r="I951" i="1" s="1"/>
  <c r="D952" i="1"/>
  <c r="I952" i="1" s="1"/>
  <c r="D953" i="1"/>
  <c r="I953" i="1" s="1"/>
  <c r="D954" i="1"/>
  <c r="I954" i="1" s="1"/>
  <c r="D955" i="1"/>
  <c r="I955" i="1" s="1"/>
  <c r="D956" i="1"/>
  <c r="I956" i="1" s="1"/>
  <c r="D957" i="1"/>
  <c r="I957" i="1" s="1"/>
  <c r="D958" i="1"/>
  <c r="I958" i="1" s="1"/>
  <c r="D959" i="1"/>
  <c r="I959" i="1" s="1"/>
  <c r="D960" i="1"/>
  <c r="D961" i="1"/>
  <c r="I961" i="1" s="1"/>
  <c r="D962" i="1"/>
  <c r="I962" i="1" s="1"/>
  <c r="D963" i="1"/>
  <c r="I963" i="1" s="1"/>
  <c r="D964" i="1"/>
  <c r="I964" i="1" s="1"/>
  <c r="D965" i="1"/>
  <c r="I965" i="1" s="1"/>
  <c r="D966" i="1"/>
  <c r="I966" i="1" s="1"/>
  <c r="D967" i="1"/>
  <c r="I967" i="1" s="1"/>
  <c r="D968" i="1"/>
  <c r="I968" i="1" s="1"/>
  <c r="D969" i="1"/>
  <c r="I969" i="1" s="1"/>
  <c r="D970" i="1"/>
  <c r="I970" i="1" s="1"/>
  <c r="D971" i="1"/>
  <c r="I971" i="1" s="1"/>
  <c r="D972" i="1"/>
  <c r="I972" i="1" s="1"/>
  <c r="D973" i="1"/>
  <c r="I973" i="1" s="1"/>
  <c r="D974" i="1"/>
  <c r="D975" i="1"/>
  <c r="I975" i="1" s="1"/>
  <c r="D976" i="1"/>
  <c r="I976" i="1" s="1"/>
  <c r="D977" i="1"/>
  <c r="I977" i="1" s="1"/>
  <c r="D978" i="1"/>
  <c r="I978" i="1" s="1"/>
  <c r="D979" i="1"/>
  <c r="I979" i="1" s="1"/>
  <c r="D980" i="1"/>
  <c r="I980" i="1" s="1"/>
  <c r="D981" i="1"/>
  <c r="I981" i="1" s="1"/>
  <c r="D982" i="1"/>
  <c r="I982" i="1" s="1"/>
  <c r="D983" i="1"/>
  <c r="D984" i="1"/>
  <c r="I984" i="1" s="1"/>
  <c r="D985" i="1"/>
  <c r="I985" i="1" s="1"/>
  <c r="D986" i="1"/>
  <c r="I986" i="1" s="1"/>
  <c r="D987" i="1"/>
  <c r="I987" i="1" s="1"/>
  <c r="D988" i="1"/>
  <c r="I988" i="1" s="1"/>
  <c r="D989" i="1"/>
  <c r="I989" i="1" s="1"/>
  <c r="D990" i="1"/>
  <c r="I990" i="1" s="1"/>
  <c r="D991" i="1"/>
  <c r="I991" i="1" s="1"/>
  <c r="D992" i="1"/>
  <c r="I992" i="1" s="1"/>
  <c r="D993" i="1"/>
  <c r="I993" i="1" s="1"/>
  <c r="D994" i="1"/>
  <c r="I994" i="1" s="1"/>
  <c r="D995" i="1"/>
  <c r="I995" i="1" s="1"/>
  <c r="D996" i="1"/>
  <c r="I996" i="1" s="1"/>
  <c r="D997" i="1"/>
  <c r="I997" i="1" s="1"/>
  <c r="D998" i="1"/>
  <c r="I998" i="1" s="1"/>
  <c r="D999" i="1"/>
  <c r="I999" i="1" s="1"/>
  <c r="D1000" i="1"/>
  <c r="I1000" i="1" s="1"/>
  <c r="D1001" i="1"/>
  <c r="I1001" i="1" s="1"/>
  <c r="D1002" i="1"/>
  <c r="I1002" i="1" s="1"/>
  <c r="D1003" i="1"/>
  <c r="I1003" i="1" s="1"/>
  <c r="D1004" i="1"/>
  <c r="I1004" i="1" s="1"/>
  <c r="D1005" i="1"/>
  <c r="I1005" i="1" s="1"/>
  <c r="D1006" i="1"/>
  <c r="I1006" i="1" s="1"/>
  <c r="D1007" i="1"/>
  <c r="I1007" i="1" s="1"/>
  <c r="D1008" i="1"/>
  <c r="D1009" i="1"/>
  <c r="I1009" i="1" s="1"/>
  <c r="D1010" i="1"/>
  <c r="D1011" i="1"/>
  <c r="I1011" i="1" s="1"/>
  <c r="D1012" i="1"/>
  <c r="I1012" i="1" s="1"/>
  <c r="D1013" i="1"/>
  <c r="I1013" i="1" s="1"/>
  <c r="D1014" i="1"/>
  <c r="I1014" i="1" s="1"/>
  <c r="D1015" i="1"/>
  <c r="I1015" i="1" s="1"/>
  <c r="D1016" i="1"/>
  <c r="I1016" i="1" s="1"/>
  <c r="D1017" i="1"/>
  <c r="I1017" i="1" s="1"/>
  <c r="D1018" i="1"/>
  <c r="I1018" i="1" s="1"/>
  <c r="D1019" i="1"/>
  <c r="I1019" i="1" s="1"/>
  <c r="D1020" i="1"/>
  <c r="D1021" i="1"/>
  <c r="I1021" i="1" s="1"/>
  <c r="D1022" i="1"/>
  <c r="D1023" i="1"/>
  <c r="D1024" i="1"/>
  <c r="I1024" i="1" s="1"/>
  <c r="D1025" i="1"/>
  <c r="I1025" i="1" s="1"/>
  <c r="D1026" i="1"/>
  <c r="I1026" i="1" s="1"/>
  <c r="D1027" i="1"/>
  <c r="I1027" i="1" s="1"/>
  <c r="D1028" i="1"/>
  <c r="I1028" i="1" s="1"/>
  <c r="D1029" i="1"/>
  <c r="I1029" i="1" s="1"/>
  <c r="D1030" i="1"/>
  <c r="I1030" i="1" s="1"/>
  <c r="D1031" i="1"/>
  <c r="I1031" i="1" s="1"/>
  <c r="D1032" i="1"/>
  <c r="D1033" i="1"/>
  <c r="I1033" i="1" s="1"/>
  <c r="D1034" i="1"/>
  <c r="I1034" i="1" s="1"/>
  <c r="D1035" i="1"/>
  <c r="I1035" i="1" s="1"/>
  <c r="D1036" i="1"/>
  <c r="I1036" i="1" s="1"/>
  <c r="D1037" i="1"/>
  <c r="I1037" i="1" s="1"/>
  <c r="D1038" i="1"/>
  <c r="I1038" i="1" s="1"/>
  <c r="D1039" i="1"/>
  <c r="I1039" i="1" s="1"/>
  <c r="D1040" i="1"/>
  <c r="I1040" i="1" s="1"/>
  <c r="D1041" i="1"/>
  <c r="I1041" i="1" s="1"/>
  <c r="D1042" i="1"/>
  <c r="I1042" i="1" s="1"/>
  <c r="D1043" i="1"/>
  <c r="I1043" i="1" s="1"/>
  <c r="D1044" i="1"/>
  <c r="I1044" i="1" s="1"/>
  <c r="D1045" i="1"/>
  <c r="I1045" i="1" s="1"/>
  <c r="D1046" i="1"/>
  <c r="D1047" i="1"/>
  <c r="D1048" i="1"/>
  <c r="I1048" i="1" s="1"/>
  <c r="D1049" i="1"/>
  <c r="D1050" i="1"/>
  <c r="I1050" i="1" s="1"/>
  <c r="D1051" i="1"/>
  <c r="I1051" i="1" s="1"/>
  <c r="D1052" i="1"/>
  <c r="I1052" i="1" s="1"/>
  <c r="D1053" i="1"/>
  <c r="I1053" i="1" s="1"/>
  <c r="D1054" i="1"/>
  <c r="I1054" i="1" s="1"/>
  <c r="D1055" i="1"/>
  <c r="I1055" i="1" s="1"/>
  <c r="D1056" i="1"/>
  <c r="I1056" i="1" s="1"/>
  <c r="D1057" i="1"/>
  <c r="I1057" i="1" s="1"/>
  <c r="D1058" i="1"/>
  <c r="D1059" i="1"/>
  <c r="I1059" i="1" s="1"/>
  <c r="D1060" i="1"/>
  <c r="D1061" i="1"/>
  <c r="I1061" i="1" s="1"/>
  <c r="D1062" i="1"/>
  <c r="I1062" i="1" s="1"/>
  <c r="D1063" i="1"/>
  <c r="I1063" i="1" s="1"/>
  <c r="D1064" i="1"/>
  <c r="I1064" i="1" s="1"/>
  <c r="D1065" i="1"/>
  <c r="I1065" i="1" s="1"/>
  <c r="D1066" i="1"/>
  <c r="I1066" i="1" s="1"/>
  <c r="D1067" i="1"/>
  <c r="D1068" i="1"/>
  <c r="I1068" i="1" s="1"/>
  <c r="D1069" i="1"/>
  <c r="I1069" i="1" s="1"/>
  <c r="D1070" i="1"/>
  <c r="D1071" i="1"/>
  <c r="D1072" i="1"/>
  <c r="I1072" i="1" s="1"/>
  <c r="D1073" i="1"/>
  <c r="I1073" i="1" s="1"/>
  <c r="D1074" i="1"/>
  <c r="I1074" i="1" s="1"/>
  <c r="D1075" i="1"/>
  <c r="I1075" i="1" s="1"/>
  <c r="D1076" i="1"/>
  <c r="I1076" i="1" s="1"/>
  <c r="D1077" i="1"/>
  <c r="I1077" i="1" s="1"/>
  <c r="D1078" i="1"/>
  <c r="I1078" i="1" s="1"/>
  <c r="D1079" i="1"/>
  <c r="I1079" i="1" s="1"/>
  <c r="D1080" i="1"/>
  <c r="I1080" i="1" s="1"/>
  <c r="D1081" i="1"/>
  <c r="I1081" i="1" s="1"/>
  <c r="D1082" i="1"/>
  <c r="D1083" i="1"/>
  <c r="I1083" i="1" s="1"/>
  <c r="D1084" i="1"/>
  <c r="I1084" i="1" s="1"/>
  <c r="D1085" i="1"/>
  <c r="I1085" i="1" s="1"/>
  <c r="D1086" i="1"/>
  <c r="I1086" i="1" s="1"/>
  <c r="D1087" i="1"/>
  <c r="I1087" i="1" s="1"/>
  <c r="D1088" i="1"/>
  <c r="I1088" i="1" s="1"/>
  <c r="D1089" i="1"/>
  <c r="I1089" i="1" s="1"/>
  <c r="D1090" i="1"/>
  <c r="I1090" i="1" s="1"/>
  <c r="D1091" i="1"/>
  <c r="D1092" i="1"/>
  <c r="I1092" i="1" s="1"/>
  <c r="D1093" i="1"/>
  <c r="I1093" i="1" s="1"/>
  <c r="D1094" i="1"/>
  <c r="D1095" i="1"/>
  <c r="D1096" i="1"/>
  <c r="I1096" i="1" s="1"/>
  <c r="D1097" i="1"/>
  <c r="I1097" i="1" s="1"/>
  <c r="D1098" i="1"/>
  <c r="I1098" i="1" s="1"/>
  <c r="D1099" i="1"/>
  <c r="I1099" i="1" s="1"/>
  <c r="D1100" i="1"/>
  <c r="I1100" i="1" s="1"/>
  <c r="D1101" i="1"/>
  <c r="I1101" i="1" s="1"/>
  <c r="D1102" i="1"/>
  <c r="I1102" i="1" s="1"/>
  <c r="D1103" i="1"/>
  <c r="I1103" i="1" s="1"/>
  <c r="D1104" i="1"/>
  <c r="D1105" i="1"/>
  <c r="I1105" i="1" s="1"/>
  <c r="D1106" i="1"/>
  <c r="I1106" i="1" s="1"/>
  <c r="D1107" i="1"/>
  <c r="I1107" i="1" s="1"/>
  <c r="D1108" i="1"/>
  <c r="I1108" i="1" s="1"/>
  <c r="D1109" i="1"/>
  <c r="I1109" i="1" s="1"/>
  <c r="D1110" i="1"/>
  <c r="I1110" i="1" s="1"/>
  <c r="D1111" i="1"/>
  <c r="I1111" i="1" s="1"/>
  <c r="D1112" i="1"/>
  <c r="I1112" i="1" s="1"/>
  <c r="D1113" i="1"/>
  <c r="I1113" i="1" s="1"/>
  <c r="D1114" i="1"/>
  <c r="I1114" i="1" s="1"/>
  <c r="D1115" i="1"/>
  <c r="D1116" i="1"/>
  <c r="D1117" i="1"/>
  <c r="I1117" i="1" s="1"/>
  <c r="D1118" i="1"/>
  <c r="I1118" i="1" s="1"/>
  <c r="D1119" i="1"/>
  <c r="I1119" i="1" s="1"/>
  <c r="D1120" i="1"/>
  <c r="I1120" i="1" s="1"/>
  <c r="D1121" i="1"/>
  <c r="I1121" i="1" s="1"/>
  <c r="D1122" i="1"/>
  <c r="I1122" i="1" s="1"/>
  <c r="D1123" i="1"/>
  <c r="I1123" i="1" s="1"/>
  <c r="D1124" i="1"/>
  <c r="I1124" i="1" s="1"/>
  <c r="D1125" i="1"/>
  <c r="I1125" i="1" s="1"/>
  <c r="D1126" i="1"/>
  <c r="I1126" i="1" s="1"/>
  <c r="D1127" i="1"/>
  <c r="I1127" i="1" s="1"/>
  <c r="D1128" i="1"/>
  <c r="D1129" i="1"/>
  <c r="D1130" i="1"/>
  <c r="I1130" i="1" s="1"/>
  <c r="D1131" i="1"/>
  <c r="I1131" i="1" s="1"/>
  <c r="D1132" i="1"/>
  <c r="I1132" i="1" s="1"/>
  <c r="D1133" i="1"/>
  <c r="I1133" i="1" s="1"/>
  <c r="D1134" i="1"/>
  <c r="I1134" i="1" s="1"/>
  <c r="D1135" i="1"/>
  <c r="I1135" i="1" s="1"/>
  <c r="D1136" i="1"/>
  <c r="I1136" i="1" s="1"/>
  <c r="D1137" i="1"/>
  <c r="I1137" i="1" s="1"/>
  <c r="D1138" i="1"/>
  <c r="I1138" i="1" s="1"/>
  <c r="D1139" i="1"/>
  <c r="I1139" i="1" s="1"/>
  <c r="D1140" i="1"/>
  <c r="D1141" i="1"/>
  <c r="I1141" i="1" s="1"/>
  <c r="D1142" i="1"/>
  <c r="D1143" i="1"/>
  <c r="I1143" i="1" s="1"/>
  <c r="D1144" i="1"/>
  <c r="I1144" i="1" s="1"/>
  <c r="D1145" i="1"/>
  <c r="I1145" i="1" s="1"/>
  <c r="D1146" i="1"/>
  <c r="I1146" i="1" s="1"/>
  <c r="D1147" i="1"/>
  <c r="I1147" i="1" s="1"/>
  <c r="D1148" i="1"/>
  <c r="I1148" i="1" s="1"/>
  <c r="D1149" i="1"/>
  <c r="I1149" i="1" s="1"/>
  <c r="D1150" i="1"/>
  <c r="I1150" i="1" s="1"/>
  <c r="D1151" i="1"/>
  <c r="I1151" i="1" s="1"/>
  <c r="D1152" i="1"/>
  <c r="D1153" i="1"/>
  <c r="I1153" i="1" s="1"/>
  <c r="D1154" i="1"/>
  <c r="D1155" i="1"/>
  <c r="I1155" i="1" s="1"/>
  <c r="D1156" i="1"/>
  <c r="I1156" i="1" s="1"/>
  <c r="D1157" i="1"/>
  <c r="D1158" i="1"/>
  <c r="I1158" i="1" s="1"/>
  <c r="D1159" i="1"/>
  <c r="I1159" i="1" s="1"/>
  <c r="D1160" i="1"/>
  <c r="I1160" i="1" s="1"/>
  <c r="D1161" i="1"/>
  <c r="I1161" i="1" s="1"/>
  <c r="D1162" i="1"/>
  <c r="I1162" i="1" s="1"/>
  <c r="D1163" i="1"/>
  <c r="I1163" i="1" s="1"/>
  <c r="D1164" i="1"/>
  <c r="I1164" i="1" s="1"/>
  <c r="D1165" i="1"/>
  <c r="I1165" i="1" s="1"/>
  <c r="D1166" i="1"/>
  <c r="D1167" i="1"/>
  <c r="I1167" i="1" s="1"/>
  <c r="D1168" i="1"/>
  <c r="I1168" i="1" s="1"/>
  <c r="D1169" i="1"/>
  <c r="D1170" i="1"/>
  <c r="I1170" i="1" s="1"/>
  <c r="D1171" i="1"/>
  <c r="I1171" i="1" s="1"/>
  <c r="D1172" i="1"/>
  <c r="I1172" i="1" s="1"/>
  <c r="D1173" i="1"/>
  <c r="I1173" i="1" s="1"/>
  <c r="D1174" i="1"/>
  <c r="I1174" i="1" s="1"/>
  <c r="D1175" i="1"/>
  <c r="I1175" i="1" s="1"/>
  <c r="D1176" i="1"/>
  <c r="I1176" i="1" s="1"/>
  <c r="D1177" i="1"/>
  <c r="I1177" i="1" s="1"/>
  <c r="D1178" i="1"/>
  <c r="D1179" i="1"/>
  <c r="I1179" i="1" s="1"/>
  <c r="D1180" i="1"/>
  <c r="D1181" i="1"/>
  <c r="I1181" i="1" s="1"/>
  <c r="D1182" i="1"/>
  <c r="I1182" i="1" s="1"/>
  <c r="D1183" i="1"/>
  <c r="I1183" i="1" s="1"/>
  <c r="D1184" i="1"/>
  <c r="I1184" i="1" s="1"/>
  <c r="D1185" i="1"/>
  <c r="I1185" i="1" s="1"/>
  <c r="D1186" i="1"/>
  <c r="I1186" i="1" s="1"/>
  <c r="D1187" i="1"/>
  <c r="I1187" i="1" s="1"/>
  <c r="D1188" i="1"/>
  <c r="D1189" i="1"/>
  <c r="I1189" i="1" s="1"/>
  <c r="D1190" i="1"/>
  <c r="D1191" i="1"/>
  <c r="D1192" i="1"/>
  <c r="I1192" i="1" s="1"/>
  <c r="D1193" i="1"/>
  <c r="I1193" i="1" s="1"/>
  <c r="D1194" i="1"/>
  <c r="I1194" i="1" s="1"/>
  <c r="D1195" i="1"/>
  <c r="I1195" i="1" s="1"/>
  <c r="D1196" i="1"/>
  <c r="I1196" i="1" s="1"/>
  <c r="D1197" i="1"/>
  <c r="I1197" i="1" s="1"/>
  <c r="D1198" i="1"/>
  <c r="I1198" i="1" s="1"/>
  <c r="D1199" i="1"/>
  <c r="I1199" i="1" s="1"/>
  <c r="D1200" i="1"/>
  <c r="D1201" i="1"/>
  <c r="I1201" i="1" s="1"/>
  <c r="D1202" i="1"/>
  <c r="I1202" i="1" s="1"/>
  <c r="D1203" i="1"/>
  <c r="I1203" i="1" s="1"/>
  <c r="D1204" i="1"/>
  <c r="I1204" i="1" s="1"/>
  <c r="D1205" i="1"/>
  <c r="I1205" i="1" s="1"/>
  <c r="D1206" i="1"/>
  <c r="I1206" i="1" s="1"/>
  <c r="D1207" i="1"/>
  <c r="I1207" i="1" s="1"/>
  <c r="D1208" i="1"/>
  <c r="I1208" i="1" s="1"/>
  <c r="D1209" i="1"/>
  <c r="I1209" i="1" s="1"/>
  <c r="D1210" i="1"/>
  <c r="I1210" i="1" s="1"/>
  <c r="D1211" i="1"/>
  <c r="D1212" i="1"/>
  <c r="I1212" i="1" s="1"/>
  <c r="D1213" i="1"/>
  <c r="I1213" i="1" s="1"/>
  <c r="D1214" i="1"/>
  <c r="D1215" i="1"/>
  <c r="I1215" i="1" s="1"/>
  <c r="D1216" i="1"/>
  <c r="I1216" i="1" s="1"/>
  <c r="D1217" i="1"/>
  <c r="I1217" i="1" s="1"/>
  <c r="D1218" i="1"/>
  <c r="I1218" i="1" s="1"/>
  <c r="D1219" i="1"/>
  <c r="I1219" i="1" s="1"/>
  <c r="D1220" i="1"/>
  <c r="I1220" i="1" s="1"/>
  <c r="D1221" i="1"/>
  <c r="I1221" i="1" s="1"/>
  <c r="D1222" i="1"/>
  <c r="I1222" i="1" s="1"/>
  <c r="D1223" i="1"/>
  <c r="I1223" i="1" s="1"/>
  <c r="D1224" i="1"/>
  <c r="D1225" i="1"/>
  <c r="I1225" i="1" s="1"/>
  <c r="D1226" i="1"/>
  <c r="D1227" i="1"/>
  <c r="I1227" i="1" s="1"/>
  <c r="D1228" i="1"/>
  <c r="I1228" i="1" s="1"/>
  <c r="D1229" i="1"/>
  <c r="I1229" i="1" s="1"/>
  <c r="D1230" i="1"/>
  <c r="I1230" i="1" s="1"/>
  <c r="D1231" i="1"/>
  <c r="I1231" i="1" s="1"/>
  <c r="D1232" i="1"/>
  <c r="I1232" i="1" s="1"/>
  <c r="D1233" i="1"/>
  <c r="I1233" i="1" s="1"/>
  <c r="D1234" i="1"/>
  <c r="I1234" i="1" s="1"/>
  <c r="D1235" i="1"/>
  <c r="I1235" i="1" s="1"/>
  <c r="D1236" i="1"/>
  <c r="I1236" i="1" s="1"/>
  <c r="D1237" i="1"/>
  <c r="I1237" i="1" s="1"/>
  <c r="D1238" i="1"/>
  <c r="D1239" i="1"/>
  <c r="I1239" i="1" s="1"/>
  <c r="D1240" i="1"/>
  <c r="D1241" i="1"/>
  <c r="I1241" i="1" s="1"/>
  <c r="D1242" i="1"/>
  <c r="I1242" i="1" s="1"/>
  <c r="D1243" i="1"/>
  <c r="I1243" i="1" s="1"/>
  <c r="D1244" i="1"/>
  <c r="I1244" i="1" s="1"/>
  <c r="D1245" i="1"/>
  <c r="I1245" i="1" s="1"/>
  <c r="D1246" i="1"/>
  <c r="I1246" i="1" s="1"/>
  <c r="D1247" i="1"/>
  <c r="I1247" i="1" s="1"/>
  <c r="D1248" i="1"/>
  <c r="D1249" i="1"/>
  <c r="I1249" i="1" s="1"/>
  <c r="D1250" i="1"/>
  <c r="D1251" i="1"/>
  <c r="I1251" i="1" s="1"/>
  <c r="D1252" i="1"/>
  <c r="I1252" i="1" s="1"/>
  <c r="D1253" i="1"/>
  <c r="I1253" i="1" s="1"/>
  <c r="D1254" i="1"/>
  <c r="I1254" i="1" s="1"/>
  <c r="D1255" i="1"/>
  <c r="I1255" i="1" s="1"/>
  <c r="D1256" i="1"/>
  <c r="I1256" i="1" s="1"/>
  <c r="D1257" i="1"/>
  <c r="I1257" i="1" s="1"/>
  <c r="D1258" i="1"/>
  <c r="I1258" i="1" s="1"/>
  <c r="D1259" i="1"/>
  <c r="I1259" i="1" s="1"/>
  <c r="D1260" i="1"/>
  <c r="D1261" i="1"/>
  <c r="I1261" i="1" s="1"/>
  <c r="D1262" i="1"/>
  <c r="D1263" i="1"/>
  <c r="I1263" i="1" s="1"/>
  <c r="D1264" i="1"/>
  <c r="I1264" i="1" s="1"/>
  <c r="D1265" i="1"/>
  <c r="I1265" i="1" s="1"/>
  <c r="D1266" i="1"/>
  <c r="I1266" i="1" s="1"/>
  <c r="D1267" i="1"/>
  <c r="I1267" i="1" s="1"/>
  <c r="D1268" i="1"/>
  <c r="I1268" i="1" s="1"/>
  <c r="D1269" i="1"/>
  <c r="I1269" i="1" s="1"/>
  <c r="D1270" i="1"/>
  <c r="I1270" i="1" s="1"/>
  <c r="D1271" i="1"/>
  <c r="I1271" i="1" s="1"/>
  <c r="D1272" i="1"/>
  <c r="I1272" i="1" s="1"/>
  <c r="D1273" i="1"/>
  <c r="I1273" i="1" s="1"/>
  <c r="D1274" i="1"/>
  <c r="D1275" i="1"/>
  <c r="I1275" i="1" s="1"/>
  <c r="D1276" i="1"/>
  <c r="I1276" i="1" s="1"/>
  <c r="D1277" i="1"/>
  <c r="I1277" i="1" s="1"/>
  <c r="D1278" i="1"/>
  <c r="I1278" i="1" s="1"/>
  <c r="D1279" i="1"/>
  <c r="I1279" i="1" s="1"/>
  <c r="D1280" i="1"/>
  <c r="I1280" i="1" s="1"/>
  <c r="D1281" i="1"/>
  <c r="I1281" i="1" s="1"/>
  <c r="D1282" i="1"/>
  <c r="I1282" i="1" s="1"/>
  <c r="D1283" i="1"/>
  <c r="I1283" i="1" s="1"/>
  <c r="D1284" i="1"/>
  <c r="I1284" i="1" s="1"/>
  <c r="D1285" i="1"/>
  <c r="I1285" i="1" s="1"/>
  <c r="D1286" i="1"/>
  <c r="D1287" i="1"/>
  <c r="I1287" i="1" s="1"/>
  <c r="D1288" i="1"/>
  <c r="I1288" i="1" s="1"/>
  <c r="D1289" i="1"/>
  <c r="I1289" i="1" s="1"/>
  <c r="D1290" i="1"/>
  <c r="I1290" i="1" s="1"/>
  <c r="D1291" i="1"/>
  <c r="I1291" i="1" s="1"/>
  <c r="D1292" i="1"/>
  <c r="I1292" i="1" s="1"/>
  <c r="D1293" i="1"/>
  <c r="I1293" i="1" s="1"/>
  <c r="D1294" i="1"/>
  <c r="I1294" i="1" s="1"/>
  <c r="D1295" i="1"/>
  <c r="I1295" i="1" s="1"/>
  <c r="D1296" i="1"/>
  <c r="D1297" i="1"/>
  <c r="I1297" i="1" s="1"/>
  <c r="D1298" i="1"/>
  <c r="D1299" i="1"/>
  <c r="D1300" i="1"/>
  <c r="I1300" i="1" s="1"/>
  <c r="D1301" i="1"/>
  <c r="I1301" i="1" s="1"/>
  <c r="D1302" i="1"/>
  <c r="I1302" i="1" s="1"/>
  <c r="D1303" i="1"/>
  <c r="I1303" i="1" s="1"/>
  <c r="D1304" i="1"/>
  <c r="I1304" i="1" s="1"/>
  <c r="D1305" i="1"/>
  <c r="I1305" i="1" s="1"/>
  <c r="D1306" i="1"/>
  <c r="I1306" i="1" s="1"/>
  <c r="D1307" i="1"/>
  <c r="I1307" i="1" s="1"/>
  <c r="D1308" i="1"/>
  <c r="D1309" i="1"/>
  <c r="I1309" i="1" s="1"/>
  <c r="D1310" i="1"/>
  <c r="D1311" i="1"/>
  <c r="I1311" i="1" s="1"/>
  <c r="D1312" i="1"/>
  <c r="I1312" i="1" s="1"/>
  <c r="D1313" i="1"/>
  <c r="I1313" i="1" s="1"/>
  <c r="D1314" i="1"/>
  <c r="I1314" i="1" s="1"/>
  <c r="D1315" i="1"/>
  <c r="I1315" i="1" s="1"/>
  <c r="D1316" i="1"/>
  <c r="I1316" i="1" s="1"/>
  <c r="D1317" i="1"/>
  <c r="I1317" i="1" s="1"/>
  <c r="D1318" i="1"/>
  <c r="I1318" i="1" s="1"/>
  <c r="D1319" i="1"/>
  <c r="I1319" i="1" s="1"/>
  <c r="D1320" i="1"/>
  <c r="I1320" i="1" s="1"/>
  <c r="D1321" i="1"/>
  <c r="I1321" i="1" s="1"/>
  <c r="D1322" i="1"/>
  <c r="D1323" i="1"/>
  <c r="D1324" i="1"/>
  <c r="I1324" i="1" s="1"/>
  <c r="D1325" i="1"/>
  <c r="I1325" i="1" s="1"/>
  <c r="D1326" i="1"/>
  <c r="I1326" i="1" s="1"/>
  <c r="D1327" i="1"/>
  <c r="I1327" i="1" s="1"/>
  <c r="D1328" i="1"/>
  <c r="I1328" i="1" s="1"/>
  <c r="D1329" i="1"/>
  <c r="I1329" i="1" s="1"/>
  <c r="D1330" i="1"/>
  <c r="I1330" i="1" s="1"/>
  <c r="D1331" i="1"/>
  <c r="D1332" i="1"/>
  <c r="D1333" i="1"/>
  <c r="I1333" i="1" s="1"/>
  <c r="D1334" i="1"/>
  <c r="D1335" i="1"/>
  <c r="I1335" i="1" s="1"/>
  <c r="D1336" i="1"/>
  <c r="I1336" i="1" s="1"/>
  <c r="D1337" i="1"/>
  <c r="I1337" i="1" s="1"/>
  <c r="D1338" i="1"/>
  <c r="I1338" i="1" s="1"/>
  <c r="D1339" i="1"/>
  <c r="I1339" i="1" s="1"/>
  <c r="D1340" i="1"/>
  <c r="I1340" i="1" s="1"/>
  <c r="D1341" i="1"/>
  <c r="I1341" i="1" s="1"/>
  <c r="D1342" i="1"/>
  <c r="I1342" i="1" s="1"/>
  <c r="D1343" i="1"/>
  <c r="I1343" i="1" s="1"/>
  <c r="D1344" i="1"/>
  <c r="I1344" i="1" s="1"/>
  <c r="D1345" i="1"/>
  <c r="I1345" i="1" s="1"/>
  <c r="D1346" i="1"/>
  <c r="D1347" i="1"/>
  <c r="D1348" i="1"/>
  <c r="I1348" i="1" s="1"/>
  <c r="D1349" i="1"/>
  <c r="I1349" i="1" s="1"/>
  <c r="D1350" i="1"/>
  <c r="I1350" i="1" s="1"/>
  <c r="D1351" i="1"/>
  <c r="I1351" i="1" s="1"/>
  <c r="D1352" i="1"/>
  <c r="I1352" i="1" s="1"/>
  <c r="D1353" i="1"/>
  <c r="I1353" i="1" s="1"/>
  <c r="D1354" i="1"/>
  <c r="I1354" i="1" s="1"/>
  <c r="D1355" i="1"/>
  <c r="D1356" i="1"/>
  <c r="D1357" i="1"/>
  <c r="I1357" i="1" s="1"/>
  <c r="D1358" i="1"/>
  <c r="D1359" i="1"/>
  <c r="I1359" i="1" s="1"/>
  <c r="D1360" i="1"/>
  <c r="I1360" i="1" s="1"/>
  <c r="D1361" i="1"/>
  <c r="I1361" i="1" s="1"/>
  <c r="D1362" i="1"/>
  <c r="I1362" i="1" s="1"/>
  <c r="D1363" i="1"/>
  <c r="I1363" i="1" s="1"/>
  <c r="D1364" i="1"/>
  <c r="I1364" i="1" s="1"/>
  <c r="D1365" i="1"/>
  <c r="I1365" i="1" s="1"/>
  <c r="D1366" i="1"/>
  <c r="I1366" i="1" s="1"/>
  <c r="D1367" i="1"/>
  <c r="I1367" i="1" s="1"/>
  <c r="D1368" i="1"/>
  <c r="D1369" i="1"/>
  <c r="I1369" i="1" s="1"/>
  <c r="D1370" i="1"/>
  <c r="D1371" i="1"/>
  <c r="I1371" i="1" s="1"/>
  <c r="D1372" i="1"/>
  <c r="I1372" i="1" s="1"/>
  <c r="D1373" i="1"/>
  <c r="I1373" i="1" s="1"/>
  <c r="D1374" i="1"/>
  <c r="I1374" i="1" s="1"/>
  <c r="D1375" i="1"/>
  <c r="I1375" i="1" s="1"/>
  <c r="D1376" i="1"/>
  <c r="I1376" i="1" s="1"/>
  <c r="D1377" i="1"/>
  <c r="I1377" i="1" s="1"/>
  <c r="D1378" i="1"/>
  <c r="I1378" i="1" s="1"/>
  <c r="D1379" i="1"/>
  <c r="I1379" i="1" s="1"/>
  <c r="D1380" i="1"/>
  <c r="I1380" i="1" s="1"/>
  <c r="D1381" i="1"/>
  <c r="I1381" i="1" s="1"/>
  <c r="D1382" i="1"/>
  <c r="D1383" i="1"/>
  <c r="I1383" i="1" s="1"/>
  <c r="D1384" i="1"/>
  <c r="I1384" i="1" s="1"/>
  <c r="D1385" i="1"/>
  <c r="I1385" i="1" s="1"/>
  <c r="D1386" i="1"/>
  <c r="I1386" i="1" s="1"/>
  <c r="D1387" i="1"/>
  <c r="I1387" i="1" s="1"/>
  <c r="D1388" i="1"/>
  <c r="I1388" i="1" s="1"/>
  <c r="D1389" i="1"/>
  <c r="I1389" i="1" s="1"/>
  <c r="D1390" i="1"/>
  <c r="I1390" i="1" s="1"/>
  <c r="D1391" i="1"/>
  <c r="D1392" i="1"/>
  <c r="I1392" i="1" s="1"/>
  <c r="D1393" i="1"/>
  <c r="I1393" i="1" s="1"/>
  <c r="D1394" i="1"/>
  <c r="D1395" i="1"/>
  <c r="I1395" i="1" s="1"/>
  <c r="D1396" i="1"/>
  <c r="I1396" i="1" s="1"/>
  <c r="D1397" i="1"/>
  <c r="I1397" i="1" s="1"/>
  <c r="D1398" i="1"/>
  <c r="I1398" i="1" s="1"/>
  <c r="D1399" i="1"/>
  <c r="I1399" i="1" s="1"/>
  <c r="D1400" i="1"/>
  <c r="I1400" i="1" s="1"/>
  <c r="D1401" i="1"/>
  <c r="I1401" i="1" s="1"/>
  <c r="D1402" i="1"/>
  <c r="I1402" i="1" s="1"/>
  <c r="D1403" i="1"/>
  <c r="I1403" i="1" s="1"/>
  <c r="D1404" i="1"/>
  <c r="D1405" i="1"/>
  <c r="I1405" i="1" s="1"/>
  <c r="D1406" i="1"/>
  <c r="D1407" i="1"/>
  <c r="I1407" i="1" s="1"/>
  <c r="D1408" i="1"/>
  <c r="I1408" i="1" s="1"/>
  <c r="D1409" i="1"/>
  <c r="I1409" i="1" s="1"/>
  <c r="D1410" i="1"/>
  <c r="I1410" i="1" s="1"/>
  <c r="D1411" i="1"/>
  <c r="I1411" i="1" s="1"/>
  <c r="D1412" i="1"/>
  <c r="I1412" i="1" s="1"/>
  <c r="D1413" i="1"/>
  <c r="I1413" i="1" s="1"/>
  <c r="D1414" i="1"/>
  <c r="I1414" i="1" s="1"/>
  <c r="D1415" i="1"/>
  <c r="I1415" i="1" s="1"/>
  <c r="D1416" i="1"/>
  <c r="I1416" i="1" s="1"/>
  <c r="D1417" i="1"/>
  <c r="I1417" i="1" s="1"/>
  <c r="D1418" i="1"/>
  <c r="D1419" i="1"/>
  <c r="I1419" i="1" s="1"/>
  <c r="D1420" i="1"/>
  <c r="I1420" i="1" s="1"/>
  <c r="D1421" i="1"/>
  <c r="I1421" i="1" s="1"/>
  <c r="D1422" i="1"/>
  <c r="I1422" i="1" s="1"/>
  <c r="D1423" i="1"/>
  <c r="I1423" i="1" s="1"/>
  <c r="D1424" i="1"/>
  <c r="I1424" i="1" s="1"/>
  <c r="D1425" i="1"/>
  <c r="I1425" i="1" s="1"/>
  <c r="D1426" i="1"/>
  <c r="I1426" i="1" s="1"/>
  <c r="D1427" i="1"/>
  <c r="I1427" i="1" s="1"/>
  <c r="D1428" i="1"/>
  <c r="I1428" i="1" s="1"/>
  <c r="D1429" i="1"/>
  <c r="I1429" i="1" s="1"/>
  <c r="D1430" i="1"/>
  <c r="D1431" i="1"/>
  <c r="I1431" i="1" s="1"/>
  <c r="D1432" i="1"/>
  <c r="I1432" i="1" s="1"/>
  <c r="D1433" i="1"/>
  <c r="I1433" i="1" s="1"/>
  <c r="D1434" i="1"/>
  <c r="I1434" i="1" s="1"/>
  <c r="D1435" i="1"/>
  <c r="I1435" i="1" s="1"/>
  <c r="D1436" i="1"/>
  <c r="I1436" i="1" s="1"/>
  <c r="D1437" i="1"/>
  <c r="I1437" i="1" s="1"/>
  <c r="D1438" i="1"/>
  <c r="I1438" i="1" s="1"/>
  <c r="D1439" i="1"/>
  <c r="I1439" i="1" s="1"/>
  <c r="D1440" i="1"/>
  <c r="I1440" i="1" s="1"/>
  <c r="D1441" i="1"/>
  <c r="I1441" i="1" s="1"/>
  <c r="D1442" i="1"/>
  <c r="D1443" i="1"/>
  <c r="I1443" i="1" s="1"/>
  <c r="D1444" i="1"/>
  <c r="I1444" i="1" s="1"/>
  <c r="D1445" i="1"/>
  <c r="I1445" i="1" s="1"/>
  <c r="D1446" i="1"/>
  <c r="I1446" i="1" s="1"/>
  <c r="D1447" i="1"/>
  <c r="I1447" i="1" s="1"/>
  <c r="D1448" i="1"/>
  <c r="I1448" i="1" s="1"/>
  <c r="D1449" i="1"/>
  <c r="I1449" i="1" s="1"/>
  <c r="D1450" i="1"/>
  <c r="I1450" i="1" s="1"/>
  <c r="D1451" i="1"/>
  <c r="D1452" i="1"/>
  <c r="D1453" i="1"/>
  <c r="I1453" i="1" s="1"/>
  <c r="D1454" i="1"/>
  <c r="D1455" i="1"/>
  <c r="I1455" i="1" s="1"/>
  <c r="D1456" i="1"/>
  <c r="I1456" i="1" s="1"/>
  <c r="D1457" i="1"/>
  <c r="I1457" i="1" s="1"/>
  <c r="D1458" i="1"/>
  <c r="I1458" i="1" s="1"/>
  <c r="D1459" i="1"/>
  <c r="I1459" i="1" s="1"/>
  <c r="D1460" i="1"/>
  <c r="I1460" i="1" s="1"/>
  <c r="D1461" i="1"/>
  <c r="I1461" i="1" s="1"/>
  <c r="D1462" i="1"/>
  <c r="I1462" i="1" s="1"/>
  <c r="D1463" i="1"/>
  <c r="I1463" i="1" s="1"/>
  <c r="D1464" i="1"/>
  <c r="D1465" i="1"/>
  <c r="I1465" i="1" s="1"/>
  <c r="D1466" i="1"/>
  <c r="D1467" i="1"/>
  <c r="I1467" i="1" s="1"/>
  <c r="D1468" i="1"/>
  <c r="I1468" i="1" s="1"/>
  <c r="D1469" i="1"/>
  <c r="I1469" i="1" s="1"/>
  <c r="D1470" i="1"/>
  <c r="I1470" i="1" s="1"/>
  <c r="D1471" i="1"/>
  <c r="I1471" i="1" s="1"/>
  <c r="D1472" i="1"/>
  <c r="I1472" i="1" s="1"/>
  <c r="D1473" i="1"/>
  <c r="I1473" i="1" s="1"/>
  <c r="D1474" i="1"/>
  <c r="I1474" i="1" s="1"/>
  <c r="D1475" i="1"/>
  <c r="I1475" i="1" s="1"/>
  <c r="D1476" i="1"/>
  <c r="I1476" i="1" s="1"/>
  <c r="D1477" i="1"/>
  <c r="I1477" i="1" s="1"/>
  <c r="D1478" i="1"/>
  <c r="D1479" i="1"/>
  <c r="I1479" i="1" s="1"/>
  <c r="D1480" i="1"/>
  <c r="I1480" i="1" s="1"/>
  <c r="D1481" i="1"/>
  <c r="I1481" i="1" s="1"/>
  <c r="D1482" i="1"/>
  <c r="I1482" i="1" s="1"/>
  <c r="D1483" i="1"/>
  <c r="I1483" i="1" s="1"/>
  <c r="D1484" i="1"/>
  <c r="I1484" i="1" s="1"/>
  <c r="D1485" i="1"/>
  <c r="I1485" i="1" s="1"/>
  <c r="D1486" i="1"/>
  <c r="I1486" i="1" s="1"/>
  <c r="D1487" i="1"/>
  <c r="I1487" i="1" s="1"/>
  <c r="D1488" i="1"/>
  <c r="I1488" i="1" s="1"/>
  <c r="D1489" i="1"/>
  <c r="I1489" i="1" s="1"/>
  <c r="D1490" i="1"/>
  <c r="D1491" i="1"/>
  <c r="I1491" i="1" s="1"/>
  <c r="D1492" i="1"/>
  <c r="I1492" i="1" s="1"/>
  <c r="D1493" i="1"/>
  <c r="I1493" i="1" s="1"/>
  <c r="D1494" i="1"/>
  <c r="I1494" i="1" s="1"/>
  <c r="D1495" i="1"/>
  <c r="I1495" i="1" s="1"/>
  <c r="D1496" i="1"/>
  <c r="I1496" i="1" s="1"/>
  <c r="D1497" i="1"/>
  <c r="I1497" i="1" s="1"/>
  <c r="D1498" i="1"/>
  <c r="I1498" i="1" s="1"/>
  <c r="D1499" i="1"/>
  <c r="I1499" i="1" s="1"/>
  <c r="D1500" i="1"/>
  <c r="I1500" i="1" s="1"/>
  <c r="D1501" i="1"/>
  <c r="I1501" i="1" s="1"/>
  <c r="D1502" i="1"/>
  <c r="D1503" i="1"/>
  <c r="I1503" i="1" s="1"/>
  <c r="D1504" i="1"/>
  <c r="I1504" i="1" s="1"/>
  <c r="D1505" i="1"/>
  <c r="I1505" i="1" s="1"/>
  <c r="D1506" i="1"/>
  <c r="I1506" i="1" s="1"/>
  <c r="D1507" i="1"/>
  <c r="I1507" i="1" s="1"/>
  <c r="D1508" i="1"/>
  <c r="I1508" i="1" s="1"/>
  <c r="D1509" i="1"/>
  <c r="I1509" i="1" s="1"/>
  <c r="D1510" i="1"/>
  <c r="I1510" i="1" s="1"/>
  <c r="D1511" i="1"/>
  <c r="I1511" i="1" s="1"/>
  <c r="D1512" i="1"/>
  <c r="D1513" i="1"/>
  <c r="I1513" i="1" s="1"/>
  <c r="D1514" i="1"/>
  <c r="D1515" i="1"/>
  <c r="I1515" i="1" s="1"/>
  <c r="D1516" i="1"/>
  <c r="I1516" i="1" s="1"/>
  <c r="D1517" i="1"/>
  <c r="I1517" i="1" s="1"/>
  <c r="D1518" i="1"/>
  <c r="I1518" i="1" s="1"/>
  <c r="D1519" i="1"/>
  <c r="I1519" i="1" s="1"/>
  <c r="D1520" i="1"/>
  <c r="I1520" i="1" s="1"/>
  <c r="D1521" i="1"/>
  <c r="I1521" i="1" s="1"/>
  <c r="D1522" i="1"/>
  <c r="I1522" i="1" s="1"/>
  <c r="D1523" i="1"/>
  <c r="I1523" i="1" s="1"/>
  <c r="D1524" i="1"/>
  <c r="D1525" i="1"/>
  <c r="I1525" i="1" s="1"/>
  <c r="D1526" i="1"/>
  <c r="D1527" i="1"/>
  <c r="I1527" i="1" s="1"/>
  <c r="D1528" i="1"/>
  <c r="I1528" i="1" s="1"/>
  <c r="D1529" i="1"/>
  <c r="I1529" i="1" s="1"/>
  <c r="D1530" i="1"/>
  <c r="I1530" i="1" s="1"/>
  <c r="D1531" i="1"/>
  <c r="I1531" i="1" s="1"/>
  <c r="D1532" i="1"/>
  <c r="I1532" i="1" s="1"/>
  <c r="D1533" i="1"/>
  <c r="I1533" i="1" s="1"/>
  <c r="D1534" i="1"/>
  <c r="I1534" i="1" s="1"/>
  <c r="D1535" i="1"/>
  <c r="I1535" i="1" s="1"/>
  <c r="D1536" i="1"/>
  <c r="I1536" i="1" s="1"/>
  <c r="D1537" i="1"/>
  <c r="I1537" i="1" s="1"/>
  <c r="D1538" i="1"/>
  <c r="D1539" i="1"/>
  <c r="I1539" i="1" s="1"/>
  <c r="D1540" i="1"/>
  <c r="I1540" i="1" s="1"/>
  <c r="D1541" i="1"/>
  <c r="I1541" i="1" s="1"/>
  <c r="D1542" i="1"/>
  <c r="I1542" i="1" s="1"/>
  <c r="D1543" i="1"/>
  <c r="I1543" i="1" s="1"/>
  <c r="D1544" i="1"/>
  <c r="I1544" i="1" s="1"/>
  <c r="D1545" i="1"/>
  <c r="I1545" i="1" s="1"/>
  <c r="D1546" i="1"/>
  <c r="I1546" i="1" s="1"/>
  <c r="D1547" i="1"/>
  <c r="I1547" i="1" s="1"/>
  <c r="D1548" i="1"/>
  <c r="I1548" i="1" s="1"/>
  <c r="D1549" i="1"/>
  <c r="D1550" i="1"/>
  <c r="D1551" i="1"/>
  <c r="I1551" i="1" s="1"/>
  <c r="D1552" i="1"/>
  <c r="I1552" i="1" s="1"/>
  <c r="D1553" i="1"/>
  <c r="I1553" i="1" s="1"/>
  <c r="D1554" i="1"/>
  <c r="I1554" i="1" s="1"/>
  <c r="D1555" i="1"/>
  <c r="I1555" i="1" s="1"/>
  <c r="D1556" i="1"/>
  <c r="I1556" i="1" s="1"/>
  <c r="D1557" i="1"/>
  <c r="I1557" i="1" s="1"/>
  <c r="D1558" i="1"/>
  <c r="I1558" i="1" s="1"/>
  <c r="D1559" i="1"/>
  <c r="I1559" i="1" s="1"/>
  <c r="D1560" i="1"/>
  <c r="I1560" i="1" s="1"/>
  <c r="D1561" i="1"/>
  <c r="D1562" i="1"/>
  <c r="D1563" i="1"/>
  <c r="I1563" i="1" s="1"/>
  <c r="D1564" i="1"/>
  <c r="I1564" i="1" s="1"/>
  <c r="D1565" i="1"/>
  <c r="I1565" i="1" s="1"/>
  <c r="D1566" i="1"/>
  <c r="I1566" i="1" s="1"/>
  <c r="D1567" i="1"/>
  <c r="I1567" i="1" s="1"/>
  <c r="D1568" i="1"/>
  <c r="I1568" i="1" s="1"/>
  <c r="D1569" i="1"/>
  <c r="I1569" i="1" s="1"/>
  <c r="D1570" i="1"/>
  <c r="I1570" i="1" s="1"/>
  <c r="D1571" i="1"/>
  <c r="I1571" i="1" s="1"/>
  <c r="D1572" i="1"/>
  <c r="I1572" i="1" s="1"/>
  <c r="D1573" i="1"/>
  <c r="I1573" i="1" s="1"/>
  <c r="D1574" i="1"/>
  <c r="D1575" i="1"/>
  <c r="D1576" i="1"/>
  <c r="I1576" i="1" s="1"/>
  <c r="D1577" i="1"/>
  <c r="I1577" i="1" s="1"/>
  <c r="D1578" i="1"/>
  <c r="I1578" i="1" s="1"/>
  <c r="D1579" i="1"/>
  <c r="I1579" i="1" s="1"/>
  <c r="D1580" i="1"/>
  <c r="I1580" i="1" s="1"/>
  <c r="D1581" i="1"/>
  <c r="I1581" i="1" s="1"/>
  <c r="D1582" i="1"/>
  <c r="I1582" i="1" s="1"/>
  <c r="D1583" i="1"/>
  <c r="I1583" i="1" s="1"/>
  <c r="D1584" i="1"/>
  <c r="I1584" i="1" s="1"/>
  <c r="D1585" i="1"/>
  <c r="I1585" i="1" s="1"/>
  <c r="D1586" i="1"/>
  <c r="D1587" i="1"/>
  <c r="I1587" i="1" s="1"/>
  <c r="D1588" i="1"/>
  <c r="I1588" i="1" s="1"/>
  <c r="D1589" i="1"/>
  <c r="I1589" i="1" s="1"/>
  <c r="D1590" i="1"/>
  <c r="I1590" i="1" s="1"/>
  <c r="D1591" i="1"/>
  <c r="I1591" i="1" s="1"/>
  <c r="D1592" i="1"/>
  <c r="I1592" i="1" s="1"/>
  <c r="D1593" i="1"/>
  <c r="I1593" i="1" s="1"/>
  <c r="D1594" i="1"/>
  <c r="I1594" i="1" s="1"/>
  <c r="D1595" i="1"/>
  <c r="I1595" i="1" s="1"/>
  <c r="D1596" i="1"/>
  <c r="I1596" i="1" s="1"/>
  <c r="D1597" i="1"/>
  <c r="I1597" i="1" s="1"/>
  <c r="D1598" i="1"/>
  <c r="D1599" i="1"/>
  <c r="D1600" i="1"/>
  <c r="I1600" i="1" s="1"/>
  <c r="D1601" i="1"/>
  <c r="I1601" i="1" s="1"/>
  <c r="D1602" i="1"/>
  <c r="I1602" i="1" s="1"/>
  <c r="D1603" i="1"/>
  <c r="I1603" i="1" s="1"/>
  <c r="D1604" i="1"/>
  <c r="I1604" i="1" s="1"/>
  <c r="D1605" i="1"/>
  <c r="I1605" i="1" s="1"/>
  <c r="D1606" i="1"/>
  <c r="I1606" i="1" s="1"/>
  <c r="D1607" i="1"/>
  <c r="I1607" i="1" s="1"/>
  <c r="D1608" i="1"/>
  <c r="I1608" i="1" s="1"/>
  <c r="D1609" i="1"/>
  <c r="I1609" i="1" s="1"/>
  <c r="D1610" i="1"/>
  <c r="D1611" i="1"/>
  <c r="I1611" i="1" s="1"/>
  <c r="D1612" i="1"/>
  <c r="I1612" i="1" s="1"/>
  <c r="D1613" i="1"/>
  <c r="I1613" i="1" s="1"/>
  <c r="D1614" i="1"/>
  <c r="I1614" i="1" s="1"/>
  <c r="D1615" i="1"/>
  <c r="I1615" i="1" s="1"/>
  <c r="D1616" i="1"/>
  <c r="I1616" i="1" s="1"/>
  <c r="D1617" i="1"/>
  <c r="I1617" i="1" s="1"/>
  <c r="D1618" i="1"/>
  <c r="I1618" i="1" s="1"/>
  <c r="D1619" i="1"/>
  <c r="I1619" i="1" s="1"/>
  <c r="D1620" i="1"/>
  <c r="D1621" i="1"/>
  <c r="I1621" i="1" s="1"/>
  <c r="D1622" i="1"/>
  <c r="D1623" i="1"/>
  <c r="I1623" i="1" s="1"/>
  <c r="D1624" i="1"/>
  <c r="I1624" i="1" s="1"/>
  <c r="D1625" i="1"/>
  <c r="I1625" i="1" s="1"/>
  <c r="D1626" i="1"/>
  <c r="I1626" i="1" s="1"/>
  <c r="D1627" i="1"/>
  <c r="I1627" i="1" s="1"/>
  <c r="D1628" i="1"/>
  <c r="I1628" i="1" s="1"/>
  <c r="D1629" i="1"/>
  <c r="I1629" i="1" s="1"/>
  <c r="D1630" i="1"/>
  <c r="I1630" i="1" s="1"/>
  <c r="D1631" i="1"/>
  <c r="I1631" i="1" s="1"/>
  <c r="D1632" i="1"/>
  <c r="D1633" i="1"/>
  <c r="I1633" i="1" s="1"/>
  <c r="D1634" i="1"/>
  <c r="D1635" i="1"/>
  <c r="I1635" i="1" s="1"/>
  <c r="D1636" i="1"/>
  <c r="I1636" i="1" s="1"/>
  <c r="D1637" i="1"/>
  <c r="I1637" i="1" s="1"/>
  <c r="D1638" i="1"/>
  <c r="I1638" i="1" s="1"/>
  <c r="D1639" i="1"/>
  <c r="I1639" i="1" s="1"/>
  <c r="D1640" i="1"/>
  <c r="I1640" i="1" s="1"/>
  <c r="D1641" i="1"/>
  <c r="I1641" i="1" s="1"/>
  <c r="D1642" i="1"/>
  <c r="I1642" i="1" s="1"/>
  <c r="D1643" i="1"/>
  <c r="I1643" i="1" s="1"/>
  <c r="D1644" i="1"/>
  <c r="I1644" i="1" s="1"/>
  <c r="D1645" i="1"/>
  <c r="I1645" i="1" s="1"/>
  <c r="D1646" i="1"/>
  <c r="D1647" i="1"/>
  <c r="I1647" i="1" s="1"/>
  <c r="D1648" i="1"/>
  <c r="I1648" i="1" s="1"/>
  <c r="D1649" i="1"/>
  <c r="I1649" i="1" s="1"/>
  <c r="D1650" i="1"/>
  <c r="I1650" i="1" s="1"/>
  <c r="D1651" i="1"/>
  <c r="I1651" i="1" s="1"/>
  <c r="D1652" i="1"/>
  <c r="I1652" i="1" s="1"/>
  <c r="D1653" i="1"/>
  <c r="I1653" i="1" s="1"/>
  <c r="D1654" i="1"/>
  <c r="I1654" i="1" s="1"/>
  <c r="D1655" i="1"/>
  <c r="I1655" i="1" s="1"/>
  <c r="D1656" i="1"/>
  <c r="D1657" i="1"/>
  <c r="I1657" i="1" s="1"/>
  <c r="D1658" i="1"/>
  <c r="D1659" i="1"/>
  <c r="I1659" i="1" s="1"/>
  <c r="D1660" i="1"/>
  <c r="I1660" i="1" s="1"/>
  <c r="D1661" i="1"/>
  <c r="I1661" i="1" s="1"/>
  <c r="D1662" i="1"/>
  <c r="I1662" i="1" s="1"/>
  <c r="D1663" i="1"/>
  <c r="I1663" i="1" s="1"/>
  <c r="D1664" i="1"/>
  <c r="I1664" i="1" s="1"/>
  <c r="D1665" i="1"/>
  <c r="I1665" i="1" s="1"/>
  <c r="D1666" i="1"/>
  <c r="I1666" i="1" s="1"/>
  <c r="D1667" i="1"/>
  <c r="D1668" i="1"/>
  <c r="I1668" i="1" s="1"/>
  <c r="D1669" i="1"/>
  <c r="I1669" i="1" s="1"/>
  <c r="D1670" i="1"/>
  <c r="D1671" i="1"/>
  <c r="I1671" i="1" s="1"/>
  <c r="D1672" i="1"/>
  <c r="I1672" i="1" s="1"/>
  <c r="D1673" i="1"/>
  <c r="I1673" i="1" s="1"/>
  <c r="D1674" i="1"/>
  <c r="I1674" i="1" s="1"/>
  <c r="D1675" i="1"/>
  <c r="I1675" i="1" s="1"/>
  <c r="D1676" i="1"/>
  <c r="I1676" i="1" s="1"/>
  <c r="D1677" i="1"/>
  <c r="I1677" i="1" s="1"/>
  <c r="D1678" i="1"/>
  <c r="I1678" i="1" s="1"/>
  <c r="D1679" i="1"/>
  <c r="I1679" i="1" s="1"/>
  <c r="D1680" i="1"/>
  <c r="D1681" i="1"/>
  <c r="D1682" i="1"/>
  <c r="I1682" i="1" s="1"/>
  <c r="D1683" i="1"/>
  <c r="I1683" i="1" s="1"/>
  <c r="D1684" i="1"/>
  <c r="I1684" i="1" s="1"/>
  <c r="D1685" i="1"/>
  <c r="I1685" i="1" s="1"/>
  <c r="D1686" i="1"/>
  <c r="I1686" i="1" s="1"/>
  <c r="D1687" i="1"/>
  <c r="I1687" i="1" s="1"/>
  <c r="D1688" i="1"/>
  <c r="I1688" i="1" s="1"/>
  <c r="D1689" i="1"/>
  <c r="I1689" i="1" s="1"/>
  <c r="D1690" i="1"/>
  <c r="I1690" i="1" s="1"/>
  <c r="D1691" i="1"/>
  <c r="I1691" i="1" s="1"/>
  <c r="D1692" i="1"/>
  <c r="I1692" i="1" s="1"/>
  <c r="D1693" i="1"/>
  <c r="I1693" i="1" s="1"/>
  <c r="D1694" i="1"/>
  <c r="I1694" i="1" s="1"/>
  <c r="D1695" i="1"/>
  <c r="I1695" i="1" s="1"/>
  <c r="D1696" i="1"/>
  <c r="I1696" i="1" s="1"/>
  <c r="D1697" i="1"/>
  <c r="I1697" i="1" s="1"/>
  <c r="D1698" i="1"/>
  <c r="I1698" i="1" s="1"/>
  <c r="D1699" i="1"/>
  <c r="I1699" i="1" s="1"/>
  <c r="D1700" i="1"/>
  <c r="I1700" i="1" s="1"/>
  <c r="D1701" i="1"/>
  <c r="I1701" i="1" s="1"/>
  <c r="D1702" i="1"/>
  <c r="I1702" i="1" s="1"/>
  <c r="D1703" i="1"/>
  <c r="I1703" i="1" s="1"/>
  <c r="D1704" i="1"/>
  <c r="I1704" i="1" s="1"/>
  <c r="D1705" i="1"/>
  <c r="I1705" i="1" s="1"/>
  <c r="D1706" i="1"/>
  <c r="I1706" i="1" s="1"/>
  <c r="D1707" i="1"/>
  <c r="I1707" i="1" s="1"/>
  <c r="D1708" i="1"/>
  <c r="I1708" i="1" s="1"/>
  <c r="D1709" i="1"/>
  <c r="I1709" i="1" s="1"/>
  <c r="D1710" i="1"/>
  <c r="I1710" i="1" s="1"/>
  <c r="D1711" i="1"/>
  <c r="I1711" i="1" s="1"/>
  <c r="D1712" i="1"/>
  <c r="I1712" i="1" s="1"/>
  <c r="D1713" i="1"/>
  <c r="I1713" i="1" s="1"/>
  <c r="D1714" i="1"/>
  <c r="I1714" i="1" s="1"/>
  <c r="D1715" i="1"/>
  <c r="I1715" i="1" s="1"/>
  <c r="D1716" i="1"/>
  <c r="D1717" i="1"/>
  <c r="I1717" i="1" s="1"/>
  <c r="D1718" i="1"/>
  <c r="I1718" i="1" s="1"/>
  <c r="D1719" i="1"/>
  <c r="I1719" i="1" s="1"/>
  <c r="D1720" i="1"/>
  <c r="I1720" i="1" s="1"/>
  <c r="D1721" i="1"/>
  <c r="I1721" i="1" s="1"/>
  <c r="D1722" i="1"/>
  <c r="I1722" i="1" s="1"/>
  <c r="D1723" i="1"/>
  <c r="I1723" i="1" s="1"/>
  <c r="D1724" i="1"/>
  <c r="I1724" i="1" s="1"/>
  <c r="D1725" i="1"/>
  <c r="I1725" i="1" s="1"/>
  <c r="D1726" i="1"/>
  <c r="I1726" i="1" s="1"/>
  <c r="D1727" i="1"/>
  <c r="I1727" i="1" s="1"/>
  <c r="D1728" i="1"/>
  <c r="I1728" i="1" s="1"/>
  <c r="D1729" i="1"/>
  <c r="I1729" i="1" s="1"/>
  <c r="D1730" i="1"/>
  <c r="I1730" i="1" s="1"/>
  <c r="D1731" i="1"/>
  <c r="I1731" i="1" s="1"/>
  <c r="D1732" i="1"/>
  <c r="I1732" i="1" s="1"/>
  <c r="D1733" i="1"/>
  <c r="I1733" i="1" s="1"/>
  <c r="D1734" i="1"/>
  <c r="I1734" i="1" s="1"/>
  <c r="D1735" i="1"/>
  <c r="I1735" i="1" s="1"/>
  <c r="D1736" i="1"/>
  <c r="I1736" i="1" s="1"/>
  <c r="D1737" i="1"/>
  <c r="I1737" i="1" s="1"/>
  <c r="D1738" i="1"/>
  <c r="I1738" i="1" s="1"/>
  <c r="D1739" i="1"/>
  <c r="I1739" i="1" s="1"/>
  <c r="D1740" i="1"/>
  <c r="D1741" i="1"/>
  <c r="I1741" i="1" s="1"/>
  <c r="D1742" i="1"/>
  <c r="I1742" i="1" s="1"/>
  <c r="D1743" i="1"/>
  <c r="I1743" i="1" s="1"/>
  <c r="D1744" i="1"/>
  <c r="I1744" i="1" s="1"/>
  <c r="D1745" i="1"/>
  <c r="I1745" i="1" s="1"/>
  <c r="D1746" i="1"/>
  <c r="I1746" i="1" s="1"/>
  <c r="D1747" i="1"/>
  <c r="I1747" i="1" s="1"/>
  <c r="D1748" i="1"/>
  <c r="I1748" i="1" s="1"/>
  <c r="D1749" i="1"/>
  <c r="I1749" i="1" s="1"/>
  <c r="D1750" i="1"/>
  <c r="I1750" i="1" s="1"/>
  <c r="D1751" i="1"/>
  <c r="I1751" i="1" s="1"/>
  <c r="D1752" i="1"/>
  <c r="I1752" i="1" s="1"/>
  <c r="D1753" i="1"/>
  <c r="I1753" i="1" s="1"/>
  <c r="D1754" i="1"/>
  <c r="I1754" i="1" s="1"/>
  <c r="D1755" i="1"/>
  <c r="I1755" i="1" s="1"/>
  <c r="D1756" i="1"/>
  <c r="I1756" i="1" s="1"/>
  <c r="D1757" i="1"/>
  <c r="I1757" i="1" s="1"/>
  <c r="D1758" i="1"/>
  <c r="I1758" i="1" s="1"/>
  <c r="D1759" i="1"/>
  <c r="I1759" i="1" s="1"/>
  <c r="D1760" i="1"/>
  <c r="I1760" i="1" s="1"/>
  <c r="D1761" i="1"/>
  <c r="I1761" i="1" s="1"/>
  <c r="D1762" i="1"/>
  <c r="I1762" i="1" s="1"/>
  <c r="D1763" i="1"/>
  <c r="I1763" i="1" s="1"/>
  <c r="D1764" i="1"/>
  <c r="I1764" i="1" s="1"/>
  <c r="D1765" i="1"/>
  <c r="I1765" i="1" s="1"/>
  <c r="D1766" i="1"/>
  <c r="I1766" i="1" s="1"/>
  <c r="D1767" i="1"/>
  <c r="I1767" i="1" s="1"/>
  <c r="D1768" i="1"/>
  <c r="I1768" i="1" s="1"/>
  <c r="D1769" i="1"/>
  <c r="I1769" i="1" s="1"/>
  <c r="D1770" i="1"/>
  <c r="I1770" i="1" s="1"/>
  <c r="D1771" i="1"/>
  <c r="I1771" i="1" s="1"/>
  <c r="D1772" i="1"/>
  <c r="I1772" i="1" s="1"/>
  <c r="D1773" i="1"/>
  <c r="I1773" i="1" s="1"/>
  <c r="D1774" i="1"/>
  <c r="I1774" i="1" s="1"/>
  <c r="D1775" i="1"/>
  <c r="I1775" i="1" s="1"/>
  <c r="D1776" i="1"/>
  <c r="I1776" i="1" s="1"/>
  <c r="D1777" i="1"/>
  <c r="I1777" i="1" s="1"/>
  <c r="D1778" i="1"/>
  <c r="I1778" i="1" s="1"/>
  <c r="D1779" i="1"/>
  <c r="I1779" i="1" s="1"/>
  <c r="D1780" i="1"/>
  <c r="I1780" i="1" s="1"/>
  <c r="D1781" i="1"/>
  <c r="I1781" i="1" s="1"/>
  <c r="D1782" i="1"/>
  <c r="I1782" i="1" s="1"/>
  <c r="D1783" i="1"/>
  <c r="I1783" i="1" s="1"/>
  <c r="D1784" i="1"/>
  <c r="I1784" i="1" s="1"/>
  <c r="D1785" i="1"/>
  <c r="I1785" i="1" s="1"/>
  <c r="D1786" i="1"/>
  <c r="I1786" i="1" s="1"/>
  <c r="D1787" i="1"/>
  <c r="I1787" i="1" s="1"/>
  <c r="D1788" i="1"/>
  <c r="D1789" i="1"/>
  <c r="I1789" i="1" s="1"/>
  <c r="D1790" i="1"/>
  <c r="I1790" i="1" s="1"/>
  <c r="D1791" i="1"/>
  <c r="I1791" i="1" s="1"/>
  <c r="D1792" i="1"/>
  <c r="I1792" i="1" s="1"/>
  <c r="D1793" i="1"/>
  <c r="I1793" i="1" s="1"/>
  <c r="D1794" i="1"/>
  <c r="I1794" i="1" s="1"/>
  <c r="D1795" i="1"/>
  <c r="I1795" i="1" s="1"/>
  <c r="D1796" i="1"/>
  <c r="I1796" i="1" s="1"/>
  <c r="D1797" i="1"/>
  <c r="I1797" i="1" s="1"/>
  <c r="D1798" i="1"/>
  <c r="I1798" i="1" s="1"/>
  <c r="D1799" i="1"/>
  <c r="I1799" i="1" s="1"/>
  <c r="D1800" i="1"/>
  <c r="D1801" i="1"/>
  <c r="I1801" i="1" s="1"/>
  <c r="D1802" i="1"/>
  <c r="I1802" i="1" s="1"/>
  <c r="D1803" i="1"/>
  <c r="I1803" i="1" s="1"/>
  <c r="D1804" i="1"/>
  <c r="I1804" i="1" s="1"/>
  <c r="D1805" i="1"/>
  <c r="I1805" i="1" s="1"/>
  <c r="D1806" i="1"/>
  <c r="I1806" i="1" s="1"/>
  <c r="D1807" i="1"/>
  <c r="I1807" i="1" s="1"/>
  <c r="D1808" i="1"/>
  <c r="I1808" i="1" s="1"/>
  <c r="D1809" i="1"/>
  <c r="I1809" i="1" s="1"/>
  <c r="D1810" i="1"/>
  <c r="I1810" i="1" s="1"/>
  <c r="D1811" i="1"/>
  <c r="I1811" i="1" s="1"/>
  <c r="D1812" i="1"/>
  <c r="I1812" i="1" s="1"/>
  <c r="D1813" i="1"/>
  <c r="I1813" i="1" s="1"/>
  <c r="D1814" i="1"/>
  <c r="I1814" i="1" s="1"/>
  <c r="D1815" i="1"/>
  <c r="I1815" i="1" s="1"/>
  <c r="D1816" i="1"/>
  <c r="I1816" i="1" s="1"/>
  <c r="D1817" i="1"/>
  <c r="I1817" i="1" s="1"/>
  <c r="D1818" i="1"/>
  <c r="I1818" i="1" s="1"/>
  <c r="D1819" i="1"/>
  <c r="I1819" i="1" s="1"/>
  <c r="D1820" i="1"/>
  <c r="I1820" i="1" s="1"/>
  <c r="D1821" i="1"/>
  <c r="I1821" i="1" s="1"/>
  <c r="D1822" i="1"/>
  <c r="I1822" i="1" s="1"/>
  <c r="D1823" i="1"/>
  <c r="I1823" i="1" s="1"/>
  <c r="D1824" i="1"/>
  <c r="I1824" i="1" s="1"/>
  <c r="D1825" i="1"/>
  <c r="I1825" i="1" s="1"/>
  <c r="D1826" i="1"/>
  <c r="I1826" i="1" s="1"/>
  <c r="D1827" i="1"/>
  <c r="I1827" i="1" s="1"/>
  <c r="D1828" i="1"/>
  <c r="I1828" i="1" s="1"/>
  <c r="D1829" i="1"/>
  <c r="I1829" i="1" s="1"/>
  <c r="D1830" i="1"/>
  <c r="I1830" i="1" s="1"/>
  <c r="D1831" i="1"/>
  <c r="I1831" i="1" s="1"/>
  <c r="D1832" i="1"/>
  <c r="I1832" i="1" s="1"/>
  <c r="D1833" i="1"/>
  <c r="I1833" i="1" s="1"/>
  <c r="D1834" i="1"/>
  <c r="I1834" i="1" s="1"/>
  <c r="D1835" i="1"/>
  <c r="I1835" i="1" s="1"/>
  <c r="D1836" i="1"/>
  <c r="I1836" i="1" s="1"/>
  <c r="D1837" i="1"/>
  <c r="I1837" i="1" s="1"/>
  <c r="D1838" i="1"/>
  <c r="I1838" i="1" s="1"/>
  <c r="D1839" i="1"/>
  <c r="I1839" i="1" s="1"/>
  <c r="D1840" i="1"/>
  <c r="I1840" i="1" s="1"/>
  <c r="D1841" i="1"/>
  <c r="I1841" i="1" s="1"/>
  <c r="D1842" i="1"/>
  <c r="I1842" i="1" s="1"/>
  <c r="D1843" i="1"/>
  <c r="I1843" i="1" s="1"/>
  <c r="D1844" i="1"/>
  <c r="I1844" i="1" s="1"/>
  <c r="D1845" i="1"/>
  <c r="I1845" i="1" s="1"/>
  <c r="D1846" i="1"/>
  <c r="I1846" i="1" s="1"/>
  <c r="D1847" i="1"/>
  <c r="I1847" i="1" s="1"/>
  <c r="D1848" i="1"/>
  <c r="D1849" i="1"/>
  <c r="I1849" i="1" s="1"/>
  <c r="D1850" i="1"/>
  <c r="I1850" i="1" s="1"/>
  <c r="D1851" i="1"/>
  <c r="I1851" i="1" s="1"/>
  <c r="D1852" i="1"/>
  <c r="I1852" i="1" s="1"/>
  <c r="D1853" i="1"/>
  <c r="I1853" i="1" s="1"/>
  <c r="D1854" i="1"/>
  <c r="I1854" i="1" s="1"/>
  <c r="D1855" i="1"/>
  <c r="I1855" i="1" s="1"/>
  <c r="D1856" i="1"/>
  <c r="I1856" i="1" s="1"/>
  <c r="D1857" i="1"/>
  <c r="I1857" i="1" s="1"/>
  <c r="D1858" i="1"/>
  <c r="I1858" i="1" s="1"/>
  <c r="D1859" i="1"/>
  <c r="I1859" i="1" s="1"/>
  <c r="D1860" i="1"/>
  <c r="I1860" i="1" s="1"/>
  <c r="D1861" i="1"/>
  <c r="I1861" i="1" s="1"/>
  <c r="D1862" i="1"/>
  <c r="D1863" i="1"/>
  <c r="D1864" i="1"/>
  <c r="I1864" i="1" s="1"/>
  <c r="D1865" i="1"/>
  <c r="I1865" i="1" s="1"/>
  <c r="D1866" i="1"/>
  <c r="I1866" i="1" s="1"/>
  <c r="D1867" i="1"/>
  <c r="I1867" i="1" s="1"/>
  <c r="D1868" i="1"/>
  <c r="I1868" i="1" s="1"/>
  <c r="D1869" i="1"/>
  <c r="I1869" i="1" s="1"/>
  <c r="D1870" i="1"/>
  <c r="I1870" i="1" s="1"/>
  <c r="D1871" i="1"/>
  <c r="I1871" i="1" s="1"/>
  <c r="D1872" i="1"/>
  <c r="I1872" i="1" s="1"/>
  <c r="D1873" i="1"/>
  <c r="I1873" i="1" s="1"/>
  <c r="D1874" i="1"/>
  <c r="I1874" i="1" s="1"/>
  <c r="D1875" i="1"/>
  <c r="I1875" i="1" s="1"/>
  <c r="D1876" i="1"/>
  <c r="I1876" i="1" s="1"/>
  <c r="D1877" i="1"/>
  <c r="I1877" i="1" s="1"/>
  <c r="D1878" i="1"/>
  <c r="I1878" i="1" s="1"/>
  <c r="D1879" i="1"/>
  <c r="I1879" i="1" s="1"/>
  <c r="D1880" i="1"/>
  <c r="I1880" i="1" s="1"/>
  <c r="D1881" i="1"/>
  <c r="I1881" i="1" s="1"/>
  <c r="D1882" i="1"/>
  <c r="I1882" i="1" s="1"/>
  <c r="D1883" i="1"/>
  <c r="I1883" i="1" s="1"/>
  <c r="D1884" i="1"/>
  <c r="I1884" i="1" s="1"/>
  <c r="D1885" i="1"/>
  <c r="I1885" i="1" s="1"/>
  <c r="D1886" i="1"/>
  <c r="I1886" i="1" s="1"/>
  <c r="D1887" i="1"/>
  <c r="I1887" i="1" s="1"/>
  <c r="D1888" i="1"/>
  <c r="I1888" i="1" s="1"/>
  <c r="D1889" i="1"/>
  <c r="I1889" i="1" s="1"/>
  <c r="D1890" i="1"/>
  <c r="I1890" i="1" s="1"/>
  <c r="D1891" i="1"/>
  <c r="I1891" i="1" s="1"/>
  <c r="D1892" i="1"/>
  <c r="I1892" i="1" s="1"/>
  <c r="D1893" i="1"/>
  <c r="I1893" i="1" s="1"/>
  <c r="D1894" i="1"/>
  <c r="I1894" i="1" s="1"/>
  <c r="D1895" i="1"/>
  <c r="I1895" i="1" s="1"/>
  <c r="D1896" i="1"/>
  <c r="I1896" i="1" s="1"/>
  <c r="D1897" i="1"/>
  <c r="I1897" i="1" s="1"/>
  <c r="D1898" i="1"/>
  <c r="I1898" i="1" s="1"/>
  <c r="D1899" i="1"/>
  <c r="I1899" i="1" s="1"/>
  <c r="D1900" i="1"/>
  <c r="I1900" i="1" s="1"/>
  <c r="D1901" i="1"/>
  <c r="I1901" i="1" s="1"/>
  <c r="D1902" i="1"/>
  <c r="I1902" i="1" s="1"/>
  <c r="D1903" i="1"/>
  <c r="I1903" i="1" s="1"/>
  <c r="D1904" i="1"/>
  <c r="I1904" i="1" s="1"/>
  <c r="D1905" i="1"/>
  <c r="I1905" i="1" s="1"/>
  <c r="D1906" i="1"/>
  <c r="I1906" i="1" s="1"/>
  <c r="D1907" i="1"/>
  <c r="I1907" i="1" s="1"/>
  <c r="D1908" i="1"/>
  <c r="I1908" i="1" s="1"/>
  <c r="D1909" i="1"/>
  <c r="I1909" i="1" s="1"/>
  <c r="D1910" i="1"/>
  <c r="I1910" i="1" s="1"/>
  <c r="D1911" i="1"/>
  <c r="I1911" i="1" s="1"/>
  <c r="D1912" i="1"/>
  <c r="I1912" i="1" s="1"/>
  <c r="D1913" i="1"/>
  <c r="I1913" i="1" s="1"/>
  <c r="D1914" i="1"/>
  <c r="I1914" i="1" s="1"/>
  <c r="D1915" i="1"/>
  <c r="I1915" i="1" s="1"/>
  <c r="D1916" i="1"/>
  <c r="I1916" i="1" s="1"/>
  <c r="D1917" i="1"/>
  <c r="I1917" i="1" s="1"/>
  <c r="D1918" i="1"/>
  <c r="I1918" i="1" s="1"/>
  <c r="D1919" i="1"/>
  <c r="I1919" i="1" s="1"/>
  <c r="D1920" i="1"/>
  <c r="I1920" i="1" s="1"/>
  <c r="D1921" i="1"/>
  <c r="I1921" i="1" s="1"/>
  <c r="D1922" i="1"/>
  <c r="I1922" i="1" s="1"/>
  <c r="D1923" i="1"/>
  <c r="I1923" i="1" s="1"/>
  <c r="D1924" i="1"/>
  <c r="I1924" i="1" s="1"/>
  <c r="D1925" i="1"/>
  <c r="I1925" i="1" s="1"/>
  <c r="D1926" i="1"/>
  <c r="I1926" i="1" s="1"/>
  <c r="D1927" i="1"/>
  <c r="I1927" i="1" s="1"/>
  <c r="D1928" i="1"/>
  <c r="I1928" i="1" s="1"/>
  <c r="D1929" i="1"/>
  <c r="I1929" i="1" s="1"/>
  <c r="D1930" i="1"/>
  <c r="I1930" i="1" s="1"/>
  <c r="D1931" i="1"/>
  <c r="I1931" i="1" s="1"/>
  <c r="D1932" i="1"/>
  <c r="I1932" i="1" s="1"/>
  <c r="D1933" i="1"/>
  <c r="I1933" i="1" s="1"/>
  <c r="D1934" i="1"/>
  <c r="D1935" i="1"/>
  <c r="I1935" i="1" s="1"/>
  <c r="D1936" i="1"/>
  <c r="I1936" i="1" s="1"/>
  <c r="D1937" i="1"/>
  <c r="I1937" i="1" s="1"/>
  <c r="D1938" i="1"/>
  <c r="I1938" i="1" s="1"/>
  <c r="D1939" i="1"/>
  <c r="I1939" i="1" s="1"/>
  <c r="D1940" i="1"/>
  <c r="I1940" i="1" s="1"/>
  <c r="D1941" i="1"/>
  <c r="I1941" i="1" s="1"/>
  <c r="D1942" i="1"/>
  <c r="I1942" i="1" s="1"/>
  <c r="D1943" i="1"/>
  <c r="D1944" i="1"/>
  <c r="I1944" i="1" s="1"/>
  <c r="D1945" i="1"/>
  <c r="I1945" i="1" s="1"/>
  <c r="D1946" i="1"/>
  <c r="I1946" i="1" s="1"/>
  <c r="D1947" i="1"/>
  <c r="I1947" i="1" s="1"/>
  <c r="D1948" i="1"/>
  <c r="I1948" i="1" s="1"/>
  <c r="D1949" i="1"/>
  <c r="I1949" i="1" s="1"/>
  <c r="D1950" i="1"/>
  <c r="I1950" i="1" s="1"/>
  <c r="D1951" i="1"/>
  <c r="I1951" i="1" s="1"/>
  <c r="D1952" i="1"/>
  <c r="I1952" i="1" s="1"/>
  <c r="D1953" i="1"/>
  <c r="I1953" i="1" s="1"/>
  <c r="D1954" i="1"/>
  <c r="I1954" i="1" s="1"/>
  <c r="D1955" i="1"/>
  <c r="I1955" i="1" s="1"/>
  <c r="D1956" i="1"/>
  <c r="D1957" i="1"/>
  <c r="I1957" i="1" s="1"/>
  <c r="D1958" i="1"/>
  <c r="I1958" i="1" s="1"/>
  <c r="D1959" i="1"/>
  <c r="I1959" i="1" s="1"/>
  <c r="D1960" i="1"/>
  <c r="I1960" i="1" s="1"/>
  <c r="D1961" i="1"/>
  <c r="I1961" i="1" s="1"/>
  <c r="D1962" i="1"/>
  <c r="I1962" i="1" s="1"/>
  <c r="D1963" i="1"/>
  <c r="I1963" i="1" s="1"/>
  <c r="D1964" i="1"/>
  <c r="I1964" i="1" s="1"/>
  <c r="D1965" i="1"/>
  <c r="I1965" i="1" s="1"/>
  <c r="D1966" i="1"/>
  <c r="I1966" i="1" s="1"/>
  <c r="D1967" i="1"/>
  <c r="I1967" i="1" s="1"/>
  <c r="D1968" i="1"/>
  <c r="I1968" i="1" s="1"/>
  <c r="D1969" i="1"/>
  <c r="I1969" i="1" s="1"/>
  <c r="D1970" i="1"/>
  <c r="I1970" i="1" s="1"/>
  <c r="D1971" i="1"/>
  <c r="I1971" i="1" s="1"/>
  <c r="D1972" i="1"/>
  <c r="I1972" i="1" s="1"/>
  <c r="D1973" i="1"/>
  <c r="I1973" i="1" s="1"/>
  <c r="D1974" i="1"/>
  <c r="I1974" i="1" s="1"/>
  <c r="D1975" i="1"/>
  <c r="I1975" i="1" s="1"/>
  <c r="D1976" i="1"/>
  <c r="I1976" i="1" s="1"/>
  <c r="D1977" i="1"/>
  <c r="I1977" i="1" s="1"/>
  <c r="D1978" i="1"/>
  <c r="I1978" i="1" s="1"/>
  <c r="D1979" i="1"/>
  <c r="I1979" i="1" s="1"/>
  <c r="D1980" i="1"/>
  <c r="I1980" i="1" s="1"/>
  <c r="D1981" i="1"/>
  <c r="I1981" i="1" s="1"/>
  <c r="D1982" i="1"/>
  <c r="I1982" i="1" s="1"/>
  <c r="D1983" i="1"/>
  <c r="I1983" i="1" s="1"/>
  <c r="D1984" i="1"/>
  <c r="I1984" i="1" s="1"/>
  <c r="D1985" i="1"/>
  <c r="I1985" i="1" s="1"/>
  <c r="D1986" i="1"/>
  <c r="I1986" i="1" s="1"/>
  <c r="D1987" i="1"/>
  <c r="I1987" i="1" s="1"/>
  <c r="D1988" i="1"/>
  <c r="I1988" i="1" s="1"/>
  <c r="D1989" i="1"/>
  <c r="I1989" i="1" s="1"/>
  <c r="D1990" i="1"/>
  <c r="I1990" i="1" s="1"/>
  <c r="D1991" i="1"/>
  <c r="I1991" i="1" s="1"/>
  <c r="D1992" i="1"/>
  <c r="I1992" i="1" s="1"/>
  <c r="D1993" i="1"/>
  <c r="I1993" i="1" s="1"/>
  <c r="D1994" i="1"/>
  <c r="I1994" i="1" s="1"/>
  <c r="D1995" i="1"/>
  <c r="I1995" i="1" s="1"/>
  <c r="D1996" i="1"/>
  <c r="I1996" i="1" s="1"/>
  <c r="D1997" i="1"/>
  <c r="I1997" i="1" s="1"/>
  <c r="D1998" i="1"/>
  <c r="I1998" i="1" s="1"/>
  <c r="D1999" i="1"/>
  <c r="I1999" i="1" s="1"/>
  <c r="D2000" i="1"/>
  <c r="I2000" i="1" s="1"/>
  <c r="D2001" i="1"/>
  <c r="I2001" i="1" s="1"/>
  <c r="D2002" i="1"/>
  <c r="I2002" i="1" s="1"/>
  <c r="D2003" i="1"/>
  <c r="I2003" i="1" s="1"/>
  <c r="D2004" i="1"/>
  <c r="I2004" i="1" s="1"/>
  <c r="D2005" i="1"/>
  <c r="I2005" i="1" s="1"/>
  <c r="D2006" i="1"/>
  <c r="I2006" i="1" s="1"/>
  <c r="D2007" i="1"/>
  <c r="I2007" i="1" s="1"/>
  <c r="D2008" i="1"/>
  <c r="I2008" i="1" s="1"/>
  <c r="D2009" i="1"/>
  <c r="I2009" i="1" s="1"/>
  <c r="D2010" i="1"/>
  <c r="I2010" i="1" s="1"/>
  <c r="D2011" i="1"/>
  <c r="I2011" i="1" s="1"/>
  <c r="D2012" i="1"/>
  <c r="I2012" i="1" s="1"/>
  <c r="D2013" i="1"/>
  <c r="I2013" i="1" s="1"/>
  <c r="D2014" i="1"/>
  <c r="I2014" i="1" s="1"/>
  <c r="D2015" i="1"/>
  <c r="I2015" i="1" s="1"/>
  <c r="D2016" i="1"/>
  <c r="D2017" i="1"/>
  <c r="I2017" i="1" s="1"/>
  <c r="D2018" i="1"/>
  <c r="I2018" i="1" s="1"/>
  <c r="D2019" i="1"/>
  <c r="I2019" i="1" s="1"/>
  <c r="D2020" i="1"/>
  <c r="I2020" i="1" s="1"/>
  <c r="D2021" i="1"/>
  <c r="I2021" i="1" s="1"/>
  <c r="D2022" i="1"/>
  <c r="I2022" i="1" s="1"/>
  <c r="D2023" i="1"/>
  <c r="I2023" i="1" s="1"/>
  <c r="D2024" i="1"/>
  <c r="I2024" i="1" s="1"/>
  <c r="D2025" i="1"/>
  <c r="I2025" i="1" s="1"/>
  <c r="D2026" i="1"/>
  <c r="I2026" i="1" s="1"/>
  <c r="D2027" i="1"/>
  <c r="I2027" i="1" s="1"/>
  <c r="D2028" i="1"/>
  <c r="I2028" i="1" s="1"/>
  <c r="D2029" i="1"/>
  <c r="I2029" i="1" s="1"/>
  <c r="D2030" i="1"/>
  <c r="I2030" i="1" s="1"/>
  <c r="D2031" i="1"/>
  <c r="I2031" i="1" s="1"/>
  <c r="D2032" i="1"/>
  <c r="I2032" i="1" s="1"/>
  <c r="D2033" i="1"/>
  <c r="I2033" i="1" s="1"/>
  <c r="D2034" i="1"/>
  <c r="I2034" i="1" s="1"/>
  <c r="D2035" i="1"/>
  <c r="I2035" i="1" s="1"/>
  <c r="D2036" i="1"/>
  <c r="I2036" i="1" s="1"/>
  <c r="D2037" i="1"/>
  <c r="I2037" i="1" s="1"/>
  <c r="D2038" i="1"/>
  <c r="I2038" i="1" s="1"/>
  <c r="D2039" i="1"/>
  <c r="I2039" i="1" s="1"/>
  <c r="D2040" i="1"/>
  <c r="I2040" i="1" s="1"/>
  <c r="D2041" i="1"/>
  <c r="I2041" i="1" s="1"/>
  <c r="D2042" i="1"/>
  <c r="I2042" i="1" s="1"/>
  <c r="D2043" i="1"/>
  <c r="I2043" i="1" s="1"/>
  <c r="D2044" i="1"/>
  <c r="I2044" i="1" s="1"/>
  <c r="D2045" i="1"/>
  <c r="I2045" i="1" s="1"/>
  <c r="D2046" i="1"/>
  <c r="I2046" i="1" s="1"/>
  <c r="D2047" i="1"/>
  <c r="I2047" i="1" s="1"/>
  <c r="D2048" i="1"/>
  <c r="I2048" i="1" s="1"/>
  <c r="D2049" i="1"/>
  <c r="I2049" i="1" s="1"/>
  <c r="D2050" i="1"/>
  <c r="I2050" i="1" s="1"/>
  <c r="D2051" i="1"/>
  <c r="I2051" i="1" s="1"/>
  <c r="D2052" i="1"/>
  <c r="I2052" i="1" s="1"/>
  <c r="D2053" i="1"/>
  <c r="I2053" i="1" s="1"/>
  <c r="D2054" i="1"/>
  <c r="I2054" i="1" s="1"/>
  <c r="D2055" i="1"/>
  <c r="I2055" i="1" s="1"/>
  <c r="D2056" i="1"/>
  <c r="I2056" i="1" s="1"/>
  <c r="D2057" i="1"/>
  <c r="I2057" i="1" s="1"/>
  <c r="D2058" i="1"/>
  <c r="I2058" i="1" s="1"/>
  <c r="D2059" i="1"/>
  <c r="I2059" i="1" s="1"/>
  <c r="D2060" i="1"/>
  <c r="I2060" i="1" s="1"/>
  <c r="D2061" i="1"/>
  <c r="I2061" i="1" s="1"/>
  <c r="D2062" i="1"/>
  <c r="I2062" i="1" s="1"/>
  <c r="D2063" i="1"/>
  <c r="I2063" i="1" s="1"/>
  <c r="D2064" i="1"/>
  <c r="I2064" i="1" s="1"/>
  <c r="D2065" i="1"/>
  <c r="I2065" i="1" s="1"/>
  <c r="D2066" i="1"/>
  <c r="I2066" i="1" s="1"/>
  <c r="D2067" i="1"/>
  <c r="I2067" i="1" s="1"/>
  <c r="D2068" i="1"/>
  <c r="I2068" i="1" s="1"/>
  <c r="D2069" i="1"/>
  <c r="I2069" i="1" s="1"/>
  <c r="D2070" i="1"/>
  <c r="I2070" i="1" s="1"/>
  <c r="D2071" i="1"/>
  <c r="I2071" i="1" s="1"/>
  <c r="D2072" i="1"/>
  <c r="I2072" i="1" s="1"/>
  <c r="D2073" i="1"/>
  <c r="I2073" i="1" s="1"/>
  <c r="D2074" i="1"/>
  <c r="I2074" i="1" s="1"/>
  <c r="D2075" i="1"/>
  <c r="I2075" i="1" s="1"/>
  <c r="D2076" i="1"/>
  <c r="D2077" i="1"/>
  <c r="I2077" i="1" s="1"/>
  <c r="D2078" i="1"/>
  <c r="I2078" i="1" s="1"/>
  <c r="D2079" i="1"/>
  <c r="I2079" i="1" s="1"/>
  <c r="D2080" i="1"/>
  <c r="I2080" i="1" s="1"/>
  <c r="D2081" i="1"/>
  <c r="D2082" i="1"/>
  <c r="I2082" i="1" s="1"/>
  <c r="D2083" i="1"/>
  <c r="I2083" i="1" s="1"/>
  <c r="D2084" i="1"/>
  <c r="I2084" i="1" s="1"/>
  <c r="D2085" i="1"/>
  <c r="I2085" i="1" s="1"/>
  <c r="D2086" i="1"/>
  <c r="I2086" i="1" s="1"/>
  <c r="D2087" i="1"/>
  <c r="I2087" i="1" s="1"/>
  <c r="D2088" i="1"/>
  <c r="I2088" i="1" s="1"/>
  <c r="D2089" i="1"/>
  <c r="I2089" i="1" s="1"/>
  <c r="D2090" i="1"/>
  <c r="I2090" i="1" s="1"/>
  <c r="D2091" i="1"/>
  <c r="I2091" i="1" s="1"/>
  <c r="D2092" i="1"/>
  <c r="I2092" i="1" s="1"/>
  <c r="D2093" i="1"/>
  <c r="I2093" i="1" s="1"/>
  <c r="D2094" i="1"/>
  <c r="I2094" i="1" s="1"/>
  <c r="D2095" i="1"/>
  <c r="I2095" i="1" s="1"/>
  <c r="D2096" i="1"/>
  <c r="I2096" i="1" s="1"/>
  <c r="D2097" i="1"/>
  <c r="I2097" i="1" s="1"/>
  <c r="D2098" i="1"/>
  <c r="I2098" i="1" s="1"/>
  <c r="D2099" i="1"/>
  <c r="I2099" i="1" s="1"/>
  <c r="D2100" i="1"/>
  <c r="I2100" i="1" s="1"/>
  <c r="D2101" i="1"/>
  <c r="I2101" i="1" s="1"/>
  <c r="D2102" i="1"/>
  <c r="I2102" i="1" s="1"/>
  <c r="D2103" i="1"/>
  <c r="I2103" i="1" s="1"/>
  <c r="D2104" i="1"/>
  <c r="I2104" i="1" s="1"/>
  <c r="D2105" i="1"/>
  <c r="I2105" i="1" s="1"/>
  <c r="D2106" i="1"/>
  <c r="I2106" i="1" s="1"/>
  <c r="D2107" i="1"/>
  <c r="I2107" i="1" s="1"/>
  <c r="D2108" i="1"/>
  <c r="I2108" i="1" s="1"/>
  <c r="D2109" i="1"/>
  <c r="I2109" i="1" s="1"/>
  <c r="D2110" i="1"/>
  <c r="I2110" i="1" s="1"/>
  <c r="D2111" i="1"/>
  <c r="I2111" i="1" s="1"/>
  <c r="D2112" i="1"/>
  <c r="I2112" i="1" s="1"/>
  <c r="D2113" i="1"/>
  <c r="I2113" i="1" s="1"/>
  <c r="D2114" i="1"/>
  <c r="I2114" i="1" s="1"/>
  <c r="D2115" i="1"/>
  <c r="I2115" i="1" s="1"/>
  <c r="D2116" i="1"/>
  <c r="I2116" i="1" s="1"/>
  <c r="D2117" i="1"/>
  <c r="I2117" i="1" s="1"/>
  <c r="D2118" i="1"/>
  <c r="I2118" i="1" s="1"/>
  <c r="D2119" i="1"/>
  <c r="I2119" i="1" s="1"/>
  <c r="D2120" i="1"/>
  <c r="I2120" i="1" s="1"/>
  <c r="D2121" i="1"/>
  <c r="I2121" i="1" s="1"/>
  <c r="D2122" i="1"/>
  <c r="I2122" i="1" s="1"/>
  <c r="D2123" i="1"/>
  <c r="I2123" i="1" s="1"/>
  <c r="D2124" i="1"/>
  <c r="I2124" i="1" s="1"/>
  <c r="D2125" i="1"/>
  <c r="I2125" i="1" s="1"/>
  <c r="D2126" i="1"/>
  <c r="I2126" i="1" s="1"/>
  <c r="D2127" i="1"/>
  <c r="I2127" i="1" s="1"/>
  <c r="D2128" i="1"/>
  <c r="I2128" i="1" s="1"/>
  <c r="D2129" i="1"/>
  <c r="I2129" i="1" s="1"/>
  <c r="D2130" i="1"/>
  <c r="I2130" i="1" s="1"/>
  <c r="D2131" i="1"/>
  <c r="I2131" i="1" s="1"/>
  <c r="D2132" i="1"/>
  <c r="I2132" i="1" s="1"/>
  <c r="D2133" i="1"/>
  <c r="I2133" i="1" s="1"/>
  <c r="D2134" i="1"/>
  <c r="I2134" i="1" s="1"/>
  <c r="D2135" i="1"/>
  <c r="I2135" i="1" s="1"/>
  <c r="D2136" i="1"/>
  <c r="I2136" i="1" s="1"/>
  <c r="D2137" i="1"/>
  <c r="I2137" i="1" s="1"/>
  <c r="D2138" i="1"/>
  <c r="I2138" i="1" s="1"/>
  <c r="D2139" i="1"/>
  <c r="I2139" i="1" s="1"/>
  <c r="D2140" i="1"/>
  <c r="I2140" i="1" s="1"/>
  <c r="D2141" i="1"/>
  <c r="I2141" i="1" s="1"/>
  <c r="D2142" i="1"/>
  <c r="I2142" i="1" s="1"/>
  <c r="D2143" i="1"/>
  <c r="I2143" i="1" s="1"/>
  <c r="D2144" i="1"/>
  <c r="I2144" i="1" s="1"/>
  <c r="D2145" i="1"/>
  <c r="I2145" i="1" s="1"/>
  <c r="D2146" i="1"/>
  <c r="I2146" i="1" s="1"/>
  <c r="D2147" i="1"/>
  <c r="I2147" i="1" s="1"/>
  <c r="D2148" i="1"/>
  <c r="I2148" i="1" s="1"/>
  <c r="D2149" i="1"/>
  <c r="I2149" i="1" s="1"/>
  <c r="D2150" i="1"/>
  <c r="I2150" i="1" s="1"/>
  <c r="D2151" i="1"/>
  <c r="I2151" i="1" s="1"/>
  <c r="D2152" i="1"/>
  <c r="I2152" i="1" s="1"/>
  <c r="D2153" i="1"/>
  <c r="I2153" i="1" s="1"/>
  <c r="D2154" i="1"/>
  <c r="I2154" i="1" s="1"/>
  <c r="D2155" i="1"/>
  <c r="I2155" i="1" s="1"/>
  <c r="D2156" i="1"/>
  <c r="I2156" i="1" s="1"/>
  <c r="D2157" i="1"/>
  <c r="I2157" i="1" s="1"/>
  <c r="D2158" i="1"/>
  <c r="I2158" i="1" s="1"/>
  <c r="D2159" i="1"/>
  <c r="I2159" i="1" s="1"/>
  <c r="D2160" i="1"/>
  <c r="I2160" i="1" s="1"/>
  <c r="D2161" i="1"/>
  <c r="I2161" i="1" s="1"/>
  <c r="D2162" i="1"/>
  <c r="I2162" i="1" s="1"/>
  <c r="D2163" i="1"/>
  <c r="I2163" i="1" s="1"/>
  <c r="D2164" i="1"/>
  <c r="I2164" i="1" s="1"/>
  <c r="D2165" i="1"/>
  <c r="I2165" i="1" s="1"/>
  <c r="D2166" i="1"/>
  <c r="I2166" i="1" s="1"/>
  <c r="D2167" i="1"/>
  <c r="I2167" i="1" s="1"/>
  <c r="D2168" i="1"/>
  <c r="I2168" i="1" s="1"/>
  <c r="D2169" i="1"/>
  <c r="I2169" i="1" s="1"/>
  <c r="D2170" i="1"/>
  <c r="I2170" i="1" s="1"/>
  <c r="D2171" i="1"/>
  <c r="I2171" i="1" s="1"/>
  <c r="D2172" i="1"/>
  <c r="I2172" i="1" s="1"/>
  <c r="D2173" i="1"/>
  <c r="I2173" i="1" s="1"/>
  <c r="D2174" i="1"/>
  <c r="I2174" i="1" s="1"/>
  <c r="D2175" i="1"/>
  <c r="I2175" i="1" s="1"/>
  <c r="D2176" i="1"/>
  <c r="I2176" i="1" s="1"/>
  <c r="D2177" i="1"/>
  <c r="I2177" i="1" s="1"/>
  <c r="D2178" i="1"/>
  <c r="I2178" i="1" s="1"/>
  <c r="D2179" i="1"/>
  <c r="I2179" i="1" s="1"/>
  <c r="D2180" i="1"/>
  <c r="I2180" i="1" s="1"/>
  <c r="D2181" i="1"/>
  <c r="I2181" i="1" s="1"/>
  <c r="D2182" i="1"/>
  <c r="I2182" i="1" s="1"/>
  <c r="D2183" i="1"/>
  <c r="I2183" i="1" s="1"/>
  <c r="D2184" i="1"/>
  <c r="I2184" i="1" s="1"/>
  <c r="D2185" i="1"/>
  <c r="I2185" i="1" s="1"/>
  <c r="D2186" i="1"/>
  <c r="I2186" i="1" s="1"/>
  <c r="D2187" i="1"/>
  <c r="I2187" i="1" s="1"/>
  <c r="D2188" i="1"/>
  <c r="I2188" i="1" s="1"/>
  <c r="D2189" i="1"/>
  <c r="I2189" i="1" s="1"/>
  <c r="D2190" i="1"/>
  <c r="I2190" i="1" s="1"/>
  <c r="D2191" i="1"/>
  <c r="I2191" i="1" s="1"/>
  <c r="D2192" i="1"/>
  <c r="I2192" i="1" s="1"/>
  <c r="D2193" i="1"/>
  <c r="I2193" i="1" s="1"/>
  <c r="D2194" i="1"/>
  <c r="I2194" i="1" s="1"/>
  <c r="D2195" i="1"/>
  <c r="I2195" i="1" s="1"/>
  <c r="D2196" i="1"/>
  <c r="I2196" i="1" s="1"/>
  <c r="D2197" i="1"/>
  <c r="I2197" i="1" s="1"/>
  <c r="D2198" i="1"/>
  <c r="I2198" i="1" s="1"/>
  <c r="D2199" i="1"/>
  <c r="I2199" i="1" s="1"/>
  <c r="D2200" i="1"/>
  <c r="I2200" i="1" s="1"/>
  <c r="D2201" i="1"/>
  <c r="I2201" i="1" s="1"/>
  <c r="D2202" i="1"/>
  <c r="I2202" i="1" s="1"/>
  <c r="D2203" i="1"/>
  <c r="I2203" i="1" s="1"/>
  <c r="D2204" i="1"/>
  <c r="I2204" i="1" s="1"/>
  <c r="D2205" i="1"/>
  <c r="I2205" i="1" s="1"/>
  <c r="D2206" i="1"/>
  <c r="I2206" i="1" s="1"/>
  <c r="D2207" i="1"/>
  <c r="I2207" i="1" s="1"/>
  <c r="D2208" i="1"/>
  <c r="I2208" i="1" s="1"/>
  <c r="D2209" i="1"/>
  <c r="I2209" i="1" s="1"/>
  <c r="D2210" i="1"/>
  <c r="I2210" i="1" s="1"/>
  <c r="D2211" i="1"/>
  <c r="I2211" i="1" s="1"/>
  <c r="D2212" i="1"/>
  <c r="I2212" i="1" s="1"/>
  <c r="D2213" i="1"/>
  <c r="I2213" i="1" s="1"/>
  <c r="D2214" i="1"/>
  <c r="I2214" i="1" s="1"/>
  <c r="D2215" i="1"/>
  <c r="I2215" i="1" s="1"/>
  <c r="D2216" i="1"/>
  <c r="I2216" i="1" s="1"/>
  <c r="D2217" i="1"/>
  <c r="I2217" i="1" s="1"/>
  <c r="D2218" i="1"/>
  <c r="I2218" i="1" s="1"/>
  <c r="D2219" i="1"/>
  <c r="I2219" i="1" s="1"/>
  <c r="D2220" i="1"/>
  <c r="D2221" i="1"/>
  <c r="I2221" i="1" s="1"/>
  <c r="D2222" i="1"/>
  <c r="I2222" i="1" s="1"/>
  <c r="D2223" i="1"/>
  <c r="I2223" i="1" s="1"/>
  <c r="D2224" i="1"/>
  <c r="I2224" i="1" s="1"/>
  <c r="D2225" i="1"/>
  <c r="I2225" i="1" s="1"/>
  <c r="D2226" i="1"/>
  <c r="I2226" i="1" s="1"/>
  <c r="D2227" i="1"/>
  <c r="I2227" i="1" s="1"/>
  <c r="D2228" i="1"/>
  <c r="I2228" i="1" s="1"/>
  <c r="D2229" i="1"/>
  <c r="I2229" i="1" s="1"/>
  <c r="D2230" i="1"/>
  <c r="I2230" i="1" s="1"/>
  <c r="D2231" i="1"/>
  <c r="I2231" i="1" s="1"/>
  <c r="D2232" i="1"/>
  <c r="I2232" i="1" s="1"/>
  <c r="D2233" i="1"/>
  <c r="I2233" i="1" s="1"/>
  <c r="D2234" i="1"/>
  <c r="I2234" i="1" s="1"/>
  <c r="D2235" i="1"/>
  <c r="I2235" i="1" s="1"/>
  <c r="D2236" i="1"/>
  <c r="I2236" i="1" s="1"/>
  <c r="D2237" i="1"/>
  <c r="I2237" i="1" s="1"/>
  <c r="D2238" i="1"/>
  <c r="I2238" i="1" s="1"/>
  <c r="D2239" i="1"/>
  <c r="I2239" i="1" s="1"/>
  <c r="D2240" i="1"/>
  <c r="I2240" i="1" s="1"/>
  <c r="D2241" i="1"/>
  <c r="I2241" i="1" s="1"/>
  <c r="D2242" i="1"/>
  <c r="I2242" i="1" s="1"/>
  <c r="D2243" i="1"/>
  <c r="I2243" i="1" s="1"/>
  <c r="D2244" i="1"/>
  <c r="I2244" i="1" s="1"/>
  <c r="D2245" i="1"/>
  <c r="I2245" i="1" s="1"/>
  <c r="D2246" i="1"/>
  <c r="I2246" i="1" s="1"/>
  <c r="D2247" i="1"/>
  <c r="I2247" i="1" s="1"/>
  <c r="D2248" i="1"/>
  <c r="I2248" i="1" s="1"/>
  <c r="D2249" i="1"/>
  <c r="I2249" i="1" s="1"/>
  <c r="D2250" i="1"/>
  <c r="I2250" i="1" s="1"/>
  <c r="D2251" i="1"/>
  <c r="I2251" i="1" s="1"/>
  <c r="D2252" i="1"/>
  <c r="I2252" i="1" s="1"/>
  <c r="D2253" i="1"/>
  <c r="I2253" i="1" s="1"/>
  <c r="D2254" i="1"/>
  <c r="I2254" i="1" s="1"/>
  <c r="D2255" i="1"/>
  <c r="I2255" i="1" s="1"/>
  <c r="D2256" i="1"/>
  <c r="I2256" i="1" s="1"/>
  <c r="D2257" i="1"/>
  <c r="I2257" i="1" s="1"/>
  <c r="D2258" i="1"/>
  <c r="I2258" i="1" s="1"/>
  <c r="D2259" i="1"/>
  <c r="I2259" i="1" s="1"/>
  <c r="D2260" i="1"/>
  <c r="I2260" i="1" s="1"/>
  <c r="D2261" i="1"/>
  <c r="I2261" i="1" s="1"/>
  <c r="D2262" i="1"/>
  <c r="I2262" i="1" s="1"/>
  <c r="D2263" i="1"/>
  <c r="I2263" i="1" s="1"/>
  <c r="D2264" i="1"/>
  <c r="I2264" i="1" s="1"/>
  <c r="D2265" i="1"/>
  <c r="I2265" i="1" s="1"/>
  <c r="D2266" i="1"/>
  <c r="I2266" i="1" s="1"/>
  <c r="D2267" i="1"/>
  <c r="I2267" i="1" s="1"/>
  <c r="D2268" i="1"/>
  <c r="I2268" i="1" s="1"/>
  <c r="D2269" i="1"/>
  <c r="I2269" i="1" s="1"/>
  <c r="D2270" i="1"/>
  <c r="I2270" i="1" s="1"/>
  <c r="D2271" i="1"/>
  <c r="I2271" i="1" s="1"/>
  <c r="D2272" i="1"/>
  <c r="I2272" i="1" s="1"/>
  <c r="D2273" i="1"/>
  <c r="I2273" i="1" s="1"/>
  <c r="D2274" i="1"/>
  <c r="I2274" i="1" s="1"/>
  <c r="D2275" i="1"/>
  <c r="I2275" i="1" s="1"/>
  <c r="D2276" i="1"/>
  <c r="I2276" i="1" s="1"/>
  <c r="D2277" i="1"/>
  <c r="I2277" i="1" s="1"/>
  <c r="D2278" i="1"/>
  <c r="I2278" i="1" s="1"/>
  <c r="D2279" i="1"/>
  <c r="I2279" i="1" s="1"/>
  <c r="D2280" i="1"/>
  <c r="D2281" i="1"/>
  <c r="I2281" i="1" s="1"/>
  <c r="D2282" i="1"/>
  <c r="I2282" i="1" s="1"/>
  <c r="D2283" i="1"/>
  <c r="I2283" i="1" s="1"/>
  <c r="D2284" i="1"/>
  <c r="I2284" i="1" s="1"/>
  <c r="D2285" i="1"/>
  <c r="I2285" i="1" s="1"/>
  <c r="D2286" i="1"/>
  <c r="I2286" i="1" s="1"/>
  <c r="D2287" i="1"/>
  <c r="I2287" i="1" s="1"/>
  <c r="D2288" i="1"/>
  <c r="I2288" i="1" s="1"/>
  <c r="D2289" i="1"/>
  <c r="I2289" i="1" s="1"/>
  <c r="D2290" i="1"/>
  <c r="I2290" i="1" s="1"/>
  <c r="D2291" i="1"/>
  <c r="I2291" i="1" s="1"/>
  <c r="D2292" i="1"/>
  <c r="I2292" i="1" s="1"/>
  <c r="D2293" i="1"/>
  <c r="I2293" i="1" s="1"/>
  <c r="D2294" i="1"/>
  <c r="D2295" i="1"/>
  <c r="I2295" i="1" s="1"/>
  <c r="D2296" i="1"/>
  <c r="I2296" i="1" s="1"/>
  <c r="D2297" i="1"/>
  <c r="I2297" i="1" s="1"/>
  <c r="D2298" i="1"/>
  <c r="I2298" i="1" s="1"/>
  <c r="D2299" i="1"/>
  <c r="I2299" i="1" s="1"/>
  <c r="D2300" i="1"/>
  <c r="I2300" i="1" s="1"/>
  <c r="D2301" i="1"/>
  <c r="I2301" i="1" s="1"/>
  <c r="D2302" i="1"/>
  <c r="I2302" i="1" s="1"/>
  <c r="D2303" i="1"/>
  <c r="I2303" i="1" s="1"/>
  <c r="D2304" i="1"/>
  <c r="D2305" i="1"/>
  <c r="I2305" i="1" s="1"/>
  <c r="D2306" i="1"/>
  <c r="I2306" i="1" s="1"/>
  <c r="D2307" i="1"/>
  <c r="I2307" i="1" s="1"/>
  <c r="D2308" i="1"/>
  <c r="I2308" i="1" s="1"/>
  <c r="D2309" i="1"/>
  <c r="I2309" i="1" s="1"/>
  <c r="D2310" i="1"/>
  <c r="I2310" i="1" s="1"/>
  <c r="D2311" i="1"/>
  <c r="I2311" i="1" s="1"/>
  <c r="D2312" i="1"/>
  <c r="I2312" i="1" s="1"/>
  <c r="D2313" i="1"/>
  <c r="I2313" i="1" s="1"/>
  <c r="D2314" i="1"/>
  <c r="I2314" i="1" s="1"/>
  <c r="D2315" i="1"/>
  <c r="I2315" i="1" s="1"/>
  <c r="D2316" i="1"/>
  <c r="I2316" i="1" s="1"/>
  <c r="D2317" i="1"/>
  <c r="I2317" i="1" s="1"/>
  <c r="D2318" i="1"/>
  <c r="I2318" i="1" s="1"/>
  <c r="D2319" i="1"/>
  <c r="I2319" i="1" s="1"/>
  <c r="D2320" i="1"/>
  <c r="I2320" i="1" s="1"/>
  <c r="D2321" i="1"/>
  <c r="I2321" i="1" s="1"/>
  <c r="D2322" i="1"/>
  <c r="I2322" i="1" s="1"/>
  <c r="D2323" i="1"/>
  <c r="I2323" i="1" s="1"/>
  <c r="D2324" i="1"/>
  <c r="I2324" i="1" s="1"/>
  <c r="D2325" i="1"/>
  <c r="I2325" i="1" s="1"/>
  <c r="D2326" i="1"/>
  <c r="I2326" i="1" s="1"/>
  <c r="D2327" i="1"/>
  <c r="D2328" i="1"/>
  <c r="I2328" i="1" s="1"/>
  <c r="D2329" i="1"/>
  <c r="I2329" i="1" s="1"/>
  <c r="D2330" i="1"/>
  <c r="I2330" i="1" s="1"/>
  <c r="D2331" i="1"/>
  <c r="I2331" i="1" s="1"/>
  <c r="D2332" i="1"/>
  <c r="I2332" i="1" s="1"/>
  <c r="D2333" i="1"/>
  <c r="I2333" i="1" s="1"/>
  <c r="D2334" i="1"/>
  <c r="I2334" i="1" s="1"/>
  <c r="D2335" i="1"/>
  <c r="I2335" i="1" s="1"/>
  <c r="D2336" i="1"/>
  <c r="I2336" i="1" s="1"/>
  <c r="D2337" i="1"/>
  <c r="I2337" i="1" s="1"/>
  <c r="D2338" i="1"/>
  <c r="I2338" i="1" s="1"/>
  <c r="D2339" i="1"/>
  <c r="I2339" i="1" s="1"/>
  <c r="D2340" i="1"/>
  <c r="D2341" i="1"/>
  <c r="I2341" i="1" s="1"/>
  <c r="D2342" i="1"/>
  <c r="D2343" i="1"/>
  <c r="I2343" i="1" s="1"/>
  <c r="D2344" i="1"/>
  <c r="I2344" i="1" s="1"/>
  <c r="D2345" i="1"/>
  <c r="I2345" i="1" s="1"/>
  <c r="D2346" i="1"/>
  <c r="I2346" i="1" s="1"/>
  <c r="D2347" i="1"/>
  <c r="I2347" i="1" s="1"/>
  <c r="D2348" i="1"/>
  <c r="I2348" i="1" s="1"/>
  <c r="D2349" i="1"/>
  <c r="I2349" i="1" s="1"/>
  <c r="D2350" i="1"/>
  <c r="I2350" i="1" s="1"/>
  <c r="D2351" i="1"/>
  <c r="I2351" i="1" s="1"/>
  <c r="D2352" i="1"/>
  <c r="I2352" i="1" s="1"/>
  <c r="D2353" i="1"/>
  <c r="I2353" i="1" s="1"/>
  <c r="D2354" i="1"/>
  <c r="I2354" i="1" s="1"/>
  <c r="D2355" i="1"/>
  <c r="I2355" i="1" s="1"/>
  <c r="D2356" i="1"/>
  <c r="I2356" i="1" s="1"/>
  <c r="D2357" i="1"/>
  <c r="I2357" i="1" s="1"/>
  <c r="D2358" i="1"/>
  <c r="I2358" i="1" s="1"/>
  <c r="D2359" i="1"/>
  <c r="I2359" i="1" s="1"/>
  <c r="D2360" i="1"/>
  <c r="I2360" i="1" s="1"/>
  <c r="D2361" i="1"/>
  <c r="I2361" i="1" s="1"/>
  <c r="D2362" i="1"/>
  <c r="I2362" i="1" s="1"/>
  <c r="D2363" i="1"/>
  <c r="I2363" i="1" s="1"/>
  <c r="D2364" i="1"/>
  <c r="I2364" i="1" s="1"/>
  <c r="D2365" i="1"/>
  <c r="I2365" i="1" s="1"/>
  <c r="D2366" i="1"/>
  <c r="I2366" i="1" s="1"/>
  <c r="D2367" i="1"/>
  <c r="I2367" i="1" s="1"/>
  <c r="D2368" i="1"/>
  <c r="I2368" i="1" s="1"/>
  <c r="D2369" i="1"/>
  <c r="I2369" i="1" s="1"/>
  <c r="D2370" i="1"/>
  <c r="I2370" i="1" s="1"/>
  <c r="D2371" i="1"/>
  <c r="I2371" i="1" s="1"/>
  <c r="D2372" i="1"/>
  <c r="I2372" i="1" s="1"/>
  <c r="D2373" i="1"/>
  <c r="I2373" i="1" s="1"/>
  <c r="D2374" i="1"/>
  <c r="I2374" i="1" s="1"/>
  <c r="D2375" i="1"/>
  <c r="I2375" i="1" s="1"/>
  <c r="D2376" i="1"/>
  <c r="I2376" i="1" s="1"/>
  <c r="D2377" i="1"/>
  <c r="D2378" i="1"/>
  <c r="I2378" i="1" s="1"/>
  <c r="D2379" i="1"/>
  <c r="I2379" i="1" s="1"/>
  <c r="D2380" i="1"/>
  <c r="I2380" i="1" s="1"/>
  <c r="D2381" i="1"/>
  <c r="I2381" i="1" s="1"/>
  <c r="D2382" i="1"/>
  <c r="I2382" i="1" s="1"/>
  <c r="D2383" i="1"/>
  <c r="I2383" i="1" s="1"/>
  <c r="D2384" i="1"/>
  <c r="I2384" i="1" s="1"/>
  <c r="D2385" i="1"/>
  <c r="I2385" i="1" s="1"/>
  <c r="D2386" i="1"/>
  <c r="I2386" i="1" s="1"/>
  <c r="D2387" i="1"/>
  <c r="I2387" i="1" s="1"/>
  <c r="D2388" i="1"/>
  <c r="I2388" i="1" s="1"/>
  <c r="D2389" i="1"/>
  <c r="I2389" i="1" s="1"/>
  <c r="D2390" i="1"/>
  <c r="I2390" i="1" s="1"/>
  <c r="D2391" i="1"/>
  <c r="I2391" i="1" s="1"/>
  <c r="D2392" i="1"/>
  <c r="I2392" i="1" s="1"/>
  <c r="D2393" i="1"/>
  <c r="I2393" i="1" s="1"/>
  <c r="D2394" i="1"/>
  <c r="I2394" i="1" s="1"/>
  <c r="D2395" i="1"/>
  <c r="I2395" i="1" s="1"/>
  <c r="D2396" i="1"/>
  <c r="I2396" i="1" s="1"/>
  <c r="D2397" i="1"/>
  <c r="I2397" i="1" s="1"/>
  <c r="D2398" i="1"/>
  <c r="I2398" i="1" s="1"/>
  <c r="D2399" i="1"/>
  <c r="I2399" i="1" s="1"/>
  <c r="D2400" i="1"/>
  <c r="I2400" i="1" s="1"/>
  <c r="D2401" i="1"/>
  <c r="I2401" i="1" s="1"/>
  <c r="D2402" i="1"/>
  <c r="I2402" i="1" s="1"/>
  <c r="D2403" i="1"/>
  <c r="I2403" i="1" s="1"/>
  <c r="D2404" i="1"/>
  <c r="I2404" i="1" s="1"/>
  <c r="D2405" i="1"/>
  <c r="I2405" i="1" s="1"/>
  <c r="D2406" i="1"/>
  <c r="I2406" i="1" s="1"/>
  <c r="D2407" i="1"/>
  <c r="I2407" i="1" s="1"/>
  <c r="D2408" i="1"/>
  <c r="I2408" i="1" s="1"/>
  <c r="D2409" i="1"/>
  <c r="I2409" i="1" s="1"/>
  <c r="D2410" i="1"/>
  <c r="I2410" i="1" s="1"/>
  <c r="D2411" i="1"/>
  <c r="I2411" i="1" s="1"/>
  <c r="D2412" i="1"/>
  <c r="I2412" i="1" s="1"/>
  <c r="D2413" i="1"/>
  <c r="I2413" i="1" s="1"/>
  <c r="D2414" i="1"/>
  <c r="I2414" i="1" s="1"/>
  <c r="D2415" i="1"/>
  <c r="I2415" i="1" s="1"/>
  <c r="D2416" i="1"/>
  <c r="I2416" i="1" s="1"/>
  <c r="D2417" i="1"/>
  <c r="I2417" i="1" s="1"/>
  <c r="D2418" i="1"/>
  <c r="I2418" i="1" s="1"/>
  <c r="D2419" i="1"/>
  <c r="I2419" i="1" s="1"/>
  <c r="D2420" i="1"/>
  <c r="I2420" i="1" s="1"/>
  <c r="D2421" i="1"/>
  <c r="I2421" i="1" s="1"/>
  <c r="D2422" i="1"/>
  <c r="I2422" i="1" s="1"/>
  <c r="D2423" i="1"/>
  <c r="I2423" i="1" s="1"/>
  <c r="D2424" i="1"/>
  <c r="I2424" i="1" s="1"/>
  <c r="D2425" i="1"/>
  <c r="I2425" i="1" s="1"/>
  <c r="D2426" i="1"/>
  <c r="I2426" i="1" s="1"/>
  <c r="D2427" i="1"/>
  <c r="I2427" i="1" s="1"/>
  <c r="D2428" i="1"/>
  <c r="I2428" i="1" s="1"/>
  <c r="D2429" i="1"/>
  <c r="I2429" i="1" s="1"/>
  <c r="D2430" i="1"/>
  <c r="I2430" i="1" s="1"/>
  <c r="D2431" i="1"/>
  <c r="I2431" i="1" s="1"/>
  <c r="D2432" i="1"/>
  <c r="I2432" i="1" s="1"/>
  <c r="D2433" i="1"/>
  <c r="I2433" i="1" s="1"/>
  <c r="D2434" i="1"/>
  <c r="I2434" i="1" s="1"/>
  <c r="D2435" i="1"/>
  <c r="I2435" i="1" s="1"/>
  <c r="D2436" i="1"/>
  <c r="I2436" i="1" s="1"/>
  <c r="D2437" i="1"/>
  <c r="I2437" i="1" s="1"/>
  <c r="D2438" i="1"/>
  <c r="I2438" i="1" s="1"/>
  <c r="D2439" i="1"/>
  <c r="D2440" i="1"/>
  <c r="I2440" i="1" s="1"/>
  <c r="D2441" i="1"/>
  <c r="I2441" i="1" s="1"/>
  <c r="D2442" i="1"/>
  <c r="I2442" i="1" s="1"/>
  <c r="D2443" i="1"/>
  <c r="I2443" i="1" s="1"/>
  <c r="D2444" i="1"/>
  <c r="I2444" i="1" s="1"/>
  <c r="D2445" i="1"/>
  <c r="I2445" i="1" s="1"/>
  <c r="D2446" i="1"/>
  <c r="I2446" i="1" s="1"/>
  <c r="D2447" i="1"/>
  <c r="I2447" i="1" s="1"/>
  <c r="D2448" i="1"/>
  <c r="I2448" i="1" s="1"/>
  <c r="D2449" i="1"/>
  <c r="I2449" i="1" s="1"/>
  <c r="D2450" i="1"/>
  <c r="I2450" i="1" s="1"/>
  <c r="D2451" i="1"/>
  <c r="I2451" i="1" s="1"/>
  <c r="D2452" i="1"/>
  <c r="I2452" i="1" s="1"/>
  <c r="D2453" i="1"/>
  <c r="I2453" i="1" s="1"/>
  <c r="D2454" i="1"/>
  <c r="I2454" i="1" s="1"/>
  <c r="D2455" i="1"/>
  <c r="I2455" i="1" s="1"/>
  <c r="D2456" i="1"/>
  <c r="I2456" i="1" s="1"/>
  <c r="D2457" i="1"/>
  <c r="I2457" i="1" s="1"/>
  <c r="D2458" i="1"/>
  <c r="I2458" i="1" s="1"/>
  <c r="D2459" i="1"/>
  <c r="I2459" i="1" s="1"/>
  <c r="D2460" i="1"/>
  <c r="I2460" i="1" s="1"/>
  <c r="D2461" i="1"/>
  <c r="I2461" i="1" s="1"/>
  <c r="D2462" i="1"/>
  <c r="I2462" i="1" s="1"/>
  <c r="D2463" i="1"/>
  <c r="I2463" i="1" s="1"/>
  <c r="D2464" i="1"/>
  <c r="I2464" i="1" s="1"/>
  <c r="D2465" i="1"/>
  <c r="I2465" i="1" s="1"/>
  <c r="D2466" i="1"/>
  <c r="I2466" i="1" s="1"/>
  <c r="D2467" i="1"/>
  <c r="I2467" i="1" s="1"/>
  <c r="D2468" i="1"/>
  <c r="I2468" i="1" s="1"/>
  <c r="D2469" i="1"/>
  <c r="I2469" i="1" s="1"/>
  <c r="D2470" i="1"/>
  <c r="I2470" i="1" s="1"/>
  <c r="D2471" i="1"/>
  <c r="I2471" i="1" s="1"/>
  <c r="D2472" i="1"/>
  <c r="D2473" i="1"/>
  <c r="I2473" i="1" s="1"/>
  <c r="D2474" i="1"/>
  <c r="I2474" i="1" s="1"/>
  <c r="D2475" i="1"/>
  <c r="I2475" i="1" s="1"/>
  <c r="D2476" i="1"/>
  <c r="I2476" i="1" s="1"/>
  <c r="D2477" i="1"/>
  <c r="I2477" i="1" s="1"/>
  <c r="D2478" i="1"/>
  <c r="I2478" i="1" s="1"/>
  <c r="D2479" i="1"/>
  <c r="I2479" i="1" s="1"/>
  <c r="D2480" i="1"/>
  <c r="I2480" i="1" s="1"/>
  <c r="D2481" i="1"/>
  <c r="I2481" i="1" s="1"/>
  <c r="D2482" i="1"/>
  <c r="I2482" i="1" s="1"/>
  <c r="D2483" i="1"/>
  <c r="I2483" i="1" s="1"/>
  <c r="D2484" i="1"/>
  <c r="D2485" i="1"/>
  <c r="I2485" i="1" s="1"/>
  <c r="D2486" i="1"/>
  <c r="I2486" i="1" s="1"/>
  <c r="D2487" i="1"/>
  <c r="I2487" i="1" s="1"/>
  <c r="D2488" i="1"/>
  <c r="I2488" i="1" s="1"/>
  <c r="D2489" i="1"/>
  <c r="I2489" i="1" s="1"/>
  <c r="D2490" i="1"/>
  <c r="I2490" i="1" s="1"/>
  <c r="D2491" i="1"/>
  <c r="I2491" i="1" s="1"/>
  <c r="D2492" i="1"/>
  <c r="I2492" i="1" s="1"/>
  <c r="D2493" i="1"/>
  <c r="I2493" i="1" s="1"/>
  <c r="D2494" i="1"/>
  <c r="I2494" i="1" s="1"/>
  <c r="D2495" i="1"/>
  <c r="I2495" i="1" s="1"/>
  <c r="D2496" i="1"/>
  <c r="D2497" i="1"/>
  <c r="I2497" i="1" s="1"/>
  <c r="D2498" i="1"/>
  <c r="I2498" i="1" s="1"/>
  <c r="D2499" i="1"/>
  <c r="I2499" i="1" s="1"/>
  <c r="D2500" i="1"/>
  <c r="I2500" i="1" s="1"/>
  <c r="D2501" i="1"/>
  <c r="I2501" i="1" s="1"/>
  <c r="D2502" i="1"/>
  <c r="I2502" i="1" s="1"/>
  <c r="D2503" i="1"/>
  <c r="I2503" i="1" s="1"/>
  <c r="D2504" i="1"/>
  <c r="I2504" i="1" s="1"/>
  <c r="D2505" i="1"/>
  <c r="I2505" i="1" s="1"/>
  <c r="D2506" i="1"/>
  <c r="I2506" i="1" s="1"/>
  <c r="D2507" i="1"/>
  <c r="I2507" i="1" s="1"/>
  <c r="D2508" i="1"/>
  <c r="I2508" i="1" s="1"/>
  <c r="D2509" i="1"/>
  <c r="I2509" i="1" s="1"/>
  <c r="D2510" i="1"/>
  <c r="I2510" i="1" s="1"/>
  <c r="D2511" i="1"/>
  <c r="I2511" i="1" s="1"/>
  <c r="D2512" i="1"/>
  <c r="I2512" i="1" s="1"/>
  <c r="D2513" i="1"/>
  <c r="I2513" i="1" s="1"/>
  <c r="D2514" i="1"/>
  <c r="I2514" i="1" s="1"/>
  <c r="D2515" i="1"/>
  <c r="I2515" i="1" s="1"/>
  <c r="D2516" i="1"/>
  <c r="I2516" i="1" s="1"/>
  <c r="D2517" i="1"/>
  <c r="I2517" i="1" s="1"/>
  <c r="D2518" i="1"/>
  <c r="I2518" i="1" s="1"/>
  <c r="D2519" i="1"/>
  <c r="I2519" i="1" s="1"/>
  <c r="D2520" i="1"/>
  <c r="I2520" i="1" s="1"/>
  <c r="D2521" i="1"/>
  <c r="I2521" i="1" s="1"/>
  <c r="D2522" i="1"/>
  <c r="I2522" i="1" s="1"/>
  <c r="D2523" i="1"/>
  <c r="D2524" i="1"/>
  <c r="I2524" i="1" s="1"/>
  <c r="D2525" i="1"/>
  <c r="I2525" i="1" s="1"/>
  <c r="D2526" i="1"/>
  <c r="I2526" i="1" s="1"/>
  <c r="D2527" i="1"/>
  <c r="I2527" i="1" s="1"/>
  <c r="D2528" i="1"/>
  <c r="I2528" i="1" s="1"/>
  <c r="D2529" i="1"/>
  <c r="I2529" i="1" s="1"/>
  <c r="D2530" i="1"/>
  <c r="I2530" i="1" s="1"/>
  <c r="D2531" i="1"/>
  <c r="I2531" i="1" s="1"/>
  <c r="D2532" i="1"/>
  <c r="I2532" i="1" s="1"/>
  <c r="D2533" i="1"/>
  <c r="I2533" i="1" s="1"/>
  <c r="D2534" i="1"/>
  <c r="I2534" i="1" s="1"/>
  <c r="D2535" i="1"/>
  <c r="I2535" i="1" s="1"/>
  <c r="D2536" i="1"/>
  <c r="I2536" i="1" s="1"/>
  <c r="D2537" i="1"/>
  <c r="I2537" i="1" s="1"/>
  <c r="D2538" i="1"/>
  <c r="I2538" i="1" s="1"/>
  <c r="D2539" i="1"/>
  <c r="I2539" i="1" s="1"/>
  <c r="D2540" i="1"/>
  <c r="I2540" i="1" s="1"/>
  <c r="D2541" i="1"/>
  <c r="I2541" i="1" s="1"/>
  <c r="D2542" i="1"/>
  <c r="I2542" i="1" s="1"/>
  <c r="D2543" i="1"/>
  <c r="I2543" i="1" s="1"/>
  <c r="D2544" i="1"/>
  <c r="I2544" i="1" s="1"/>
  <c r="D2545" i="1"/>
  <c r="I2545" i="1" s="1"/>
  <c r="D2546" i="1"/>
  <c r="I2546" i="1" s="1"/>
  <c r="D2547" i="1"/>
  <c r="I2547" i="1" s="1"/>
  <c r="D2548" i="1"/>
  <c r="I2548" i="1" s="1"/>
  <c r="D2549" i="1"/>
  <c r="I2549" i="1" s="1"/>
  <c r="D2550" i="1"/>
  <c r="I2550" i="1" s="1"/>
  <c r="D2551" i="1"/>
  <c r="I2551" i="1" s="1"/>
  <c r="D2552" i="1"/>
  <c r="I2552" i="1" s="1"/>
  <c r="D2553" i="1"/>
  <c r="I2553" i="1" s="1"/>
  <c r="D2554" i="1"/>
  <c r="I2554" i="1" s="1"/>
  <c r="D2555" i="1"/>
  <c r="I2555" i="1" s="1"/>
  <c r="D2556" i="1"/>
  <c r="I2556" i="1" s="1"/>
  <c r="D2557" i="1"/>
  <c r="I2557" i="1" s="1"/>
  <c r="D2558" i="1"/>
  <c r="I2558" i="1" s="1"/>
  <c r="D2559" i="1"/>
  <c r="I2559" i="1" s="1"/>
  <c r="D2560" i="1"/>
  <c r="I2560" i="1" s="1"/>
  <c r="D2561" i="1"/>
  <c r="I2561" i="1" s="1"/>
  <c r="D2562" i="1"/>
  <c r="I2562" i="1" s="1"/>
  <c r="D2563" i="1"/>
  <c r="I2563" i="1" s="1"/>
  <c r="D2564" i="1"/>
  <c r="I2564" i="1" s="1"/>
  <c r="D2565" i="1"/>
  <c r="I2565" i="1" s="1"/>
  <c r="D2566" i="1"/>
  <c r="I2566" i="1" s="1"/>
  <c r="D2567" i="1"/>
  <c r="I2567" i="1" s="1"/>
  <c r="D2568" i="1"/>
  <c r="I2568" i="1" s="1"/>
  <c r="D2569" i="1"/>
  <c r="I2569" i="1" s="1"/>
  <c r="D2570" i="1"/>
  <c r="I2570" i="1" s="1"/>
  <c r="D2571" i="1"/>
  <c r="I2571" i="1" s="1"/>
  <c r="D2572" i="1"/>
  <c r="I2572" i="1" s="1"/>
  <c r="D2573" i="1"/>
  <c r="I2573" i="1" s="1"/>
  <c r="D2574" i="1"/>
  <c r="I2574" i="1" s="1"/>
  <c r="D2575" i="1"/>
  <c r="I2575" i="1" s="1"/>
  <c r="D2576" i="1"/>
  <c r="I2576" i="1" s="1"/>
  <c r="D2577" i="1"/>
  <c r="I2577" i="1" s="1"/>
  <c r="D2578" i="1"/>
  <c r="I2578" i="1" s="1"/>
  <c r="D2579" i="1"/>
  <c r="I2579" i="1" s="1"/>
  <c r="D2580" i="1"/>
  <c r="I2580" i="1" s="1"/>
  <c r="D2581" i="1"/>
  <c r="I2581" i="1" s="1"/>
  <c r="D2582" i="1"/>
  <c r="I2582" i="1" s="1"/>
  <c r="D2583" i="1"/>
  <c r="I2583" i="1" s="1"/>
  <c r="D2584" i="1"/>
  <c r="I2584" i="1" s="1"/>
  <c r="D2585" i="1"/>
  <c r="I2585" i="1" s="1"/>
  <c r="D2586" i="1"/>
  <c r="I2586" i="1" s="1"/>
  <c r="D2587" i="1"/>
  <c r="I2587" i="1" s="1"/>
  <c r="D2588" i="1"/>
  <c r="I2588" i="1" s="1"/>
  <c r="D2589" i="1"/>
  <c r="I2589" i="1" s="1"/>
  <c r="D2590" i="1"/>
  <c r="I2590" i="1" s="1"/>
  <c r="D2591" i="1"/>
  <c r="I2591" i="1" s="1"/>
  <c r="D2592" i="1"/>
  <c r="D2593" i="1"/>
  <c r="I2593" i="1" s="1"/>
  <c r="D2594" i="1"/>
  <c r="I2594" i="1" s="1"/>
  <c r="D2595" i="1"/>
  <c r="I2595" i="1" s="1"/>
  <c r="D2596" i="1"/>
  <c r="I2596" i="1" s="1"/>
  <c r="D2597" i="1"/>
  <c r="I2597" i="1" s="1"/>
  <c r="D2598" i="1"/>
  <c r="I2598" i="1" s="1"/>
  <c r="D2599" i="1"/>
  <c r="I2599" i="1" s="1"/>
  <c r="D2600" i="1"/>
  <c r="I2600" i="1" s="1"/>
  <c r="D2601" i="1"/>
  <c r="I2601" i="1" s="1"/>
  <c r="D2602" i="1"/>
  <c r="I2602" i="1" s="1"/>
  <c r="D2603" i="1"/>
  <c r="I2603" i="1" s="1"/>
  <c r="D2604" i="1"/>
  <c r="I2604" i="1" s="1"/>
  <c r="D2605" i="1"/>
  <c r="I2605" i="1" s="1"/>
  <c r="D2606" i="1"/>
  <c r="I2606" i="1" s="1"/>
  <c r="D2607" i="1"/>
  <c r="I2607" i="1" s="1"/>
  <c r="D2608" i="1"/>
  <c r="I2608" i="1" s="1"/>
  <c r="D2609" i="1"/>
  <c r="I2609" i="1" s="1"/>
  <c r="D2610" i="1"/>
  <c r="I2610" i="1" s="1"/>
  <c r="D2611" i="1"/>
  <c r="I2611" i="1" s="1"/>
  <c r="D2612" i="1"/>
  <c r="I2612" i="1" s="1"/>
  <c r="D2613" i="1"/>
  <c r="I2613" i="1" s="1"/>
  <c r="D2614" i="1"/>
  <c r="I2614" i="1" s="1"/>
  <c r="D2615" i="1"/>
  <c r="I2615" i="1" s="1"/>
  <c r="D2616" i="1"/>
  <c r="I2616" i="1" s="1"/>
  <c r="D2617" i="1"/>
  <c r="I2617" i="1" s="1"/>
  <c r="D2618" i="1"/>
  <c r="I2618" i="1" s="1"/>
  <c r="D2619" i="1"/>
  <c r="I2619" i="1" s="1"/>
  <c r="D2620" i="1"/>
  <c r="I2620" i="1" s="1"/>
  <c r="D2621" i="1"/>
  <c r="I2621" i="1" s="1"/>
  <c r="D2622" i="1"/>
  <c r="I2622" i="1" s="1"/>
  <c r="D2623" i="1"/>
  <c r="I2623" i="1" s="1"/>
  <c r="D2624" i="1"/>
  <c r="I2624" i="1" s="1"/>
  <c r="D2625" i="1"/>
  <c r="I2625" i="1" s="1"/>
  <c r="D2626" i="1"/>
  <c r="I2626" i="1" s="1"/>
  <c r="D2627" i="1"/>
  <c r="I2627" i="1" s="1"/>
  <c r="D2628" i="1"/>
  <c r="I2628" i="1" s="1"/>
  <c r="D2629" i="1"/>
  <c r="I2629" i="1" s="1"/>
  <c r="D2630" i="1"/>
  <c r="I2630" i="1" s="1"/>
  <c r="D2631" i="1"/>
  <c r="I2631" i="1" s="1"/>
  <c r="D2632" i="1"/>
  <c r="I2632" i="1" s="1"/>
  <c r="D2633" i="1"/>
  <c r="I2633" i="1" s="1"/>
  <c r="D2634" i="1"/>
  <c r="I2634" i="1" s="1"/>
  <c r="D2635" i="1"/>
  <c r="I2635" i="1" s="1"/>
  <c r="D2636" i="1"/>
  <c r="I2636" i="1" s="1"/>
  <c r="D2637" i="1"/>
  <c r="I2637" i="1" s="1"/>
  <c r="D2638" i="1"/>
  <c r="I2638" i="1" s="1"/>
  <c r="D2639" i="1"/>
  <c r="I2639" i="1" s="1"/>
  <c r="D2640" i="1"/>
  <c r="I2640" i="1" s="1"/>
  <c r="D2641" i="1"/>
  <c r="I2641" i="1" s="1"/>
  <c r="D2642" i="1"/>
  <c r="I2642" i="1" s="1"/>
  <c r="D2643" i="1"/>
  <c r="I2643" i="1" s="1"/>
  <c r="D2644" i="1"/>
  <c r="I2644" i="1" s="1"/>
  <c r="D2645" i="1"/>
  <c r="I2645" i="1" s="1"/>
  <c r="D2646" i="1"/>
  <c r="I2646" i="1" s="1"/>
  <c r="D2647" i="1"/>
  <c r="I2647" i="1" s="1"/>
  <c r="D2648" i="1"/>
  <c r="I2648" i="1" s="1"/>
  <c r="D2649" i="1"/>
  <c r="I2649" i="1" s="1"/>
  <c r="D2650" i="1"/>
  <c r="I2650" i="1" s="1"/>
  <c r="D2651" i="1"/>
  <c r="D2652" i="1"/>
  <c r="I2652" i="1" s="1"/>
  <c r="D2653" i="1"/>
  <c r="I2653" i="1" s="1"/>
  <c r="D2654" i="1"/>
  <c r="I2654" i="1" s="1"/>
  <c r="D2655" i="1"/>
  <c r="I2655" i="1" s="1"/>
  <c r="D2656" i="1"/>
  <c r="I2656" i="1" s="1"/>
  <c r="D2657" i="1"/>
  <c r="I2657" i="1" s="1"/>
  <c r="D2658" i="1"/>
  <c r="I2658" i="1" s="1"/>
  <c r="D2659" i="1"/>
  <c r="I2659" i="1" s="1"/>
  <c r="D2660" i="1"/>
  <c r="I2660" i="1" s="1"/>
  <c r="D2661" i="1"/>
  <c r="I2661" i="1" s="1"/>
  <c r="D2662" i="1"/>
  <c r="I2662" i="1" s="1"/>
  <c r="D2663" i="1"/>
  <c r="I2663" i="1" s="1"/>
  <c r="D2664" i="1"/>
  <c r="I2664" i="1" s="1"/>
  <c r="D2665" i="1"/>
  <c r="I2665" i="1" s="1"/>
  <c r="D2666" i="1"/>
  <c r="I2666" i="1" s="1"/>
  <c r="D2667" i="1"/>
  <c r="I2667" i="1" s="1"/>
  <c r="D2668" i="1"/>
  <c r="I2668" i="1" s="1"/>
  <c r="D2669" i="1"/>
  <c r="I2669" i="1" s="1"/>
  <c r="D2670" i="1"/>
  <c r="I2670" i="1" s="1"/>
  <c r="D2671" i="1"/>
  <c r="I2671" i="1" s="1"/>
  <c r="D2672" i="1"/>
  <c r="I2672" i="1" s="1"/>
  <c r="D2673" i="1"/>
  <c r="I2673" i="1" s="1"/>
  <c r="D2674" i="1"/>
  <c r="I2674" i="1" s="1"/>
  <c r="D2675" i="1"/>
  <c r="I2675" i="1" s="1"/>
  <c r="D2676" i="1"/>
  <c r="D2677" i="1"/>
  <c r="I2677" i="1" s="1"/>
  <c r="D2678" i="1"/>
  <c r="I2678" i="1" s="1"/>
  <c r="D2679" i="1"/>
  <c r="I2679" i="1" s="1"/>
  <c r="D2680" i="1"/>
  <c r="I2680" i="1" s="1"/>
  <c r="D2681" i="1"/>
  <c r="I2681" i="1" s="1"/>
  <c r="D2682" i="1"/>
  <c r="I2682" i="1" s="1"/>
  <c r="D2683" i="1"/>
  <c r="I2683" i="1" s="1"/>
  <c r="D2684" i="1"/>
  <c r="I2684" i="1" s="1"/>
  <c r="D2685" i="1"/>
  <c r="I2685" i="1" s="1"/>
  <c r="D2686" i="1"/>
  <c r="I2686" i="1" s="1"/>
  <c r="D2687" i="1"/>
  <c r="I2687" i="1" s="1"/>
  <c r="D2688" i="1"/>
  <c r="D2689" i="1"/>
  <c r="I2689" i="1" s="1"/>
  <c r="D2690" i="1"/>
  <c r="I2690" i="1" s="1"/>
  <c r="D2691" i="1"/>
  <c r="I2691" i="1" s="1"/>
  <c r="D2692" i="1"/>
  <c r="I2692" i="1" s="1"/>
  <c r="D2693" i="1"/>
  <c r="I2693" i="1" s="1"/>
  <c r="D2694" i="1"/>
  <c r="I2694" i="1" s="1"/>
  <c r="D2695" i="1"/>
  <c r="I2695" i="1" s="1"/>
  <c r="D2696" i="1"/>
  <c r="I2696" i="1" s="1"/>
  <c r="D2697" i="1"/>
  <c r="I2697" i="1" s="1"/>
  <c r="D2698" i="1"/>
  <c r="I2698" i="1" s="1"/>
  <c r="D2699" i="1"/>
  <c r="I2699" i="1" s="1"/>
  <c r="D2700" i="1"/>
  <c r="I2700" i="1" s="1"/>
  <c r="D2701" i="1"/>
  <c r="I2701" i="1" s="1"/>
  <c r="D2702" i="1"/>
  <c r="I2702" i="1" s="1"/>
  <c r="D2703" i="1"/>
  <c r="I2703" i="1" s="1"/>
  <c r="D2704" i="1"/>
  <c r="I2704" i="1" s="1"/>
  <c r="D2705" i="1"/>
  <c r="I2705" i="1" s="1"/>
  <c r="D2706" i="1"/>
  <c r="I2706" i="1" s="1"/>
  <c r="D2707" i="1"/>
  <c r="I2707" i="1" s="1"/>
  <c r="D2708" i="1"/>
  <c r="I2708" i="1" s="1"/>
  <c r="D2709" i="1"/>
  <c r="I2709" i="1" s="1"/>
  <c r="D2710" i="1"/>
  <c r="I2710" i="1" s="1"/>
  <c r="D2711" i="1"/>
  <c r="I2711" i="1" s="1"/>
  <c r="D2712" i="1"/>
  <c r="I2712" i="1" s="1"/>
  <c r="D2713" i="1"/>
  <c r="I2713" i="1" s="1"/>
  <c r="D2714" i="1"/>
  <c r="I2714" i="1" s="1"/>
  <c r="D2715" i="1"/>
  <c r="I2715" i="1" s="1"/>
  <c r="D2716" i="1"/>
  <c r="I2716" i="1" s="1"/>
  <c r="D2717" i="1"/>
  <c r="I2717" i="1" s="1"/>
  <c r="D2718" i="1"/>
  <c r="I2718" i="1" s="1"/>
  <c r="D2719" i="1"/>
  <c r="I2719" i="1" s="1"/>
  <c r="D2720" i="1"/>
  <c r="I2720" i="1" s="1"/>
  <c r="D2721" i="1"/>
  <c r="I2721" i="1" s="1"/>
  <c r="D2722" i="1"/>
  <c r="I2722" i="1" s="1"/>
  <c r="D2723" i="1"/>
  <c r="I2723" i="1" s="1"/>
  <c r="D2724" i="1"/>
  <c r="I2724" i="1" s="1"/>
  <c r="D2725" i="1"/>
  <c r="I2725" i="1" s="1"/>
  <c r="D2726" i="1"/>
  <c r="I2726" i="1" s="1"/>
  <c r="D2727" i="1"/>
  <c r="I2727" i="1" s="1"/>
  <c r="D2728" i="1"/>
  <c r="I2728" i="1" s="1"/>
  <c r="D2729" i="1"/>
  <c r="I2729" i="1" s="1"/>
  <c r="D2730" i="1"/>
  <c r="I2730" i="1" s="1"/>
  <c r="D2731" i="1"/>
  <c r="I2731" i="1" s="1"/>
  <c r="D2732" i="1"/>
  <c r="I2732" i="1" s="1"/>
  <c r="D2733" i="1"/>
  <c r="I2733" i="1" s="1"/>
  <c r="D2734" i="1"/>
  <c r="I2734" i="1" s="1"/>
  <c r="D2735" i="1"/>
  <c r="I2735" i="1" s="1"/>
  <c r="D2736" i="1"/>
  <c r="D2737" i="1"/>
  <c r="I2737" i="1" s="1"/>
  <c r="D2738" i="1"/>
  <c r="I2738" i="1" s="1"/>
  <c r="D2739" i="1"/>
  <c r="I2739" i="1" s="1"/>
  <c r="D2740" i="1"/>
  <c r="I2740" i="1" s="1"/>
  <c r="D2741" i="1"/>
  <c r="I2741" i="1" s="1"/>
  <c r="D2742" i="1"/>
  <c r="I2742" i="1" s="1"/>
  <c r="D2743" i="1"/>
  <c r="I2743" i="1" s="1"/>
  <c r="D2744" i="1"/>
  <c r="I2744" i="1" s="1"/>
  <c r="D2745" i="1"/>
  <c r="I2745" i="1" s="1"/>
  <c r="D2746" i="1"/>
  <c r="I2746" i="1" s="1"/>
  <c r="D2747" i="1"/>
  <c r="I2747" i="1" s="1"/>
  <c r="D2748" i="1"/>
  <c r="I2748" i="1" s="1"/>
  <c r="D2749" i="1"/>
  <c r="I2749" i="1" s="1"/>
  <c r="D2750" i="1"/>
  <c r="I2750" i="1" s="1"/>
  <c r="D2751" i="1"/>
  <c r="I2751" i="1" s="1"/>
  <c r="D2752" i="1"/>
  <c r="I2752" i="1" s="1"/>
  <c r="D2753" i="1"/>
  <c r="I2753" i="1" s="1"/>
  <c r="D2754" i="1"/>
  <c r="I2754" i="1" s="1"/>
  <c r="D2755" i="1"/>
  <c r="I2755" i="1" s="1"/>
  <c r="D2756" i="1"/>
  <c r="I2756" i="1" s="1"/>
  <c r="D2757" i="1"/>
  <c r="I2757" i="1" s="1"/>
  <c r="D2758" i="1"/>
  <c r="I2758" i="1" s="1"/>
  <c r="D2759" i="1"/>
  <c r="I2759" i="1" s="1"/>
  <c r="D2760" i="1"/>
  <c r="I2760" i="1" s="1"/>
  <c r="D2761" i="1"/>
  <c r="I2761" i="1" s="1"/>
  <c r="D2762" i="1"/>
  <c r="D2763" i="1"/>
  <c r="I2763" i="1" s="1"/>
  <c r="D2764" i="1"/>
  <c r="I2764" i="1" s="1"/>
  <c r="D2765" i="1"/>
  <c r="I2765" i="1" s="1"/>
  <c r="D2766" i="1"/>
  <c r="I2766" i="1" s="1"/>
  <c r="D2767" i="1"/>
  <c r="I2767" i="1" s="1"/>
  <c r="D2768" i="1"/>
  <c r="I2768" i="1" s="1"/>
  <c r="D2769" i="1"/>
  <c r="I2769" i="1" s="1"/>
  <c r="D2770" i="1"/>
  <c r="I2770" i="1" s="1"/>
  <c r="D2771" i="1"/>
  <c r="I2771" i="1" s="1"/>
  <c r="D2772" i="1"/>
  <c r="D2773" i="1"/>
  <c r="I2773" i="1" s="1"/>
  <c r="D2774" i="1"/>
  <c r="I2774" i="1" s="1"/>
  <c r="D2775" i="1"/>
  <c r="I2775" i="1" s="1"/>
  <c r="D2776" i="1"/>
  <c r="I2776" i="1" s="1"/>
  <c r="D2777" i="1"/>
  <c r="I2777" i="1" s="1"/>
  <c r="D2778" i="1"/>
  <c r="I2778" i="1" s="1"/>
  <c r="D2779" i="1"/>
  <c r="I2779" i="1" s="1"/>
  <c r="D2780" i="1"/>
  <c r="I2780" i="1" s="1"/>
  <c r="D2781" i="1"/>
  <c r="I2781" i="1" s="1"/>
  <c r="D2782" i="1"/>
  <c r="I2782" i="1" s="1"/>
  <c r="D2783" i="1"/>
  <c r="I2783" i="1" s="1"/>
  <c r="D2784" i="1"/>
  <c r="I2784" i="1" s="1"/>
  <c r="D2785" i="1"/>
  <c r="I2785" i="1" s="1"/>
  <c r="D2786" i="1"/>
  <c r="I2786" i="1" s="1"/>
  <c r="D2787" i="1"/>
  <c r="I2787" i="1" s="1"/>
  <c r="D2788" i="1"/>
  <c r="I2788" i="1" s="1"/>
  <c r="D2789" i="1"/>
  <c r="I2789" i="1" s="1"/>
  <c r="D2790" i="1"/>
  <c r="I2790" i="1" s="1"/>
  <c r="D2791" i="1"/>
  <c r="I2791" i="1" s="1"/>
  <c r="D2792" i="1"/>
  <c r="I2792" i="1" s="1"/>
  <c r="D2793" i="1"/>
  <c r="I2793" i="1" s="1"/>
  <c r="D2794" i="1"/>
  <c r="I2794" i="1" s="1"/>
  <c r="D2795" i="1"/>
  <c r="I2795" i="1" s="1"/>
  <c r="D2796" i="1"/>
  <c r="I2796" i="1" s="1"/>
  <c r="D2797" i="1"/>
  <c r="I2797" i="1" s="1"/>
  <c r="D2798" i="1"/>
  <c r="I2798" i="1" s="1"/>
  <c r="D2799" i="1"/>
  <c r="I2799" i="1" s="1"/>
  <c r="D2800" i="1"/>
  <c r="I2800" i="1" s="1"/>
  <c r="D2801" i="1"/>
  <c r="I2801" i="1" s="1"/>
  <c r="D2802" i="1"/>
  <c r="I2802" i="1" s="1"/>
  <c r="D2803" i="1"/>
  <c r="I2803" i="1" s="1"/>
  <c r="D2804" i="1"/>
  <c r="I2804" i="1" s="1"/>
  <c r="D2805" i="1"/>
  <c r="I2805" i="1" s="1"/>
  <c r="D2806" i="1"/>
  <c r="I2806" i="1" s="1"/>
  <c r="D2807" i="1"/>
  <c r="I2807" i="1" s="1"/>
  <c r="D2808" i="1"/>
  <c r="I2808" i="1" s="1"/>
  <c r="D2809" i="1"/>
  <c r="I2809" i="1" s="1"/>
  <c r="D2810" i="1"/>
  <c r="I2810" i="1" s="1"/>
  <c r="D2811" i="1"/>
  <c r="I2811" i="1" s="1"/>
  <c r="D2812" i="1"/>
  <c r="I2812" i="1" s="1"/>
  <c r="D2813" i="1"/>
  <c r="I2813" i="1" s="1"/>
  <c r="D2814" i="1"/>
  <c r="I2814" i="1" s="1"/>
  <c r="D2815" i="1"/>
  <c r="I2815" i="1" s="1"/>
  <c r="D2816" i="1"/>
  <c r="I2816" i="1" s="1"/>
  <c r="D2817" i="1"/>
  <c r="I2817" i="1" s="1"/>
  <c r="D2818" i="1"/>
  <c r="I2818" i="1" s="1"/>
  <c r="D2819" i="1"/>
  <c r="I2819" i="1" s="1"/>
  <c r="D2820" i="1"/>
  <c r="I2820" i="1" s="1"/>
  <c r="D2821" i="1"/>
  <c r="I2821" i="1" s="1"/>
  <c r="D2822" i="1"/>
  <c r="I2822" i="1" s="1"/>
  <c r="D2823" i="1"/>
  <c r="I2823" i="1" s="1"/>
  <c r="D2824" i="1"/>
  <c r="I2824" i="1" s="1"/>
  <c r="D2825" i="1"/>
  <c r="I2825" i="1" s="1"/>
  <c r="D2826" i="1"/>
  <c r="I2826" i="1" s="1"/>
  <c r="D2827" i="1"/>
  <c r="I2827" i="1" s="1"/>
  <c r="D2828" i="1"/>
  <c r="I2828" i="1" s="1"/>
  <c r="D2829" i="1"/>
  <c r="I2829" i="1" s="1"/>
  <c r="D2830" i="1"/>
  <c r="I2830" i="1" s="1"/>
  <c r="D2831" i="1"/>
  <c r="I2831" i="1" s="1"/>
  <c r="D2832" i="1"/>
  <c r="D2833" i="1"/>
  <c r="I2833" i="1" s="1"/>
  <c r="D2834" i="1"/>
  <c r="I2834" i="1" s="1"/>
  <c r="D2835" i="1"/>
  <c r="I2835" i="1" s="1"/>
  <c r="D2836" i="1"/>
  <c r="I2836" i="1" s="1"/>
  <c r="D2837" i="1"/>
  <c r="I2837" i="1" s="1"/>
  <c r="D2838" i="1"/>
  <c r="I2838" i="1" s="1"/>
  <c r="D2839" i="1"/>
  <c r="I2839" i="1" s="1"/>
  <c r="D2840" i="1"/>
  <c r="I2840" i="1" s="1"/>
  <c r="D2841" i="1"/>
  <c r="I2841" i="1" s="1"/>
  <c r="D2842" i="1"/>
  <c r="I2842" i="1" s="1"/>
  <c r="D2843" i="1"/>
  <c r="I2843" i="1" s="1"/>
  <c r="D2844" i="1"/>
  <c r="I2844" i="1" s="1"/>
  <c r="D2845" i="1"/>
  <c r="I2845" i="1" s="1"/>
  <c r="D2846" i="1"/>
  <c r="I2846" i="1" s="1"/>
  <c r="D2847" i="1"/>
  <c r="I2847" i="1" s="1"/>
  <c r="D2848" i="1"/>
  <c r="I2848" i="1" s="1"/>
  <c r="D2849" i="1"/>
  <c r="I2849" i="1" s="1"/>
  <c r="D2850" i="1"/>
  <c r="I2850" i="1" s="1"/>
  <c r="D2851" i="1"/>
  <c r="I2851" i="1" s="1"/>
  <c r="D2852" i="1"/>
  <c r="I2852" i="1" s="1"/>
  <c r="D2853" i="1"/>
  <c r="I2853" i="1" s="1"/>
  <c r="D2854" i="1"/>
  <c r="I2854" i="1" s="1"/>
  <c r="D2855" i="1"/>
  <c r="I2855" i="1" s="1"/>
  <c r="D2856" i="1"/>
  <c r="D2857" i="1"/>
  <c r="I2857" i="1" s="1"/>
  <c r="D2858" i="1"/>
  <c r="I2858" i="1" s="1"/>
  <c r="D2859" i="1"/>
  <c r="I2859" i="1" s="1"/>
  <c r="D2860" i="1"/>
  <c r="I2860" i="1" s="1"/>
  <c r="D2861" i="1"/>
  <c r="I2861" i="1" s="1"/>
  <c r="D2862" i="1"/>
  <c r="I2862" i="1" s="1"/>
  <c r="D2863" i="1"/>
  <c r="I2863" i="1" s="1"/>
  <c r="D2864" i="1"/>
  <c r="I2864" i="1" s="1"/>
  <c r="D2865" i="1"/>
  <c r="I2865" i="1" s="1"/>
  <c r="D2866" i="1"/>
  <c r="I2866" i="1" s="1"/>
  <c r="D2867" i="1"/>
  <c r="I2867" i="1" s="1"/>
  <c r="D2868" i="1"/>
  <c r="I2868" i="1" s="1"/>
  <c r="D2869" i="1"/>
  <c r="I2869" i="1" s="1"/>
  <c r="D2870" i="1"/>
  <c r="D2871" i="1"/>
  <c r="I2871" i="1" s="1"/>
  <c r="D2872" i="1"/>
  <c r="I2872" i="1" s="1"/>
  <c r="D2873" i="1"/>
  <c r="I2873" i="1" s="1"/>
  <c r="D2874" i="1"/>
  <c r="I2874" i="1" s="1"/>
  <c r="D2875" i="1"/>
  <c r="I2875" i="1" s="1"/>
  <c r="D2876" i="1"/>
  <c r="I2876" i="1" s="1"/>
  <c r="D2877" i="1"/>
  <c r="I2877" i="1" s="1"/>
  <c r="D2878" i="1"/>
  <c r="I2878" i="1" s="1"/>
  <c r="D2879" i="1"/>
  <c r="I2879" i="1" s="1"/>
  <c r="D2880" i="1"/>
  <c r="I2880" i="1" s="1"/>
  <c r="D2881" i="1"/>
  <c r="I2881" i="1" s="1"/>
  <c r="D2882" i="1"/>
  <c r="I2882" i="1" s="1"/>
  <c r="D2883" i="1"/>
  <c r="I2883" i="1" s="1"/>
  <c r="D2884" i="1"/>
  <c r="I2884" i="1" s="1"/>
  <c r="D2885" i="1"/>
  <c r="I2885" i="1" s="1"/>
  <c r="D2886" i="1"/>
  <c r="I2886" i="1" s="1"/>
  <c r="D2887" i="1"/>
  <c r="I2887" i="1" s="1"/>
  <c r="D2888" i="1"/>
  <c r="I2888" i="1" s="1"/>
  <c r="D2889" i="1"/>
  <c r="I2889" i="1" s="1"/>
  <c r="D2890" i="1"/>
  <c r="I2890" i="1" s="1"/>
  <c r="D2891" i="1"/>
  <c r="I2891" i="1" s="1"/>
  <c r="D2892" i="1"/>
  <c r="D2893" i="1"/>
  <c r="I2893" i="1" s="1"/>
  <c r="D2894" i="1"/>
  <c r="I2894" i="1" s="1"/>
  <c r="D2895" i="1"/>
  <c r="I2895" i="1" s="1"/>
  <c r="D2896" i="1"/>
  <c r="I2896" i="1" s="1"/>
  <c r="D2897" i="1"/>
  <c r="I2897" i="1" s="1"/>
  <c r="D2898" i="1"/>
  <c r="I2898" i="1" s="1"/>
  <c r="D2899" i="1"/>
  <c r="I2899" i="1" s="1"/>
  <c r="D2900" i="1"/>
  <c r="I2900" i="1" s="1"/>
  <c r="D2901" i="1"/>
  <c r="I2901" i="1" s="1"/>
  <c r="D2902" i="1"/>
  <c r="I2902" i="1" s="1"/>
  <c r="D2903" i="1"/>
  <c r="I2903" i="1" s="1"/>
  <c r="D2904" i="1"/>
  <c r="I2904" i="1" s="1"/>
  <c r="D2905" i="1"/>
  <c r="I2905" i="1" s="1"/>
  <c r="D2906" i="1"/>
  <c r="I2906" i="1" s="1"/>
  <c r="D2907" i="1"/>
  <c r="I2907" i="1" s="1"/>
  <c r="D2908" i="1"/>
  <c r="I2908" i="1" s="1"/>
  <c r="D2909" i="1"/>
  <c r="I2909" i="1" s="1"/>
  <c r="D2910" i="1"/>
  <c r="I2910" i="1" s="1"/>
  <c r="D2911" i="1"/>
  <c r="I2911" i="1" s="1"/>
  <c r="D2912" i="1"/>
  <c r="I2912" i="1" s="1"/>
  <c r="D2913" i="1"/>
  <c r="I2913" i="1" s="1"/>
  <c r="D2914" i="1"/>
  <c r="I2914" i="1" s="1"/>
  <c r="D2915" i="1"/>
  <c r="I2915" i="1" s="1"/>
  <c r="D2916" i="1"/>
  <c r="I2916" i="1" s="1"/>
  <c r="D2917" i="1"/>
  <c r="I2917" i="1" s="1"/>
  <c r="D2918" i="1"/>
  <c r="I2918" i="1" s="1"/>
  <c r="D2919" i="1"/>
  <c r="D2920" i="1"/>
  <c r="I2920" i="1" s="1"/>
  <c r="D2921" i="1"/>
  <c r="I2921" i="1" s="1"/>
  <c r="D2922" i="1"/>
  <c r="I2922" i="1" s="1"/>
  <c r="D2923" i="1"/>
  <c r="I2923" i="1" s="1"/>
  <c r="D2924" i="1"/>
  <c r="I2924" i="1" s="1"/>
  <c r="D2925" i="1"/>
  <c r="I2925" i="1" s="1"/>
  <c r="D2926" i="1"/>
  <c r="I2926" i="1" s="1"/>
  <c r="D2927" i="1"/>
  <c r="I2927" i="1" s="1"/>
  <c r="D2928" i="1"/>
  <c r="I2928" i="1" s="1"/>
  <c r="D2929" i="1"/>
  <c r="I2929" i="1" s="1"/>
  <c r="D2930" i="1"/>
  <c r="I2930" i="1" s="1"/>
  <c r="D2931" i="1"/>
  <c r="I2931" i="1" s="1"/>
  <c r="D2932" i="1"/>
  <c r="I2932" i="1" s="1"/>
  <c r="D2933" i="1"/>
  <c r="I2933" i="1" s="1"/>
  <c r="D2934" i="1"/>
  <c r="I2934" i="1" s="1"/>
  <c r="D2935" i="1"/>
  <c r="I2935" i="1" s="1"/>
  <c r="D2936" i="1"/>
  <c r="I2936" i="1" s="1"/>
  <c r="D2937" i="1"/>
  <c r="I2937" i="1" s="1"/>
  <c r="D2938" i="1"/>
  <c r="I2938" i="1" s="1"/>
  <c r="D2939" i="1"/>
  <c r="I2939" i="1" s="1"/>
  <c r="D2940" i="1"/>
  <c r="D2941" i="1"/>
  <c r="I2941" i="1" s="1"/>
  <c r="D2942" i="1"/>
  <c r="I2942" i="1" s="1"/>
  <c r="D2943" i="1"/>
  <c r="I2943" i="1" s="1"/>
  <c r="D2944" i="1"/>
  <c r="I2944" i="1" s="1"/>
  <c r="D2945" i="1"/>
  <c r="I2945" i="1" s="1"/>
  <c r="D2946" i="1"/>
  <c r="I2946" i="1" s="1"/>
  <c r="D2947" i="1"/>
  <c r="I2947" i="1" s="1"/>
  <c r="D2948" i="1"/>
  <c r="I2948" i="1" s="1"/>
  <c r="D2949" i="1"/>
  <c r="I2949" i="1" s="1"/>
  <c r="D2950" i="1"/>
  <c r="I2950" i="1" s="1"/>
  <c r="D2951" i="1"/>
  <c r="I2951" i="1" s="1"/>
  <c r="D2952" i="1"/>
  <c r="D2953" i="1"/>
  <c r="I2953" i="1" s="1"/>
  <c r="D2954" i="1"/>
  <c r="I2954" i="1" s="1"/>
  <c r="D2955" i="1"/>
  <c r="I2955" i="1" s="1"/>
  <c r="D2956" i="1"/>
  <c r="I2956" i="1" s="1"/>
  <c r="D2957" i="1"/>
  <c r="I2957" i="1" s="1"/>
  <c r="D2958" i="1"/>
  <c r="I2958" i="1" s="1"/>
  <c r="D2959" i="1"/>
  <c r="I2959" i="1" s="1"/>
  <c r="D2960" i="1"/>
  <c r="I2960" i="1" s="1"/>
  <c r="D2961" i="1"/>
  <c r="I2961" i="1" s="1"/>
  <c r="D2962" i="1"/>
  <c r="I2962" i="1" s="1"/>
  <c r="D2963" i="1"/>
  <c r="I2963" i="1" s="1"/>
  <c r="D2964" i="1"/>
  <c r="I2964" i="1" s="1"/>
  <c r="D2965" i="1"/>
  <c r="I2965" i="1" s="1"/>
  <c r="D2966" i="1"/>
  <c r="I2966" i="1" s="1"/>
  <c r="D2967" i="1"/>
  <c r="I2967" i="1" s="1"/>
  <c r="D2968" i="1"/>
  <c r="I2968" i="1" s="1"/>
  <c r="D2969" i="1"/>
  <c r="I2969" i="1" s="1"/>
  <c r="D2970" i="1"/>
  <c r="I2970" i="1" s="1"/>
  <c r="D2971" i="1"/>
  <c r="I2971" i="1" s="1"/>
  <c r="D2972" i="1"/>
  <c r="I2972" i="1" s="1"/>
  <c r="D2973" i="1"/>
  <c r="I2973" i="1" s="1"/>
  <c r="D2974" i="1"/>
  <c r="I2974" i="1" s="1"/>
  <c r="D2975" i="1"/>
  <c r="I2975" i="1" s="1"/>
  <c r="D2976" i="1"/>
  <c r="I2976" i="1" s="1"/>
  <c r="D2977" i="1"/>
  <c r="I2977" i="1" s="1"/>
  <c r="D2978" i="1"/>
  <c r="I2978" i="1" s="1"/>
  <c r="D2979" i="1"/>
  <c r="I2979" i="1" s="1"/>
  <c r="D2980" i="1"/>
  <c r="I2980" i="1" s="1"/>
  <c r="D2981" i="1"/>
  <c r="I2981" i="1" s="1"/>
  <c r="D2982" i="1"/>
  <c r="I2982" i="1" s="1"/>
  <c r="D2983" i="1"/>
  <c r="I2983" i="1" s="1"/>
  <c r="D2984" i="1"/>
  <c r="I2984" i="1" s="1"/>
  <c r="D2985" i="1"/>
  <c r="I2985" i="1" s="1"/>
  <c r="D2986" i="1"/>
  <c r="I2986" i="1" s="1"/>
  <c r="D2987" i="1"/>
  <c r="I2987" i="1" s="1"/>
  <c r="D2988" i="1"/>
  <c r="I2988" i="1" s="1"/>
  <c r="D2989" i="1"/>
  <c r="I2989" i="1" s="1"/>
  <c r="D2990" i="1"/>
  <c r="D2991" i="1"/>
  <c r="I2991" i="1" s="1"/>
  <c r="D2992" i="1"/>
  <c r="I2992" i="1" s="1"/>
  <c r="D2993" i="1"/>
  <c r="I2993" i="1" s="1"/>
  <c r="D2994" i="1"/>
  <c r="I2994" i="1" s="1"/>
  <c r="D2995" i="1"/>
  <c r="I2995" i="1" s="1"/>
  <c r="D2996" i="1"/>
  <c r="I2996" i="1" s="1"/>
  <c r="D2997" i="1"/>
  <c r="I2997" i="1" s="1"/>
  <c r="D2998" i="1"/>
  <c r="I2998" i="1" s="1"/>
  <c r="D2999" i="1"/>
  <c r="I2999" i="1" s="1"/>
  <c r="D3000" i="1"/>
  <c r="D3001" i="1"/>
  <c r="I3001" i="1" s="1"/>
  <c r="D3002" i="1"/>
  <c r="I3002" i="1" s="1"/>
  <c r="D3003" i="1"/>
  <c r="D3004" i="1"/>
  <c r="I3004" i="1" s="1"/>
  <c r="D3005" i="1"/>
  <c r="I3005" i="1" s="1"/>
  <c r="D3006" i="1"/>
  <c r="I3006" i="1" s="1"/>
  <c r="D3007" i="1"/>
  <c r="I3007" i="1" s="1"/>
  <c r="D3008" i="1"/>
  <c r="I3008" i="1" s="1"/>
  <c r="D3009" i="1"/>
  <c r="I3009" i="1" s="1"/>
  <c r="D3010" i="1"/>
  <c r="I3010" i="1" s="1"/>
  <c r="D3011" i="1"/>
  <c r="I3011" i="1" s="1"/>
  <c r="D3012" i="1"/>
  <c r="I3012" i="1" s="1"/>
  <c r="D3013" i="1"/>
  <c r="I3013" i="1" s="1"/>
  <c r="D3014" i="1"/>
  <c r="I3014" i="1" s="1"/>
  <c r="D3015" i="1"/>
  <c r="I3015" i="1" s="1"/>
  <c r="D3016" i="1"/>
  <c r="I3016" i="1" s="1"/>
  <c r="D3017" i="1"/>
  <c r="I3017" i="1" s="1"/>
  <c r="D3018" i="1"/>
  <c r="I3018" i="1" s="1"/>
  <c r="D3019" i="1"/>
  <c r="I3019" i="1" s="1"/>
  <c r="D3020" i="1"/>
  <c r="I3020" i="1" s="1"/>
  <c r="D3021" i="1"/>
  <c r="I3021" i="1" s="1"/>
  <c r="D3022" i="1"/>
  <c r="I3022" i="1" s="1"/>
  <c r="D3023" i="1"/>
  <c r="I3023" i="1" s="1"/>
  <c r="D3024" i="1"/>
  <c r="I3024" i="1" s="1"/>
  <c r="D3025" i="1"/>
  <c r="I3025" i="1" s="1"/>
  <c r="D3026" i="1"/>
  <c r="I3026" i="1" s="1"/>
  <c r="D3027" i="1"/>
  <c r="I3027" i="1" s="1"/>
  <c r="D3028" i="1"/>
  <c r="I3028" i="1" s="1"/>
  <c r="D3029" i="1"/>
  <c r="I3029" i="1" s="1"/>
  <c r="D3030" i="1"/>
  <c r="I3030" i="1" s="1"/>
  <c r="D3031" i="1"/>
  <c r="I3031" i="1" s="1"/>
  <c r="D3032" i="1"/>
  <c r="I3032" i="1" s="1"/>
  <c r="D3033" i="1"/>
  <c r="I3033" i="1" s="1"/>
  <c r="D3034" i="1"/>
  <c r="I3034" i="1" s="1"/>
  <c r="D3035" i="1"/>
  <c r="I3035" i="1" s="1"/>
  <c r="D3036" i="1"/>
  <c r="I3036" i="1" s="1"/>
  <c r="D3037" i="1"/>
  <c r="I3037" i="1" s="1"/>
  <c r="D3038" i="1"/>
  <c r="I3038" i="1" s="1"/>
  <c r="D3039" i="1"/>
  <c r="D3040" i="1"/>
  <c r="I3040" i="1" s="1"/>
  <c r="D3041" i="1"/>
  <c r="I3041" i="1" s="1"/>
  <c r="D3042" i="1"/>
  <c r="I3042" i="1" s="1"/>
  <c r="D3043" i="1"/>
  <c r="I3043" i="1" s="1"/>
  <c r="D3044" i="1"/>
  <c r="I3044" i="1" s="1"/>
  <c r="D3045" i="1"/>
  <c r="I3045" i="1" s="1"/>
  <c r="D3046" i="1"/>
  <c r="I3046" i="1" s="1"/>
  <c r="D3047" i="1"/>
  <c r="I3047" i="1" s="1"/>
  <c r="D3048" i="1"/>
  <c r="I3048" i="1" s="1"/>
  <c r="D3049" i="1"/>
  <c r="D3050" i="1"/>
  <c r="I3050" i="1" s="1"/>
  <c r="D3051" i="1"/>
  <c r="I3051" i="1" s="1"/>
  <c r="D3052" i="1"/>
  <c r="I3052" i="1" s="1"/>
  <c r="D3053" i="1"/>
  <c r="I3053" i="1" s="1"/>
  <c r="D3054" i="1"/>
  <c r="I3054" i="1" s="1"/>
  <c r="D3055" i="1"/>
  <c r="I3055" i="1" s="1"/>
  <c r="D3056" i="1"/>
  <c r="I3056" i="1" s="1"/>
  <c r="D3057" i="1"/>
  <c r="I3057" i="1" s="1"/>
  <c r="D3058" i="1"/>
  <c r="I3058" i="1" s="1"/>
  <c r="D3059" i="1"/>
  <c r="I3059" i="1" s="1"/>
  <c r="D3060" i="1"/>
  <c r="I3060" i="1" s="1"/>
  <c r="D3061" i="1"/>
  <c r="I3061" i="1" s="1"/>
  <c r="D3062" i="1"/>
  <c r="I3062" i="1" s="1"/>
  <c r="D3063" i="1"/>
  <c r="I3063" i="1" s="1"/>
  <c r="D3064" i="1"/>
  <c r="I3064" i="1" s="1"/>
  <c r="D3065" i="1"/>
  <c r="I3065" i="1" s="1"/>
  <c r="D3066" i="1"/>
  <c r="I3066" i="1" s="1"/>
  <c r="D3067" i="1"/>
  <c r="I3067" i="1" s="1"/>
  <c r="D3068" i="1"/>
  <c r="I3068" i="1" s="1"/>
  <c r="D3069" i="1"/>
  <c r="I3069" i="1" s="1"/>
  <c r="D3070" i="1"/>
  <c r="I3070" i="1" s="1"/>
  <c r="D3071" i="1"/>
  <c r="I3071" i="1" s="1"/>
  <c r="D3072" i="1"/>
  <c r="I3072" i="1" s="1"/>
  <c r="D3073" i="1"/>
  <c r="I3073" i="1" s="1"/>
  <c r="D3074" i="1"/>
  <c r="I3074" i="1" s="1"/>
  <c r="D3075" i="1"/>
  <c r="I3075" i="1" s="1"/>
  <c r="D3076" i="1"/>
  <c r="I3076" i="1" s="1"/>
  <c r="D3077" i="1"/>
  <c r="I3077" i="1" s="1"/>
  <c r="D3078" i="1"/>
  <c r="I3078" i="1" s="1"/>
  <c r="D3079" i="1"/>
  <c r="I3079" i="1" s="1"/>
  <c r="D3080" i="1"/>
  <c r="I3080" i="1" s="1"/>
  <c r="D3081" i="1"/>
  <c r="I3081" i="1" s="1"/>
  <c r="D3082" i="1"/>
  <c r="I3082" i="1" s="1"/>
  <c r="D3083" i="1"/>
  <c r="I3083" i="1" s="1"/>
  <c r="D3084" i="1"/>
  <c r="D3085" i="1"/>
  <c r="I3085" i="1" s="1"/>
  <c r="D3086" i="1"/>
  <c r="I3086" i="1" s="1"/>
  <c r="D3087" i="1"/>
  <c r="I3087" i="1" s="1"/>
  <c r="D3088" i="1"/>
  <c r="I3088" i="1" s="1"/>
  <c r="D3089" i="1"/>
  <c r="I3089" i="1" s="1"/>
  <c r="D3090" i="1"/>
  <c r="I3090" i="1" s="1"/>
  <c r="D3091" i="1"/>
  <c r="I3091" i="1" s="1"/>
  <c r="D3092" i="1"/>
  <c r="I3092" i="1" s="1"/>
  <c r="D3093" i="1"/>
  <c r="I3093" i="1" s="1"/>
  <c r="D3094" i="1"/>
  <c r="I3094" i="1" s="1"/>
  <c r="D3095" i="1"/>
  <c r="I3095" i="1" s="1"/>
  <c r="D3096" i="1"/>
  <c r="D3097" i="1"/>
  <c r="I3097" i="1" s="1"/>
  <c r="D3098" i="1"/>
  <c r="I3098" i="1" s="1"/>
  <c r="D3099" i="1"/>
  <c r="I3099" i="1" s="1"/>
  <c r="D3100" i="1"/>
  <c r="I3100" i="1" s="1"/>
  <c r="D3101" i="1"/>
  <c r="I3101" i="1" s="1"/>
  <c r="D3102" i="1"/>
  <c r="I3102" i="1" s="1"/>
  <c r="D3103" i="1"/>
  <c r="I3103" i="1" s="1"/>
  <c r="D3104" i="1"/>
  <c r="I3104" i="1" s="1"/>
  <c r="D3105" i="1"/>
  <c r="I3105" i="1" s="1"/>
  <c r="D3106" i="1"/>
  <c r="I3106" i="1" s="1"/>
  <c r="D3107" i="1"/>
  <c r="I3107" i="1" s="1"/>
  <c r="D3108" i="1"/>
  <c r="D3109" i="1"/>
  <c r="I3109" i="1" s="1"/>
  <c r="D3110" i="1"/>
  <c r="I3110" i="1" s="1"/>
  <c r="D3111" i="1"/>
  <c r="I3111" i="1" s="1"/>
  <c r="D3112" i="1"/>
  <c r="I3112" i="1" s="1"/>
  <c r="D3113" i="1"/>
  <c r="I3113" i="1" s="1"/>
  <c r="D3114" i="1"/>
  <c r="I3114" i="1" s="1"/>
  <c r="D3115" i="1"/>
  <c r="I3115" i="1" s="1"/>
  <c r="D3116" i="1"/>
  <c r="I3116" i="1" s="1"/>
  <c r="D3117" i="1"/>
  <c r="I3117" i="1" s="1"/>
  <c r="D3118" i="1"/>
  <c r="I3118" i="1" s="1"/>
  <c r="D3119" i="1"/>
  <c r="I3119" i="1" s="1"/>
  <c r="D3120" i="1"/>
  <c r="D3121" i="1"/>
  <c r="I3121" i="1" s="1"/>
  <c r="D3122" i="1"/>
  <c r="I3122" i="1" s="1"/>
  <c r="D3123" i="1"/>
  <c r="I3123" i="1" s="1"/>
  <c r="D3124" i="1"/>
  <c r="D3125" i="1"/>
  <c r="I3125" i="1" s="1"/>
  <c r="D3126" i="1"/>
  <c r="I3126" i="1" s="1"/>
  <c r="D3127" i="1"/>
  <c r="I3127" i="1" s="1"/>
  <c r="D3128" i="1"/>
  <c r="I3128" i="1" s="1"/>
  <c r="D3129" i="1"/>
  <c r="I3129" i="1" s="1"/>
  <c r="D3130" i="1"/>
  <c r="I3130" i="1" s="1"/>
  <c r="D3131" i="1"/>
  <c r="I3131" i="1" s="1"/>
  <c r="D3132" i="1"/>
  <c r="D3133" i="1"/>
  <c r="I3133" i="1" s="1"/>
  <c r="D3134" i="1"/>
  <c r="I3134" i="1" s="1"/>
  <c r="D3135" i="1"/>
  <c r="I3135" i="1" s="1"/>
  <c r="D3136" i="1"/>
  <c r="I3136" i="1" s="1"/>
  <c r="D3137" i="1"/>
  <c r="I3137" i="1" s="1"/>
  <c r="D3138" i="1"/>
  <c r="I3138" i="1" s="1"/>
  <c r="D3139" i="1"/>
  <c r="I3139" i="1" s="1"/>
  <c r="D3140" i="1"/>
  <c r="I3140" i="1" s="1"/>
  <c r="D3141" i="1"/>
  <c r="I3141" i="1" s="1"/>
  <c r="D3142" i="1"/>
  <c r="I3142" i="1" s="1"/>
  <c r="D3143" i="1"/>
  <c r="I3143" i="1" s="1"/>
  <c r="D3144" i="1"/>
  <c r="I3144" i="1" s="1"/>
  <c r="D3145" i="1"/>
  <c r="I3145" i="1" s="1"/>
  <c r="D3146" i="1"/>
  <c r="I3146" i="1" s="1"/>
  <c r="D3147" i="1"/>
  <c r="I3147" i="1" s="1"/>
  <c r="D3148" i="1"/>
  <c r="I3148" i="1" s="1"/>
  <c r="D3149" i="1"/>
  <c r="I3149" i="1" s="1"/>
  <c r="D3150" i="1"/>
  <c r="I3150" i="1" s="1"/>
  <c r="D3151" i="1"/>
  <c r="I3151" i="1" s="1"/>
  <c r="D3152" i="1"/>
  <c r="I3152" i="1" s="1"/>
  <c r="D3153" i="1"/>
  <c r="I3153" i="1" s="1"/>
  <c r="D3154" i="1"/>
  <c r="I3154" i="1" s="1"/>
  <c r="D3155" i="1"/>
  <c r="I3155" i="1" s="1"/>
  <c r="D3156" i="1"/>
  <c r="I3156" i="1" s="1"/>
  <c r="D3157" i="1"/>
  <c r="I3157" i="1" s="1"/>
  <c r="D3158" i="1"/>
  <c r="I3158" i="1" s="1"/>
  <c r="D3159" i="1"/>
  <c r="I3159" i="1" s="1"/>
  <c r="D3160" i="1"/>
  <c r="I3160" i="1" s="1"/>
  <c r="D3161" i="1"/>
  <c r="I3161" i="1" s="1"/>
  <c r="D3162" i="1"/>
  <c r="I3162" i="1" s="1"/>
  <c r="D3163" i="1"/>
  <c r="I3163" i="1" s="1"/>
  <c r="D3164" i="1"/>
  <c r="I3164" i="1" s="1"/>
  <c r="D3165" i="1"/>
  <c r="I3165" i="1" s="1"/>
  <c r="D3166" i="1"/>
  <c r="I3166" i="1" s="1"/>
  <c r="D3167" i="1"/>
  <c r="I3167" i="1" s="1"/>
  <c r="D3168" i="1"/>
  <c r="D3169" i="1"/>
  <c r="I3169" i="1" s="1"/>
  <c r="D3170" i="1"/>
  <c r="I3170" i="1" s="1"/>
  <c r="D3171" i="1"/>
  <c r="I3171" i="1" s="1"/>
  <c r="D3172" i="1"/>
  <c r="I3172" i="1" s="1"/>
  <c r="D3173" i="1"/>
  <c r="I3173" i="1" s="1"/>
  <c r="D3174" i="1"/>
  <c r="I3174" i="1" s="1"/>
  <c r="D3175" i="1"/>
  <c r="I3175" i="1" s="1"/>
  <c r="D3176" i="1"/>
  <c r="I3176" i="1" s="1"/>
  <c r="D3177" i="1"/>
  <c r="I3177" i="1" s="1"/>
  <c r="D3178" i="1"/>
  <c r="I3178" i="1" s="1"/>
  <c r="D3179" i="1"/>
  <c r="I3179" i="1" s="1"/>
  <c r="D3180" i="1"/>
  <c r="I3180" i="1" s="1"/>
  <c r="D3181" i="1"/>
  <c r="I3181" i="1" s="1"/>
  <c r="D3182" i="1"/>
  <c r="I3182" i="1" s="1"/>
  <c r="D3183" i="1"/>
  <c r="I3183" i="1" s="1"/>
  <c r="D3184" i="1"/>
  <c r="I3184" i="1" s="1"/>
  <c r="D3185" i="1"/>
  <c r="I3185" i="1" s="1"/>
  <c r="D3186" i="1"/>
  <c r="I3186" i="1" s="1"/>
  <c r="D3187" i="1"/>
  <c r="I3187" i="1" s="1"/>
  <c r="D3188" i="1"/>
  <c r="I3188" i="1" s="1"/>
  <c r="D3189" i="1"/>
  <c r="I3189" i="1" s="1"/>
  <c r="D3190" i="1"/>
  <c r="I3190" i="1" s="1"/>
  <c r="D3191" i="1"/>
  <c r="I3191" i="1" s="1"/>
  <c r="D3192" i="1"/>
  <c r="I3192" i="1" s="1"/>
  <c r="D3193" i="1"/>
  <c r="I3193" i="1" s="1"/>
  <c r="D3194" i="1"/>
  <c r="I3194" i="1" s="1"/>
  <c r="D3195" i="1"/>
  <c r="I3195" i="1" s="1"/>
  <c r="D3196" i="1"/>
  <c r="I3196" i="1" s="1"/>
  <c r="D3197" i="1"/>
  <c r="I3197" i="1" s="1"/>
  <c r="D3198" i="1"/>
  <c r="I3198" i="1" s="1"/>
  <c r="D3199" i="1"/>
  <c r="I3199" i="1" s="1"/>
  <c r="D3200" i="1"/>
  <c r="I3200" i="1" s="1"/>
  <c r="D3201" i="1"/>
  <c r="I3201" i="1" s="1"/>
  <c r="D3202" i="1"/>
  <c r="I3202" i="1" s="1"/>
  <c r="D3203" i="1"/>
  <c r="I3203" i="1" s="1"/>
  <c r="D3204" i="1"/>
  <c r="I3204" i="1" s="1"/>
  <c r="D3205" i="1"/>
  <c r="I3205" i="1" s="1"/>
  <c r="D3206" i="1"/>
  <c r="I3206" i="1" s="1"/>
  <c r="D3207" i="1"/>
  <c r="I3207" i="1" s="1"/>
  <c r="D3208" i="1"/>
  <c r="I3208" i="1" s="1"/>
  <c r="D3209" i="1"/>
  <c r="I3209" i="1" s="1"/>
  <c r="D3210" i="1"/>
  <c r="I3210" i="1" s="1"/>
  <c r="D3211" i="1"/>
  <c r="I3211" i="1" s="1"/>
  <c r="D3212" i="1"/>
  <c r="I3212" i="1" s="1"/>
  <c r="D3213" i="1"/>
  <c r="I3213" i="1" s="1"/>
  <c r="D3214" i="1"/>
  <c r="I3214" i="1" s="1"/>
  <c r="D3215" i="1"/>
  <c r="I3215" i="1" s="1"/>
  <c r="D3216" i="1"/>
  <c r="D3217" i="1"/>
  <c r="I3217" i="1" s="1"/>
  <c r="D3218" i="1"/>
  <c r="D3219" i="1"/>
  <c r="I3219" i="1" s="1"/>
  <c r="D3220" i="1"/>
  <c r="I3220" i="1" s="1"/>
  <c r="D3221" i="1"/>
  <c r="I3221" i="1" s="1"/>
  <c r="D3222" i="1"/>
  <c r="I3222" i="1" s="1"/>
  <c r="D3223" i="1"/>
  <c r="I3223" i="1" s="1"/>
  <c r="D3224" i="1"/>
  <c r="I3224" i="1" s="1"/>
  <c r="D3225" i="1"/>
  <c r="I3225" i="1" s="1"/>
  <c r="D3226" i="1"/>
  <c r="I3226" i="1" s="1"/>
  <c r="D3227" i="1"/>
  <c r="I3227" i="1" s="1"/>
  <c r="D3228" i="1"/>
  <c r="I3228" i="1" s="1"/>
  <c r="D3229" i="1"/>
  <c r="I3229" i="1" s="1"/>
  <c r="D3230" i="1"/>
  <c r="I3230" i="1" s="1"/>
  <c r="D3231" i="1"/>
  <c r="I3231" i="1" s="1"/>
  <c r="D3232" i="1"/>
  <c r="I3232" i="1" s="1"/>
  <c r="D3233" i="1"/>
  <c r="I3233" i="1" s="1"/>
  <c r="D3234" i="1"/>
  <c r="I3234" i="1" s="1"/>
  <c r="D3235" i="1"/>
  <c r="I3235" i="1" s="1"/>
  <c r="D3236" i="1"/>
  <c r="I3236" i="1" s="1"/>
  <c r="D3237" i="1"/>
  <c r="I3237" i="1" s="1"/>
  <c r="D3238" i="1"/>
  <c r="I3238" i="1" s="1"/>
  <c r="D3239" i="1"/>
  <c r="I3239" i="1" s="1"/>
  <c r="D3240" i="1"/>
  <c r="I3240" i="1" s="1"/>
  <c r="D3241" i="1"/>
  <c r="I3241" i="1" s="1"/>
  <c r="D3242" i="1"/>
  <c r="I3242" i="1" s="1"/>
  <c r="D3243" i="1"/>
  <c r="I3243" i="1" s="1"/>
  <c r="D3244" i="1"/>
  <c r="I3244" i="1" s="1"/>
  <c r="D3245" i="1"/>
  <c r="I3245" i="1" s="1"/>
  <c r="D3246" i="1"/>
  <c r="I3246" i="1" s="1"/>
  <c r="D3247" i="1"/>
  <c r="I3247" i="1" s="1"/>
  <c r="D3248" i="1"/>
  <c r="I3248" i="1" s="1"/>
  <c r="D3249" i="1"/>
  <c r="I3249" i="1" s="1"/>
  <c r="D3250" i="1"/>
  <c r="I3250" i="1" s="1"/>
  <c r="D3251" i="1"/>
  <c r="I3251" i="1" s="1"/>
  <c r="D3252" i="1"/>
  <c r="I3252" i="1" s="1"/>
  <c r="D3253" i="1"/>
  <c r="I3253" i="1" s="1"/>
  <c r="D3254" i="1"/>
  <c r="I3254" i="1" s="1"/>
  <c r="D3255" i="1"/>
  <c r="I3255" i="1" s="1"/>
  <c r="D3256" i="1"/>
  <c r="I3256" i="1" s="1"/>
  <c r="D3257" i="1"/>
  <c r="I3257" i="1" s="1"/>
  <c r="D3258" i="1"/>
  <c r="I3258" i="1" s="1"/>
  <c r="D3259" i="1"/>
  <c r="I3259" i="1" s="1"/>
  <c r="D3260" i="1"/>
  <c r="I3260" i="1" s="1"/>
  <c r="D3261" i="1"/>
  <c r="I3261" i="1" s="1"/>
  <c r="D3262" i="1"/>
  <c r="I3262" i="1" s="1"/>
  <c r="D3263" i="1"/>
  <c r="I3263" i="1" s="1"/>
  <c r="D3264" i="1"/>
  <c r="I3264" i="1" s="1"/>
  <c r="D3265" i="1"/>
  <c r="I3265" i="1" s="1"/>
  <c r="D3266" i="1"/>
  <c r="I3266" i="1" s="1"/>
  <c r="D3267" i="1"/>
  <c r="I3267" i="1" s="1"/>
  <c r="D3268" i="1"/>
  <c r="I3268" i="1" s="1"/>
  <c r="D3269" i="1"/>
  <c r="I3269" i="1" s="1"/>
  <c r="D3270" i="1"/>
  <c r="I3270" i="1" s="1"/>
  <c r="D3271" i="1"/>
  <c r="I3271" i="1" s="1"/>
  <c r="D3272" i="1"/>
  <c r="I3272" i="1" s="1"/>
  <c r="D3273" i="1"/>
  <c r="I3273" i="1" s="1"/>
  <c r="D3274" i="1"/>
  <c r="I3274" i="1" s="1"/>
  <c r="D3275" i="1"/>
  <c r="I3275" i="1" s="1"/>
  <c r="D3276" i="1"/>
  <c r="I3276" i="1" s="1"/>
  <c r="D3277" i="1"/>
  <c r="I3277" i="1" s="1"/>
  <c r="D3278" i="1"/>
  <c r="I3278" i="1" s="1"/>
  <c r="D3279" i="1"/>
  <c r="I3279" i="1" s="1"/>
  <c r="D3280" i="1"/>
  <c r="I3280" i="1" s="1"/>
  <c r="D3281" i="1"/>
  <c r="I3281" i="1" s="1"/>
  <c r="D3282" i="1"/>
  <c r="I3282" i="1" s="1"/>
  <c r="D3283" i="1"/>
  <c r="I3283" i="1" s="1"/>
  <c r="D3284" i="1"/>
  <c r="I3284" i="1" s="1"/>
  <c r="D3285" i="1"/>
  <c r="I3285" i="1" s="1"/>
  <c r="D3286" i="1"/>
  <c r="I3286" i="1" s="1"/>
  <c r="D3287" i="1"/>
  <c r="D3288" i="1"/>
  <c r="I3288" i="1" s="1"/>
  <c r="D3289" i="1"/>
  <c r="I3289" i="1" s="1"/>
  <c r="D3290" i="1"/>
  <c r="I3290" i="1" s="1"/>
  <c r="D3291" i="1"/>
  <c r="I3291" i="1" s="1"/>
  <c r="D3292" i="1"/>
  <c r="I3292" i="1" s="1"/>
  <c r="D3293" i="1"/>
  <c r="I3293" i="1" s="1"/>
  <c r="D3294" i="1"/>
  <c r="I3294" i="1" s="1"/>
  <c r="D3295" i="1"/>
  <c r="I3295" i="1" s="1"/>
  <c r="D3296" i="1"/>
  <c r="I3296" i="1" s="1"/>
  <c r="D3297" i="1"/>
  <c r="I3297" i="1" s="1"/>
  <c r="D3298" i="1"/>
  <c r="I3298" i="1" s="1"/>
  <c r="D3299" i="1"/>
  <c r="I3299" i="1" s="1"/>
  <c r="D3300" i="1"/>
  <c r="I3300" i="1" s="1"/>
  <c r="D3301" i="1"/>
  <c r="I3301" i="1" s="1"/>
  <c r="D3302" i="1"/>
  <c r="I3302" i="1" s="1"/>
  <c r="D3303" i="1"/>
  <c r="I3303" i="1" s="1"/>
  <c r="D3304" i="1"/>
  <c r="I3304" i="1" s="1"/>
  <c r="D3305" i="1"/>
  <c r="I3305" i="1" s="1"/>
  <c r="D3306" i="1"/>
  <c r="I3306" i="1" s="1"/>
  <c r="D3307" i="1"/>
  <c r="I3307" i="1" s="1"/>
  <c r="D3308" i="1"/>
  <c r="I3308" i="1" s="1"/>
  <c r="D3309" i="1"/>
  <c r="I3309" i="1" s="1"/>
  <c r="D3310" i="1"/>
  <c r="I3310" i="1" s="1"/>
  <c r="D3311" i="1"/>
  <c r="I3311" i="1" s="1"/>
  <c r="D3312" i="1"/>
  <c r="I3312" i="1" s="1"/>
  <c r="D3313" i="1"/>
  <c r="I3313" i="1" s="1"/>
  <c r="D3314" i="1"/>
  <c r="I3314" i="1" s="1"/>
  <c r="D3315" i="1"/>
  <c r="I3315" i="1" s="1"/>
  <c r="D3316" i="1"/>
  <c r="I3316" i="1" s="1"/>
  <c r="D3317" i="1"/>
  <c r="I3317" i="1" s="1"/>
  <c r="D3318" i="1"/>
  <c r="I3318" i="1" s="1"/>
  <c r="D3319" i="1"/>
  <c r="I3319" i="1" s="1"/>
  <c r="D3320" i="1"/>
  <c r="I3320" i="1" s="1"/>
  <c r="D3321" i="1"/>
  <c r="I3321" i="1" s="1"/>
  <c r="D3322" i="1"/>
  <c r="I3322" i="1" s="1"/>
  <c r="D3323" i="1"/>
  <c r="I3323" i="1" s="1"/>
  <c r="D3324" i="1"/>
  <c r="I3324" i="1" s="1"/>
  <c r="D3325" i="1"/>
  <c r="I3325" i="1" s="1"/>
  <c r="D3326" i="1"/>
  <c r="I3326" i="1" s="1"/>
  <c r="D3327" i="1"/>
  <c r="I3327" i="1" s="1"/>
  <c r="D3328" i="1"/>
  <c r="I3328" i="1" s="1"/>
  <c r="D3329" i="1"/>
  <c r="I3329" i="1" s="1"/>
  <c r="D3330" i="1"/>
  <c r="I3330" i="1" s="1"/>
  <c r="D3331" i="1"/>
  <c r="I3331" i="1" s="1"/>
  <c r="D3332" i="1"/>
  <c r="I3332" i="1" s="1"/>
  <c r="D3333" i="1"/>
  <c r="I3333" i="1" s="1"/>
  <c r="D3334" i="1"/>
  <c r="I3334" i="1" s="1"/>
  <c r="D3335" i="1"/>
  <c r="I3335" i="1" s="1"/>
  <c r="D3336" i="1"/>
  <c r="D3337" i="1"/>
  <c r="I3337" i="1" s="1"/>
  <c r="D3338" i="1"/>
  <c r="I3338" i="1" s="1"/>
  <c r="D3339" i="1"/>
  <c r="I3339" i="1" s="1"/>
  <c r="D3340" i="1"/>
  <c r="I3340" i="1" s="1"/>
  <c r="D3341" i="1"/>
  <c r="I3341" i="1" s="1"/>
  <c r="D3342" i="1"/>
  <c r="I3342" i="1" s="1"/>
  <c r="D3343" i="1"/>
  <c r="I3343" i="1" s="1"/>
  <c r="D3344" i="1"/>
  <c r="I3344" i="1" s="1"/>
  <c r="D3345" i="1"/>
  <c r="I3345" i="1" s="1"/>
  <c r="D3346" i="1"/>
  <c r="I3346" i="1" s="1"/>
  <c r="D3347" i="1"/>
  <c r="I3347" i="1" s="1"/>
  <c r="D3348" i="1"/>
  <c r="D3349" i="1"/>
  <c r="I3349" i="1" s="1"/>
  <c r="D3350" i="1"/>
  <c r="I3350" i="1" s="1"/>
  <c r="D3351" i="1"/>
  <c r="I3351" i="1" s="1"/>
  <c r="D3352" i="1"/>
  <c r="I3352" i="1" s="1"/>
  <c r="D3353" i="1"/>
  <c r="I3353" i="1" s="1"/>
  <c r="D3354" i="1"/>
  <c r="I3354" i="1" s="1"/>
  <c r="D3355" i="1"/>
  <c r="I3355" i="1" s="1"/>
  <c r="D3356" i="1"/>
  <c r="I3356" i="1" s="1"/>
  <c r="D3357" i="1"/>
  <c r="I3357" i="1" s="1"/>
  <c r="D3358" i="1"/>
  <c r="I3358" i="1" s="1"/>
  <c r="D3359" i="1"/>
  <c r="I3359" i="1" s="1"/>
  <c r="D3360" i="1"/>
  <c r="I3360" i="1" s="1"/>
  <c r="D3361" i="1"/>
  <c r="I3361" i="1" s="1"/>
  <c r="D3362" i="1"/>
  <c r="I3362" i="1" s="1"/>
  <c r="D3363" i="1"/>
  <c r="I3363" i="1" s="1"/>
  <c r="D3364" i="1"/>
  <c r="I3364" i="1" s="1"/>
  <c r="D3365" i="1"/>
  <c r="I3365" i="1" s="1"/>
  <c r="D3366" i="1"/>
  <c r="I3366" i="1" s="1"/>
  <c r="D3367" i="1"/>
  <c r="I3367" i="1" s="1"/>
  <c r="D3368" i="1"/>
  <c r="I3368" i="1" s="1"/>
  <c r="D3369" i="1"/>
  <c r="I3369" i="1" s="1"/>
  <c r="D3370" i="1"/>
  <c r="I3370" i="1" s="1"/>
  <c r="D3371" i="1"/>
  <c r="I3371" i="1" s="1"/>
  <c r="D3372" i="1"/>
  <c r="I3372" i="1" s="1"/>
  <c r="D3373" i="1"/>
  <c r="I3373" i="1" s="1"/>
  <c r="D3374" i="1"/>
  <c r="I3374" i="1" s="1"/>
  <c r="D3375" i="1"/>
  <c r="D3376" i="1"/>
  <c r="I3376" i="1" s="1"/>
  <c r="D3377" i="1"/>
  <c r="I3377" i="1" s="1"/>
  <c r="D3378" i="1"/>
  <c r="I3378" i="1" s="1"/>
  <c r="D3379" i="1"/>
  <c r="I3379" i="1" s="1"/>
  <c r="D3380" i="1"/>
  <c r="I3380" i="1" s="1"/>
  <c r="D3381" i="1"/>
  <c r="I3381" i="1" s="1"/>
  <c r="D3382" i="1"/>
  <c r="I3382" i="1" s="1"/>
  <c r="D3383" i="1"/>
  <c r="I3383" i="1" s="1"/>
  <c r="D3384" i="1"/>
  <c r="D3385" i="1"/>
  <c r="I3385" i="1" s="1"/>
  <c r="D3386" i="1"/>
  <c r="I3386" i="1" s="1"/>
  <c r="D3387" i="1"/>
  <c r="I3387" i="1" s="1"/>
  <c r="D3388" i="1"/>
  <c r="I3388" i="1" s="1"/>
  <c r="D3389" i="1"/>
  <c r="I3389" i="1" s="1"/>
  <c r="D3390" i="1"/>
  <c r="I3390" i="1" s="1"/>
  <c r="D3391" i="1"/>
  <c r="I3391" i="1" s="1"/>
  <c r="D3392" i="1"/>
  <c r="I3392" i="1" s="1"/>
  <c r="D3393" i="1"/>
  <c r="I3393" i="1" s="1"/>
  <c r="D3394" i="1"/>
  <c r="I3394" i="1" s="1"/>
  <c r="D3395" i="1"/>
  <c r="I3395" i="1" s="1"/>
  <c r="D3396" i="1"/>
  <c r="D3397" i="1"/>
  <c r="I3397" i="1" s="1"/>
  <c r="D3398" i="1"/>
  <c r="I3398" i="1" s="1"/>
  <c r="D3399" i="1"/>
  <c r="I3399" i="1" s="1"/>
  <c r="D3400" i="1"/>
  <c r="I3400" i="1" s="1"/>
  <c r="D3401" i="1"/>
  <c r="I3401" i="1" s="1"/>
  <c r="D3402" i="1"/>
  <c r="I3402" i="1" s="1"/>
  <c r="D3403" i="1"/>
  <c r="I3403" i="1" s="1"/>
  <c r="D3404" i="1"/>
  <c r="I3404" i="1" s="1"/>
  <c r="D3405" i="1"/>
  <c r="I3405" i="1" s="1"/>
  <c r="D3406" i="1"/>
  <c r="I3406" i="1" s="1"/>
  <c r="D3407" i="1"/>
  <c r="I3407" i="1" s="1"/>
  <c r="D3408" i="1"/>
  <c r="I3408" i="1" s="1"/>
  <c r="D3409" i="1"/>
  <c r="I3409" i="1" s="1"/>
  <c r="D3410" i="1"/>
  <c r="I3410" i="1" s="1"/>
  <c r="D3411" i="1"/>
  <c r="I3411" i="1" s="1"/>
  <c r="D3412" i="1"/>
  <c r="I3412" i="1" s="1"/>
  <c r="D3413" i="1"/>
  <c r="I3413" i="1" s="1"/>
  <c r="D3414" i="1"/>
  <c r="I3414" i="1" s="1"/>
  <c r="D3415" i="1"/>
  <c r="I3415" i="1" s="1"/>
  <c r="D3416" i="1"/>
  <c r="I3416" i="1" s="1"/>
  <c r="D3417" i="1"/>
  <c r="I3417" i="1" s="1"/>
  <c r="D3418" i="1"/>
  <c r="I3418" i="1" s="1"/>
  <c r="D3419" i="1"/>
  <c r="I3419" i="1" s="1"/>
  <c r="D3420" i="1"/>
  <c r="I3420" i="1" s="1"/>
  <c r="D3421" i="1"/>
  <c r="I3421" i="1" s="1"/>
  <c r="D3422" i="1"/>
  <c r="I3422" i="1" s="1"/>
  <c r="D3423" i="1"/>
  <c r="I3423" i="1" s="1"/>
  <c r="D3424" i="1"/>
  <c r="I3424" i="1" s="1"/>
  <c r="D3425" i="1"/>
  <c r="I3425" i="1" s="1"/>
  <c r="D3426" i="1"/>
  <c r="I3426" i="1" s="1"/>
  <c r="D3427" i="1"/>
  <c r="I3427" i="1" s="1"/>
  <c r="D3428" i="1"/>
  <c r="I3428" i="1" s="1"/>
  <c r="D3429" i="1"/>
  <c r="I3429" i="1" s="1"/>
  <c r="D3430" i="1"/>
  <c r="I3430" i="1" s="1"/>
  <c r="D3431" i="1"/>
  <c r="I3431" i="1" s="1"/>
  <c r="D3432" i="1"/>
  <c r="D3433" i="1"/>
  <c r="I3433" i="1" s="1"/>
  <c r="D3434" i="1"/>
  <c r="I3434" i="1" s="1"/>
  <c r="D3435" i="1"/>
  <c r="I3435" i="1" s="1"/>
  <c r="D3436" i="1"/>
  <c r="I3436" i="1" s="1"/>
  <c r="D3437" i="1"/>
  <c r="I3437" i="1" s="1"/>
  <c r="D3438" i="1"/>
  <c r="I3438" i="1" s="1"/>
  <c r="D3439" i="1"/>
  <c r="I3439" i="1" s="1"/>
  <c r="D3440" i="1"/>
  <c r="I3440" i="1" s="1"/>
  <c r="D3441" i="1"/>
  <c r="I3441" i="1" s="1"/>
  <c r="D3442" i="1"/>
  <c r="I3442" i="1" s="1"/>
  <c r="D3443" i="1"/>
  <c r="I3443" i="1" s="1"/>
  <c r="D3444" i="1"/>
  <c r="D3445" i="1"/>
  <c r="I3445" i="1" s="1"/>
  <c r="D3446" i="1"/>
  <c r="I3446" i="1" s="1"/>
  <c r="D3447" i="1"/>
  <c r="I3447" i="1" s="1"/>
  <c r="D3448" i="1"/>
  <c r="I3448" i="1" s="1"/>
  <c r="D3449" i="1"/>
  <c r="I3449" i="1" s="1"/>
  <c r="D3450" i="1"/>
  <c r="I3450" i="1" s="1"/>
  <c r="D3451" i="1"/>
  <c r="I3451" i="1" s="1"/>
  <c r="D3452" i="1"/>
  <c r="I3452" i="1" s="1"/>
  <c r="D3453" i="1"/>
  <c r="I3453" i="1" s="1"/>
  <c r="D3454" i="1"/>
  <c r="I3454" i="1" s="1"/>
  <c r="D3455" i="1"/>
  <c r="I3455" i="1" s="1"/>
  <c r="D3456" i="1"/>
  <c r="I3456" i="1" s="1"/>
  <c r="D3457" i="1"/>
  <c r="I3457" i="1" s="1"/>
  <c r="D3458" i="1"/>
  <c r="I3458" i="1" s="1"/>
  <c r="D3459" i="1"/>
  <c r="I3459" i="1" s="1"/>
  <c r="D3460" i="1"/>
  <c r="I3460" i="1" s="1"/>
  <c r="D3461" i="1"/>
  <c r="I3461" i="1" s="1"/>
  <c r="D3462" i="1"/>
  <c r="I3462" i="1" s="1"/>
  <c r="D3463" i="1"/>
  <c r="I3463" i="1" s="1"/>
  <c r="D3464" i="1"/>
  <c r="I3464" i="1" s="1"/>
  <c r="D3465" i="1"/>
  <c r="I3465" i="1" s="1"/>
  <c r="D3466" i="1"/>
  <c r="I3466" i="1" s="1"/>
  <c r="D3467" i="1"/>
  <c r="I3467" i="1" s="1"/>
  <c r="D3468" i="1"/>
  <c r="I3468" i="1" s="1"/>
  <c r="D3469" i="1"/>
  <c r="I3469" i="1" s="1"/>
  <c r="D3470" i="1"/>
  <c r="D3471" i="1"/>
  <c r="I3471" i="1" s="1"/>
  <c r="D3472" i="1"/>
  <c r="I3472" i="1" s="1"/>
  <c r="D3473" i="1"/>
  <c r="I3473" i="1" s="1"/>
  <c r="D3474" i="1"/>
  <c r="I3474" i="1" s="1"/>
  <c r="D3475" i="1"/>
  <c r="I3475" i="1" s="1"/>
  <c r="D3476" i="1"/>
  <c r="I3476" i="1" s="1"/>
  <c r="D3477" i="1"/>
  <c r="I3477" i="1" s="1"/>
  <c r="D3478" i="1"/>
  <c r="I3478" i="1" s="1"/>
  <c r="D3479" i="1"/>
  <c r="I3479" i="1" s="1"/>
  <c r="D3480" i="1"/>
  <c r="D3481" i="1"/>
  <c r="I3481" i="1" s="1"/>
  <c r="D3482" i="1"/>
  <c r="I3482" i="1" s="1"/>
  <c r="D3483" i="1"/>
  <c r="I3483" i="1" s="1"/>
  <c r="D3484" i="1"/>
  <c r="I3484" i="1" s="1"/>
  <c r="D3485" i="1"/>
  <c r="I3485" i="1" s="1"/>
  <c r="D3486" i="1"/>
  <c r="I3486" i="1" s="1"/>
  <c r="D3487" i="1"/>
  <c r="I3487" i="1" s="1"/>
  <c r="D3488" i="1"/>
  <c r="I3488" i="1" s="1"/>
  <c r="D3489" i="1"/>
  <c r="I3489" i="1" s="1"/>
  <c r="D3490" i="1"/>
  <c r="I3490" i="1" s="1"/>
  <c r="D3491" i="1"/>
  <c r="D3492" i="1"/>
  <c r="I3492" i="1" s="1"/>
  <c r="D3493" i="1"/>
  <c r="I3493" i="1" s="1"/>
  <c r="D3494" i="1"/>
  <c r="I3494" i="1" s="1"/>
  <c r="D3495" i="1"/>
  <c r="I3495" i="1" s="1"/>
  <c r="D3496" i="1"/>
  <c r="I3496" i="1" s="1"/>
  <c r="D3497" i="1"/>
  <c r="I3497" i="1" s="1"/>
  <c r="D3498" i="1"/>
  <c r="I3498" i="1" s="1"/>
  <c r="D3499" i="1"/>
  <c r="I3499" i="1" s="1"/>
  <c r="D3500" i="1"/>
  <c r="I3500" i="1" s="1"/>
  <c r="D3501" i="1"/>
  <c r="I3501" i="1" s="1"/>
  <c r="D3502" i="1"/>
  <c r="I3502" i="1" s="1"/>
  <c r="D3503" i="1"/>
  <c r="I3503" i="1" s="1"/>
  <c r="D3504" i="1"/>
  <c r="I3504" i="1" s="1"/>
  <c r="D3505" i="1"/>
  <c r="I3505" i="1" s="1"/>
  <c r="D3506" i="1"/>
  <c r="I3506" i="1" s="1"/>
  <c r="D3507" i="1"/>
  <c r="I3507" i="1" s="1"/>
  <c r="D3508" i="1"/>
  <c r="I3508" i="1" s="1"/>
  <c r="D3509" i="1"/>
  <c r="I3509" i="1" s="1"/>
  <c r="D3510" i="1"/>
  <c r="I3510" i="1" s="1"/>
  <c r="D3511" i="1"/>
  <c r="I3511" i="1" s="1"/>
  <c r="D3512" i="1"/>
  <c r="I3512" i="1" s="1"/>
  <c r="D3513" i="1"/>
  <c r="I3513" i="1" s="1"/>
  <c r="D3514" i="1"/>
  <c r="I3514" i="1" s="1"/>
  <c r="D3515" i="1"/>
  <c r="I3515" i="1" s="1"/>
  <c r="D3516" i="1"/>
  <c r="D3517" i="1"/>
  <c r="I3517" i="1" s="1"/>
  <c r="D3518" i="1"/>
  <c r="I3518" i="1" s="1"/>
  <c r="D3519" i="1"/>
  <c r="I3519" i="1" s="1"/>
  <c r="D3520" i="1"/>
  <c r="I3520" i="1" s="1"/>
  <c r="D3521" i="1"/>
  <c r="I3521" i="1" s="1"/>
  <c r="D3522" i="1"/>
  <c r="I3522" i="1" s="1"/>
  <c r="D3523" i="1"/>
  <c r="I3523" i="1" s="1"/>
  <c r="D3524" i="1"/>
  <c r="I3524" i="1" s="1"/>
  <c r="D3525" i="1"/>
  <c r="I3525" i="1" s="1"/>
  <c r="D3526" i="1"/>
  <c r="I3526" i="1" s="1"/>
  <c r="D3527" i="1"/>
  <c r="I3527" i="1" s="1"/>
  <c r="D3528" i="1"/>
  <c r="I3528" i="1" s="1"/>
  <c r="D3529" i="1"/>
  <c r="I3529" i="1" s="1"/>
  <c r="D3530" i="1"/>
  <c r="I3530" i="1" s="1"/>
  <c r="D3531" i="1"/>
  <c r="I3531" i="1" s="1"/>
  <c r="D3532" i="1"/>
  <c r="I3532" i="1" s="1"/>
  <c r="D3533" i="1"/>
  <c r="I3533" i="1" s="1"/>
  <c r="D3534" i="1"/>
  <c r="I3534" i="1" s="1"/>
  <c r="D3535" i="1"/>
  <c r="I3535" i="1" s="1"/>
  <c r="D3536" i="1"/>
  <c r="I3536" i="1" s="1"/>
  <c r="D3537" i="1"/>
  <c r="I3537" i="1" s="1"/>
  <c r="D3538" i="1"/>
  <c r="I3538" i="1" s="1"/>
  <c r="D3539" i="1"/>
  <c r="I3539" i="1" s="1"/>
  <c r="D3540" i="1"/>
  <c r="I3540" i="1" s="1"/>
  <c r="D3541" i="1"/>
  <c r="I3541" i="1" s="1"/>
  <c r="D3542" i="1"/>
  <c r="I3542" i="1" s="1"/>
  <c r="D3543" i="1"/>
  <c r="I3543" i="1" s="1"/>
  <c r="D3544" i="1"/>
  <c r="I3544" i="1" s="1"/>
  <c r="D3545" i="1"/>
  <c r="I3545" i="1" s="1"/>
  <c r="D3546" i="1"/>
  <c r="I3546" i="1" s="1"/>
  <c r="D3547" i="1"/>
  <c r="I3547" i="1" s="1"/>
  <c r="D3548" i="1"/>
  <c r="I3548" i="1" s="1"/>
  <c r="D3549" i="1"/>
  <c r="I3549" i="1" s="1"/>
  <c r="D3550" i="1"/>
  <c r="I3550" i="1" s="1"/>
  <c r="D3551" i="1"/>
  <c r="D3552" i="1"/>
  <c r="I3552" i="1" s="1"/>
  <c r="D3553" i="1"/>
  <c r="I3553" i="1" s="1"/>
  <c r="D3554" i="1"/>
  <c r="I3554" i="1" s="1"/>
  <c r="D3555" i="1"/>
  <c r="I3555" i="1" s="1"/>
  <c r="D3556" i="1"/>
  <c r="I3556" i="1" s="1"/>
  <c r="D3557" i="1"/>
  <c r="I3557" i="1" s="1"/>
  <c r="D3558" i="1"/>
  <c r="I3558" i="1" s="1"/>
  <c r="D3559" i="1"/>
  <c r="I3559" i="1" s="1"/>
  <c r="D3560" i="1"/>
  <c r="I3560" i="1" s="1"/>
  <c r="D3561" i="1"/>
  <c r="I3561" i="1" s="1"/>
  <c r="D3562" i="1"/>
  <c r="I3562" i="1" s="1"/>
  <c r="D3563" i="1"/>
  <c r="I3563" i="1" s="1"/>
  <c r="D3564" i="1"/>
  <c r="I3564" i="1" s="1"/>
  <c r="D3565" i="1"/>
  <c r="I3565" i="1" s="1"/>
  <c r="D3566" i="1"/>
  <c r="I3566" i="1" s="1"/>
  <c r="D3567" i="1"/>
  <c r="I3567" i="1" s="1"/>
  <c r="D3568" i="1"/>
  <c r="I3568" i="1" s="1"/>
  <c r="D3569" i="1"/>
  <c r="I3569" i="1" s="1"/>
  <c r="D3570" i="1"/>
  <c r="I3570" i="1" s="1"/>
  <c r="D3571" i="1"/>
  <c r="I3571" i="1" s="1"/>
  <c r="D3572" i="1"/>
  <c r="I3572" i="1" s="1"/>
  <c r="D3573" i="1"/>
  <c r="I3573" i="1" s="1"/>
  <c r="D3574" i="1"/>
  <c r="I3574" i="1" s="1"/>
  <c r="D3575" i="1"/>
  <c r="I3575" i="1" s="1"/>
  <c r="D3576" i="1"/>
  <c r="D3577" i="1"/>
  <c r="I3577" i="1" s="1"/>
  <c r="D3578" i="1"/>
  <c r="D3579" i="1"/>
  <c r="I3579" i="1" s="1"/>
  <c r="D3580" i="1"/>
  <c r="I3580" i="1" s="1"/>
  <c r="D3581" i="1"/>
  <c r="I3581" i="1" s="1"/>
  <c r="D3582" i="1"/>
  <c r="I3582" i="1" s="1"/>
  <c r="D3583" i="1"/>
  <c r="I3583" i="1" s="1"/>
  <c r="D3584" i="1"/>
  <c r="I3584" i="1" s="1"/>
  <c r="D3585" i="1"/>
  <c r="I3585" i="1" s="1"/>
  <c r="D3586" i="1"/>
  <c r="I3586" i="1" s="1"/>
  <c r="D3587" i="1"/>
  <c r="I3587" i="1" s="1"/>
  <c r="D3588" i="1"/>
  <c r="I3588" i="1" s="1"/>
  <c r="D3589" i="1"/>
  <c r="I3589" i="1" s="1"/>
  <c r="D3590" i="1"/>
  <c r="I3590" i="1" s="1"/>
  <c r="D3591" i="1"/>
  <c r="I3591" i="1" s="1"/>
  <c r="D3592" i="1"/>
  <c r="I3592" i="1" s="1"/>
  <c r="D3593" i="1"/>
  <c r="I3593" i="1" s="1"/>
  <c r="D3594" i="1"/>
  <c r="I3594" i="1" s="1"/>
  <c r="D3595" i="1"/>
  <c r="I3595" i="1" s="1"/>
  <c r="D3596" i="1"/>
  <c r="I3596" i="1" s="1"/>
  <c r="D3597" i="1"/>
  <c r="I3597" i="1" s="1"/>
  <c r="D3598" i="1"/>
  <c r="I3598" i="1" s="1"/>
  <c r="D3599" i="1"/>
  <c r="I3599" i="1" s="1"/>
  <c r="D3600" i="1"/>
  <c r="I3600" i="1" s="1"/>
  <c r="D3601" i="1"/>
  <c r="D3602" i="1"/>
  <c r="I3602" i="1" s="1"/>
  <c r="D3603" i="1"/>
  <c r="I3603" i="1" s="1"/>
  <c r="D3604" i="1"/>
  <c r="I3604" i="1" s="1"/>
  <c r="D3605" i="1"/>
  <c r="I3605" i="1" s="1"/>
  <c r="D3606" i="1"/>
  <c r="I3606" i="1" s="1"/>
  <c r="D3607" i="1"/>
  <c r="I3607" i="1" s="1"/>
  <c r="D3608" i="1"/>
  <c r="I3608" i="1" s="1"/>
  <c r="D3609" i="1"/>
  <c r="I3609" i="1" s="1"/>
  <c r="D3610" i="1"/>
  <c r="I3610" i="1" s="1"/>
  <c r="D3611" i="1"/>
  <c r="I3611" i="1" s="1"/>
  <c r="D3612" i="1"/>
  <c r="D3613" i="1"/>
  <c r="I3613" i="1" s="1"/>
  <c r="D3614" i="1"/>
  <c r="I3614" i="1" s="1"/>
  <c r="D3615" i="1"/>
  <c r="I3615" i="1" s="1"/>
  <c r="D3616" i="1"/>
  <c r="I3616" i="1" s="1"/>
  <c r="D3617" i="1"/>
  <c r="I3617" i="1" s="1"/>
  <c r="D3618" i="1"/>
  <c r="I3618" i="1" s="1"/>
  <c r="D3619" i="1"/>
  <c r="I3619" i="1" s="1"/>
  <c r="D3620" i="1"/>
  <c r="I3620" i="1" s="1"/>
  <c r="D3621" i="1"/>
  <c r="I3621" i="1" s="1"/>
  <c r="D3622" i="1"/>
  <c r="I3622" i="1" s="1"/>
  <c r="D3623" i="1"/>
  <c r="I3623" i="1" s="1"/>
  <c r="D3624" i="1"/>
  <c r="I3624" i="1" s="1"/>
  <c r="D3625" i="1"/>
  <c r="I3625" i="1" s="1"/>
  <c r="D3626" i="1"/>
  <c r="I3626" i="1" s="1"/>
  <c r="D3627" i="1"/>
  <c r="I3627" i="1" s="1"/>
  <c r="D3628" i="1"/>
  <c r="I3628" i="1" s="1"/>
  <c r="D3629" i="1"/>
  <c r="I3629" i="1" s="1"/>
  <c r="D3630" i="1"/>
  <c r="I3630" i="1" s="1"/>
  <c r="D3631" i="1"/>
  <c r="I3631" i="1" s="1"/>
  <c r="D3632" i="1"/>
  <c r="I3632" i="1" s="1"/>
  <c r="D3633" i="1"/>
  <c r="I3633" i="1" s="1"/>
  <c r="D3634" i="1"/>
  <c r="I3634" i="1" s="1"/>
  <c r="D3635" i="1"/>
  <c r="I3635" i="1" s="1"/>
  <c r="D3636" i="1"/>
  <c r="I3636" i="1" s="1"/>
  <c r="D3637" i="1"/>
  <c r="I3637" i="1" s="1"/>
  <c r="D3638" i="1"/>
  <c r="I3638" i="1" s="1"/>
  <c r="D3639" i="1"/>
  <c r="I3639" i="1" s="1"/>
  <c r="D3640" i="1"/>
  <c r="I3640" i="1" s="1"/>
  <c r="D3641" i="1"/>
  <c r="I3641" i="1" s="1"/>
  <c r="D3642" i="1"/>
  <c r="I3642" i="1" s="1"/>
  <c r="D3643" i="1"/>
  <c r="I3643" i="1" s="1"/>
  <c r="D3644" i="1"/>
  <c r="I3644" i="1" s="1"/>
  <c r="D3645" i="1"/>
  <c r="I3645" i="1" s="1"/>
  <c r="D3646" i="1"/>
  <c r="I3646" i="1" s="1"/>
  <c r="D3647" i="1"/>
  <c r="I3647" i="1" s="1"/>
  <c r="D3648" i="1"/>
  <c r="I3648" i="1" s="1"/>
  <c r="D3649" i="1"/>
  <c r="I3649" i="1" s="1"/>
  <c r="D3650" i="1"/>
  <c r="I3650" i="1" s="1"/>
  <c r="D3651" i="1"/>
  <c r="I3651" i="1" s="1"/>
  <c r="D3652" i="1"/>
  <c r="I3652" i="1" s="1"/>
  <c r="D3653" i="1"/>
  <c r="I3653" i="1" s="1"/>
  <c r="D3654" i="1"/>
  <c r="I3654" i="1" s="1"/>
  <c r="D3655" i="1"/>
  <c r="I3655" i="1" s="1"/>
  <c r="D3656" i="1"/>
  <c r="I3656" i="1" s="1"/>
  <c r="D3657" i="1"/>
  <c r="I3657" i="1" s="1"/>
  <c r="D3658" i="1"/>
  <c r="I3658" i="1" s="1"/>
  <c r="D3659" i="1"/>
  <c r="I3659" i="1" s="1"/>
  <c r="D3660" i="1"/>
  <c r="D3661" i="1"/>
  <c r="I3661" i="1" s="1"/>
  <c r="D3662" i="1"/>
  <c r="D3663" i="1"/>
  <c r="I3663" i="1" s="1"/>
  <c r="D3664" i="1"/>
  <c r="I3664" i="1" s="1"/>
  <c r="D3665" i="1"/>
  <c r="I3665" i="1" s="1"/>
  <c r="D3666" i="1"/>
  <c r="I3666" i="1" s="1"/>
  <c r="D3667" i="1"/>
  <c r="I3667" i="1" s="1"/>
  <c r="D3668" i="1"/>
  <c r="I3668" i="1" s="1"/>
  <c r="D3669" i="1"/>
  <c r="I3669" i="1" s="1"/>
  <c r="D3670" i="1"/>
  <c r="I3670" i="1" s="1"/>
  <c r="D3671" i="1"/>
  <c r="I3671" i="1" s="1"/>
  <c r="D3672" i="1"/>
  <c r="D3673" i="1"/>
  <c r="I3673" i="1" s="1"/>
  <c r="D3674" i="1"/>
  <c r="I3674" i="1" s="1"/>
  <c r="D3675" i="1"/>
  <c r="I3675" i="1" s="1"/>
  <c r="D3676" i="1"/>
  <c r="I3676" i="1" s="1"/>
  <c r="D3677" i="1"/>
  <c r="I3677" i="1" s="1"/>
  <c r="D3678" i="1"/>
  <c r="I3678" i="1" s="1"/>
  <c r="D3679" i="1"/>
  <c r="I3679" i="1" s="1"/>
  <c r="D3680" i="1"/>
  <c r="I3680" i="1" s="1"/>
  <c r="D3681" i="1"/>
  <c r="I3681" i="1" s="1"/>
  <c r="D3682" i="1"/>
  <c r="I3682" i="1" s="1"/>
  <c r="D3683" i="1"/>
  <c r="I3683" i="1" s="1"/>
  <c r="D3684" i="1"/>
  <c r="D3685" i="1"/>
  <c r="I3685" i="1" s="1"/>
  <c r="D3686" i="1"/>
  <c r="I3686" i="1" s="1"/>
  <c r="D3687" i="1"/>
  <c r="I3687" i="1" s="1"/>
  <c r="D3688" i="1"/>
  <c r="I3688" i="1" s="1"/>
  <c r="D3689" i="1"/>
  <c r="I3689" i="1" s="1"/>
  <c r="D3690" i="1"/>
  <c r="I3690" i="1" s="1"/>
  <c r="D3691" i="1"/>
  <c r="I3691" i="1" s="1"/>
  <c r="D3692" i="1"/>
  <c r="I3692" i="1" s="1"/>
  <c r="D3693" i="1"/>
  <c r="I3693" i="1" s="1"/>
  <c r="D3694" i="1"/>
  <c r="I3694" i="1" s="1"/>
  <c r="D3695" i="1"/>
  <c r="I3695" i="1" s="1"/>
  <c r="D3696" i="1"/>
  <c r="I3696" i="1" s="1"/>
  <c r="D3697" i="1"/>
  <c r="I3697" i="1" s="1"/>
  <c r="D3698" i="1"/>
  <c r="I3698" i="1" s="1"/>
  <c r="D3699" i="1"/>
  <c r="I3699" i="1" s="1"/>
  <c r="D3700" i="1"/>
  <c r="I3700" i="1" s="1"/>
  <c r="D3701" i="1"/>
  <c r="I3701" i="1" s="1"/>
  <c r="D3702" i="1"/>
  <c r="I3702" i="1" s="1"/>
  <c r="D3703" i="1"/>
  <c r="I3703" i="1" s="1"/>
  <c r="D3704" i="1"/>
  <c r="I3704" i="1" s="1"/>
  <c r="D3705" i="1"/>
  <c r="I3705" i="1" s="1"/>
  <c r="D3706" i="1"/>
  <c r="I3706" i="1" s="1"/>
  <c r="D3707" i="1"/>
  <c r="I3707" i="1" s="1"/>
  <c r="D3708" i="1"/>
  <c r="D3709" i="1"/>
  <c r="I3709" i="1" s="1"/>
  <c r="D3710" i="1"/>
  <c r="I3710" i="1" s="1"/>
  <c r="D3711" i="1"/>
  <c r="I3711" i="1" s="1"/>
  <c r="D3712" i="1"/>
  <c r="I3712" i="1" s="1"/>
  <c r="D3713" i="1"/>
  <c r="I3713" i="1" s="1"/>
  <c r="D3714" i="1"/>
  <c r="I3714" i="1" s="1"/>
  <c r="D3715" i="1"/>
  <c r="I3715" i="1" s="1"/>
  <c r="D3716" i="1"/>
  <c r="I3716" i="1" s="1"/>
  <c r="D3717" i="1"/>
  <c r="I3717" i="1" s="1"/>
  <c r="D3718" i="1"/>
  <c r="I3718" i="1" s="1"/>
  <c r="D3719" i="1"/>
  <c r="I3719" i="1" s="1"/>
  <c r="D3720" i="1"/>
  <c r="I3720" i="1" s="1"/>
  <c r="D3721" i="1"/>
  <c r="I3721" i="1" s="1"/>
  <c r="D3722" i="1"/>
  <c r="I3722" i="1" s="1"/>
  <c r="D3723" i="1"/>
  <c r="I3723" i="1" s="1"/>
  <c r="D3724" i="1"/>
  <c r="I3724" i="1" s="1"/>
  <c r="D3725" i="1"/>
  <c r="I3725" i="1" s="1"/>
  <c r="D3726" i="1"/>
  <c r="I3726" i="1" s="1"/>
  <c r="D3727" i="1"/>
  <c r="I3727" i="1" s="1"/>
  <c r="D3728" i="1"/>
  <c r="I3728" i="1" s="1"/>
  <c r="D3729" i="1"/>
  <c r="I3729" i="1" s="1"/>
  <c r="D3730" i="1"/>
  <c r="I3730" i="1" s="1"/>
  <c r="D3731" i="1"/>
  <c r="I3731" i="1" s="1"/>
  <c r="D3732" i="1"/>
  <c r="I3732" i="1" s="1"/>
  <c r="D3733" i="1"/>
  <c r="I3733" i="1" s="1"/>
  <c r="D3734" i="1"/>
  <c r="D3735" i="1"/>
  <c r="I3735" i="1" s="1"/>
  <c r="D3736" i="1"/>
  <c r="I3736" i="1" s="1"/>
  <c r="D3737" i="1"/>
  <c r="I3737" i="1" s="1"/>
  <c r="D3738" i="1"/>
  <c r="I3738" i="1" s="1"/>
  <c r="D3739" i="1"/>
  <c r="I3739" i="1" s="1"/>
  <c r="D3740" i="1"/>
  <c r="I3740" i="1" s="1"/>
  <c r="D3741" i="1"/>
  <c r="I3741" i="1" s="1"/>
  <c r="D3742" i="1"/>
  <c r="I3742" i="1" s="1"/>
  <c r="D3743" i="1"/>
  <c r="I3743" i="1" s="1"/>
  <c r="D3744" i="1"/>
  <c r="I3744" i="1" s="1"/>
  <c r="D3745" i="1"/>
  <c r="I3745" i="1" s="1"/>
  <c r="D3746" i="1"/>
  <c r="I3746" i="1" s="1"/>
  <c r="D3747" i="1"/>
  <c r="I3747" i="1" s="1"/>
  <c r="D3748" i="1"/>
  <c r="I3748" i="1" s="1"/>
  <c r="D3749" i="1"/>
  <c r="I3749" i="1" s="1"/>
  <c r="D3750" i="1"/>
  <c r="I3750" i="1" s="1"/>
  <c r="D3751" i="1"/>
  <c r="I3751" i="1" s="1"/>
  <c r="D3752" i="1"/>
  <c r="I3752" i="1" s="1"/>
  <c r="D3753" i="1"/>
  <c r="I3753" i="1" s="1"/>
  <c r="D3754" i="1"/>
  <c r="I3754" i="1" s="1"/>
  <c r="D3755" i="1"/>
  <c r="I3755" i="1" s="1"/>
  <c r="D3756" i="1"/>
  <c r="I3756" i="1" s="1"/>
  <c r="D3757" i="1"/>
  <c r="I3757" i="1" s="1"/>
  <c r="D3758" i="1"/>
  <c r="I3758" i="1" s="1"/>
  <c r="D3759" i="1"/>
  <c r="I3759" i="1" s="1"/>
  <c r="D3760" i="1"/>
  <c r="I3760" i="1" s="1"/>
  <c r="D3761" i="1"/>
  <c r="I3761" i="1" s="1"/>
  <c r="D3762" i="1"/>
  <c r="I3762" i="1" s="1"/>
  <c r="D3763" i="1"/>
  <c r="I3763" i="1" s="1"/>
  <c r="D3764" i="1"/>
  <c r="I3764" i="1" s="1"/>
  <c r="D3765" i="1"/>
  <c r="I3765" i="1" s="1"/>
  <c r="D3766" i="1"/>
  <c r="I3766" i="1" s="1"/>
  <c r="D3767" i="1"/>
  <c r="I3767" i="1" s="1"/>
  <c r="D3768" i="1"/>
  <c r="D3769" i="1"/>
  <c r="I3769" i="1" s="1"/>
  <c r="D3770" i="1"/>
  <c r="D3771" i="1"/>
  <c r="I3771" i="1" s="1"/>
  <c r="D3772" i="1"/>
  <c r="I3772" i="1" s="1"/>
  <c r="D3773" i="1"/>
  <c r="I3773" i="1" s="1"/>
  <c r="D3774" i="1"/>
  <c r="I3774" i="1" s="1"/>
  <c r="D3775" i="1"/>
  <c r="I3775" i="1" s="1"/>
  <c r="D3776" i="1"/>
  <c r="I3776" i="1" s="1"/>
  <c r="D3777" i="1"/>
  <c r="I3777" i="1" s="1"/>
  <c r="D3778" i="1"/>
  <c r="I3778" i="1" s="1"/>
  <c r="D3779" i="1"/>
  <c r="I3779" i="1" s="1"/>
  <c r="D3780" i="1"/>
  <c r="I3780" i="1" s="1"/>
  <c r="D3781" i="1"/>
  <c r="I3781" i="1" s="1"/>
  <c r="D3782" i="1"/>
  <c r="I3782" i="1" s="1"/>
  <c r="D3783" i="1"/>
  <c r="I3783" i="1" s="1"/>
  <c r="D3784" i="1"/>
  <c r="I3784" i="1" s="1"/>
  <c r="D3785" i="1"/>
  <c r="I3785" i="1" s="1"/>
  <c r="D3786" i="1"/>
  <c r="I3786" i="1" s="1"/>
  <c r="D3787" i="1"/>
  <c r="I3787" i="1" s="1"/>
  <c r="D3788" i="1"/>
  <c r="I3788" i="1" s="1"/>
  <c r="D3789" i="1"/>
  <c r="I3789" i="1" s="1"/>
  <c r="D3790" i="1"/>
  <c r="I3790" i="1" s="1"/>
  <c r="D3791" i="1"/>
  <c r="I3791" i="1" s="1"/>
  <c r="D3792" i="1"/>
  <c r="D3793" i="1"/>
  <c r="I3793" i="1" s="1"/>
  <c r="D3794" i="1"/>
  <c r="I3794" i="1" s="1"/>
  <c r="D3795" i="1"/>
  <c r="I3795" i="1" s="1"/>
  <c r="D3796" i="1"/>
  <c r="I3796" i="1" s="1"/>
  <c r="D3797" i="1"/>
  <c r="I3797" i="1" s="1"/>
  <c r="D3798" i="1"/>
  <c r="I3798" i="1" s="1"/>
  <c r="D3799" i="1"/>
  <c r="I3799" i="1" s="1"/>
  <c r="D3800" i="1"/>
  <c r="I3800" i="1" s="1"/>
  <c r="D3801" i="1"/>
  <c r="I3801" i="1" s="1"/>
  <c r="D3802" i="1"/>
  <c r="I3802" i="1" s="1"/>
  <c r="D3803" i="1"/>
  <c r="I3803" i="1" s="1"/>
  <c r="D3804" i="1"/>
  <c r="I3804" i="1" s="1"/>
  <c r="D3805" i="1"/>
  <c r="I3805" i="1" s="1"/>
  <c r="D3806" i="1"/>
  <c r="I3806" i="1" s="1"/>
  <c r="D3807" i="1"/>
  <c r="I3807" i="1" s="1"/>
  <c r="D3808" i="1"/>
  <c r="I3808" i="1" s="1"/>
  <c r="D3809" i="1"/>
  <c r="I3809" i="1" s="1"/>
  <c r="D3810" i="1"/>
  <c r="I3810" i="1" s="1"/>
  <c r="D3811" i="1"/>
  <c r="I3811" i="1" s="1"/>
  <c r="D3812" i="1"/>
  <c r="I3812" i="1" s="1"/>
  <c r="D3813" i="1"/>
  <c r="I3813" i="1" s="1"/>
  <c r="D3814" i="1"/>
  <c r="I3814" i="1" s="1"/>
  <c r="D3815" i="1"/>
  <c r="I3815" i="1" s="1"/>
  <c r="D3816" i="1"/>
  <c r="I3816" i="1" s="1"/>
  <c r="D3817" i="1"/>
  <c r="I3817" i="1" s="1"/>
  <c r="D3818" i="1"/>
  <c r="I3818" i="1" s="1"/>
  <c r="D3819" i="1"/>
  <c r="I3819" i="1" s="1"/>
  <c r="D3820" i="1"/>
  <c r="I3820" i="1" s="1"/>
  <c r="D3821" i="1"/>
  <c r="I3821" i="1" s="1"/>
  <c r="D3822" i="1"/>
  <c r="I3822" i="1" s="1"/>
  <c r="D3823" i="1"/>
  <c r="I3823" i="1" s="1"/>
  <c r="D3824" i="1"/>
  <c r="I3824" i="1" s="1"/>
  <c r="D3825" i="1"/>
  <c r="I3825" i="1" s="1"/>
  <c r="D3826" i="1"/>
  <c r="I3826" i="1" s="1"/>
  <c r="D3827" i="1"/>
  <c r="I3827" i="1" s="1"/>
  <c r="D3828" i="1"/>
  <c r="I3828" i="1" s="1"/>
  <c r="D3829" i="1"/>
  <c r="I3829" i="1" s="1"/>
  <c r="D3830" i="1"/>
  <c r="D3831" i="1"/>
  <c r="I3831" i="1" s="1"/>
  <c r="D3832" i="1"/>
  <c r="I3832" i="1" s="1"/>
  <c r="D3833" i="1"/>
  <c r="I3833" i="1" s="1"/>
  <c r="D3834" i="1"/>
  <c r="I3834" i="1" s="1"/>
  <c r="D3835" i="1"/>
  <c r="I3835" i="1" s="1"/>
  <c r="D3836" i="1"/>
  <c r="I3836" i="1" s="1"/>
  <c r="D3837" i="1"/>
  <c r="I3837" i="1" s="1"/>
  <c r="D3838" i="1"/>
  <c r="I3838" i="1" s="1"/>
  <c r="D3839" i="1"/>
  <c r="I3839" i="1" s="1"/>
  <c r="D3840" i="1"/>
  <c r="I3840" i="1" s="1"/>
  <c r="D3841" i="1"/>
  <c r="I3841" i="1" s="1"/>
  <c r="D3842" i="1"/>
  <c r="I3842" i="1" s="1"/>
  <c r="D3843" i="1"/>
  <c r="I3843" i="1" s="1"/>
  <c r="D3844" i="1"/>
  <c r="I3844" i="1" s="1"/>
  <c r="D3845" i="1"/>
  <c r="I3845" i="1" s="1"/>
  <c r="D3846" i="1"/>
  <c r="I3846" i="1" s="1"/>
  <c r="D3847" i="1"/>
  <c r="I3847" i="1" s="1"/>
  <c r="D3848" i="1"/>
  <c r="I3848" i="1" s="1"/>
  <c r="D3849" i="1"/>
  <c r="I3849" i="1" s="1"/>
  <c r="D3850" i="1"/>
  <c r="I3850" i="1" s="1"/>
  <c r="D3851" i="1"/>
  <c r="I3851" i="1" s="1"/>
  <c r="D3852" i="1"/>
  <c r="D3853" i="1"/>
  <c r="I3853" i="1" s="1"/>
  <c r="D3854" i="1"/>
  <c r="I3854" i="1" s="1"/>
  <c r="D3855" i="1"/>
  <c r="I3855" i="1" s="1"/>
  <c r="D3856" i="1"/>
  <c r="I3856" i="1" s="1"/>
  <c r="D3857" i="1"/>
  <c r="I3857" i="1" s="1"/>
  <c r="D3858" i="1"/>
  <c r="I3858" i="1" s="1"/>
  <c r="D3859" i="1"/>
  <c r="I3859" i="1" s="1"/>
  <c r="D3860" i="1"/>
  <c r="I3860" i="1" s="1"/>
  <c r="D3861" i="1"/>
  <c r="I3861" i="1" s="1"/>
  <c r="D3862" i="1"/>
  <c r="I3862" i="1" s="1"/>
  <c r="D3863" i="1"/>
  <c r="I3863" i="1" s="1"/>
  <c r="D3864" i="1"/>
  <c r="I3864" i="1" s="1"/>
  <c r="D3865" i="1"/>
  <c r="I3865" i="1" s="1"/>
  <c r="D3866" i="1"/>
  <c r="I3866" i="1" s="1"/>
  <c r="D3867" i="1"/>
  <c r="I3867" i="1" s="1"/>
  <c r="D3868" i="1"/>
  <c r="I3868" i="1" s="1"/>
  <c r="D3869" i="1"/>
  <c r="I3869" i="1" s="1"/>
  <c r="D3870" i="1"/>
  <c r="I3870" i="1" s="1"/>
  <c r="D3871" i="1"/>
  <c r="I3871" i="1" s="1"/>
  <c r="D3872" i="1"/>
  <c r="I3872" i="1" s="1"/>
  <c r="D3873" i="1"/>
  <c r="I3873" i="1" s="1"/>
  <c r="D3874" i="1"/>
  <c r="I3874" i="1" s="1"/>
  <c r="D3875" i="1"/>
  <c r="I3875" i="1" s="1"/>
  <c r="D3876" i="1"/>
  <c r="I3876" i="1" s="1"/>
  <c r="D3877" i="1"/>
  <c r="I3877" i="1" s="1"/>
  <c r="D3878" i="1"/>
  <c r="I3878" i="1" s="1"/>
  <c r="D3879" i="1"/>
  <c r="D3880" i="1"/>
  <c r="I3880" i="1" s="1"/>
  <c r="D3881" i="1"/>
  <c r="I3881" i="1" s="1"/>
  <c r="D3882" i="1"/>
  <c r="I3882" i="1" s="1"/>
  <c r="D3883" i="1"/>
  <c r="I3883" i="1" s="1"/>
  <c r="D3884" i="1"/>
  <c r="I3884" i="1" s="1"/>
  <c r="D3885" i="1"/>
  <c r="I3885" i="1" s="1"/>
  <c r="D3886" i="1"/>
  <c r="I3886" i="1" s="1"/>
  <c r="D3887" i="1"/>
  <c r="I3887" i="1" s="1"/>
  <c r="D3888" i="1"/>
  <c r="I3888" i="1" s="1"/>
  <c r="D3889" i="1"/>
  <c r="I3889" i="1" s="1"/>
  <c r="D3890" i="1"/>
  <c r="I3890" i="1" s="1"/>
  <c r="D3891" i="1"/>
  <c r="I3891" i="1" s="1"/>
  <c r="D3892" i="1"/>
  <c r="I3892" i="1" s="1"/>
  <c r="D3893" i="1"/>
  <c r="I3893" i="1" s="1"/>
  <c r="D3894" i="1"/>
  <c r="I3894" i="1" s="1"/>
  <c r="D3895" i="1"/>
  <c r="I3895" i="1" s="1"/>
  <c r="D3896" i="1"/>
  <c r="I3896" i="1" s="1"/>
  <c r="D3897" i="1"/>
  <c r="I3897" i="1" s="1"/>
  <c r="D3898" i="1"/>
  <c r="I3898" i="1" s="1"/>
  <c r="D3899" i="1"/>
  <c r="I3899" i="1" s="1"/>
  <c r="D3900" i="1"/>
  <c r="I3900" i="1" s="1"/>
  <c r="D3901" i="1"/>
  <c r="I3901" i="1" s="1"/>
  <c r="D3902" i="1"/>
  <c r="I3902" i="1" s="1"/>
  <c r="D3903" i="1"/>
  <c r="I3903" i="1" s="1"/>
  <c r="D3904" i="1"/>
  <c r="I3904" i="1" s="1"/>
  <c r="D3905" i="1"/>
  <c r="I3905" i="1" s="1"/>
  <c r="D3906" i="1"/>
  <c r="I3906" i="1" s="1"/>
  <c r="D3907" i="1"/>
  <c r="I3907" i="1" s="1"/>
  <c r="D3908" i="1"/>
  <c r="I3908" i="1" s="1"/>
  <c r="D3909" i="1"/>
  <c r="I3909" i="1" s="1"/>
  <c r="D3910" i="1"/>
  <c r="I3910" i="1" s="1"/>
  <c r="D3911" i="1"/>
  <c r="D3912" i="1"/>
  <c r="I3912" i="1" s="1"/>
  <c r="D3913" i="1"/>
  <c r="I3913" i="1" s="1"/>
  <c r="D3914" i="1"/>
  <c r="D3915" i="1"/>
  <c r="I3915" i="1" s="1"/>
  <c r="D3916" i="1"/>
  <c r="I3916" i="1" s="1"/>
  <c r="D3917" i="1"/>
  <c r="I3917" i="1" s="1"/>
  <c r="D3918" i="1"/>
  <c r="I3918" i="1" s="1"/>
  <c r="D3919" i="1"/>
  <c r="I3919" i="1" s="1"/>
  <c r="D3920" i="1"/>
  <c r="I3920" i="1" s="1"/>
  <c r="D3921" i="1"/>
  <c r="I3921" i="1" s="1"/>
  <c r="D3922" i="1"/>
  <c r="I3922" i="1" s="1"/>
  <c r="D3923" i="1"/>
  <c r="I3923" i="1" s="1"/>
  <c r="D3924" i="1"/>
  <c r="D3925" i="1"/>
  <c r="I3925" i="1" s="1"/>
  <c r="D3926" i="1"/>
  <c r="I3926" i="1" s="1"/>
  <c r="D3927" i="1"/>
  <c r="I3927" i="1" s="1"/>
  <c r="D3928" i="1"/>
  <c r="I3928" i="1" s="1"/>
  <c r="D3929" i="1"/>
  <c r="I3929" i="1" s="1"/>
  <c r="D3930" i="1"/>
  <c r="I3930" i="1" s="1"/>
  <c r="D3931" i="1"/>
  <c r="I3931" i="1" s="1"/>
  <c r="D3932" i="1"/>
  <c r="I3932" i="1" s="1"/>
  <c r="D3933" i="1"/>
  <c r="I3933" i="1" s="1"/>
  <c r="D3934" i="1"/>
  <c r="I3934" i="1" s="1"/>
  <c r="D3935" i="1"/>
  <c r="I3935" i="1" s="1"/>
  <c r="D3936" i="1"/>
  <c r="I3936" i="1" s="1"/>
  <c r="D3937" i="1"/>
  <c r="I3937" i="1" s="1"/>
  <c r="D3938" i="1"/>
  <c r="D3939" i="1"/>
  <c r="I3939" i="1" s="1"/>
  <c r="D3940" i="1"/>
  <c r="I3940" i="1" s="1"/>
  <c r="D3941" i="1"/>
  <c r="I3941" i="1" s="1"/>
  <c r="D3942" i="1"/>
  <c r="I3942" i="1" s="1"/>
  <c r="D3943" i="1"/>
  <c r="I3943" i="1" s="1"/>
  <c r="D3944" i="1"/>
  <c r="I3944" i="1" s="1"/>
  <c r="D3945" i="1"/>
  <c r="I3945" i="1" s="1"/>
  <c r="D3946" i="1"/>
  <c r="I3946" i="1" s="1"/>
  <c r="D3947" i="1"/>
  <c r="I3947" i="1" s="1"/>
  <c r="D3948" i="1"/>
  <c r="I3948" i="1" s="1"/>
  <c r="D3949" i="1"/>
  <c r="I3949" i="1" s="1"/>
  <c r="D3950" i="1"/>
  <c r="I3950" i="1" s="1"/>
  <c r="D3951" i="1"/>
  <c r="I3951" i="1" s="1"/>
  <c r="D3952" i="1"/>
  <c r="I3952" i="1" s="1"/>
  <c r="D3953" i="1"/>
  <c r="I3953" i="1" s="1"/>
  <c r="D3954" i="1"/>
  <c r="I3954" i="1" s="1"/>
  <c r="D3955" i="1"/>
  <c r="I3955" i="1" s="1"/>
  <c r="D3956" i="1"/>
  <c r="I3956" i="1" s="1"/>
  <c r="D3957" i="1"/>
  <c r="I3957" i="1" s="1"/>
  <c r="D3958" i="1"/>
  <c r="I3958" i="1" s="1"/>
  <c r="D3959" i="1"/>
  <c r="I3959" i="1" s="1"/>
  <c r="D3960" i="1"/>
  <c r="I3960" i="1" s="1"/>
  <c r="D3961" i="1"/>
  <c r="I3961" i="1" s="1"/>
  <c r="D3962" i="1"/>
  <c r="D3963" i="1"/>
  <c r="I3963" i="1" s="1"/>
  <c r="D3964" i="1"/>
  <c r="I3964" i="1" s="1"/>
  <c r="D3965" i="1"/>
  <c r="I3965" i="1" s="1"/>
  <c r="D3966" i="1"/>
  <c r="I3966" i="1" s="1"/>
  <c r="D3967" i="1"/>
  <c r="I3967" i="1" s="1"/>
  <c r="D3968" i="1"/>
  <c r="I3968" i="1" s="1"/>
  <c r="D3969" i="1"/>
  <c r="I3969" i="1" s="1"/>
  <c r="D3970" i="1"/>
  <c r="I3970" i="1" s="1"/>
  <c r="D3971" i="1"/>
  <c r="I3971" i="1" s="1"/>
  <c r="D3972" i="1"/>
  <c r="I3972" i="1" s="1"/>
  <c r="D3973" i="1"/>
  <c r="I3973" i="1" s="1"/>
  <c r="D3974" i="1"/>
  <c r="I3974" i="1" s="1"/>
  <c r="D3975" i="1"/>
  <c r="I3975" i="1" s="1"/>
  <c r="D3976" i="1"/>
  <c r="I3976" i="1" s="1"/>
  <c r="D3977" i="1"/>
  <c r="I3977" i="1" s="1"/>
  <c r="D3978" i="1"/>
  <c r="I3978" i="1" s="1"/>
  <c r="D3979" i="1"/>
  <c r="I3979" i="1" s="1"/>
  <c r="D3980" i="1"/>
  <c r="I3980" i="1" s="1"/>
  <c r="D3981" i="1"/>
  <c r="I3981" i="1" s="1"/>
  <c r="D3982" i="1"/>
  <c r="I3982" i="1" s="1"/>
  <c r="D3983" i="1"/>
  <c r="I3983" i="1" s="1"/>
  <c r="D3984" i="1"/>
  <c r="I3984" i="1" s="1"/>
  <c r="D3985" i="1"/>
  <c r="I3985" i="1" s="1"/>
  <c r="D3986" i="1"/>
  <c r="I3986" i="1" s="1"/>
  <c r="D3987" i="1"/>
  <c r="I3987" i="1" s="1"/>
  <c r="D3988" i="1"/>
  <c r="I3988" i="1" s="1"/>
  <c r="D3989" i="1"/>
  <c r="I3989" i="1" s="1"/>
  <c r="D3990" i="1"/>
  <c r="I3990" i="1" s="1"/>
  <c r="D3991" i="1"/>
  <c r="I3991" i="1" s="1"/>
  <c r="D3992" i="1"/>
  <c r="I3992" i="1" s="1"/>
  <c r="D3993" i="1"/>
  <c r="I3993" i="1" s="1"/>
  <c r="D3994" i="1"/>
  <c r="I3994" i="1" s="1"/>
  <c r="D3995" i="1"/>
  <c r="I3995" i="1" s="1"/>
  <c r="D3996" i="1"/>
  <c r="D3997" i="1"/>
  <c r="I3997" i="1" s="1"/>
  <c r="D3998" i="1"/>
  <c r="I3998" i="1" s="1"/>
  <c r="D3999" i="1"/>
  <c r="I3999" i="1" s="1"/>
  <c r="D4000" i="1"/>
  <c r="I4000" i="1" s="1"/>
  <c r="D4001" i="1"/>
  <c r="I4001" i="1" s="1"/>
  <c r="D4002" i="1"/>
  <c r="I4002" i="1" s="1"/>
  <c r="D4003" i="1"/>
  <c r="I4003" i="1" s="1"/>
  <c r="D4004" i="1"/>
  <c r="I4004" i="1" s="1"/>
  <c r="D4005" i="1"/>
  <c r="I4005" i="1" s="1"/>
  <c r="D4006" i="1"/>
  <c r="I4006" i="1" s="1"/>
  <c r="D4007" i="1"/>
  <c r="I4007" i="1" s="1"/>
  <c r="D4008" i="1"/>
  <c r="I4008" i="1" s="1"/>
  <c r="D4009" i="1"/>
  <c r="I4009" i="1" s="1"/>
  <c r="D4010" i="1"/>
  <c r="I4010" i="1" s="1"/>
  <c r="D4011" i="1"/>
  <c r="I4011" i="1" s="1"/>
  <c r="D4012" i="1"/>
  <c r="I4012" i="1" s="1"/>
  <c r="D4013" i="1"/>
  <c r="I4013" i="1" s="1"/>
  <c r="D4014" i="1"/>
  <c r="I4014" i="1" s="1"/>
  <c r="D4015" i="1"/>
  <c r="I4015" i="1" s="1"/>
  <c r="D4016" i="1"/>
  <c r="I4016" i="1" s="1"/>
  <c r="D4017" i="1"/>
  <c r="I4017" i="1" s="1"/>
  <c r="D4018" i="1"/>
  <c r="I4018" i="1" s="1"/>
  <c r="D4019" i="1"/>
  <c r="D4020" i="1"/>
  <c r="D4021" i="1"/>
  <c r="I4021" i="1" s="1"/>
  <c r="D4022" i="1"/>
  <c r="I4022" i="1" s="1"/>
  <c r="D4023" i="1"/>
  <c r="I4023" i="1" s="1"/>
  <c r="D4024" i="1"/>
  <c r="I4024" i="1" s="1"/>
  <c r="D4025" i="1"/>
  <c r="I4025" i="1" s="1"/>
  <c r="D4026" i="1"/>
  <c r="I4026" i="1" s="1"/>
  <c r="D4027" i="1"/>
  <c r="I4027" i="1" s="1"/>
  <c r="D4028" i="1"/>
  <c r="I4028" i="1" s="1"/>
  <c r="D4029" i="1"/>
  <c r="I4029" i="1" s="1"/>
  <c r="D4030" i="1"/>
  <c r="I4030" i="1" s="1"/>
  <c r="D4031" i="1"/>
  <c r="I4031" i="1" s="1"/>
  <c r="D4032" i="1"/>
  <c r="D4033" i="1"/>
  <c r="I4033" i="1" s="1"/>
  <c r="D4034" i="1"/>
  <c r="I4034" i="1" s="1"/>
  <c r="D4035" i="1"/>
  <c r="I4035" i="1" s="1"/>
  <c r="D4036" i="1"/>
  <c r="I4036" i="1" s="1"/>
  <c r="D4037" i="1"/>
  <c r="I4037" i="1" s="1"/>
  <c r="D4038" i="1"/>
  <c r="I4038" i="1" s="1"/>
  <c r="D4039" i="1"/>
  <c r="I4039" i="1" s="1"/>
  <c r="D4040" i="1"/>
  <c r="I4040" i="1" s="1"/>
  <c r="D4041" i="1"/>
  <c r="I4041" i="1" s="1"/>
  <c r="D4042" i="1"/>
  <c r="I4042" i="1" s="1"/>
  <c r="D4043" i="1"/>
  <c r="I4043" i="1" s="1"/>
  <c r="D4044" i="1"/>
  <c r="I4044" i="1" s="1"/>
  <c r="D4045" i="1"/>
  <c r="I4045" i="1" s="1"/>
  <c r="D4046" i="1"/>
  <c r="I4046" i="1" s="1"/>
  <c r="D4047" i="1"/>
  <c r="I4047" i="1" s="1"/>
  <c r="D4048" i="1"/>
  <c r="I4048" i="1" s="1"/>
  <c r="D4049" i="1"/>
  <c r="I4049" i="1" s="1"/>
  <c r="D4050" i="1"/>
  <c r="I4050" i="1" s="1"/>
  <c r="D4051" i="1"/>
  <c r="I4051" i="1" s="1"/>
  <c r="D4052" i="1"/>
  <c r="I4052" i="1" s="1"/>
  <c r="D4053" i="1"/>
  <c r="I4053" i="1" s="1"/>
  <c r="D4054" i="1"/>
  <c r="I4054" i="1" s="1"/>
  <c r="D4055" i="1"/>
  <c r="I4055" i="1" s="1"/>
  <c r="D4056" i="1"/>
  <c r="I4056" i="1" s="1"/>
  <c r="D4057" i="1"/>
  <c r="I4057" i="1" s="1"/>
  <c r="D4058" i="1"/>
  <c r="I4058" i="1" s="1"/>
  <c r="D4059" i="1"/>
  <c r="I4059" i="1" s="1"/>
  <c r="D4060" i="1"/>
  <c r="I4060" i="1" s="1"/>
  <c r="D4061" i="1"/>
  <c r="I4061" i="1" s="1"/>
  <c r="D4062" i="1"/>
  <c r="I4062" i="1" s="1"/>
  <c r="D4063" i="1"/>
  <c r="I4063" i="1" s="1"/>
  <c r="D4064" i="1"/>
  <c r="I4064" i="1" s="1"/>
  <c r="D4065" i="1"/>
  <c r="I4065" i="1" s="1"/>
  <c r="D4066" i="1"/>
  <c r="I4066" i="1" s="1"/>
  <c r="D4067" i="1"/>
  <c r="I4067" i="1" s="1"/>
  <c r="D4068" i="1"/>
  <c r="D4069" i="1"/>
  <c r="I4069" i="1" s="1"/>
  <c r="D4070" i="1"/>
  <c r="I4070" i="1" s="1"/>
  <c r="D4071" i="1"/>
  <c r="I4071" i="1" s="1"/>
  <c r="D4072" i="1"/>
  <c r="I4072" i="1" s="1"/>
  <c r="D4073" i="1"/>
  <c r="I4073" i="1" s="1"/>
  <c r="D4074" i="1"/>
  <c r="I4074" i="1" s="1"/>
  <c r="D4075" i="1"/>
  <c r="I4075" i="1" s="1"/>
  <c r="D4076" i="1"/>
  <c r="I4076" i="1" s="1"/>
  <c r="D4077" i="1"/>
  <c r="I4077" i="1" s="1"/>
  <c r="D4078" i="1"/>
  <c r="I4078" i="1" s="1"/>
  <c r="D4079" i="1"/>
  <c r="I4079" i="1" s="1"/>
  <c r="D4080" i="1"/>
  <c r="D4081" i="1"/>
  <c r="I4081" i="1" s="1"/>
  <c r="D4082" i="1"/>
  <c r="I4082" i="1" s="1"/>
  <c r="D4083" i="1"/>
  <c r="I4083" i="1" s="1"/>
  <c r="D4084" i="1"/>
  <c r="I4084" i="1" s="1"/>
  <c r="D4085" i="1"/>
  <c r="I4085" i="1" s="1"/>
  <c r="D4086" i="1"/>
  <c r="I4086" i="1" s="1"/>
  <c r="D4087" i="1"/>
  <c r="I4087" i="1" s="1"/>
  <c r="D4088" i="1"/>
  <c r="I4088" i="1" s="1"/>
  <c r="D4089" i="1"/>
  <c r="I4089" i="1" s="1"/>
  <c r="D4090" i="1"/>
  <c r="I4090" i="1" s="1"/>
  <c r="D4091" i="1"/>
  <c r="D4092" i="1"/>
  <c r="I4092" i="1" s="1"/>
  <c r="D4093" i="1"/>
  <c r="I4093" i="1" s="1"/>
  <c r="D4094" i="1"/>
  <c r="D4095" i="1"/>
  <c r="I4095" i="1" s="1"/>
  <c r="D4096" i="1"/>
  <c r="I4096" i="1" s="1"/>
  <c r="D4097" i="1"/>
  <c r="I4097" i="1" s="1"/>
  <c r="D4098" i="1"/>
  <c r="I4098" i="1" s="1"/>
  <c r="D4099" i="1"/>
  <c r="I4099" i="1" s="1"/>
  <c r="D4100" i="1"/>
  <c r="I4100" i="1" s="1"/>
  <c r="D4101" i="1"/>
  <c r="I4101" i="1" s="1"/>
  <c r="D4102" i="1"/>
  <c r="I4102" i="1" s="1"/>
  <c r="D4103" i="1"/>
  <c r="I4103" i="1" s="1"/>
  <c r="D4104" i="1"/>
  <c r="I4104" i="1" s="1"/>
  <c r="D4105" i="1"/>
  <c r="I4105" i="1" s="1"/>
  <c r="D4106" i="1"/>
  <c r="I4106" i="1" s="1"/>
  <c r="D4107" i="1"/>
  <c r="I4107" i="1" s="1"/>
  <c r="D4108" i="1"/>
  <c r="I4108" i="1" s="1"/>
  <c r="D4109" i="1"/>
  <c r="I4109" i="1" s="1"/>
  <c r="D4110" i="1"/>
  <c r="I4110" i="1" s="1"/>
  <c r="D4111" i="1"/>
  <c r="I4111" i="1" s="1"/>
  <c r="D4112" i="1"/>
  <c r="I4112" i="1" s="1"/>
  <c r="D4113" i="1"/>
  <c r="I4113" i="1" s="1"/>
  <c r="D4114" i="1"/>
  <c r="I4114" i="1" s="1"/>
  <c r="D4115" i="1"/>
  <c r="I4115" i="1" s="1"/>
  <c r="D4116" i="1"/>
  <c r="I4116" i="1" s="1"/>
  <c r="D4117" i="1"/>
  <c r="I4117" i="1" s="1"/>
  <c r="D4118" i="1"/>
  <c r="I4118" i="1" s="1"/>
  <c r="D4119" i="1"/>
  <c r="I4119" i="1" s="1"/>
  <c r="D4120" i="1"/>
  <c r="I4120" i="1" s="1"/>
  <c r="D4121" i="1"/>
  <c r="I4121" i="1" s="1"/>
  <c r="D4122" i="1"/>
  <c r="I4122" i="1" s="1"/>
  <c r="D4123" i="1"/>
  <c r="I4123" i="1" s="1"/>
  <c r="D4124" i="1"/>
  <c r="I4124" i="1" s="1"/>
  <c r="D4125" i="1"/>
  <c r="I4125" i="1" s="1"/>
  <c r="D4126" i="1"/>
  <c r="I4126" i="1" s="1"/>
  <c r="D4127" i="1"/>
  <c r="I4127" i="1" s="1"/>
  <c r="D4128" i="1"/>
  <c r="I4128" i="1" s="1"/>
  <c r="D4129" i="1"/>
  <c r="I4129" i="1" s="1"/>
  <c r="D4130" i="1"/>
  <c r="D4131" i="1"/>
  <c r="I4131" i="1" s="1"/>
  <c r="D4132" i="1"/>
  <c r="I4132" i="1" s="1"/>
  <c r="D4133" i="1"/>
  <c r="I4133" i="1" s="1"/>
  <c r="D4134" i="1"/>
  <c r="I4134" i="1" s="1"/>
  <c r="D4135" i="1"/>
  <c r="I4135" i="1" s="1"/>
  <c r="D4136" i="1"/>
  <c r="I4136" i="1" s="1"/>
  <c r="D4137" i="1"/>
  <c r="I4137" i="1" s="1"/>
  <c r="D4138" i="1"/>
  <c r="I4138" i="1" s="1"/>
  <c r="D4139" i="1"/>
  <c r="I4139" i="1" s="1"/>
  <c r="D4140" i="1"/>
  <c r="I4140" i="1" s="1"/>
  <c r="D4141" i="1"/>
  <c r="I4141" i="1" s="1"/>
  <c r="D4142" i="1"/>
  <c r="I4142" i="1" s="1"/>
  <c r="D4143" i="1"/>
  <c r="I4143" i="1" s="1"/>
  <c r="D4144" i="1"/>
  <c r="I4144" i="1" s="1"/>
  <c r="D4145" i="1"/>
  <c r="I4145" i="1" s="1"/>
  <c r="D4146" i="1"/>
  <c r="I4146" i="1" s="1"/>
  <c r="D4147" i="1"/>
  <c r="I4147" i="1" s="1"/>
  <c r="D4148" i="1"/>
  <c r="I4148" i="1" s="1"/>
  <c r="D4149" i="1"/>
  <c r="I4149" i="1" s="1"/>
  <c r="D4150" i="1"/>
  <c r="I4150" i="1" s="1"/>
  <c r="D4151" i="1"/>
  <c r="I4151" i="1" s="1"/>
  <c r="D4152" i="1"/>
  <c r="I4152" i="1" s="1"/>
  <c r="D4153" i="1"/>
  <c r="I4153" i="1" s="1"/>
  <c r="D4154" i="1"/>
  <c r="D4155" i="1"/>
  <c r="I4155" i="1" s="1"/>
  <c r="D4156" i="1"/>
  <c r="I4156" i="1" s="1"/>
  <c r="D4157" i="1"/>
  <c r="I4157" i="1" s="1"/>
  <c r="D4158" i="1"/>
  <c r="I4158" i="1" s="1"/>
  <c r="D4159" i="1"/>
  <c r="I4159" i="1" s="1"/>
  <c r="D4160" i="1"/>
  <c r="I4160" i="1" s="1"/>
  <c r="D4161" i="1"/>
  <c r="I4161" i="1" s="1"/>
  <c r="D4162" i="1"/>
  <c r="I4162" i="1" s="1"/>
  <c r="D4163" i="1"/>
  <c r="I4163" i="1" s="1"/>
  <c r="D4164" i="1"/>
  <c r="I4164" i="1" s="1"/>
  <c r="D4165" i="1"/>
  <c r="I4165" i="1" s="1"/>
  <c r="D4166" i="1"/>
  <c r="I4166" i="1" s="1"/>
  <c r="D4167" i="1"/>
  <c r="I4167" i="1" s="1"/>
  <c r="D4168" i="1"/>
  <c r="I4168" i="1" s="1"/>
  <c r="D4169" i="1"/>
  <c r="I4169" i="1" s="1"/>
  <c r="D4170" i="1"/>
  <c r="I4170" i="1" s="1"/>
  <c r="D4171" i="1"/>
  <c r="I4171" i="1" s="1"/>
  <c r="D4172" i="1"/>
  <c r="I4172" i="1" s="1"/>
  <c r="D4173" i="1"/>
  <c r="I4173" i="1" s="1"/>
  <c r="D4174" i="1"/>
  <c r="I4174" i="1" s="1"/>
  <c r="D4175" i="1"/>
  <c r="I4175" i="1" s="1"/>
  <c r="D4176" i="1"/>
  <c r="I4176" i="1" s="1"/>
  <c r="D4177" i="1"/>
  <c r="I4177" i="1" s="1"/>
  <c r="D4178" i="1"/>
  <c r="D4179" i="1"/>
  <c r="I4179" i="1" s="1"/>
  <c r="D4180" i="1"/>
  <c r="I4180" i="1" s="1"/>
  <c r="D4181" i="1"/>
  <c r="I4181" i="1" s="1"/>
  <c r="D4182" i="1"/>
  <c r="I4182" i="1" s="1"/>
  <c r="D4183" i="1"/>
  <c r="I4183" i="1" s="1"/>
  <c r="D4184" i="1"/>
  <c r="I4184" i="1" s="1"/>
  <c r="D4185" i="1"/>
  <c r="I4185" i="1" s="1"/>
  <c r="D4186" i="1"/>
  <c r="I4186" i="1" s="1"/>
  <c r="D4187" i="1"/>
  <c r="I4187" i="1" s="1"/>
  <c r="D4188" i="1"/>
  <c r="D4189" i="1"/>
  <c r="I4189" i="1" s="1"/>
  <c r="D4190" i="1"/>
  <c r="I4190" i="1" s="1"/>
  <c r="D4191" i="1"/>
  <c r="I4191" i="1" s="1"/>
  <c r="D4192" i="1"/>
  <c r="I4192" i="1" s="1"/>
  <c r="D4193" i="1"/>
  <c r="I4193" i="1" s="1"/>
  <c r="D4194" i="1"/>
  <c r="I4194" i="1" s="1"/>
  <c r="D4195" i="1"/>
  <c r="I4195" i="1" s="1"/>
  <c r="D4196" i="1"/>
  <c r="I4196" i="1" s="1"/>
  <c r="D4197" i="1"/>
  <c r="I4197" i="1" s="1"/>
  <c r="D4198" i="1"/>
  <c r="I4198" i="1" s="1"/>
  <c r="D4199" i="1"/>
  <c r="I4199" i="1" s="1"/>
  <c r="D4200" i="1"/>
  <c r="I4200" i="1" s="1"/>
  <c r="D4201" i="1"/>
  <c r="I4201" i="1" s="1"/>
  <c r="D4202" i="1"/>
  <c r="I4202" i="1" s="1"/>
  <c r="D4203" i="1"/>
  <c r="I4203" i="1" s="1"/>
  <c r="D4204" i="1"/>
  <c r="I4204" i="1" s="1"/>
  <c r="D4205" i="1"/>
  <c r="I4205" i="1" s="1"/>
  <c r="D4206" i="1"/>
  <c r="I4206" i="1" s="1"/>
  <c r="D4207" i="1"/>
  <c r="I4207" i="1" s="1"/>
  <c r="D4208" i="1"/>
  <c r="I4208" i="1" s="1"/>
  <c r="D4209" i="1"/>
  <c r="I4209" i="1" s="1"/>
  <c r="D4210" i="1"/>
  <c r="I4210" i="1" s="1"/>
  <c r="D4211" i="1"/>
  <c r="I4211" i="1" s="1"/>
  <c r="D4212" i="1"/>
  <c r="D4213" i="1"/>
  <c r="I4213" i="1" s="1"/>
  <c r="D4214" i="1"/>
  <c r="I4214" i="1" s="1"/>
  <c r="D4215" i="1"/>
  <c r="I4215" i="1" s="1"/>
  <c r="D4216" i="1"/>
  <c r="I4216" i="1" s="1"/>
  <c r="D4217" i="1"/>
  <c r="I4217" i="1" s="1"/>
  <c r="D4218" i="1"/>
  <c r="I4218" i="1" s="1"/>
  <c r="D4219" i="1"/>
  <c r="I4219" i="1" s="1"/>
  <c r="D4220" i="1"/>
  <c r="I4220" i="1" s="1"/>
  <c r="D4221" i="1"/>
  <c r="I4221" i="1" s="1"/>
  <c r="D4222" i="1"/>
  <c r="I4222" i="1" s="1"/>
  <c r="D4223" i="1"/>
  <c r="I4223" i="1" s="1"/>
  <c r="D4224" i="1"/>
  <c r="I4224" i="1" s="1"/>
  <c r="D4225" i="1"/>
  <c r="I4225" i="1" s="1"/>
  <c r="D4226" i="1"/>
  <c r="I4226" i="1" s="1"/>
  <c r="D4227" i="1"/>
  <c r="I4227" i="1" s="1"/>
  <c r="D4228" i="1"/>
  <c r="I4228" i="1" s="1"/>
  <c r="D4229" i="1"/>
  <c r="I4229" i="1" s="1"/>
  <c r="D4230" i="1"/>
  <c r="I4230" i="1" s="1"/>
  <c r="D4231" i="1"/>
  <c r="I4231" i="1" s="1"/>
  <c r="D4232" i="1"/>
  <c r="I4232" i="1" s="1"/>
  <c r="D4233" i="1"/>
  <c r="I4233" i="1" s="1"/>
  <c r="D4234" i="1"/>
  <c r="I4234" i="1" s="1"/>
  <c r="D4235" i="1"/>
  <c r="I4235" i="1" s="1"/>
  <c r="D4236" i="1"/>
  <c r="D4237" i="1"/>
  <c r="I4237" i="1" s="1"/>
  <c r="D4238" i="1"/>
  <c r="I4238" i="1" s="1"/>
  <c r="D4239" i="1"/>
  <c r="D4240" i="1"/>
  <c r="I4240" i="1" s="1"/>
  <c r="D4241" i="1"/>
  <c r="I4241" i="1" s="1"/>
  <c r="D4242" i="1"/>
  <c r="I4242" i="1" s="1"/>
  <c r="D4243" i="1"/>
  <c r="I4243" i="1" s="1"/>
  <c r="D4244" i="1"/>
  <c r="I4244" i="1" s="1"/>
  <c r="D4245" i="1"/>
  <c r="I4245" i="1" s="1"/>
  <c r="D4246" i="1"/>
  <c r="I4246" i="1" s="1"/>
  <c r="D4247" i="1"/>
  <c r="I4247" i="1" s="1"/>
  <c r="D4248" i="1"/>
  <c r="I4248" i="1" s="1"/>
  <c r="D4249" i="1"/>
  <c r="I4249" i="1" s="1"/>
  <c r="D4250" i="1"/>
  <c r="D4251" i="1"/>
  <c r="I4251" i="1" s="1"/>
  <c r="D4252" i="1"/>
  <c r="I4252" i="1" s="1"/>
  <c r="D4253" i="1"/>
  <c r="I4253" i="1" s="1"/>
  <c r="D4254" i="1"/>
  <c r="I4254" i="1" s="1"/>
  <c r="D4255" i="1"/>
  <c r="I4255" i="1" s="1"/>
  <c r="D4256" i="1"/>
  <c r="I4256" i="1" s="1"/>
  <c r="D4257" i="1"/>
  <c r="I4257" i="1" s="1"/>
  <c r="D4258" i="1"/>
  <c r="I4258" i="1" s="1"/>
  <c r="D4259" i="1"/>
  <c r="I4259" i="1" s="1"/>
  <c r="D4260" i="1"/>
  <c r="I4260" i="1" s="1"/>
  <c r="D4261" i="1"/>
  <c r="I4261" i="1" s="1"/>
  <c r="D4262" i="1"/>
  <c r="D4263" i="1"/>
  <c r="I4263" i="1" s="1"/>
  <c r="D4264" i="1"/>
  <c r="I4264" i="1" s="1"/>
  <c r="D4265" i="1"/>
  <c r="I4265" i="1" s="1"/>
  <c r="D4266" i="1"/>
  <c r="I4266" i="1" s="1"/>
  <c r="D4267" i="1"/>
  <c r="I4267" i="1" s="1"/>
  <c r="D4268" i="1"/>
  <c r="I4268" i="1" s="1"/>
  <c r="D4269" i="1"/>
  <c r="I4269" i="1" s="1"/>
  <c r="D4270" i="1"/>
  <c r="I4270" i="1" s="1"/>
  <c r="D4271" i="1"/>
  <c r="I4271" i="1" s="1"/>
  <c r="D4272" i="1"/>
  <c r="I4272" i="1" s="1"/>
  <c r="D4273" i="1"/>
  <c r="I4273" i="1" s="1"/>
  <c r="D4274" i="1"/>
  <c r="I4274" i="1" s="1"/>
  <c r="D4275" i="1"/>
  <c r="I4275" i="1" s="1"/>
  <c r="D4276" i="1"/>
  <c r="I4276" i="1" s="1"/>
  <c r="D4277" i="1"/>
  <c r="I4277" i="1" s="1"/>
  <c r="D4278" i="1"/>
  <c r="I4278" i="1" s="1"/>
  <c r="D4279" i="1"/>
  <c r="I4279" i="1" s="1"/>
  <c r="D4280" i="1"/>
  <c r="I4280" i="1" s="1"/>
  <c r="D4281" i="1"/>
  <c r="I4281" i="1" s="1"/>
  <c r="D4282" i="1"/>
  <c r="I4282" i="1" s="1"/>
  <c r="D4283" i="1"/>
  <c r="I4283" i="1" s="1"/>
  <c r="D4284" i="1"/>
  <c r="D4285" i="1"/>
  <c r="I4285" i="1" s="1"/>
  <c r="D4286" i="1"/>
  <c r="D4287" i="1"/>
  <c r="I4287" i="1" s="1"/>
  <c r="D4288" i="1"/>
  <c r="I4288" i="1" s="1"/>
  <c r="D4289" i="1"/>
  <c r="I4289" i="1" s="1"/>
  <c r="D4290" i="1"/>
  <c r="I4290" i="1" s="1"/>
  <c r="D4291" i="1"/>
  <c r="I4291" i="1" s="1"/>
  <c r="D4292" i="1"/>
  <c r="I4292" i="1" s="1"/>
  <c r="D4293" i="1"/>
  <c r="I4293" i="1" s="1"/>
  <c r="D4294" i="1"/>
  <c r="I4294" i="1" s="1"/>
  <c r="D4295" i="1"/>
  <c r="I4295" i="1" s="1"/>
  <c r="D4296" i="1"/>
  <c r="I4296" i="1" s="1"/>
  <c r="D4297" i="1"/>
  <c r="I4297" i="1" s="1"/>
  <c r="D4298" i="1"/>
  <c r="I4298" i="1" s="1"/>
  <c r="D4299" i="1"/>
  <c r="I4299" i="1" s="1"/>
  <c r="D4300" i="1"/>
  <c r="I4300" i="1" s="1"/>
  <c r="D4301" i="1"/>
  <c r="I4301" i="1" s="1"/>
  <c r="D4302" i="1"/>
  <c r="I4302" i="1" s="1"/>
  <c r="D4303" i="1"/>
  <c r="I4303" i="1" s="1"/>
  <c r="D4304" i="1"/>
  <c r="I4304" i="1" s="1"/>
  <c r="D4305" i="1"/>
  <c r="I4305" i="1" s="1"/>
  <c r="D4306" i="1"/>
  <c r="I4306" i="1" s="1"/>
  <c r="D4307" i="1"/>
  <c r="I4307" i="1" s="1"/>
  <c r="D4308" i="1"/>
  <c r="I4308" i="1" s="1"/>
  <c r="D4309" i="1"/>
  <c r="I4309" i="1" s="1"/>
  <c r="D4310" i="1"/>
  <c r="I4310" i="1" s="1"/>
  <c r="D4311" i="1"/>
  <c r="I4311" i="1" s="1"/>
  <c r="D4312" i="1"/>
  <c r="I4312" i="1" s="1"/>
  <c r="D4313" i="1"/>
  <c r="I4313" i="1" s="1"/>
  <c r="D4314" i="1"/>
  <c r="I4314" i="1" s="1"/>
  <c r="D4315" i="1"/>
  <c r="I4315" i="1" s="1"/>
  <c r="D4316" i="1"/>
  <c r="I4316" i="1" s="1"/>
  <c r="D4317" i="1"/>
  <c r="I4317" i="1" s="1"/>
  <c r="D4318" i="1"/>
  <c r="I4318" i="1" s="1"/>
  <c r="D4319" i="1"/>
  <c r="I4319" i="1" s="1"/>
  <c r="D4320" i="1"/>
  <c r="D4321" i="1"/>
  <c r="I4321" i="1" s="1"/>
  <c r="D4322" i="1"/>
  <c r="I4322" i="1" s="1"/>
  <c r="D4323" i="1"/>
  <c r="I4323" i="1" s="1"/>
  <c r="D4324" i="1"/>
  <c r="I4324" i="1" s="1"/>
  <c r="D4325" i="1"/>
  <c r="I4325" i="1" s="1"/>
  <c r="D4326" i="1"/>
  <c r="I4326" i="1" s="1"/>
  <c r="D4327" i="1"/>
  <c r="I4327" i="1" s="1"/>
  <c r="D4328" i="1"/>
  <c r="I4328" i="1" s="1"/>
  <c r="D4329" i="1"/>
  <c r="I4329" i="1" s="1"/>
  <c r="D4330" i="1"/>
  <c r="I4330" i="1" s="1"/>
  <c r="D4331" i="1"/>
  <c r="I4331" i="1" s="1"/>
  <c r="D4332" i="1"/>
  <c r="D4333" i="1"/>
  <c r="I4333" i="1" s="1"/>
  <c r="D4334" i="1"/>
  <c r="I4334" i="1" s="1"/>
  <c r="D4335" i="1"/>
  <c r="I4335" i="1" s="1"/>
  <c r="D4336" i="1"/>
  <c r="I4336" i="1" s="1"/>
  <c r="D4337" i="1"/>
  <c r="I4337" i="1" s="1"/>
  <c r="D4338" i="1"/>
  <c r="I4338" i="1" s="1"/>
  <c r="D4339" i="1"/>
  <c r="I4339" i="1" s="1"/>
  <c r="D4340" i="1"/>
  <c r="I4340" i="1" s="1"/>
  <c r="D4341" i="1"/>
  <c r="I4341" i="1" s="1"/>
  <c r="D4342" i="1"/>
  <c r="I4342" i="1" s="1"/>
  <c r="D4343" i="1"/>
  <c r="I4343" i="1" s="1"/>
  <c r="D4344" i="1"/>
  <c r="I4344" i="1" s="1"/>
  <c r="D4345" i="1"/>
  <c r="I4345" i="1" s="1"/>
  <c r="D4346" i="1"/>
  <c r="I4346" i="1" s="1"/>
  <c r="D4347" i="1"/>
  <c r="I4347" i="1" s="1"/>
  <c r="D4348" i="1"/>
  <c r="I4348" i="1" s="1"/>
  <c r="D4349" i="1"/>
  <c r="I4349" i="1" s="1"/>
  <c r="D4350" i="1"/>
  <c r="I4350" i="1" s="1"/>
  <c r="D4351" i="1"/>
  <c r="I4351" i="1" s="1"/>
  <c r="D4352" i="1"/>
  <c r="I4352" i="1" s="1"/>
  <c r="D4353" i="1"/>
  <c r="I4353" i="1" s="1"/>
  <c r="D4354" i="1"/>
  <c r="I4354" i="1" s="1"/>
  <c r="D4355" i="1"/>
  <c r="I4355" i="1" s="1"/>
  <c r="D4356" i="1"/>
  <c r="D4357" i="1"/>
  <c r="I4357" i="1" s="1"/>
  <c r="D4358" i="1"/>
  <c r="I4358" i="1" s="1"/>
  <c r="D4359" i="1"/>
  <c r="I4359" i="1" s="1"/>
  <c r="D4360" i="1"/>
  <c r="I4360" i="1" s="1"/>
  <c r="D4361" i="1"/>
  <c r="I4361" i="1" s="1"/>
  <c r="D4362" i="1"/>
  <c r="I4362" i="1" s="1"/>
  <c r="D4363" i="1"/>
  <c r="I4363" i="1" s="1"/>
  <c r="D4364" i="1"/>
  <c r="I4364" i="1" s="1"/>
  <c r="D4365" i="1"/>
  <c r="I4365" i="1" s="1"/>
  <c r="D4366" i="1"/>
  <c r="I4366" i="1" s="1"/>
  <c r="D4367" i="1"/>
  <c r="I4367" i="1" s="1"/>
  <c r="D4368" i="1"/>
  <c r="D4369" i="1"/>
  <c r="I4369" i="1" s="1"/>
  <c r="D4370" i="1"/>
  <c r="I4370" i="1" s="1"/>
  <c r="D4371" i="1"/>
  <c r="I4371" i="1" s="1"/>
  <c r="D4372" i="1"/>
  <c r="I4372" i="1" s="1"/>
  <c r="D4373" i="1"/>
  <c r="I4373" i="1" s="1"/>
  <c r="D4374" i="1"/>
  <c r="I4374" i="1" s="1"/>
  <c r="D4375" i="1"/>
  <c r="I4375" i="1" s="1"/>
  <c r="D4376" i="1"/>
  <c r="I4376" i="1" s="1"/>
  <c r="D4377" i="1"/>
  <c r="I4377" i="1" s="1"/>
  <c r="D4378" i="1"/>
  <c r="I4378" i="1" s="1"/>
  <c r="D4379" i="1"/>
  <c r="I4379" i="1" s="1"/>
  <c r="D4380" i="1"/>
  <c r="I4380" i="1" s="1"/>
  <c r="D4381" i="1"/>
  <c r="I4381" i="1" s="1"/>
  <c r="D4382" i="1"/>
  <c r="I4382" i="1" s="1"/>
  <c r="D4383" i="1"/>
  <c r="I4383" i="1" s="1"/>
  <c r="D4384" i="1"/>
  <c r="I4384" i="1" s="1"/>
  <c r="D4385" i="1"/>
  <c r="I4385" i="1" s="1"/>
  <c r="D4386" i="1"/>
  <c r="I4386" i="1" s="1"/>
  <c r="D4387" i="1"/>
  <c r="I4387" i="1" s="1"/>
  <c r="D4388" i="1"/>
  <c r="I4388" i="1" s="1"/>
  <c r="D4389" i="1"/>
  <c r="I4389" i="1" s="1"/>
  <c r="D4390" i="1"/>
  <c r="I4390" i="1" s="1"/>
  <c r="D4391" i="1"/>
  <c r="I4391" i="1" s="1"/>
  <c r="D4392" i="1"/>
  <c r="I4392" i="1" s="1"/>
  <c r="D4393" i="1"/>
  <c r="I4393" i="1" s="1"/>
  <c r="D4394" i="1"/>
  <c r="I4394" i="1" s="1"/>
  <c r="D4395" i="1"/>
  <c r="I4395" i="1" s="1"/>
  <c r="D4396" i="1"/>
  <c r="I4396" i="1" s="1"/>
  <c r="D4397" i="1"/>
  <c r="I4397" i="1" s="1"/>
  <c r="D4398" i="1"/>
  <c r="I4398" i="1" s="1"/>
  <c r="D4399" i="1"/>
  <c r="I4399" i="1" s="1"/>
  <c r="D4400" i="1"/>
  <c r="I4400" i="1" s="1"/>
  <c r="D4401" i="1"/>
  <c r="I4401" i="1" s="1"/>
  <c r="D4402" i="1"/>
  <c r="I4402" i="1" s="1"/>
  <c r="D4403" i="1"/>
  <c r="I4403" i="1" s="1"/>
  <c r="D4404" i="1"/>
  <c r="D4405" i="1"/>
  <c r="I4405" i="1" s="1"/>
  <c r="D4406" i="1"/>
  <c r="D4407" i="1"/>
  <c r="I4407" i="1" s="1"/>
  <c r="D4408" i="1"/>
  <c r="I4408" i="1" s="1"/>
  <c r="D4409" i="1"/>
  <c r="I4409" i="1" s="1"/>
  <c r="D4410" i="1"/>
  <c r="I4410" i="1" s="1"/>
  <c r="D4411" i="1"/>
  <c r="I4411" i="1" s="1"/>
  <c r="D4412" i="1"/>
  <c r="I4412" i="1" s="1"/>
  <c r="D4413" i="1"/>
  <c r="I4413" i="1" s="1"/>
  <c r="D4414" i="1"/>
  <c r="I4414" i="1" s="1"/>
  <c r="D4415" i="1"/>
  <c r="I4415" i="1" s="1"/>
  <c r="D4416" i="1"/>
  <c r="D4417" i="1"/>
  <c r="I4417" i="1" s="1"/>
  <c r="D4418" i="1"/>
  <c r="I4418" i="1" s="1"/>
  <c r="D4419" i="1"/>
  <c r="I4419" i="1" s="1"/>
  <c r="D4420" i="1"/>
  <c r="I4420" i="1" s="1"/>
  <c r="D4421" i="1"/>
  <c r="I4421" i="1" s="1"/>
  <c r="D4422" i="1"/>
  <c r="I4422" i="1" s="1"/>
  <c r="D4423" i="1"/>
  <c r="I4423" i="1" s="1"/>
  <c r="D4424" i="1"/>
  <c r="I4424" i="1" s="1"/>
  <c r="D4425" i="1"/>
  <c r="I4425" i="1" s="1"/>
  <c r="D4426" i="1"/>
  <c r="I4426" i="1" s="1"/>
  <c r="D4427" i="1"/>
  <c r="I4427" i="1" s="1"/>
  <c r="D4428" i="1"/>
  <c r="D4429" i="1"/>
  <c r="I4429" i="1" s="1"/>
  <c r="D4430" i="1"/>
  <c r="D4431" i="1"/>
  <c r="I4431" i="1" s="1"/>
  <c r="D4432" i="1"/>
  <c r="I4432" i="1" s="1"/>
  <c r="D4433" i="1"/>
  <c r="I4433" i="1" s="1"/>
  <c r="D4434" i="1"/>
  <c r="I4434" i="1" s="1"/>
  <c r="D4435" i="1"/>
  <c r="I4435" i="1" s="1"/>
  <c r="D4436" i="1"/>
  <c r="I4436" i="1" s="1"/>
  <c r="D4437" i="1"/>
  <c r="I4437" i="1" s="1"/>
  <c r="D4438" i="1"/>
  <c r="I4438" i="1" s="1"/>
  <c r="D4439" i="1"/>
  <c r="I4439" i="1" s="1"/>
  <c r="D4440" i="1"/>
  <c r="D4441" i="1"/>
  <c r="I4441" i="1" s="1"/>
  <c r="D4442" i="1"/>
  <c r="D4443" i="1"/>
  <c r="I4443" i="1" s="1"/>
  <c r="D4444" i="1"/>
  <c r="I4444" i="1" s="1"/>
  <c r="D4445" i="1"/>
  <c r="I4445" i="1" s="1"/>
  <c r="D4446" i="1"/>
  <c r="I4446" i="1" s="1"/>
  <c r="D4447" i="1"/>
  <c r="I4447" i="1" s="1"/>
  <c r="D4448" i="1"/>
  <c r="I4448" i="1" s="1"/>
  <c r="D4449" i="1"/>
  <c r="I4449" i="1" s="1"/>
  <c r="D4450" i="1"/>
  <c r="I4450" i="1" s="1"/>
  <c r="D4451" i="1"/>
  <c r="I4451" i="1" s="1"/>
  <c r="D4452" i="1"/>
  <c r="I4452" i="1" s="1"/>
  <c r="D4453" i="1"/>
  <c r="I4453" i="1" s="1"/>
  <c r="D4454" i="1"/>
  <c r="I4454" i="1" s="1"/>
  <c r="D4455" i="1"/>
  <c r="I4455" i="1" s="1"/>
  <c r="D4456" i="1"/>
  <c r="I4456" i="1" s="1"/>
  <c r="D4457" i="1"/>
  <c r="I4457" i="1" s="1"/>
  <c r="D4458" i="1"/>
  <c r="I4458" i="1" s="1"/>
  <c r="D4459" i="1"/>
  <c r="I4459" i="1" s="1"/>
  <c r="D4460" i="1"/>
  <c r="I4460" i="1" s="1"/>
  <c r="D4461" i="1"/>
  <c r="I4461" i="1" s="1"/>
  <c r="D4462" i="1"/>
  <c r="I4462" i="1" s="1"/>
  <c r="D4463" i="1"/>
  <c r="D4464" i="1"/>
  <c r="I4464" i="1" s="1"/>
  <c r="D4465" i="1"/>
  <c r="I4465" i="1" s="1"/>
  <c r="D4466" i="1"/>
  <c r="I4466" i="1" s="1"/>
  <c r="D4467" i="1"/>
  <c r="I4467" i="1" s="1"/>
  <c r="D4468" i="1"/>
  <c r="I4468" i="1" s="1"/>
  <c r="D4469" i="1"/>
  <c r="I4469" i="1" s="1"/>
  <c r="D4470" i="1"/>
  <c r="I4470" i="1" s="1"/>
  <c r="D4471" i="1"/>
  <c r="I4471" i="1" s="1"/>
  <c r="D4472" i="1"/>
  <c r="I4472" i="1" s="1"/>
  <c r="D4473" i="1"/>
  <c r="I4473" i="1" s="1"/>
  <c r="D4474" i="1"/>
  <c r="I4474" i="1" s="1"/>
  <c r="D4475" i="1"/>
  <c r="I4475" i="1" s="1"/>
  <c r="D4476" i="1"/>
  <c r="I4476" i="1" s="1"/>
  <c r="D4477" i="1"/>
  <c r="I4477" i="1" s="1"/>
  <c r="D4478" i="1"/>
  <c r="I4478" i="1" s="1"/>
  <c r="D4479" i="1"/>
  <c r="I4479" i="1" s="1"/>
  <c r="D4480" i="1"/>
  <c r="I4480" i="1" s="1"/>
  <c r="D4481" i="1"/>
  <c r="I4481" i="1" s="1"/>
  <c r="D4482" i="1"/>
  <c r="I4482" i="1" s="1"/>
  <c r="D4483" i="1"/>
  <c r="I4483" i="1" s="1"/>
  <c r="D4484" i="1"/>
  <c r="I4484" i="1" s="1"/>
  <c r="D4485" i="1"/>
  <c r="I4485" i="1" s="1"/>
  <c r="D4486" i="1"/>
  <c r="I4486" i="1" s="1"/>
  <c r="D4487" i="1"/>
  <c r="I4487" i="1" s="1"/>
  <c r="D4488" i="1"/>
  <c r="D4489" i="1"/>
  <c r="I4489" i="1" s="1"/>
  <c r="D4490" i="1"/>
  <c r="I4490" i="1" s="1"/>
  <c r="D4491" i="1"/>
  <c r="I4491" i="1" s="1"/>
  <c r="D4492" i="1"/>
  <c r="I4492" i="1" s="1"/>
  <c r="D4493" i="1"/>
  <c r="I4493" i="1" s="1"/>
  <c r="D4494" i="1"/>
  <c r="I4494" i="1" s="1"/>
  <c r="D4495" i="1"/>
  <c r="I4495" i="1" s="1"/>
  <c r="D4496" i="1"/>
  <c r="I4496" i="1" s="1"/>
  <c r="D4497" i="1"/>
  <c r="I4497" i="1" s="1"/>
  <c r="D4498" i="1"/>
  <c r="I4498" i="1" s="1"/>
  <c r="D4499" i="1"/>
  <c r="I4499" i="1" s="1"/>
  <c r="D4500" i="1"/>
  <c r="I4500" i="1" s="1"/>
  <c r="D4501" i="1"/>
  <c r="I4501" i="1" s="1"/>
  <c r="D4502" i="1"/>
  <c r="D4503" i="1"/>
  <c r="I4503" i="1" s="1"/>
  <c r="D4504" i="1"/>
  <c r="I4504" i="1" s="1"/>
  <c r="D4505" i="1"/>
  <c r="I4505" i="1" s="1"/>
  <c r="D4506" i="1"/>
  <c r="I4506" i="1" s="1"/>
  <c r="D4507" i="1"/>
  <c r="I4507" i="1" s="1"/>
  <c r="D4508" i="1"/>
  <c r="I4508" i="1" s="1"/>
  <c r="D4509" i="1"/>
  <c r="I4509" i="1" s="1"/>
  <c r="D4510" i="1"/>
  <c r="I4510" i="1" s="1"/>
  <c r="D4511" i="1"/>
  <c r="I4511" i="1" s="1"/>
  <c r="D4512" i="1"/>
  <c r="D4513" i="1"/>
  <c r="I4513" i="1" s="1"/>
  <c r="D4514" i="1"/>
  <c r="I4514" i="1" s="1"/>
  <c r="D4515" i="1"/>
  <c r="I4515" i="1" s="1"/>
  <c r="D4516" i="1"/>
  <c r="I4516" i="1" s="1"/>
  <c r="D4517" i="1"/>
  <c r="I4517" i="1" s="1"/>
  <c r="D4518" i="1"/>
  <c r="I4518" i="1" s="1"/>
  <c r="D4519" i="1"/>
  <c r="I4519" i="1" s="1"/>
  <c r="D4520" i="1"/>
  <c r="I4520" i="1" s="1"/>
  <c r="D4521" i="1"/>
  <c r="I4521" i="1" s="1"/>
  <c r="D4522" i="1"/>
  <c r="I4522" i="1" s="1"/>
  <c r="D4523" i="1"/>
  <c r="I4523" i="1" s="1"/>
  <c r="D4524" i="1"/>
  <c r="I4524" i="1" s="1"/>
  <c r="D4525" i="1"/>
  <c r="I4525" i="1" s="1"/>
  <c r="D4526" i="1"/>
  <c r="I4526" i="1" s="1"/>
  <c r="D4527" i="1"/>
  <c r="I4527" i="1" s="1"/>
  <c r="D4528" i="1"/>
  <c r="I4528" i="1" s="1"/>
  <c r="D4529" i="1"/>
  <c r="I4529" i="1" s="1"/>
  <c r="D4530" i="1"/>
  <c r="I4530" i="1" s="1"/>
  <c r="D4531" i="1"/>
  <c r="I4531" i="1" s="1"/>
  <c r="D4532" i="1"/>
  <c r="I4532" i="1" s="1"/>
  <c r="D4533" i="1"/>
  <c r="I4533" i="1" s="1"/>
  <c r="D4534" i="1"/>
  <c r="I4534" i="1" s="1"/>
  <c r="D4535" i="1"/>
  <c r="I4535" i="1" s="1"/>
  <c r="D4536" i="1"/>
  <c r="D4537" i="1"/>
  <c r="I4537" i="1" s="1"/>
  <c r="D4538" i="1"/>
  <c r="D4539" i="1"/>
  <c r="I4539" i="1" s="1"/>
  <c r="D4540" i="1"/>
  <c r="I4540" i="1" s="1"/>
  <c r="D4541" i="1"/>
  <c r="I4541" i="1" s="1"/>
  <c r="D4542" i="1"/>
  <c r="I4542" i="1" s="1"/>
  <c r="D4543" i="1"/>
  <c r="I4543" i="1" s="1"/>
  <c r="D4544" i="1"/>
  <c r="I4544" i="1" s="1"/>
  <c r="D4545" i="1"/>
  <c r="I4545" i="1" s="1"/>
  <c r="D4546" i="1"/>
  <c r="I4546" i="1" s="1"/>
  <c r="D4547" i="1"/>
  <c r="I4547" i="1" s="1"/>
  <c r="D4548" i="1"/>
  <c r="I4548" i="1" s="1"/>
  <c r="D4549" i="1"/>
  <c r="I4549" i="1" s="1"/>
  <c r="D4550" i="1"/>
  <c r="I4550" i="1" s="1"/>
  <c r="D4551" i="1"/>
  <c r="I4551" i="1" s="1"/>
  <c r="D4552" i="1"/>
  <c r="I4552" i="1" s="1"/>
  <c r="D4553" i="1"/>
  <c r="I4553" i="1" s="1"/>
  <c r="D4554" i="1"/>
  <c r="I4554" i="1" s="1"/>
  <c r="D4555" i="1"/>
  <c r="I4555" i="1" s="1"/>
  <c r="D4556" i="1"/>
  <c r="I4556" i="1" s="1"/>
  <c r="D4557" i="1"/>
  <c r="I4557" i="1" s="1"/>
  <c r="D4558" i="1"/>
  <c r="I4558" i="1" s="1"/>
  <c r="D4559" i="1"/>
  <c r="I4559" i="1" s="1"/>
  <c r="D4560" i="1"/>
  <c r="D4561" i="1"/>
  <c r="I4561" i="1" s="1"/>
  <c r="D4562" i="1"/>
  <c r="I4562" i="1" s="1"/>
  <c r="D4563" i="1"/>
  <c r="I4563" i="1" s="1"/>
  <c r="D4564" i="1"/>
  <c r="I4564" i="1" s="1"/>
  <c r="D4565" i="1"/>
  <c r="I4565" i="1" s="1"/>
  <c r="D4566" i="1"/>
  <c r="I4566" i="1" s="1"/>
  <c r="D4567" i="1"/>
  <c r="I4567" i="1" s="1"/>
  <c r="D4568" i="1"/>
  <c r="I4568" i="1" s="1"/>
  <c r="D4569" i="1"/>
  <c r="I4569" i="1" s="1"/>
  <c r="D4570" i="1"/>
  <c r="I4570" i="1" s="1"/>
  <c r="D4571" i="1"/>
  <c r="I4571" i="1" s="1"/>
  <c r="D4572" i="1"/>
  <c r="I4572" i="1" s="1"/>
  <c r="D4573" i="1"/>
  <c r="I4573" i="1" s="1"/>
  <c r="D4574" i="1"/>
  <c r="D4575" i="1"/>
  <c r="I4575" i="1" s="1"/>
  <c r="D4576" i="1"/>
  <c r="I4576" i="1" s="1"/>
  <c r="D4577" i="1"/>
  <c r="I4577" i="1" s="1"/>
  <c r="D4578" i="1"/>
  <c r="I4578" i="1" s="1"/>
  <c r="D4579" i="1"/>
  <c r="I4579" i="1" s="1"/>
  <c r="D4580" i="1"/>
  <c r="I4580" i="1" s="1"/>
  <c r="D4581" i="1"/>
  <c r="I4581" i="1" s="1"/>
  <c r="D4582" i="1"/>
  <c r="I4582" i="1" s="1"/>
  <c r="D4583" i="1"/>
  <c r="I4583" i="1" s="1"/>
  <c r="D4584" i="1"/>
  <c r="I4584" i="1" s="1"/>
  <c r="D4585" i="1"/>
  <c r="I4585" i="1" s="1"/>
  <c r="D4586" i="1"/>
  <c r="I4586" i="1" s="1"/>
  <c r="D4587" i="1"/>
  <c r="I4587" i="1" s="1"/>
  <c r="D4588" i="1"/>
  <c r="I4588" i="1" s="1"/>
  <c r="D4589" i="1"/>
  <c r="I4589" i="1" s="1"/>
  <c r="D4590" i="1"/>
  <c r="I4590" i="1" s="1"/>
  <c r="D4591" i="1"/>
  <c r="I4591" i="1" s="1"/>
  <c r="D4592" i="1"/>
  <c r="I4592" i="1" s="1"/>
  <c r="D4593" i="1"/>
  <c r="I4593" i="1" s="1"/>
  <c r="D4594" i="1"/>
  <c r="I4594" i="1" s="1"/>
  <c r="D4595" i="1"/>
  <c r="I4595" i="1" s="1"/>
  <c r="D4596" i="1"/>
  <c r="D4597" i="1"/>
  <c r="I4597" i="1" s="1"/>
  <c r="D4598" i="1"/>
  <c r="I4598" i="1" s="1"/>
  <c r="D4599" i="1"/>
  <c r="I4599" i="1" s="1"/>
  <c r="D4600" i="1"/>
  <c r="I4600" i="1" s="1"/>
  <c r="D4601" i="1"/>
  <c r="I4601" i="1" s="1"/>
  <c r="D4602" i="1"/>
  <c r="I4602" i="1" s="1"/>
  <c r="D4603" i="1"/>
  <c r="I4603" i="1" s="1"/>
  <c r="D4604" i="1"/>
  <c r="I4604" i="1" s="1"/>
  <c r="D4605" i="1"/>
  <c r="I4605" i="1" s="1"/>
  <c r="D4606" i="1"/>
  <c r="I4606" i="1" s="1"/>
  <c r="D4607" i="1"/>
  <c r="D4608" i="1"/>
  <c r="I4608" i="1" s="1"/>
  <c r="D4609" i="1"/>
  <c r="I4609" i="1" s="1"/>
  <c r="D4610" i="1"/>
  <c r="I4610" i="1" s="1"/>
  <c r="D4611" i="1"/>
  <c r="I4611" i="1" s="1"/>
  <c r="D4612" i="1"/>
  <c r="I4612" i="1" s="1"/>
  <c r="D4613" i="1"/>
  <c r="I4613" i="1" s="1"/>
  <c r="D4614" i="1"/>
  <c r="I4614" i="1" s="1"/>
  <c r="D4615" i="1"/>
  <c r="I4615" i="1" s="1"/>
  <c r="D4616" i="1"/>
  <c r="I4616" i="1" s="1"/>
  <c r="D4617" i="1"/>
  <c r="I4617" i="1" s="1"/>
  <c r="D4618" i="1"/>
  <c r="I4618" i="1" s="1"/>
  <c r="D4619" i="1"/>
  <c r="I4619" i="1" s="1"/>
  <c r="D4620" i="1"/>
  <c r="I4620" i="1" s="1"/>
  <c r="D4621" i="1"/>
  <c r="I4621" i="1" s="1"/>
  <c r="D4622" i="1"/>
  <c r="I4622" i="1" s="1"/>
  <c r="D4623" i="1"/>
  <c r="I4623" i="1" s="1"/>
  <c r="D4624" i="1"/>
  <c r="I4624" i="1" s="1"/>
  <c r="D4625" i="1"/>
  <c r="I4625" i="1" s="1"/>
  <c r="D4626" i="1"/>
  <c r="I4626" i="1" s="1"/>
  <c r="D4627" i="1"/>
  <c r="I4627" i="1" s="1"/>
  <c r="D4628" i="1"/>
  <c r="I4628" i="1" s="1"/>
  <c r="D4629" i="1"/>
  <c r="I4629" i="1" s="1"/>
  <c r="D4630" i="1"/>
  <c r="I4630" i="1" s="1"/>
  <c r="D4631" i="1"/>
  <c r="I4631" i="1" s="1"/>
  <c r="D4632" i="1"/>
  <c r="I4632" i="1" s="1"/>
  <c r="D4633" i="1"/>
  <c r="I4633" i="1" s="1"/>
  <c r="D4634" i="1"/>
  <c r="D4635" i="1"/>
  <c r="I4635" i="1" s="1"/>
  <c r="D4636" i="1"/>
  <c r="I4636" i="1" s="1"/>
  <c r="D4637" i="1"/>
  <c r="I4637" i="1" s="1"/>
  <c r="D4638" i="1"/>
  <c r="I4638" i="1" s="1"/>
  <c r="D4639" i="1"/>
  <c r="I4639" i="1" s="1"/>
  <c r="D4640" i="1"/>
  <c r="I4640" i="1" s="1"/>
  <c r="D4641" i="1"/>
  <c r="I4641" i="1" s="1"/>
  <c r="D4642" i="1"/>
  <c r="I4642" i="1" s="1"/>
  <c r="D4643" i="1"/>
  <c r="I4643" i="1" s="1"/>
  <c r="D4644" i="1"/>
  <c r="D4645" i="1"/>
  <c r="I4645" i="1" s="1"/>
  <c r="D4646" i="1"/>
  <c r="I4646" i="1" s="1"/>
  <c r="D4647" i="1"/>
  <c r="I4647" i="1" s="1"/>
  <c r="D4648" i="1"/>
  <c r="I4648" i="1" s="1"/>
  <c r="D4649" i="1"/>
  <c r="I4649" i="1" s="1"/>
  <c r="D4650" i="1"/>
  <c r="I4650" i="1" s="1"/>
  <c r="D4651" i="1"/>
  <c r="I4651" i="1" s="1"/>
  <c r="D4652" i="1"/>
  <c r="I4652" i="1" s="1"/>
  <c r="D4653" i="1"/>
  <c r="I4653" i="1" s="1"/>
  <c r="D4654" i="1"/>
  <c r="I4654" i="1" s="1"/>
  <c r="D4655" i="1"/>
  <c r="I4655" i="1" s="1"/>
  <c r="D4656" i="1"/>
  <c r="D4657" i="1"/>
  <c r="I4657" i="1" s="1"/>
  <c r="D4658" i="1"/>
  <c r="D4659" i="1"/>
  <c r="I4659" i="1" s="1"/>
  <c r="D4660" i="1"/>
  <c r="I4660" i="1" s="1"/>
  <c r="D4661" i="1"/>
  <c r="I4661" i="1" s="1"/>
  <c r="D4662" i="1"/>
  <c r="I4662" i="1" s="1"/>
  <c r="D4663" i="1"/>
  <c r="I4663" i="1" s="1"/>
  <c r="D4664" i="1"/>
  <c r="I4664" i="1" s="1"/>
  <c r="D4665" i="1"/>
  <c r="I4665" i="1" s="1"/>
  <c r="D4666" i="1"/>
  <c r="I4666" i="1" s="1"/>
  <c r="D4667" i="1"/>
  <c r="I4667" i="1" s="1"/>
  <c r="D4668" i="1"/>
  <c r="I4668" i="1" s="1"/>
  <c r="D4669" i="1"/>
  <c r="I4669" i="1" s="1"/>
  <c r="D4670" i="1"/>
  <c r="I4670" i="1" s="1"/>
  <c r="D4671" i="1"/>
  <c r="I4671" i="1" s="1"/>
  <c r="D4672" i="1"/>
  <c r="I4672" i="1" s="1"/>
  <c r="D4673" i="1"/>
  <c r="I4673" i="1" s="1"/>
  <c r="D4674" i="1"/>
  <c r="I4674" i="1" s="1"/>
  <c r="D4675" i="1"/>
  <c r="I4675" i="1" s="1"/>
  <c r="D4676" i="1"/>
  <c r="I4676" i="1" s="1"/>
  <c r="D4677" i="1"/>
  <c r="I4677" i="1" s="1"/>
  <c r="D4678" i="1"/>
  <c r="I4678" i="1" s="1"/>
  <c r="D4679" i="1"/>
  <c r="I4679" i="1" s="1"/>
  <c r="D4680" i="1"/>
  <c r="I4680" i="1" s="1"/>
  <c r="D4681" i="1"/>
  <c r="I4681" i="1" s="1"/>
  <c r="D4682" i="1"/>
  <c r="D4683" i="1"/>
  <c r="I4683" i="1" s="1"/>
  <c r="D4684" i="1"/>
  <c r="I4684" i="1" s="1"/>
  <c r="D4685" i="1"/>
  <c r="I4685" i="1" s="1"/>
  <c r="D4686" i="1"/>
  <c r="I4686" i="1" s="1"/>
  <c r="D4687" i="1"/>
  <c r="I4687" i="1" s="1"/>
  <c r="D4688" i="1"/>
  <c r="I4688" i="1" s="1"/>
  <c r="D4689" i="1"/>
  <c r="I4689" i="1" s="1"/>
  <c r="D4690" i="1"/>
  <c r="I4690" i="1" s="1"/>
  <c r="D4691" i="1"/>
  <c r="D4692" i="1"/>
  <c r="I4692" i="1" s="1"/>
  <c r="D4693" i="1"/>
  <c r="I4693" i="1" s="1"/>
  <c r="D4694" i="1"/>
  <c r="I4694" i="1" s="1"/>
  <c r="D4695" i="1"/>
  <c r="I4695" i="1" s="1"/>
  <c r="D4696" i="1"/>
  <c r="I4696" i="1" s="1"/>
  <c r="D4697" i="1"/>
  <c r="I4697" i="1" s="1"/>
  <c r="D4698" i="1"/>
  <c r="I4698" i="1" s="1"/>
  <c r="D4699" i="1"/>
  <c r="I4699" i="1" s="1"/>
  <c r="D4700" i="1"/>
  <c r="I4700" i="1" s="1"/>
  <c r="D4701" i="1"/>
  <c r="I4701" i="1" s="1"/>
  <c r="D4702" i="1"/>
  <c r="I4702" i="1" s="1"/>
  <c r="D4703" i="1"/>
  <c r="I4703" i="1" s="1"/>
  <c r="D4704" i="1"/>
  <c r="D4705" i="1"/>
  <c r="I4705" i="1" s="1"/>
  <c r="D4706" i="1"/>
  <c r="I4706" i="1" s="1"/>
  <c r="D4707" i="1"/>
  <c r="I4707" i="1" s="1"/>
  <c r="D4708" i="1"/>
  <c r="I4708" i="1" s="1"/>
  <c r="D4709" i="1"/>
  <c r="I4709" i="1" s="1"/>
  <c r="D4710" i="1"/>
  <c r="I4710" i="1" s="1"/>
  <c r="D4711" i="1"/>
  <c r="I4711" i="1" s="1"/>
  <c r="D4712" i="1"/>
  <c r="I4712" i="1" s="1"/>
  <c r="D4713" i="1"/>
  <c r="I4713" i="1" s="1"/>
  <c r="D4714" i="1"/>
  <c r="I4714" i="1" s="1"/>
  <c r="D4715" i="1"/>
  <c r="I4715" i="1" s="1"/>
  <c r="D4716" i="1"/>
  <c r="I4716" i="1" s="1"/>
  <c r="D4717" i="1"/>
  <c r="I4717" i="1" s="1"/>
  <c r="D4718" i="1"/>
  <c r="I4718" i="1" s="1"/>
  <c r="D4719" i="1"/>
  <c r="I4719" i="1" s="1"/>
  <c r="D4720" i="1"/>
  <c r="I4720" i="1" s="1"/>
  <c r="D4721" i="1"/>
  <c r="I4721" i="1" s="1"/>
  <c r="D4722" i="1"/>
  <c r="I4722" i="1" s="1"/>
  <c r="D4723" i="1"/>
  <c r="I4723" i="1" s="1"/>
  <c r="D4724" i="1"/>
  <c r="I4724" i="1" s="1"/>
  <c r="D4725" i="1"/>
  <c r="I4725" i="1" s="1"/>
  <c r="D4726" i="1"/>
  <c r="I4726" i="1" s="1"/>
  <c r="D4727" i="1"/>
  <c r="I4727" i="1" s="1"/>
  <c r="D4728" i="1"/>
  <c r="I4728" i="1" s="1"/>
  <c r="D4729" i="1"/>
  <c r="I4729" i="1" s="1"/>
  <c r="D4730" i="1"/>
  <c r="I4730" i="1" s="1"/>
  <c r="D4731" i="1"/>
  <c r="I4731" i="1" s="1"/>
  <c r="D4732" i="1"/>
  <c r="I4732" i="1" s="1"/>
  <c r="D4733" i="1"/>
  <c r="I4733" i="1" s="1"/>
  <c r="D4734" i="1"/>
  <c r="I4734" i="1" s="1"/>
  <c r="D4735" i="1"/>
  <c r="I4735" i="1" s="1"/>
  <c r="D4736" i="1"/>
  <c r="I4736" i="1" s="1"/>
  <c r="D4737" i="1"/>
  <c r="I4737" i="1" s="1"/>
  <c r="D4738" i="1"/>
  <c r="I4738" i="1" s="1"/>
  <c r="D4739" i="1"/>
  <c r="I4739" i="1" s="1"/>
  <c r="D4740" i="1"/>
  <c r="D4741" i="1"/>
  <c r="I4741" i="1" s="1"/>
  <c r="D4742" i="1"/>
  <c r="I4742" i="1" s="1"/>
  <c r="D4743" i="1"/>
  <c r="I4743" i="1" s="1"/>
  <c r="D4744" i="1"/>
  <c r="I4744" i="1" s="1"/>
  <c r="D4745" i="1"/>
  <c r="I4745" i="1" s="1"/>
  <c r="D4746" i="1"/>
  <c r="I4746" i="1" s="1"/>
  <c r="D4747" i="1"/>
  <c r="I4747" i="1" s="1"/>
  <c r="D4748" i="1"/>
  <c r="I4748" i="1" s="1"/>
  <c r="D4749" i="1"/>
  <c r="I4749" i="1" s="1"/>
  <c r="D4750" i="1"/>
  <c r="I4750" i="1" s="1"/>
  <c r="D4751" i="1"/>
  <c r="I4751" i="1" s="1"/>
  <c r="D4752" i="1"/>
  <c r="D4753" i="1"/>
  <c r="I4753" i="1" s="1"/>
  <c r="D4754" i="1"/>
  <c r="I4754" i="1" s="1"/>
  <c r="D4755" i="1"/>
  <c r="I4755" i="1" s="1"/>
  <c r="D4756" i="1"/>
  <c r="I4756" i="1" s="1"/>
  <c r="D4757" i="1"/>
  <c r="I4757" i="1" s="1"/>
  <c r="D4758" i="1"/>
  <c r="I4758" i="1" s="1"/>
  <c r="D4759" i="1"/>
  <c r="I4759" i="1" s="1"/>
  <c r="D4760" i="1"/>
  <c r="I4760" i="1" s="1"/>
  <c r="D4761" i="1"/>
  <c r="I4761" i="1" s="1"/>
  <c r="D4762" i="1"/>
  <c r="I4762" i="1" s="1"/>
  <c r="D4763" i="1"/>
  <c r="I4763" i="1" s="1"/>
  <c r="D4764" i="1"/>
  <c r="D4765" i="1"/>
  <c r="I4765" i="1" s="1"/>
  <c r="D4766" i="1"/>
  <c r="I4766" i="1" s="1"/>
  <c r="D4767" i="1"/>
  <c r="I4767" i="1" s="1"/>
  <c r="D4768" i="1"/>
  <c r="I4768" i="1" s="1"/>
  <c r="D4769" i="1"/>
  <c r="I4769" i="1" s="1"/>
  <c r="D4770" i="1"/>
  <c r="I4770" i="1" s="1"/>
  <c r="D4771" i="1"/>
  <c r="I4771" i="1" s="1"/>
  <c r="D4772" i="1"/>
  <c r="I4772" i="1" s="1"/>
  <c r="D4773" i="1"/>
  <c r="I4773" i="1" s="1"/>
  <c r="D4774" i="1"/>
  <c r="I4774" i="1" s="1"/>
  <c r="D4775" i="1"/>
  <c r="I4775" i="1" s="1"/>
  <c r="D4776" i="1"/>
  <c r="I4776" i="1" s="1"/>
  <c r="D4777" i="1"/>
  <c r="I4777" i="1" s="1"/>
  <c r="D4778" i="1"/>
  <c r="I4778" i="1" s="1"/>
  <c r="D4779" i="1"/>
  <c r="I4779" i="1" s="1"/>
  <c r="D4780" i="1"/>
  <c r="I4780" i="1" s="1"/>
  <c r="D4781" i="1"/>
  <c r="I4781" i="1" s="1"/>
  <c r="D4782" i="1"/>
  <c r="I4782" i="1" s="1"/>
  <c r="D4783" i="1"/>
  <c r="I4783" i="1" s="1"/>
  <c r="D4784" i="1"/>
  <c r="I4784" i="1" s="1"/>
  <c r="D4785" i="1"/>
  <c r="I4785" i="1" s="1"/>
  <c r="D4786" i="1"/>
  <c r="I4786" i="1" s="1"/>
  <c r="D4787" i="1"/>
  <c r="I4787" i="1" s="1"/>
  <c r="D4788" i="1"/>
  <c r="D4789" i="1"/>
  <c r="I4789" i="1" s="1"/>
  <c r="D4790" i="1"/>
  <c r="D4791" i="1"/>
  <c r="I4791" i="1" s="1"/>
  <c r="D4792" i="1"/>
  <c r="I4792" i="1" s="1"/>
  <c r="D4793" i="1"/>
  <c r="I4793" i="1" s="1"/>
  <c r="D4794" i="1"/>
  <c r="I4794" i="1" s="1"/>
  <c r="D4795" i="1"/>
  <c r="I4795" i="1" s="1"/>
  <c r="D4796" i="1"/>
  <c r="I4796" i="1" s="1"/>
  <c r="D4797" i="1"/>
  <c r="I4797" i="1" s="1"/>
  <c r="D4798" i="1"/>
  <c r="I4798" i="1" s="1"/>
  <c r="D4799" i="1"/>
  <c r="I4799" i="1" s="1"/>
  <c r="D4800" i="1"/>
  <c r="I4800" i="1" s="1"/>
  <c r="D4801" i="1"/>
  <c r="I4801" i="1" s="1"/>
  <c r="D4802" i="1"/>
  <c r="I4802" i="1" s="1"/>
  <c r="D4803" i="1"/>
  <c r="I4803" i="1" s="1"/>
  <c r="D4804" i="1"/>
  <c r="I4804" i="1" s="1"/>
  <c r="D4805" i="1"/>
  <c r="I4805" i="1" s="1"/>
  <c r="D4806" i="1"/>
  <c r="I4806" i="1" s="1"/>
  <c r="D4807" i="1"/>
  <c r="I4807" i="1" s="1"/>
  <c r="D4808" i="1"/>
  <c r="I4808" i="1" s="1"/>
  <c r="D4809" i="1"/>
  <c r="I4809" i="1" s="1"/>
  <c r="D4810" i="1"/>
  <c r="I4810" i="1" s="1"/>
  <c r="D4811" i="1"/>
  <c r="I4811" i="1" s="1"/>
  <c r="D4812" i="1"/>
  <c r="I4812" i="1" s="1"/>
  <c r="D4813" i="1"/>
  <c r="I4813" i="1" s="1"/>
  <c r="D4814" i="1"/>
  <c r="I4814" i="1" s="1"/>
  <c r="D4815" i="1"/>
  <c r="I4815" i="1" s="1"/>
  <c r="D4816" i="1"/>
  <c r="I4816" i="1" s="1"/>
  <c r="D4817" i="1"/>
  <c r="I4817" i="1" s="1"/>
  <c r="D4818" i="1"/>
  <c r="I4818" i="1" s="1"/>
  <c r="D4819" i="1"/>
  <c r="I4819" i="1" s="1"/>
  <c r="D4820" i="1"/>
  <c r="I4820" i="1" s="1"/>
  <c r="D4821" i="1"/>
  <c r="I4821" i="1" s="1"/>
  <c r="D4822" i="1"/>
  <c r="I4822" i="1" s="1"/>
  <c r="D4823" i="1"/>
  <c r="I4823" i="1" s="1"/>
  <c r="D4824" i="1"/>
  <c r="D4825" i="1"/>
  <c r="I4825" i="1" s="1"/>
  <c r="D4826" i="1"/>
  <c r="I4826" i="1" s="1"/>
  <c r="D4827" i="1"/>
  <c r="I4827" i="1" s="1"/>
  <c r="D4828" i="1"/>
  <c r="I4828" i="1" s="1"/>
  <c r="D4829" i="1"/>
  <c r="I4829" i="1" s="1"/>
  <c r="D4830" i="1"/>
  <c r="I4830" i="1" s="1"/>
  <c r="D4831" i="1"/>
  <c r="I4831" i="1" s="1"/>
  <c r="D4832" i="1"/>
  <c r="I4832" i="1" s="1"/>
  <c r="D4833" i="1"/>
  <c r="I4833" i="1" s="1"/>
  <c r="D4834" i="1"/>
  <c r="I4834" i="1" s="1"/>
  <c r="D4835" i="1"/>
  <c r="I4835" i="1" s="1"/>
  <c r="D4836" i="1"/>
  <c r="I4836" i="1" s="1"/>
  <c r="D4837" i="1"/>
  <c r="I4837" i="1" s="1"/>
  <c r="D4838" i="1"/>
  <c r="D4839" i="1"/>
  <c r="I4839" i="1" s="1"/>
  <c r="D4840" i="1"/>
  <c r="I4840" i="1" s="1"/>
  <c r="D4841" i="1"/>
  <c r="I4841" i="1" s="1"/>
  <c r="D4842" i="1"/>
  <c r="I4842" i="1" s="1"/>
  <c r="D4843" i="1"/>
  <c r="I4843" i="1" s="1"/>
  <c r="D4844" i="1"/>
  <c r="I4844" i="1" s="1"/>
  <c r="D4845" i="1"/>
  <c r="I4845" i="1" s="1"/>
  <c r="D4846" i="1"/>
  <c r="I4846" i="1" s="1"/>
  <c r="D4847" i="1"/>
  <c r="I4847" i="1" s="1"/>
  <c r="D4848" i="1"/>
  <c r="I4848" i="1" s="1"/>
  <c r="D4849" i="1"/>
  <c r="I4849" i="1" s="1"/>
  <c r="D4850" i="1"/>
  <c r="D4851" i="1"/>
  <c r="I4851" i="1" s="1"/>
  <c r="D4852" i="1"/>
  <c r="I4852" i="1" s="1"/>
  <c r="D4853" i="1"/>
  <c r="I4853" i="1" s="1"/>
  <c r="D4854" i="1"/>
  <c r="I4854" i="1" s="1"/>
  <c r="D4855" i="1"/>
  <c r="I4855" i="1" s="1"/>
  <c r="D4856" i="1"/>
  <c r="I4856" i="1" s="1"/>
  <c r="D4857" i="1"/>
  <c r="I4857" i="1" s="1"/>
  <c r="D4858" i="1"/>
  <c r="I4858" i="1" s="1"/>
  <c r="D4859" i="1"/>
  <c r="I4859" i="1" s="1"/>
  <c r="D4860" i="1"/>
  <c r="D4861" i="1"/>
  <c r="I4861" i="1" s="1"/>
  <c r="D4862" i="1"/>
  <c r="I4862" i="1" s="1"/>
  <c r="D4863" i="1"/>
  <c r="I4863" i="1" s="1"/>
  <c r="D4864" i="1"/>
  <c r="I4864" i="1" s="1"/>
  <c r="D4865" i="1"/>
  <c r="I4865" i="1" s="1"/>
  <c r="D4866" i="1"/>
  <c r="I4866" i="1" s="1"/>
  <c r="D4867" i="1"/>
  <c r="I4867" i="1" s="1"/>
  <c r="D4868" i="1"/>
  <c r="I4868" i="1" s="1"/>
  <c r="D4869" i="1"/>
  <c r="I4869" i="1" s="1"/>
  <c r="D4870" i="1"/>
  <c r="I4870" i="1" s="1"/>
  <c r="D4871" i="1"/>
  <c r="I4871" i="1" s="1"/>
  <c r="D4872" i="1"/>
  <c r="D4873" i="1"/>
  <c r="I4873" i="1" s="1"/>
  <c r="D4874" i="1"/>
  <c r="D4875" i="1"/>
  <c r="I4875" i="1" s="1"/>
  <c r="D4876" i="1"/>
  <c r="I4876" i="1" s="1"/>
  <c r="D4877" i="1"/>
  <c r="I4877" i="1" s="1"/>
  <c r="D4878" i="1"/>
  <c r="I4878" i="1" s="1"/>
  <c r="D4879" i="1"/>
  <c r="I4879" i="1" s="1"/>
  <c r="D4880" i="1"/>
  <c r="I4880" i="1" s="1"/>
  <c r="D4881" i="1"/>
  <c r="I4881" i="1" s="1"/>
  <c r="D4882" i="1"/>
  <c r="I4882" i="1" s="1"/>
  <c r="D4883" i="1"/>
  <c r="I4883" i="1" s="1"/>
  <c r="D4884" i="1"/>
  <c r="I4884" i="1" s="1"/>
  <c r="D4885" i="1"/>
  <c r="I4885" i="1" s="1"/>
  <c r="D4886" i="1"/>
  <c r="I4886" i="1" s="1"/>
  <c r="D4887" i="1"/>
  <c r="I4887" i="1" s="1"/>
  <c r="D4888" i="1"/>
  <c r="I4888" i="1" s="1"/>
  <c r="D4889" i="1"/>
  <c r="I4889" i="1" s="1"/>
  <c r="D4890" i="1"/>
  <c r="I4890" i="1" s="1"/>
  <c r="D4891" i="1"/>
  <c r="I4891" i="1" s="1"/>
  <c r="D4892" i="1"/>
  <c r="I4892" i="1" s="1"/>
  <c r="D4893" i="1"/>
  <c r="I4893" i="1" s="1"/>
  <c r="D4894" i="1"/>
  <c r="I4894" i="1" s="1"/>
  <c r="D4895" i="1"/>
  <c r="I4895" i="1" s="1"/>
  <c r="D4896" i="1"/>
  <c r="D4897" i="1"/>
  <c r="I4897" i="1" s="1"/>
  <c r="D4898" i="1"/>
  <c r="D4899" i="1"/>
  <c r="I4899" i="1" s="1"/>
  <c r="D4900" i="1"/>
  <c r="I4900" i="1" s="1"/>
  <c r="D4901" i="1"/>
  <c r="I4901" i="1" s="1"/>
  <c r="D4902" i="1"/>
  <c r="I4902" i="1" s="1"/>
  <c r="D4903" i="1"/>
  <c r="I4903" i="1" s="1"/>
  <c r="D4904" i="1"/>
  <c r="I4904" i="1" s="1"/>
  <c r="D4905" i="1"/>
  <c r="I4905" i="1" s="1"/>
  <c r="D4906" i="1"/>
  <c r="I4906" i="1" s="1"/>
  <c r="D4907" i="1"/>
  <c r="I4907" i="1" s="1"/>
  <c r="D4908" i="1"/>
  <c r="I4908" i="1" s="1"/>
  <c r="D4909" i="1"/>
  <c r="I4909" i="1" s="1"/>
  <c r="D4910" i="1"/>
  <c r="I4910" i="1" s="1"/>
  <c r="D4911" i="1"/>
  <c r="I4911" i="1" s="1"/>
  <c r="D4912" i="1"/>
  <c r="I4912" i="1" s="1"/>
  <c r="D4913" i="1"/>
  <c r="I4913" i="1" s="1"/>
  <c r="D4914" i="1"/>
  <c r="I4914" i="1" s="1"/>
  <c r="D4915" i="1"/>
  <c r="I4915" i="1" s="1"/>
  <c r="D4916" i="1"/>
  <c r="I4916" i="1" s="1"/>
  <c r="D4917" i="1"/>
  <c r="I4917" i="1" s="1"/>
  <c r="D4918" i="1"/>
  <c r="I4918" i="1" s="1"/>
  <c r="D4919" i="1"/>
  <c r="I4919" i="1" s="1"/>
  <c r="D4920" i="1"/>
  <c r="I4920" i="1" s="1"/>
  <c r="D4921" i="1"/>
  <c r="I4921" i="1" s="1"/>
  <c r="D4922" i="1"/>
  <c r="I4922" i="1" s="1"/>
  <c r="D4923" i="1"/>
  <c r="I4923" i="1" s="1"/>
  <c r="D4924" i="1"/>
  <c r="I4924" i="1" s="1"/>
  <c r="D4925" i="1"/>
  <c r="I4925" i="1" s="1"/>
  <c r="D4926" i="1"/>
  <c r="I4926" i="1" s="1"/>
  <c r="D4927" i="1"/>
  <c r="I4927" i="1" s="1"/>
  <c r="D4928" i="1"/>
  <c r="I4928" i="1" s="1"/>
  <c r="D4929" i="1"/>
  <c r="I4929" i="1" s="1"/>
  <c r="D4930" i="1"/>
  <c r="I4930" i="1" s="1"/>
  <c r="D4931" i="1"/>
  <c r="I4931" i="1" s="1"/>
  <c r="D4932" i="1"/>
  <c r="I4932" i="1" s="1"/>
  <c r="D4933" i="1"/>
  <c r="I4933" i="1" s="1"/>
  <c r="D4934" i="1"/>
  <c r="I4934" i="1" s="1"/>
  <c r="D4935" i="1"/>
  <c r="I4935" i="1" s="1"/>
  <c r="D4936" i="1"/>
  <c r="I4936" i="1" s="1"/>
  <c r="D4937" i="1"/>
  <c r="I4937" i="1" s="1"/>
  <c r="D4938" i="1"/>
  <c r="I4938" i="1" s="1"/>
  <c r="D4939" i="1"/>
  <c r="I4939" i="1" s="1"/>
  <c r="D4940" i="1"/>
  <c r="I4940" i="1" s="1"/>
  <c r="D4941" i="1"/>
  <c r="I4941" i="1" s="1"/>
  <c r="D4942" i="1"/>
  <c r="I4942" i="1" s="1"/>
  <c r="D4943" i="1"/>
  <c r="I4943" i="1" s="1"/>
  <c r="D4944" i="1"/>
  <c r="I4944" i="1" s="1"/>
  <c r="D4945" i="1"/>
  <c r="I4945" i="1" s="1"/>
  <c r="D4946" i="1"/>
  <c r="I4946" i="1" s="1"/>
  <c r="D4947" i="1"/>
  <c r="I4947" i="1" s="1"/>
  <c r="D4948" i="1"/>
  <c r="I4948" i="1" s="1"/>
  <c r="D4949" i="1"/>
  <c r="I4949" i="1" s="1"/>
  <c r="D4950" i="1"/>
  <c r="I4950" i="1" s="1"/>
  <c r="D4951" i="1"/>
  <c r="I4951" i="1" s="1"/>
  <c r="D4952" i="1"/>
  <c r="I4952" i="1" s="1"/>
  <c r="D4953" i="1"/>
  <c r="I4953" i="1" s="1"/>
  <c r="D4954" i="1"/>
  <c r="I4954" i="1" s="1"/>
  <c r="D4955" i="1"/>
  <c r="D4956" i="1"/>
  <c r="I4956" i="1" s="1"/>
  <c r="D4957" i="1"/>
  <c r="I4957" i="1" s="1"/>
  <c r="D4958" i="1"/>
  <c r="I4958" i="1" s="1"/>
  <c r="D4959" i="1"/>
  <c r="I4959" i="1" s="1"/>
  <c r="D4960" i="1"/>
  <c r="I4960" i="1" s="1"/>
  <c r="D4961" i="1"/>
  <c r="I4961" i="1" s="1"/>
  <c r="D4962" i="1"/>
  <c r="I4962" i="1" s="1"/>
  <c r="D4963" i="1"/>
  <c r="I4963" i="1" s="1"/>
  <c r="D4964" i="1"/>
  <c r="I4964" i="1" s="1"/>
  <c r="D4965" i="1"/>
  <c r="I4965" i="1" s="1"/>
  <c r="D4966" i="1"/>
  <c r="I4966" i="1" s="1"/>
  <c r="D4967" i="1"/>
  <c r="I4967" i="1" s="1"/>
  <c r="D4968" i="1"/>
  <c r="D4969" i="1"/>
  <c r="I4969" i="1" s="1"/>
  <c r="D4970" i="1"/>
  <c r="I4970" i="1" s="1"/>
  <c r="D4971" i="1"/>
  <c r="I4971" i="1" s="1"/>
  <c r="D4972" i="1"/>
  <c r="I4972" i="1" s="1"/>
  <c r="D4973" i="1"/>
  <c r="I4973" i="1" s="1"/>
  <c r="D4974" i="1"/>
  <c r="I4974" i="1" s="1"/>
  <c r="D4975" i="1"/>
  <c r="I4975" i="1" s="1"/>
  <c r="D4976" i="1"/>
  <c r="I4976" i="1" s="1"/>
  <c r="D4977" i="1"/>
  <c r="I4977" i="1" s="1"/>
  <c r="D4978" i="1"/>
  <c r="I4978" i="1" s="1"/>
  <c r="D4979" i="1"/>
  <c r="I4979" i="1" s="1"/>
  <c r="D4980" i="1"/>
  <c r="I4980" i="1" s="1"/>
  <c r="D4981" i="1"/>
  <c r="I4981" i="1" s="1"/>
  <c r="D4982" i="1"/>
  <c r="D4983" i="1"/>
  <c r="I4983" i="1" s="1"/>
  <c r="D4984" i="1"/>
  <c r="I4984" i="1" s="1"/>
  <c r="D4985" i="1"/>
  <c r="I4985" i="1" s="1"/>
  <c r="D4986" i="1"/>
  <c r="I4986" i="1" s="1"/>
  <c r="D4987" i="1"/>
  <c r="I4987" i="1" s="1"/>
  <c r="D4988" i="1"/>
  <c r="I4988" i="1" s="1"/>
  <c r="D4989" i="1"/>
  <c r="I4989" i="1" s="1"/>
  <c r="D4990" i="1"/>
  <c r="I4990" i="1" s="1"/>
  <c r="D4991" i="1"/>
  <c r="I4991" i="1" s="1"/>
  <c r="D4992" i="1"/>
  <c r="I4992" i="1" s="1"/>
  <c r="D4993" i="1"/>
  <c r="I4993" i="1" s="1"/>
  <c r="D4994" i="1"/>
  <c r="D4995" i="1"/>
  <c r="I4995" i="1" s="1"/>
  <c r="D4996" i="1"/>
  <c r="I4996" i="1" s="1"/>
  <c r="D4997" i="1"/>
  <c r="I4997" i="1" s="1"/>
  <c r="D4998" i="1"/>
  <c r="I4998" i="1" s="1"/>
  <c r="D4999" i="1"/>
  <c r="I4999" i="1" s="1"/>
  <c r="D5000" i="1"/>
  <c r="I5000" i="1" s="1"/>
  <c r="D5001" i="1"/>
  <c r="I5001" i="1" s="1"/>
  <c r="D5002" i="1"/>
  <c r="I5002" i="1" s="1"/>
  <c r="D5003" i="1"/>
  <c r="I5003" i="1" s="1"/>
  <c r="D5004" i="1"/>
  <c r="I5004" i="1" s="1"/>
  <c r="D5005" i="1"/>
  <c r="I5005" i="1" s="1"/>
  <c r="D5006" i="1"/>
  <c r="D5007" i="1"/>
  <c r="I5007" i="1" s="1"/>
  <c r="D5008" i="1"/>
  <c r="I5008" i="1" s="1"/>
  <c r="D5009" i="1"/>
  <c r="I5009" i="1" s="1"/>
  <c r="D5010" i="1"/>
  <c r="I5010" i="1" s="1"/>
  <c r="D5011" i="1"/>
  <c r="I5011" i="1" s="1"/>
  <c r="D5012" i="1"/>
  <c r="I5012" i="1" s="1"/>
  <c r="D5013" i="1"/>
  <c r="I5013" i="1" s="1"/>
  <c r="D5014" i="1"/>
  <c r="I5014" i="1" s="1"/>
  <c r="D5015" i="1"/>
  <c r="I5015" i="1" s="1"/>
  <c r="D5016" i="1"/>
  <c r="D5017" i="1"/>
  <c r="I5017" i="1" s="1"/>
  <c r="D5018" i="1"/>
  <c r="D5019" i="1"/>
  <c r="I5019" i="1" s="1"/>
  <c r="D5020" i="1"/>
  <c r="I5020" i="1" s="1"/>
  <c r="D5021" i="1"/>
  <c r="I5021" i="1" s="1"/>
  <c r="D5022" i="1"/>
  <c r="I5022" i="1" s="1"/>
  <c r="D5023" i="1"/>
  <c r="I5023" i="1" s="1"/>
  <c r="D5024" i="1"/>
  <c r="I5024" i="1" s="1"/>
  <c r="D5025" i="1"/>
  <c r="I5025" i="1" s="1"/>
  <c r="D5026" i="1"/>
  <c r="I5026" i="1" s="1"/>
  <c r="D5027" i="1"/>
  <c r="I5027" i="1" s="1"/>
  <c r="D5028" i="1"/>
  <c r="I5028" i="1" s="1"/>
  <c r="D5029" i="1"/>
  <c r="I5029" i="1" s="1"/>
  <c r="D5030" i="1"/>
  <c r="D5031" i="1"/>
  <c r="I5031" i="1" s="1"/>
  <c r="D5032" i="1"/>
  <c r="I5032" i="1" s="1"/>
  <c r="D5033" i="1"/>
  <c r="I5033" i="1" s="1"/>
  <c r="D5034" i="1"/>
  <c r="I5034" i="1" s="1"/>
  <c r="D5035" i="1"/>
  <c r="I5035" i="1" s="1"/>
  <c r="D5036" i="1"/>
  <c r="I5036" i="1" s="1"/>
  <c r="D5037" i="1"/>
  <c r="I5037" i="1" s="1"/>
  <c r="D5038" i="1"/>
  <c r="I5038" i="1" s="1"/>
  <c r="D5039" i="1"/>
  <c r="I5039" i="1" s="1"/>
  <c r="D5040" i="1"/>
  <c r="D5041" i="1"/>
  <c r="I5041" i="1" s="1"/>
  <c r="D5042" i="1"/>
  <c r="I5042" i="1" s="1"/>
  <c r="D5043" i="1"/>
  <c r="I5043" i="1" s="1"/>
  <c r="D5044" i="1"/>
  <c r="I5044" i="1" s="1"/>
  <c r="D5045" i="1"/>
  <c r="I5045" i="1" s="1"/>
  <c r="D5046" i="1"/>
  <c r="I5046" i="1" s="1"/>
  <c r="D5047" i="1"/>
  <c r="I5047" i="1" s="1"/>
  <c r="D5048" i="1"/>
  <c r="I5048" i="1" s="1"/>
  <c r="D5049" i="1"/>
  <c r="I5049" i="1" s="1"/>
  <c r="D5050" i="1"/>
  <c r="I5050" i="1" s="1"/>
  <c r="D5051" i="1"/>
  <c r="I5051" i="1" s="1"/>
  <c r="D5052" i="1"/>
  <c r="I5052" i="1" s="1"/>
  <c r="D5053" i="1"/>
  <c r="I5053" i="1" s="1"/>
  <c r="D5054" i="1"/>
  <c r="I5054" i="1" s="1"/>
  <c r="D5055" i="1"/>
  <c r="I5055" i="1" s="1"/>
  <c r="D5056" i="1"/>
  <c r="I5056" i="1" s="1"/>
  <c r="D5057" i="1"/>
  <c r="I5057" i="1" s="1"/>
  <c r="D5058" i="1"/>
  <c r="I5058" i="1" s="1"/>
  <c r="D5059" i="1"/>
  <c r="I5059" i="1" s="1"/>
  <c r="D5060" i="1"/>
  <c r="I5060" i="1" s="1"/>
  <c r="D5061" i="1"/>
  <c r="I5061" i="1" s="1"/>
  <c r="D5062" i="1"/>
  <c r="I5062" i="1" s="1"/>
  <c r="D5063" i="1"/>
  <c r="I5063" i="1" s="1"/>
  <c r="D5064" i="1"/>
  <c r="I5064" i="1" s="1"/>
  <c r="D5065" i="1"/>
  <c r="I5065" i="1" s="1"/>
  <c r="D5066" i="1"/>
  <c r="I5066" i="1" s="1"/>
  <c r="D5067" i="1"/>
  <c r="D5068" i="1"/>
  <c r="I5068" i="1" s="1"/>
  <c r="D5069" i="1"/>
  <c r="I5069" i="1" s="1"/>
  <c r="D5070" i="1"/>
  <c r="I5070" i="1" s="1"/>
  <c r="D5071" i="1"/>
  <c r="I5071" i="1" s="1"/>
  <c r="D5072" i="1"/>
  <c r="I5072" i="1" s="1"/>
  <c r="D5073" i="1"/>
  <c r="I5073" i="1" s="1"/>
  <c r="D5074" i="1"/>
  <c r="I5074" i="1" s="1"/>
  <c r="D5075" i="1"/>
  <c r="I5075" i="1" s="1"/>
  <c r="D5076" i="1"/>
  <c r="D5077" i="1"/>
  <c r="I5077" i="1" s="1"/>
  <c r="D5078" i="1"/>
  <c r="D5079" i="1"/>
  <c r="I5079" i="1" s="1"/>
  <c r="D5080" i="1"/>
  <c r="I5080" i="1" s="1"/>
  <c r="D5081" i="1"/>
  <c r="I5081" i="1" s="1"/>
  <c r="D5082" i="1"/>
  <c r="I5082" i="1" s="1"/>
  <c r="D5083" i="1"/>
  <c r="I5083" i="1" s="1"/>
  <c r="D5084" i="1"/>
  <c r="I5084" i="1" s="1"/>
  <c r="D5085" i="1"/>
  <c r="I5085" i="1" s="1"/>
  <c r="D5086" i="1"/>
  <c r="I5086" i="1" s="1"/>
  <c r="D5087" i="1"/>
  <c r="I5087" i="1" s="1"/>
  <c r="D5088" i="1"/>
  <c r="D5089" i="1"/>
  <c r="I5089" i="1" s="1"/>
  <c r="D5090" i="1"/>
  <c r="D5091" i="1"/>
  <c r="I5091" i="1" s="1"/>
  <c r="D5092" i="1"/>
  <c r="I5092" i="1" s="1"/>
  <c r="D5093" i="1"/>
  <c r="I5093" i="1" s="1"/>
  <c r="D5094" i="1"/>
  <c r="I5094" i="1" s="1"/>
  <c r="D5095" i="1"/>
  <c r="I5095" i="1" s="1"/>
  <c r="D5096" i="1"/>
  <c r="I5096" i="1" s="1"/>
  <c r="D5097" i="1"/>
  <c r="I5097" i="1" s="1"/>
  <c r="D5098" i="1"/>
  <c r="I5098" i="1" s="1"/>
  <c r="D5099" i="1"/>
  <c r="I5099" i="1" s="1"/>
  <c r="D5100" i="1"/>
  <c r="D5101" i="1"/>
  <c r="I5101" i="1" s="1"/>
  <c r="D5102" i="1"/>
  <c r="I5102" i="1" s="1"/>
  <c r="D5103" i="1"/>
  <c r="I5103" i="1" s="1"/>
  <c r="D5104" i="1"/>
  <c r="I5104" i="1" s="1"/>
  <c r="D5105" i="1"/>
  <c r="I5105" i="1" s="1"/>
  <c r="D5106" i="1"/>
  <c r="I5106" i="1" s="1"/>
  <c r="D5107" i="1"/>
  <c r="I5107" i="1" s="1"/>
  <c r="D5108" i="1"/>
  <c r="I5108" i="1" s="1"/>
  <c r="D5109" i="1"/>
  <c r="I5109" i="1" s="1"/>
  <c r="D5110" i="1"/>
  <c r="I5110" i="1" s="1"/>
  <c r="D5111" i="1"/>
  <c r="I5111" i="1" s="1"/>
  <c r="D5112" i="1"/>
  <c r="I5112" i="1" s="1"/>
  <c r="D5113" i="1"/>
  <c r="I5113" i="1" s="1"/>
  <c r="D5114" i="1"/>
  <c r="D5115" i="1"/>
  <c r="I5115" i="1" s="1"/>
  <c r="D5116" i="1"/>
  <c r="I5116" i="1" s="1"/>
  <c r="D5117" i="1"/>
  <c r="I5117" i="1" s="1"/>
  <c r="D5118" i="1"/>
  <c r="I5118" i="1" s="1"/>
  <c r="D5119" i="1"/>
  <c r="I5119" i="1" s="1"/>
  <c r="D5120" i="1"/>
  <c r="I5120" i="1" s="1"/>
  <c r="D5121" i="1"/>
  <c r="I5121" i="1" s="1"/>
  <c r="D5122" i="1"/>
  <c r="I5122" i="1" s="1"/>
  <c r="D5123" i="1"/>
  <c r="I5123" i="1" s="1"/>
  <c r="D5124" i="1"/>
  <c r="I5124" i="1" s="1"/>
  <c r="D5125" i="1"/>
  <c r="I5125" i="1" s="1"/>
  <c r="D5126" i="1"/>
  <c r="D5127" i="1"/>
  <c r="I5127" i="1" s="1"/>
  <c r="D5128" i="1"/>
  <c r="I5128" i="1" s="1"/>
  <c r="D5129" i="1"/>
  <c r="I5129" i="1" s="1"/>
  <c r="D5130" i="1"/>
  <c r="I5130" i="1" s="1"/>
  <c r="D5131" i="1"/>
  <c r="I5131" i="1" s="1"/>
  <c r="D5132" i="1"/>
  <c r="I5132" i="1" s="1"/>
  <c r="D5133" i="1"/>
  <c r="I5133" i="1" s="1"/>
  <c r="D5134" i="1"/>
  <c r="I5134" i="1" s="1"/>
  <c r="D5135" i="1"/>
  <c r="D5136" i="1"/>
  <c r="D5137" i="1"/>
  <c r="I5137" i="1" s="1"/>
  <c r="D5138" i="1"/>
  <c r="I5138" i="1" s="1"/>
  <c r="D5139" i="1"/>
  <c r="I5139" i="1" s="1"/>
  <c r="D5140" i="1"/>
  <c r="I5140" i="1" s="1"/>
  <c r="D5141" i="1"/>
  <c r="I5141" i="1" s="1"/>
  <c r="D5142" i="1"/>
  <c r="I5142" i="1" s="1"/>
  <c r="D5143" i="1"/>
  <c r="I5143" i="1" s="1"/>
  <c r="D5144" i="1"/>
  <c r="I5144" i="1" s="1"/>
  <c r="D5145" i="1"/>
  <c r="I5145" i="1" s="1"/>
  <c r="D5146" i="1"/>
  <c r="I5146" i="1" s="1"/>
  <c r="D5147" i="1"/>
  <c r="I5147" i="1" s="1"/>
  <c r="D5148" i="1"/>
  <c r="I5148" i="1" s="1"/>
  <c r="D5149" i="1"/>
  <c r="I5149" i="1" s="1"/>
  <c r="D5150" i="1"/>
  <c r="I5150" i="1" s="1"/>
  <c r="D5151" i="1"/>
  <c r="I5151" i="1" s="1"/>
  <c r="D5152" i="1"/>
  <c r="I5152" i="1" s="1"/>
  <c r="D5153" i="1"/>
  <c r="I5153" i="1" s="1"/>
  <c r="D5154" i="1"/>
  <c r="I5154" i="1" s="1"/>
  <c r="D5155" i="1"/>
  <c r="I5155" i="1" s="1"/>
  <c r="D5156" i="1"/>
  <c r="I5156" i="1" s="1"/>
  <c r="D5157" i="1"/>
  <c r="I5157" i="1" s="1"/>
  <c r="D5158" i="1"/>
  <c r="I5158" i="1" s="1"/>
  <c r="D5159" i="1"/>
  <c r="I5159" i="1" s="1"/>
  <c r="D5160" i="1"/>
  <c r="I5160" i="1" s="1"/>
  <c r="D5161" i="1"/>
  <c r="I5161" i="1" s="1"/>
  <c r="D5162" i="1"/>
  <c r="I5162" i="1" s="1"/>
  <c r="D5163" i="1"/>
  <c r="I5163" i="1" s="1"/>
  <c r="D5164" i="1"/>
  <c r="I5164" i="1" s="1"/>
  <c r="D5165" i="1"/>
  <c r="I5165" i="1" s="1"/>
  <c r="D5166" i="1"/>
  <c r="I5166" i="1" s="1"/>
  <c r="D5167" i="1"/>
  <c r="I5167" i="1" s="1"/>
  <c r="D5168" i="1"/>
  <c r="I5168" i="1" s="1"/>
  <c r="D5169" i="1"/>
  <c r="I5169" i="1" s="1"/>
  <c r="D5170" i="1"/>
  <c r="I5170" i="1" s="1"/>
  <c r="D5171" i="1"/>
  <c r="I5171" i="1" s="1"/>
  <c r="D5172" i="1"/>
  <c r="D5173" i="1"/>
  <c r="I5173" i="1" s="1"/>
  <c r="D5174" i="1"/>
  <c r="I5174" i="1" s="1"/>
  <c r="D5175" i="1"/>
  <c r="I5175" i="1" s="1"/>
  <c r="D5176" i="1"/>
  <c r="I5176" i="1" s="1"/>
  <c r="D5177" i="1"/>
  <c r="I5177" i="1" s="1"/>
  <c r="D5178" i="1"/>
  <c r="I5178" i="1" s="1"/>
  <c r="D5179" i="1"/>
  <c r="I5179" i="1" s="1"/>
  <c r="D5180" i="1"/>
  <c r="I5180" i="1" s="1"/>
  <c r="D5181" i="1"/>
  <c r="I5181" i="1" s="1"/>
  <c r="D5182" i="1"/>
  <c r="I5182" i="1" s="1"/>
  <c r="D5183" i="1"/>
  <c r="I5183" i="1" s="1"/>
  <c r="D5184" i="1"/>
  <c r="D5185" i="1"/>
  <c r="I5185" i="1" s="1"/>
  <c r="D5186" i="1"/>
  <c r="D5187" i="1"/>
  <c r="I5187" i="1" s="1"/>
  <c r="D5188" i="1"/>
  <c r="I5188" i="1" s="1"/>
  <c r="D5189" i="1"/>
  <c r="I5189" i="1" s="1"/>
  <c r="D5190" i="1"/>
  <c r="I5190" i="1" s="1"/>
  <c r="D5191" i="1"/>
  <c r="I5191" i="1" s="1"/>
  <c r="D5192" i="1"/>
  <c r="I5192" i="1" s="1"/>
  <c r="D5193" i="1"/>
  <c r="I5193" i="1" s="1"/>
  <c r="D5194" i="1"/>
  <c r="I5194" i="1" s="1"/>
  <c r="D5195" i="1"/>
  <c r="I5195" i="1" s="1"/>
  <c r="D5196" i="1"/>
  <c r="I5196" i="1" s="1"/>
  <c r="D5197" i="1"/>
  <c r="I5197" i="1" s="1"/>
  <c r="D5198" i="1"/>
  <c r="D5199" i="1"/>
  <c r="I5199" i="1" s="1"/>
  <c r="D5200" i="1"/>
  <c r="I5200" i="1" s="1"/>
  <c r="D5201" i="1"/>
  <c r="I5201" i="1" s="1"/>
  <c r="D5202" i="1"/>
  <c r="I5202" i="1" s="1"/>
  <c r="D5203" i="1"/>
  <c r="I5203" i="1" s="1"/>
  <c r="D5204" i="1"/>
  <c r="I5204" i="1" s="1"/>
  <c r="D5205" i="1"/>
  <c r="I5205" i="1" s="1"/>
  <c r="D5206" i="1"/>
  <c r="I5206" i="1" s="1"/>
  <c r="D5207" i="1"/>
  <c r="I5207" i="1" s="1"/>
  <c r="D5208" i="1"/>
  <c r="I5208" i="1" s="1"/>
  <c r="D5209" i="1"/>
  <c r="I5209" i="1" s="1"/>
  <c r="D5210" i="1"/>
  <c r="I5210" i="1" s="1"/>
  <c r="D5211" i="1"/>
  <c r="I5211" i="1" s="1"/>
  <c r="D5212" i="1"/>
  <c r="I5212" i="1" s="1"/>
  <c r="D5213" i="1"/>
  <c r="I5213" i="1" s="1"/>
  <c r="D5214" i="1"/>
  <c r="I5214" i="1" s="1"/>
  <c r="D5215" i="1"/>
  <c r="I5215" i="1" s="1"/>
  <c r="D5216" i="1"/>
  <c r="I5216" i="1" s="1"/>
  <c r="D5217" i="1"/>
  <c r="I5217" i="1" s="1"/>
  <c r="D5218" i="1"/>
  <c r="I5218" i="1" s="1"/>
  <c r="D5219" i="1"/>
  <c r="I5219" i="1" s="1"/>
  <c r="D5220" i="1"/>
  <c r="I5220" i="1" s="1"/>
  <c r="D5221" i="1"/>
  <c r="I5221" i="1" s="1"/>
  <c r="D5222" i="1"/>
  <c r="D5223" i="1"/>
  <c r="I5223" i="1" s="1"/>
  <c r="D5224" i="1"/>
  <c r="I5224" i="1" s="1"/>
  <c r="D5225" i="1"/>
  <c r="I5225" i="1" s="1"/>
  <c r="D5226" i="1"/>
  <c r="I5226" i="1" s="1"/>
  <c r="D5227" i="1"/>
  <c r="I5227" i="1" s="1"/>
  <c r="D5228" i="1"/>
  <c r="I5228" i="1" s="1"/>
  <c r="D5229" i="1"/>
  <c r="I5229" i="1" s="1"/>
  <c r="D5230" i="1"/>
  <c r="I5230" i="1" s="1"/>
  <c r="D5231" i="1"/>
  <c r="I5231" i="1" s="1"/>
  <c r="D5232" i="1"/>
  <c r="D5233" i="1"/>
  <c r="I5233" i="1" s="1"/>
  <c r="D5234" i="1"/>
  <c r="D5235" i="1"/>
  <c r="I5235" i="1" s="1"/>
  <c r="D5236" i="1"/>
  <c r="I5236" i="1" s="1"/>
  <c r="D5237" i="1"/>
  <c r="I5237" i="1" s="1"/>
  <c r="D5238" i="1"/>
  <c r="I5238" i="1" s="1"/>
  <c r="D5239" i="1"/>
  <c r="I5239" i="1" s="1"/>
  <c r="D5240" i="1"/>
  <c r="I5240" i="1" s="1"/>
  <c r="D5241" i="1"/>
  <c r="I5241" i="1" s="1"/>
  <c r="D5242" i="1"/>
  <c r="I5242" i="1" s="1"/>
  <c r="D5243" i="1"/>
  <c r="I5243" i="1" s="1"/>
  <c r="D5244" i="1"/>
  <c r="D5245" i="1"/>
  <c r="I5245" i="1" s="1"/>
  <c r="D5246" i="1"/>
  <c r="I5246" i="1" s="1"/>
  <c r="D5247" i="1"/>
  <c r="I5247" i="1" s="1"/>
  <c r="D5248" i="1"/>
  <c r="I5248" i="1" s="1"/>
  <c r="D5249" i="1"/>
  <c r="I5249" i="1" s="1"/>
  <c r="D5250" i="1"/>
  <c r="I5250" i="1" s="1"/>
  <c r="D5251" i="1"/>
  <c r="I5251" i="1" s="1"/>
  <c r="D5252" i="1"/>
  <c r="I5252" i="1" s="1"/>
  <c r="D5253" i="1"/>
  <c r="I5253" i="1" s="1"/>
  <c r="D5254" i="1"/>
  <c r="I5254" i="1" s="1"/>
  <c r="D5255" i="1"/>
  <c r="I5255" i="1" s="1"/>
  <c r="D5256" i="1"/>
  <c r="I5256" i="1" s="1"/>
  <c r="D5257" i="1"/>
  <c r="I5257" i="1" s="1"/>
  <c r="D5258" i="1"/>
  <c r="D5259" i="1"/>
  <c r="I5259" i="1" s="1"/>
  <c r="D5260" i="1"/>
  <c r="I5260" i="1" s="1"/>
  <c r="D5261" i="1"/>
  <c r="I5261" i="1" s="1"/>
  <c r="D5262" i="1"/>
  <c r="I5262" i="1" s="1"/>
  <c r="D5263" i="1"/>
  <c r="I5263" i="1" s="1"/>
  <c r="D5264" i="1"/>
  <c r="I5264" i="1" s="1"/>
  <c r="D5265" i="1"/>
  <c r="I5265" i="1" s="1"/>
  <c r="D5266" i="1"/>
  <c r="I5266" i="1" s="1"/>
  <c r="D5267" i="1"/>
  <c r="D5268" i="1"/>
  <c r="I5268" i="1" s="1"/>
  <c r="D5269" i="1"/>
  <c r="I5269" i="1" s="1"/>
  <c r="D5270" i="1"/>
  <c r="I5270" i="1" s="1"/>
  <c r="D5271" i="1"/>
  <c r="D5272" i="1"/>
  <c r="I5272" i="1" s="1"/>
  <c r="D5273" i="1"/>
  <c r="I5273" i="1" s="1"/>
  <c r="D5274" i="1"/>
  <c r="I5274" i="1" s="1"/>
  <c r="D5275" i="1"/>
  <c r="I5275" i="1" s="1"/>
  <c r="D5276" i="1"/>
  <c r="I5276" i="1" s="1"/>
  <c r="D5277" i="1"/>
  <c r="I5277" i="1" s="1"/>
  <c r="D5278" i="1"/>
  <c r="I5278" i="1" s="1"/>
  <c r="D5279" i="1"/>
  <c r="I5279" i="1" s="1"/>
  <c r="D5280" i="1"/>
  <c r="I5280" i="1" s="1"/>
  <c r="D5281" i="1"/>
  <c r="I5281" i="1" s="1"/>
  <c r="D5282" i="1"/>
  <c r="D5283" i="1"/>
  <c r="I5283" i="1" s="1"/>
  <c r="D5284" i="1"/>
  <c r="I5284" i="1" s="1"/>
  <c r="D5285" i="1"/>
  <c r="I5285" i="1" s="1"/>
  <c r="D5286" i="1"/>
  <c r="I5286" i="1" s="1"/>
  <c r="D5287" i="1"/>
  <c r="I5287" i="1" s="1"/>
  <c r="D5288" i="1"/>
  <c r="I5288" i="1" s="1"/>
  <c r="D5289" i="1"/>
  <c r="I5289" i="1" s="1"/>
  <c r="D5290" i="1"/>
  <c r="I5290" i="1" s="1"/>
  <c r="D5291" i="1"/>
  <c r="I5291" i="1" s="1"/>
  <c r="D5292" i="1"/>
  <c r="D5293" i="1"/>
  <c r="I5293" i="1" s="1"/>
  <c r="D5294" i="1"/>
  <c r="I5294" i="1" s="1"/>
  <c r="D5295" i="1"/>
  <c r="I5295" i="1" s="1"/>
  <c r="D5296" i="1"/>
  <c r="I5296" i="1" s="1"/>
  <c r="D5297" i="1"/>
  <c r="I5297" i="1" s="1"/>
  <c r="D5298" i="1"/>
  <c r="I5298" i="1" s="1"/>
  <c r="D5299" i="1"/>
  <c r="I5299" i="1" s="1"/>
  <c r="D5300" i="1"/>
  <c r="I5300" i="1" s="1"/>
  <c r="D5301" i="1"/>
  <c r="I5301" i="1" s="1"/>
  <c r="D5302" i="1"/>
  <c r="I5302" i="1" s="1"/>
  <c r="D5303" i="1"/>
  <c r="D5304" i="1"/>
  <c r="D5305" i="1"/>
  <c r="I5305" i="1" s="1"/>
  <c r="D5306" i="1"/>
  <c r="D5307" i="1"/>
  <c r="I5307" i="1" s="1"/>
  <c r="D5308" i="1"/>
  <c r="I5308" i="1" s="1"/>
  <c r="D5309" i="1"/>
  <c r="I5309" i="1" s="1"/>
  <c r="D5310" i="1"/>
  <c r="I5310" i="1" s="1"/>
  <c r="D5311" i="1"/>
  <c r="I5311" i="1" s="1"/>
  <c r="D5312" i="1"/>
  <c r="I5312" i="1" s="1"/>
  <c r="D5313" i="1"/>
  <c r="I5313" i="1" s="1"/>
  <c r="D5314" i="1"/>
  <c r="I5314" i="1" s="1"/>
  <c r="D5315" i="1"/>
  <c r="I5315" i="1" s="1"/>
  <c r="D5316" i="1"/>
  <c r="D5317" i="1"/>
  <c r="I5317" i="1" s="1"/>
  <c r="D5318" i="1"/>
  <c r="I5318" i="1" s="1"/>
  <c r="D5319" i="1"/>
  <c r="I5319" i="1" s="1"/>
  <c r="D5320" i="1"/>
  <c r="I5320" i="1" s="1"/>
  <c r="D5321" i="1"/>
  <c r="I5321" i="1" s="1"/>
  <c r="D5322" i="1"/>
  <c r="I5322" i="1" s="1"/>
  <c r="D5323" i="1"/>
  <c r="I5323" i="1" s="1"/>
  <c r="D5324" i="1"/>
  <c r="I5324" i="1" s="1"/>
  <c r="D5325" i="1"/>
  <c r="I5325" i="1" s="1"/>
  <c r="D5326" i="1"/>
  <c r="I5326" i="1" s="1"/>
  <c r="D5327" i="1"/>
  <c r="I5327" i="1" s="1"/>
  <c r="D5328" i="1"/>
  <c r="I5328" i="1" s="1"/>
  <c r="D5329" i="1"/>
  <c r="I5329" i="1" s="1"/>
  <c r="D5330" i="1"/>
  <c r="I5330" i="1" s="1"/>
  <c r="D5331" i="1"/>
  <c r="I5331" i="1" s="1"/>
  <c r="D5332" i="1"/>
  <c r="I5332" i="1" s="1"/>
  <c r="D5333" i="1"/>
  <c r="I5333" i="1" s="1"/>
  <c r="D5334" i="1"/>
  <c r="I5334" i="1" s="1"/>
  <c r="D5335" i="1"/>
  <c r="I5335" i="1" s="1"/>
  <c r="D5336" i="1"/>
  <c r="I5336" i="1" s="1"/>
  <c r="D5337" i="1"/>
  <c r="I5337" i="1" s="1"/>
  <c r="D5338" i="1"/>
  <c r="I5338" i="1" s="1"/>
  <c r="D5339" i="1"/>
  <c r="I5339" i="1" s="1"/>
  <c r="D5340" i="1"/>
  <c r="I5340" i="1" s="1"/>
  <c r="D5341" i="1"/>
  <c r="I5341" i="1" s="1"/>
  <c r="D5342" i="1"/>
  <c r="I5342" i="1" s="1"/>
  <c r="D5343" i="1"/>
  <c r="D5344" i="1"/>
  <c r="I5344" i="1" s="1"/>
  <c r="D5345" i="1"/>
  <c r="I5345" i="1" s="1"/>
  <c r="D5346" i="1"/>
  <c r="I5346" i="1" s="1"/>
  <c r="D5347" i="1"/>
  <c r="I5347" i="1" s="1"/>
  <c r="D5348" i="1"/>
  <c r="I5348" i="1" s="1"/>
  <c r="D5349" i="1"/>
  <c r="I5349" i="1" s="1"/>
  <c r="D5350" i="1"/>
  <c r="I5350" i="1" s="1"/>
  <c r="D5351" i="1"/>
  <c r="I5351" i="1" s="1"/>
  <c r="D5352" i="1"/>
  <c r="D5353" i="1"/>
  <c r="I5353" i="1" s="1"/>
  <c r="D5354" i="1"/>
  <c r="I5354" i="1" s="1"/>
  <c r="D5355" i="1"/>
  <c r="I5355" i="1" s="1"/>
  <c r="D5356" i="1"/>
  <c r="I5356" i="1" s="1"/>
  <c r="D5357" i="1"/>
  <c r="I5357" i="1" s="1"/>
  <c r="D5358" i="1"/>
  <c r="I5358" i="1" s="1"/>
  <c r="D5359" i="1"/>
  <c r="I5359" i="1" s="1"/>
  <c r="D5360" i="1"/>
  <c r="I5360" i="1" s="1"/>
  <c r="D5361" i="1"/>
  <c r="I5361" i="1" s="1"/>
  <c r="D5362" i="1"/>
  <c r="I5362" i="1" s="1"/>
  <c r="D5363" i="1"/>
  <c r="I5363" i="1" s="1"/>
  <c r="D5364" i="1"/>
  <c r="I5364" i="1" s="1"/>
  <c r="D5365" i="1"/>
  <c r="I5365" i="1" s="1"/>
  <c r="D5366" i="1"/>
  <c r="I5366" i="1" s="1"/>
  <c r="D5367" i="1"/>
  <c r="I5367" i="1" s="1"/>
  <c r="D5368" i="1"/>
  <c r="I5368" i="1" s="1"/>
  <c r="D5369" i="1"/>
  <c r="I5369" i="1" s="1"/>
  <c r="D5370" i="1"/>
  <c r="I5370" i="1" s="1"/>
  <c r="D5371" i="1"/>
  <c r="I5371" i="1" s="1"/>
  <c r="D5372" i="1"/>
  <c r="I5372" i="1" s="1"/>
  <c r="D5373" i="1"/>
  <c r="I5373" i="1" s="1"/>
  <c r="D5374" i="1"/>
  <c r="I5374" i="1" s="1"/>
  <c r="D5375" i="1"/>
  <c r="I5375" i="1" s="1"/>
  <c r="D5376" i="1"/>
  <c r="I5376" i="1" s="1"/>
  <c r="D5377" i="1"/>
  <c r="I5377" i="1" s="1"/>
  <c r="D5378" i="1"/>
  <c r="I5378" i="1" s="1"/>
  <c r="D5379" i="1"/>
  <c r="I5379" i="1" s="1"/>
  <c r="D5380" i="1"/>
  <c r="I5380" i="1" s="1"/>
  <c r="D5381" i="1"/>
  <c r="I5381" i="1" s="1"/>
  <c r="D5382" i="1"/>
  <c r="I5382" i="1" s="1"/>
  <c r="D5383" i="1"/>
  <c r="I5383" i="1" s="1"/>
  <c r="D5384" i="1"/>
  <c r="I5384" i="1" s="1"/>
  <c r="D5385" i="1"/>
  <c r="I5385" i="1" s="1"/>
  <c r="D5386" i="1"/>
  <c r="I5386" i="1" s="1"/>
  <c r="D5387" i="1"/>
  <c r="I5387" i="1" s="1"/>
  <c r="D5388" i="1"/>
  <c r="D5389" i="1"/>
  <c r="I5389" i="1" s="1"/>
  <c r="D5390" i="1"/>
  <c r="I5390" i="1" s="1"/>
  <c r="D5391" i="1"/>
  <c r="I5391" i="1" s="1"/>
  <c r="D5392" i="1"/>
  <c r="I5392" i="1" s="1"/>
  <c r="D5393" i="1"/>
  <c r="I5393" i="1" s="1"/>
  <c r="D5394" i="1"/>
  <c r="I5394" i="1" s="1"/>
  <c r="D5395" i="1"/>
  <c r="I5395" i="1" s="1"/>
  <c r="D5396" i="1"/>
  <c r="I5396" i="1" s="1"/>
  <c r="D5397" i="1"/>
  <c r="I5397" i="1" s="1"/>
  <c r="D5398" i="1"/>
  <c r="I5398" i="1" s="1"/>
  <c r="D5399" i="1"/>
  <c r="I5399" i="1" s="1"/>
  <c r="D5400" i="1"/>
  <c r="D5401" i="1"/>
  <c r="I5401" i="1" s="1"/>
  <c r="D5402" i="1"/>
  <c r="D5403" i="1"/>
  <c r="I5403" i="1" s="1"/>
  <c r="D5404" i="1"/>
  <c r="I5404" i="1" s="1"/>
  <c r="D5405" i="1"/>
  <c r="I5405" i="1" s="1"/>
  <c r="D5406" i="1"/>
  <c r="I5406" i="1" s="1"/>
  <c r="D5407" i="1"/>
  <c r="I5407" i="1" s="1"/>
  <c r="D5408" i="1"/>
  <c r="I5408" i="1" s="1"/>
  <c r="D5409" i="1"/>
  <c r="I5409" i="1" s="1"/>
  <c r="D5410" i="1"/>
  <c r="I5410" i="1" s="1"/>
  <c r="D5411" i="1"/>
  <c r="I5411" i="1" s="1"/>
  <c r="D5412" i="1"/>
  <c r="I5412" i="1" s="1"/>
  <c r="D5413" i="1"/>
  <c r="I5413" i="1" s="1"/>
  <c r="D5414" i="1"/>
  <c r="D5415" i="1"/>
  <c r="I5415" i="1" s="1"/>
  <c r="D5416" i="1"/>
  <c r="I5416" i="1" s="1"/>
  <c r="D5417" i="1"/>
  <c r="I5417" i="1" s="1"/>
  <c r="D5418" i="1"/>
  <c r="I5418" i="1" s="1"/>
  <c r="D5419" i="1"/>
  <c r="I5419" i="1" s="1"/>
  <c r="D5420" i="1"/>
  <c r="I5420" i="1" s="1"/>
  <c r="D5421" i="1"/>
  <c r="I5421" i="1" s="1"/>
  <c r="D5422" i="1"/>
  <c r="I5422" i="1" s="1"/>
  <c r="D5423" i="1"/>
  <c r="I5423" i="1" s="1"/>
  <c r="D5424" i="1"/>
  <c r="D5425" i="1"/>
  <c r="I5425" i="1" s="1"/>
  <c r="D5426" i="1"/>
  <c r="I5426" i="1" s="1"/>
  <c r="D5427" i="1"/>
  <c r="I5427" i="1" s="1"/>
  <c r="D5428" i="1"/>
  <c r="I5428" i="1" s="1"/>
  <c r="D5429" i="1"/>
  <c r="I5429" i="1" s="1"/>
  <c r="D5430" i="1"/>
  <c r="I5430" i="1" s="1"/>
  <c r="D5431" i="1"/>
  <c r="I5431" i="1" s="1"/>
  <c r="D5432" i="1"/>
  <c r="I5432" i="1" s="1"/>
  <c r="D5433" i="1"/>
  <c r="I5433" i="1" s="1"/>
  <c r="D5434" i="1"/>
  <c r="I5434" i="1" s="1"/>
  <c r="D5435" i="1"/>
  <c r="I5435" i="1" s="1"/>
  <c r="D5436" i="1"/>
  <c r="I5436" i="1" s="1"/>
  <c r="D5437" i="1"/>
  <c r="I5437" i="1" s="1"/>
  <c r="D5438" i="1"/>
  <c r="D5439" i="1"/>
  <c r="I5439" i="1" s="1"/>
  <c r="D5440" i="1"/>
  <c r="I5440" i="1" s="1"/>
  <c r="D5441" i="1"/>
  <c r="I5441" i="1" s="1"/>
  <c r="D5442" i="1"/>
  <c r="I5442" i="1" s="1"/>
  <c r="D5443" i="1"/>
  <c r="I5443" i="1" s="1"/>
  <c r="D5444" i="1"/>
  <c r="I5444" i="1" s="1"/>
  <c r="D5445" i="1"/>
  <c r="I5445" i="1" s="1"/>
  <c r="D5446" i="1"/>
  <c r="I5446" i="1" s="1"/>
  <c r="D5447" i="1"/>
  <c r="I5447" i="1" s="1"/>
  <c r="D5448" i="1"/>
  <c r="D5449" i="1"/>
  <c r="I5449" i="1" s="1"/>
  <c r="D5450" i="1"/>
  <c r="I5450" i="1" s="1"/>
  <c r="D5451" i="1"/>
  <c r="I5451" i="1" s="1"/>
  <c r="D5452" i="1"/>
  <c r="I5452" i="1" s="1"/>
  <c r="D5453" i="1"/>
  <c r="I5453" i="1" s="1"/>
  <c r="D5454" i="1"/>
  <c r="I5454" i="1" s="1"/>
  <c r="D5455" i="1"/>
  <c r="I5455" i="1" s="1"/>
  <c r="D5456" i="1"/>
  <c r="I5456" i="1" s="1"/>
  <c r="D5457" i="1"/>
  <c r="I5457" i="1" s="1"/>
  <c r="D5458" i="1"/>
  <c r="I5458" i="1" s="1"/>
  <c r="D5459" i="1"/>
  <c r="I5459" i="1" s="1"/>
  <c r="D5460" i="1"/>
  <c r="D5461" i="1"/>
  <c r="I5461" i="1" s="1"/>
  <c r="D5462" i="1"/>
  <c r="D5463" i="1"/>
  <c r="I5463" i="1" s="1"/>
  <c r="D5464" i="1"/>
  <c r="I5464" i="1" s="1"/>
  <c r="D5465" i="1"/>
  <c r="I5465" i="1" s="1"/>
  <c r="D5466" i="1"/>
  <c r="I5466" i="1" s="1"/>
  <c r="D5467" i="1"/>
  <c r="I5467" i="1" s="1"/>
  <c r="D5468" i="1"/>
  <c r="I5468" i="1" s="1"/>
  <c r="D5469" i="1"/>
  <c r="I5469" i="1" s="1"/>
  <c r="D5470" i="1"/>
  <c r="I5470" i="1" s="1"/>
  <c r="D5471" i="1"/>
  <c r="I5471" i="1" s="1"/>
  <c r="D5472" i="1"/>
  <c r="I5472" i="1" s="1"/>
  <c r="D5473" i="1"/>
  <c r="I5473" i="1" s="1"/>
  <c r="D5474" i="1"/>
  <c r="D5475" i="1"/>
  <c r="I5475" i="1" s="1"/>
  <c r="D5476" i="1"/>
  <c r="I5476" i="1" s="1"/>
  <c r="D5477" i="1"/>
  <c r="I5477" i="1" s="1"/>
  <c r="D5478" i="1"/>
  <c r="I5478" i="1" s="1"/>
  <c r="D5479" i="1"/>
  <c r="I5479" i="1" s="1"/>
  <c r="D5480" i="1"/>
  <c r="I5480" i="1" s="1"/>
  <c r="D5481" i="1"/>
  <c r="I5481" i="1" s="1"/>
  <c r="D5482" i="1"/>
  <c r="I5482" i="1" s="1"/>
  <c r="D5483" i="1"/>
  <c r="I5483" i="1" s="1"/>
  <c r="D5484" i="1"/>
  <c r="I5484" i="1" s="1"/>
  <c r="D5485" i="1"/>
  <c r="I5485" i="1" s="1"/>
  <c r="D5486" i="1"/>
  <c r="I5486" i="1" s="1"/>
  <c r="D5487" i="1"/>
  <c r="I5487" i="1" s="1"/>
  <c r="D5488" i="1"/>
  <c r="I5488" i="1" s="1"/>
  <c r="D5489" i="1"/>
  <c r="I5489" i="1" s="1"/>
  <c r="D5490" i="1"/>
  <c r="I5490" i="1" s="1"/>
  <c r="D5491" i="1"/>
  <c r="I5491" i="1" s="1"/>
  <c r="D5492" i="1"/>
  <c r="I5492" i="1" s="1"/>
  <c r="D5493" i="1"/>
  <c r="I5493" i="1" s="1"/>
  <c r="D5494" i="1"/>
  <c r="I5494" i="1" s="1"/>
  <c r="D5495" i="1"/>
  <c r="I5495" i="1" s="1"/>
  <c r="D5496" i="1"/>
  <c r="D5497" i="1"/>
  <c r="I5497" i="1" s="1"/>
  <c r="D5498" i="1"/>
  <c r="I5498" i="1" s="1"/>
  <c r="D5499" i="1"/>
  <c r="I5499" i="1" s="1"/>
  <c r="D5500" i="1"/>
  <c r="I5500" i="1" s="1"/>
  <c r="D5501" i="1"/>
  <c r="I5501" i="1" s="1"/>
  <c r="D5502" i="1"/>
  <c r="I5502" i="1" s="1"/>
  <c r="D5503" i="1"/>
  <c r="I5503" i="1" s="1"/>
  <c r="D5504" i="1"/>
  <c r="I5504" i="1" s="1"/>
  <c r="D5505" i="1"/>
  <c r="I5505" i="1" s="1"/>
  <c r="D5506" i="1"/>
  <c r="I5506" i="1" s="1"/>
  <c r="D5507" i="1"/>
  <c r="I5507" i="1" s="1"/>
  <c r="D5508" i="1"/>
  <c r="I5508" i="1" s="1"/>
  <c r="D5509" i="1"/>
  <c r="I5509" i="1" s="1"/>
  <c r="D5510" i="1"/>
  <c r="I5510" i="1" s="1"/>
  <c r="D5511" i="1"/>
  <c r="I5511" i="1" s="1"/>
  <c r="D5512" i="1"/>
  <c r="I5512" i="1" s="1"/>
  <c r="D5513" i="1"/>
  <c r="I5513" i="1" s="1"/>
  <c r="D5514" i="1"/>
  <c r="I5514" i="1" s="1"/>
  <c r="D5515" i="1"/>
  <c r="I5515" i="1" s="1"/>
  <c r="D5516" i="1"/>
  <c r="I5516" i="1" s="1"/>
  <c r="D5517" i="1"/>
  <c r="I5517" i="1" s="1"/>
  <c r="D5518" i="1"/>
  <c r="I5518" i="1" s="1"/>
  <c r="D5519" i="1"/>
  <c r="I5519" i="1" s="1"/>
  <c r="D5520" i="1"/>
  <c r="I5520" i="1" s="1"/>
  <c r="D5521" i="1"/>
  <c r="I5521" i="1" s="1"/>
  <c r="D5522" i="1"/>
  <c r="I5522" i="1" s="1"/>
  <c r="D5523" i="1"/>
  <c r="I5523" i="1" s="1"/>
  <c r="D5524" i="1"/>
  <c r="I5524" i="1" s="1"/>
  <c r="D5525" i="1"/>
  <c r="I5525" i="1" s="1"/>
  <c r="D5526" i="1"/>
  <c r="I5526" i="1" s="1"/>
  <c r="D5527" i="1"/>
  <c r="I5527" i="1" s="1"/>
  <c r="D5528" i="1"/>
  <c r="I5528" i="1" s="1"/>
  <c r="D5529" i="1"/>
  <c r="I5529" i="1" s="1"/>
  <c r="D5530" i="1"/>
  <c r="I5530" i="1" s="1"/>
  <c r="D5531" i="1"/>
  <c r="I5531" i="1" s="1"/>
  <c r="D5532" i="1"/>
  <c r="I5532" i="1" s="1"/>
  <c r="D5533" i="1"/>
  <c r="I5533" i="1" s="1"/>
  <c r="D5534" i="1"/>
  <c r="I5534" i="1" s="1"/>
  <c r="D5535" i="1"/>
  <c r="I5535" i="1" s="1"/>
  <c r="D5536" i="1"/>
  <c r="I5536" i="1" s="1"/>
  <c r="D5537" i="1"/>
  <c r="I5537" i="1" s="1"/>
  <c r="D5538" i="1"/>
  <c r="I5538" i="1" s="1"/>
  <c r="D5539" i="1"/>
  <c r="I5539" i="1" s="1"/>
  <c r="D5540" i="1"/>
  <c r="I5540" i="1" s="1"/>
  <c r="D5541" i="1"/>
  <c r="I5541" i="1" s="1"/>
  <c r="D5542" i="1"/>
  <c r="I5542" i="1" s="1"/>
  <c r="D5543" i="1"/>
  <c r="I5543" i="1" s="1"/>
  <c r="D5544" i="1"/>
  <c r="I5544" i="1" s="1"/>
  <c r="D5545" i="1"/>
  <c r="I5545" i="1" s="1"/>
  <c r="D5546" i="1"/>
  <c r="I5546" i="1" s="1"/>
  <c r="D5547" i="1"/>
  <c r="I5547" i="1" s="1"/>
  <c r="D5548" i="1"/>
  <c r="I5548" i="1" s="1"/>
  <c r="D5549" i="1"/>
  <c r="I5549" i="1" s="1"/>
  <c r="D5550" i="1"/>
  <c r="I5550" i="1" s="1"/>
  <c r="D5551" i="1"/>
  <c r="I5551" i="1" s="1"/>
  <c r="D5552" i="1"/>
  <c r="I5552" i="1" s="1"/>
  <c r="D5553" i="1"/>
  <c r="I5553" i="1" s="1"/>
  <c r="D5554" i="1"/>
  <c r="I5554" i="1" s="1"/>
  <c r="D5555" i="1"/>
  <c r="I5555" i="1" s="1"/>
  <c r="D5556" i="1"/>
  <c r="I5556" i="1" s="1"/>
  <c r="D5557" i="1"/>
  <c r="I5557" i="1" s="1"/>
  <c r="D5558" i="1"/>
  <c r="I5558" i="1" s="1"/>
  <c r="D5559" i="1"/>
  <c r="I5559" i="1" s="1"/>
  <c r="D5560" i="1"/>
  <c r="I5560" i="1" s="1"/>
  <c r="D5561" i="1"/>
  <c r="I5561" i="1" s="1"/>
  <c r="D5562" i="1"/>
  <c r="I5562" i="1" s="1"/>
  <c r="D5563" i="1"/>
  <c r="I5563" i="1" s="1"/>
  <c r="D5564" i="1"/>
  <c r="I5564" i="1" s="1"/>
  <c r="D5565" i="1"/>
  <c r="I5565" i="1" s="1"/>
  <c r="D5566" i="1"/>
  <c r="I5566" i="1" s="1"/>
  <c r="D5567" i="1"/>
  <c r="I5567" i="1" s="1"/>
  <c r="D5568" i="1"/>
  <c r="D5569" i="1"/>
  <c r="I5569" i="1" s="1"/>
  <c r="D5570" i="1"/>
  <c r="I5570" i="1" s="1"/>
  <c r="D5571" i="1"/>
  <c r="I5571" i="1" s="1"/>
  <c r="D5572" i="1"/>
  <c r="I5572" i="1" s="1"/>
  <c r="D5573" i="1"/>
  <c r="I5573" i="1" s="1"/>
  <c r="D5574" i="1"/>
  <c r="I5574" i="1" s="1"/>
  <c r="D5575" i="1"/>
  <c r="I5575" i="1" s="1"/>
  <c r="D5576" i="1"/>
  <c r="I5576" i="1" s="1"/>
  <c r="D5577" i="1"/>
  <c r="I5577" i="1" s="1"/>
  <c r="D5578" i="1"/>
  <c r="I5578" i="1" s="1"/>
  <c r="D5579" i="1"/>
  <c r="I5579" i="1" s="1"/>
  <c r="D5580" i="1"/>
  <c r="I5580" i="1" s="1"/>
  <c r="D5581" i="1"/>
  <c r="I5581" i="1" s="1"/>
  <c r="D5582" i="1"/>
  <c r="D5583" i="1"/>
  <c r="I5583" i="1" s="1"/>
  <c r="D5584" i="1"/>
  <c r="I5584" i="1" s="1"/>
  <c r="D5585" i="1"/>
  <c r="I5585" i="1" s="1"/>
  <c r="D5586" i="1"/>
  <c r="I5586" i="1" s="1"/>
  <c r="D5587" i="1"/>
  <c r="I5587" i="1" s="1"/>
  <c r="D5588" i="1"/>
  <c r="I5588" i="1" s="1"/>
  <c r="D5589" i="1"/>
  <c r="I5589" i="1" s="1"/>
  <c r="D5590" i="1"/>
  <c r="I5590" i="1" s="1"/>
  <c r="D5591" i="1"/>
  <c r="I5591" i="1" s="1"/>
  <c r="D5592" i="1"/>
  <c r="I5592" i="1" s="1"/>
  <c r="D5593" i="1"/>
  <c r="I5593" i="1" s="1"/>
  <c r="D5594" i="1"/>
  <c r="D5595" i="1"/>
  <c r="I5595" i="1" s="1"/>
  <c r="D5596" i="1"/>
  <c r="I5596" i="1" s="1"/>
  <c r="D5597" i="1"/>
  <c r="I5597" i="1" s="1"/>
  <c r="D5598" i="1"/>
  <c r="I5598" i="1" s="1"/>
  <c r="D5599" i="1"/>
  <c r="I5599" i="1" s="1"/>
  <c r="D5600" i="1"/>
  <c r="I5600" i="1" s="1"/>
  <c r="D5601" i="1"/>
  <c r="I5601" i="1" s="1"/>
  <c r="D5602" i="1"/>
  <c r="I5602" i="1" s="1"/>
  <c r="D5603" i="1"/>
  <c r="I5603" i="1" s="1"/>
  <c r="D5604" i="1"/>
  <c r="I5604" i="1" s="1"/>
  <c r="D5605" i="1"/>
  <c r="I5605" i="1" s="1"/>
  <c r="D5606" i="1"/>
  <c r="D5607" i="1"/>
  <c r="I5607" i="1" s="1"/>
  <c r="D5608" i="1"/>
  <c r="I5608" i="1" s="1"/>
  <c r="D5609" i="1"/>
  <c r="I5609" i="1" s="1"/>
  <c r="D5610" i="1"/>
  <c r="I5610" i="1" s="1"/>
  <c r="D5611" i="1"/>
  <c r="I5611" i="1" s="1"/>
  <c r="D5612" i="1"/>
  <c r="I5612" i="1" s="1"/>
  <c r="D5613" i="1"/>
  <c r="I5613" i="1" s="1"/>
  <c r="D5614" i="1"/>
  <c r="I5614" i="1" s="1"/>
  <c r="D5615" i="1"/>
  <c r="I5615" i="1" s="1"/>
  <c r="D5616" i="1"/>
  <c r="I5616" i="1" s="1"/>
  <c r="D5617" i="1"/>
  <c r="I5617" i="1" s="1"/>
  <c r="D5618" i="1"/>
  <c r="I5618" i="1" s="1"/>
  <c r="D5619" i="1"/>
  <c r="I5619" i="1" s="1"/>
  <c r="D5620" i="1"/>
  <c r="I5620" i="1" s="1"/>
  <c r="D5621" i="1"/>
  <c r="I5621" i="1" s="1"/>
  <c r="D5622" i="1"/>
  <c r="I5622" i="1" s="1"/>
  <c r="D5623" i="1"/>
  <c r="I5623" i="1" s="1"/>
  <c r="D5624" i="1"/>
  <c r="I5624" i="1" s="1"/>
  <c r="D5625" i="1"/>
  <c r="I5625" i="1" s="1"/>
  <c r="D5626" i="1"/>
  <c r="I5626" i="1" s="1"/>
  <c r="D5627" i="1"/>
  <c r="I5627" i="1" s="1"/>
  <c r="D5628" i="1"/>
  <c r="D5629" i="1"/>
  <c r="I5629" i="1" s="1"/>
  <c r="D5630" i="1"/>
  <c r="D5631" i="1"/>
  <c r="I5631" i="1" s="1"/>
  <c r="D5632" i="1"/>
  <c r="I5632" i="1" s="1"/>
  <c r="D5633" i="1"/>
  <c r="I5633" i="1" s="1"/>
  <c r="D5634" i="1"/>
  <c r="I5634" i="1" s="1"/>
  <c r="D5635" i="1"/>
  <c r="I5635" i="1" s="1"/>
  <c r="D5636" i="1"/>
  <c r="I5636" i="1" s="1"/>
  <c r="D5637" i="1"/>
  <c r="I5637" i="1" s="1"/>
  <c r="D5638" i="1"/>
  <c r="I5638" i="1" s="1"/>
  <c r="D5639" i="1"/>
  <c r="I5639" i="1" s="1"/>
  <c r="D5640" i="1"/>
  <c r="I5640" i="1" s="1"/>
  <c r="D5641" i="1"/>
  <c r="I5641" i="1" s="1"/>
  <c r="D5642" i="1"/>
  <c r="I5642" i="1" s="1"/>
  <c r="D5643" i="1"/>
  <c r="I5643" i="1" s="1"/>
  <c r="D5644" i="1"/>
  <c r="I5644" i="1" s="1"/>
  <c r="D5645" i="1"/>
  <c r="I5645" i="1" s="1"/>
  <c r="D5646" i="1"/>
  <c r="I5646" i="1" s="1"/>
  <c r="D5647" i="1"/>
  <c r="I5647" i="1" s="1"/>
  <c r="D5648" i="1"/>
  <c r="I5648" i="1" s="1"/>
  <c r="D5649" i="1"/>
  <c r="I5649" i="1" s="1"/>
  <c r="D5650" i="1"/>
  <c r="I5650" i="1" s="1"/>
  <c r="D5651" i="1"/>
  <c r="D5652" i="1"/>
  <c r="D5653" i="1"/>
  <c r="I5653" i="1" s="1"/>
  <c r="D5654" i="1"/>
  <c r="D5655" i="1"/>
  <c r="I5655" i="1" s="1"/>
  <c r="D5656" i="1"/>
  <c r="I5656" i="1" s="1"/>
  <c r="D5657" i="1"/>
  <c r="I5657" i="1" s="1"/>
  <c r="D5658" i="1"/>
  <c r="I5658" i="1" s="1"/>
  <c r="D5659" i="1"/>
  <c r="I5659" i="1" s="1"/>
  <c r="D5660" i="1"/>
  <c r="I5660" i="1" s="1"/>
  <c r="D5661" i="1"/>
  <c r="I5661" i="1" s="1"/>
  <c r="D5662" i="1"/>
  <c r="I5662" i="1" s="1"/>
  <c r="D5663" i="1"/>
  <c r="I5663" i="1" s="1"/>
  <c r="D5664" i="1"/>
  <c r="I5664" i="1" s="1"/>
  <c r="D5665" i="1"/>
  <c r="I5665" i="1" s="1"/>
  <c r="D5666" i="1"/>
  <c r="I5666" i="1" s="1"/>
  <c r="D5667" i="1"/>
  <c r="I5667" i="1" s="1"/>
  <c r="D5668" i="1"/>
  <c r="I5668" i="1" s="1"/>
  <c r="D5669" i="1"/>
  <c r="I5669" i="1" s="1"/>
  <c r="D5670" i="1"/>
  <c r="I5670" i="1" s="1"/>
  <c r="D5671" i="1"/>
  <c r="I5671" i="1" s="1"/>
  <c r="D5672" i="1"/>
  <c r="I5672" i="1" s="1"/>
  <c r="D5673" i="1"/>
  <c r="I5673" i="1" s="1"/>
  <c r="D5674" i="1"/>
  <c r="I5674" i="1" s="1"/>
  <c r="D5675" i="1"/>
  <c r="I5675" i="1" s="1"/>
  <c r="D5676" i="1"/>
  <c r="D5677" i="1"/>
  <c r="I5677" i="1" s="1"/>
  <c r="D5678" i="1"/>
  <c r="D5679" i="1"/>
  <c r="I5679" i="1" s="1"/>
  <c r="D5680" i="1"/>
  <c r="I5680" i="1" s="1"/>
  <c r="D5681" i="1"/>
  <c r="I5681" i="1" s="1"/>
  <c r="D5682" i="1"/>
  <c r="I5682" i="1" s="1"/>
  <c r="D5683" i="1"/>
  <c r="I5683" i="1" s="1"/>
  <c r="D5684" i="1"/>
  <c r="I5684" i="1" s="1"/>
  <c r="D5685" i="1"/>
  <c r="I5685" i="1" s="1"/>
  <c r="D5686" i="1"/>
  <c r="I5686" i="1" s="1"/>
  <c r="D5687" i="1"/>
  <c r="D5688" i="1"/>
  <c r="I5688" i="1" s="1"/>
  <c r="D5689" i="1"/>
  <c r="I5689" i="1" s="1"/>
  <c r="D5690" i="1"/>
  <c r="I5690" i="1" s="1"/>
  <c r="D5691" i="1"/>
  <c r="I5691" i="1" s="1"/>
  <c r="D5692" i="1"/>
  <c r="I5692" i="1" s="1"/>
  <c r="D5693" i="1"/>
  <c r="I5693" i="1" s="1"/>
  <c r="D5694" i="1"/>
  <c r="I5694" i="1" s="1"/>
  <c r="D5695" i="1"/>
  <c r="I5695" i="1" s="1"/>
  <c r="D5696" i="1"/>
  <c r="I5696" i="1" s="1"/>
  <c r="D5697" i="1"/>
  <c r="I5697" i="1" s="1"/>
  <c r="D5698" i="1"/>
  <c r="I5698" i="1" s="1"/>
  <c r="D5699" i="1"/>
  <c r="I5699" i="1" s="1"/>
  <c r="D5700" i="1"/>
  <c r="I5700" i="1" s="1"/>
  <c r="D5701" i="1"/>
  <c r="I5701" i="1" s="1"/>
  <c r="D5702" i="1"/>
  <c r="I5702" i="1" s="1"/>
  <c r="D5703" i="1"/>
  <c r="I5703" i="1" s="1"/>
  <c r="D5704" i="1"/>
  <c r="I5704" i="1" s="1"/>
  <c r="D5705" i="1"/>
  <c r="I5705" i="1" s="1"/>
  <c r="D5706" i="1"/>
  <c r="I5706" i="1" s="1"/>
  <c r="D5707" i="1"/>
  <c r="I5707" i="1" s="1"/>
  <c r="D5708" i="1"/>
  <c r="I5708" i="1" s="1"/>
  <c r="D5709" i="1"/>
  <c r="I5709" i="1" s="1"/>
  <c r="D5710" i="1"/>
  <c r="I5710" i="1" s="1"/>
  <c r="D5711" i="1"/>
  <c r="I5711" i="1" s="1"/>
  <c r="D5712" i="1"/>
  <c r="I5712" i="1" s="1"/>
  <c r="D5713" i="1"/>
  <c r="I5713" i="1" s="1"/>
  <c r="D5714" i="1"/>
  <c r="I5714" i="1" s="1"/>
  <c r="D5715" i="1"/>
  <c r="I5715" i="1" s="1"/>
  <c r="D5716" i="1"/>
  <c r="I5716" i="1" s="1"/>
  <c r="D5717" i="1"/>
  <c r="I5717" i="1" s="1"/>
  <c r="D5718" i="1"/>
  <c r="I5718" i="1" s="1"/>
  <c r="D5719" i="1"/>
  <c r="I5719" i="1" s="1"/>
  <c r="D5720" i="1"/>
  <c r="I5720" i="1" s="1"/>
  <c r="D5721" i="1"/>
  <c r="I5721" i="1" s="1"/>
  <c r="D5722" i="1"/>
  <c r="I5722" i="1" s="1"/>
  <c r="D5723" i="1"/>
  <c r="I5723" i="1" s="1"/>
  <c r="D5724" i="1"/>
  <c r="D5725" i="1"/>
  <c r="I5725" i="1" s="1"/>
  <c r="D5726" i="1"/>
  <c r="I5726" i="1" s="1"/>
  <c r="D5727" i="1"/>
  <c r="I5727" i="1" s="1"/>
  <c r="D5728" i="1"/>
  <c r="I5728" i="1" s="1"/>
  <c r="D5729" i="1"/>
  <c r="I5729" i="1" s="1"/>
  <c r="D5730" i="1"/>
  <c r="I5730" i="1" s="1"/>
  <c r="D5731" i="1"/>
  <c r="I5731" i="1" s="1"/>
  <c r="D5732" i="1"/>
  <c r="I5732" i="1" s="1"/>
  <c r="D5733" i="1"/>
  <c r="I5733" i="1" s="1"/>
  <c r="D5734" i="1"/>
  <c r="I5734" i="1" s="1"/>
  <c r="D5735" i="1"/>
  <c r="I5735" i="1" s="1"/>
  <c r="D5736" i="1"/>
  <c r="I5736" i="1" s="1"/>
  <c r="D5737" i="1"/>
  <c r="I5737" i="1" s="1"/>
  <c r="D5738" i="1"/>
  <c r="D5739" i="1"/>
  <c r="I5739" i="1" s="1"/>
  <c r="D5740" i="1"/>
  <c r="I5740" i="1" s="1"/>
  <c r="D5741" i="1"/>
  <c r="I5741" i="1" s="1"/>
  <c r="D5742" i="1"/>
  <c r="I5742" i="1" s="1"/>
  <c r="D5743" i="1"/>
  <c r="I5743" i="1" s="1"/>
  <c r="D5744" i="1"/>
  <c r="I5744" i="1" s="1"/>
  <c r="D5745" i="1"/>
  <c r="I5745" i="1" s="1"/>
  <c r="D5746" i="1"/>
  <c r="I5746" i="1" s="1"/>
  <c r="D5747" i="1"/>
  <c r="I5747" i="1" s="1"/>
  <c r="D5748" i="1"/>
  <c r="D5749" i="1"/>
  <c r="I5749" i="1" s="1"/>
  <c r="D5750" i="1"/>
  <c r="I5750" i="1" s="1"/>
  <c r="D5751" i="1"/>
  <c r="I5751" i="1" s="1"/>
  <c r="D5752" i="1"/>
  <c r="I5752" i="1" s="1"/>
  <c r="D5753" i="1"/>
  <c r="I5753" i="1" s="1"/>
  <c r="D5754" i="1"/>
  <c r="I5754" i="1" s="1"/>
  <c r="D5755" i="1"/>
  <c r="I5755" i="1" s="1"/>
  <c r="D5756" i="1"/>
  <c r="I5756" i="1" s="1"/>
  <c r="D5757" i="1"/>
  <c r="I5757" i="1" s="1"/>
  <c r="D5758" i="1"/>
  <c r="I5758" i="1" s="1"/>
  <c r="D5759" i="1"/>
  <c r="D5760" i="1"/>
  <c r="I5760" i="1" s="1"/>
  <c r="D5761" i="1"/>
  <c r="I5761" i="1" s="1"/>
  <c r="D5762" i="1"/>
  <c r="I5762" i="1" s="1"/>
  <c r="D5763" i="1"/>
  <c r="I5763" i="1" s="1"/>
  <c r="D5764" i="1"/>
  <c r="I5764" i="1" s="1"/>
  <c r="D5765" i="1"/>
  <c r="I5765" i="1" s="1"/>
  <c r="D5766" i="1"/>
  <c r="I5766" i="1" s="1"/>
  <c r="D5767" i="1"/>
  <c r="I5767" i="1" s="1"/>
  <c r="D5768" i="1"/>
  <c r="I5768" i="1" s="1"/>
  <c r="D5769" i="1"/>
  <c r="I5769" i="1" s="1"/>
  <c r="D5770" i="1"/>
  <c r="I5770" i="1" s="1"/>
  <c r="D5771" i="1"/>
  <c r="I5771" i="1" s="1"/>
  <c r="D5772" i="1"/>
  <c r="I5772" i="1" s="1"/>
  <c r="D5773" i="1"/>
  <c r="I5773" i="1" s="1"/>
  <c r="D5774" i="1"/>
  <c r="I5774" i="1" s="1"/>
  <c r="D5775" i="1"/>
  <c r="I5775" i="1" s="1"/>
  <c r="D5776" i="1"/>
  <c r="I5776" i="1" s="1"/>
  <c r="D5777" i="1"/>
  <c r="I5777" i="1" s="1"/>
  <c r="D5778" i="1"/>
  <c r="I5778" i="1" s="1"/>
  <c r="D5779" i="1"/>
  <c r="I5779" i="1" s="1"/>
  <c r="D5780" i="1"/>
  <c r="I5780" i="1" s="1"/>
  <c r="D5781" i="1"/>
  <c r="I5781" i="1" s="1"/>
  <c r="D5782" i="1"/>
  <c r="I5782" i="1" s="1"/>
  <c r="D5783" i="1"/>
  <c r="I5783" i="1" s="1"/>
  <c r="D5784" i="1"/>
  <c r="D5785" i="1"/>
  <c r="I5785" i="1" s="1"/>
  <c r="D5786" i="1"/>
  <c r="D5787" i="1"/>
  <c r="I5787" i="1" s="1"/>
  <c r="D5788" i="1"/>
  <c r="I5788" i="1" s="1"/>
  <c r="D5789" i="1"/>
  <c r="I5789" i="1" s="1"/>
  <c r="D5790" i="1"/>
  <c r="I5790" i="1" s="1"/>
  <c r="D5791" i="1"/>
  <c r="I5791" i="1" s="1"/>
  <c r="D5792" i="1"/>
  <c r="I5792" i="1" s="1"/>
  <c r="D5793" i="1"/>
  <c r="I5793" i="1" s="1"/>
  <c r="D5794" i="1"/>
  <c r="I5794" i="1" s="1"/>
  <c r="D5795" i="1"/>
  <c r="D5796" i="1"/>
  <c r="I5796" i="1" s="1"/>
  <c r="D5797" i="1"/>
  <c r="I5797" i="1" s="1"/>
  <c r="D5798" i="1"/>
  <c r="I5798" i="1" s="1"/>
  <c r="D5799" i="1"/>
  <c r="I5799" i="1" s="1"/>
  <c r="D5800" i="1"/>
  <c r="I5800" i="1" s="1"/>
  <c r="D5801" i="1"/>
  <c r="I5801" i="1" s="1"/>
  <c r="D5802" i="1"/>
  <c r="I5802" i="1" s="1"/>
  <c r="D5803" i="1"/>
  <c r="I5803" i="1" s="1"/>
  <c r="D5804" i="1"/>
  <c r="I5804" i="1" s="1"/>
  <c r="D5805" i="1"/>
  <c r="I5805" i="1" s="1"/>
  <c r="D5806" i="1"/>
  <c r="I5806" i="1" s="1"/>
  <c r="D5807" i="1"/>
  <c r="I5807" i="1" s="1"/>
  <c r="D5808" i="1"/>
  <c r="I5808" i="1" s="1"/>
  <c r="D5809" i="1"/>
  <c r="I5809" i="1" s="1"/>
  <c r="D5810" i="1"/>
  <c r="I5810" i="1" s="1"/>
  <c r="D5811" i="1"/>
  <c r="I5811" i="1" s="1"/>
  <c r="D5812" i="1"/>
  <c r="I5812" i="1" s="1"/>
  <c r="D5813" i="1"/>
  <c r="I5813" i="1" s="1"/>
  <c r="D5814" i="1"/>
  <c r="I5814" i="1" s="1"/>
  <c r="D5815" i="1"/>
  <c r="I5815" i="1" s="1"/>
  <c r="D5816" i="1"/>
  <c r="I5816" i="1" s="1"/>
  <c r="D5817" i="1"/>
  <c r="I5817" i="1" s="1"/>
  <c r="D5818" i="1"/>
  <c r="I5818" i="1" s="1"/>
  <c r="D5819" i="1"/>
  <c r="I5819" i="1" s="1"/>
  <c r="D5820" i="1"/>
  <c r="I5820" i="1" s="1"/>
  <c r="D5821" i="1"/>
  <c r="I5821" i="1" s="1"/>
  <c r="D5822" i="1"/>
  <c r="I5822" i="1" s="1"/>
  <c r="D5823" i="1"/>
  <c r="I5823" i="1" s="1"/>
  <c r="D5824" i="1"/>
  <c r="I5824" i="1" s="1"/>
  <c r="D5825" i="1"/>
  <c r="I5825" i="1" s="1"/>
  <c r="D5826" i="1"/>
  <c r="I5826" i="1" s="1"/>
  <c r="D5827" i="1"/>
  <c r="I5827" i="1" s="1"/>
  <c r="D5828" i="1"/>
  <c r="I5828" i="1" s="1"/>
  <c r="D5829" i="1"/>
  <c r="I5829" i="1" s="1"/>
  <c r="D5830" i="1"/>
  <c r="I5830" i="1" s="1"/>
  <c r="D5831" i="1"/>
  <c r="I5831" i="1" s="1"/>
  <c r="D5832" i="1"/>
  <c r="D5833" i="1"/>
  <c r="I5833" i="1" s="1"/>
  <c r="D5834" i="1"/>
  <c r="I5834" i="1" s="1"/>
  <c r="D5835" i="1"/>
  <c r="I5835" i="1" s="1"/>
  <c r="D5836" i="1"/>
  <c r="I5836" i="1" s="1"/>
  <c r="D5837" i="1"/>
  <c r="I5837" i="1" s="1"/>
  <c r="D5838" i="1"/>
  <c r="I5838" i="1" s="1"/>
  <c r="D5839" i="1"/>
  <c r="I5839" i="1" s="1"/>
  <c r="D5840" i="1"/>
  <c r="I5840" i="1" s="1"/>
  <c r="D5841" i="1"/>
  <c r="I5841" i="1" s="1"/>
  <c r="D5842" i="1"/>
  <c r="I5842" i="1" s="1"/>
  <c r="D5843" i="1"/>
  <c r="I5843" i="1" s="1"/>
  <c r="D5844" i="1"/>
  <c r="D5845" i="1"/>
  <c r="I5845" i="1" s="1"/>
  <c r="D5846" i="1"/>
  <c r="I5846" i="1" s="1"/>
  <c r="D5847" i="1"/>
  <c r="D5848" i="1"/>
  <c r="I5848" i="1" s="1"/>
  <c r="D5849" i="1"/>
  <c r="I5849" i="1" s="1"/>
  <c r="D5850" i="1"/>
  <c r="I5850" i="1" s="1"/>
  <c r="D5851" i="1"/>
  <c r="I5851" i="1" s="1"/>
  <c r="D5852" i="1"/>
  <c r="I5852" i="1" s="1"/>
  <c r="D5853" i="1"/>
  <c r="I5853" i="1" s="1"/>
  <c r="D5854" i="1"/>
  <c r="I5854" i="1" s="1"/>
  <c r="D5855" i="1"/>
  <c r="I5855" i="1" s="1"/>
  <c r="D5856" i="1"/>
  <c r="D5857" i="1"/>
  <c r="I5857" i="1" s="1"/>
  <c r="D5858" i="1"/>
  <c r="D5859" i="1"/>
  <c r="I5859" i="1" s="1"/>
  <c r="D5860" i="1"/>
  <c r="I5860" i="1" s="1"/>
  <c r="D5861" i="1"/>
  <c r="I5861" i="1" s="1"/>
  <c r="D5862" i="1"/>
  <c r="I5862" i="1" s="1"/>
  <c r="D5863" i="1"/>
  <c r="I5863" i="1" s="1"/>
  <c r="D5864" i="1"/>
  <c r="I5864" i="1" s="1"/>
  <c r="D5865" i="1"/>
  <c r="I5865" i="1" s="1"/>
  <c r="D5866" i="1"/>
  <c r="I5866" i="1" s="1"/>
  <c r="D5867" i="1"/>
  <c r="I5867" i="1" s="1"/>
  <c r="D5868" i="1"/>
  <c r="I5868" i="1" s="1"/>
  <c r="D5869" i="1"/>
  <c r="I5869" i="1" s="1"/>
  <c r="D5870" i="1"/>
  <c r="D5871" i="1"/>
  <c r="D5872" i="1"/>
  <c r="I5872" i="1" s="1"/>
  <c r="D5873" i="1"/>
  <c r="I5873" i="1" s="1"/>
  <c r="D5874" i="1"/>
  <c r="I5874" i="1" s="1"/>
  <c r="D5875" i="1"/>
  <c r="I5875" i="1" s="1"/>
  <c r="D5876" i="1"/>
  <c r="I5876" i="1" s="1"/>
  <c r="D5877" i="1"/>
  <c r="I5877" i="1" s="1"/>
  <c r="D5878" i="1"/>
  <c r="I5878" i="1" s="1"/>
  <c r="D5879" i="1"/>
  <c r="I5879" i="1" s="1"/>
  <c r="D5880" i="1"/>
  <c r="I5880" i="1" s="1"/>
  <c r="D5881" i="1"/>
  <c r="I5881" i="1" s="1"/>
  <c r="D5882" i="1"/>
  <c r="D5883" i="1"/>
  <c r="I5883" i="1" s="1"/>
  <c r="D5884" i="1"/>
  <c r="I5884" i="1" s="1"/>
  <c r="D5885" i="1"/>
  <c r="I5885" i="1" s="1"/>
  <c r="D5886" i="1"/>
  <c r="I5886" i="1" s="1"/>
  <c r="D5887" i="1"/>
  <c r="I5887" i="1" s="1"/>
  <c r="D5888" i="1"/>
  <c r="I5888" i="1" s="1"/>
  <c r="D5889" i="1"/>
  <c r="I5889" i="1" s="1"/>
  <c r="D5890" i="1"/>
  <c r="I5890" i="1" s="1"/>
  <c r="D5891" i="1"/>
  <c r="I5891" i="1" s="1"/>
  <c r="D5892" i="1"/>
  <c r="I5892" i="1" s="1"/>
  <c r="D5893" i="1"/>
  <c r="I5893" i="1" s="1"/>
  <c r="D5894" i="1"/>
  <c r="D5895" i="1"/>
  <c r="I5895" i="1" s="1"/>
  <c r="D5896" i="1"/>
  <c r="I5896" i="1" s="1"/>
  <c r="D5897" i="1"/>
  <c r="I5897" i="1" s="1"/>
  <c r="D5898" i="1"/>
  <c r="I5898" i="1" s="1"/>
  <c r="D5899" i="1"/>
  <c r="I5899" i="1" s="1"/>
  <c r="D5900" i="1"/>
  <c r="I5900" i="1" s="1"/>
  <c r="D5901" i="1"/>
  <c r="I5901" i="1" s="1"/>
  <c r="D5902" i="1"/>
  <c r="I5902" i="1" s="1"/>
  <c r="D5903" i="1"/>
  <c r="I5903" i="1" s="1"/>
  <c r="D5904" i="1"/>
  <c r="D5905" i="1"/>
  <c r="D5906" i="1"/>
  <c r="I5906" i="1" s="1"/>
  <c r="D5907" i="1"/>
  <c r="I5907" i="1" s="1"/>
  <c r="D5908" i="1"/>
  <c r="I5908" i="1" s="1"/>
  <c r="D5909" i="1"/>
  <c r="I5909" i="1" s="1"/>
  <c r="D5910" i="1"/>
  <c r="I5910" i="1" s="1"/>
  <c r="D5911" i="1"/>
  <c r="I5911" i="1" s="1"/>
  <c r="D5912" i="1"/>
  <c r="I5912" i="1" s="1"/>
  <c r="D5913" i="1"/>
  <c r="I5913" i="1" s="1"/>
  <c r="D5914" i="1"/>
  <c r="I5914" i="1" s="1"/>
  <c r="D5915" i="1"/>
  <c r="I5915" i="1" s="1"/>
  <c r="D5916" i="1"/>
  <c r="D5917" i="1"/>
  <c r="I5917" i="1" s="1"/>
  <c r="D5918" i="1"/>
  <c r="D5919" i="1"/>
  <c r="I5919" i="1" s="1"/>
  <c r="D5920" i="1"/>
  <c r="I5920" i="1" s="1"/>
  <c r="D5921" i="1"/>
  <c r="I5921" i="1" s="1"/>
  <c r="D5922" i="1"/>
  <c r="I5922" i="1" s="1"/>
  <c r="D5923" i="1"/>
  <c r="I5923" i="1" s="1"/>
  <c r="D5924" i="1"/>
  <c r="I5924" i="1" s="1"/>
  <c r="D5925" i="1"/>
  <c r="I5925" i="1" s="1"/>
  <c r="D5926" i="1"/>
  <c r="I5926" i="1" s="1"/>
  <c r="D5927" i="1"/>
  <c r="I5927" i="1" s="1"/>
  <c r="D5928" i="1"/>
  <c r="D5929" i="1"/>
  <c r="I5929" i="1" s="1"/>
  <c r="D5930" i="1"/>
  <c r="D5931" i="1"/>
  <c r="I5931" i="1" s="1"/>
  <c r="D5932" i="1"/>
  <c r="I5932" i="1" s="1"/>
  <c r="D5933" i="1"/>
  <c r="I5933" i="1" s="1"/>
  <c r="D5934" i="1"/>
  <c r="I5934" i="1" s="1"/>
  <c r="D5935" i="1"/>
  <c r="I5935" i="1" s="1"/>
  <c r="D5936" i="1"/>
  <c r="I5936" i="1" s="1"/>
  <c r="D5937" i="1"/>
  <c r="I5937" i="1" s="1"/>
  <c r="D5938" i="1"/>
  <c r="I5938" i="1" s="1"/>
  <c r="D5939" i="1"/>
  <c r="I5939" i="1" s="1"/>
  <c r="D5940" i="1"/>
  <c r="I5940" i="1" s="1"/>
  <c r="D5941" i="1"/>
  <c r="I5941" i="1" s="1"/>
  <c r="D5942" i="1"/>
  <c r="D5943" i="1"/>
  <c r="I5943" i="1" s="1"/>
  <c r="D5944" i="1"/>
  <c r="I5944" i="1" s="1"/>
  <c r="D5945" i="1"/>
  <c r="I5945" i="1" s="1"/>
  <c r="D5946" i="1"/>
  <c r="I5946" i="1" s="1"/>
  <c r="D5947" i="1"/>
  <c r="I5947" i="1" s="1"/>
  <c r="D5948" i="1"/>
  <c r="I5948" i="1" s="1"/>
  <c r="D5949" i="1"/>
  <c r="I5949" i="1" s="1"/>
  <c r="D5950" i="1"/>
  <c r="I5950" i="1" s="1"/>
  <c r="D5951" i="1"/>
  <c r="I5951" i="1" s="1"/>
  <c r="D5952" i="1"/>
  <c r="I5952" i="1" s="1"/>
  <c r="D5953" i="1"/>
  <c r="I5953" i="1" s="1"/>
  <c r="D5954" i="1"/>
  <c r="I5954" i="1" s="1"/>
  <c r="D5955" i="1"/>
  <c r="I5955" i="1" s="1"/>
  <c r="D5956" i="1"/>
  <c r="I5956" i="1" s="1"/>
  <c r="D5957" i="1"/>
  <c r="I5957" i="1" s="1"/>
  <c r="D5958" i="1"/>
  <c r="I5958" i="1" s="1"/>
  <c r="D5959" i="1"/>
  <c r="I5959" i="1" s="1"/>
  <c r="D5960" i="1"/>
  <c r="I5960" i="1" s="1"/>
  <c r="D5961" i="1"/>
  <c r="I5961" i="1" s="1"/>
  <c r="D5962" i="1"/>
  <c r="I5962" i="1" s="1"/>
  <c r="D5963" i="1"/>
  <c r="I5963" i="1" s="1"/>
  <c r="D5964" i="1"/>
  <c r="I5964" i="1" s="1"/>
  <c r="D5965" i="1"/>
  <c r="I5965" i="1" s="1"/>
  <c r="D5966" i="1"/>
  <c r="I5966" i="1" s="1"/>
  <c r="D5967" i="1"/>
  <c r="I5967" i="1" s="1"/>
  <c r="D5968" i="1"/>
  <c r="I5968" i="1" s="1"/>
  <c r="D5969" i="1"/>
  <c r="I5969" i="1" s="1"/>
  <c r="D5970" i="1"/>
  <c r="I5970" i="1" s="1"/>
  <c r="D5971" i="1"/>
  <c r="I5971" i="1" s="1"/>
  <c r="D5972" i="1"/>
  <c r="I5972" i="1" s="1"/>
  <c r="D5973" i="1"/>
  <c r="I5973" i="1" s="1"/>
  <c r="D5974" i="1"/>
  <c r="I5974" i="1" s="1"/>
  <c r="D5975" i="1"/>
  <c r="I5975" i="1" s="1"/>
  <c r="D5976" i="1"/>
  <c r="D5977" i="1"/>
  <c r="D5978" i="1"/>
  <c r="I5978" i="1" s="1"/>
  <c r="D5979" i="1"/>
  <c r="I5979" i="1" s="1"/>
  <c r="D5980" i="1"/>
  <c r="I5980" i="1" s="1"/>
  <c r="D5981" i="1"/>
  <c r="I5981" i="1" s="1"/>
  <c r="D5982" i="1"/>
  <c r="I5982" i="1" s="1"/>
  <c r="D5983" i="1"/>
  <c r="I5983" i="1" s="1"/>
  <c r="D5984" i="1"/>
  <c r="I5984" i="1" s="1"/>
  <c r="D5985" i="1"/>
  <c r="I5985" i="1" s="1"/>
  <c r="D5986" i="1"/>
  <c r="I5986" i="1" s="1"/>
  <c r="D5987" i="1"/>
  <c r="I5987" i="1" s="1"/>
  <c r="D5988" i="1"/>
  <c r="D5989" i="1"/>
  <c r="I5989" i="1" s="1"/>
  <c r="D5990" i="1"/>
  <c r="I5990" i="1" s="1"/>
  <c r="D5991" i="1"/>
  <c r="I5991" i="1" s="1"/>
  <c r="D5992" i="1"/>
  <c r="I5992" i="1" s="1"/>
  <c r="D5993" i="1"/>
  <c r="I5993" i="1" s="1"/>
  <c r="D5994" i="1"/>
  <c r="I5994" i="1" s="1"/>
  <c r="D5995" i="1"/>
  <c r="I5995" i="1" s="1"/>
  <c r="D5996" i="1"/>
  <c r="I5996" i="1" s="1"/>
  <c r="D5997" i="1"/>
  <c r="I5997" i="1" s="1"/>
  <c r="D5998" i="1"/>
  <c r="I5998" i="1" s="1"/>
  <c r="D5999" i="1"/>
  <c r="I5999" i="1" s="1"/>
  <c r="D6000" i="1"/>
  <c r="I6000" i="1" s="1"/>
  <c r="D6001" i="1"/>
  <c r="I6001" i="1" s="1"/>
  <c r="D6002" i="1"/>
  <c r="I6002" i="1" s="1"/>
  <c r="D6003" i="1"/>
  <c r="I6003" i="1" s="1"/>
  <c r="D6004" i="1"/>
  <c r="I6004" i="1" s="1"/>
  <c r="D6005" i="1"/>
  <c r="I6005" i="1" s="1"/>
  <c r="D6006" i="1"/>
  <c r="I6006" i="1" s="1"/>
  <c r="D6007" i="1"/>
  <c r="I6007" i="1" s="1"/>
  <c r="D6008" i="1"/>
  <c r="I6008" i="1" s="1"/>
  <c r="D6009" i="1"/>
  <c r="I6009" i="1" s="1"/>
  <c r="D6010" i="1"/>
  <c r="I6010" i="1" s="1"/>
  <c r="D6011" i="1"/>
  <c r="I6011" i="1" s="1"/>
  <c r="D6012" i="1"/>
  <c r="I6012" i="1" s="1"/>
  <c r="D6013" i="1"/>
  <c r="I6013" i="1" s="1"/>
  <c r="D6014" i="1"/>
  <c r="I6014" i="1" s="1"/>
  <c r="D6015" i="1"/>
  <c r="I6015" i="1" s="1"/>
  <c r="D6016" i="1"/>
  <c r="I6016" i="1" s="1"/>
  <c r="D6017" i="1"/>
  <c r="I6017" i="1" s="1"/>
  <c r="D6018" i="1"/>
  <c r="I6018" i="1" s="1"/>
  <c r="D6019" i="1"/>
  <c r="I6019" i="1" s="1"/>
  <c r="D6020" i="1"/>
  <c r="I6020" i="1" s="1"/>
  <c r="D6021" i="1"/>
  <c r="I6021" i="1" s="1"/>
  <c r="D6022" i="1"/>
  <c r="I6022" i="1" s="1"/>
  <c r="D6023" i="1"/>
  <c r="I6023" i="1" s="1"/>
  <c r="D6024" i="1"/>
  <c r="D6025" i="1"/>
  <c r="I6025" i="1" s="1"/>
  <c r="D6026" i="1"/>
  <c r="I6026" i="1" s="1"/>
  <c r="D6027" i="1"/>
  <c r="I6027" i="1" s="1"/>
  <c r="D6028" i="1"/>
  <c r="I6028" i="1" s="1"/>
  <c r="D6029" i="1"/>
  <c r="I6029" i="1" s="1"/>
  <c r="D6030" i="1"/>
  <c r="I6030" i="1" s="1"/>
  <c r="D6031" i="1"/>
  <c r="I6031" i="1" s="1"/>
  <c r="D6032" i="1"/>
  <c r="I6032" i="1" s="1"/>
  <c r="D6033" i="1"/>
  <c r="I6033" i="1" s="1"/>
  <c r="D6034" i="1"/>
  <c r="I6034" i="1" s="1"/>
  <c r="D6035" i="1"/>
  <c r="I6035" i="1" s="1"/>
  <c r="D6036" i="1"/>
  <c r="I6036" i="1" s="1"/>
  <c r="D6037" i="1"/>
  <c r="I6037" i="1" s="1"/>
  <c r="D6038" i="1"/>
  <c r="D6039" i="1"/>
  <c r="I6039" i="1" s="1"/>
  <c r="D6040" i="1"/>
  <c r="I6040" i="1" s="1"/>
  <c r="D6041" i="1"/>
  <c r="I6041" i="1" s="1"/>
  <c r="D6042" i="1"/>
  <c r="I6042" i="1" s="1"/>
  <c r="D6043" i="1"/>
  <c r="I6043" i="1" s="1"/>
  <c r="D6044" i="1"/>
  <c r="I6044" i="1" s="1"/>
  <c r="D6045" i="1"/>
  <c r="I6045" i="1" s="1"/>
  <c r="D6046" i="1"/>
  <c r="I6046" i="1" s="1"/>
  <c r="D6047" i="1"/>
  <c r="I6047" i="1" s="1"/>
  <c r="D6048" i="1"/>
  <c r="I6048" i="1" s="1"/>
  <c r="D6049" i="1"/>
  <c r="I6049" i="1" s="1"/>
  <c r="D6050" i="1"/>
  <c r="I6050" i="1" s="1"/>
  <c r="D6051" i="1"/>
  <c r="I6051" i="1" s="1"/>
  <c r="D6052" i="1"/>
  <c r="I6052" i="1" s="1"/>
  <c r="D6053" i="1"/>
  <c r="I6053" i="1" s="1"/>
  <c r="D6054" i="1"/>
  <c r="I6054" i="1" s="1"/>
  <c r="D6055" i="1"/>
  <c r="I6055" i="1" s="1"/>
  <c r="D6056" i="1"/>
  <c r="I6056" i="1" s="1"/>
  <c r="D6057" i="1"/>
  <c r="I6057" i="1" s="1"/>
  <c r="D6058" i="1"/>
  <c r="I6058" i="1" s="1"/>
  <c r="D6059" i="1"/>
  <c r="I6059" i="1" s="1"/>
  <c r="D6060" i="1"/>
  <c r="D6061" i="1"/>
  <c r="I6061" i="1" s="1"/>
  <c r="D6062" i="1"/>
  <c r="D6063" i="1"/>
  <c r="I6063" i="1" s="1"/>
  <c r="D6064" i="1"/>
  <c r="I6064" i="1" s="1"/>
  <c r="D6065" i="1"/>
  <c r="I6065" i="1" s="1"/>
  <c r="D6066" i="1"/>
  <c r="I6066" i="1" s="1"/>
  <c r="D6067" i="1"/>
  <c r="I6067" i="1" s="1"/>
  <c r="D6068" i="1"/>
  <c r="I6068" i="1" s="1"/>
  <c r="D6069" i="1"/>
  <c r="I6069" i="1" s="1"/>
  <c r="D6070" i="1"/>
  <c r="I6070" i="1" s="1"/>
  <c r="D6071" i="1"/>
  <c r="I6071" i="1" s="1"/>
  <c r="D6072" i="1"/>
  <c r="I6072" i="1" s="1"/>
  <c r="D6073" i="1"/>
  <c r="I6073" i="1" s="1"/>
  <c r="D6074" i="1"/>
  <c r="I6074" i="1" s="1"/>
  <c r="D6075" i="1"/>
  <c r="I6075" i="1" s="1"/>
  <c r="D6076" i="1"/>
  <c r="I6076" i="1" s="1"/>
  <c r="D6077" i="1"/>
  <c r="I6077" i="1" s="1"/>
  <c r="D6078" i="1"/>
  <c r="I6078" i="1" s="1"/>
  <c r="D6079" i="1"/>
  <c r="I6079" i="1" s="1"/>
  <c r="D6080" i="1"/>
  <c r="I6080" i="1" s="1"/>
  <c r="D6081" i="1"/>
  <c r="I6081" i="1" s="1"/>
  <c r="D6082" i="1"/>
  <c r="I6082" i="1" s="1"/>
  <c r="D6083" i="1"/>
  <c r="I6083" i="1" s="1"/>
  <c r="D6084" i="1"/>
  <c r="I6084" i="1" s="1"/>
  <c r="D6085" i="1"/>
  <c r="I6085" i="1" s="1"/>
  <c r="D6086" i="1"/>
  <c r="I6086" i="1" s="1"/>
  <c r="D6087" i="1"/>
  <c r="I6087" i="1" s="1"/>
  <c r="D6088" i="1"/>
  <c r="I6088" i="1" s="1"/>
  <c r="D6089" i="1"/>
  <c r="I6089" i="1" s="1"/>
  <c r="D6090" i="1"/>
  <c r="I6090" i="1" s="1"/>
  <c r="D6091" i="1"/>
  <c r="I6091" i="1" s="1"/>
  <c r="D6092" i="1"/>
  <c r="I6092" i="1" s="1"/>
  <c r="D6093" i="1"/>
  <c r="I6093" i="1" s="1"/>
  <c r="D6094" i="1"/>
  <c r="I6094" i="1" s="1"/>
  <c r="D6095" i="1"/>
  <c r="I6095" i="1" s="1"/>
  <c r="D6096" i="1"/>
  <c r="D6097" i="1"/>
  <c r="I6097" i="1" s="1"/>
  <c r="D6098" i="1"/>
  <c r="I6098" i="1" s="1"/>
  <c r="D6099" i="1"/>
  <c r="I6099" i="1" s="1"/>
  <c r="D6100" i="1"/>
  <c r="I6100" i="1" s="1"/>
  <c r="D6101" i="1"/>
  <c r="I6101" i="1" s="1"/>
  <c r="D6102" i="1"/>
  <c r="I6102" i="1" s="1"/>
  <c r="D6103" i="1"/>
  <c r="I6103" i="1" s="1"/>
  <c r="D6104" i="1"/>
  <c r="I6104" i="1" s="1"/>
  <c r="D6105" i="1"/>
  <c r="I6105" i="1" s="1"/>
  <c r="D6106" i="1"/>
  <c r="I6106" i="1" s="1"/>
  <c r="D6107" i="1"/>
  <c r="I6107" i="1" s="1"/>
  <c r="D6108" i="1"/>
  <c r="I6108" i="1" s="1"/>
  <c r="D6109" i="1"/>
  <c r="I6109" i="1" s="1"/>
  <c r="D6110" i="1"/>
  <c r="I6110" i="1" s="1"/>
  <c r="D6111" i="1"/>
  <c r="I6111" i="1" s="1"/>
  <c r="D6112" i="1"/>
  <c r="I6112" i="1" s="1"/>
  <c r="D6113" i="1"/>
  <c r="I6113" i="1" s="1"/>
  <c r="D6114" i="1"/>
  <c r="I6114" i="1" s="1"/>
  <c r="D6115" i="1"/>
  <c r="I6115" i="1" s="1"/>
  <c r="D6116" i="1"/>
  <c r="I6116" i="1" s="1"/>
  <c r="D6117" i="1"/>
  <c r="I6117" i="1" s="1"/>
  <c r="D6118" i="1"/>
  <c r="I6118" i="1" s="1"/>
  <c r="D6119" i="1"/>
  <c r="I6119" i="1" s="1"/>
  <c r="D6120" i="1"/>
  <c r="D6121" i="1"/>
  <c r="I6121" i="1" s="1"/>
  <c r="D6122" i="1"/>
  <c r="D6123" i="1"/>
  <c r="I6123" i="1" s="1"/>
  <c r="D6124" i="1"/>
  <c r="I6124" i="1" s="1"/>
  <c r="D6125" i="1"/>
  <c r="I6125" i="1" s="1"/>
  <c r="D6126" i="1"/>
  <c r="I6126" i="1" s="1"/>
  <c r="D6127" i="1"/>
  <c r="I6127" i="1" s="1"/>
  <c r="D6128" i="1"/>
  <c r="I6128" i="1" s="1"/>
  <c r="D6129" i="1"/>
  <c r="I6129" i="1" s="1"/>
  <c r="D6130" i="1"/>
  <c r="I6130" i="1" s="1"/>
  <c r="D6131" i="1"/>
  <c r="I6131" i="1" s="1"/>
  <c r="D6132" i="1"/>
  <c r="D6133" i="1"/>
  <c r="I6133" i="1" s="1"/>
  <c r="D6134" i="1"/>
  <c r="I6134" i="1" s="1"/>
  <c r="D6135" i="1"/>
  <c r="I6135" i="1" s="1"/>
  <c r="D6136" i="1"/>
  <c r="I6136" i="1" s="1"/>
  <c r="D6137" i="1"/>
  <c r="I6137" i="1" s="1"/>
  <c r="D6138" i="1"/>
  <c r="I6138" i="1" s="1"/>
  <c r="D6139" i="1"/>
  <c r="I6139" i="1" s="1"/>
  <c r="D6140" i="1"/>
  <c r="I6140" i="1" s="1"/>
  <c r="D6141" i="1"/>
  <c r="I6141" i="1" s="1"/>
  <c r="D6142" i="1"/>
  <c r="I6142" i="1" s="1"/>
  <c r="D6143" i="1"/>
  <c r="D6144" i="1"/>
  <c r="I6144" i="1" s="1"/>
  <c r="D6145" i="1"/>
  <c r="I6145" i="1" s="1"/>
  <c r="D6146" i="1"/>
  <c r="D6147" i="1"/>
  <c r="I6147" i="1" s="1"/>
  <c r="D6148" i="1"/>
  <c r="I6148" i="1" s="1"/>
  <c r="D6149" i="1"/>
  <c r="I6149" i="1" s="1"/>
  <c r="D6150" i="1"/>
  <c r="I6150" i="1" s="1"/>
  <c r="D6151" i="1"/>
  <c r="I6151" i="1" s="1"/>
  <c r="D6152" i="1"/>
  <c r="I6152" i="1" s="1"/>
  <c r="D6153" i="1"/>
  <c r="I6153" i="1" s="1"/>
  <c r="D6154" i="1"/>
  <c r="I6154" i="1" s="1"/>
  <c r="D6155" i="1"/>
  <c r="I6155" i="1" s="1"/>
  <c r="D6156" i="1"/>
  <c r="I6156" i="1" s="1"/>
  <c r="D6157" i="1"/>
  <c r="I6157" i="1" s="1"/>
  <c r="D6158" i="1"/>
  <c r="I6158" i="1" s="1"/>
  <c r="D6159" i="1"/>
  <c r="D6160" i="1"/>
  <c r="I6160" i="1" s="1"/>
  <c r="D6161" i="1"/>
  <c r="I6161" i="1" s="1"/>
  <c r="D6162" i="1"/>
  <c r="I6162" i="1" s="1"/>
  <c r="D6163" i="1"/>
  <c r="I6163" i="1" s="1"/>
  <c r="D6164" i="1"/>
  <c r="I6164" i="1" s="1"/>
  <c r="D6165" i="1"/>
  <c r="I6165" i="1" s="1"/>
  <c r="D6166" i="1"/>
  <c r="I6166" i="1" s="1"/>
  <c r="D6167" i="1"/>
  <c r="I6167" i="1" s="1"/>
  <c r="D6168" i="1"/>
  <c r="I6168" i="1" s="1"/>
  <c r="D6169" i="1"/>
  <c r="I6169" i="1" s="1"/>
  <c r="D6170" i="1"/>
  <c r="D6171" i="1"/>
  <c r="I6171" i="1" s="1"/>
  <c r="D6172" i="1"/>
  <c r="I6172" i="1" s="1"/>
  <c r="D6173" i="1"/>
  <c r="I6173" i="1" s="1"/>
  <c r="D6174" i="1"/>
  <c r="I6174" i="1" s="1"/>
  <c r="D6175" i="1"/>
  <c r="I6175" i="1" s="1"/>
  <c r="D6176" i="1"/>
  <c r="I6176" i="1" s="1"/>
  <c r="D6177" i="1"/>
  <c r="I6177" i="1" s="1"/>
  <c r="D6178" i="1"/>
  <c r="I6178" i="1" s="1"/>
  <c r="D6179" i="1"/>
  <c r="I6179" i="1" s="1"/>
  <c r="D6180" i="1"/>
  <c r="D6181" i="1"/>
  <c r="I6181" i="1" s="1"/>
  <c r="D6182" i="1"/>
  <c r="I6182" i="1" s="1"/>
  <c r="D6183" i="1"/>
  <c r="I6183" i="1" s="1"/>
  <c r="D6184" i="1"/>
  <c r="I6184" i="1" s="1"/>
  <c r="D6185" i="1"/>
  <c r="I6185" i="1" s="1"/>
  <c r="D6186" i="1"/>
  <c r="I6186" i="1" s="1"/>
  <c r="D6187" i="1"/>
  <c r="I6187" i="1" s="1"/>
  <c r="D6188" i="1"/>
  <c r="I6188" i="1" s="1"/>
  <c r="D6189" i="1"/>
  <c r="I6189" i="1" s="1"/>
  <c r="D6190" i="1"/>
  <c r="I6190" i="1" s="1"/>
  <c r="D6191" i="1"/>
  <c r="I6191" i="1" s="1"/>
  <c r="D6192" i="1"/>
  <c r="D6193" i="1"/>
  <c r="I6193" i="1" s="1"/>
  <c r="D6194" i="1"/>
  <c r="D6195" i="1"/>
  <c r="I6195" i="1" s="1"/>
  <c r="D6196" i="1"/>
  <c r="I6196" i="1" s="1"/>
  <c r="D6197" i="1"/>
  <c r="D6198" i="1"/>
  <c r="I6198" i="1" s="1"/>
  <c r="D6199" i="1"/>
  <c r="I6199" i="1" s="1"/>
  <c r="D6200" i="1"/>
  <c r="I6200" i="1" s="1"/>
  <c r="D6201" i="1"/>
  <c r="I6201" i="1" s="1"/>
  <c r="D6202" i="1"/>
  <c r="I6202" i="1" s="1"/>
  <c r="D6203" i="1"/>
  <c r="I6203" i="1" s="1"/>
  <c r="D6204" i="1"/>
  <c r="I6204" i="1" s="1"/>
  <c r="D6205" i="1"/>
  <c r="I6205" i="1" s="1"/>
  <c r="D6206" i="1"/>
  <c r="I6206" i="1" s="1"/>
  <c r="D6207" i="1"/>
  <c r="I6207" i="1" s="1"/>
  <c r="D6208" i="1"/>
  <c r="I6208" i="1" s="1"/>
  <c r="D6209" i="1"/>
  <c r="I6209" i="1" s="1"/>
  <c r="D6210" i="1"/>
  <c r="I6210" i="1" s="1"/>
  <c r="D6211" i="1"/>
  <c r="I6211" i="1" s="1"/>
  <c r="D6212" i="1"/>
  <c r="I6212" i="1" s="1"/>
  <c r="D6213" i="1"/>
  <c r="I6213" i="1" s="1"/>
  <c r="D6214" i="1"/>
  <c r="I6214" i="1" s="1"/>
  <c r="D6215" i="1"/>
  <c r="I6215" i="1" s="1"/>
  <c r="D6216" i="1"/>
  <c r="I6216" i="1" s="1"/>
  <c r="D6217" i="1"/>
  <c r="I6217" i="1" s="1"/>
  <c r="D6218" i="1"/>
  <c r="I6218" i="1" s="1"/>
  <c r="D6219" i="1"/>
  <c r="I6219" i="1" s="1"/>
  <c r="D6220" i="1"/>
  <c r="I6220" i="1" s="1"/>
  <c r="D6221" i="1"/>
  <c r="I6221" i="1" s="1"/>
  <c r="D6222" i="1"/>
  <c r="I6222" i="1" s="1"/>
  <c r="D6223" i="1"/>
  <c r="I6223" i="1" s="1"/>
  <c r="D6224" i="1"/>
  <c r="I6224" i="1" s="1"/>
  <c r="D6225" i="1"/>
  <c r="I6225" i="1" s="1"/>
  <c r="D6226" i="1"/>
  <c r="I6226" i="1" s="1"/>
  <c r="D6227" i="1"/>
  <c r="I6227" i="1" s="1"/>
  <c r="D6228" i="1"/>
  <c r="I6228" i="1" s="1"/>
  <c r="D6229" i="1"/>
  <c r="I6229" i="1" s="1"/>
  <c r="D6230" i="1"/>
  <c r="D6231" i="1"/>
  <c r="I6231" i="1" s="1"/>
  <c r="D6232" i="1"/>
  <c r="I6232" i="1" s="1"/>
  <c r="D6233" i="1"/>
  <c r="I6233" i="1" s="1"/>
  <c r="D6234" i="1"/>
  <c r="I6234" i="1" s="1"/>
  <c r="D6235" i="1"/>
  <c r="I6235" i="1" s="1"/>
  <c r="D6236" i="1"/>
  <c r="I6236" i="1" s="1"/>
  <c r="D6237" i="1"/>
  <c r="I6237" i="1" s="1"/>
  <c r="D6238" i="1"/>
  <c r="I6238" i="1" s="1"/>
  <c r="D6239" i="1"/>
  <c r="I6239" i="1" s="1"/>
  <c r="D6240" i="1"/>
  <c r="D6241" i="1"/>
  <c r="I6241" i="1" s="1"/>
  <c r="D6242" i="1"/>
  <c r="I6242" i="1" s="1"/>
  <c r="D6243" i="1"/>
  <c r="I6243" i="1" s="1"/>
  <c r="D6244" i="1"/>
  <c r="I6244" i="1" s="1"/>
  <c r="D6245" i="1"/>
  <c r="I6245" i="1" s="1"/>
  <c r="D6246" i="1"/>
  <c r="I6246" i="1" s="1"/>
  <c r="D6247" i="1"/>
  <c r="I6247" i="1" s="1"/>
  <c r="D6248" i="1"/>
  <c r="I6248" i="1" s="1"/>
  <c r="D6249" i="1"/>
  <c r="I6249" i="1" s="1"/>
  <c r="D6250" i="1"/>
  <c r="I6250" i="1" s="1"/>
  <c r="D6251" i="1"/>
  <c r="I6251" i="1" s="1"/>
  <c r="D6252" i="1"/>
  <c r="I6252" i="1" s="1"/>
  <c r="D6253" i="1"/>
  <c r="I6253" i="1" s="1"/>
  <c r="D6254" i="1"/>
  <c r="D6255" i="1"/>
  <c r="I6255" i="1" s="1"/>
  <c r="D6256" i="1"/>
  <c r="I6256" i="1" s="1"/>
  <c r="D6257" i="1"/>
  <c r="I6257" i="1" s="1"/>
  <c r="D6258" i="1"/>
  <c r="I6258" i="1" s="1"/>
  <c r="D6259" i="1"/>
  <c r="I6259" i="1" s="1"/>
  <c r="D6260" i="1"/>
  <c r="I6260" i="1" s="1"/>
  <c r="D6261" i="1"/>
  <c r="I6261" i="1" s="1"/>
  <c r="D6262" i="1"/>
  <c r="I6262" i="1" s="1"/>
  <c r="D6263" i="1"/>
  <c r="I6263" i="1" s="1"/>
  <c r="D6264" i="1"/>
  <c r="D6265" i="1"/>
  <c r="I6265" i="1" s="1"/>
  <c r="D6266" i="1"/>
  <c r="D6267" i="1"/>
  <c r="I6267" i="1" s="1"/>
  <c r="D6268" i="1"/>
  <c r="I6268" i="1" s="1"/>
  <c r="D6269" i="1"/>
  <c r="I6269" i="1" s="1"/>
  <c r="D6270" i="1"/>
  <c r="I6270" i="1" s="1"/>
  <c r="D6271" i="1"/>
  <c r="I6271" i="1" s="1"/>
  <c r="D6272" i="1"/>
  <c r="I6272" i="1" s="1"/>
  <c r="D6273" i="1"/>
  <c r="I6273" i="1" s="1"/>
  <c r="D6274" i="1"/>
  <c r="I6274" i="1" s="1"/>
  <c r="D6275" i="1"/>
  <c r="I6275" i="1" s="1"/>
  <c r="D6276" i="1"/>
  <c r="D6277" i="1"/>
  <c r="I6277" i="1" s="1"/>
  <c r="D6278" i="1"/>
  <c r="I6278" i="1" s="1"/>
  <c r="D6279" i="1"/>
  <c r="I6279" i="1" s="1"/>
  <c r="D6280" i="1"/>
  <c r="I6280" i="1" s="1"/>
  <c r="D6281" i="1"/>
  <c r="I6281" i="1" s="1"/>
  <c r="D6282" i="1"/>
  <c r="I6282" i="1" s="1"/>
  <c r="D6283" i="1"/>
  <c r="I6283" i="1" s="1"/>
  <c r="D6284" i="1"/>
  <c r="I6284" i="1" s="1"/>
  <c r="D6285" i="1"/>
  <c r="I6285" i="1" s="1"/>
  <c r="D6286" i="1"/>
  <c r="I6286" i="1" s="1"/>
  <c r="D6287" i="1"/>
  <c r="I6287" i="1" s="1"/>
  <c r="D6288" i="1"/>
  <c r="I6288" i="1" s="1"/>
  <c r="D6289" i="1"/>
  <c r="I6289" i="1" s="1"/>
  <c r="D6290" i="1"/>
  <c r="I6290" i="1" s="1"/>
  <c r="D6291" i="1"/>
  <c r="I6291" i="1" s="1"/>
  <c r="D6292" i="1"/>
  <c r="I6292" i="1" s="1"/>
  <c r="D6293" i="1"/>
  <c r="I6293" i="1" s="1"/>
  <c r="D6294" i="1"/>
  <c r="I6294" i="1" s="1"/>
  <c r="D6295" i="1"/>
  <c r="I6295" i="1" s="1"/>
  <c r="D6296" i="1"/>
  <c r="I6296" i="1" s="1"/>
  <c r="D6297" i="1"/>
  <c r="I6297" i="1" s="1"/>
  <c r="D6298" i="1"/>
  <c r="I6298" i="1" s="1"/>
  <c r="D6299" i="1"/>
  <c r="I6299" i="1" s="1"/>
  <c r="D6300" i="1"/>
  <c r="I6300" i="1" s="1"/>
  <c r="D6301" i="1"/>
  <c r="I6301" i="1" s="1"/>
  <c r="D6302" i="1"/>
  <c r="D6303" i="1"/>
  <c r="I6303" i="1" s="1"/>
  <c r="D6304" i="1"/>
  <c r="I6304" i="1" s="1"/>
  <c r="D6305" i="1"/>
  <c r="I6305" i="1" s="1"/>
  <c r="D6306" i="1"/>
  <c r="I6306" i="1" s="1"/>
  <c r="D6307" i="1"/>
  <c r="I6307" i="1" s="1"/>
  <c r="D6308" i="1"/>
  <c r="I6308" i="1" s="1"/>
  <c r="D6309" i="1"/>
  <c r="I6309" i="1" s="1"/>
  <c r="D6310" i="1"/>
  <c r="I6310" i="1" s="1"/>
  <c r="D6311" i="1"/>
  <c r="I6311" i="1" s="1"/>
  <c r="D6312" i="1"/>
  <c r="I6312" i="1" s="1"/>
  <c r="D6313" i="1"/>
  <c r="I6313" i="1" s="1"/>
  <c r="D6314" i="1"/>
  <c r="D6315" i="1"/>
  <c r="I6315" i="1" s="1"/>
  <c r="D6316" i="1"/>
  <c r="I6316" i="1" s="1"/>
  <c r="D6317" i="1"/>
  <c r="I6317" i="1" s="1"/>
  <c r="D6318" i="1"/>
  <c r="I6318" i="1" s="1"/>
  <c r="D6319" i="1"/>
  <c r="I6319" i="1" s="1"/>
  <c r="D6320" i="1"/>
  <c r="I6320" i="1" s="1"/>
  <c r="D6321" i="1"/>
  <c r="I6321" i="1" s="1"/>
  <c r="D6322" i="1"/>
  <c r="I6322" i="1" s="1"/>
  <c r="D6323" i="1"/>
  <c r="I6323" i="1" s="1"/>
  <c r="D6324" i="1"/>
  <c r="I6324" i="1" s="1"/>
  <c r="D6325" i="1"/>
  <c r="I6325" i="1" s="1"/>
  <c r="D6326" i="1"/>
  <c r="D6327" i="1"/>
  <c r="I6327" i="1" s="1"/>
  <c r="D6328" i="1"/>
  <c r="I6328" i="1" s="1"/>
  <c r="D6329" i="1"/>
  <c r="I6329" i="1" s="1"/>
  <c r="D6330" i="1"/>
  <c r="I6330" i="1" s="1"/>
  <c r="D6331" i="1"/>
  <c r="I6331" i="1" s="1"/>
  <c r="D6332" i="1"/>
  <c r="I6332" i="1" s="1"/>
  <c r="D6333" i="1"/>
  <c r="I6333" i="1" s="1"/>
  <c r="D6334" i="1"/>
  <c r="I6334" i="1" s="1"/>
  <c r="D6335" i="1"/>
  <c r="I6335" i="1" s="1"/>
  <c r="D6336" i="1"/>
  <c r="I6336" i="1" s="1"/>
  <c r="D6337" i="1"/>
  <c r="I6337" i="1" s="1"/>
  <c r="D6338" i="1"/>
  <c r="I6338" i="1" s="1"/>
  <c r="D6339" i="1"/>
  <c r="I6339" i="1" s="1"/>
  <c r="D6340" i="1"/>
  <c r="I6340" i="1" s="1"/>
  <c r="D6341" i="1"/>
  <c r="I6341" i="1" s="1"/>
  <c r="D6342" i="1"/>
  <c r="I6342" i="1" s="1"/>
  <c r="D6343" i="1"/>
  <c r="I6343" i="1" s="1"/>
  <c r="D6344" i="1"/>
  <c r="I6344" i="1" s="1"/>
  <c r="D6345" i="1"/>
  <c r="I6345" i="1" s="1"/>
  <c r="D6346" i="1"/>
  <c r="I6346" i="1" s="1"/>
  <c r="D6347" i="1"/>
  <c r="I6347" i="1" s="1"/>
  <c r="D6348" i="1"/>
  <c r="D6349" i="1"/>
  <c r="I6349" i="1" s="1"/>
  <c r="D6350" i="1"/>
  <c r="D6351" i="1"/>
  <c r="I6351" i="1" s="1"/>
  <c r="D6352" i="1"/>
  <c r="I6352" i="1" s="1"/>
  <c r="D6353" i="1"/>
  <c r="I6353" i="1" s="1"/>
  <c r="D6354" i="1"/>
  <c r="I6354" i="1" s="1"/>
  <c r="D6355" i="1"/>
  <c r="I6355" i="1" s="1"/>
  <c r="D6356" i="1"/>
  <c r="I6356" i="1" s="1"/>
  <c r="D6357" i="1"/>
  <c r="I6357" i="1" s="1"/>
  <c r="D6358" i="1"/>
  <c r="I6358" i="1" s="1"/>
  <c r="D6359" i="1"/>
  <c r="I6359" i="1" s="1"/>
  <c r="D6360" i="1"/>
  <c r="D6361" i="1"/>
  <c r="I6361" i="1" s="1"/>
  <c r="D6362" i="1"/>
  <c r="I6362" i="1" s="1"/>
  <c r="D6363" i="1"/>
  <c r="I6363" i="1" s="1"/>
  <c r="D6364" i="1"/>
  <c r="I6364" i="1" s="1"/>
  <c r="D6365" i="1"/>
  <c r="I6365" i="1" s="1"/>
  <c r="D6366" i="1"/>
  <c r="I6366" i="1" s="1"/>
  <c r="D6367" i="1"/>
  <c r="I6367" i="1" s="1"/>
  <c r="D6368" i="1"/>
  <c r="I6368" i="1" s="1"/>
  <c r="D6369" i="1"/>
  <c r="I6369" i="1" s="1"/>
  <c r="D6370" i="1"/>
  <c r="I6370" i="1" s="1"/>
  <c r="D6371" i="1"/>
  <c r="I6371" i="1" s="1"/>
  <c r="D6372" i="1"/>
  <c r="I6372" i="1" s="1"/>
  <c r="D6373" i="1"/>
  <c r="I6373" i="1" s="1"/>
  <c r="D6374" i="1"/>
  <c r="D6375" i="1"/>
  <c r="I6375" i="1" s="1"/>
  <c r="D6376" i="1"/>
  <c r="I6376" i="1" s="1"/>
  <c r="D6377" i="1"/>
  <c r="I6377" i="1" s="1"/>
  <c r="D6378" i="1"/>
  <c r="I6378" i="1" s="1"/>
  <c r="D6379" i="1"/>
  <c r="I6379" i="1" s="1"/>
  <c r="D6380" i="1"/>
  <c r="I6380" i="1" s="1"/>
  <c r="D6381" i="1"/>
  <c r="I6381" i="1" s="1"/>
  <c r="D6382" i="1"/>
  <c r="I6382" i="1" s="1"/>
  <c r="D6383" i="1"/>
  <c r="I6383" i="1" s="1"/>
  <c r="D6384" i="1"/>
  <c r="I6384" i="1" s="1"/>
  <c r="D6385" i="1"/>
  <c r="I6385" i="1" s="1"/>
  <c r="D6386" i="1"/>
  <c r="I6386" i="1" s="1"/>
  <c r="D6387" i="1"/>
  <c r="I6387" i="1" s="1"/>
  <c r="D6388" i="1"/>
  <c r="I6388" i="1" s="1"/>
  <c r="D6389" i="1"/>
  <c r="I6389" i="1" s="1"/>
  <c r="D6390" i="1"/>
  <c r="I6390" i="1" s="1"/>
  <c r="D6391" i="1"/>
  <c r="I6391" i="1" s="1"/>
  <c r="D6392" i="1"/>
  <c r="I6392" i="1" s="1"/>
  <c r="D6393" i="1"/>
  <c r="I6393" i="1" s="1"/>
  <c r="D6394" i="1"/>
  <c r="I6394" i="1" s="1"/>
  <c r="D6395" i="1"/>
  <c r="I6395" i="1" s="1"/>
  <c r="D6396" i="1"/>
  <c r="I6396" i="1" s="1"/>
  <c r="D6397" i="1"/>
  <c r="I6397" i="1" s="1"/>
  <c r="D6398" i="1"/>
  <c r="I6398" i="1" s="1"/>
  <c r="D6399" i="1"/>
  <c r="I6399" i="1" s="1"/>
  <c r="D6400" i="1"/>
  <c r="I6400" i="1" s="1"/>
  <c r="D6401" i="1"/>
  <c r="I6401" i="1" s="1"/>
  <c r="D6402" i="1"/>
  <c r="I6402" i="1" s="1"/>
  <c r="D6403" i="1"/>
  <c r="I6403" i="1" s="1"/>
  <c r="D6404" i="1"/>
  <c r="I6404" i="1" s="1"/>
  <c r="D6405" i="1"/>
  <c r="I6405" i="1" s="1"/>
  <c r="D6406" i="1"/>
  <c r="I6406" i="1" s="1"/>
  <c r="D6407" i="1"/>
  <c r="I6407" i="1" s="1"/>
  <c r="D6408" i="1"/>
  <c r="I6408" i="1" s="1"/>
  <c r="D6409" i="1"/>
  <c r="I6409" i="1" s="1"/>
  <c r="D6410" i="1"/>
  <c r="D6411" i="1"/>
  <c r="I6411" i="1" s="1"/>
  <c r="D6412" i="1"/>
  <c r="I6412" i="1" s="1"/>
  <c r="D6413" i="1"/>
  <c r="I6413" i="1" s="1"/>
  <c r="D6414" i="1"/>
  <c r="I6414" i="1" s="1"/>
  <c r="D6415" i="1"/>
  <c r="I6415" i="1" s="1"/>
  <c r="D6416" i="1"/>
  <c r="I6416" i="1" s="1"/>
  <c r="D6417" i="1"/>
  <c r="I6417" i="1" s="1"/>
  <c r="D6418" i="1"/>
  <c r="I6418" i="1" s="1"/>
  <c r="D6419" i="1"/>
  <c r="I6419" i="1" s="1"/>
  <c r="D6420" i="1"/>
  <c r="I6420" i="1" s="1"/>
  <c r="D6421" i="1"/>
  <c r="I6421" i="1" s="1"/>
  <c r="D6422" i="1"/>
  <c r="I6422" i="1" s="1"/>
  <c r="D6423" i="1"/>
  <c r="I6423" i="1" s="1"/>
  <c r="D6424" i="1"/>
  <c r="I6424" i="1" s="1"/>
  <c r="D6425" i="1"/>
  <c r="I6425" i="1" s="1"/>
  <c r="D6426" i="1"/>
  <c r="I6426" i="1" s="1"/>
  <c r="D6427" i="1"/>
  <c r="I6427" i="1" s="1"/>
  <c r="D6428" i="1"/>
  <c r="I6428" i="1" s="1"/>
  <c r="D6429" i="1"/>
  <c r="I6429" i="1" s="1"/>
  <c r="D6430" i="1"/>
  <c r="I6430" i="1" s="1"/>
  <c r="D6431" i="1"/>
  <c r="I6431" i="1" s="1"/>
  <c r="D6432" i="1"/>
  <c r="I6432" i="1" s="1"/>
  <c r="D6433" i="1"/>
  <c r="I6433" i="1" s="1"/>
  <c r="D6434" i="1"/>
  <c r="D6435" i="1"/>
  <c r="I6435" i="1" s="1"/>
  <c r="D6436" i="1"/>
  <c r="I6436" i="1" s="1"/>
  <c r="D6437" i="1"/>
  <c r="I6437" i="1" s="1"/>
  <c r="D6438" i="1"/>
  <c r="I6438" i="1" s="1"/>
  <c r="D6439" i="1"/>
  <c r="I6439" i="1" s="1"/>
  <c r="D6440" i="1"/>
  <c r="I6440" i="1" s="1"/>
  <c r="D6441" i="1"/>
  <c r="I6441" i="1" s="1"/>
  <c r="D6442" i="1"/>
  <c r="I6442" i="1" s="1"/>
  <c r="D6443" i="1"/>
  <c r="I6443" i="1" s="1"/>
  <c r="D6444" i="1"/>
  <c r="D6445" i="1"/>
  <c r="I6445" i="1" s="1"/>
  <c r="D6446" i="1"/>
  <c r="D6447" i="1"/>
  <c r="D6448" i="1"/>
  <c r="I6448" i="1" s="1"/>
  <c r="D6449" i="1"/>
  <c r="I6449" i="1" s="1"/>
  <c r="D6450" i="1"/>
  <c r="I6450" i="1" s="1"/>
  <c r="D6451" i="1"/>
  <c r="I6451" i="1" s="1"/>
  <c r="D6452" i="1"/>
  <c r="I6452" i="1" s="1"/>
  <c r="D6453" i="1"/>
  <c r="I6453" i="1" s="1"/>
  <c r="D6454" i="1"/>
  <c r="I6454" i="1" s="1"/>
  <c r="D6455" i="1"/>
  <c r="I6455" i="1" s="1"/>
  <c r="D6456" i="1"/>
  <c r="I6456" i="1" s="1"/>
  <c r="D6457" i="1"/>
  <c r="I6457" i="1" s="1"/>
  <c r="D6458" i="1"/>
  <c r="D6459" i="1"/>
  <c r="I6459" i="1" s="1"/>
  <c r="D6460" i="1"/>
  <c r="I6460" i="1" s="1"/>
  <c r="D6461" i="1"/>
  <c r="I6461" i="1" s="1"/>
  <c r="D6462" i="1"/>
  <c r="I6462" i="1" s="1"/>
  <c r="D6463" i="1"/>
  <c r="I6463" i="1" s="1"/>
  <c r="D6464" i="1"/>
  <c r="I6464" i="1" s="1"/>
  <c r="D6465" i="1"/>
  <c r="I6465" i="1" s="1"/>
  <c r="D6466" i="1"/>
  <c r="I6466" i="1" s="1"/>
  <c r="D6467" i="1"/>
  <c r="I6467" i="1" s="1"/>
  <c r="D6468" i="1"/>
  <c r="I6468" i="1" s="1"/>
  <c r="D6469" i="1"/>
  <c r="I6469" i="1" s="1"/>
  <c r="D6470" i="1"/>
  <c r="I6470" i="1" s="1"/>
  <c r="D6471" i="1"/>
  <c r="D6472" i="1"/>
  <c r="I6472" i="1" s="1"/>
  <c r="D6473" i="1"/>
  <c r="I6473" i="1" s="1"/>
  <c r="D6474" i="1"/>
  <c r="I6474" i="1" s="1"/>
  <c r="D6475" i="1"/>
  <c r="I6475" i="1" s="1"/>
  <c r="D6476" i="1"/>
  <c r="I6476" i="1" s="1"/>
  <c r="D6477" i="1"/>
  <c r="I6477" i="1" s="1"/>
  <c r="D6478" i="1"/>
  <c r="I6478" i="1" s="1"/>
  <c r="D6479" i="1"/>
  <c r="I6479" i="1" s="1"/>
  <c r="D6480" i="1"/>
  <c r="I6480" i="1" s="1"/>
  <c r="D6481" i="1"/>
  <c r="I6481" i="1" s="1"/>
  <c r="D6482" i="1"/>
  <c r="D6483" i="1"/>
  <c r="I6483" i="1" s="1"/>
  <c r="D6484" i="1"/>
  <c r="I6484" i="1" s="1"/>
  <c r="D6485" i="1"/>
  <c r="I6485" i="1" s="1"/>
  <c r="D6486" i="1"/>
  <c r="I6486" i="1" s="1"/>
  <c r="D6487" i="1"/>
  <c r="I6487" i="1" s="1"/>
  <c r="D6488" i="1"/>
  <c r="I6488" i="1" s="1"/>
  <c r="D6489" i="1"/>
  <c r="I6489" i="1" s="1"/>
  <c r="D6490" i="1"/>
  <c r="I6490" i="1" s="1"/>
  <c r="D6491" i="1"/>
  <c r="I6491" i="1" s="1"/>
  <c r="D6492" i="1"/>
  <c r="I6492" i="1" s="1"/>
  <c r="D6493" i="1"/>
  <c r="I6493" i="1" s="1"/>
  <c r="D6494" i="1"/>
  <c r="I6494" i="1" s="1"/>
  <c r="D6495" i="1"/>
  <c r="D6496" i="1"/>
  <c r="I6496" i="1" s="1"/>
  <c r="D6497" i="1"/>
  <c r="I6497" i="1" s="1"/>
  <c r="D6498" i="1"/>
  <c r="I6498" i="1" s="1"/>
  <c r="D6499" i="1"/>
  <c r="I6499" i="1" s="1"/>
  <c r="D6500" i="1"/>
  <c r="I6500" i="1" s="1"/>
  <c r="D6501" i="1"/>
  <c r="I6501" i="1" s="1"/>
  <c r="D6502" i="1"/>
  <c r="I6502" i="1" s="1"/>
  <c r="D6503" i="1"/>
  <c r="I6503" i="1" s="1"/>
  <c r="D6504" i="1"/>
  <c r="I6504" i="1" s="1"/>
  <c r="D6505" i="1"/>
  <c r="I6505" i="1" s="1"/>
  <c r="D6506" i="1"/>
  <c r="I6506" i="1" s="1"/>
  <c r="D6507" i="1"/>
  <c r="I6507" i="1" s="1"/>
  <c r="D6508" i="1"/>
  <c r="I6508" i="1" s="1"/>
  <c r="D6509" i="1"/>
  <c r="I6509" i="1" s="1"/>
  <c r="D6510" i="1"/>
  <c r="I6510" i="1" s="1"/>
  <c r="D6511" i="1"/>
  <c r="I6511" i="1" s="1"/>
  <c r="D6512" i="1"/>
  <c r="I6512" i="1" s="1"/>
  <c r="D6513" i="1"/>
  <c r="I6513" i="1" s="1"/>
  <c r="D6514" i="1"/>
  <c r="I6514" i="1" s="1"/>
  <c r="D6515" i="1"/>
  <c r="I6515" i="1" s="1"/>
  <c r="D6516" i="1"/>
  <c r="D6517" i="1"/>
  <c r="D6518" i="1"/>
  <c r="D6519" i="1"/>
  <c r="I6519" i="1" s="1"/>
  <c r="D6520" i="1"/>
  <c r="I6520" i="1" s="1"/>
  <c r="D6521" i="1"/>
  <c r="I6521" i="1" s="1"/>
  <c r="D6522" i="1"/>
  <c r="I6522" i="1" s="1"/>
  <c r="D6523" i="1"/>
  <c r="I6523" i="1" s="1"/>
  <c r="D6524" i="1"/>
  <c r="I6524" i="1" s="1"/>
  <c r="D6525" i="1"/>
  <c r="I6525" i="1" s="1"/>
  <c r="D6526" i="1"/>
  <c r="I6526" i="1" s="1"/>
  <c r="D6527" i="1"/>
  <c r="I6527" i="1" s="1"/>
  <c r="D6528" i="1"/>
  <c r="I6528" i="1" s="1"/>
  <c r="D6529" i="1"/>
  <c r="I6529" i="1" s="1"/>
  <c r="D6530" i="1"/>
  <c r="D6531" i="1"/>
  <c r="I6531" i="1" s="1"/>
  <c r="D6532" i="1"/>
  <c r="I6532" i="1" s="1"/>
  <c r="D6533" i="1"/>
  <c r="I6533" i="1" s="1"/>
  <c r="D6534" i="1"/>
  <c r="I6534" i="1" s="1"/>
  <c r="D6535" i="1"/>
  <c r="I6535" i="1" s="1"/>
  <c r="D6536" i="1"/>
  <c r="I6536" i="1" s="1"/>
  <c r="D6537" i="1"/>
  <c r="I6537" i="1" s="1"/>
  <c r="D6538" i="1"/>
  <c r="I6538" i="1" s="1"/>
  <c r="D6539" i="1"/>
  <c r="I6539" i="1" s="1"/>
  <c r="D6540" i="1"/>
  <c r="D6541" i="1"/>
  <c r="I6541" i="1" s="1"/>
  <c r="D6542" i="1"/>
  <c r="I6542" i="1" s="1"/>
  <c r="D6543" i="1"/>
  <c r="I6543" i="1" s="1"/>
  <c r="D6544" i="1"/>
  <c r="I6544" i="1" s="1"/>
  <c r="D6545" i="1"/>
  <c r="I6545" i="1" s="1"/>
  <c r="D6546" i="1"/>
  <c r="I6546" i="1" s="1"/>
  <c r="D6547" i="1"/>
  <c r="I6547" i="1" s="1"/>
  <c r="D6548" i="1"/>
  <c r="I6548" i="1" s="1"/>
  <c r="D6549" i="1"/>
  <c r="I6549" i="1" s="1"/>
  <c r="D6550" i="1"/>
  <c r="I6550" i="1" s="1"/>
  <c r="D6551" i="1"/>
  <c r="I6551" i="1" s="1"/>
  <c r="D6552" i="1"/>
  <c r="I6552" i="1" s="1"/>
  <c r="D6553" i="1"/>
  <c r="I6553" i="1" s="1"/>
  <c r="D6554" i="1"/>
  <c r="D6555" i="1"/>
  <c r="D6556" i="1"/>
  <c r="I6556" i="1" s="1"/>
  <c r="D6557" i="1"/>
  <c r="I6557" i="1" s="1"/>
  <c r="D6558" i="1"/>
  <c r="I6558" i="1" s="1"/>
  <c r="D6559" i="1"/>
  <c r="I6559" i="1" s="1"/>
  <c r="D6560" i="1"/>
  <c r="I6560" i="1" s="1"/>
  <c r="D6561" i="1"/>
  <c r="I6561" i="1" s="1"/>
  <c r="D6562" i="1"/>
  <c r="I6562" i="1" s="1"/>
  <c r="D6563" i="1"/>
  <c r="I6563" i="1" s="1"/>
  <c r="D6564" i="1"/>
  <c r="D6565" i="1"/>
  <c r="I6565" i="1" s="1"/>
  <c r="D6566" i="1"/>
  <c r="I6566" i="1" s="1"/>
  <c r="D6567" i="1"/>
  <c r="I6567" i="1" s="1"/>
  <c r="D6568" i="1"/>
  <c r="I6568" i="1" s="1"/>
  <c r="D6569" i="1"/>
  <c r="I6569" i="1" s="1"/>
  <c r="D6570" i="1"/>
  <c r="I6570" i="1" s="1"/>
  <c r="D6571" i="1"/>
  <c r="I6571" i="1" s="1"/>
  <c r="D6572" i="1"/>
  <c r="I6572" i="1" s="1"/>
  <c r="D6573" i="1"/>
  <c r="I6573" i="1" s="1"/>
  <c r="D6574" i="1"/>
  <c r="I6574" i="1" s="1"/>
  <c r="D6575" i="1"/>
  <c r="I6575" i="1" s="1"/>
  <c r="D6576" i="1"/>
  <c r="I6576" i="1" s="1"/>
  <c r="D6577" i="1"/>
  <c r="I6577" i="1" s="1"/>
  <c r="D6578" i="1"/>
  <c r="I6578" i="1" s="1"/>
  <c r="D6579" i="1"/>
  <c r="I6579" i="1" s="1"/>
  <c r="D6580" i="1"/>
  <c r="I6580" i="1" s="1"/>
  <c r="D6581" i="1"/>
  <c r="I6581" i="1" s="1"/>
  <c r="D6582" i="1"/>
  <c r="I6582" i="1" s="1"/>
  <c r="D6583" i="1"/>
  <c r="I6583" i="1" s="1"/>
  <c r="D6584" i="1"/>
  <c r="I6584" i="1" s="1"/>
  <c r="D6585" i="1"/>
  <c r="I6585" i="1" s="1"/>
  <c r="D6586" i="1"/>
  <c r="I6586" i="1" s="1"/>
  <c r="D6587" i="1"/>
  <c r="I6587" i="1" s="1"/>
  <c r="D6588" i="1"/>
  <c r="I6588" i="1" s="1"/>
  <c r="D6589" i="1"/>
  <c r="D6590" i="1"/>
  <c r="I6590" i="1" s="1"/>
  <c r="D6591" i="1"/>
  <c r="D6592" i="1"/>
  <c r="I6592" i="1" s="1"/>
  <c r="D6593" i="1"/>
  <c r="I6593" i="1" s="1"/>
  <c r="D6594" i="1"/>
  <c r="I6594" i="1" s="1"/>
  <c r="D6595" i="1"/>
  <c r="I6595" i="1" s="1"/>
  <c r="D6596" i="1"/>
  <c r="I6596" i="1" s="1"/>
  <c r="D6597" i="1"/>
  <c r="I6597" i="1" s="1"/>
  <c r="D6598" i="1"/>
  <c r="I6598" i="1" s="1"/>
  <c r="D6599" i="1"/>
  <c r="I6599" i="1" s="1"/>
  <c r="D6600" i="1"/>
  <c r="I6600" i="1" s="1"/>
  <c r="D6601" i="1"/>
  <c r="I6601" i="1" s="1"/>
  <c r="D6602" i="1"/>
  <c r="I6602" i="1" s="1"/>
  <c r="D6603" i="1"/>
  <c r="I6603" i="1" s="1"/>
  <c r="D6604" i="1"/>
  <c r="I6604" i="1" s="1"/>
  <c r="D6605" i="1"/>
  <c r="I6605" i="1" s="1"/>
  <c r="D6606" i="1"/>
  <c r="I6606" i="1" s="1"/>
  <c r="D6607" i="1"/>
  <c r="I6607" i="1" s="1"/>
  <c r="D6608" i="1"/>
  <c r="I6608" i="1" s="1"/>
  <c r="D6609" i="1"/>
  <c r="I6609" i="1" s="1"/>
  <c r="D6610" i="1"/>
  <c r="I6610" i="1" s="1"/>
  <c r="D6611" i="1"/>
  <c r="I6611" i="1" s="1"/>
  <c r="D6612" i="1"/>
  <c r="D6613" i="1"/>
  <c r="I6613" i="1" s="1"/>
  <c r="D6614" i="1"/>
  <c r="I6614" i="1" s="1"/>
  <c r="D6615" i="1"/>
  <c r="I6615" i="1" s="1"/>
  <c r="D6616" i="1"/>
  <c r="I6616" i="1" s="1"/>
  <c r="D6617" i="1"/>
  <c r="I6617" i="1" s="1"/>
  <c r="D6618" i="1"/>
  <c r="I6618" i="1" s="1"/>
  <c r="D6619" i="1"/>
  <c r="I6619" i="1" s="1"/>
  <c r="D6620" i="1"/>
  <c r="I6620" i="1" s="1"/>
  <c r="D6621" i="1"/>
  <c r="I6621" i="1" s="1"/>
  <c r="D6622" i="1"/>
  <c r="I6622" i="1" s="1"/>
  <c r="D6623" i="1"/>
  <c r="I6623" i="1" s="1"/>
  <c r="D6624" i="1"/>
  <c r="I6624" i="1" s="1"/>
  <c r="D6625" i="1"/>
  <c r="I6625" i="1" s="1"/>
  <c r="D6626" i="1"/>
  <c r="D6627" i="1"/>
  <c r="I6627" i="1" s="1"/>
  <c r="D6628" i="1"/>
  <c r="I6628" i="1" s="1"/>
  <c r="D6629" i="1"/>
  <c r="I6629" i="1" s="1"/>
  <c r="D6630" i="1"/>
  <c r="I6630" i="1" s="1"/>
  <c r="D6631" i="1"/>
  <c r="I6631" i="1" s="1"/>
  <c r="D6632" i="1"/>
  <c r="I6632" i="1" s="1"/>
  <c r="D6633" i="1"/>
  <c r="I6633" i="1" s="1"/>
  <c r="D6634" i="1"/>
  <c r="I6634" i="1" s="1"/>
  <c r="D6635" i="1"/>
  <c r="I6635" i="1" s="1"/>
  <c r="D6636" i="1"/>
  <c r="I6636" i="1" s="1"/>
  <c r="D6637" i="1"/>
  <c r="I6637" i="1" s="1"/>
  <c r="D6638" i="1"/>
  <c r="I6638" i="1" s="1"/>
  <c r="D6639" i="1"/>
  <c r="I6639" i="1" s="1"/>
  <c r="D6640" i="1"/>
  <c r="I6640" i="1" s="1"/>
  <c r="D6641" i="1"/>
  <c r="I6641" i="1" s="1"/>
  <c r="D6642" i="1"/>
  <c r="I6642" i="1" s="1"/>
  <c r="D6643" i="1"/>
  <c r="I6643" i="1" s="1"/>
  <c r="D6644" i="1"/>
  <c r="I6644" i="1" s="1"/>
  <c r="D6645" i="1"/>
  <c r="I6645" i="1" s="1"/>
  <c r="D6646" i="1"/>
  <c r="I6646" i="1" s="1"/>
  <c r="D6647" i="1"/>
  <c r="I6647" i="1" s="1"/>
  <c r="D6648" i="1"/>
  <c r="D6649" i="1"/>
  <c r="I6649" i="1" s="1"/>
  <c r="D6650" i="1"/>
  <c r="I6650" i="1" s="1"/>
  <c r="D6651" i="1"/>
  <c r="I6651" i="1" s="1"/>
  <c r="D6652" i="1"/>
  <c r="I6652" i="1" s="1"/>
  <c r="D6653" i="1"/>
  <c r="I6653" i="1" s="1"/>
  <c r="D6654" i="1"/>
  <c r="I6654" i="1" s="1"/>
  <c r="D6655" i="1"/>
  <c r="I6655" i="1" s="1"/>
  <c r="D6656" i="1"/>
  <c r="I6656" i="1" s="1"/>
  <c r="D6657" i="1"/>
  <c r="I6657" i="1" s="1"/>
  <c r="D6658" i="1"/>
  <c r="I6658" i="1" s="1"/>
  <c r="D6659" i="1"/>
  <c r="I6659" i="1" s="1"/>
  <c r="D6660" i="1"/>
  <c r="I6660" i="1" s="1"/>
  <c r="D6661" i="1"/>
  <c r="I6661" i="1" s="1"/>
  <c r="D6662" i="1"/>
  <c r="I6662" i="1" s="1"/>
  <c r="D6663" i="1"/>
  <c r="I6663" i="1" s="1"/>
  <c r="D6664" i="1"/>
  <c r="I6664" i="1" s="1"/>
  <c r="D6665" i="1"/>
  <c r="I6665" i="1" s="1"/>
  <c r="D6666" i="1"/>
  <c r="I6666" i="1" s="1"/>
  <c r="D6667" i="1"/>
  <c r="I6667" i="1" s="1"/>
  <c r="D6668" i="1"/>
  <c r="I6668" i="1" s="1"/>
  <c r="D6669" i="1"/>
  <c r="I6669" i="1" s="1"/>
  <c r="D6670" i="1"/>
  <c r="I6670" i="1" s="1"/>
  <c r="D6671" i="1"/>
  <c r="I6671" i="1" s="1"/>
  <c r="D6672" i="1"/>
  <c r="I6672" i="1" s="1"/>
  <c r="D6673" i="1"/>
  <c r="I6673" i="1" s="1"/>
  <c r="D6674" i="1"/>
  <c r="D6675" i="1"/>
  <c r="I6675" i="1" s="1"/>
  <c r="D6676" i="1"/>
  <c r="I6676" i="1" s="1"/>
  <c r="D6677" i="1"/>
  <c r="I6677" i="1" s="1"/>
  <c r="D6678" i="1"/>
  <c r="I6678" i="1" s="1"/>
  <c r="D6679" i="1"/>
  <c r="I6679" i="1" s="1"/>
  <c r="D6680" i="1"/>
  <c r="I6680" i="1" s="1"/>
  <c r="D6681" i="1"/>
  <c r="I6681" i="1" s="1"/>
  <c r="D6682" i="1"/>
  <c r="I6682" i="1" s="1"/>
  <c r="D6683" i="1"/>
  <c r="I6683" i="1" s="1"/>
  <c r="D6684" i="1"/>
  <c r="I6684" i="1" s="1"/>
  <c r="D6685" i="1"/>
  <c r="I6685" i="1" s="1"/>
  <c r="D6686" i="1"/>
  <c r="D6687" i="1"/>
  <c r="I6687" i="1" s="1"/>
  <c r="D6688" i="1"/>
  <c r="I6688" i="1" s="1"/>
  <c r="D6689" i="1"/>
  <c r="I6689" i="1" s="1"/>
  <c r="D6690" i="1"/>
  <c r="I6690" i="1" s="1"/>
  <c r="D6691" i="1"/>
  <c r="I6691" i="1" s="1"/>
  <c r="D6692" i="1"/>
  <c r="I6692" i="1" s="1"/>
  <c r="D6693" i="1"/>
  <c r="I6693" i="1" s="1"/>
  <c r="D6694" i="1"/>
  <c r="I6694" i="1" s="1"/>
  <c r="D6695" i="1"/>
  <c r="I6695" i="1" s="1"/>
  <c r="D6696" i="1"/>
  <c r="I6696" i="1" s="1"/>
  <c r="D6697" i="1"/>
  <c r="I6697" i="1" s="1"/>
  <c r="D6698" i="1"/>
  <c r="I6698" i="1" s="1"/>
  <c r="D6699" i="1"/>
  <c r="I6699" i="1" s="1"/>
  <c r="D6700" i="1"/>
  <c r="I6700" i="1" s="1"/>
  <c r="D6701" i="1"/>
  <c r="I6701" i="1" s="1"/>
  <c r="D6702" i="1"/>
  <c r="I6702" i="1" s="1"/>
  <c r="D6703" i="1"/>
  <c r="I6703" i="1" s="1"/>
  <c r="D6704" i="1"/>
  <c r="I6704" i="1" s="1"/>
  <c r="D6705" i="1"/>
  <c r="I6705" i="1" s="1"/>
  <c r="D6706" i="1"/>
  <c r="I6706" i="1" s="1"/>
  <c r="D6707" i="1"/>
  <c r="D6708" i="1"/>
  <c r="I6708" i="1" s="1"/>
  <c r="D6709" i="1"/>
  <c r="I6709" i="1" s="1"/>
  <c r="D6710" i="1"/>
  <c r="I6710" i="1" s="1"/>
  <c r="D6711" i="1"/>
  <c r="D6712" i="1"/>
  <c r="I6712" i="1" s="1"/>
  <c r="D6713" i="1"/>
  <c r="I6713" i="1" s="1"/>
  <c r="D6714" i="1"/>
  <c r="I6714" i="1" s="1"/>
  <c r="D6715" i="1"/>
  <c r="I6715" i="1" s="1"/>
  <c r="D6716" i="1"/>
  <c r="I6716" i="1" s="1"/>
  <c r="D6717" i="1"/>
  <c r="I6717" i="1" s="1"/>
  <c r="D6718" i="1"/>
  <c r="I6718" i="1" s="1"/>
  <c r="D6719" i="1"/>
  <c r="I6719" i="1" s="1"/>
  <c r="D6720" i="1"/>
  <c r="I6720" i="1" s="1"/>
  <c r="D6721" i="1"/>
  <c r="I6721" i="1" s="1"/>
  <c r="D6722" i="1"/>
  <c r="D6723" i="1"/>
  <c r="I6723" i="1" s="1"/>
  <c r="D6724" i="1"/>
  <c r="I6724" i="1" s="1"/>
  <c r="D6725" i="1"/>
  <c r="I6725" i="1" s="1"/>
  <c r="D6726" i="1"/>
  <c r="I6726" i="1" s="1"/>
  <c r="D6727" i="1"/>
  <c r="I6727" i="1" s="1"/>
  <c r="D6728" i="1"/>
  <c r="I6728" i="1" s="1"/>
  <c r="D6729" i="1"/>
  <c r="I6729" i="1" s="1"/>
  <c r="D6730" i="1"/>
  <c r="I6730" i="1" s="1"/>
  <c r="D6731" i="1"/>
  <c r="I6731" i="1" s="1"/>
  <c r="D6732" i="1"/>
  <c r="I6732" i="1" s="1"/>
  <c r="D6733" i="1"/>
  <c r="I6733" i="1" s="1"/>
  <c r="D6734" i="1"/>
  <c r="I6734" i="1" s="1"/>
  <c r="D6735" i="1"/>
  <c r="D6736" i="1"/>
  <c r="I6736" i="1" s="1"/>
  <c r="D6737" i="1"/>
  <c r="I6737" i="1" s="1"/>
  <c r="D6738" i="1"/>
  <c r="I6738" i="1" s="1"/>
  <c r="D6739" i="1"/>
  <c r="I6739" i="1" s="1"/>
  <c r="D6740" i="1"/>
  <c r="I6740" i="1" s="1"/>
  <c r="D6741" i="1"/>
  <c r="I6741" i="1" s="1"/>
  <c r="D6742" i="1"/>
  <c r="I6742" i="1" s="1"/>
  <c r="D6743" i="1"/>
  <c r="I6743" i="1" s="1"/>
  <c r="D6744" i="1"/>
  <c r="I6744" i="1" s="1"/>
  <c r="D6745" i="1"/>
  <c r="I6745" i="1" s="1"/>
  <c r="D6746" i="1"/>
  <c r="D6747" i="1"/>
  <c r="I6747" i="1" s="1"/>
  <c r="D6748" i="1"/>
  <c r="I6748" i="1" s="1"/>
  <c r="D6749" i="1"/>
  <c r="I6749" i="1" s="1"/>
  <c r="D6750" i="1"/>
  <c r="I6750" i="1" s="1"/>
  <c r="D6751" i="1"/>
  <c r="I6751" i="1" s="1"/>
  <c r="D6752" i="1"/>
  <c r="I6752" i="1" s="1"/>
  <c r="D6753" i="1"/>
  <c r="I6753" i="1" s="1"/>
  <c r="D6754" i="1"/>
  <c r="I6754" i="1" s="1"/>
  <c r="D6755" i="1"/>
  <c r="I6755" i="1" s="1"/>
  <c r="D6756" i="1"/>
  <c r="I6756" i="1" s="1"/>
  <c r="D6757" i="1"/>
  <c r="I6757" i="1" s="1"/>
  <c r="D6758" i="1"/>
  <c r="D6759" i="1"/>
  <c r="I6759" i="1" s="1"/>
  <c r="D6760" i="1"/>
  <c r="I6760" i="1" s="1"/>
  <c r="D6761" i="1"/>
  <c r="I6761" i="1" s="1"/>
  <c r="D6762" i="1"/>
  <c r="I6762" i="1" s="1"/>
  <c r="D6763" i="1"/>
  <c r="I6763" i="1" s="1"/>
  <c r="D6764" i="1"/>
  <c r="I6764" i="1" s="1"/>
  <c r="D6765" i="1"/>
  <c r="I6765" i="1" s="1"/>
  <c r="D6766" i="1"/>
  <c r="I6766" i="1" s="1"/>
  <c r="D6767" i="1"/>
  <c r="I6767" i="1" s="1"/>
  <c r="D6768" i="1"/>
  <c r="I6768" i="1" s="1"/>
  <c r="D6769" i="1"/>
  <c r="I6769" i="1" s="1"/>
  <c r="D6770" i="1"/>
  <c r="D6771" i="1"/>
  <c r="D6772" i="1"/>
  <c r="I6772" i="1" s="1"/>
  <c r="D6773" i="1"/>
  <c r="I6773" i="1" s="1"/>
  <c r="D6774" i="1"/>
  <c r="I6774" i="1" s="1"/>
  <c r="D6775" i="1"/>
  <c r="I6775" i="1" s="1"/>
  <c r="D6776" i="1"/>
  <c r="I6776" i="1" s="1"/>
  <c r="D6777" i="1"/>
  <c r="I6777" i="1" s="1"/>
  <c r="D6778" i="1"/>
  <c r="I6778" i="1" s="1"/>
  <c r="D6779" i="1"/>
  <c r="I6779" i="1" s="1"/>
  <c r="D6780" i="1"/>
  <c r="I6780" i="1" s="1"/>
  <c r="D6781" i="1"/>
  <c r="I6781" i="1" s="1"/>
  <c r="D6782" i="1"/>
  <c r="I6782" i="1" s="1"/>
  <c r="D6783" i="1"/>
  <c r="I6783" i="1" s="1"/>
  <c r="D6784" i="1"/>
  <c r="I6784" i="1" s="1"/>
  <c r="D6785" i="1"/>
  <c r="I6785" i="1" s="1"/>
  <c r="D6786" i="1"/>
  <c r="I6786" i="1" s="1"/>
  <c r="D6787" i="1"/>
  <c r="I6787" i="1" s="1"/>
  <c r="D6788" i="1"/>
  <c r="I6788" i="1" s="1"/>
  <c r="D6789" i="1"/>
  <c r="I6789" i="1" s="1"/>
  <c r="D6790" i="1"/>
  <c r="I6790" i="1" s="1"/>
  <c r="D6791" i="1"/>
  <c r="I6791" i="1" s="1"/>
  <c r="D6792" i="1"/>
  <c r="I6792" i="1" s="1"/>
  <c r="D6793" i="1"/>
  <c r="I6793" i="1" s="1"/>
  <c r="D6794" i="1"/>
  <c r="D6795" i="1"/>
  <c r="I6795" i="1" s="1"/>
  <c r="D6796" i="1"/>
  <c r="I6796" i="1" s="1"/>
  <c r="D6797" i="1"/>
  <c r="I6797" i="1" s="1"/>
  <c r="D6798" i="1"/>
  <c r="I6798" i="1" s="1"/>
  <c r="D6799" i="1"/>
  <c r="I6799" i="1" s="1"/>
  <c r="D6800" i="1"/>
  <c r="I6800" i="1" s="1"/>
  <c r="D6801" i="1"/>
  <c r="I6801" i="1" s="1"/>
  <c r="D6802" i="1"/>
  <c r="I6802" i="1" s="1"/>
  <c r="D6803" i="1"/>
  <c r="I6803" i="1" s="1"/>
  <c r="D6804" i="1"/>
  <c r="I6804" i="1" s="1"/>
  <c r="D6805" i="1"/>
  <c r="I6805" i="1" s="1"/>
  <c r="D6806" i="1"/>
  <c r="I6806" i="1" s="1"/>
  <c r="D6807" i="1"/>
  <c r="I6807" i="1" s="1"/>
  <c r="D6808" i="1"/>
  <c r="I6808" i="1" s="1"/>
  <c r="D6809" i="1"/>
  <c r="I6809" i="1" s="1"/>
  <c r="D6810" i="1"/>
  <c r="I6810" i="1" s="1"/>
  <c r="D6811" i="1"/>
  <c r="I6811" i="1" s="1"/>
  <c r="D6812" i="1"/>
  <c r="I6812" i="1" s="1"/>
  <c r="D6813" i="1"/>
  <c r="I6813" i="1" s="1"/>
  <c r="D6814" i="1"/>
  <c r="I6814" i="1" s="1"/>
  <c r="D6815" i="1"/>
  <c r="I6815" i="1" s="1"/>
  <c r="D6816" i="1"/>
  <c r="I6816" i="1" s="1"/>
  <c r="D6817" i="1"/>
  <c r="I6817" i="1" s="1"/>
  <c r="D6818" i="1"/>
  <c r="I6818" i="1" s="1"/>
  <c r="D6819" i="1"/>
  <c r="I6819" i="1" s="1"/>
  <c r="D6820" i="1"/>
  <c r="I6820" i="1" s="1"/>
  <c r="D6821" i="1"/>
  <c r="I6821" i="1" s="1"/>
  <c r="D6822" i="1"/>
  <c r="I6822" i="1" s="1"/>
  <c r="D6823" i="1"/>
  <c r="I6823" i="1" s="1"/>
  <c r="D6824" i="1"/>
  <c r="I6824" i="1" s="1"/>
  <c r="D6825" i="1"/>
  <c r="I6825" i="1" s="1"/>
  <c r="D6826" i="1"/>
  <c r="I6826" i="1" s="1"/>
  <c r="D6827" i="1"/>
  <c r="I6827" i="1" s="1"/>
  <c r="D6828" i="1"/>
  <c r="D6829" i="1"/>
  <c r="I6829" i="1" s="1"/>
  <c r="D6830" i="1"/>
  <c r="D6831" i="1"/>
  <c r="D6832" i="1"/>
  <c r="I6832" i="1" s="1"/>
  <c r="D6833" i="1"/>
  <c r="I6833" i="1" s="1"/>
  <c r="D6834" i="1"/>
  <c r="I6834" i="1" s="1"/>
  <c r="D6835" i="1"/>
  <c r="I6835" i="1" s="1"/>
  <c r="D6836" i="1"/>
  <c r="I6836" i="1" s="1"/>
  <c r="D6837" i="1"/>
  <c r="I6837" i="1" s="1"/>
  <c r="D6838" i="1"/>
  <c r="I6838" i="1" s="1"/>
  <c r="D6839" i="1"/>
  <c r="I6839" i="1" s="1"/>
  <c r="D6840" i="1"/>
  <c r="D6841" i="1"/>
  <c r="I6841" i="1" s="1"/>
  <c r="D6842" i="1"/>
  <c r="I6842" i="1" s="1"/>
  <c r="D6843" i="1"/>
  <c r="I6843" i="1" s="1"/>
  <c r="D6844" i="1"/>
  <c r="I6844" i="1" s="1"/>
  <c r="D6845" i="1"/>
  <c r="I6845" i="1" s="1"/>
  <c r="D6846" i="1"/>
  <c r="I6846" i="1" s="1"/>
  <c r="D6847" i="1"/>
  <c r="I6847" i="1" s="1"/>
  <c r="D6848" i="1"/>
  <c r="I6848" i="1" s="1"/>
  <c r="D6849" i="1"/>
  <c r="I6849" i="1" s="1"/>
  <c r="D6850" i="1"/>
  <c r="I6850" i="1" s="1"/>
  <c r="D6851" i="1"/>
  <c r="I6851" i="1" s="1"/>
  <c r="D6852" i="1"/>
  <c r="D6853" i="1"/>
  <c r="I6853" i="1" s="1"/>
  <c r="D6854" i="1"/>
  <c r="I6854" i="1" s="1"/>
  <c r="D6855" i="1"/>
  <c r="I6855" i="1" s="1"/>
  <c r="D6856" i="1"/>
  <c r="I6856" i="1" s="1"/>
  <c r="D6857" i="1"/>
  <c r="I6857" i="1" s="1"/>
  <c r="D6858" i="1"/>
  <c r="I6858" i="1" s="1"/>
  <c r="D6859" i="1"/>
  <c r="I6859" i="1" s="1"/>
  <c r="D6860" i="1"/>
  <c r="I6860" i="1" s="1"/>
  <c r="D6861" i="1"/>
  <c r="I6861" i="1" s="1"/>
  <c r="D6862" i="1"/>
  <c r="I6862" i="1" s="1"/>
  <c r="D6863" i="1"/>
  <c r="D6864" i="1"/>
  <c r="I6864" i="1" s="1"/>
  <c r="D6865" i="1"/>
  <c r="I6865" i="1" s="1"/>
  <c r="D6866" i="1"/>
  <c r="D6867" i="1"/>
  <c r="I6867" i="1" s="1"/>
  <c r="D6868" i="1"/>
  <c r="I6868" i="1" s="1"/>
  <c r="D6869" i="1"/>
  <c r="I6869" i="1" s="1"/>
  <c r="D6870" i="1"/>
  <c r="I6870" i="1" s="1"/>
  <c r="D6871" i="1"/>
  <c r="I6871" i="1" s="1"/>
  <c r="D6872" i="1"/>
  <c r="I6872" i="1" s="1"/>
  <c r="D6873" i="1"/>
  <c r="I6873" i="1" s="1"/>
  <c r="D6874" i="1"/>
  <c r="I6874" i="1" s="1"/>
  <c r="D6875" i="1"/>
  <c r="I6875" i="1" s="1"/>
  <c r="D6876" i="1"/>
  <c r="I6876" i="1" s="1"/>
  <c r="D6877" i="1"/>
  <c r="I6877" i="1" s="1"/>
  <c r="D6878" i="1"/>
  <c r="I6878" i="1" s="1"/>
  <c r="D6879" i="1"/>
  <c r="I6879" i="1" s="1"/>
  <c r="D6880" i="1"/>
  <c r="I6880" i="1" s="1"/>
  <c r="D6881" i="1"/>
  <c r="I6881" i="1" s="1"/>
  <c r="D6882" i="1"/>
  <c r="I6882" i="1" s="1"/>
  <c r="D6883" i="1"/>
  <c r="I6883" i="1" s="1"/>
  <c r="D6884" i="1"/>
  <c r="I6884" i="1" s="1"/>
  <c r="D6885" i="1"/>
  <c r="I6885" i="1" s="1"/>
  <c r="D6886" i="1"/>
  <c r="I6886" i="1" s="1"/>
  <c r="D6887" i="1"/>
  <c r="D6888" i="1"/>
  <c r="D6889" i="1"/>
  <c r="I6889" i="1" s="1"/>
  <c r="D6890" i="1"/>
  <c r="D6891" i="1"/>
  <c r="D6892" i="1"/>
  <c r="I6892" i="1" s="1"/>
  <c r="D6893" i="1"/>
  <c r="I6893" i="1" s="1"/>
  <c r="D6894" i="1"/>
  <c r="I6894" i="1" s="1"/>
  <c r="D6895" i="1"/>
  <c r="I6895" i="1" s="1"/>
  <c r="D6896" i="1"/>
  <c r="I6896" i="1" s="1"/>
  <c r="D6897" i="1"/>
  <c r="I6897" i="1" s="1"/>
  <c r="D6898" i="1"/>
  <c r="I6898" i="1" s="1"/>
  <c r="D6899" i="1"/>
  <c r="I6899" i="1" s="1"/>
  <c r="D6900" i="1"/>
  <c r="D6901" i="1"/>
  <c r="I6901" i="1" s="1"/>
  <c r="D6902" i="1"/>
  <c r="D6903" i="1"/>
  <c r="I6903" i="1" s="1"/>
  <c r="D6904" i="1"/>
  <c r="I6904" i="1" s="1"/>
  <c r="D6905" i="1"/>
  <c r="I6905" i="1" s="1"/>
  <c r="D6906" i="1"/>
  <c r="I6906" i="1" s="1"/>
  <c r="D6907" i="1"/>
  <c r="I6907" i="1" s="1"/>
  <c r="D6908" i="1"/>
  <c r="I6908" i="1" s="1"/>
  <c r="D6909" i="1"/>
  <c r="I6909" i="1" s="1"/>
  <c r="D6910" i="1"/>
  <c r="I6910" i="1" s="1"/>
  <c r="D6911" i="1"/>
  <c r="I6911" i="1" s="1"/>
  <c r="D6912" i="1"/>
  <c r="I6912" i="1" s="1"/>
  <c r="D6913" i="1"/>
  <c r="I6913" i="1" s="1"/>
  <c r="D6914" i="1"/>
  <c r="D6915" i="1"/>
  <c r="D6916" i="1"/>
  <c r="I6916" i="1" s="1"/>
  <c r="D6917" i="1"/>
  <c r="I6917" i="1" s="1"/>
  <c r="D6918" i="1"/>
  <c r="I6918" i="1" s="1"/>
  <c r="D6919" i="1"/>
  <c r="I6919" i="1" s="1"/>
  <c r="D6920" i="1"/>
  <c r="I6920" i="1" s="1"/>
  <c r="D6921" i="1"/>
  <c r="I6921" i="1" s="1"/>
  <c r="D6922" i="1"/>
  <c r="I6922" i="1" s="1"/>
  <c r="D6923" i="1"/>
  <c r="I6923" i="1" s="1"/>
  <c r="D6924" i="1"/>
  <c r="I6924" i="1" s="1"/>
  <c r="D6925" i="1"/>
  <c r="I6925" i="1" s="1"/>
  <c r="D6926" i="1"/>
  <c r="D6927" i="1"/>
  <c r="I6927" i="1" s="1"/>
  <c r="D6928" i="1"/>
  <c r="I6928" i="1" s="1"/>
  <c r="D6929" i="1"/>
  <c r="I6929" i="1" s="1"/>
  <c r="D6930" i="1"/>
  <c r="I6930" i="1" s="1"/>
  <c r="D6931" i="1"/>
  <c r="I6931" i="1" s="1"/>
  <c r="D6932" i="1"/>
  <c r="I6932" i="1" s="1"/>
  <c r="D6933" i="1"/>
  <c r="I6933" i="1" s="1"/>
  <c r="D6934" i="1"/>
  <c r="I6934" i="1" s="1"/>
  <c r="D6935" i="1"/>
  <c r="I6935" i="1" s="1"/>
  <c r="D6936" i="1"/>
  <c r="I6936" i="1" s="1"/>
  <c r="D6937" i="1"/>
  <c r="D6938" i="1"/>
  <c r="D6939" i="1"/>
  <c r="D6940" i="1"/>
  <c r="I6940" i="1" s="1"/>
  <c r="D6941" i="1"/>
  <c r="I6941" i="1" s="1"/>
  <c r="D6942" i="1"/>
  <c r="I6942" i="1" s="1"/>
  <c r="D6943" i="1"/>
  <c r="I6943" i="1" s="1"/>
  <c r="D6944" i="1"/>
  <c r="I6944" i="1" s="1"/>
  <c r="D6945" i="1"/>
  <c r="I6945" i="1" s="1"/>
  <c r="D6946" i="1"/>
  <c r="I6946" i="1" s="1"/>
  <c r="D6947" i="1"/>
  <c r="I6947" i="1" s="1"/>
  <c r="D6948" i="1"/>
  <c r="I6948" i="1" s="1"/>
  <c r="D6949" i="1"/>
  <c r="I6949" i="1" s="1"/>
  <c r="D6950" i="1"/>
  <c r="I6950" i="1" s="1"/>
  <c r="D6951" i="1"/>
  <c r="I6951" i="1" s="1"/>
  <c r="D6952" i="1"/>
  <c r="I6952" i="1" s="1"/>
  <c r="D6953" i="1"/>
  <c r="I6953" i="1" s="1"/>
  <c r="D6954" i="1"/>
  <c r="I6954" i="1" s="1"/>
  <c r="D6955" i="1"/>
  <c r="I6955" i="1" s="1"/>
  <c r="D6956" i="1"/>
  <c r="I6956" i="1" s="1"/>
  <c r="D6957" i="1"/>
  <c r="I6957" i="1" s="1"/>
  <c r="D6958" i="1"/>
  <c r="I6958" i="1" s="1"/>
  <c r="D6959" i="1"/>
  <c r="I6959" i="1" s="1"/>
  <c r="D6960" i="1"/>
  <c r="D6961" i="1"/>
  <c r="I6961" i="1" s="1"/>
  <c r="D6962" i="1"/>
  <c r="I6962" i="1" s="1"/>
  <c r="D6963" i="1"/>
  <c r="I6963" i="1" s="1"/>
  <c r="D6964" i="1"/>
  <c r="I6964" i="1" s="1"/>
  <c r="D6965" i="1"/>
  <c r="I6965" i="1" s="1"/>
  <c r="D6966" i="1"/>
  <c r="I6966" i="1" s="1"/>
  <c r="D6967" i="1"/>
  <c r="I6967" i="1" s="1"/>
  <c r="D6968" i="1"/>
  <c r="I6968" i="1" s="1"/>
  <c r="D6969" i="1"/>
  <c r="I6969" i="1" s="1"/>
  <c r="D6970" i="1"/>
  <c r="I6970" i="1" s="1"/>
  <c r="D6971" i="1"/>
  <c r="I6971" i="1" s="1"/>
  <c r="D6972" i="1"/>
  <c r="I6972" i="1" s="1"/>
  <c r="D6973" i="1"/>
  <c r="I6973" i="1" s="1"/>
  <c r="D6974" i="1"/>
  <c r="I6974" i="1" s="1"/>
  <c r="D6975" i="1"/>
  <c r="I6975" i="1" s="1"/>
  <c r="D6976" i="1"/>
  <c r="I6976" i="1" s="1"/>
  <c r="D6977" i="1"/>
  <c r="I6977" i="1" s="1"/>
  <c r="D6978" i="1"/>
  <c r="I6978" i="1" s="1"/>
  <c r="D6979" i="1"/>
  <c r="I6979" i="1" s="1"/>
  <c r="D6980" i="1"/>
  <c r="I6980" i="1" s="1"/>
  <c r="D6981" i="1"/>
  <c r="I6981" i="1" s="1"/>
  <c r="D6982" i="1"/>
  <c r="I6982" i="1" s="1"/>
  <c r="D6983" i="1"/>
  <c r="I6983" i="1" s="1"/>
  <c r="D6984" i="1"/>
  <c r="I6984" i="1" s="1"/>
  <c r="D6985" i="1"/>
  <c r="I6985" i="1" s="1"/>
  <c r="D6986" i="1"/>
  <c r="D6987" i="1"/>
  <c r="I6987" i="1" s="1"/>
  <c r="D6988" i="1"/>
  <c r="I6988" i="1" s="1"/>
  <c r="D6989" i="1"/>
  <c r="I6989" i="1" s="1"/>
  <c r="D6990" i="1"/>
  <c r="I6990" i="1" s="1"/>
  <c r="D6991" i="1"/>
  <c r="I6991" i="1" s="1"/>
  <c r="D6992" i="1"/>
  <c r="I6992" i="1" s="1"/>
  <c r="D6993" i="1"/>
  <c r="I6993" i="1" s="1"/>
  <c r="D6994" i="1"/>
  <c r="I6994" i="1" s="1"/>
  <c r="D6995" i="1"/>
  <c r="I6995" i="1" s="1"/>
  <c r="D6996" i="1"/>
  <c r="D6997" i="1"/>
  <c r="I6997" i="1" s="1"/>
  <c r="D6998" i="1"/>
  <c r="I6998" i="1" s="1"/>
  <c r="D6999" i="1"/>
  <c r="I6999" i="1" s="1"/>
  <c r="D7000" i="1"/>
  <c r="I7000" i="1" s="1"/>
  <c r="D7001" i="1"/>
  <c r="I7001" i="1" s="1"/>
  <c r="D7002" i="1"/>
  <c r="I7002" i="1" s="1"/>
  <c r="D7003" i="1"/>
  <c r="I7003" i="1" s="1"/>
  <c r="D7004" i="1"/>
  <c r="I7004" i="1" s="1"/>
  <c r="D7005" i="1"/>
  <c r="I7005" i="1" s="1"/>
  <c r="D7006" i="1"/>
  <c r="I7006" i="1" s="1"/>
  <c r="D7007" i="1"/>
  <c r="I7007" i="1" s="1"/>
  <c r="D7008" i="1"/>
  <c r="I7008" i="1" s="1"/>
  <c r="D7009" i="1"/>
  <c r="I7009" i="1" s="1"/>
  <c r="D7010" i="1"/>
  <c r="D7011" i="1"/>
  <c r="D7012" i="1"/>
  <c r="I7012" i="1" s="1"/>
  <c r="D7013" i="1"/>
  <c r="I7013" i="1" s="1"/>
  <c r="D7014" i="1"/>
  <c r="I7014" i="1" s="1"/>
  <c r="D7015" i="1"/>
  <c r="I7015" i="1" s="1"/>
  <c r="D7016" i="1"/>
  <c r="I7016" i="1" s="1"/>
  <c r="D7017" i="1"/>
  <c r="I7017" i="1" s="1"/>
  <c r="D7018" i="1"/>
  <c r="I7018" i="1" s="1"/>
  <c r="D7019" i="1"/>
  <c r="I7019" i="1" s="1"/>
  <c r="D7020" i="1"/>
  <c r="I7020" i="1" s="1"/>
  <c r="D7021" i="1"/>
  <c r="I7021" i="1" s="1"/>
  <c r="D7022" i="1"/>
  <c r="I7022" i="1" s="1"/>
  <c r="D7023" i="1"/>
  <c r="I7023" i="1" s="1"/>
  <c r="D7024" i="1"/>
  <c r="I7024" i="1" s="1"/>
  <c r="D7025" i="1"/>
  <c r="I7025" i="1" s="1"/>
  <c r="D7026" i="1"/>
  <c r="I7026" i="1" s="1"/>
  <c r="D7027" i="1"/>
  <c r="I7027" i="1" s="1"/>
  <c r="D7028" i="1"/>
  <c r="I7028" i="1" s="1"/>
  <c r="D7029" i="1"/>
  <c r="I7029" i="1" s="1"/>
  <c r="D7030" i="1"/>
  <c r="I7030" i="1" s="1"/>
  <c r="D7031" i="1"/>
  <c r="I7031" i="1" s="1"/>
  <c r="D7032" i="1"/>
  <c r="I7032" i="1" s="1"/>
  <c r="D7033" i="1"/>
  <c r="I7033" i="1" s="1"/>
  <c r="D7034" i="1"/>
  <c r="I7034" i="1" s="1"/>
  <c r="D7035" i="1"/>
  <c r="I7035" i="1" s="1"/>
  <c r="D7036" i="1"/>
  <c r="I7036" i="1" s="1"/>
  <c r="D7037" i="1"/>
  <c r="I7037" i="1" s="1"/>
  <c r="D7038" i="1"/>
  <c r="I7038" i="1" s="1"/>
  <c r="D7039" i="1"/>
  <c r="I7039" i="1" s="1"/>
  <c r="D7040" i="1"/>
  <c r="I7040" i="1" s="1"/>
  <c r="D7041" i="1"/>
  <c r="I7041" i="1" s="1"/>
  <c r="D7042" i="1"/>
  <c r="I7042" i="1" s="1"/>
  <c r="D7043" i="1"/>
  <c r="I7043" i="1" s="1"/>
  <c r="D7044" i="1"/>
  <c r="I7044" i="1" s="1"/>
  <c r="D7045" i="1"/>
  <c r="I7045" i="1" s="1"/>
  <c r="D7046" i="1"/>
  <c r="I7046" i="1" s="1"/>
  <c r="D7047" i="1"/>
  <c r="I7047" i="1" s="1"/>
  <c r="D7048" i="1"/>
  <c r="I7048" i="1" s="1"/>
  <c r="D7049" i="1"/>
  <c r="I7049" i="1" s="1"/>
  <c r="D7050" i="1"/>
  <c r="I7050" i="1" s="1"/>
  <c r="D7051" i="1"/>
  <c r="I7051" i="1" s="1"/>
  <c r="D7052" i="1"/>
  <c r="I7052" i="1" s="1"/>
  <c r="D7053" i="1"/>
  <c r="I7053" i="1" s="1"/>
  <c r="D7054" i="1"/>
  <c r="I7054" i="1" s="1"/>
  <c r="D7055" i="1"/>
  <c r="I7055" i="1" s="1"/>
  <c r="D7056" i="1"/>
  <c r="D7057" i="1"/>
  <c r="I7057" i="1" s="1"/>
  <c r="D7058" i="1"/>
  <c r="D7059" i="1"/>
  <c r="I7059" i="1" s="1"/>
  <c r="D7060" i="1"/>
  <c r="I7060" i="1" s="1"/>
  <c r="D7061" i="1"/>
  <c r="I7061" i="1" s="1"/>
  <c r="D7062" i="1"/>
  <c r="I7062" i="1" s="1"/>
  <c r="D7063" i="1"/>
  <c r="I7063" i="1" s="1"/>
  <c r="D7064" i="1"/>
  <c r="I7064" i="1" s="1"/>
  <c r="D7065" i="1"/>
  <c r="I7065" i="1" s="1"/>
  <c r="D7066" i="1"/>
  <c r="I7066" i="1" s="1"/>
  <c r="D7067" i="1"/>
  <c r="I7067" i="1" s="1"/>
  <c r="D7068" i="1"/>
  <c r="D7069" i="1"/>
  <c r="I7069" i="1" s="1"/>
  <c r="D7070" i="1"/>
  <c r="D7071" i="1"/>
  <c r="I7071" i="1" s="1"/>
  <c r="D7072" i="1"/>
  <c r="I7072" i="1" s="1"/>
  <c r="D7073" i="1"/>
  <c r="I7073" i="1" s="1"/>
  <c r="D7074" i="1"/>
  <c r="I7074" i="1" s="1"/>
  <c r="D7075" i="1"/>
  <c r="I7075" i="1" s="1"/>
  <c r="D7076" i="1"/>
  <c r="I7076" i="1" s="1"/>
  <c r="D7077" i="1"/>
  <c r="I7077" i="1" s="1"/>
  <c r="D7078" i="1"/>
  <c r="I7078" i="1" s="1"/>
  <c r="D7079" i="1"/>
  <c r="I7079" i="1" s="1"/>
  <c r="D7080" i="1"/>
  <c r="I7080" i="1" s="1"/>
  <c r="D7081" i="1"/>
  <c r="I7081" i="1" s="1"/>
  <c r="D7082" i="1"/>
  <c r="D7083" i="1"/>
  <c r="I7083" i="1" s="1"/>
  <c r="D7084" i="1"/>
  <c r="I7084" i="1" s="1"/>
  <c r="D7085" i="1"/>
  <c r="I7085" i="1" s="1"/>
  <c r="D7086" i="1"/>
  <c r="I7086" i="1" s="1"/>
  <c r="D7087" i="1"/>
  <c r="I7087" i="1" s="1"/>
  <c r="D7088" i="1"/>
  <c r="I7088" i="1" s="1"/>
  <c r="D7089" i="1"/>
  <c r="I7089" i="1" s="1"/>
  <c r="D7090" i="1"/>
  <c r="I7090" i="1" s="1"/>
  <c r="D7091" i="1"/>
  <c r="I7091" i="1" s="1"/>
  <c r="D7092" i="1"/>
  <c r="I7092" i="1" s="1"/>
  <c r="D7093" i="1"/>
  <c r="I7093" i="1" s="1"/>
  <c r="D7094" i="1"/>
  <c r="I7094" i="1" s="1"/>
  <c r="D7095" i="1"/>
  <c r="I7095" i="1" s="1"/>
  <c r="D7096" i="1"/>
  <c r="I7096" i="1" s="1"/>
  <c r="D7097" i="1"/>
  <c r="I7097" i="1" s="1"/>
  <c r="D7098" i="1"/>
  <c r="I7098" i="1" s="1"/>
  <c r="D7099" i="1"/>
  <c r="I7099" i="1" s="1"/>
  <c r="D7100" i="1"/>
  <c r="I7100" i="1" s="1"/>
  <c r="D7101" i="1"/>
  <c r="I7101" i="1" s="1"/>
  <c r="D7102" i="1"/>
  <c r="I7102" i="1" s="1"/>
  <c r="D7103" i="1"/>
  <c r="I7103" i="1" s="1"/>
  <c r="D7104" i="1"/>
  <c r="I7104" i="1" s="1"/>
  <c r="D7105" i="1"/>
  <c r="I7105" i="1" s="1"/>
  <c r="D7106" i="1"/>
  <c r="D7107" i="1"/>
  <c r="D7108" i="1"/>
  <c r="I7108" i="1" s="1"/>
  <c r="D7109" i="1"/>
  <c r="I7109" i="1" s="1"/>
  <c r="D7110" i="1"/>
  <c r="I7110" i="1" s="1"/>
  <c r="D7111" i="1"/>
  <c r="I7111" i="1" s="1"/>
  <c r="D7112" i="1"/>
  <c r="I7112" i="1" s="1"/>
  <c r="D7113" i="1"/>
  <c r="I7113" i="1" s="1"/>
  <c r="D7114" i="1"/>
  <c r="I7114" i="1" s="1"/>
  <c r="D7115" i="1"/>
  <c r="I7115" i="1" s="1"/>
  <c r="D7116" i="1"/>
  <c r="I7116" i="1" s="1"/>
  <c r="D7117" i="1"/>
  <c r="I7117" i="1" s="1"/>
  <c r="D7118" i="1"/>
  <c r="I7118" i="1" s="1"/>
  <c r="D7119" i="1"/>
  <c r="I7119" i="1" s="1"/>
  <c r="D7120" i="1"/>
  <c r="I7120" i="1" s="1"/>
  <c r="D7121" i="1"/>
  <c r="I7121" i="1" s="1"/>
  <c r="D7122" i="1"/>
  <c r="I7122" i="1" s="1"/>
  <c r="D7123" i="1"/>
  <c r="I7123" i="1" s="1"/>
  <c r="D7124" i="1"/>
  <c r="I7124" i="1" s="1"/>
  <c r="D7125" i="1"/>
  <c r="I7125" i="1" s="1"/>
  <c r="D7126" i="1"/>
  <c r="I7126" i="1" s="1"/>
  <c r="D7127" i="1"/>
  <c r="I7127" i="1" s="1"/>
  <c r="D7128" i="1"/>
  <c r="D7129" i="1"/>
  <c r="I7129" i="1" s="1"/>
  <c r="D7130" i="1"/>
  <c r="D7131" i="1"/>
  <c r="I7131" i="1" s="1"/>
  <c r="D7132" i="1"/>
  <c r="I7132" i="1" s="1"/>
  <c r="D7133" i="1"/>
  <c r="I7133" i="1" s="1"/>
  <c r="D7134" i="1"/>
  <c r="I7134" i="1" s="1"/>
  <c r="D7135" i="1"/>
  <c r="I7135" i="1" s="1"/>
  <c r="D7136" i="1"/>
  <c r="I7136" i="1" s="1"/>
  <c r="D7137" i="1"/>
  <c r="I7137" i="1" s="1"/>
  <c r="D7138" i="1"/>
  <c r="I7138" i="1" s="1"/>
  <c r="D7139" i="1"/>
  <c r="I7139" i="1" s="1"/>
  <c r="D7140" i="1"/>
  <c r="D7141" i="1"/>
  <c r="I7141" i="1" s="1"/>
  <c r="D7142" i="1"/>
  <c r="I7142" i="1" s="1"/>
  <c r="D7143" i="1"/>
  <c r="I7143" i="1" s="1"/>
  <c r="D7144" i="1"/>
  <c r="I7144" i="1" s="1"/>
  <c r="D7145" i="1"/>
  <c r="I7145" i="1" s="1"/>
  <c r="D7146" i="1"/>
  <c r="I7146" i="1" s="1"/>
  <c r="D7147" i="1"/>
  <c r="I7147" i="1" s="1"/>
  <c r="D7148" i="1"/>
  <c r="I7148" i="1" s="1"/>
  <c r="D7149" i="1"/>
  <c r="I7149" i="1" s="1"/>
  <c r="D7150" i="1"/>
  <c r="I7150" i="1" s="1"/>
  <c r="D7151" i="1"/>
  <c r="I7151" i="1" s="1"/>
  <c r="D7152" i="1"/>
  <c r="D7153" i="1"/>
  <c r="I7153" i="1" s="1"/>
  <c r="D7154" i="1"/>
  <c r="D7155" i="1"/>
  <c r="I7155" i="1" s="1"/>
  <c r="D7156" i="1"/>
  <c r="I7156" i="1" s="1"/>
  <c r="D7157" i="1"/>
  <c r="I7157" i="1" s="1"/>
  <c r="D7158" i="1"/>
  <c r="I7158" i="1" s="1"/>
  <c r="D7159" i="1"/>
  <c r="I7159" i="1" s="1"/>
  <c r="D7160" i="1"/>
  <c r="I7160" i="1" s="1"/>
  <c r="D7161" i="1"/>
  <c r="I7161" i="1" s="1"/>
  <c r="D7162" i="1"/>
  <c r="I7162" i="1" s="1"/>
  <c r="D7163" i="1"/>
  <c r="I7163" i="1" s="1"/>
  <c r="D7164" i="1"/>
  <c r="I7164" i="1" s="1"/>
  <c r="D7165" i="1"/>
  <c r="I7165" i="1" s="1"/>
  <c r="D7166" i="1"/>
  <c r="I7166" i="1" s="1"/>
  <c r="D7167" i="1"/>
  <c r="D7168" i="1"/>
  <c r="I7168" i="1" s="1"/>
  <c r="D7169" i="1"/>
  <c r="I7169" i="1" s="1"/>
  <c r="D7170" i="1"/>
  <c r="I7170" i="1" s="1"/>
  <c r="D7171" i="1"/>
  <c r="I7171" i="1" s="1"/>
  <c r="D7172" i="1"/>
  <c r="I7172" i="1" s="1"/>
  <c r="D7173" i="1"/>
  <c r="I7173" i="1" s="1"/>
  <c r="D7174" i="1"/>
  <c r="I7174" i="1" s="1"/>
  <c r="D7175" i="1"/>
  <c r="I7175" i="1" s="1"/>
  <c r="D7176" i="1"/>
  <c r="I7176" i="1" s="1"/>
  <c r="D7177" i="1"/>
  <c r="I7177" i="1" s="1"/>
  <c r="D7178" i="1"/>
  <c r="D7179" i="1"/>
  <c r="I7179" i="1" s="1"/>
  <c r="D7180" i="1"/>
  <c r="I7180" i="1" s="1"/>
  <c r="D7181" i="1"/>
  <c r="I7181" i="1" s="1"/>
  <c r="D7182" i="1"/>
  <c r="I7182" i="1" s="1"/>
  <c r="D7183" i="1"/>
  <c r="I7183" i="1" s="1"/>
  <c r="D7184" i="1"/>
  <c r="I7184" i="1" s="1"/>
  <c r="D7185" i="1"/>
  <c r="I7185" i="1" s="1"/>
  <c r="D7186" i="1"/>
  <c r="I7186" i="1" s="1"/>
  <c r="D7187" i="1"/>
  <c r="I7187" i="1" s="1"/>
  <c r="D7188" i="1"/>
  <c r="D7189" i="1"/>
  <c r="I7189" i="1" s="1"/>
  <c r="D7190" i="1"/>
  <c r="I7190" i="1" s="1"/>
  <c r="D7191" i="1"/>
  <c r="I7191" i="1" s="1"/>
  <c r="D7192" i="1"/>
  <c r="I7192" i="1" s="1"/>
  <c r="D7193" i="1"/>
  <c r="I7193" i="1" s="1"/>
  <c r="D7194" i="1"/>
  <c r="I7194" i="1" s="1"/>
  <c r="D7195" i="1"/>
  <c r="I7195" i="1" s="1"/>
  <c r="D7196" i="1"/>
  <c r="I7196" i="1" s="1"/>
  <c r="D7197" i="1"/>
  <c r="I7197" i="1" s="1"/>
  <c r="D7198" i="1"/>
  <c r="I7198" i="1" s="1"/>
  <c r="D7199" i="1"/>
  <c r="I7199" i="1" s="1"/>
  <c r="D7200" i="1"/>
  <c r="I7200" i="1" s="1"/>
  <c r="D7201" i="1"/>
  <c r="I7201" i="1" s="1"/>
  <c r="D7202" i="1"/>
  <c r="D7203" i="1"/>
  <c r="I7203" i="1" s="1"/>
  <c r="D7204" i="1"/>
  <c r="I7204" i="1" s="1"/>
  <c r="D7205" i="1"/>
  <c r="I7205" i="1" s="1"/>
  <c r="D7206" i="1"/>
  <c r="I7206" i="1" s="1"/>
  <c r="D7207" i="1"/>
  <c r="I7207" i="1" s="1"/>
  <c r="D7208" i="1"/>
  <c r="I7208" i="1" s="1"/>
  <c r="D7209" i="1"/>
  <c r="I7209" i="1" s="1"/>
  <c r="D7210" i="1"/>
  <c r="I7210" i="1" s="1"/>
  <c r="D7211" i="1"/>
  <c r="I7211" i="1" s="1"/>
  <c r="D7212" i="1"/>
  <c r="D7213" i="1"/>
  <c r="I7213" i="1" s="1"/>
  <c r="D7214" i="1"/>
  <c r="I7214" i="1" s="1"/>
  <c r="D7215" i="1"/>
  <c r="I7215" i="1" s="1"/>
  <c r="D7216" i="1"/>
  <c r="I7216" i="1" s="1"/>
  <c r="D7217" i="1"/>
  <c r="I7217" i="1" s="1"/>
  <c r="D7218" i="1"/>
  <c r="I7218" i="1" s="1"/>
  <c r="D7219" i="1"/>
  <c r="I7219" i="1" s="1"/>
  <c r="D7220" i="1"/>
  <c r="I7220" i="1" s="1"/>
  <c r="D7221" i="1"/>
  <c r="I7221" i="1" s="1"/>
  <c r="D7222" i="1"/>
  <c r="I7222" i="1" s="1"/>
  <c r="D7223" i="1"/>
  <c r="I7223" i="1" s="1"/>
  <c r="D7224" i="1"/>
  <c r="D7225" i="1"/>
  <c r="I7225" i="1" s="1"/>
  <c r="D7226" i="1"/>
  <c r="D7227" i="1"/>
  <c r="I7227" i="1" s="1"/>
  <c r="D7228" i="1"/>
  <c r="I7228" i="1" s="1"/>
  <c r="D7229" i="1"/>
  <c r="I7229" i="1" s="1"/>
  <c r="D7230" i="1"/>
  <c r="I7230" i="1" s="1"/>
  <c r="D7231" i="1"/>
  <c r="I7231" i="1" s="1"/>
  <c r="D7232" i="1"/>
  <c r="I7232" i="1" s="1"/>
  <c r="D7233" i="1"/>
  <c r="I7233" i="1" s="1"/>
  <c r="D7234" i="1"/>
  <c r="I7234" i="1" s="1"/>
  <c r="D7235" i="1"/>
  <c r="I7235" i="1" s="1"/>
  <c r="D7236" i="1"/>
  <c r="D7237" i="1"/>
  <c r="I7237" i="1" s="1"/>
  <c r="D7238" i="1"/>
  <c r="D7239" i="1"/>
  <c r="I7239" i="1" s="1"/>
  <c r="D7240" i="1"/>
  <c r="I7240" i="1" s="1"/>
  <c r="D7241" i="1"/>
  <c r="I7241" i="1" s="1"/>
  <c r="D7242" i="1"/>
  <c r="I7242" i="1" s="1"/>
  <c r="D7243" i="1"/>
  <c r="I7243" i="1" s="1"/>
  <c r="D7244" i="1"/>
  <c r="I7244" i="1" s="1"/>
  <c r="D7245" i="1"/>
  <c r="I7245" i="1" s="1"/>
  <c r="D7246" i="1"/>
  <c r="I7246" i="1" s="1"/>
  <c r="D7247" i="1"/>
  <c r="I7247" i="1" s="1"/>
  <c r="D7248" i="1"/>
  <c r="I7248" i="1" s="1"/>
  <c r="D7249" i="1"/>
  <c r="I7249" i="1" s="1"/>
  <c r="D7250" i="1"/>
  <c r="D7251" i="1"/>
  <c r="I7251" i="1" s="1"/>
  <c r="D7252" i="1"/>
  <c r="I7252" i="1" s="1"/>
  <c r="D7253" i="1"/>
  <c r="I7253" i="1" s="1"/>
  <c r="D7254" i="1"/>
  <c r="I7254" i="1" s="1"/>
  <c r="D7255" i="1"/>
  <c r="I7255" i="1" s="1"/>
  <c r="D7256" i="1"/>
  <c r="I7256" i="1" s="1"/>
  <c r="D7257" i="1"/>
  <c r="I7257" i="1" s="1"/>
  <c r="D7258" i="1"/>
  <c r="I7258" i="1" s="1"/>
  <c r="D7259" i="1"/>
  <c r="I7259" i="1" s="1"/>
  <c r="D7260" i="1"/>
  <c r="I7260" i="1" s="1"/>
  <c r="D7261" i="1"/>
  <c r="I7261" i="1" s="1"/>
  <c r="D7262" i="1"/>
  <c r="D7263" i="1"/>
  <c r="I7263" i="1" s="1"/>
  <c r="D7264" i="1"/>
  <c r="I7264" i="1" s="1"/>
  <c r="D7265" i="1"/>
  <c r="I7265" i="1" s="1"/>
  <c r="D7266" i="1"/>
  <c r="I7266" i="1" s="1"/>
  <c r="D7267" i="1"/>
  <c r="I7267" i="1" s="1"/>
  <c r="D7268" i="1"/>
  <c r="I7268" i="1" s="1"/>
  <c r="D7269" i="1"/>
  <c r="I7269" i="1" s="1"/>
  <c r="D7270" i="1"/>
  <c r="I7270" i="1" s="1"/>
  <c r="D7271" i="1"/>
  <c r="I7271" i="1" s="1"/>
  <c r="D7272" i="1"/>
  <c r="D7273" i="1"/>
  <c r="I7273" i="1" s="1"/>
  <c r="D7274" i="1"/>
  <c r="I7274" i="1" s="1"/>
  <c r="D7275" i="1"/>
  <c r="I7275" i="1" s="1"/>
  <c r="D7276" i="1"/>
  <c r="I7276" i="1" s="1"/>
  <c r="D7277" i="1"/>
  <c r="I7277" i="1" s="1"/>
  <c r="D7278" i="1"/>
  <c r="I7278" i="1" s="1"/>
  <c r="D7279" i="1"/>
  <c r="I7279" i="1" s="1"/>
  <c r="D7280" i="1"/>
  <c r="I7280" i="1" s="1"/>
  <c r="D7281" i="1"/>
  <c r="I7281" i="1" s="1"/>
  <c r="D7282" i="1"/>
  <c r="I7282" i="1" s="1"/>
  <c r="D7283" i="1"/>
  <c r="D7284" i="1"/>
  <c r="D7285" i="1"/>
  <c r="D7286" i="1"/>
  <c r="D7287" i="1"/>
  <c r="I7287" i="1" s="1"/>
  <c r="D7288" i="1"/>
  <c r="I7288" i="1" s="1"/>
  <c r="D7289" i="1"/>
  <c r="I7289" i="1" s="1"/>
  <c r="D7290" i="1"/>
  <c r="I7290" i="1" s="1"/>
  <c r="D7291" i="1"/>
  <c r="I7291" i="1" s="1"/>
  <c r="D7292" i="1"/>
  <c r="I7292" i="1" s="1"/>
  <c r="D7293" i="1"/>
  <c r="I7293" i="1" s="1"/>
  <c r="D7294" i="1"/>
  <c r="I7294" i="1" s="1"/>
  <c r="D7295" i="1"/>
  <c r="I7295" i="1" s="1"/>
  <c r="D7296" i="1"/>
  <c r="D7297" i="1"/>
  <c r="I7297" i="1" s="1"/>
  <c r="D7298" i="1"/>
  <c r="I7298" i="1" s="1"/>
  <c r="D7299" i="1"/>
  <c r="I7299" i="1" s="1"/>
  <c r="D7300" i="1"/>
  <c r="I7300" i="1" s="1"/>
  <c r="D7301" i="1"/>
  <c r="I7301" i="1" s="1"/>
  <c r="D7302" i="1"/>
  <c r="I7302" i="1" s="1"/>
  <c r="D7303" i="1"/>
  <c r="I7303" i="1" s="1"/>
  <c r="D7304" i="1"/>
  <c r="I7304" i="1" s="1"/>
  <c r="D7305" i="1"/>
  <c r="I7305" i="1" s="1"/>
  <c r="D7306" i="1"/>
  <c r="I7306" i="1" s="1"/>
  <c r="D7307" i="1"/>
  <c r="I7307" i="1" s="1"/>
  <c r="D7308" i="1"/>
  <c r="I7308" i="1" s="1"/>
  <c r="D7309" i="1"/>
  <c r="I7309" i="1" s="1"/>
  <c r="D7310" i="1"/>
  <c r="D7311" i="1"/>
  <c r="I7311" i="1" s="1"/>
  <c r="D7312" i="1"/>
  <c r="I7312" i="1" s="1"/>
  <c r="D7313" i="1"/>
  <c r="I7313" i="1" s="1"/>
  <c r="D7314" i="1"/>
  <c r="I7314" i="1" s="1"/>
  <c r="D7315" i="1"/>
  <c r="I7315" i="1" s="1"/>
  <c r="D7316" i="1"/>
  <c r="I7316" i="1" s="1"/>
  <c r="D7317" i="1"/>
  <c r="I7317" i="1" s="1"/>
  <c r="D7318" i="1"/>
  <c r="I7318" i="1" s="1"/>
  <c r="D7319" i="1"/>
  <c r="I7319" i="1" s="1"/>
  <c r="D7320" i="1"/>
  <c r="I7320" i="1" s="1"/>
  <c r="D7321" i="1"/>
  <c r="I7321" i="1" s="1"/>
  <c r="D7322" i="1"/>
  <c r="I7322" i="1" s="1"/>
  <c r="D7323" i="1"/>
  <c r="I7323" i="1" s="1"/>
  <c r="D7324" i="1"/>
  <c r="I7324" i="1" s="1"/>
  <c r="D7325" i="1"/>
  <c r="I7325" i="1" s="1"/>
  <c r="D7326" i="1"/>
  <c r="I7326" i="1" s="1"/>
  <c r="D7327" i="1"/>
  <c r="I7327" i="1" s="1"/>
  <c r="D7328" i="1"/>
  <c r="I7328" i="1" s="1"/>
  <c r="D7329" i="1"/>
  <c r="I7329" i="1" s="1"/>
  <c r="D7330" i="1"/>
  <c r="I7330" i="1" s="1"/>
  <c r="D7331" i="1"/>
  <c r="I7331" i="1" s="1"/>
  <c r="D7332" i="1"/>
  <c r="I7332" i="1" s="1"/>
  <c r="D7333" i="1"/>
  <c r="I7333" i="1" s="1"/>
  <c r="D7334" i="1"/>
  <c r="I7334" i="1" s="1"/>
  <c r="D7335" i="1"/>
  <c r="I7335" i="1" s="1"/>
  <c r="D7336" i="1"/>
  <c r="I7336" i="1" s="1"/>
  <c r="D7337" i="1"/>
  <c r="I7337" i="1" s="1"/>
  <c r="D7338" i="1"/>
  <c r="I7338" i="1" s="1"/>
  <c r="D7339" i="1"/>
  <c r="I7339" i="1" s="1"/>
  <c r="D7340" i="1"/>
  <c r="I7340" i="1" s="1"/>
  <c r="D7341" i="1"/>
  <c r="I7341" i="1" s="1"/>
  <c r="D7342" i="1"/>
  <c r="I7342" i="1" s="1"/>
  <c r="D7343" i="1"/>
  <c r="I7343" i="1" s="1"/>
  <c r="D7344" i="1"/>
  <c r="I7344" i="1" s="1"/>
  <c r="D7345" i="1"/>
  <c r="D7346" i="1"/>
  <c r="D7347" i="1"/>
  <c r="I7347" i="1" s="1"/>
  <c r="D7348" i="1"/>
  <c r="I7348" i="1" s="1"/>
  <c r="D7349" i="1"/>
  <c r="I7349" i="1" s="1"/>
  <c r="D7350" i="1"/>
  <c r="I7350" i="1" s="1"/>
  <c r="D7351" i="1"/>
  <c r="I7351" i="1" s="1"/>
  <c r="D7352" i="1"/>
  <c r="I7352" i="1" s="1"/>
  <c r="D7353" i="1"/>
  <c r="I7353" i="1" s="1"/>
  <c r="D7354" i="1"/>
  <c r="I7354" i="1" s="1"/>
  <c r="D7355" i="1"/>
  <c r="I7355" i="1" s="1"/>
  <c r="D7356" i="1"/>
  <c r="I7356" i="1" s="1"/>
  <c r="D7357" i="1"/>
  <c r="I7357" i="1" s="1"/>
  <c r="D7358" i="1"/>
  <c r="I7358" i="1" s="1"/>
  <c r="D7359" i="1"/>
  <c r="I7359" i="1" s="1"/>
  <c r="D7360" i="1"/>
  <c r="I7360" i="1" s="1"/>
  <c r="D7361" i="1"/>
  <c r="I7361" i="1" s="1"/>
  <c r="D7362" i="1"/>
  <c r="I7362" i="1" s="1"/>
  <c r="D7363" i="1"/>
  <c r="I7363" i="1" s="1"/>
  <c r="D7364" i="1"/>
  <c r="I7364" i="1" s="1"/>
  <c r="D7365" i="1"/>
  <c r="I7365" i="1" s="1"/>
  <c r="D7366" i="1"/>
  <c r="I7366" i="1" s="1"/>
  <c r="D7367" i="1"/>
  <c r="I7367" i="1" s="1"/>
  <c r="D7368" i="1"/>
  <c r="D7369" i="1"/>
  <c r="I7369" i="1" s="1"/>
  <c r="D7370" i="1"/>
  <c r="I7370" i="1" s="1"/>
  <c r="D7371" i="1"/>
  <c r="I7371" i="1" s="1"/>
  <c r="D7372" i="1"/>
  <c r="I7372" i="1" s="1"/>
  <c r="D7373" i="1"/>
  <c r="I7373" i="1" s="1"/>
  <c r="D7374" i="1"/>
  <c r="I7374" i="1" s="1"/>
  <c r="D7375" i="1"/>
  <c r="I7375" i="1" s="1"/>
  <c r="D7376" i="1"/>
  <c r="I7376" i="1" s="1"/>
  <c r="D7377" i="1"/>
  <c r="I7377" i="1" s="1"/>
  <c r="D7378" i="1"/>
  <c r="I7378" i="1" s="1"/>
  <c r="D7379" i="1"/>
  <c r="I7379" i="1" s="1"/>
  <c r="D7380" i="1"/>
  <c r="D7381" i="1"/>
  <c r="I7381" i="1" s="1"/>
  <c r="D7382" i="1"/>
  <c r="I7382" i="1" s="1"/>
  <c r="D7383" i="1"/>
  <c r="D7384" i="1"/>
  <c r="I7384" i="1" s="1"/>
  <c r="D7385" i="1"/>
  <c r="I7385" i="1" s="1"/>
  <c r="D7386" i="1"/>
  <c r="I7386" i="1" s="1"/>
  <c r="D7387" i="1"/>
  <c r="I7387" i="1" s="1"/>
  <c r="D7388" i="1"/>
  <c r="I7388" i="1" s="1"/>
  <c r="D7389" i="1"/>
  <c r="I7389" i="1" s="1"/>
  <c r="D7390" i="1"/>
  <c r="I7390" i="1" s="1"/>
  <c r="D7391" i="1"/>
  <c r="D7392" i="1"/>
  <c r="D7393" i="1"/>
  <c r="I7393" i="1" s="1"/>
  <c r="D7394" i="1"/>
  <c r="D7395" i="1"/>
  <c r="I7395" i="1" s="1"/>
  <c r="D7396" i="1"/>
  <c r="I7396" i="1" s="1"/>
  <c r="D7397" i="1"/>
  <c r="I7397" i="1" s="1"/>
  <c r="D7398" i="1"/>
  <c r="I7398" i="1" s="1"/>
  <c r="D7399" i="1"/>
  <c r="I7399" i="1" s="1"/>
  <c r="D7400" i="1"/>
  <c r="I7400" i="1" s="1"/>
  <c r="D7401" i="1"/>
  <c r="I7401" i="1" s="1"/>
  <c r="D7402" i="1"/>
  <c r="I7402" i="1" s="1"/>
  <c r="D7403" i="1"/>
  <c r="I7403" i="1" s="1"/>
  <c r="D7404" i="1"/>
  <c r="I7404" i="1" s="1"/>
  <c r="D7405" i="1"/>
  <c r="I7405" i="1" s="1"/>
  <c r="D7406" i="1"/>
  <c r="I7406" i="1" s="1"/>
  <c r="D7407" i="1"/>
  <c r="I7407" i="1" s="1"/>
  <c r="D7408" i="1"/>
  <c r="I7408" i="1" s="1"/>
  <c r="D7409" i="1"/>
  <c r="I7409" i="1" s="1"/>
  <c r="D7410" i="1"/>
  <c r="I7410" i="1" s="1"/>
  <c r="D7411" i="1"/>
  <c r="I7411" i="1" s="1"/>
  <c r="D7412" i="1"/>
  <c r="I7412" i="1" s="1"/>
  <c r="D7413" i="1"/>
  <c r="I7413" i="1" s="1"/>
  <c r="D7414" i="1"/>
  <c r="I7414" i="1" s="1"/>
  <c r="D7415" i="1"/>
  <c r="I7415" i="1" s="1"/>
  <c r="D7416" i="1"/>
  <c r="I7416" i="1" s="1"/>
  <c r="D7417" i="1"/>
  <c r="I7417" i="1" s="1"/>
  <c r="D7418" i="1"/>
  <c r="D7419" i="1"/>
  <c r="I7419" i="1" s="1"/>
  <c r="D7420" i="1"/>
  <c r="I7420" i="1" s="1"/>
  <c r="D7421" i="1"/>
  <c r="I7421" i="1" s="1"/>
  <c r="D7422" i="1"/>
  <c r="I7422" i="1" s="1"/>
  <c r="D7423" i="1"/>
  <c r="I7423" i="1" s="1"/>
  <c r="D7424" i="1"/>
  <c r="I7424" i="1" s="1"/>
  <c r="D7425" i="1"/>
  <c r="I7425" i="1" s="1"/>
  <c r="D7426" i="1"/>
  <c r="I7426" i="1" s="1"/>
  <c r="D7427" i="1"/>
  <c r="I7427" i="1" s="1"/>
  <c r="D7428" i="1"/>
  <c r="I7428" i="1" s="1"/>
  <c r="D7429" i="1"/>
  <c r="I7429" i="1" s="1"/>
  <c r="D7430" i="1"/>
  <c r="I7430" i="1" s="1"/>
  <c r="D7431" i="1"/>
  <c r="I7431" i="1" s="1"/>
  <c r="D7432" i="1"/>
  <c r="I7432" i="1" s="1"/>
  <c r="D7433" i="1"/>
  <c r="I7433" i="1" s="1"/>
  <c r="D7434" i="1"/>
  <c r="I7434" i="1" s="1"/>
  <c r="D7435" i="1"/>
  <c r="I7435" i="1" s="1"/>
  <c r="D7436" i="1"/>
  <c r="I7436" i="1" s="1"/>
  <c r="D7437" i="1"/>
  <c r="I7437" i="1" s="1"/>
  <c r="D7438" i="1"/>
  <c r="I7438" i="1" s="1"/>
  <c r="D7439" i="1"/>
  <c r="I7439" i="1" s="1"/>
  <c r="D7440" i="1"/>
  <c r="D7441" i="1"/>
  <c r="I7441" i="1" s="1"/>
  <c r="D7442" i="1"/>
  <c r="D7443" i="1"/>
  <c r="I7443" i="1" s="1"/>
  <c r="D7444" i="1"/>
  <c r="I7444" i="1" s="1"/>
  <c r="D7445" i="1"/>
  <c r="I7445" i="1" s="1"/>
  <c r="D7446" i="1"/>
  <c r="I7446" i="1" s="1"/>
  <c r="D7447" i="1"/>
  <c r="I7447" i="1" s="1"/>
  <c r="D7448" i="1"/>
  <c r="I7448" i="1" s="1"/>
  <c r="D7449" i="1"/>
  <c r="I7449" i="1" s="1"/>
  <c r="D7450" i="1"/>
  <c r="I7450" i="1" s="1"/>
  <c r="D7451" i="1"/>
  <c r="I7451" i="1" s="1"/>
  <c r="D7452" i="1"/>
  <c r="D7453" i="1"/>
  <c r="I7453" i="1" s="1"/>
  <c r="D7454" i="1"/>
  <c r="I7454" i="1" s="1"/>
  <c r="D7455" i="1"/>
  <c r="I7455" i="1" s="1"/>
  <c r="D7456" i="1"/>
  <c r="I7456" i="1" s="1"/>
  <c r="D7457" i="1"/>
  <c r="I7457" i="1" s="1"/>
  <c r="D7458" i="1"/>
  <c r="I7458" i="1" s="1"/>
  <c r="D7459" i="1"/>
  <c r="I7459" i="1" s="1"/>
  <c r="D7460" i="1"/>
  <c r="I7460" i="1" s="1"/>
  <c r="D7461" i="1"/>
  <c r="I7461" i="1" s="1"/>
  <c r="D7462" i="1"/>
  <c r="I7462" i="1" s="1"/>
  <c r="D7463" i="1"/>
  <c r="I7463" i="1" s="1"/>
  <c r="D7464" i="1"/>
  <c r="I7464" i="1" s="1"/>
  <c r="D7465" i="1"/>
  <c r="I7465" i="1" s="1"/>
  <c r="D7466" i="1"/>
  <c r="D7467" i="1"/>
  <c r="D7468" i="1"/>
  <c r="I7468" i="1" s="1"/>
  <c r="D7469" i="1"/>
  <c r="I7469" i="1" s="1"/>
  <c r="D7470" i="1"/>
  <c r="I7470" i="1" s="1"/>
  <c r="D7471" i="1"/>
  <c r="I7471" i="1" s="1"/>
  <c r="D7472" i="1"/>
  <c r="I7472" i="1" s="1"/>
  <c r="D7473" i="1"/>
  <c r="I7473" i="1" s="1"/>
  <c r="D7474" i="1"/>
  <c r="I7474" i="1" s="1"/>
  <c r="D7475" i="1"/>
  <c r="I7475" i="1" s="1"/>
  <c r="D7476" i="1"/>
  <c r="I7476" i="1" s="1"/>
  <c r="D7477" i="1"/>
  <c r="I7477" i="1" s="1"/>
  <c r="D7478" i="1"/>
  <c r="I7478" i="1" s="1"/>
  <c r="D7479" i="1"/>
  <c r="I7479" i="1" s="1"/>
  <c r="D7480" i="1"/>
  <c r="I7480" i="1" s="1"/>
  <c r="D7481" i="1"/>
  <c r="I7481" i="1" s="1"/>
  <c r="D7482" i="1"/>
  <c r="I7482" i="1" s="1"/>
  <c r="D7483" i="1"/>
  <c r="I7483" i="1" s="1"/>
  <c r="D7484" i="1"/>
  <c r="I7484" i="1" s="1"/>
  <c r="D7485" i="1"/>
  <c r="I7485" i="1" s="1"/>
  <c r="D7486" i="1"/>
  <c r="I7486" i="1" s="1"/>
  <c r="D7487" i="1"/>
  <c r="I7487" i="1" s="1"/>
  <c r="D7488" i="1"/>
  <c r="I7488" i="1" s="1"/>
  <c r="D7489" i="1"/>
  <c r="I7489" i="1" s="1"/>
  <c r="D7490" i="1"/>
  <c r="D7491" i="1"/>
  <c r="I7491" i="1" s="1"/>
  <c r="D7492" i="1"/>
  <c r="I7492" i="1" s="1"/>
  <c r="D7493" i="1"/>
  <c r="I7493" i="1" s="1"/>
  <c r="D7494" i="1"/>
  <c r="I7494" i="1" s="1"/>
  <c r="D7495" i="1"/>
  <c r="I7495" i="1" s="1"/>
  <c r="D7496" i="1"/>
  <c r="I7496" i="1" s="1"/>
  <c r="D7497" i="1"/>
  <c r="I7497" i="1" s="1"/>
  <c r="D7498" i="1"/>
  <c r="I7498" i="1" s="1"/>
  <c r="D7499" i="1"/>
  <c r="I7499" i="1" s="1"/>
  <c r="D7500" i="1"/>
  <c r="I7500" i="1" s="1"/>
  <c r="D7501" i="1"/>
  <c r="I7501" i="1" s="1"/>
  <c r="D7502" i="1"/>
  <c r="I7502" i="1" s="1"/>
  <c r="D7503" i="1"/>
  <c r="I7503" i="1" s="1"/>
  <c r="D7504" i="1"/>
  <c r="I7504" i="1" s="1"/>
  <c r="D7505" i="1"/>
  <c r="I7505" i="1" s="1"/>
  <c r="D7506" i="1"/>
  <c r="I7506" i="1" s="1"/>
  <c r="D7507" i="1"/>
  <c r="I7507" i="1" s="1"/>
  <c r="D7508" i="1"/>
  <c r="I7508" i="1" s="1"/>
  <c r="D7509" i="1"/>
  <c r="I7509" i="1" s="1"/>
  <c r="D7510" i="1"/>
  <c r="I7510" i="1" s="1"/>
  <c r="D7511" i="1"/>
  <c r="I7511" i="1" s="1"/>
  <c r="D7512" i="1"/>
  <c r="I7512" i="1" s="1"/>
  <c r="D7513" i="1"/>
  <c r="I7513" i="1" s="1"/>
  <c r="D7514" i="1"/>
  <c r="D7515" i="1"/>
  <c r="I7515" i="1" s="1"/>
  <c r="D7516" i="1"/>
  <c r="I7516" i="1" s="1"/>
  <c r="D7517" i="1"/>
  <c r="I7517" i="1" s="1"/>
  <c r="D7518" i="1"/>
  <c r="I7518" i="1" s="1"/>
  <c r="D7519" i="1"/>
  <c r="I7519" i="1" s="1"/>
  <c r="D7520" i="1"/>
  <c r="I7520" i="1" s="1"/>
  <c r="D7521" i="1"/>
  <c r="I7521" i="1" s="1"/>
  <c r="D7522" i="1"/>
  <c r="I7522" i="1" s="1"/>
  <c r="D7523" i="1"/>
  <c r="I7523" i="1" s="1"/>
  <c r="D7524" i="1"/>
  <c r="D7525" i="1"/>
  <c r="I7525" i="1" s="1"/>
  <c r="D7526" i="1"/>
  <c r="I7526" i="1" s="1"/>
  <c r="D7527" i="1"/>
  <c r="I7527" i="1" s="1"/>
  <c r="D7528" i="1"/>
  <c r="I7528" i="1" s="1"/>
  <c r="D7529" i="1"/>
  <c r="I7529" i="1" s="1"/>
  <c r="D7530" i="1"/>
  <c r="I7530" i="1" s="1"/>
  <c r="D7531" i="1"/>
  <c r="I7531" i="1" s="1"/>
  <c r="D7532" i="1"/>
  <c r="I7532" i="1" s="1"/>
  <c r="D7533" i="1"/>
  <c r="I7533" i="1" s="1"/>
  <c r="D7534" i="1"/>
  <c r="I7534" i="1" s="1"/>
  <c r="D7535" i="1"/>
  <c r="I7535" i="1" s="1"/>
  <c r="D7536" i="1"/>
  <c r="D7537" i="1"/>
  <c r="I7537" i="1" s="1"/>
  <c r="D7538" i="1"/>
  <c r="I7538" i="1" s="1"/>
  <c r="D7539" i="1"/>
  <c r="I7539" i="1" s="1"/>
  <c r="D7540" i="1"/>
  <c r="I7540" i="1" s="1"/>
  <c r="D7541" i="1"/>
  <c r="I7541" i="1" s="1"/>
  <c r="D7542" i="1"/>
  <c r="I7542" i="1" s="1"/>
  <c r="D7543" i="1"/>
  <c r="I7543" i="1" s="1"/>
  <c r="D7544" i="1"/>
  <c r="I7544" i="1" s="1"/>
  <c r="D7545" i="1"/>
  <c r="I7545" i="1" s="1"/>
  <c r="D7546" i="1"/>
  <c r="I7546" i="1" s="1"/>
  <c r="D7547" i="1"/>
  <c r="I7547" i="1" s="1"/>
  <c r="D7548" i="1"/>
  <c r="I7548" i="1" s="1"/>
  <c r="D7549" i="1"/>
  <c r="I7549" i="1" s="1"/>
  <c r="D7550" i="1"/>
  <c r="D7551" i="1"/>
  <c r="I7551" i="1" s="1"/>
  <c r="D7552" i="1"/>
  <c r="I7552" i="1" s="1"/>
  <c r="D7553" i="1"/>
  <c r="I7553" i="1" s="1"/>
  <c r="D7554" i="1"/>
  <c r="I7554" i="1" s="1"/>
  <c r="D7555" i="1"/>
  <c r="I7555" i="1" s="1"/>
  <c r="D7556" i="1"/>
  <c r="I7556" i="1" s="1"/>
  <c r="D7557" i="1"/>
  <c r="I7557" i="1" s="1"/>
  <c r="D7558" i="1"/>
  <c r="I7558" i="1" s="1"/>
  <c r="D7559" i="1"/>
  <c r="I7559" i="1" s="1"/>
  <c r="D7560" i="1"/>
  <c r="I7560" i="1" s="1"/>
  <c r="D7561" i="1"/>
  <c r="I7561" i="1" s="1"/>
  <c r="D7562" i="1"/>
  <c r="I7562" i="1" s="1"/>
  <c r="D7563" i="1"/>
  <c r="D7564" i="1"/>
  <c r="I7564" i="1" s="1"/>
  <c r="D7565" i="1"/>
  <c r="I7565" i="1" s="1"/>
  <c r="D7566" i="1"/>
  <c r="I7566" i="1" s="1"/>
  <c r="D7567" i="1"/>
  <c r="I7567" i="1" s="1"/>
  <c r="D7568" i="1"/>
  <c r="I7568" i="1" s="1"/>
  <c r="D7569" i="1"/>
  <c r="I7569" i="1" s="1"/>
  <c r="D7570" i="1"/>
  <c r="I7570" i="1" s="1"/>
  <c r="D7571" i="1"/>
  <c r="I7571" i="1" s="1"/>
  <c r="D7572" i="1"/>
  <c r="I7572" i="1" s="1"/>
  <c r="D7573" i="1"/>
  <c r="I7573" i="1" s="1"/>
  <c r="D7574" i="1"/>
  <c r="D7575" i="1"/>
  <c r="I7575" i="1" s="1"/>
  <c r="D7576" i="1"/>
  <c r="I7576" i="1" s="1"/>
  <c r="D7577" i="1"/>
  <c r="I7577" i="1" s="1"/>
  <c r="D7578" i="1"/>
  <c r="I7578" i="1" s="1"/>
  <c r="D7579" i="1"/>
  <c r="I7579" i="1" s="1"/>
  <c r="D7580" i="1"/>
  <c r="I7580" i="1" s="1"/>
  <c r="D7581" i="1"/>
  <c r="I7581" i="1" s="1"/>
  <c r="D7582" i="1"/>
  <c r="I7582" i="1" s="1"/>
  <c r="D7583" i="1"/>
  <c r="I7583" i="1" s="1"/>
  <c r="D7584" i="1"/>
  <c r="D7585" i="1"/>
  <c r="I7585" i="1" s="1"/>
  <c r="D7586" i="1"/>
  <c r="I7586" i="1" s="1"/>
  <c r="D7587" i="1"/>
  <c r="I7587" i="1" s="1"/>
  <c r="D7588" i="1"/>
  <c r="I7588" i="1" s="1"/>
  <c r="D7589" i="1"/>
  <c r="I7589" i="1" s="1"/>
  <c r="D7590" i="1"/>
  <c r="I7590" i="1" s="1"/>
  <c r="D7591" i="1"/>
  <c r="I7591" i="1" s="1"/>
  <c r="D7592" i="1"/>
  <c r="I7592" i="1" s="1"/>
  <c r="D7593" i="1"/>
  <c r="I7593" i="1" s="1"/>
  <c r="D7594" i="1"/>
  <c r="I7594" i="1" s="1"/>
  <c r="D7595" i="1"/>
  <c r="I7595" i="1" s="1"/>
  <c r="D7596" i="1"/>
  <c r="D7597" i="1"/>
  <c r="I7597" i="1" s="1"/>
  <c r="D7598" i="1"/>
  <c r="D7599" i="1"/>
  <c r="I7599" i="1" s="1"/>
  <c r="D7600" i="1"/>
  <c r="I7600" i="1" s="1"/>
  <c r="D7601" i="1"/>
  <c r="I7601" i="1" s="1"/>
  <c r="D7602" i="1"/>
  <c r="I7602" i="1" s="1"/>
  <c r="D7603" i="1"/>
  <c r="I7603" i="1" s="1"/>
  <c r="D7604" i="1"/>
  <c r="I7604" i="1" s="1"/>
  <c r="D7605" i="1"/>
  <c r="I7605" i="1" s="1"/>
  <c r="D7606" i="1"/>
  <c r="I7606" i="1" s="1"/>
  <c r="D7607" i="1"/>
  <c r="I7607" i="1" s="1"/>
  <c r="D7608" i="1"/>
  <c r="I7608" i="1" s="1"/>
  <c r="D7609" i="1"/>
  <c r="I7609" i="1" s="1"/>
  <c r="D7610" i="1"/>
  <c r="I7610" i="1" s="1"/>
  <c r="D7611" i="1"/>
  <c r="I7611" i="1" s="1"/>
  <c r="D7612" i="1"/>
  <c r="I7612" i="1" s="1"/>
  <c r="D7613" i="1"/>
  <c r="I7613" i="1" s="1"/>
  <c r="D7614" i="1"/>
  <c r="I7614" i="1" s="1"/>
  <c r="D7615" i="1"/>
  <c r="I7615" i="1" s="1"/>
  <c r="D7616" i="1"/>
  <c r="I7616" i="1" s="1"/>
  <c r="D7617" i="1"/>
  <c r="I7617" i="1" s="1"/>
  <c r="D7618" i="1"/>
  <c r="I7618" i="1" s="1"/>
  <c r="D7619" i="1"/>
  <c r="I7619" i="1" s="1"/>
  <c r="D7620" i="1"/>
  <c r="D7621" i="1"/>
  <c r="I7621" i="1" s="1"/>
  <c r="D7622" i="1"/>
  <c r="I7622" i="1" s="1"/>
  <c r="D7623" i="1"/>
  <c r="D7624" i="1"/>
  <c r="I7624" i="1" s="1"/>
  <c r="D7625" i="1"/>
  <c r="I7625" i="1" s="1"/>
  <c r="D7626" i="1"/>
  <c r="I7626" i="1" s="1"/>
  <c r="D7627" i="1"/>
  <c r="I7627" i="1" s="1"/>
  <c r="D7628" i="1"/>
  <c r="I7628" i="1" s="1"/>
  <c r="D7629" i="1"/>
  <c r="I7629" i="1" s="1"/>
  <c r="D7630" i="1"/>
  <c r="I7630" i="1" s="1"/>
  <c r="D7631" i="1"/>
  <c r="I7631" i="1" s="1"/>
  <c r="D7632" i="1"/>
  <c r="I7632" i="1" s="1"/>
  <c r="D7633" i="1"/>
  <c r="I7633" i="1" s="1"/>
  <c r="D7634" i="1"/>
  <c r="I7634" i="1" s="1"/>
  <c r="D7635" i="1"/>
  <c r="I7635" i="1" s="1"/>
  <c r="D7636" i="1"/>
  <c r="I7636" i="1" s="1"/>
  <c r="D7637" i="1"/>
  <c r="I7637" i="1" s="1"/>
  <c r="D7638" i="1"/>
  <c r="I7638" i="1" s="1"/>
  <c r="D7639" i="1"/>
  <c r="I7639" i="1" s="1"/>
  <c r="D7640" i="1"/>
  <c r="I7640" i="1" s="1"/>
  <c r="D7641" i="1"/>
  <c r="I7641" i="1" s="1"/>
  <c r="D7642" i="1"/>
  <c r="I7642" i="1" s="1"/>
  <c r="D7643" i="1"/>
  <c r="I7643" i="1" s="1"/>
  <c r="D7644" i="1"/>
  <c r="I7644" i="1" s="1"/>
  <c r="D7645" i="1"/>
  <c r="I7645" i="1" s="1"/>
  <c r="D7646" i="1"/>
  <c r="I7646" i="1" s="1"/>
  <c r="D7647" i="1"/>
  <c r="I7647" i="1" s="1"/>
  <c r="D7648" i="1"/>
  <c r="I7648" i="1" s="1"/>
  <c r="D7649" i="1"/>
  <c r="I7649" i="1" s="1"/>
  <c r="D7650" i="1"/>
  <c r="I7650" i="1" s="1"/>
  <c r="D7651" i="1"/>
  <c r="I7651" i="1" s="1"/>
  <c r="D7652" i="1"/>
  <c r="I7652" i="1" s="1"/>
  <c r="D7653" i="1"/>
  <c r="I7653" i="1" s="1"/>
  <c r="D7654" i="1"/>
  <c r="I7654" i="1" s="1"/>
  <c r="D7655" i="1"/>
  <c r="D7656" i="1"/>
  <c r="I7656" i="1" s="1"/>
  <c r="D7657" i="1"/>
  <c r="I7657" i="1" s="1"/>
  <c r="D7658" i="1"/>
  <c r="I7658" i="1" s="1"/>
  <c r="D7659" i="1"/>
  <c r="I7659" i="1" s="1"/>
  <c r="D7660" i="1"/>
  <c r="I7660" i="1" s="1"/>
  <c r="D7661" i="1"/>
  <c r="I7661" i="1" s="1"/>
  <c r="D7662" i="1"/>
  <c r="I7662" i="1" s="1"/>
  <c r="D7663" i="1"/>
  <c r="I7663" i="1" s="1"/>
  <c r="D7664" i="1"/>
  <c r="I7664" i="1" s="1"/>
  <c r="D7665" i="1"/>
  <c r="I7665" i="1" s="1"/>
  <c r="D7666" i="1"/>
  <c r="I7666" i="1" s="1"/>
  <c r="D7667" i="1"/>
  <c r="I7667" i="1" s="1"/>
  <c r="D7668" i="1"/>
  <c r="I7668" i="1" s="1"/>
  <c r="D7669" i="1"/>
  <c r="I7669" i="1" s="1"/>
  <c r="D7670" i="1"/>
  <c r="I7670" i="1" s="1"/>
  <c r="D7671" i="1"/>
  <c r="I7671" i="1" s="1"/>
  <c r="D7672" i="1"/>
  <c r="I7672" i="1" s="1"/>
  <c r="D7673" i="1"/>
  <c r="I7673" i="1" s="1"/>
  <c r="D7674" i="1"/>
  <c r="I7674" i="1" s="1"/>
  <c r="D7675" i="1"/>
  <c r="I7675" i="1" s="1"/>
  <c r="D7676" i="1"/>
  <c r="I7676" i="1" s="1"/>
  <c r="D7677" i="1"/>
  <c r="I7677" i="1" s="1"/>
  <c r="D7678" i="1"/>
  <c r="I7678" i="1" s="1"/>
  <c r="D7679" i="1"/>
  <c r="I7679" i="1" s="1"/>
  <c r="D7680" i="1"/>
  <c r="I7680" i="1" s="1"/>
  <c r="D7681" i="1"/>
  <c r="I7681" i="1" s="1"/>
  <c r="D7682" i="1"/>
  <c r="I7682" i="1" s="1"/>
  <c r="D7683" i="1"/>
  <c r="I7683" i="1" s="1"/>
  <c r="D7684" i="1"/>
  <c r="I7684" i="1" s="1"/>
  <c r="D7685" i="1"/>
  <c r="I7685" i="1" s="1"/>
  <c r="D7686" i="1"/>
  <c r="I7686" i="1" s="1"/>
  <c r="D7687" i="1"/>
  <c r="I7687" i="1" s="1"/>
  <c r="D7688" i="1"/>
  <c r="I7688" i="1" s="1"/>
  <c r="D7689" i="1"/>
  <c r="I7689" i="1" s="1"/>
  <c r="D7690" i="1"/>
  <c r="I7690" i="1" s="1"/>
  <c r="D7691" i="1"/>
  <c r="I7691" i="1" s="1"/>
  <c r="D7692" i="1"/>
  <c r="D7693" i="1"/>
  <c r="I7693" i="1" s="1"/>
  <c r="D7694" i="1"/>
  <c r="I7694" i="1" s="1"/>
  <c r="D7695" i="1"/>
  <c r="I7695" i="1" s="1"/>
  <c r="D7696" i="1"/>
  <c r="I7696" i="1" s="1"/>
  <c r="D7697" i="1"/>
  <c r="I7697" i="1" s="1"/>
  <c r="D7698" i="1"/>
  <c r="I7698" i="1" s="1"/>
  <c r="D7699" i="1"/>
  <c r="I7699" i="1" s="1"/>
  <c r="D7700" i="1"/>
  <c r="I7700" i="1" s="1"/>
  <c r="D7701" i="1"/>
  <c r="I7701" i="1" s="1"/>
  <c r="D7702" i="1"/>
  <c r="I7702" i="1" s="1"/>
  <c r="D7703" i="1"/>
  <c r="D7704" i="1"/>
  <c r="D7705" i="1"/>
  <c r="I7705" i="1" s="1"/>
  <c r="D7706" i="1"/>
  <c r="I7706" i="1" s="1"/>
  <c r="D7707" i="1"/>
  <c r="I7707" i="1" s="1"/>
  <c r="D7708" i="1"/>
  <c r="I7708" i="1" s="1"/>
  <c r="D7709" i="1"/>
  <c r="I7709" i="1" s="1"/>
  <c r="D7710" i="1"/>
  <c r="I7710" i="1" s="1"/>
  <c r="D7711" i="1"/>
  <c r="I7711" i="1" s="1"/>
  <c r="D7712" i="1"/>
  <c r="I7712" i="1" s="1"/>
  <c r="D7713" i="1"/>
  <c r="I7713" i="1" s="1"/>
  <c r="D7714" i="1"/>
  <c r="I7714" i="1" s="1"/>
  <c r="D7715" i="1"/>
  <c r="I7715" i="1" s="1"/>
  <c r="D7716" i="1"/>
  <c r="D7717" i="1"/>
  <c r="I7717" i="1" s="1"/>
  <c r="D7718" i="1"/>
  <c r="I7718" i="1" s="1"/>
  <c r="D7719" i="1"/>
  <c r="I7719" i="1" s="1"/>
  <c r="D7720" i="1"/>
  <c r="I7720" i="1" s="1"/>
  <c r="D7721" i="1"/>
  <c r="I7721" i="1" s="1"/>
  <c r="D7722" i="1"/>
  <c r="I7722" i="1" s="1"/>
  <c r="D7723" i="1"/>
  <c r="I7723" i="1" s="1"/>
  <c r="D7724" i="1"/>
  <c r="I7724" i="1" s="1"/>
  <c r="D7725" i="1"/>
  <c r="I7725" i="1" s="1"/>
  <c r="D7726" i="1"/>
  <c r="I7726" i="1" s="1"/>
  <c r="D7727" i="1"/>
  <c r="I7727" i="1" s="1"/>
  <c r="D7728" i="1"/>
  <c r="I7728" i="1" s="1"/>
  <c r="D7729" i="1"/>
  <c r="I7729" i="1" s="1"/>
  <c r="D7730" i="1"/>
  <c r="I7730" i="1" s="1"/>
  <c r="D7731" i="1"/>
  <c r="I7731" i="1" s="1"/>
  <c r="D7732" i="1"/>
  <c r="I7732" i="1" s="1"/>
  <c r="D7733" i="1"/>
  <c r="I7733" i="1" s="1"/>
  <c r="D7734" i="1"/>
  <c r="I7734" i="1" s="1"/>
  <c r="D7735" i="1"/>
  <c r="I7735" i="1" s="1"/>
  <c r="D7736" i="1"/>
  <c r="I7736" i="1" s="1"/>
  <c r="D7737" i="1"/>
  <c r="I7737" i="1" s="1"/>
  <c r="D7738" i="1"/>
  <c r="I7738" i="1" s="1"/>
  <c r="D7739" i="1"/>
  <c r="I7739" i="1" s="1"/>
  <c r="D7740" i="1"/>
  <c r="I7740" i="1" s="1"/>
  <c r="D7741" i="1"/>
  <c r="I7741" i="1" s="1"/>
  <c r="D7742" i="1"/>
  <c r="I7742" i="1" s="1"/>
  <c r="D7743" i="1"/>
  <c r="I7743" i="1" s="1"/>
  <c r="D7744" i="1"/>
  <c r="I7744" i="1" s="1"/>
  <c r="D7745" i="1"/>
  <c r="I7745" i="1" s="1"/>
  <c r="D7746" i="1"/>
  <c r="I7746" i="1" s="1"/>
  <c r="D7747" i="1"/>
  <c r="I7747" i="1" s="1"/>
  <c r="D7748" i="1"/>
  <c r="I7748" i="1" s="1"/>
  <c r="D7749" i="1"/>
  <c r="I7749" i="1" s="1"/>
  <c r="D7750" i="1"/>
  <c r="I7750" i="1" s="1"/>
  <c r="D7751" i="1"/>
  <c r="D7752" i="1"/>
  <c r="I7752" i="1" s="1"/>
  <c r="D7753" i="1"/>
  <c r="I7753" i="1" s="1"/>
  <c r="D7754" i="1"/>
  <c r="D7755" i="1"/>
  <c r="I7755" i="1" s="1"/>
  <c r="D7756" i="1"/>
  <c r="I7756" i="1" s="1"/>
  <c r="D7757" i="1"/>
  <c r="I7757" i="1" s="1"/>
  <c r="D7758" i="1"/>
  <c r="I7758" i="1" s="1"/>
  <c r="D7759" i="1"/>
  <c r="I7759" i="1" s="1"/>
  <c r="D7760" i="1"/>
  <c r="I7760" i="1" s="1"/>
  <c r="D7761" i="1"/>
  <c r="I7761" i="1" s="1"/>
  <c r="D7762" i="1"/>
  <c r="I7762" i="1" s="1"/>
  <c r="D7763" i="1"/>
  <c r="I7763" i="1" s="1"/>
  <c r="D7764" i="1"/>
  <c r="I7764" i="1" s="1"/>
  <c r="D7765" i="1"/>
  <c r="I7765" i="1" s="1"/>
  <c r="D7766" i="1"/>
  <c r="I7766" i="1" s="1"/>
  <c r="D7767" i="1"/>
  <c r="I7767" i="1" s="1"/>
  <c r="D7768" i="1"/>
  <c r="I7768" i="1" s="1"/>
  <c r="D7769" i="1"/>
  <c r="I7769" i="1" s="1"/>
  <c r="D7770" i="1"/>
  <c r="I7770" i="1" s="1"/>
  <c r="D7771" i="1"/>
  <c r="I7771" i="1" s="1"/>
  <c r="D7772" i="1"/>
  <c r="I7772" i="1" s="1"/>
  <c r="D7773" i="1"/>
  <c r="I7773" i="1" s="1"/>
  <c r="D7774" i="1"/>
  <c r="I7774" i="1" s="1"/>
  <c r="D7775" i="1"/>
  <c r="I7775" i="1" s="1"/>
  <c r="D7776" i="1"/>
  <c r="D7777" i="1"/>
  <c r="I7777" i="1" s="1"/>
  <c r="D7778" i="1"/>
  <c r="D7779" i="1"/>
  <c r="I7779" i="1" s="1"/>
  <c r="D7780" i="1"/>
  <c r="I7780" i="1" s="1"/>
  <c r="D7781" i="1"/>
  <c r="I7781" i="1" s="1"/>
  <c r="D7782" i="1"/>
  <c r="I7782" i="1" s="1"/>
  <c r="D7783" i="1"/>
  <c r="I7783" i="1" s="1"/>
  <c r="D7784" i="1"/>
  <c r="I7784" i="1" s="1"/>
  <c r="D7785" i="1"/>
  <c r="I7785" i="1" s="1"/>
  <c r="D7786" i="1"/>
  <c r="I7786" i="1" s="1"/>
  <c r="D7787" i="1"/>
  <c r="I7787" i="1" s="1"/>
  <c r="D7788" i="1"/>
  <c r="I7788" i="1" s="1"/>
  <c r="D7789" i="1"/>
  <c r="I7789" i="1" s="1"/>
  <c r="D7790" i="1"/>
  <c r="I7790" i="1" s="1"/>
  <c r="D7791" i="1"/>
  <c r="I7791" i="1" s="1"/>
  <c r="D7792" i="1"/>
  <c r="I7792" i="1" s="1"/>
  <c r="D7793" i="1"/>
  <c r="I7793" i="1" s="1"/>
  <c r="D7794" i="1"/>
  <c r="I7794" i="1" s="1"/>
  <c r="D7795" i="1"/>
  <c r="I7795" i="1" s="1"/>
  <c r="D7796" i="1"/>
  <c r="I7796" i="1" s="1"/>
  <c r="D7797" i="1"/>
  <c r="I7797" i="1" s="1"/>
  <c r="D7798" i="1"/>
  <c r="I7798" i="1" s="1"/>
  <c r="D7799" i="1"/>
  <c r="I7799" i="1" s="1"/>
  <c r="D7800" i="1"/>
  <c r="I7800" i="1" s="1"/>
  <c r="D7801" i="1"/>
  <c r="I7801" i="1" s="1"/>
  <c r="D7802" i="1"/>
  <c r="I7802" i="1" s="1"/>
  <c r="D7803" i="1"/>
  <c r="I7803" i="1" s="1"/>
  <c r="D7804" i="1"/>
  <c r="I7804" i="1" s="1"/>
  <c r="D7805" i="1"/>
  <c r="I7805" i="1" s="1"/>
  <c r="D7806" i="1"/>
  <c r="I7806" i="1" s="1"/>
  <c r="D7807" i="1"/>
  <c r="I7807" i="1" s="1"/>
  <c r="D7808" i="1"/>
  <c r="I7808" i="1" s="1"/>
  <c r="D7809" i="1"/>
  <c r="I7809" i="1" s="1"/>
  <c r="D7810" i="1"/>
  <c r="I7810" i="1" s="1"/>
  <c r="D7811" i="1"/>
  <c r="I7811" i="1" s="1"/>
  <c r="D7812" i="1"/>
  <c r="D7813" i="1"/>
  <c r="I7813" i="1" s="1"/>
  <c r="D7814" i="1"/>
  <c r="D7815" i="1"/>
  <c r="I7815" i="1" s="1"/>
  <c r="D7816" i="1"/>
  <c r="I7816" i="1" s="1"/>
  <c r="D7817" i="1"/>
  <c r="I7817" i="1" s="1"/>
  <c r="D7818" i="1"/>
  <c r="I7818" i="1" s="1"/>
  <c r="D7819" i="1"/>
  <c r="I7819" i="1" s="1"/>
  <c r="D7820" i="1"/>
  <c r="I7820" i="1" s="1"/>
  <c r="D7821" i="1"/>
  <c r="I7821" i="1" s="1"/>
  <c r="D7822" i="1"/>
  <c r="I7822" i="1" s="1"/>
  <c r="D7823" i="1"/>
  <c r="I7823" i="1" s="1"/>
  <c r="D7824" i="1"/>
  <c r="I7824" i="1" s="1"/>
  <c r="D7825" i="1"/>
  <c r="I7825" i="1" s="1"/>
  <c r="D7826" i="1"/>
  <c r="I7826" i="1" s="1"/>
  <c r="D7827" i="1"/>
  <c r="I7827" i="1" s="1"/>
  <c r="D7828" i="1"/>
  <c r="I7828" i="1" s="1"/>
  <c r="D7829" i="1"/>
  <c r="D7830" i="1"/>
  <c r="I7830" i="1" s="1"/>
  <c r="D7831" i="1"/>
  <c r="I7831" i="1" s="1"/>
  <c r="D7832" i="1"/>
  <c r="I7832" i="1" s="1"/>
  <c r="D7833" i="1"/>
  <c r="I7833" i="1" s="1"/>
  <c r="D7834" i="1"/>
  <c r="I7834" i="1" s="1"/>
  <c r="D7835" i="1"/>
  <c r="I7835" i="1" s="1"/>
  <c r="D7836" i="1"/>
  <c r="D7837" i="1"/>
  <c r="I7837" i="1" s="1"/>
  <c r="D7838" i="1"/>
  <c r="D7839" i="1"/>
  <c r="I7839" i="1" s="1"/>
  <c r="D7840" i="1"/>
  <c r="I7840" i="1" s="1"/>
  <c r="D7841" i="1"/>
  <c r="I7841" i="1" s="1"/>
  <c r="D7842" i="1"/>
  <c r="I7842" i="1" s="1"/>
  <c r="D7843" i="1"/>
  <c r="I7843" i="1" s="1"/>
  <c r="D7844" i="1"/>
  <c r="I7844" i="1" s="1"/>
  <c r="D7845" i="1"/>
  <c r="I7845" i="1" s="1"/>
  <c r="D7846" i="1"/>
  <c r="I7846" i="1" s="1"/>
  <c r="D7847" i="1"/>
  <c r="I7847" i="1" s="1"/>
  <c r="D7848" i="1"/>
  <c r="I7848" i="1" s="1"/>
  <c r="D7849" i="1"/>
  <c r="I7849" i="1" s="1"/>
  <c r="D7850" i="1"/>
  <c r="I7850" i="1" s="1"/>
  <c r="D7851" i="1"/>
  <c r="I7851" i="1" s="1"/>
  <c r="D7852" i="1"/>
  <c r="I7852" i="1" s="1"/>
  <c r="D7853" i="1"/>
  <c r="I7853" i="1" s="1"/>
  <c r="D7854" i="1"/>
  <c r="I7854" i="1" s="1"/>
  <c r="D7855" i="1"/>
  <c r="I7855" i="1" s="1"/>
  <c r="D7856" i="1"/>
  <c r="I7856" i="1" s="1"/>
  <c r="D7857" i="1"/>
  <c r="I7857" i="1" s="1"/>
  <c r="D7858" i="1"/>
  <c r="I7858" i="1" s="1"/>
  <c r="D7859" i="1"/>
  <c r="I7859" i="1" s="1"/>
  <c r="D7860" i="1"/>
  <c r="I7860" i="1" s="1"/>
  <c r="D7861" i="1"/>
  <c r="I7861" i="1" s="1"/>
  <c r="D7862" i="1"/>
  <c r="I7862" i="1" s="1"/>
  <c r="D7863" i="1"/>
  <c r="I7863" i="1" s="1"/>
  <c r="D7864" i="1"/>
  <c r="I7864" i="1" s="1"/>
  <c r="D7865" i="1"/>
  <c r="I7865" i="1" s="1"/>
  <c r="D7866" i="1"/>
  <c r="I7866" i="1" s="1"/>
  <c r="D7867" i="1"/>
  <c r="I7867" i="1" s="1"/>
  <c r="D7868" i="1"/>
  <c r="I7868" i="1" s="1"/>
  <c r="D7869" i="1"/>
  <c r="I7869" i="1" s="1"/>
  <c r="D7870" i="1"/>
  <c r="I7870" i="1" s="1"/>
  <c r="D7871" i="1"/>
  <c r="I7871" i="1" s="1"/>
  <c r="D7872" i="1"/>
  <c r="I7872" i="1" s="1"/>
  <c r="D7873" i="1"/>
  <c r="I7873" i="1" s="1"/>
  <c r="D7874" i="1"/>
  <c r="I7874" i="1" s="1"/>
  <c r="D7875" i="1"/>
  <c r="I7875" i="1" s="1"/>
  <c r="D7876" i="1"/>
  <c r="I7876" i="1" s="1"/>
  <c r="D7877" i="1"/>
  <c r="I7877" i="1" s="1"/>
  <c r="D7878" i="1"/>
  <c r="I7878" i="1" s="1"/>
  <c r="D7879" i="1"/>
  <c r="I7879" i="1" s="1"/>
  <c r="D7880" i="1"/>
  <c r="I7880" i="1" s="1"/>
  <c r="D7881" i="1"/>
  <c r="I7881" i="1" s="1"/>
  <c r="D7882" i="1"/>
  <c r="I7882" i="1" s="1"/>
  <c r="D7883" i="1"/>
  <c r="I7883" i="1" s="1"/>
  <c r="D7884" i="1"/>
  <c r="I7884" i="1" s="1"/>
  <c r="D7885" i="1"/>
  <c r="I7885" i="1" s="1"/>
  <c r="D7886" i="1"/>
  <c r="I7886" i="1" s="1"/>
  <c r="D7887" i="1"/>
  <c r="I7887" i="1" s="1"/>
  <c r="D7888" i="1"/>
  <c r="I7888" i="1" s="1"/>
  <c r="D7889" i="1"/>
  <c r="I7889" i="1" s="1"/>
  <c r="D7890" i="1"/>
  <c r="I7890" i="1" s="1"/>
  <c r="D7891" i="1"/>
  <c r="I7891" i="1" s="1"/>
  <c r="D7892" i="1"/>
  <c r="I7892" i="1" s="1"/>
  <c r="D7893" i="1"/>
  <c r="I7893" i="1" s="1"/>
  <c r="D7894" i="1"/>
  <c r="I7894" i="1" s="1"/>
  <c r="D7895" i="1"/>
  <c r="D7896" i="1"/>
  <c r="D7897" i="1"/>
  <c r="I7897" i="1" s="1"/>
  <c r="D7898" i="1"/>
  <c r="I7898" i="1" s="1"/>
  <c r="D7899" i="1"/>
  <c r="D7900" i="1"/>
  <c r="I7900" i="1" s="1"/>
  <c r="D7901" i="1"/>
  <c r="I7901" i="1" s="1"/>
  <c r="D7902" i="1"/>
  <c r="I7902" i="1" s="1"/>
  <c r="D7903" i="1"/>
  <c r="I7903" i="1" s="1"/>
  <c r="D7904" i="1"/>
  <c r="I7904" i="1" s="1"/>
  <c r="D7905" i="1"/>
  <c r="I7905" i="1" s="1"/>
  <c r="D7906" i="1"/>
  <c r="I7906" i="1" s="1"/>
  <c r="D7907" i="1"/>
  <c r="I7907" i="1" s="1"/>
  <c r="D7908" i="1"/>
  <c r="I7908" i="1" s="1"/>
  <c r="D7909" i="1"/>
  <c r="I7909" i="1" s="1"/>
  <c r="D7910" i="1"/>
  <c r="I7910" i="1" s="1"/>
  <c r="D7911" i="1"/>
  <c r="I7911" i="1" s="1"/>
  <c r="D7912" i="1"/>
  <c r="I7912" i="1" s="1"/>
  <c r="D7913" i="1"/>
  <c r="I7913" i="1" s="1"/>
  <c r="D7914" i="1"/>
  <c r="I7914" i="1" s="1"/>
  <c r="D7915" i="1"/>
  <c r="I7915" i="1" s="1"/>
  <c r="D7916" i="1"/>
  <c r="I7916" i="1" s="1"/>
  <c r="D7917" i="1"/>
  <c r="I7917" i="1" s="1"/>
  <c r="D7918" i="1"/>
  <c r="I7918" i="1" s="1"/>
  <c r="D7919" i="1"/>
  <c r="I7919" i="1" s="1"/>
  <c r="D7920" i="1"/>
  <c r="I7920" i="1" s="1"/>
  <c r="D7921" i="1"/>
  <c r="I7921" i="1" s="1"/>
  <c r="D7922" i="1"/>
  <c r="I7922" i="1" s="1"/>
  <c r="D7923" i="1"/>
  <c r="D7924" i="1"/>
  <c r="I7924" i="1" s="1"/>
  <c r="D7925" i="1"/>
  <c r="I7925" i="1" s="1"/>
  <c r="D7926" i="1"/>
  <c r="I7926" i="1" s="1"/>
  <c r="D7927" i="1"/>
  <c r="I7927" i="1" s="1"/>
  <c r="D7928" i="1"/>
  <c r="I7928" i="1" s="1"/>
  <c r="D7929" i="1"/>
  <c r="I7929" i="1" s="1"/>
  <c r="D7930" i="1"/>
  <c r="I7930" i="1" s="1"/>
  <c r="D7931" i="1"/>
  <c r="I7931" i="1" s="1"/>
  <c r="D7932" i="1"/>
  <c r="I7932" i="1" s="1"/>
  <c r="D7933" i="1"/>
  <c r="I7933" i="1" s="1"/>
  <c r="D7934" i="1"/>
  <c r="I7934" i="1" s="1"/>
  <c r="D7935" i="1"/>
  <c r="I7935" i="1" s="1"/>
  <c r="D7936" i="1"/>
  <c r="I7936" i="1" s="1"/>
  <c r="D7937" i="1"/>
  <c r="I7937" i="1" s="1"/>
  <c r="D7938" i="1"/>
  <c r="I7938" i="1" s="1"/>
  <c r="D7939" i="1"/>
  <c r="I7939" i="1" s="1"/>
  <c r="D7940" i="1"/>
  <c r="I7940" i="1" s="1"/>
  <c r="D7941" i="1"/>
  <c r="I7941" i="1" s="1"/>
  <c r="D7942" i="1"/>
  <c r="I7942" i="1" s="1"/>
  <c r="D7943" i="1"/>
  <c r="I7943" i="1" s="1"/>
  <c r="D7944" i="1"/>
  <c r="I7944" i="1" s="1"/>
  <c r="D7945" i="1"/>
  <c r="I7945" i="1" s="1"/>
  <c r="D7946" i="1"/>
  <c r="I7946" i="1" s="1"/>
  <c r="D7947" i="1"/>
  <c r="D7948" i="1"/>
  <c r="I7948" i="1" s="1"/>
  <c r="D7949" i="1"/>
  <c r="I7949" i="1" s="1"/>
  <c r="D7950" i="1"/>
  <c r="I7950" i="1" s="1"/>
  <c r="D7951" i="1"/>
  <c r="I7951" i="1" s="1"/>
  <c r="D7952" i="1"/>
  <c r="I7952" i="1" s="1"/>
  <c r="D7953" i="1"/>
  <c r="I7953" i="1" s="1"/>
  <c r="D7954" i="1"/>
  <c r="I7954" i="1" s="1"/>
  <c r="D7955" i="1"/>
  <c r="I7955" i="1" s="1"/>
  <c r="D7956" i="1"/>
  <c r="D7957" i="1"/>
  <c r="I7957" i="1" s="1"/>
  <c r="D7958" i="1"/>
  <c r="I7958" i="1" s="1"/>
  <c r="D7959" i="1"/>
  <c r="I7959" i="1" s="1"/>
  <c r="D7960" i="1"/>
  <c r="I7960" i="1" s="1"/>
  <c r="D7961" i="1"/>
  <c r="I7961" i="1" s="1"/>
  <c r="D7962" i="1"/>
  <c r="I7962" i="1" s="1"/>
  <c r="D7963" i="1"/>
  <c r="I7963" i="1" s="1"/>
  <c r="D7964" i="1"/>
  <c r="I7964" i="1" s="1"/>
  <c r="D7965" i="1"/>
  <c r="I7965" i="1" s="1"/>
  <c r="D7966" i="1"/>
  <c r="I7966" i="1" s="1"/>
  <c r="D7967" i="1"/>
  <c r="I7967" i="1" s="1"/>
  <c r="D7968" i="1"/>
  <c r="I7968" i="1" s="1"/>
  <c r="D7969" i="1"/>
  <c r="I7969" i="1" s="1"/>
  <c r="D7970" i="1"/>
  <c r="I7970" i="1" s="1"/>
  <c r="D7971" i="1"/>
  <c r="I7971" i="1" s="1"/>
  <c r="D7972" i="1"/>
  <c r="I7972" i="1" s="1"/>
  <c r="D7973" i="1"/>
  <c r="I7973" i="1" s="1"/>
  <c r="D7974" i="1"/>
  <c r="I7974" i="1" s="1"/>
  <c r="D7975" i="1"/>
  <c r="I7975" i="1" s="1"/>
  <c r="D7976" i="1"/>
  <c r="I7976" i="1" s="1"/>
  <c r="D7977" i="1"/>
  <c r="I7977" i="1" s="1"/>
  <c r="D7978" i="1"/>
  <c r="I7978" i="1" s="1"/>
  <c r="D7979" i="1"/>
  <c r="I7979" i="1" s="1"/>
  <c r="D7980" i="1"/>
  <c r="I7980" i="1" s="1"/>
  <c r="D7981" i="1"/>
  <c r="I7981" i="1" s="1"/>
  <c r="D7982" i="1"/>
  <c r="I7982" i="1" s="1"/>
  <c r="D7983" i="1"/>
  <c r="I7983" i="1" s="1"/>
  <c r="D7984" i="1"/>
  <c r="I7984" i="1" s="1"/>
  <c r="D7985" i="1"/>
  <c r="I7985" i="1" s="1"/>
  <c r="D7986" i="1"/>
  <c r="I7986" i="1" s="1"/>
  <c r="D7987" i="1"/>
  <c r="I7987" i="1" s="1"/>
  <c r="D7988" i="1"/>
  <c r="I7988" i="1" s="1"/>
  <c r="D7989" i="1"/>
  <c r="I7989" i="1" s="1"/>
  <c r="D7990" i="1"/>
  <c r="I7990" i="1" s="1"/>
  <c r="D7991" i="1"/>
  <c r="I7991" i="1" s="1"/>
  <c r="D7992" i="1"/>
  <c r="D7993" i="1"/>
  <c r="I7993" i="1" s="1"/>
  <c r="D7994" i="1"/>
  <c r="I7994" i="1" s="1"/>
  <c r="D7995" i="1"/>
  <c r="D7996" i="1"/>
  <c r="I7996" i="1" s="1"/>
  <c r="D7997" i="1"/>
  <c r="I7997" i="1" s="1"/>
  <c r="D7998" i="1"/>
  <c r="I7998" i="1" s="1"/>
  <c r="D7999" i="1"/>
  <c r="I7999" i="1" s="1"/>
  <c r="D8000" i="1"/>
  <c r="I8000" i="1" s="1"/>
  <c r="D8001" i="1"/>
  <c r="I8001" i="1" s="1"/>
  <c r="D8002" i="1"/>
  <c r="I8002" i="1" s="1"/>
  <c r="D8003" i="1"/>
  <c r="I8003" i="1" s="1"/>
  <c r="D8004" i="1"/>
  <c r="D8005" i="1"/>
  <c r="I8005" i="1" s="1"/>
  <c r="D8006" i="1"/>
  <c r="I8006" i="1" s="1"/>
  <c r="D8007" i="1"/>
  <c r="I8007" i="1" s="1"/>
  <c r="D8008" i="1"/>
  <c r="I8008" i="1" s="1"/>
  <c r="D8009" i="1"/>
  <c r="I8009" i="1" s="1"/>
  <c r="D8010" i="1"/>
  <c r="I8010" i="1" s="1"/>
  <c r="D8011" i="1"/>
  <c r="I8011" i="1" s="1"/>
  <c r="D8012" i="1"/>
  <c r="I8012" i="1" s="1"/>
  <c r="D8013" i="1"/>
  <c r="I8013" i="1" s="1"/>
  <c r="D8014" i="1"/>
  <c r="I8014" i="1" s="1"/>
  <c r="D8015" i="1"/>
  <c r="I8015" i="1" s="1"/>
  <c r="D8016" i="1"/>
  <c r="D8017" i="1"/>
  <c r="I8017" i="1" s="1"/>
  <c r="D8018" i="1"/>
  <c r="I8018" i="1" s="1"/>
  <c r="D8019" i="1"/>
  <c r="I8019" i="1" s="1"/>
  <c r="D8020" i="1"/>
  <c r="I8020" i="1" s="1"/>
  <c r="D8021" i="1"/>
  <c r="I8021" i="1" s="1"/>
  <c r="D8022" i="1"/>
  <c r="I8022" i="1" s="1"/>
  <c r="D8023" i="1"/>
  <c r="I8023" i="1" s="1"/>
  <c r="D8024" i="1"/>
  <c r="I8024" i="1" s="1"/>
  <c r="D8025" i="1"/>
  <c r="I8025" i="1" s="1"/>
  <c r="D8026" i="1"/>
  <c r="I8026" i="1" s="1"/>
  <c r="D8027" i="1"/>
  <c r="I8027" i="1" s="1"/>
  <c r="D8028" i="1"/>
  <c r="I8028" i="1" s="1"/>
  <c r="D8029" i="1"/>
  <c r="I8029" i="1" s="1"/>
  <c r="D8030" i="1"/>
  <c r="I8030" i="1" s="1"/>
  <c r="D8031" i="1"/>
  <c r="I8031" i="1" s="1"/>
  <c r="D8032" i="1"/>
  <c r="I8032" i="1" s="1"/>
  <c r="D8033" i="1"/>
  <c r="I8033" i="1" s="1"/>
  <c r="D8034" i="1"/>
  <c r="I8034" i="1" s="1"/>
  <c r="D8035" i="1"/>
  <c r="I8035" i="1" s="1"/>
  <c r="D8036" i="1"/>
  <c r="I8036" i="1" s="1"/>
  <c r="D8037" i="1"/>
  <c r="I8037" i="1" s="1"/>
  <c r="D8038" i="1"/>
  <c r="I8038" i="1" s="1"/>
  <c r="D8039" i="1"/>
  <c r="I8039" i="1" s="1"/>
  <c r="D8040" i="1"/>
  <c r="I8040" i="1" s="1"/>
  <c r="D8041" i="1"/>
  <c r="I8041" i="1" s="1"/>
  <c r="D8042" i="1"/>
  <c r="I8042" i="1" s="1"/>
  <c r="D8043" i="1"/>
  <c r="I8043" i="1" s="1"/>
  <c r="D8044" i="1"/>
  <c r="I8044" i="1" s="1"/>
  <c r="D8045" i="1"/>
  <c r="I8045" i="1" s="1"/>
  <c r="D8046" i="1"/>
  <c r="I8046" i="1" s="1"/>
  <c r="D8047" i="1"/>
  <c r="I8047" i="1" s="1"/>
  <c r="D8048" i="1"/>
  <c r="I8048" i="1" s="1"/>
  <c r="D8049" i="1"/>
  <c r="I8049" i="1" s="1"/>
  <c r="D8050" i="1"/>
  <c r="I8050" i="1" s="1"/>
  <c r="D8051" i="1"/>
  <c r="I8051" i="1" s="1"/>
  <c r="D8052" i="1"/>
  <c r="I8052" i="1" s="1"/>
  <c r="D8053" i="1"/>
  <c r="I8053" i="1" s="1"/>
  <c r="D8054" i="1"/>
  <c r="I8054" i="1" s="1"/>
  <c r="D8055" i="1"/>
  <c r="I8055" i="1" s="1"/>
  <c r="D8056" i="1"/>
  <c r="I8056" i="1" s="1"/>
  <c r="D8057" i="1"/>
  <c r="I8057" i="1" s="1"/>
  <c r="D8058" i="1"/>
  <c r="I8058" i="1" s="1"/>
  <c r="D8059" i="1"/>
  <c r="I8059" i="1" s="1"/>
  <c r="D8060" i="1"/>
  <c r="I8060" i="1" s="1"/>
  <c r="D8061" i="1"/>
  <c r="I8061" i="1" s="1"/>
  <c r="D8062" i="1"/>
  <c r="I8062" i="1" s="1"/>
  <c r="D8063" i="1"/>
  <c r="I8063" i="1" s="1"/>
  <c r="D8064" i="1"/>
  <c r="I8064" i="1" s="1"/>
  <c r="D8065" i="1"/>
  <c r="I8065" i="1" s="1"/>
  <c r="D8066" i="1"/>
  <c r="I8066" i="1" s="1"/>
  <c r="D8067" i="1"/>
  <c r="I8067" i="1" s="1"/>
  <c r="D8068" i="1"/>
  <c r="I8068" i="1" s="1"/>
  <c r="D8069" i="1"/>
  <c r="I8069" i="1" s="1"/>
  <c r="D8070" i="1"/>
  <c r="I8070" i="1" s="1"/>
  <c r="D8071" i="1"/>
  <c r="I8071" i="1" s="1"/>
  <c r="D8072" i="1"/>
  <c r="I8072" i="1" s="1"/>
  <c r="D8073" i="1"/>
  <c r="I8073" i="1" s="1"/>
  <c r="D8074" i="1"/>
  <c r="I8074" i="1" s="1"/>
  <c r="D8075" i="1"/>
  <c r="I8075" i="1" s="1"/>
  <c r="D8076" i="1"/>
  <c r="D8077" i="1"/>
  <c r="I8077" i="1" s="1"/>
  <c r="D8078" i="1"/>
  <c r="I8078" i="1" s="1"/>
  <c r="D8079" i="1"/>
  <c r="D8080" i="1"/>
  <c r="I8080" i="1" s="1"/>
  <c r="D8081" i="1"/>
  <c r="I8081" i="1" s="1"/>
  <c r="D8082" i="1"/>
  <c r="I8082" i="1" s="1"/>
  <c r="D8083" i="1"/>
  <c r="I8083" i="1" s="1"/>
  <c r="D8084" i="1"/>
  <c r="I8084" i="1" s="1"/>
  <c r="D8085" i="1"/>
  <c r="I8085" i="1" s="1"/>
  <c r="D8086" i="1"/>
  <c r="I8086" i="1" s="1"/>
  <c r="D8087" i="1"/>
  <c r="I8087" i="1" s="1"/>
  <c r="D8088" i="1"/>
  <c r="I8088" i="1" s="1"/>
  <c r="D8089" i="1"/>
  <c r="I8089" i="1" s="1"/>
  <c r="D8090" i="1"/>
  <c r="D8091" i="1"/>
  <c r="I8091" i="1" s="1"/>
  <c r="D8092" i="1"/>
  <c r="I8092" i="1" s="1"/>
  <c r="D8093" i="1"/>
  <c r="I8093" i="1" s="1"/>
  <c r="D8094" i="1"/>
  <c r="I8094" i="1" s="1"/>
  <c r="D8095" i="1"/>
  <c r="I8095" i="1" s="1"/>
  <c r="D8096" i="1"/>
  <c r="I8096" i="1" s="1"/>
  <c r="D8097" i="1"/>
  <c r="I8097" i="1" s="1"/>
  <c r="D8098" i="1"/>
  <c r="I8098" i="1" s="1"/>
  <c r="D8099" i="1"/>
  <c r="I8099" i="1" s="1"/>
  <c r="D8100" i="1"/>
  <c r="D8101" i="1"/>
  <c r="I8101" i="1" s="1"/>
  <c r="D8102" i="1"/>
  <c r="I8102" i="1" s="1"/>
  <c r="D8103" i="1"/>
  <c r="I8103" i="1" s="1"/>
  <c r="D8104" i="1"/>
  <c r="I8104" i="1" s="1"/>
  <c r="D8105" i="1"/>
  <c r="I8105" i="1" s="1"/>
  <c r="D8106" i="1"/>
  <c r="I8106" i="1" s="1"/>
  <c r="D8107" i="1"/>
  <c r="I8107" i="1" s="1"/>
  <c r="D8108" i="1"/>
  <c r="I8108" i="1" s="1"/>
  <c r="D8109" i="1"/>
  <c r="I8109" i="1" s="1"/>
  <c r="D8110" i="1"/>
  <c r="I8110" i="1" s="1"/>
  <c r="D8111" i="1"/>
  <c r="D8112" i="1"/>
  <c r="I8112" i="1" s="1"/>
  <c r="D8113" i="1"/>
  <c r="I8113" i="1" s="1"/>
  <c r="D8114" i="1"/>
  <c r="D8115" i="1"/>
  <c r="I8115" i="1" s="1"/>
  <c r="D8116" i="1"/>
  <c r="I8116" i="1" s="1"/>
  <c r="D8117" i="1"/>
  <c r="I8117" i="1" s="1"/>
  <c r="D8118" i="1"/>
  <c r="I8118" i="1" s="1"/>
  <c r="D8119" i="1"/>
  <c r="I8119" i="1" s="1"/>
  <c r="D8120" i="1"/>
  <c r="I8120" i="1" s="1"/>
  <c r="D8121" i="1"/>
  <c r="I8121" i="1" s="1"/>
  <c r="D8122" i="1"/>
  <c r="I8122" i="1" s="1"/>
  <c r="D8123" i="1"/>
  <c r="I8123" i="1" s="1"/>
  <c r="D8124" i="1"/>
  <c r="I8124" i="1" s="1"/>
  <c r="D8125" i="1"/>
  <c r="I8125" i="1" s="1"/>
  <c r="D8126" i="1"/>
  <c r="I8126" i="1" s="1"/>
  <c r="D8127" i="1"/>
  <c r="I8127" i="1" s="1"/>
  <c r="D8128" i="1"/>
  <c r="I8128" i="1" s="1"/>
  <c r="D8129" i="1"/>
  <c r="I8129" i="1" s="1"/>
  <c r="D8130" i="1"/>
  <c r="I8130" i="1" s="1"/>
  <c r="D8131" i="1"/>
  <c r="I8131" i="1" s="1"/>
  <c r="D8132" i="1"/>
  <c r="I8132" i="1" s="1"/>
  <c r="D8133" i="1"/>
  <c r="I8133" i="1" s="1"/>
  <c r="D8134" i="1"/>
  <c r="I8134" i="1" s="1"/>
  <c r="D8135" i="1"/>
  <c r="I8135" i="1" s="1"/>
  <c r="D8136" i="1"/>
  <c r="I8136" i="1" s="1"/>
  <c r="D8137" i="1"/>
  <c r="I8137" i="1" s="1"/>
  <c r="D8138" i="1"/>
  <c r="I8138" i="1" s="1"/>
  <c r="D8139" i="1"/>
  <c r="D8140" i="1"/>
  <c r="I8140" i="1" s="1"/>
  <c r="D8141" i="1"/>
  <c r="I8141" i="1" s="1"/>
  <c r="D8142" i="1"/>
  <c r="I8142" i="1" s="1"/>
  <c r="D8143" i="1"/>
  <c r="I8143" i="1" s="1"/>
  <c r="D8144" i="1"/>
  <c r="I8144" i="1" s="1"/>
  <c r="D8145" i="1"/>
  <c r="I8145" i="1" s="1"/>
  <c r="D8146" i="1"/>
  <c r="I8146" i="1" s="1"/>
  <c r="D8147" i="1"/>
  <c r="I8147" i="1" s="1"/>
  <c r="D8148" i="1"/>
  <c r="D8149" i="1"/>
  <c r="I8149" i="1" s="1"/>
  <c r="D8150" i="1"/>
  <c r="I8150" i="1" s="1"/>
  <c r="D8151" i="1"/>
  <c r="I8151" i="1" s="1"/>
  <c r="D8152" i="1"/>
  <c r="I8152" i="1" s="1"/>
  <c r="D8153" i="1"/>
  <c r="D8154" i="1"/>
  <c r="I8154" i="1" s="1"/>
  <c r="D8155" i="1"/>
  <c r="I8155" i="1" s="1"/>
  <c r="D8156" i="1"/>
  <c r="I8156" i="1" s="1"/>
  <c r="D8157" i="1"/>
  <c r="I8157" i="1" s="1"/>
  <c r="D8158" i="1"/>
  <c r="I8158" i="1" s="1"/>
  <c r="D8159" i="1"/>
  <c r="I8159" i="1" s="1"/>
  <c r="D8160" i="1"/>
  <c r="I8160" i="1" s="1"/>
  <c r="D8161" i="1"/>
  <c r="I8161" i="1" s="1"/>
  <c r="D8162" i="1"/>
  <c r="I8162" i="1" s="1"/>
  <c r="D8163" i="1"/>
  <c r="I8163" i="1" s="1"/>
  <c r="D8164" i="1"/>
  <c r="I8164" i="1" s="1"/>
  <c r="D8165" i="1"/>
  <c r="I8165" i="1" s="1"/>
  <c r="D8166" i="1"/>
  <c r="I8166" i="1" s="1"/>
  <c r="D8167" i="1"/>
  <c r="I8167" i="1" s="1"/>
  <c r="D8168" i="1"/>
  <c r="I8168" i="1" s="1"/>
  <c r="D8169" i="1"/>
  <c r="I8169" i="1" s="1"/>
  <c r="D8170" i="1"/>
  <c r="I8170" i="1" s="1"/>
  <c r="D8171" i="1"/>
  <c r="I8171" i="1" s="1"/>
  <c r="D8172" i="1"/>
  <c r="I8172" i="1" s="1"/>
  <c r="D8173" i="1"/>
  <c r="I8173" i="1" s="1"/>
  <c r="D8174" i="1"/>
  <c r="D8175" i="1"/>
  <c r="I8175" i="1" s="1"/>
  <c r="D8176" i="1"/>
  <c r="I8176" i="1" s="1"/>
  <c r="D8177" i="1"/>
  <c r="I8177" i="1" s="1"/>
  <c r="D8178" i="1"/>
  <c r="I8178" i="1" s="1"/>
  <c r="D8179" i="1"/>
  <c r="I8179" i="1" s="1"/>
  <c r="D8180" i="1"/>
  <c r="I8180" i="1" s="1"/>
  <c r="D8181" i="1"/>
  <c r="I8181" i="1" s="1"/>
  <c r="D8182" i="1"/>
  <c r="I8182" i="1" s="1"/>
  <c r="D8183" i="1"/>
  <c r="I8183" i="1" s="1"/>
  <c r="D8184" i="1"/>
  <c r="D8185" i="1"/>
  <c r="I8185" i="1" s="1"/>
  <c r="D8186" i="1"/>
  <c r="I8186" i="1" s="1"/>
  <c r="D8187" i="1"/>
  <c r="I8187" i="1" s="1"/>
  <c r="D8188" i="1"/>
  <c r="I8188" i="1" s="1"/>
  <c r="D8189" i="1"/>
  <c r="I8189" i="1" s="1"/>
  <c r="D8190" i="1"/>
  <c r="I8190" i="1" s="1"/>
  <c r="D8191" i="1"/>
  <c r="I8191" i="1" s="1"/>
  <c r="D8192" i="1"/>
  <c r="I8192" i="1" s="1"/>
  <c r="D8193" i="1"/>
  <c r="I8193" i="1" s="1"/>
  <c r="D8194" i="1"/>
  <c r="I8194" i="1" s="1"/>
  <c r="D8195" i="1"/>
  <c r="I8195" i="1" s="1"/>
  <c r="D8196" i="1"/>
  <c r="I8196" i="1" s="1"/>
  <c r="D8197" i="1"/>
  <c r="I8197" i="1" s="1"/>
  <c r="D8198" i="1"/>
  <c r="D8199" i="1"/>
  <c r="I8199" i="1" s="1"/>
  <c r="D8200" i="1"/>
  <c r="I8200" i="1" s="1"/>
  <c r="D8201" i="1"/>
  <c r="I8201" i="1" s="1"/>
  <c r="D8202" i="1"/>
  <c r="I8202" i="1" s="1"/>
  <c r="D8203" i="1"/>
  <c r="I8203" i="1" s="1"/>
  <c r="D8204" i="1"/>
  <c r="I8204" i="1" s="1"/>
  <c r="D8205" i="1"/>
  <c r="I8205" i="1" s="1"/>
  <c r="D8206" i="1"/>
  <c r="I8206" i="1" s="1"/>
  <c r="D8207" i="1"/>
  <c r="I8207" i="1" s="1"/>
  <c r="D8208" i="1"/>
  <c r="I8208" i="1" s="1"/>
  <c r="D8209" i="1"/>
  <c r="I8209" i="1" s="1"/>
  <c r="D8210" i="1"/>
  <c r="I8210" i="1" s="1"/>
  <c r="D8211" i="1"/>
  <c r="I8211" i="1" s="1"/>
  <c r="D8212" i="1"/>
  <c r="I8212" i="1" s="1"/>
  <c r="D8213" i="1"/>
  <c r="I8213" i="1" s="1"/>
  <c r="D8214" i="1"/>
  <c r="I8214" i="1" s="1"/>
  <c r="D8215" i="1"/>
  <c r="I8215" i="1" s="1"/>
  <c r="D8216" i="1"/>
  <c r="I8216" i="1" s="1"/>
  <c r="D8217" i="1"/>
  <c r="I8217" i="1" s="1"/>
  <c r="D8218" i="1"/>
  <c r="I8218" i="1" s="1"/>
  <c r="D8219" i="1"/>
  <c r="I8219" i="1" s="1"/>
  <c r="D8220" i="1"/>
  <c r="I8220" i="1" s="1"/>
  <c r="D8221" i="1"/>
  <c r="I8221" i="1" s="1"/>
  <c r="D8222" i="1"/>
  <c r="D8223" i="1"/>
  <c r="D8224" i="1"/>
  <c r="I8224" i="1" s="1"/>
  <c r="D8225" i="1"/>
  <c r="D8226" i="1"/>
  <c r="I8226" i="1" s="1"/>
  <c r="D8227" i="1"/>
  <c r="I8227" i="1" s="1"/>
  <c r="D8228" i="1"/>
  <c r="I8228" i="1" s="1"/>
  <c r="D8229" i="1"/>
  <c r="I8229" i="1" s="1"/>
  <c r="D8230" i="1"/>
  <c r="I8230" i="1" s="1"/>
  <c r="D8231" i="1"/>
  <c r="D8232" i="1"/>
  <c r="I8232" i="1" s="1"/>
  <c r="D8233" i="1"/>
  <c r="I8233" i="1" s="1"/>
  <c r="D8234" i="1"/>
  <c r="I8234" i="1" s="1"/>
  <c r="D8235" i="1"/>
  <c r="I8235" i="1" s="1"/>
  <c r="D8236" i="1"/>
  <c r="I8236" i="1" s="1"/>
  <c r="D8237" i="1"/>
  <c r="I8237" i="1" s="1"/>
  <c r="D8238" i="1"/>
  <c r="I8238" i="1" s="1"/>
  <c r="D8239" i="1"/>
  <c r="I8239" i="1" s="1"/>
  <c r="D8240" i="1"/>
  <c r="I8240" i="1" s="1"/>
  <c r="D8241" i="1"/>
  <c r="I8241" i="1" s="1"/>
  <c r="D8242" i="1"/>
  <c r="I8242" i="1" s="1"/>
  <c r="D8243" i="1"/>
  <c r="I8243" i="1" s="1"/>
  <c r="D8244" i="1"/>
  <c r="D8245" i="1"/>
  <c r="I8245" i="1" s="1"/>
  <c r="D8246" i="1"/>
  <c r="I8246" i="1" s="1"/>
  <c r="D8247" i="1"/>
  <c r="I8247" i="1" s="1"/>
  <c r="D8248" i="1"/>
  <c r="I8248" i="1" s="1"/>
  <c r="D8249" i="1"/>
  <c r="I8249" i="1" s="1"/>
  <c r="D8250" i="1"/>
  <c r="I8250" i="1" s="1"/>
  <c r="D8251" i="1"/>
  <c r="I8251" i="1" s="1"/>
  <c r="D8252" i="1"/>
  <c r="I8252" i="1" s="1"/>
  <c r="D8253" i="1"/>
  <c r="I8253" i="1" s="1"/>
  <c r="D8254" i="1"/>
  <c r="I8254" i="1" s="1"/>
  <c r="D8255" i="1"/>
  <c r="I8255" i="1" s="1"/>
  <c r="D8256" i="1"/>
  <c r="D8257" i="1"/>
  <c r="I8257" i="1" s="1"/>
  <c r="D8258" i="1"/>
  <c r="I8258" i="1" s="1"/>
  <c r="D8259" i="1"/>
  <c r="I8259" i="1" s="1"/>
  <c r="D8260" i="1"/>
  <c r="I8260" i="1" s="1"/>
  <c r="D8261" i="1"/>
  <c r="I8261" i="1" s="1"/>
  <c r="D8262" i="1"/>
  <c r="I8262" i="1" s="1"/>
  <c r="D8263" i="1"/>
  <c r="I8263" i="1" s="1"/>
  <c r="D8264" i="1"/>
  <c r="I8264" i="1" s="1"/>
  <c r="D8265" i="1"/>
  <c r="I8265" i="1" s="1"/>
  <c r="D8266" i="1"/>
  <c r="I8266" i="1" s="1"/>
  <c r="D8267" i="1"/>
  <c r="D8268" i="1"/>
  <c r="D8269" i="1"/>
  <c r="I8269" i="1" s="1"/>
  <c r="D8270" i="1"/>
  <c r="I8270" i="1" s="1"/>
  <c r="D8271" i="1"/>
  <c r="I8271" i="1" s="1"/>
  <c r="D8272" i="1"/>
  <c r="I8272" i="1" s="1"/>
  <c r="D8273" i="1"/>
  <c r="I8273" i="1" s="1"/>
  <c r="D8274" i="1"/>
  <c r="I8274" i="1" s="1"/>
  <c r="D8275" i="1"/>
  <c r="I8275" i="1" s="1"/>
  <c r="D8276" i="1"/>
  <c r="I8276" i="1" s="1"/>
  <c r="D8277" i="1"/>
  <c r="I8277" i="1" s="1"/>
  <c r="D8278" i="1"/>
  <c r="I8278" i="1" s="1"/>
  <c r="D8279" i="1"/>
  <c r="I8279" i="1" s="1"/>
  <c r="D8280" i="1"/>
  <c r="I8280" i="1" s="1"/>
  <c r="D8281" i="1"/>
  <c r="I8281" i="1" s="1"/>
  <c r="D8282" i="1"/>
  <c r="D8283" i="1"/>
  <c r="I8283" i="1" s="1"/>
  <c r="D8284" i="1"/>
  <c r="I8284" i="1" s="1"/>
  <c r="D8285" i="1"/>
  <c r="I8285" i="1" s="1"/>
  <c r="D8286" i="1"/>
  <c r="I8286" i="1" s="1"/>
  <c r="D8287" i="1"/>
  <c r="I8287" i="1" s="1"/>
  <c r="D8288" i="1"/>
  <c r="I8288" i="1" s="1"/>
  <c r="D8289" i="1"/>
  <c r="I8289" i="1" s="1"/>
  <c r="D8290" i="1"/>
  <c r="I8290" i="1" s="1"/>
  <c r="D8291" i="1"/>
  <c r="D8292" i="1"/>
  <c r="I8292" i="1" s="1"/>
  <c r="D8293" i="1"/>
  <c r="I8293" i="1" s="1"/>
  <c r="D8294" i="1"/>
  <c r="I8294" i="1" s="1"/>
  <c r="D8295" i="1"/>
  <c r="I8295" i="1" s="1"/>
  <c r="D8296" i="1"/>
  <c r="I8296" i="1" s="1"/>
  <c r="D8297" i="1"/>
  <c r="I8297" i="1" s="1"/>
  <c r="D8298" i="1"/>
  <c r="I8298" i="1" s="1"/>
  <c r="D8299" i="1"/>
  <c r="I8299" i="1" s="1"/>
  <c r="D8300" i="1"/>
  <c r="I8300" i="1" s="1"/>
  <c r="D8301" i="1"/>
  <c r="I8301" i="1" s="1"/>
  <c r="D8302" i="1"/>
  <c r="I8302" i="1" s="1"/>
  <c r="D8303" i="1"/>
  <c r="D8304" i="1"/>
  <c r="D8305" i="1"/>
  <c r="I8305" i="1" s="1"/>
  <c r="D8306" i="1"/>
  <c r="I8306" i="1" s="1"/>
  <c r="D8307" i="1"/>
  <c r="I8307" i="1" s="1"/>
  <c r="D8308" i="1"/>
  <c r="I8308" i="1" s="1"/>
  <c r="D8309" i="1"/>
  <c r="I8309" i="1" s="1"/>
  <c r="D8310" i="1"/>
  <c r="I8310" i="1" s="1"/>
  <c r="D8311" i="1"/>
  <c r="I8311" i="1" s="1"/>
  <c r="D8312" i="1"/>
  <c r="I8312" i="1" s="1"/>
  <c r="D8313" i="1"/>
  <c r="I8313" i="1" s="1"/>
  <c r="D8314" i="1"/>
  <c r="I8314" i="1" s="1"/>
  <c r="D8315" i="1"/>
  <c r="I8315" i="1" s="1"/>
  <c r="D8316" i="1"/>
  <c r="I8316" i="1" s="1"/>
  <c r="D8317" i="1"/>
  <c r="I8317" i="1" s="1"/>
  <c r="D8318" i="1"/>
  <c r="I8318" i="1" s="1"/>
  <c r="D8319" i="1"/>
  <c r="I8319" i="1" s="1"/>
  <c r="D8320" i="1"/>
  <c r="I8320" i="1" s="1"/>
  <c r="D8321" i="1"/>
  <c r="I8321" i="1" s="1"/>
  <c r="D8322" i="1"/>
  <c r="I8322" i="1" s="1"/>
  <c r="D8323" i="1"/>
  <c r="I8323" i="1" s="1"/>
  <c r="D8324" i="1"/>
  <c r="I8324" i="1" s="1"/>
  <c r="D8325" i="1"/>
  <c r="I8325" i="1" s="1"/>
  <c r="D8326" i="1"/>
  <c r="I8326" i="1" s="1"/>
  <c r="D8327" i="1"/>
  <c r="I8327" i="1" s="1"/>
  <c r="D8328" i="1"/>
  <c r="I8328" i="1" s="1"/>
  <c r="D8329" i="1"/>
  <c r="I8329" i="1" s="1"/>
  <c r="D8330" i="1"/>
  <c r="I8330" i="1" s="1"/>
  <c r="D8331" i="1"/>
  <c r="D8332" i="1"/>
  <c r="I8332" i="1" s="1"/>
  <c r="D8333" i="1"/>
  <c r="I8333" i="1" s="1"/>
  <c r="D8334" i="1"/>
  <c r="I8334" i="1" s="1"/>
  <c r="D8335" i="1"/>
  <c r="I8335" i="1" s="1"/>
  <c r="D8336" i="1"/>
  <c r="I8336" i="1" s="1"/>
  <c r="D8337" i="1"/>
  <c r="I8337" i="1" s="1"/>
  <c r="D8338" i="1"/>
  <c r="I8338" i="1" s="1"/>
  <c r="D8339" i="1"/>
  <c r="I8339" i="1" s="1"/>
  <c r="D8340" i="1"/>
  <c r="D8341" i="1"/>
  <c r="I8341" i="1" s="1"/>
  <c r="D8342" i="1"/>
  <c r="I8342" i="1" s="1"/>
  <c r="D8343" i="1"/>
  <c r="D8344" i="1"/>
  <c r="I8344" i="1" s="1"/>
  <c r="D8345" i="1"/>
  <c r="I8345" i="1" s="1"/>
  <c r="D8346" i="1"/>
  <c r="I8346" i="1" s="1"/>
  <c r="D8347" i="1"/>
  <c r="I8347" i="1" s="1"/>
  <c r="D8348" i="1"/>
  <c r="I8348" i="1" s="1"/>
  <c r="D8349" i="1"/>
  <c r="I8349" i="1" s="1"/>
  <c r="D8350" i="1"/>
  <c r="I8350" i="1" s="1"/>
  <c r="D8351" i="1"/>
  <c r="I8351" i="1" s="1"/>
  <c r="D8352" i="1"/>
  <c r="I8352" i="1" s="1"/>
  <c r="D8353" i="1"/>
  <c r="I8353" i="1" s="1"/>
  <c r="D8354" i="1"/>
  <c r="I8354" i="1" s="1"/>
  <c r="D8355" i="1"/>
  <c r="I8355" i="1" s="1"/>
  <c r="D8356" i="1"/>
  <c r="I8356" i="1" s="1"/>
  <c r="D8357" i="1"/>
  <c r="I8357" i="1" s="1"/>
  <c r="D8358" i="1"/>
  <c r="I8358" i="1" s="1"/>
  <c r="D8359" i="1"/>
  <c r="I8359" i="1" s="1"/>
  <c r="D8360" i="1"/>
  <c r="I8360" i="1" s="1"/>
  <c r="D8361" i="1"/>
  <c r="I8361" i="1" s="1"/>
  <c r="D8362" i="1"/>
  <c r="I8362" i="1" s="1"/>
  <c r="D8363" i="1"/>
  <c r="I8363" i="1" s="1"/>
  <c r="D8364" i="1"/>
  <c r="I8364" i="1" s="1"/>
  <c r="D8365" i="1"/>
  <c r="I8365" i="1" s="1"/>
  <c r="D8366" i="1"/>
  <c r="I8366" i="1" s="1"/>
  <c r="D8367" i="1"/>
  <c r="D8368" i="1"/>
  <c r="I8368" i="1" s="1"/>
  <c r="D8369" i="1"/>
  <c r="I8369" i="1" s="1"/>
  <c r="D8370" i="1"/>
  <c r="I8370" i="1" s="1"/>
  <c r="D8371" i="1"/>
  <c r="I8371" i="1" s="1"/>
  <c r="D8372" i="1"/>
  <c r="I8372" i="1" s="1"/>
  <c r="D8373" i="1"/>
  <c r="I8373" i="1" s="1"/>
  <c r="D8374" i="1"/>
  <c r="I8374" i="1" s="1"/>
  <c r="D8375" i="1"/>
  <c r="I8375" i="1" s="1"/>
  <c r="D8376" i="1"/>
  <c r="I8376" i="1" s="1"/>
  <c r="D8377" i="1"/>
  <c r="I8377" i="1" s="1"/>
  <c r="D8378" i="1"/>
  <c r="I8378" i="1" s="1"/>
  <c r="D8379" i="1"/>
  <c r="I8379" i="1" s="1"/>
  <c r="D8380" i="1"/>
  <c r="I8380" i="1" s="1"/>
  <c r="D8381" i="1"/>
  <c r="I8381" i="1" s="1"/>
  <c r="D8382" i="1"/>
  <c r="I8382" i="1" s="1"/>
  <c r="D8383" i="1"/>
  <c r="I8383" i="1" s="1"/>
  <c r="D8384" i="1"/>
  <c r="I8384" i="1" s="1"/>
  <c r="D8385" i="1"/>
  <c r="I8385" i="1" s="1"/>
  <c r="D8386" i="1"/>
  <c r="I8386" i="1" s="1"/>
  <c r="D8387" i="1"/>
  <c r="I8387" i="1" s="1"/>
  <c r="D8388" i="1"/>
  <c r="I8388" i="1" s="1"/>
  <c r="D8389" i="1"/>
  <c r="I8389" i="1" s="1"/>
  <c r="D8390" i="1"/>
  <c r="I8390" i="1" s="1"/>
  <c r="D8391" i="1"/>
  <c r="I8391" i="1" s="1"/>
  <c r="D8392" i="1"/>
  <c r="I8392" i="1" s="1"/>
  <c r="D8393" i="1"/>
  <c r="I8393" i="1" s="1"/>
  <c r="D8394" i="1"/>
  <c r="I8394" i="1" s="1"/>
  <c r="D8395" i="1"/>
  <c r="I8395" i="1" s="1"/>
  <c r="D8396" i="1"/>
  <c r="I8396" i="1" s="1"/>
  <c r="D8397" i="1"/>
  <c r="I8397" i="1" s="1"/>
  <c r="D8398" i="1"/>
  <c r="I8398" i="1" s="1"/>
  <c r="D8399" i="1"/>
  <c r="I8399" i="1" s="1"/>
  <c r="D8400" i="1"/>
  <c r="D8401" i="1"/>
  <c r="I8401" i="1" s="1"/>
  <c r="D8402" i="1"/>
  <c r="I8402" i="1" s="1"/>
  <c r="D8403" i="1"/>
  <c r="I8403" i="1" s="1"/>
  <c r="D8404" i="1"/>
  <c r="I8404" i="1" s="1"/>
  <c r="D8405" i="1"/>
  <c r="I8405" i="1" s="1"/>
  <c r="D8406" i="1"/>
  <c r="I8406" i="1" s="1"/>
  <c r="D8407" i="1"/>
  <c r="I8407" i="1" s="1"/>
  <c r="D8408" i="1"/>
  <c r="I8408" i="1" s="1"/>
  <c r="D8409" i="1"/>
  <c r="I8409" i="1" s="1"/>
  <c r="D8410" i="1"/>
  <c r="I8410" i="1" s="1"/>
  <c r="D8411" i="1"/>
  <c r="I8411" i="1" s="1"/>
  <c r="D8412" i="1"/>
  <c r="D8413" i="1"/>
  <c r="I8413" i="1" s="1"/>
  <c r="D8414" i="1"/>
  <c r="D8415" i="1"/>
  <c r="I8415" i="1" s="1"/>
  <c r="D8416" i="1"/>
  <c r="I8416" i="1" s="1"/>
  <c r="D8417" i="1"/>
  <c r="I8417" i="1" s="1"/>
  <c r="D8418" i="1"/>
  <c r="I8418" i="1" s="1"/>
  <c r="D8419" i="1"/>
  <c r="I8419" i="1" s="1"/>
  <c r="D8420" i="1"/>
  <c r="I8420" i="1" s="1"/>
  <c r="D8421" i="1"/>
  <c r="I8421" i="1" s="1"/>
  <c r="D8422" i="1"/>
  <c r="I8422" i="1" s="1"/>
  <c r="D8423" i="1"/>
  <c r="I8423" i="1" s="1"/>
  <c r="D8424" i="1"/>
  <c r="I8424" i="1" s="1"/>
  <c r="D8425" i="1"/>
  <c r="D8426" i="1"/>
  <c r="I8426" i="1" s="1"/>
  <c r="D8427" i="1"/>
  <c r="I8427" i="1" s="1"/>
  <c r="D8428" i="1"/>
  <c r="I8428" i="1" s="1"/>
  <c r="D8429" i="1"/>
  <c r="I8429" i="1" s="1"/>
  <c r="D8430" i="1"/>
  <c r="I8430" i="1" s="1"/>
  <c r="D8431" i="1"/>
  <c r="I8431" i="1" s="1"/>
  <c r="D8432" i="1"/>
  <c r="I8432" i="1" s="1"/>
  <c r="D8433" i="1"/>
  <c r="I8433" i="1" s="1"/>
  <c r="D8434" i="1"/>
  <c r="I8434" i="1" s="1"/>
  <c r="D8435" i="1"/>
  <c r="I8435" i="1" s="1"/>
  <c r="D8436" i="1"/>
  <c r="I8436" i="1" s="1"/>
  <c r="D8437" i="1"/>
  <c r="I8437" i="1" s="1"/>
  <c r="D8438" i="1"/>
  <c r="I8438" i="1" s="1"/>
  <c r="D8439" i="1"/>
  <c r="I8439" i="1" s="1"/>
  <c r="D8440" i="1"/>
  <c r="I8440" i="1" s="1"/>
  <c r="D8441" i="1"/>
  <c r="I8441" i="1" s="1"/>
  <c r="D8442" i="1"/>
  <c r="I8442" i="1" s="1"/>
  <c r="D8443" i="1"/>
  <c r="I8443" i="1" s="1"/>
  <c r="D8444" i="1"/>
  <c r="I8444" i="1" s="1"/>
  <c r="D8445" i="1"/>
  <c r="I8445" i="1" s="1"/>
  <c r="D8446" i="1"/>
  <c r="I8446" i="1" s="1"/>
  <c r="D8447" i="1"/>
  <c r="I8447" i="1" s="1"/>
  <c r="D8448" i="1"/>
  <c r="D8449" i="1"/>
  <c r="I8449" i="1" s="1"/>
  <c r="D8450" i="1"/>
  <c r="I8450" i="1" s="1"/>
  <c r="D8451" i="1"/>
  <c r="D8452" i="1"/>
  <c r="I8452" i="1" s="1"/>
  <c r="D8453" i="1"/>
  <c r="I8453" i="1" s="1"/>
  <c r="D8454" i="1"/>
  <c r="I8454" i="1" s="1"/>
  <c r="D8455" i="1"/>
  <c r="I8455" i="1" s="1"/>
  <c r="D8456" i="1"/>
  <c r="I8456" i="1" s="1"/>
  <c r="D8457" i="1"/>
  <c r="I8457" i="1" s="1"/>
  <c r="D8458" i="1"/>
  <c r="I8458" i="1" s="1"/>
  <c r="D8459" i="1"/>
  <c r="I8459" i="1" s="1"/>
  <c r="D8460" i="1"/>
  <c r="I8460" i="1" s="1"/>
  <c r="D8461" i="1"/>
  <c r="I8461" i="1" s="1"/>
  <c r="D8462" i="1"/>
  <c r="D8463" i="1"/>
  <c r="I8463" i="1" s="1"/>
  <c r="D8464" i="1"/>
  <c r="I8464" i="1" s="1"/>
  <c r="D8465" i="1"/>
  <c r="I8465" i="1" s="1"/>
  <c r="D8466" i="1"/>
  <c r="I8466" i="1" s="1"/>
  <c r="D8467" i="1"/>
  <c r="I8467" i="1" s="1"/>
  <c r="D8468" i="1"/>
  <c r="I8468" i="1" s="1"/>
  <c r="D8469" i="1"/>
  <c r="I8469" i="1" s="1"/>
  <c r="D8470" i="1"/>
  <c r="I8470" i="1" s="1"/>
  <c r="D8471" i="1"/>
  <c r="I8471" i="1" s="1"/>
  <c r="D8472" i="1"/>
  <c r="I8472" i="1" s="1"/>
  <c r="D8473" i="1"/>
  <c r="I8473" i="1" s="1"/>
  <c r="D8474" i="1"/>
  <c r="I8474" i="1" s="1"/>
  <c r="D8475" i="1"/>
  <c r="I8475" i="1" s="1"/>
  <c r="D8476" i="1"/>
  <c r="I8476" i="1" s="1"/>
  <c r="D8477" i="1"/>
  <c r="I8477" i="1" s="1"/>
  <c r="D8478" i="1"/>
  <c r="I8478" i="1" s="1"/>
  <c r="D8479" i="1"/>
  <c r="I8479" i="1" s="1"/>
  <c r="D8480" i="1"/>
  <c r="I8480" i="1" s="1"/>
  <c r="D8481" i="1"/>
  <c r="I8481" i="1" s="1"/>
  <c r="D8482" i="1"/>
  <c r="I8482" i="1" s="1"/>
  <c r="D8483" i="1"/>
  <c r="I8483" i="1" s="1"/>
  <c r="D8484" i="1"/>
  <c r="D8485" i="1"/>
  <c r="I8485" i="1" s="1"/>
  <c r="D8486" i="1"/>
  <c r="I8486" i="1" s="1"/>
  <c r="D8487" i="1"/>
  <c r="I8487" i="1" s="1"/>
  <c r="D8488" i="1"/>
  <c r="I8488" i="1" s="1"/>
  <c r="D8489" i="1"/>
  <c r="I8489" i="1" s="1"/>
  <c r="D8490" i="1"/>
  <c r="I8490" i="1" s="1"/>
  <c r="D8491" i="1"/>
  <c r="I8491" i="1" s="1"/>
  <c r="D8492" i="1"/>
  <c r="I8492" i="1" s="1"/>
  <c r="D8493" i="1"/>
  <c r="I8493" i="1" s="1"/>
  <c r="D8494" i="1"/>
  <c r="I8494" i="1" s="1"/>
  <c r="D8495" i="1"/>
  <c r="I8495" i="1" s="1"/>
  <c r="D8496" i="1"/>
  <c r="D8497" i="1"/>
  <c r="I8497" i="1" s="1"/>
  <c r="D8498" i="1"/>
  <c r="I8498" i="1" s="1"/>
  <c r="D8499" i="1"/>
  <c r="I8499" i="1" s="1"/>
  <c r="D8500" i="1"/>
  <c r="I8500" i="1" s="1"/>
  <c r="D8501" i="1"/>
  <c r="I8501" i="1" s="1"/>
  <c r="D8502" i="1"/>
  <c r="I8502" i="1" s="1"/>
  <c r="D8503" i="1"/>
  <c r="I8503" i="1" s="1"/>
  <c r="D8504" i="1"/>
  <c r="I8504" i="1" s="1"/>
  <c r="D8505" i="1"/>
  <c r="I8505" i="1" s="1"/>
  <c r="D8506" i="1"/>
  <c r="I8506" i="1" s="1"/>
  <c r="D8507" i="1"/>
  <c r="I8507" i="1" s="1"/>
  <c r="D8508" i="1"/>
  <c r="I8508" i="1" s="1"/>
  <c r="D8509" i="1"/>
  <c r="I8509" i="1" s="1"/>
  <c r="D8510" i="1"/>
  <c r="I8510" i="1" s="1"/>
  <c r="D8511" i="1"/>
  <c r="I8511" i="1" s="1"/>
  <c r="D8512" i="1"/>
  <c r="I8512" i="1" s="1"/>
  <c r="D8513" i="1"/>
  <c r="I8513" i="1" s="1"/>
  <c r="D8514" i="1"/>
  <c r="I8514" i="1" s="1"/>
  <c r="D8515" i="1"/>
  <c r="I8515" i="1" s="1"/>
  <c r="D8516" i="1"/>
  <c r="I8516" i="1" s="1"/>
  <c r="D8517" i="1"/>
  <c r="I8517" i="1" s="1"/>
  <c r="D8518" i="1"/>
  <c r="I8518" i="1" s="1"/>
  <c r="D8519" i="1"/>
  <c r="I8519" i="1" s="1"/>
  <c r="D8520" i="1"/>
  <c r="I8520" i="1" s="1"/>
  <c r="D8521" i="1"/>
  <c r="I8521" i="1" s="1"/>
  <c r="D8522" i="1"/>
  <c r="I8522" i="1" s="1"/>
  <c r="D8523" i="1"/>
  <c r="I8523" i="1" s="1"/>
  <c r="D8524" i="1"/>
  <c r="I8524" i="1" s="1"/>
  <c r="D8525" i="1"/>
  <c r="I8525" i="1" s="1"/>
  <c r="D8526" i="1"/>
  <c r="I8526" i="1" s="1"/>
  <c r="D8527" i="1"/>
  <c r="I8527" i="1" s="1"/>
  <c r="D8528" i="1"/>
  <c r="I8528" i="1" s="1"/>
  <c r="D8529" i="1"/>
  <c r="I8529" i="1" s="1"/>
  <c r="D8530" i="1"/>
  <c r="I8530" i="1" s="1"/>
  <c r="D8531" i="1"/>
  <c r="I8531" i="1" s="1"/>
  <c r="D8532" i="1"/>
  <c r="D8533" i="1"/>
  <c r="I8533" i="1" s="1"/>
  <c r="D8534" i="1"/>
  <c r="D8535" i="1"/>
  <c r="I8535" i="1" s="1"/>
  <c r="D8536" i="1"/>
  <c r="I8536" i="1" s="1"/>
  <c r="D8537" i="1"/>
  <c r="I8537" i="1" s="1"/>
  <c r="D8538" i="1"/>
  <c r="I8538" i="1" s="1"/>
  <c r="D8539" i="1"/>
  <c r="I8539" i="1" s="1"/>
  <c r="D8540" i="1"/>
  <c r="I8540" i="1" s="1"/>
  <c r="D8541" i="1"/>
  <c r="I8541" i="1" s="1"/>
  <c r="D8542" i="1"/>
  <c r="I8542" i="1" s="1"/>
  <c r="D8543" i="1"/>
  <c r="I8543" i="1" s="1"/>
  <c r="D8544" i="1"/>
  <c r="D8545" i="1"/>
  <c r="I8545" i="1" s="1"/>
  <c r="D8546" i="1"/>
  <c r="I8546" i="1" s="1"/>
  <c r="D8547" i="1"/>
  <c r="I8547" i="1" s="1"/>
  <c r="D8548" i="1"/>
  <c r="I8548" i="1" s="1"/>
  <c r="D8549" i="1"/>
  <c r="I8549" i="1" s="1"/>
  <c r="D8550" i="1"/>
  <c r="I8550" i="1" s="1"/>
  <c r="D8551" i="1"/>
  <c r="I8551" i="1" s="1"/>
  <c r="D8552" i="1"/>
  <c r="I8552" i="1" s="1"/>
  <c r="D8553" i="1"/>
  <c r="I8553" i="1" s="1"/>
  <c r="D8554" i="1"/>
  <c r="I8554" i="1" s="1"/>
  <c r="D8555" i="1"/>
  <c r="I8555" i="1" s="1"/>
  <c r="D8556" i="1"/>
  <c r="D8557" i="1"/>
  <c r="I8557" i="1" s="1"/>
  <c r="D8558" i="1"/>
  <c r="D8559" i="1"/>
  <c r="I8559" i="1" s="1"/>
  <c r="D8560" i="1"/>
  <c r="I8560" i="1" s="1"/>
  <c r="D8561" i="1"/>
  <c r="I8561" i="1" s="1"/>
  <c r="D8562" i="1"/>
  <c r="I8562" i="1" s="1"/>
  <c r="D8563" i="1"/>
  <c r="I8563" i="1" s="1"/>
  <c r="D8564" i="1"/>
  <c r="I8564" i="1" s="1"/>
  <c r="D8565" i="1"/>
  <c r="I8565" i="1" s="1"/>
  <c r="D8566" i="1"/>
  <c r="I8566" i="1" s="1"/>
  <c r="D8567" i="1"/>
  <c r="I8567" i="1" s="1"/>
  <c r="D8568" i="1"/>
  <c r="I8568" i="1" s="1"/>
  <c r="D8569" i="1"/>
  <c r="I8569" i="1" s="1"/>
  <c r="D8570" i="1"/>
  <c r="I8570" i="1" s="1"/>
  <c r="D8571" i="1"/>
  <c r="D8572" i="1"/>
  <c r="I8572" i="1" s="1"/>
  <c r="D8573" i="1"/>
  <c r="I8573" i="1" s="1"/>
  <c r="D8574" i="1"/>
  <c r="I8574" i="1" s="1"/>
  <c r="D8575" i="1"/>
  <c r="I8575" i="1" s="1"/>
  <c r="D8576" i="1"/>
  <c r="I8576" i="1" s="1"/>
  <c r="D8577" i="1"/>
  <c r="I8577" i="1" s="1"/>
  <c r="D8578" i="1"/>
  <c r="I8578" i="1" s="1"/>
  <c r="D8579" i="1"/>
  <c r="I8579" i="1" s="1"/>
  <c r="D8580" i="1"/>
  <c r="D8581" i="1"/>
  <c r="I8581" i="1" s="1"/>
  <c r="D8582" i="1"/>
  <c r="D8583" i="1"/>
  <c r="I8583" i="1" s="1"/>
  <c r="D8584" i="1"/>
  <c r="I8584" i="1" s="1"/>
  <c r="D8585" i="1"/>
  <c r="I8585" i="1" s="1"/>
  <c r="D8586" i="1"/>
  <c r="I8586" i="1" s="1"/>
  <c r="D8587" i="1"/>
  <c r="I8587" i="1" s="1"/>
  <c r="D8588" i="1"/>
  <c r="I8588" i="1" s="1"/>
  <c r="D8589" i="1"/>
  <c r="I8589" i="1" s="1"/>
  <c r="D8590" i="1"/>
  <c r="I8590" i="1" s="1"/>
  <c r="D8591" i="1"/>
  <c r="I8591" i="1" s="1"/>
  <c r="D8592" i="1"/>
  <c r="I8592" i="1" s="1"/>
  <c r="D8593" i="1"/>
  <c r="I8593" i="1" s="1"/>
  <c r="D8594" i="1"/>
  <c r="I8594" i="1" s="1"/>
  <c r="D8595" i="1"/>
  <c r="D8596" i="1"/>
  <c r="I8596" i="1" s="1"/>
  <c r="D8597" i="1"/>
  <c r="I8597" i="1" s="1"/>
  <c r="D8598" i="1"/>
  <c r="I8598" i="1" s="1"/>
  <c r="D8599" i="1"/>
  <c r="I8599" i="1" s="1"/>
  <c r="D8600" i="1"/>
  <c r="I8600" i="1" s="1"/>
  <c r="D8601" i="1"/>
  <c r="I8601" i="1" s="1"/>
  <c r="D8602" i="1"/>
  <c r="I8602" i="1" s="1"/>
  <c r="D8603" i="1"/>
  <c r="I8603" i="1" s="1"/>
  <c r="D8604" i="1"/>
  <c r="D8605" i="1"/>
  <c r="I8605" i="1" s="1"/>
  <c r="D8606" i="1"/>
  <c r="I8606" i="1" s="1"/>
  <c r="D8607" i="1"/>
  <c r="I8607" i="1" s="1"/>
  <c r="D8608" i="1"/>
  <c r="I8608" i="1" s="1"/>
  <c r="D8609" i="1"/>
  <c r="I8609" i="1" s="1"/>
  <c r="D8610" i="1"/>
  <c r="I8610" i="1" s="1"/>
  <c r="D8611" i="1"/>
  <c r="I8611" i="1" s="1"/>
  <c r="D8612" i="1"/>
  <c r="I8612" i="1" s="1"/>
  <c r="D8613" i="1"/>
  <c r="I8613" i="1" s="1"/>
  <c r="D8614" i="1"/>
  <c r="I8614" i="1" s="1"/>
  <c r="D8615" i="1"/>
  <c r="I8615" i="1" s="1"/>
  <c r="D8616" i="1"/>
  <c r="D8617" i="1"/>
  <c r="I8617" i="1" s="1"/>
  <c r="D8618" i="1"/>
  <c r="I8618" i="1" s="1"/>
  <c r="D8619" i="1"/>
  <c r="I8619" i="1" s="1"/>
  <c r="D8620" i="1"/>
  <c r="I8620" i="1" s="1"/>
  <c r="D8621" i="1"/>
  <c r="I8621" i="1" s="1"/>
  <c r="D8622" i="1"/>
  <c r="I8622" i="1" s="1"/>
  <c r="D8623" i="1"/>
  <c r="I8623" i="1" s="1"/>
  <c r="D8624" i="1"/>
  <c r="I8624" i="1" s="1"/>
  <c r="D8625" i="1"/>
  <c r="I8625" i="1" s="1"/>
  <c r="D8626" i="1"/>
  <c r="I8626" i="1" s="1"/>
  <c r="D8627" i="1"/>
  <c r="D8628" i="1"/>
  <c r="I8628" i="1" s="1"/>
  <c r="D8629" i="1"/>
  <c r="I8629" i="1" s="1"/>
  <c r="D8630" i="1"/>
  <c r="I8630" i="1" s="1"/>
  <c r="D8631" i="1"/>
  <c r="D8632" i="1"/>
  <c r="I8632" i="1" s="1"/>
  <c r="D8633" i="1"/>
  <c r="I8633" i="1" s="1"/>
  <c r="D8634" i="1"/>
  <c r="I8634" i="1" s="1"/>
  <c r="D8635" i="1"/>
  <c r="I8635" i="1" s="1"/>
  <c r="D8636" i="1"/>
  <c r="I8636" i="1" s="1"/>
  <c r="D8637" i="1"/>
  <c r="I8637" i="1" s="1"/>
  <c r="D8638" i="1"/>
  <c r="I8638" i="1" s="1"/>
  <c r="D8639" i="1"/>
  <c r="I8639" i="1" s="1"/>
  <c r="D8640" i="1"/>
  <c r="I8640" i="1" s="1"/>
  <c r="D8641" i="1"/>
  <c r="I8641" i="1" s="1"/>
  <c r="D8642" i="1"/>
  <c r="I8642" i="1" s="1"/>
  <c r="D8643" i="1"/>
  <c r="I8643" i="1" s="1"/>
  <c r="D8644" i="1"/>
  <c r="I8644" i="1" s="1"/>
  <c r="D8645" i="1"/>
  <c r="I8645" i="1" s="1"/>
  <c r="D8646" i="1"/>
  <c r="I8646" i="1" s="1"/>
  <c r="D8647" i="1"/>
  <c r="I8647" i="1" s="1"/>
  <c r="D8648" i="1"/>
  <c r="I8648" i="1" s="1"/>
  <c r="D8649" i="1"/>
  <c r="I8649" i="1" s="1"/>
  <c r="D8650" i="1"/>
  <c r="I8650" i="1" s="1"/>
  <c r="D8651" i="1"/>
  <c r="I8651" i="1" s="1"/>
  <c r="D8652" i="1"/>
  <c r="I8652" i="1" s="1"/>
  <c r="D8653" i="1"/>
  <c r="I8653" i="1" s="1"/>
  <c r="D8654" i="1"/>
  <c r="I8654" i="1" s="1"/>
  <c r="D8655" i="1"/>
  <c r="I8655" i="1" s="1"/>
  <c r="D8656" i="1"/>
  <c r="I8656" i="1" s="1"/>
  <c r="D8657" i="1"/>
  <c r="D8658" i="1"/>
  <c r="I8658" i="1" s="1"/>
  <c r="D8659" i="1"/>
  <c r="I8659" i="1" s="1"/>
  <c r="D8660" i="1"/>
  <c r="I8660" i="1" s="1"/>
  <c r="D8661" i="1"/>
  <c r="I8661" i="1" s="1"/>
  <c r="D8662" i="1"/>
  <c r="I8662" i="1" s="1"/>
  <c r="D8663" i="1"/>
  <c r="D8664" i="1"/>
  <c r="I8664" i="1" s="1"/>
  <c r="D8665" i="1"/>
  <c r="I8665" i="1" s="1"/>
  <c r="D8666" i="1"/>
  <c r="I8666" i="1" s="1"/>
  <c r="D8667" i="1"/>
  <c r="I8667" i="1" s="1"/>
  <c r="D8668" i="1"/>
  <c r="I8668" i="1" s="1"/>
  <c r="D8669" i="1"/>
  <c r="I8669" i="1" s="1"/>
  <c r="D8670" i="1"/>
  <c r="I8670" i="1" s="1"/>
  <c r="D8671" i="1"/>
  <c r="I8671" i="1" s="1"/>
  <c r="D8672" i="1"/>
  <c r="I8672" i="1" s="1"/>
  <c r="D8673" i="1"/>
  <c r="I8673" i="1" s="1"/>
  <c r="D8674" i="1"/>
  <c r="I8674" i="1" s="1"/>
  <c r="D8675" i="1"/>
  <c r="I8675" i="1" s="1"/>
  <c r="D8676" i="1"/>
  <c r="D8677" i="1"/>
  <c r="I8677" i="1" s="1"/>
  <c r="D8678" i="1"/>
  <c r="I8678" i="1" s="1"/>
  <c r="D8679" i="1"/>
  <c r="I8679" i="1" s="1"/>
  <c r="D8680" i="1"/>
  <c r="I8680" i="1" s="1"/>
  <c r="D8681" i="1"/>
  <c r="I8681" i="1" s="1"/>
  <c r="D8682" i="1"/>
  <c r="I8682" i="1" s="1"/>
  <c r="D8683" i="1"/>
  <c r="I8683" i="1" s="1"/>
  <c r="D8684" i="1"/>
  <c r="I8684" i="1" s="1"/>
  <c r="D8685" i="1"/>
  <c r="I8685" i="1" s="1"/>
  <c r="D8686" i="1"/>
  <c r="I8686" i="1" s="1"/>
  <c r="D8687" i="1"/>
  <c r="I8687" i="1" s="1"/>
  <c r="D8688" i="1"/>
  <c r="D8689" i="1"/>
  <c r="I8689" i="1" s="1"/>
  <c r="D8690" i="1"/>
  <c r="I8690" i="1" s="1"/>
  <c r="D8691" i="1"/>
  <c r="I8691" i="1" s="1"/>
  <c r="D8692" i="1"/>
  <c r="I8692" i="1" s="1"/>
  <c r="D8693" i="1"/>
  <c r="I8693" i="1" s="1"/>
  <c r="D8694" i="1"/>
  <c r="I8694" i="1" s="1"/>
  <c r="D8695" i="1"/>
  <c r="I8695" i="1" s="1"/>
  <c r="D8696" i="1"/>
  <c r="I8696" i="1" s="1"/>
  <c r="D8697" i="1"/>
  <c r="I8697" i="1" s="1"/>
  <c r="D8698" i="1"/>
  <c r="I8698" i="1" s="1"/>
  <c r="D8699" i="1"/>
  <c r="I8699" i="1" s="1"/>
  <c r="D8700" i="1"/>
  <c r="D8701" i="1"/>
  <c r="I8701" i="1" s="1"/>
  <c r="D8702" i="1"/>
  <c r="I8702" i="1" s="1"/>
  <c r="D8703" i="1"/>
  <c r="I8703" i="1" s="1"/>
  <c r="D8704" i="1"/>
  <c r="I8704" i="1" s="1"/>
  <c r="D8705" i="1"/>
  <c r="I8705" i="1" s="1"/>
  <c r="D8706" i="1"/>
  <c r="I8706" i="1" s="1"/>
  <c r="D8707" i="1"/>
  <c r="I8707" i="1" s="1"/>
  <c r="D8708" i="1"/>
  <c r="I8708" i="1" s="1"/>
  <c r="D8709" i="1"/>
  <c r="I8709" i="1" s="1"/>
  <c r="D8710" i="1"/>
  <c r="I8710" i="1" s="1"/>
  <c r="D8711" i="1"/>
  <c r="D8712" i="1"/>
  <c r="I8712" i="1" s="1"/>
  <c r="D8713" i="1"/>
  <c r="I8713" i="1" s="1"/>
  <c r="D8714" i="1"/>
  <c r="I8714" i="1" s="1"/>
  <c r="D8715" i="1"/>
  <c r="I8715" i="1" s="1"/>
  <c r="D8716" i="1"/>
  <c r="I8716" i="1" s="1"/>
  <c r="D8717" i="1"/>
  <c r="I8717" i="1" s="1"/>
  <c r="D8718" i="1"/>
  <c r="I8718" i="1" s="1"/>
  <c r="D8719" i="1"/>
  <c r="I8719" i="1" s="1"/>
  <c r="D8720" i="1"/>
  <c r="I8720" i="1" s="1"/>
  <c r="D8721" i="1"/>
  <c r="I8721" i="1" s="1"/>
  <c r="D8722" i="1"/>
  <c r="I8722" i="1" s="1"/>
  <c r="D8723" i="1"/>
  <c r="I8723" i="1" s="1"/>
  <c r="D8724" i="1"/>
  <c r="D8725" i="1"/>
  <c r="I8725" i="1" s="1"/>
  <c r="D8726" i="1"/>
  <c r="I8726" i="1" s="1"/>
  <c r="D8727" i="1"/>
  <c r="I8727" i="1" s="1"/>
  <c r="D8728" i="1"/>
  <c r="I8728" i="1" s="1"/>
  <c r="D8729" i="1"/>
  <c r="I8729" i="1" s="1"/>
  <c r="D8730" i="1"/>
  <c r="I8730" i="1" s="1"/>
  <c r="D8731" i="1"/>
  <c r="I8731" i="1" s="1"/>
  <c r="D8732" i="1"/>
  <c r="I8732" i="1" s="1"/>
  <c r="D8733" i="1"/>
  <c r="I8733" i="1" s="1"/>
  <c r="D8734" i="1"/>
  <c r="I8734" i="1" s="1"/>
  <c r="D8735" i="1"/>
  <c r="I8735" i="1" s="1"/>
  <c r="D8736" i="1"/>
  <c r="I8736" i="1" s="1"/>
  <c r="D8737" i="1"/>
  <c r="I8737" i="1" s="1"/>
  <c r="D8738" i="1"/>
  <c r="I8738" i="1" s="1"/>
  <c r="D8739" i="1"/>
  <c r="I8739" i="1" s="1"/>
  <c r="D8740" i="1"/>
  <c r="I8740" i="1" s="1"/>
  <c r="D8741" i="1"/>
  <c r="I8741" i="1" s="1"/>
  <c r="D8742" i="1"/>
  <c r="I8742" i="1" s="1"/>
  <c r="D8743" i="1"/>
  <c r="I8743" i="1" s="1"/>
  <c r="D8744" i="1"/>
  <c r="I8744" i="1" s="1"/>
  <c r="D8745" i="1"/>
  <c r="I8745" i="1" s="1"/>
  <c r="D8746" i="1"/>
  <c r="I8746" i="1" s="1"/>
  <c r="D8747" i="1"/>
  <c r="D8748" i="1"/>
  <c r="D8749" i="1"/>
  <c r="I8749" i="1" s="1"/>
  <c r="D8750" i="1"/>
  <c r="I8750" i="1" s="1"/>
  <c r="D8751" i="1"/>
  <c r="I8751" i="1" s="1"/>
  <c r="D8752" i="1"/>
  <c r="I8752" i="1" s="1"/>
  <c r="D8753" i="1"/>
  <c r="I8753" i="1" s="1"/>
  <c r="D8754" i="1"/>
  <c r="I8754" i="1" s="1"/>
  <c r="D8755" i="1"/>
  <c r="I8755" i="1" s="1"/>
  <c r="D8756" i="1"/>
  <c r="I8756" i="1" s="1"/>
  <c r="D8757" i="1"/>
  <c r="I8757" i="1" s="1"/>
  <c r="D8758" i="1"/>
  <c r="I8758" i="1" s="1"/>
  <c r="D8759" i="1"/>
  <c r="I8759" i="1" s="1"/>
  <c r="D8760" i="1"/>
  <c r="D8761" i="1"/>
  <c r="I8761" i="1" s="1"/>
  <c r="D8762" i="1"/>
  <c r="D8763" i="1"/>
  <c r="I8763" i="1" s="1"/>
  <c r="D8764" i="1"/>
  <c r="I8764" i="1" s="1"/>
  <c r="D8765" i="1"/>
  <c r="I8765" i="1" s="1"/>
  <c r="D8766" i="1"/>
  <c r="I8766" i="1" s="1"/>
  <c r="D8767" i="1"/>
  <c r="I8767" i="1" s="1"/>
  <c r="D8768" i="1"/>
  <c r="I8768" i="1" s="1"/>
  <c r="D8769" i="1"/>
  <c r="I8769" i="1" s="1"/>
  <c r="D8770" i="1"/>
  <c r="I8770" i="1" s="1"/>
  <c r="D8771" i="1"/>
  <c r="I8771" i="1" s="1"/>
  <c r="D8772" i="1"/>
  <c r="I8772" i="1" s="1"/>
  <c r="D8773" i="1"/>
  <c r="I8773" i="1" s="1"/>
  <c r="D8774" i="1"/>
  <c r="I8774" i="1" s="1"/>
  <c r="D8775" i="1"/>
  <c r="I8775" i="1" s="1"/>
  <c r="D8776" i="1"/>
  <c r="I8776" i="1" s="1"/>
  <c r="D8777" i="1"/>
  <c r="I8777" i="1" s="1"/>
  <c r="D8778" i="1"/>
  <c r="I8778" i="1" s="1"/>
  <c r="D8779" i="1"/>
  <c r="I8779" i="1" s="1"/>
  <c r="D8780" i="1"/>
  <c r="I8780" i="1" s="1"/>
  <c r="D8781" i="1"/>
  <c r="I8781" i="1" s="1"/>
  <c r="D8782" i="1"/>
  <c r="I8782" i="1" s="1"/>
  <c r="D8783" i="1"/>
  <c r="D8784" i="1"/>
  <c r="D8785" i="1"/>
  <c r="I8785" i="1" s="1"/>
  <c r="D8786" i="1"/>
  <c r="D8787" i="1"/>
  <c r="I8787" i="1" s="1"/>
  <c r="D8788" i="1"/>
  <c r="I8788" i="1" s="1"/>
  <c r="D8789" i="1"/>
  <c r="I8789" i="1" s="1"/>
  <c r="D8790" i="1"/>
  <c r="I8790" i="1" s="1"/>
  <c r="D8791" i="1"/>
  <c r="I8791" i="1" s="1"/>
  <c r="D8792" i="1"/>
  <c r="I8792" i="1" s="1"/>
  <c r="D8793" i="1"/>
  <c r="I8793" i="1" s="1"/>
  <c r="D8794" i="1"/>
  <c r="I8794" i="1" s="1"/>
  <c r="D8795" i="1"/>
  <c r="I8795" i="1" s="1"/>
  <c r="D8796" i="1"/>
  <c r="D8797" i="1"/>
  <c r="I8797" i="1" s="1"/>
  <c r="D8798" i="1"/>
  <c r="I8798" i="1" s="1"/>
  <c r="D8799" i="1"/>
  <c r="I8799" i="1" s="1"/>
  <c r="D8800" i="1"/>
  <c r="I8800" i="1" s="1"/>
  <c r="D8801" i="1"/>
  <c r="I8801" i="1" s="1"/>
  <c r="D8802" i="1"/>
  <c r="I8802" i="1" s="1"/>
  <c r="D8803" i="1"/>
  <c r="I8803" i="1" s="1"/>
  <c r="D8804" i="1"/>
  <c r="I8804" i="1" s="1"/>
  <c r="D8805" i="1"/>
  <c r="I8805" i="1" s="1"/>
  <c r="D8806" i="1"/>
  <c r="I8806" i="1" s="1"/>
  <c r="D8807" i="1"/>
  <c r="I8807" i="1" s="1"/>
  <c r="D8808" i="1"/>
  <c r="I8808" i="1" s="1"/>
  <c r="D8809" i="1"/>
  <c r="I8809" i="1" s="1"/>
  <c r="D8810" i="1"/>
  <c r="I8810" i="1" s="1"/>
  <c r="D8811" i="1"/>
  <c r="I8811" i="1" s="1"/>
  <c r="D8812" i="1"/>
  <c r="I8812" i="1" s="1"/>
  <c r="D8813" i="1"/>
  <c r="I8813" i="1" s="1"/>
  <c r="D8814" i="1"/>
  <c r="I8814" i="1" s="1"/>
  <c r="D8815" i="1"/>
  <c r="I8815" i="1" s="1"/>
  <c r="D8816" i="1"/>
  <c r="I8816" i="1" s="1"/>
  <c r="D8817" i="1"/>
  <c r="I8817" i="1" s="1"/>
  <c r="D8818" i="1"/>
  <c r="I8818" i="1" s="1"/>
  <c r="D8819" i="1"/>
  <c r="I8819" i="1" s="1"/>
  <c r="D8820" i="1"/>
  <c r="I8820" i="1" s="1"/>
  <c r="D8821" i="1"/>
  <c r="I8821" i="1" s="1"/>
  <c r="D8822" i="1"/>
  <c r="I8822" i="1" s="1"/>
  <c r="D8823" i="1"/>
  <c r="I8823" i="1" s="1"/>
  <c r="D8824" i="1"/>
  <c r="I8824" i="1" s="1"/>
  <c r="D8825" i="1"/>
  <c r="I8825" i="1" s="1"/>
  <c r="D8826" i="1"/>
  <c r="I8826" i="1" s="1"/>
  <c r="D8827" i="1"/>
  <c r="I8827" i="1" s="1"/>
  <c r="D8828" i="1"/>
  <c r="I8828" i="1" s="1"/>
  <c r="D8829" i="1"/>
  <c r="I8829" i="1" s="1"/>
  <c r="D8830" i="1"/>
  <c r="I8830" i="1" s="1"/>
  <c r="D8831" i="1"/>
  <c r="I8831" i="1" s="1"/>
  <c r="D8832" i="1"/>
  <c r="I8832" i="1" s="1"/>
  <c r="D8833" i="1"/>
  <c r="I8833" i="1" s="1"/>
  <c r="D8834" i="1"/>
  <c r="I8834" i="1" s="1"/>
  <c r="D8835" i="1"/>
  <c r="I8835" i="1" s="1"/>
  <c r="D8836" i="1"/>
  <c r="I8836" i="1" s="1"/>
  <c r="D8837" i="1"/>
  <c r="I8837" i="1" s="1"/>
  <c r="D8838" i="1"/>
  <c r="I8838" i="1" s="1"/>
  <c r="D8839" i="1"/>
  <c r="I8839" i="1" s="1"/>
  <c r="D8840" i="1"/>
  <c r="I8840" i="1" s="1"/>
  <c r="D8841" i="1"/>
  <c r="I8841" i="1" s="1"/>
  <c r="D8842" i="1"/>
  <c r="I8842" i="1" s="1"/>
  <c r="D8843" i="1"/>
  <c r="I8843" i="1" s="1"/>
  <c r="D8844" i="1"/>
  <c r="I8844" i="1" s="1"/>
  <c r="D8845" i="1"/>
  <c r="I8845" i="1" s="1"/>
  <c r="D8846" i="1"/>
  <c r="D8847" i="1"/>
  <c r="I8847" i="1" s="1"/>
  <c r="D8848" i="1"/>
  <c r="I8848" i="1" s="1"/>
  <c r="D8849" i="1"/>
  <c r="I8849" i="1" s="1"/>
  <c r="D8850" i="1"/>
  <c r="I8850" i="1" s="1"/>
  <c r="D8851" i="1"/>
  <c r="I8851" i="1" s="1"/>
  <c r="D8852" i="1"/>
  <c r="I8852" i="1" s="1"/>
  <c r="D8853" i="1"/>
  <c r="I8853" i="1" s="1"/>
  <c r="D8854" i="1"/>
  <c r="I8854" i="1" s="1"/>
  <c r="D8855" i="1"/>
  <c r="I8855" i="1" s="1"/>
  <c r="D8856" i="1"/>
  <c r="I8856" i="1" s="1"/>
  <c r="D8857" i="1"/>
  <c r="I8857" i="1" s="1"/>
  <c r="D8858" i="1"/>
  <c r="I8858" i="1" s="1"/>
  <c r="D8859" i="1"/>
  <c r="I8859" i="1" s="1"/>
  <c r="D8860" i="1"/>
  <c r="I8860" i="1" s="1"/>
  <c r="D8861" i="1"/>
  <c r="I8861" i="1" s="1"/>
  <c r="D8862" i="1"/>
  <c r="I8862" i="1" s="1"/>
  <c r="D8863" i="1"/>
  <c r="I8863" i="1" s="1"/>
  <c r="D8864" i="1"/>
  <c r="I8864" i="1" s="1"/>
  <c r="D8865" i="1"/>
  <c r="I8865" i="1" s="1"/>
  <c r="D8866" i="1"/>
  <c r="I8866" i="1" s="1"/>
  <c r="D8867" i="1"/>
  <c r="I8867" i="1" s="1"/>
  <c r="D8868" i="1"/>
  <c r="D8869" i="1"/>
  <c r="I8869" i="1" s="1"/>
  <c r="D8870" i="1"/>
  <c r="D8871" i="1"/>
  <c r="I8871" i="1" s="1"/>
  <c r="D8872" i="1"/>
  <c r="I8872" i="1" s="1"/>
  <c r="D8873" i="1"/>
  <c r="I8873" i="1" s="1"/>
  <c r="D8874" i="1"/>
  <c r="I8874" i="1" s="1"/>
  <c r="D8875" i="1"/>
  <c r="I8875" i="1" s="1"/>
  <c r="D8876" i="1"/>
  <c r="I8876" i="1" s="1"/>
  <c r="D8877" i="1"/>
  <c r="I8877" i="1" s="1"/>
  <c r="D8878" i="1"/>
  <c r="I8878" i="1" s="1"/>
  <c r="D8879" i="1"/>
  <c r="I8879" i="1" s="1"/>
  <c r="D8880" i="1"/>
  <c r="D8881" i="1"/>
  <c r="I8881" i="1" s="1"/>
  <c r="D8882" i="1"/>
  <c r="I8882" i="1" s="1"/>
  <c r="D8883" i="1"/>
  <c r="D8884" i="1"/>
  <c r="I8884" i="1" s="1"/>
  <c r="D8885" i="1"/>
  <c r="I8885" i="1" s="1"/>
  <c r="D8886" i="1"/>
  <c r="I8886" i="1" s="1"/>
  <c r="D8887" i="1"/>
  <c r="I8887" i="1" s="1"/>
  <c r="D8888" i="1"/>
  <c r="I8888" i="1" s="1"/>
  <c r="D8889" i="1"/>
  <c r="I8889" i="1" s="1"/>
  <c r="D8890" i="1"/>
  <c r="I8890" i="1" s="1"/>
  <c r="D8891" i="1"/>
  <c r="I8891" i="1" s="1"/>
  <c r="D8892" i="1"/>
  <c r="D8893" i="1"/>
  <c r="I8893" i="1" s="1"/>
  <c r="D8894" i="1"/>
  <c r="I8894" i="1" s="1"/>
  <c r="D8895" i="1"/>
  <c r="I8895" i="1" s="1"/>
  <c r="D8896" i="1"/>
  <c r="I8896" i="1" s="1"/>
  <c r="D8897" i="1"/>
  <c r="I8897" i="1" s="1"/>
  <c r="D8898" i="1"/>
  <c r="I8898" i="1" s="1"/>
  <c r="D8899" i="1"/>
  <c r="I8899" i="1" s="1"/>
  <c r="D8900" i="1"/>
  <c r="I8900" i="1" s="1"/>
  <c r="D8901" i="1"/>
  <c r="I8901" i="1" s="1"/>
  <c r="D8902" i="1"/>
  <c r="I8902" i="1" s="1"/>
  <c r="D8903" i="1"/>
  <c r="I8903" i="1" s="1"/>
  <c r="D8904" i="1"/>
  <c r="I8904" i="1" s="1"/>
  <c r="D8905" i="1"/>
  <c r="I8905" i="1" s="1"/>
  <c r="D8906" i="1"/>
  <c r="I8906" i="1" s="1"/>
  <c r="D8907" i="1"/>
  <c r="I8907" i="1" s="1"/>
  <c r="D8908" i="1"/>
  <c r="I8908" i="1" s="1"/>
  <c r="D8909" i="1"/>
  <c r="I8909" i="1" s="1"/>
  <c r="D8910" i="1"/>
  <c r="I8910" i="1" s="1"/>
  <c r="D8911" i="1"/>
  <c r="I8911" i="1" s="1"/>
  <c r="D8912" i="1"/>
  <c r="I8912" i="1" s="1"/>
  <c r="D8913" i="1"/>
  <c r="I8913" i="1" s="1"/>
  <c r="D8914" i="1"/>
  <c r="I8914" i="1" s="1"/>
  <c r="D8915" i="1"/>
  <c r="I8915" i="1" s="1"/>
  <c r="D8916" i="1"/>
  <c r="I8916" i="1" s="1"/>
  <c r="D8917" i="1"/>
  <c r="I8917" i="1" s="1"/>
  <c r="D8918" i="1"/>
  <c r="I8918" i="1" s="1"/>
  <c r="D8919" i="1"/>
  <c r="I8919" i="1" s="1"/>
  <c r="D8920" i="1"/>
  <c r="I8920" i="1" s="1"/>
  <c r="D8921" i="1"/>
  <c r="I8921" i="1" s="1"/>
  <c r="D8922" i="1"/>
  <c r="I8922" i="1" s="1"/>
  <c r="D8923" i="1"/>
  <c r="I8923" i="1" s="1"/>
  <c r="D8924" i="1"/>
  <c r="I8924" i="1" s="1"/>
  <c r="D8925" i="1"/>
  <c r="I8925" i="1" s="1"/>
  <c r="D8926" i="1"/>
  <c r="I8926" i="1" s="1"/>
  <c r="D8927" i="1"/>
  <c r="D8928" i="1"/>
  <c r="D8929" i="1"/>
  <c r="I8929" i="1" s="1"/>
  <c r="D8930" i="1"/>
  <c r="I8930" i="1" s="1"/>
  <c r="D8931" i="1"/>
  <c r="D8932" i="1"/>
  <c r="I8932" i="1" s="1"/>
  <c r="D8933" i="1"/>
  <c r="I8933" i="1" s="1"/>
  <c r="D8934" i="1"/>
  <c r="I8934" i="1" s="1"/>
  <c r="D8935" i="1"/>
  <c r="I8935" i="1" s="1"/>
  <c r="D8936" i="1"/>
  <c r="I8936" i="1" s="1"/>
  <c r="D8937" i="1"/>
  <c r="I8937" i="1" s="1"/>
  <c r="D8938" i="1"/>
  <c r="I8938" i="1" s="1"/>
  <c r="D8939" i="1"/>
  <c r="I8939" i="1" s="1"/>
  <c r="D8940" i="1"/>
  <c r="D8941" i="1"/>
  <c r="I8941" i="1" s="1"/>
  <c r="D8942" i="1"/>
  <c r="I8942" i="1" s="1"/>
  <c r="D8943" i="1"/>
  <c r="I8943" i="1" s="1"/>
  <c r="D8944" i="1"/>
  <c r="I8944" i="1" s="1"/>
  <c r="D8945" i="1"/>
  <c r="I8945" i="1" s="1"/>
  <c r="D8946" i="1"/>
  <c r="I8946" i="1" s="1"/>
  <c r="D8947" i="1"/>
  <c r="I8947" i="1" s="1"/>
  <c r="D8948" i="1"/>
  <c r="I8948" i="1" s="1"/>
  <c r="D8949" i="1"/>
  <c r="I8949" i="1" s="1"/>
  <c r="D8950" i="1"/>
  <c r="I8950" i="1" s="1"/>
  <c r="D8951" i="1"/>
  <c r="I8951" i="1" s="1"/>
  <c r="D8952" i="1"/>
  <c r="I8952" i="1" s="1"/>
  <c r="D8953" i="1"/>
  <c r="I8953" i="1" s="1"/>
  <c r="D8954" i="1"/>
  <c r="I8954" i="1" s="1"/>
  <c r="D8955" i="1"/>
  <c r="I8955" i="1" s="1"/>
  <c r="D8956" i="1"/>
  <c r="I8956" i="1" s="1"/>
  <c r="D8957" i="1"/>
  <c r="I8957" i="1" s="1"/>
  <c r="D8958" i="1"/>
  <c r="I8958" i="1" s="1"/>
  <c r="D8959" i="1"/>
  <c r="I8959" i="1" s="1"/>
  <c r="D8960" i="1"/>
  <c r="I8960" i="1" s="1"/>
  <c r="D8961" i="1"/>
  <c r="I8961" i="1" s="1"/>
  <c r="D8962" i="1"/>
  <c r="I8962" i="1" s="1"/>
  <c r="D8963" i="1"/>
  <c r="I8963" i="1" s="1"/>
  <c r="D8964" i="1"/>
  <c r="D8965" i="1"/>
  <c r="I8965" i="1" s="1"/>
  <c r="D8966" i="1"/>
  <c r="I8966" i="1" s="1"/>
  <c r="D8967" i="1"/>
  <c r="I8967" i="1" s="1"/>
  <c r="D8968" i="1"/>
  <c r="I8968" i="1" s="1"/>
  <c r="D8969" i="1"/>
  <c r="I8969" i="1" s="1"/>
  <c r="D8970" i="1"/>
  <c r="I8970" i="1" s="1"/>
  <c r="D8971" i="1"/>
  <c r="I8971" i="1" s="1"/>
  <c r="D8972" i="1"/>
  <c r="I8972" i="1" s="1"/>
  <c r="D8973" i="1"/>
  <c r="I8973" i="1" s="1"/>
  <c r="D8974" i="1"/>
  <c r="I8974" i="1" s="1"/>
  <c r="D8975" i="1"/>
  <c r="I8975" i="1" s="1"/>
  <c r="D8976" i="1"/>
  <c r="I8976" i="1" s="1"/>
  <c r="D8977" i="1"/>
  <c r="I8977" i="1" s="1"/>
  <c r="D8978" i="1"/>
  <c r="I8978" i="1" s="1"/>
  <c r="D8979" i="1"/>
  <c r="I8979" i="1" s="1"/>
  <c r="D8980" i="1"/>
  <c r="I8980" i="1" s="1"/>
  <c r="D8981" i="1"/>
  <c r="I8981" i="1" s="1"/>
  <c r="D8982" i="1"/>
  <c r="I8982" i="1" s="1"/>
  <c r="D8983" i="1"/>
  <c r="I8983" i="1" s="1"/>
  <c r="D8984" i="1"/>
  <c r="I8984" i="1" s="1"/>
  <c r="D8985" i="1"/>
  <c r="I8985" i="1" s="1"/>
  <c r="D8986" i="1"/>
  <c r="I8986" i="1" s="1"/>
  <c r="D8987" i="1"/>
  <c r="I8987" i="1" s="1"/>
  <c r="D8988" i="1"/>
  <c r="I8988" i="1" s="1"/>
  <c r="D8989" i="1"/>
  <c r="I8989" i="1" s="1"/>
  <c r="D8990" i="1"/>
  <c r="I8990" i="1" s="1"/>
  <c r="D8991" i="1"/>
  <c r="I8991" i="1" s="1"/>
  <c r="D8992" i="1"/>
  <c r="I8992" i="1" s="1"/>
  <c r="D8993" i="1"/>
  <c r="I8993" i="1" s="1"/>
  <c r="D8994" i="1"/>
  <c r="I8994" i="1" s="1"/>
  <c r="D8995" i="1"/>
  <c r="I8995" i="1" s="1"/>
  <c r="D8996" i="1"/>
  <c r="I8996" i="1" s="1"/>
  <c r="D8997" i="1"/>
  <c r="I8997" i="1" s="1"/>
  <c r="D8998" i="1"/>
  <c r="I8998" i="1" s="1"/>
  <c r="D8999" i="1"/>
  <c r="I8999" i="1" s="1"/>
  <c r="D9000" i="1"/>
  <c r="I9000" i="1" s="1"/>
  <c r="D9001" i="1"/>
  <c r="I9001" i="1" s="1"/>
  <c r="D9002" i="1"/>
  <c r="I9002" i="1" s="1"/>
  <c r="D9003" i="1"/>
  <c r="I9003" i="1" s="1"/>
  <c r="D9004" i="1"/>
  <c r="I9004" i="1" s="1"/>
  <c r="D9005" i="1"/>
  <c r="I9005" i="1" s="1"/>
  <c r="D9006" i="1"/>
  <c r="I9006" i="1" s="1"/>
  <c r="D9007" i="1"/>
  <c r="I9007" i="1" s="1"/>
  <c r="D9008" i="1"/>
  <c r="I9008" i="1" s="1"/>
  <c r="D9009" i="1"/>
  <c r="I9009" i="1" s="1"/>
  <c r="D9010" i="1"/>
  <c r="I9010" i="1" s="1"/>
  <c r="D9011" i="1"/>
  <c r="I9011" i="1" s="1"/>
  <c r="D9012" i="1"/>
  <c r="D9013" i="1"/>
  <c r="I9013" i="1" s="1"/>
  <c r="D9014" i="1"/>
  <c r="I9014" i="1" s="1"/>
  <c r="D9015" i="1"/>
  <c r="I9015" i="1" s="1"/>
  <c r="D9016" i="1"/>
  <c r="I9016" i="1" s="1"/>
  <c r="D9017" i="1"/>
  <c r="I9017" i="1" s="1"/>
  <c r="D9018" i="1"/>
  <c r="I9018" i="1" s="1"/>
  <c r="D9019" i="1"/>
  <c r="I9019" i="1" s="1"/>
  <c r="D9020" i="1"/>
  <c r="I9020" i="1" s="1"/>
  <c r="D9021" i="1"/>
  <c r="I9021" i="1" s="1"/>
  <c r="D9022" i="1"/>
  <c r="I9022" i="1" s="1"/>
  <c r="D9023" i="1"/>
  <c r="I9023" i="1" s="1"/>
  <c r="D9024" i="1"/>
  <c r="D9025" i="1"/>
  <c r="I9025" i="1" s="1"/>
  <c r="D9026" i="1"/>
  <c r="I9026" i="1" s="1"/>
  <c r="D9027" i="1"/>
  <c r="I9027" i="1" s="1"/>
  <c r="D9028" i="1"/>
  <c r="I9028" i="1" s="1"/>
  <c r="D9029" i="1"/>
  <c r="I9029" i="1" s="1"/>
  <c r="D9030" i="1"/>
  <c r="I9030" i="1" s="1"/>
  <c r="D9031" i="1"/>
  <c r="I9031" i="1" s="1"/>
  <c r="D9032" i="1"/>
  <c r="I9032" i="1" s="1"/>
  <c r="D9033" i="1"/>
  <c r="I9033" i="1" s="1"/>
  <c r="D9034" i="1"/>
  <c r="I9034" i="1" s="1"/>
  <c r="D9035" i="1"/>
  <c r="I9035" i="1" s="1"/>
  <c r="D9036" i="1"/>
  <c r="I9036" i="1" s="1"/>
  <c r="D9037" i="1"/>
  <c r="I9037" i="1" s="1"/>
  <c r="D9038" i="1"/>
  <c r="I9038" i="1" s="1"/>
  <c r="D9039" i="1"/>
  <c r="I9039" i="1" s="1"/>
  <c r="D9040" i="1"/>
  <c r="I9040" i="1" s="1"/>
  <c r="D9041" i="1"/>
  <c r="I9041" i="1" s="1"/>
  <c r="D9042" i="1"/>
  <c r="I9042" i="1" s="1"/>
  <c r="D9043" i="1"/>
  <c r="I9043" i="1" s="1"/>
  <c r="D9044" i="1"/>
  <c r="I9044" i="1" s="1"/>
  <c r="D9045" i="1"/>
  <c r="I9045" i="1" s="1"/>
  <c r="D9046" i="1"/>
  <c r="I9046" i="1" s="1"/>
  <c r="D9047" i="1"/>
  <c r="I9047" i="1" s="1"/>
  <c r="D9048" i="1"/>
  <c r="I9048" i="1" s="1"/>
  <c r="D9049" i="1"/>
  <c r="I9049" i="1" s="1"/>
  <c r="D9050" i="1"/>
  <c r="I9050" i="1" s="1"/>
  <c r="D9051" i="1"/>
  <c r="I9051" i="1" s="1"/>
  <c r="D9052" i="1"/>
  <c r="I9052" i="1" s="1"/>
  <c r="D9053" i="1"/>
  <c r="I9053" i="1" s="1"/>
  <c r="D9054" i="1"/>
  <c r="I9054" i="1" s="1"/>
  <c r="D9055" i="1"/>
  <c r="I9055" i="1" s="1"/>
  <c r="D9056" i="1"/>
  <c r="I9056" i="1" s="1"/>
  <c r="D9057" i="1"/>
  <c r="I9057" i="1" s="1"/>
  <c r="D9058" i="1"/>
  <c r="I9058" i="1" s="1"/>
  <c r="D9059" i="1"/>
  <c r="I9059" i="1" s="1"/>
  <c r="D9060" i="1"/>
  <c r="I9060" i="1" s="1"/>
  <c r="D9061" i="1"/>
  <c r="I9061" i="1" s="1"/>
  <c r="D9062" i="1"/>
  <c r="I9062" i="1" s="1"/>
  <c r="D9063" i="1"/>
  <c r="I9063" i="1" s="1"/>
  <c r="D9064" i="1"/>
  <c r="I9064" i="1" s="1"/>
  <c r="D9065" i="1"/>
  <c r="I9065" i="1" s="1"/>
  <c r="D9066" i="1"/>
  <c r="I9066" i="1" s="1"/>
  <c r="D9067" i="1"/>
  <c r="I9067" i="1" s="1"/>
  <c r="D9068" i="1"/>
  <c r="I9068" i="1" s="1"/>
  <c r="D9069" i="1"/>
  <c r="I9069" i="1" s="1"/>
  <c r="D9070" i="1"/>
  <c r="I9070" i="1" s="1"/>
  <c r="D9071" i="1"/>
  <c r="I9071" i="1" s="1"/>
  <c r="D9072" i="1"/>
  <c r="I9072" i="1" s="1"/>
  <c r="D9073" i="1"/>
  <c r="I9073" i="1" s="1"/>
  <c r="D9074" i="1"/>
  <c r="I9074" i="1" s="1"/>
  <c r="D9075" i="1"/>
  <c r="I9075" i="1" s="1"/>
  <c r="D9076" i="1"/>
  <c r="I9076" i="1" s="1"/>
  <c r="D9077" i="1"/>
  <c r="I9077" i="1" s="1"/>
  <c r="D9078" i="1"/>
  <c r="I9078" i="1" s="1"/>
  <c r="D9079" i="1"/>
  <c r="I9079" i="1" s="1"/>
  <c r="D9080" i="1"/>
  <c r="I9080" i="1" s="1"/>
  <c r="D9081" i="1"/>
  <c r="I9081" i="1" s="1"/>
  <c r="D9082" i="1"/>
  <c r="I9082" i="1" s="1"/>
  <c r="D9083" i="1"/>
  <c r="I9083" i="1" s="1"/>
  <c r="D9084" i="1"/>
  <c r="I9084" i="1" s="1"/>
  <c r="D9085" i="1"/>
  <c r="I9085" i="1" s="1"/>
  <c r="D9086" i="1"/>
  <c r="I9086" i="1" s="1"/>
  <c r="D9087" i="1"/>
  <c r="I9087" i="1" s="1"/>
  <c r="D9088" i="1"/>
  <c r="I9088" i="1" s="1"/>
  <c r="D9089" i="1"/>
  <c r="I9089" i="1" s="1"/>
  <c r="D9090" i="1"/>
  <c r="I9090" i="1" s="1"/>
  <c r="D9091" i="1"/>
  <c r="I9091" i="1" s="1"/>
  <c r="D9092" i="1"/>
  <c r="I9092" i="1" s="1"/>
  <c r="D9093" i="1"/>
  <c r="I9093" i="1" s="1"/>
  <c r="D9094" i="1"/>
  <c r="I9094" i="1" s="1"/>
  <c r="D9095" i="1"/>
  <c r="I9095" i="1" s="1"/>
  <c r="D9096" i="1"/>
  <c r="I9096" i="1" s="1"/>
  <c r="D9097" i="1"/>
  <c r="I9097" i="1" s="1"/>
  <c r="D9098" i="1"/>
  <c r="I9098" i="1" s="1"/>
  <c r="D9099" i="1"/>
  <c r="I9099" i="1" s="1"/>
  <c r="D9100" i="1"/>
  <c r="I9100" i="1" s="1"/>
  <c r="D9101" i="1"/>
  <c r="I9101" i="1" s="1"/>
  <c r="D9102" i="1"/>
  <c r="I9102" i="1" s="1"/>
  <c r="D9103" i="1"/>
  <c r="I9103" i="1" s="1"/>
  <c r="D9104" i="1"/>
  <c r="I9104" i="1" s="1"/>
  <c r="D9105" i="1"/>
  <c r="I9105" i="1" s="1"/>
  <c r="D9106" i="1"/>
  <c r="I9106" i="1" s="1"/>
  <c r="D9107" i="1"/>
  <c r="I9107" i="1" s="1"/>
  <c r="D9108" i="1"/>
  <c r="D9109" i="1"/>
  <c r="I9109" i="1" s="1"/>
  <c r="D9110" i="1"/>
  <c r="I9110" i="1" s="1"/>
  <c r="D9111" i="1"/>
  <c r="I9111" i="1" s="1"/>
  <c r="D9112" i="1"/>
  <c r="I9112" i="1" s="1"/>
  <c r="D9113" i="1"/>
  <c r="I9113" i="1" s="1"/>
  <c r="D9114" i="1"/>
  <c r="I9114" i="1" s="1"/>
  <c r="D9115" i="1"/>
  <c r="I9115" i="1" s="1"/>
  <c r="D9116" i="1"/>
  <c r="I9116" i="1" s="1"/>
  <c r="D9117" i="1"/>
  <c r="I9117" i="1" s="1"/>
  <c r="D9118" i="1"/>
  <c r="I9118" i="1" s="1"/>
  <c r="D9119" i="1"/>
  <c r="I9119" i="1" s="1"/>
  <c r="D9120" i="1"/>
  <c r="D9121" i="1"/>
  <c r="I9121" i="1" s="1"/>
  <c r="D9122" i="1"/>
  <c r="I9122" i="1" s="1"/>
  <c r="D9123" i="1"/>
  <c r="I9123" i="1" s="1"/>
  <c r="D9124" i="1"/>
  <c r="I9124" i="1" s="1"/>
  <c r="D9125" i="1"/>
  <c r="I9125" i="1" s="1"/>
  <c r="D9126" i="1"/>
  <c r="I9126" i="1" s="1"/>
  <c r="D9127" i="1"/>
  <c r="I9127" i="1" s="1"/>
  <c r="D9128" i="1"/>
  <c r="I9128" i="1" s="1"/>
  <c r="D9129" i="1"/>
  <c r="I9129" i="1" s="1"/>
  <c r="D9130" i="1"/>
  <c r="I9130" i="1" s="1"/>
  <c r="D9131" i="1"/>
  <c r="I9131" i="1" s="1"/>
  <c r="D9132" i="1"/>
  <c r="I9132" i="1" s="1"/>
  <c r="D9133" i="1"/>
  <c r="I9133" i="1" s="1"/>
  <c r="D9134" i="1"/>
  <c r="I9134" i="1" s="1"/>
  <c r="D9135" i="1"/>
  <c r="D9136" i="1"/>
  <c r="I9136" i="1" s="1"/>
  <c r="D9137" i="1"/>
  <c r="I9137" i="1" s="1"/>
  <c r="D9138" i="1"/>
  <c r="I9138" i="1" s="1"/>
  <c r="D9139" i="1"/>
  <c r="I9139" i="1" s="1"/>
  <c r="D9140" i="1"/>
  <c r="I9140" i="1" s="1"/>
  <c r="D9141" i="1"/>
  <c r="I9141" i="1" s="1"/>
  <c r="D9142" i="1"/>
  <c r="I9142" i="1" s="1"/>
  <c r="D9143" i="1"/>
  <c r="I9143" i="1" s="1"/>
  <c r="D9144" i="1"/>
  <c r="I9144" i="1" s="1"/>
  <c r="D9145" i="1"/>
  <c r="I9145" i="1" s="1"/>
  <c r="D9146" i="1"/>
  <c r="I9146" i="1" s="1"/>
  <c r="D9147" i="1"/>
  <c r="D9148" i="1"/>
  <c r="I9148" i="1" s="1"/>
  <c r="D9149" i="1"/>
  <c r="I9149" i="1" s="1"/>
  <c r="D9150" i="1"/>
  <c r="I9150" i="1" s="1"/>
  <c r="D9151" i="1"/>
  <c r="I9151" i="1" s="1"/>
  <c r="D9152" i="1"/>
  <c r="I9152" i="1" s="1"/>
  <c r="D9153" i="1"/>
  <c r="I9153" i="1" s="1"/>
  <c r="D9154" i="1"/>
  <c r="I9154" i="1" s="1"/>
  <c r="D9155" i="1"/>
  <c r="I9155" i="1" s="1"/>
  <c r="D9156" i="1"/>
  <c r="D9157" i="1"/>
  <c r="I9157" i="1" s="1"/>
  <c r="D9158" i="1"/>
  <c r="I9158" i="1" s="1"/>
  <c r="D9159" i="1"/>
  <c r="I9159" i="1" s="1"/>
  <c r="D9160" i="1"/>
  <c r="I9160" i="1" s="1"/>
  <c r="D9161" i="1"/>
  <c r="I9161" i="1" s="1"/>
  <c r="D9162" i="1"/>
  <c r="I9162" i="1" s="1"/>
  <c r="D9163" i="1"/>
  <c r="I9163" i="1" s="1"/>
  <c r="D9164" i="1"/>
  <c r="I9164" i="1" s="1"/>
  <c r="D9165" i="1"/>
  <c r="I9165" i="1" s="1"/>
  <c r="D9166" i="1"/>
  <c r="I9166" i="1" s="1"/>
  <c r="D9167" i="1"/>
  <c r="I9167" i="1" s="1"/>
  <c r="D9168" i="1"/>
  <c r="I9168" i="1" s="1"/>
  <c r="D9169" i="1"/>
  <c r="I9169" i="1" s="1"/>
  <c r="D9170" i="1"/>
  <c r="I9170" i="1" s="1"/>
  <c r="D9171" i="1"/>
  <c r="I9171" i="1" s="1"/>
  <c r="D9172" i="1"/>
  <c r="I9172" i="1" s="1"/>
  <c r="D9173" i="1"/>
  <c r="I9173" i="1" s="1"/>
  <c r="D9174" i="1"/>
  <c r="I9174" i="1" s="1"/>
  <c r="D9175" i="1"/>
  <c r="I9175" i="1" s="1"/>
  <c r="D9176" i="1"/>
  <c r="I9176" i="1" s="1"/>
  <c r="D9177" i="1"/>
  <c r="I9177" i="1" s="1"/>
  <c r="D9178" i="1"/>
  <c r="I9178" i="1" s="1"/>
  <c r="D9179" i="1"/>
  <c r="I9179" i="1" s="1"/>
  <c r="D9180" i="1"/>
  <c r="I9180" i="1" s="1"/>
  <c r="D9181" i="1"/>
  <c r="I9181" i="1" s="1"/>
  <c r="D9182" i="1"/>
  <c r="I9182" i="1" s="1"/>
  <c r="D9183" i="1"/>
  <c r="I9183" i="1" s="1"/>
  <c r="D9184" i="1"/>
  <c r="I9184" i="1" s="1"/>
  <c r="D9185" i="1"/>
  <c r="I9185" i="1" s="1"/>
  <c r="D9186" i="1"/>
  <c r="I9186" i="1" s="1"/>
  <c r="D9187" i="1"/>
  <c r="I9187" i="1" s="1"/>
  <c r="D9188" i="1"/>
  <c r="I9188" i="1" s="1"/>
  <c r="D9189" i="1"/>
  <c r="I9189" i="1" s="1"/>
  <c r="D9190" i="1"/>
  <c r="I9190" i="1" s="1"/>
  <c r="D9191" i="1"/>
  <c r="I9191" i="1" s="1"/>
  <c r="D9192" i="1"/>
  <c r="I9192" i="1" s="1"/>
  <c r="D9193" i="1"/>
  <c r="I9193" i="1" s="1"/>
  <c r="D9194" i="1"/>
  <c r="I9194" i="1" s="1"/>
  <c r="D9195" i="1"/>
  <c r="I9195" i="1" s="1"/>
  <c r="D9196" i="1"/>
  <c r="I9196" i="1" s="1"/>
  <c r="D9197" i="1"/>
  <c r="I9197" i="1" s="1"/>
  <c r="D9198" i="1"/>
  <c r="I9198" i="1" s="1"/>
  <c r="D9199" i="1"/>
  <c r="I9199" i="1" s="1"/>
  <c r="D9200" i="1"/>
  <c r="I9200" i="1" s="1"/>
  <c r="D9201" i="1"/>
  <c r="I9201" i="1" s="1"/>
  <c r="D9202" i="1"/>
  <c r="I9202" i="1" s="1"/>
  <c r="D9203" i="1"/>
  <c r="I9203" i="1" s="1"/>
  <c r="D9204" i="1"/>
  <c r="I9204" i="1" s="1"/>
  <c r="D9205" i="1"/>
  <c r="I9205" i="1" s="1"/>
  <c r="D9206" i="1"/>
  <c r="I9206" i="1" s="1"/>
  <c r="D9207" i="1"/>
  <c r="I9207" i="1" s="1"/>
  <c r="D9208" i="1"/>
  <c r="I9208" i="1" s="1"/>
  <c r="D9209" i="1"/>
  <c r="I9209" i="1" s="1"/>
  <c r="D9210" i="1"/>
  <c r="I9210" i="1" s="1"/>
  <c r="D9211" i="1"/>
  <c r="I9211" i="1" s="1"/>
  <c r="D9212" i="1"/>
  <c r="I9212" i="1" s="1"/>
  <c r="D9213" i="1"/>
  <c r="I9213" i="1" s="1"/>
  <c r="D9214" i="1"/>
  <c r="I9214" i="1" s="1"/>
  <c r="D9215" i="1"/>
  <c r="I9215" i="1" s="1"/>
  <c r="D9216" i="1"/>
  <c r="I9216" i="1" s="1"/>
  <c r="D9217" i="1"/>
  <c r="I9217" i="1" s="1"/>
  <c r="D9218" i="1"/>
  <c r="I9218" i="1" s="1"/>
  <c r="D9219" i="1"/>
  <c r="I9219" i="1" s="1"/>
  <c r="D9220" i="1"/>
  <c r="I9220" i="1" s="1"/>
  <c r="D9221" i="1"/>
  <c r="I9221" i="1" s="1"/>
  <c r="D9222" i="1"/>
  <c r="I9222" i="1" s="1"/>
  <c r="D9223" i="1"/>
  <c r="I9223" i="1" s="1"/>
  <c r="D9224" i="1"/>
  <c r="I9224" i="1" s="1"/>
  <c r="D9225" i="1"/>
  <c r="I9225" i="1" s="1"/>
  <c r="D9226" i="1"/>
  <c r="I9226" i="1" s="1"/>
  <c r="D9227" i="1"/>
  <c r="I9227" i="1" s="1"/>
  <c r="D9228" i="1"/>
  <c r="D9229" i="1"/>
  <c r="I9229" i="1" s="1"/>
  <c r="D9230" i="1"/>
  <c r="I9230" i="1" s="1"/>
  <c r="D9231" i="1"/>
  <c r="I9231" i="1" s="1"/>
  <c r="D9232" i="1"/>
  <c r="I9232" i="1" s="1"/>
  <c r="D9233" i="1"/>
  <c r="I9233" i="1" s="1"/>
  <c r="D9234" i="1"/>
  <c r="I9234" i="1" s="1"/>
  <c r="D9235" i="1"/>
  <c r="I9235" i="1" s="1"/>
  <c r="D9236" i="1"/>
  <c r="I9236" i="1" s="1"/>
  <c r="D9237" i="1"/>
  <c r="I9237" i="1" s="1"/>
  <c r="D9238" i="1"/>
  <c r="I9238" i="1" s="1"/>
  <c r="D9239" i="1"/>
  <c r="I9239" i="1" s="1"/>
  <c r="D9240" i="1"/>
  <c r="D9241" i="1"/>
  <c r="I9241" i="1" s="1"/>
  <c r="D9242" i="1"/>
  <c r="I9242" i="1" s="1"/>
  <c r="D9243" i="1"/>
  <c r="I9243" i="1" s="1"/>
  <c r="D9244" i="1"/>
  <c r="I9244" i="1" s="1"/>
  <c r="D9245" i="1"/>
  <c r="I9245" i="1" s="1"/>
  <c r="D9246" i="1"/>
  <c r="I9246" i="1" s="1"/>
  <c r="D9247" i="1"/>
  <c r="I9247" i="1" s="1"/>
  <c r="D9248" i="1"/>
  <c r="I9248" i="1" s="1"/>
  <c r="D9249" i="1"/>
  <c r="I9249" i="1" s="1"/>
  <c r="D9250" i="1"/>
  <c r="I9250" i="1" s="1"/>
  <c r="D9251" i="1"/>
  <c r="I9251" i="1" s="1"/>
  <c r="D9252" i="1"/>
  <c r="D9253" i="1"/>
  <c r="I9253" i="1" s="1"/>
  <c r="D9254" i="1"/>
  <c r="I9254" i="1" s="1"/>
  <c r="D9255" i="1"/>
  <c r="I9255" i="1" s="1"/>
  <c r="D9256" i="1"/>
  <c r="I9256" i="1" s="1"/>
  <c r="D9257" i="1"/>
  <c r="I9257" i="1" s="1"/>
  <c r="D9258" i="1"/>
  <c r="I9258" i="1" s="1"/>
  <c r="D9259" i="1"/>
  <c r="I9259" i="1" s="1"/>
  <c r="D9260" i="1"/>
  <c r="I9260" i="1" s="1"/>
  <c r="D9261" i="1"/>
  <c r="I9261" i="1" s="1"/>
  <c r="D9262" i="1"/>
  <c r="I9262" i="1" s="1"/>
  <c r="D9263" i="1"/>
  <c r="I9263" i="1" s="1"/>
  <c r="D9264" i="1"/>
  <c r="I9264" i="1" s="1"/>
  <c r="D9265" i="1"/>
  <c r="I9265" i="1" s="1"/>
  <c r="D9266" i="1"/>
  <c r="I9266" i="1" s="1"/>
  <c r="D9267" i="1"/>
  <c r="I9267" i="1" s="1"/>
  <c r="D9268" i="1"/>
  <c r="I9268" i="1" s="1"/>
  <c r="D9269" i="1"/>
  <c r="I9269" i="1" s="1"/>
  <c r="D9270" i="1"/>
  <c r="I9270" i="1" s="1"/>
  <c r="D9271" i="1"/>
  <c r="I9271" i="1" s="1"/>
  <c r="D9272" i="1"/>
  <c r="I9272" i="1" s="1"/>
  <c r="D9273" i="1"/>
  <c r="I9273" i="1" s="1"/>
  <c r="D9274" i="1"/>
  <c r="I9274" i="1" s="1"/>
  <c r="D9275" i="1"/>
  <c r="I9275" i="1" s="1"/>
  <c r="D9276" i="1"/>
  <c r="I9276" i="1" s="1"/>
  <c r="D9277" i="1"/>
  <c r="I9277" i="1" s="1"/>
  <c r="D9278" i="1"/>
  <c r="I9278" i="1" s="1"/>
  <c r="D9279" i="1"/>
  <c r="I9279" i="1" s="1"/>
  <c r="D9280" i="1"/>
  <c r="I9280" i="1" s="1"/>
  <c r="D9281" i="1"/>
  <c r="I9281" i="1" s="1"/>
  <c r="D9282" i="1"/>
  <c r="I9282" i="1" s="1"/>
  <c r="D9283" i="1"/>
  <c r="I9283" i="1" s="1"/>
  <c r="D9284" i="1"/>
  <c r="I9284" i="1" s="1"/>
  <c r="D9285" i="1"/>
  <c r="I9285" i="1" s="1"/>
  <c r="D9286" i="1"/>
  <c r="I9286" i="1" s="1"/>
  <c r="D9287" i="1"/>
  <c r="I9287" i="1" s="1"/>
  <c r="D9288" i="1"/>
  <c r="D9289" i="1"/>
  <c r="I9289" i="1" s="1"/>
  <c r="D9290" i="1"/>
  <c r="I9290" i="1" s="1"/>
  <c r="D9291" i="1"/>
  <c r="I9291" i="1" s="1"/>
  <c r="D9292" i="1"/>
  <c r="I9292" i="1" s="1"/>
  <c r="D9293" i="1"/>
  <c r="I9293" i="1" s="1"/>
  <c r="D9294" i="1"/>
  <c r="I9294" i="1" s="1"/>
  <c r="D9295" i="1"/>
  <c r="I9295" i="1" s="1"/>
  <c r="D9296" i="1"/>
  <c r="I9296" i="1" s="1"/>
  <c r="D9297" i="1"/>
  <c r="I9297" i="1" s="1"/>
  <c r="D9298" i="1"/>
  <c r="I9298" i="1" s="1"/>
  <c r="D9299" i="1"/>
  <c r="I9299" i="1" s="1"/>
  <c r="D9300" i="1"/>
  <c r="I9300" i="1" s="1"/>
  <c r="D9301" i="1"/>
  <c r="I9301" i="1" s="1"/>
  <c r="D9302" i="1"/>
  <c r="I9302" i="1" s="1"/>
  <c r="D9303" i="1"/>
  <c r="I9303" i="1" s="1"/>
  <c r="D9304" i="1"/>
  <c r="I9304" i="1" s="1"/>
  <c r="D9305" i="1"/>
  <c r="I9305" i="1" s="1"/>
  <c r="D9306" i="1"/>
  <c r="I9306" i="1" s="1"/>
  <c r="D9307" i="1"/>
  <c r="I9307" i="1" s="1"/>
  <c r="D9308" i="1"/>
  <c r="I9308" i="1" s="1"/>
  <c r="D9309" i="1"/>
  <c r="I9309" i="1" s="1"/>
  <c r="D9310" i="1"/>
  <c r="I9310" i="1" s="1"/>
  <c r="D9311" i="1"/>
  <c r="I9311" i="1" s="1"/>
  <c r="D9312" i="1"/>
  <c r="D9313" i="1"/>
  <c r="I9313" i="1" s="1"/>
  <c r="D9314" i="1"/>
  <c r="I9314" i="1" s="1"/>
  <c r="D9315" i="1"/>
  <c r="I9315" i="1" s="1"/>
  <c r="D9316" i="1"/>
  <c r="I9316" i="1" s="1"/>
  <c r="D9317" i="1"/>
  <c r="I9317" i="1" s="1"/>
  <c r="D9318" i="1"/>
  <c r="I9318" i="1" s="1"/>
  <c r="D9319" i="1"/>
  <c r="I9319" i="1" s="1"/>
  <c r="D9320" i="1"/>
  <c r="I9320" i="1" s="1"/>
  <c r="D9321" i="1"/>
  <c r="I9321" i="1" s="1"/>
  <c r="D9322" i="1"/>
  <c r="I9322" i="1" s="1"/>
  <c r="D9323" i="1"/>
  <c r="I9323" i="1" s="1"/>
  <c r="D9324" i="1"/>
  <c r="D9325" i="1"/>
  <c r="I9325" i="1" s="1"/>
  <c r="D9326" i="1"/>
  <c r="I9326" i="1" s="1"/>
  <c r="D9327" i="1"/>
  <c r="I9327" i="1" s="1"/>
  <c r="D9328" i="1"/>
  <c r="I9328" i="1" s="1"/>
  <c r="D9329" i="1"/>
  <c r="I9329" i="1" s="1"/>
  <c r="D9330" i="1"/>
  <c r="I9330" i="1" s="1"/>
  <c r="D9331" i="1"/>
  <c r="I9331" i="1" s="1"/>
  <c r="D9332" i="1"/>
  <c r="I9332" i="1" s="1"/>
  <c r="D9333" i="1"/>
  <c r="I9333" i="1" s="1"/>
  <c r="D9334" i="1"/>
  <c r="I9334" i="1" s="1"/>
  <c r="D9335" i="1"/>
  <c r="I9335" i="1" s="1"/>
  <c r="D9336" i="1"/>
  <c r="I9336" i="1" s="1"/>
  <c r="D9337" i="1"/>
  <c r="I9337" i="1" s="1"/>
  <c r="D9338" i="1"/>
  <c r="I9338" i="1" s="1"/>
  <c r="D9339" i="1"/>
  <c r="I9339" i="1" s="1"/>
  <c r="D9340" i="1"/>
  <c r="I9340" i="1" s="1"/>
  <c r="D9341" i="1"/>
  <c r="I9341" i="1" s="1"/>
  <c r="D9342" i="1"/>
  <c r="I9342" i="1" s="1"/>
  <c r="D9343" i="1"/>
  <c r="I9343" i="1" s="1"/>
  <c r="D9344" i="1"/>
  <c r="I9344" i="1" s="1"/>
  <c r="D9345" i="1"/>
  <c r="I9345" i="1" s="1"/>
  <c r="D9346" i="1"/>
  <c r="I9346" i="1" s="1"/>
  <c r="D9347" i="1"/>
  <c r="I9347" i="1" s="1"/>
  <c r="D9348" i="1"/>
  <c r="I9348" i="1" s="1"/>
  <c r="D9349" i="1"/>
  <c r="I9349" i="1" s="1"/>
  <c r="D9350" i="1"/>
  <c r="I9350" i="1" s="1"/>
  <c r="D9351" i="1"/>
  <c r="I9351" i="1" s="1"/>
  <c r="D9352" i="1"/>
  <c r="I9352" i="1" s="1"/>
  <c r="D9353" i="1"/>
  <c r="I9353" i="1" s="1"/>
  <c r="D9354" i="1"/>
  <c r="I9354" i="1" s="1"/>
  <c r="D9355" i="1"/>
  <c r="I9355" i="1" s="1"/>
  <c r="D9356" i="1"/>
  <c r="I9356" i="1" s="1"/>
  <c r="D9357" i="1"/>
  <c r="I9357" i="1" s="1"/>
  <c r="D9358" i="1"/>
  <c r="I9358" i="1" s="1"/>
  <c r="D9359" i="1"/>
  <c r="I9359" i="1" s="1"/>
  <c r="D9360" i="1"/>
  <c r="I9360" i="1" s="1"/>
  <c r="D9361" i="1"/>
  <c r="I9361" i="1" s="1"/>
  <c r="D9362" i="1"/>
  <c r="I9362" i="1" s="1"/>
  <c r="D9363" i="1"/>
  <c r="I9363" i="1" s="1"/>
  <c r="D9364" i="1"/>
  <c r="I9364" i="1" s="1"/>
  <c r="D9365" i="1"/>
  <c r="I9365" i="1" s="1"/>
  <c r="D9366" i="1"/>
  <c r="I9366" i="1" s="1"/>
  <c r="D9367" i="1"/>
  <c r="I9367" i="1" s="1"/>
  <c r="D9368" i="1"/>
  <c r="I9368" i="1" s="1"/>
  <c r="D9369" i="1"/>
  <c r="I9369" i="1" s="1"/>
  <c r="D9370" i="1"/>
  <c r="I9370" i="1" s="1"/>
  <c r="D9371" i="1"/>
  <c r="I9371" i="1" s="1"/>
  <c r="D9372" i="1"/>
  <c r="I9372" i="1" s="1"/>
  <c r="D9373" i="1"/>
  <c r="I9373" i="1" s="1"/>
  <c r="D9374" i="1"/>
  <c r="I9374" i="1" s="1"/>
  <c r="D9375" i="1"/>
  <c r="I9375" i="1" s="1"/>
  <c r="D9376" i="1"/>
  <c r="I9376" i="1" s="1"/>
  <c r="D9377" i="1"/>
  <c r="I9377" i="1" s="1"/>
  <c r="D9378" i="1"/>
  <c r="I9378" i="1" s="1"/>
  <c r="D9379" i="1"/>
  <c r="I9379" i="1" s="1"/>
  <c r="D9380" i="1"/>
  <c r="I9380" i="1" s="1"/>
  <c r="D9381" i="1"/>
  <c r="I9381" i="1" s="1"/>
  <c r="D9382" i="1"/>
  <c r="I9382" i="1" s="1"/>
  <c r="D9383" i="1"/>
  <c r="I9383" i="1" s="1"/>
  <c r="D9384" i="1"/>
  <c r="I9384" i="1" s="1"/>
  <c r="D9385" i="1"/>
  <c r="I9385" i="1" s="1"/>
  <c r="D9386" i="1"/>
  <c r="I9386" i="1" s="1"/>
  <c r="D9387" i="1"/>
  <c r="I9387" i="1" s="1"/>
  <c r="D9388" i="1"/>
  <c r="I9388" i="1" s="1"/>
  <c r="D9389" i="1"/>
  <c r="I9389" i="1" s="1"/>
  <c r="D9390" i="1"/>
  <c r="I9390" i="1" s="1"/>
  <c r="D9391" i="1"/>
  <c r="I9391" i="1" s="1"/>
  <c r="D9392" i="1"/>
  <c r="I9392" i="1" s="1"/>
  <c r="D9393" i="1"/>
  <c r="I9393" i="1" s="1"/>
  <c r="D9394" i="1"/>
  <c r="I9394" i="1" s="1"/>
  <c r="D9395" i="1"/>
  <c r="I9395" i="1" s="1"/>
  <c r="D9396" i="1"/>
  <c r="I9396" i="1" s="1"/>
  <c r="D9397" i="1"/>
  <c r="I9397" i="1" s="1"/>
  <c r="D9398" i="1"/>
  <c r="I9398" i="1" s="1"/>
  <c r="D9399" i="1"/>
  <c r="I9399" i="1" s="1"/>
  <c r="D9400" i="1"/>
  <c r="I9400" i="1" s="1"/>
  <c r="D9401" i="1"/>
  <c r="I9401" i="1" s="1"/>
  <c r="D9402" i="1"/>
  <c r="I9402" i="1" s="1"/>
  <c r="D9403" i="1"/>
  <c r="I9403" i="1" s="1"/>
  <c r="D9404" i="1"/>
  <c r="I9404" i="1" s="1"/>
  <c r="D9405" i="1"/>
  <c r="I9405" i="1" s="1"/>
  <c r="D9406" i="1"/>
  <c r="I9406" i="1" s="1"/>
  <c r="D9407" i="1"/>
  <c r="I9407" i="1" s="1"/>
  <c r="D9408" i="1"/>
  <c r="I9408" i="1" s="1"/>
  <c r="D9409" i="1"/>
  <c r="I9409" i="1" s="1"/>
  <c r="D9410" i="1"/>
  <c r="I9410" i="1" s="1"/>
  <c r="D9411" i="1"/>
  <c r="I9411" i="1" s="1"/>
  <c r="D9412" i="1"/>
  <c r="I9412" i="1" s="1"/>
  <c r="D9413" i="1"/>
  <c r="I9413" i="1" s="1"/>
  <c r="D9414" i="1"/>
  <c r="I9414" i="1" s="1"/>
  <c r="D9415" i="1"/>
  <c r="I9415" i="1" s="1"/>
  <c r="D9416" i="1"/>
  <c r="I9416" i="1" s="1"/>
  <c r="D9417" i="1"/>
  <c r="I9417" i="1" s="1"/>
  <c r="D9418" i="1"/>
  <c r="I9418" i="1" s="1"/>
  <c r="D9419" i="1"/>
  <c r="I9419" i="1" s="1"/>
  <c r="D9420" i="1"/>
  <c r="I9420" i="1" s="1"/>
  <c r="D9421" i="1"/>
  <c r="I9421" i="1" s="1"/>
  <c r="D9422" i="1"/>
  <c r="I9422" i="1" s="1"/>
  <c r="D9423" i="1"/>
  <c r="I9423" i="1" s="1"/>
  <c r="D9424" i="1"/>
  <c r="I9424" i="1" s="1"/>
  <c r="D9425" i="1"/>
  <c r="I9425" i="1" s="1"/>
  <c r="D9426" i="1"/>
  <c r="I9426" i="1" s="1"/>
  <c r="D9427" i="1"/>
  <c r="I9427" i="1" s="1"/>
  <c r="D9428" i="1"/>
  <c r="I9428" i="1" s="1"/>
  <c r="D9429" i="1"/>
  <c r="I9429" i="1" s="1"/>
  <c r="D9430" i="1"/>
  <c r="I9430" i="1" s="1"/>
  <c r="D9431" i="1"/>
  <c r="I9431" i="1" s="1"/>
  <c r="D9432" i="1"/>
  <c r="I9432" i="1" s="1"/>
  <c r="D9433" i="1"/>
  <c r="I9433" i="1" s="1"/>
  <c r="D9434" i="1"/>
  <c r="I9434" i="1" s="1"/>
  <c r="D9435" i="1"/>
  <c r="I9435" i="1" s="1"/>
  <c r="D9436" i="1"/>
  <c r="I9436" i="1" s="1"/>
  <c r="D9437" i="1"/>
  <c r="I9437" i="1" s="1"/>
  <c r="D9438" i="1"/>
  <c r="I9438" i="1" s="1"/>
  <c r="D9439" i="1"/>
  <c r="I9439" i="1" s="1"/>
  <c r="D9440" i="1"/>
  <c r="I9440" i="1" s="1"/>
  <c r="D9441" i="1"/>
  <c r="I9441" i="1" s="1"/>
  <c r="D9442" i="1"/>
  <c r="I9442" i="1" s="1"/>
  <c r="D9443" i="1"/>
  <c r="I9443" i="1" s="1"/>
  <c r="D9444" i="1"/>
  <c r="I9444" i="1" s="1"/>
  <c r="D9445" i="1"/>
  <c r="I9445" i="1" s="1"/>
  <c r="D9446" i="1"/>
  <c r="I9446" i="1" s="1"/>
  <c r="D9447" i="1"/>
  <c r="D9448" i="1"/>
  <c r="I9448" i="1" s="1"/>
  <c r="D9449" i="1"/>
  <c r="I9449" i="1" s="1"/>
  <c r="D9450" i="1"/>
  <c r="I9450" i="1" s="1"/>
  <c r="D9451" i="1"/>
  <c r="I9451" i="1" s="1"/>
  <c r="D9452" i="1"/>
  <c r="I9452" i="1" s="1"/>
  <c r="D9453" i="1"/>
  <c r="I9453" i="1" s="1"/>
  <c r="D9454" i="1"/>
  <c r="I9454" i="1" s="1"/>
  <c r="D9455" i="1"/>
  <c r="I9455" i="1" s="1"/>
  <c r="D9456" i="1"/>
  <c r="D9457" i="1"/>
  <c r="I9457" i="1" s="1"/>
  <c r="D9458" i="1"/>
  <c r="I9458" i="1" s="1"/>
  <c r="D9459" i="1"/>
  <c r="I9459" i="1" s="1"/>
  <c r="D9460" i="1"/>
  <c r="I9460" i="1" s="1"/>
  <c r="D9461" i="1"/>
  <c r="I9461" i="1" s="1"/>
  <c r="D9462" i="1"/>
  <c r="I9462" i="1" s="1"/>
  <c r="D9463" i="1"/>
  <c r="I9463" i="1" s="1"/>
  <c r="D9464" i="1"/>
  <c r="I9464" i="1" s="1"/>
  <c r="D9465" i="1"/>
  <c r="I9465" i="1" s="1"/>
  <c r="D9466" i="1"/>
  <c r="I9466" i="1" s="1"/>
  <c r="D9467" i="1"/>
  <c r="I9467" i="1" s="1"/>
  <c r="D9468" i="1"/>
  <c r="D9469" i="1"/>
  <c r="I9469" i="1" s="1"/>
  <c r="D9470" i="1"/>
  <c r="I9470" i="1" s="1"/>
  <c r="D9471" i="1"/>
  <c r="I9471" i="1" s="1"/>
  <c r="D9472" i="1"/>
  <c r="I9472" i="1" s="1"/>
  <c r="D9473" i="1"/>
  <c r="I9473" i="1" s="1"/>
  <c r="D9474" i="1"/>
  <c r="I9474" i="1" s="1"/>
  <c r="D9475" i="1"/>
  <c r="I9475" i="1" s="1"/>
  <c r="D9476" i="1"/>
  <c r="I9476" i="1" s="1"/>
  <c r="D9477" i="1"/>
  <c r="I9477" i="1" s="1"/>
  <c r="D9478" i="1"/>
  <c r="I9478" i="1" s="1"/>
  <c r="D9479" i="1"/>
  <c r="I9479" i="1" s="1"/>
  <c r="D9480" i="1"/>
  <c r="I9480" i="1" s="1"/>
  <c r="D9481" i="1"/>
  <c r="I9481" i="1" s="1"/>
  <c r="D9482" i="1"/>
  <c r="I9482" i="1" s="1"/>
  <c r="D9483" i="1"/>
  <c r="I9483" i="1" s="1"/>
  <c r="D9484" i="1"/>
  <c r="I9484" i="1" s="1"/>
  <c r="D9485" i="1"/>
  <c r="I9485" i="1" s="1"/>
  <c r="D9486" i="1"/>
  <c r="I9486" i="1" s="1"/>
  <c r="D9487" i="1"/>
  <c r="I9487" i="1" s="1"/>
  <c r="D9488" i="1"/>
  <c r="I9488" i="1" s="1"/>
  <c r="D9489" i="1"/>
  <c r="I9489" i="1" s="1"/>
  <c r="D9490" i="1"/>
  <c r="I9490" i="1" s="1"/>
  <c r="D9491" i="1"/>
  <c r="I9491" i="1" s="1"/>
  <c r="D9492" i="1"/>
  <c r="I9492" i="1" s="1"/>
  <c r="D9493" i="1"/>
  <c r="I9493" i="1" s="1"/>
  <c r="D9494" i="1"/>
  <c r="I9494" i="1" s="1"/>
  <c r="D9495" i="1"/>
  <c r="I9495" i="1" s="1"/>
  <c r="D9496" i="1"/>
  <c r="I9496" i="1" s="1"/>
  <c r="D9497" i="1"/>
  <c r="I9497" i="1" s="1"/>
  <c r="D9498" i="1"/>
  <c r="I9498" i="1" s="1"/>
  <c r="D9499" i="1"/>
  <c r="I9499" i="1" s="1"/>
  <c r="D9500" i="1"/>
  <c r="I9500" i="1" s="1"/>
  <c r="D9501" i="1"/>
  <c r="I9501" i="1" s="1"/>
  <c r="D9502" i="1"/>
  <c r="I9502" i="1" s="1"/>
  <c r="D9503" i="1"/>
  <c r="I9503" i="1" s="1"/>
  <c r="D9504" i="1"/>
  <c r="I9504" i="1" s="1"/>
  <c r="D9505" i="1"/>
  <c r="D9506" i="1"/>
  <c r="I9506" i="1" s="1"/>
  <c r="D9507" i="1"/>
  <c r="I9507" i="1" s="1"/>
  <c r="I1240" i="1"/>
  <c r="I3124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E11" i="1"/>
  <c r="K11" i="1" s="1"/>
  <c r="E12" i="1"/>
  <c r="K12" i="1" s="1"/>
  <c r="E13" i="1"/>
  <c r="K13" i="1" s="1"/>
  <c r="E14" i="1"/>
  <c r="K14" i="1" s="1"/>
  <c r="E15" i="1"/>
  <c r="K15" i="1" s="1"/>
  <c r="E16" i="1"/>
  <c r="K16" i="1" s="1"/>
  <c r="E17" i="1"/>
  <c r="K17" i="1" s="1"/>
  <c r="E18" i="1"/>
  <c r="K18" i="1" s="1"/>
  <c r="E19" i="1"/>
  <c r="K19" i="1" s="1"/>
  <c r="E20" i="1"/>
  <c r="K20" i="1" s="1"/>
  <c r="E21" i="1"/>
  <c r="K21" i="1" s="1"/>
  <c r="E22" i="1"/>
  <c r="K22" i="1" s="1"/>
  <c r="E23" i="1"/>
  <c r="K23" i="1" s="1"/>
  <c r="E24" i="1"/>
  <c r="K24" i="1" s="1"/>
  <c r="E25" i="1"/>
  <c r="K25" i="1" s="1"/>
  <c r="E26" i="1"/>
  <c r="K26" i="1" s="1"/>
  <c r="E27" i="1"/>
  <c r="K27" i="1" s="1"/>
  <c r="E28" i="1"/>
  <c r="K28" i="1" s="1"/>
  <c r="E29" i="1"/>
  <c r="K29" i="1" s="1"/>
  <c r="E30" i="1"/>
  <c r="K30" i="1" s="1"/>
  <c r="E31" i="1"/>
  <c r="K31" i="1" s="1"/>
  <c r="E32" i="1"/>
  <c r="K32" i="1" s="1"/>
  <c r="E33" i="1"/>
  <c r="K33" i="1" s="1"/>
  <c r="E34" i="1"/>
  <c r="K34" i="1" s="1"/>
  <c r="E35" i="1"/>
  <c r="K35" i="1" s="1"/>
  <c r="E36" i="1"/>
  <c r="K36" i="1" s="1"/>
  <c r="E37" i="1"/>
  <c r="K37" i="1" s="1"/>
  <c r="E38" i="1"/>
  <c r="K38" i="1" s="1"/>
  <c r="E39" i="1"/>
  <c r="K39" i="1" s="1"/>
  <c r="E40" i="1"/>
  <c r="K40" i="1" s="1"/>
  <c r="E41" i="1"/>
  <c r="K41" i="1" s="1"/>
  <c r="E42" i="1"/>
  <c r="K42" i="1" s="1"/>
  <c r="E43" i="1"/>
  <c r="K43" i="1" s="1"/>
  <c r="E44" i="1"/>
  <c r="K44" i="1" s="1"/>
  <c r="E45" i="1"/>
  <c r="K45" i="1" s="1"/>
  <c r="E46" i="1"/>
  <c r="K46" i="1" s="1"/>
  <c r="E47" i="1"/>
  <c r="K47" i="1" s="1"/>
  <c r="E48" i="1"/>
  <c r="K48" i="1" s="1"/>
  <c r="E49" i="1"/>
  <c r="K49" i="1" s="1"/>
  <c r="E50" i="1"/>
  <c r="K50" i="1" s="1"/>
  <c r="E51" i="1"/>
  <c r="K51" i="1" s="1"/>
  <c r="E52" i="1"/>
  <c r="K52" i="1" s="1"/>
  <c r="E53" i="1"/>
  <c r="K53" i="1" s="1"/>
  <c r="E54" i="1"/>
  <c r="K54" i="1" s="1"/>
  <c r="E55" i="1"/>
  <c r="K55" i="1" s="1"/>
  <c r="E56" i="1"/>
  <c r="K56" i="1" s="1"/>
  <c r="E57" i="1"/>
  <c r="K57" i="1" s="1"/>
  <c r="E58" i="1"/>
  <c r="K58" i="1" s="1"/>
  <c r="E59" i="1"/>
  <c r="K59" i="1" s="1"/>
  <c r="E60" i="1"/>
  <c r="K60" i="1" s="1"/>
  <c r="E61" i="1"/>
  <c r="K61" i="1" s="1"/>
  <c r="E62" i="1"/>
  <c r="K62" i="1" s="1"/>
  <c r="E63" i="1"/>
  <c r="K63" i="1" s="1"/>
  <c r="E64" i="1"/>
  <c r="K64" i="1" s="1"/>
  <c r="E65" i="1"/>
  <c r="K65" i="1" s="1"/>
  <c r="E66" i="1"/>
  <c r="K66" i="1" s="1"/>
  <c r="E67" i="1"/>
  <c r="K67" i="1" s="1"/>
  <c r="E68" i="1"/>
  <c r="K68" i="1" s="1"/>
  <c r="E69" i="1"/>
  <c r="K69" i="1" s="1"/>
  <c r="E70" i="1"/>
  <c r="K70" i="1" s="1"/>
  <c r="E71" i="1"/>
  <c r="K71" i="1" s="1"/>
  <c r="E72" i="1"/>
  <c r="K72" i="1" s="1"/>
  <c r="E73" i="1"/>
  <c r="K73" i="1" s="1"/>
  <c r="E74" i="1"/>
  <c r="K74" i="1" s="1"/>
  <c r="E75" i="1"/>
  <c r="K75" i="1" s="1"/>
  <c r="E76" i="1"/>
  <c r="K76" i="1" s="1"/>
  <c r="E77" i="1"/>
  <c r="K77" i="1" s="1"/>
  <c r="E78" i="1"/>
  <c r="K78" i="1" s="1"/>
  <c r="E79" i="1"/>
  <c r="K79" i="1" s="1"/>
  <c r="E80" i="1"/>
  <c r="K80" i="1" s="1"/>
  <c r="E81" i="1"/>
  <c r="K81" i="1" s="1"/>
  <c r="E82" i="1"/>
  <c r="K82" i="1" s="1"/>
  <c r="E83" i="1"/>
  <c r="K83" i="1" s="1"/>
  <c r="E84" i="1"/>
  <c r="K84" i="1" s="1"/>
  <c r="E85" i="1"/>
  <c r="K85" i="1" s="1"/>
  <c r="E86" i="1"/>
  <c r="K86" i="1" s="1"/>
  <c r="E87" i="1"/>
  <c r="K87" i="1" s="1"/>
  <c r="E88" i="1"/>
  <c r="K88" i="1" s="1"/>
  <c r="E89" i="1"/>
  <c r="K89" i="1" s="1"/>
  <c r="E90" i="1"/>
  <c r="K90" i="1" s="1"/>
  <c r="E91" i="1"/>
  <c r="K91" i="1" s="1"/>
  <c r="E92" i="1"/>
  <c r="K92" i="1" s="1"/>
  <c r="E93" i="1"/>
  <c r="K93" i="1" s="1"/>
  <c r="E94" i="1"/>
  <c r="K94" i="1" s="1"/>
  <c r="E95" i="1"/>
  <c r="K95" i="1" s="1"/>
  <c r="E96" i="1"/>
  <c r="K96" i="1" s="1"/>
  <c r="E97" i="1"/>
  <c r="K97" i="1" s="1"/>
  <c r="E98" i="1"/>
  <c r="K98" i="1" s="1"/>
  <c r="E99" i="1"/>
  <c r="K99" i="1" s="1"/>
  <c r="E100" i="1"/>
  <c r="K100" i="1" s="1"/>
  <c r="E101" i="1"/>
  <c r="K101" i="1" s="1"/>
  <c r="E102" i="1"/>
  <c r="K102" i="1" s="1"/>
  <c r="E103" i="1"/>
  <c r="K103" i="1" s="1"/>
  <c r="E104" i="1"/>
  <c r="K104" i="1" s="1"/>
  <c r="E105" i="1"/>
  <c r="K105" i="1" s="1"/>
  <c r="E106" i="1"/>
  <c r="K106" i="1" s="1"/>
  <c r="E107" i="1"/>
  <c r="K107" i="1" s="1"/>
  <c r="E108" i="1"/>
  <c r="K108" i="1" s="1"/>
  <c r="E109" i="1"/>
  <c r="K109" i="1" s="1"/>
  <c r="E110" i="1"/>
  <c r="K110" i="1" s="1"/>
  <c r="E111" i="1"/>
  <c r="K111" i="1" s="1"/>
  <c r="E112" i="1"/>
  <c r="K112" i="1" s="1"/>
  <c r="E113" i="1"/>
  <c r="K113" i="1" s="1"/>
  <c r="E114" i="1"/>
  <c r="K114" i="1" s="1"/>
  <c r="E115" i="1"/>
  <c r="K115" i="1" s="1"/>
  <c r="E116" i="1"/>
  <c r="K116" i="1" s="1"/>
  <c r="E117" i="1"/>
  <c r="K117" i="1" s="1"/>
  <c r="E118" i="1"/>
  <c r="K118" i="1" s="1"/>
  <c r="E119" i="1"/>
  <c r="K119" i="1" s="1"/>
  <c r="E120" i="1"/>
  <c r="K120" i="1" s="1"/>
  <c r="E121" i="1"/>
  <c r="K121" i="1" s="1"/>
  <c r="E122" i="1"/>
  <c r="K122" i="1" s="1"/>
  <c r="E123" i="1"/>
  <c r="K123" i="1" s="1"/>
  <c r="E124" i="1"/>
  <c r="K124" i="1" s="1"/>
  <c r="E125" i="1"/>
  <c r="K125" i="1" s="1"/>
  <c r="E126" i="1"/>
  <c r="K126" i="1" s="1"/>
  <c r="E127" i="1"/>
  <c r="K127" i="1" s="1"/>
  <c r="E128" i="1"/>
  <c r="K128" i="1" s="1"/>
  <c r="E129" i="1"/>
  <c r="K129" i="1" s="1"/>
  <c r="E130" i="1"/>
  <c r="K130" i="1" s="1"/>
  <c r="E131" i="1"/>
  <c r="K131" i="1" s="1"/>
  <c r="E132" i="1"/>
  <c r="K132" i="1" s="1"/>
  <c r="E133" i="1"/>
  <c r="K133" i="1" s="1"/>
  <c r="E134" i="1"/>
  <c r="K134" i="1" s="1"/>
  <c r="E135" i="1"/>
  <c r="K135" i="1" s="1"/>
  <c r="E136" i="1"/>
  <c r="K136" i="1" s="1"/>
  <c r="E137" i="1"/>
  <c r="K137" i="1" s="1"/>
  <c r="E138" i="1"/>
  <c r="K138" i="1" s="1"/>
  <c r="E139" i="1"/>
  <c r="K139" i="1" s="1"/>
  <c r="E140" i="1"/>
  <c r="K140" i="1" s="1"/>
  <c r="E141" i="1"/>
  <c r="K141" i="1" s="1"/>
  <c r="E142" i="1"/>
  <c r="K142" i="1" s="1"/>
  <c r="E143" i="1"/>
  <c r="K143" i="1" s="1"/>
  <c r="E144" i="1"/>
  <c r="K144" i="1" s="1"/>
  <c r="E145" i="1"/>
  <c r="K145" i="1" s="1"/>
  <c r="E146" i="1"/>
  <c r="K146" i="1" s="1"/>
  <c r="E147" i="1"/>
  <c r="K147" i="1" s="1"/>
  <c r="E148" i="1"/>
  <c r="K148" i="1" s="1"/>
  <c r="E149" i="1"/>
  <c r="K149" i="1" s="1"/>
  <c r="E150" i="1"/>
  <c r="K150" i="1" s="1"/>
  <c r="E151" i="1"/>
  <c r="K151" i="1" s="1"/>
  <c r="E152" i="1"/>
  <c r="K152" i="1" s="1"/>
  <c r="E153" i="1"/>
  <c r="K153" i="1" s="1"/>
  <c r="E154" i="1"/>
  <c r="K154" i="1" s="1"/>
  <c r="E155" i="1"/>
  <c r="K155" i="1" s="1"/>
  <c r="E156" i="1"/>
  <c r="K156" i="1" s="1"/>
  <c r="E157" i="1"/>
  <c r="K157" i="1" s="1"/>
  <c r="E158" i="1"/>
  <c r="K158" i="1" s="1"/>
  <c r="E159" i="1"/>
  <c r="K159" i="1" s="1"/>
  <c r="E160" i="1"/>
  <c r="K160" i="1" s="1"/>
  <c r="E161" i="1"/>
  <c r="K161" i="1" s="1"/>
  <c r="E162" i="1"/>
  <c r="K162" i="1" s="1"/>
  <c r="E163" i="1"/>
  <c r="K163" i="1" s="1"/>
  <c r="E164" i="1"/>
  <c r="K164" i="1" s="1"/>
  <c r="E165" i="1"/>
  <c r="K165" i="1" s="1"/>
  <c r="E166" i="1"/>
  <c r="K166" i="1" s="1"/>
  <c r="E167" i="1"/>
  <c r="K167" i="1" s="1"/>
  <c r="E168" i="1"/>
  <c r="K168" i="1" s="1"/>
  <c r="E169" i="1"/>
  <c r="K169" i="1" s="1"/>
  <c r="E170" i="1"/>
  <c r="K170" i="1" s="1"/>
  <c r="E171" i="1"/>
  <c r="K171" i="1" s="1"/>
  <c r="E172" i="1"/>
  <c r="K172" i="1" s="1"/>
  <c r="E173" i="1"/>
  <c r="K173" i="1" s="1"/>
  <c r="E174" i="1"/>
  <c r="K174" i="1" s="1"/>
  <c r="E175" i="1"/>
  <c r="K175" i="1" s="1"/>
  <c r="E176" i="1"/>
  <c r="K176" i="1" s="1"/>
  <c r="E177" i="1"/>
  <c r="K177" i="1" s="1"/>
  <c r="E178" i="1"/>
  <c r="K178" i="1" s="1"/>
  <c r="E179" i="1"/>
  <c r="K179" i="1" s="1"/>
  <c r="E180" i="1"/>
  <c r="K180" i="1" s="1"/>
  <c r="E181" i="1"/>
  <c r="K181" i="1" s="1"/>
  <c r="E182" i="1"/>
  <c r="K182" i="1" s="1"/>
  <c r="E183" i="1"/>
  <c r="K183" i="1" s="1"/>
  <c r="E184" i="1"/>
  <c r="K184" i="1" s="1"/>
  <c r="E185" i="1"/>
  <c r="K185" i="1" s="1"/>
  <c r="E186" i="1"/>
  <c r="K186" i="1" s="1"/>
  <c r="E187" i="1"/>
  <c r="K187" i="1" s="1"/>
  <c r="E188" i="1"/>
  <c r="K188" i="1" s="1"/>
  <c r="E189" i="1"/>
  <c r="K189" i="1" s="1"/>
  <c r="E190" i="1"/>
  <c r="K190" i="1" s="1"/>
  <c r="E191" i="1"/>
  <c r="K191" i="1" s="1"/>
  <c r="E192" i="1"/>
  <c r="K192" i="1" s="1"/>
  <c r="E193" i="1"/>
  <c r="K193" i="1" s="1"/>
  <c r="E194" i="1"/>
  <c r="K194" i="1" s="1"/>
  <c r="E195" i="1"/>
  <c r="K195" i="1" s="1"/>
  <c r="E196" i="1"/>
  <c r="K196" i="1" s="1"/>
  <c r="E197" i="1"/>
  <c r="K197" i="1" s="1"/>
  <c r="E198" i="1"/>
  <c r="K198" i="1" s="1"/>
  <c r="E199" i="1"/>
  <c r="K199" i="1" s="1"/>
  <c r="E200" i="1"/>
  <c r="K200" i="1" s="1"/>
  <c r="E201" i="1"/>
  <c r="K201" i="1" s="1"/>
  <c r="E202" i="1"/>
  <c r="K202" i="1" s="1"/>
  <c r="E203" i="1"/>
  <c r="K203" i="1" s="1"/>
  <c r="E204" i="1"/>
  <c r="K204" i="1" s="1"/>
  <c r="E205" i="1"/>
  <c r="K205" i="1" s="1"/>
  <c r="E206" i="1"/>
  <c r="K206" i="1" s="1"/>
  <c r="E207" i="1"/>
  <c r="K207" i="1" s="1"/>
  <c r="E208" i="1"/>
  <c r="K208" i="1" s="1"/>
  <c r="E209" i="1"/>
  <c r="K209" i="1" s="1"/>
  <c r="E210" i="1"/>
  <c r="K210" i="1" s="1"/>
  <c r="E211" i="1"/>
  <c r="K211" i="1" s="1"/>
  <c r="E212" i="1"/>
  <c r="K212" i="1" s="1"/>
  <c r="E213" i="1"/>
  <c r="K213" i="1" s="1"/>
  <c r="E214" i="1"/>
  <c r="K214" i="1" s="1"/>
  <c r="E215" i="1"/>
  <c r="K215" i="1" s="1"/>
  <c r="E216" i="1"/>
  <c r="K216" i="1" s="1"/>
  <c r="E217" i="1"/>
  <c r="K217" i="1" s="1"/>
  <c r="E218" i="1"/>
  <c r="K218" i="1" s="1"/>
  <c r="E219" i="1"/>
  <c r="K219" i="1" s="1"/>
  <c r="E220" i="1"/>
  <c r="K220" i="1" s="1"/>
  <c r="E221" i="1"/>
  <c r="K221" i="1" s="1"/>
  <c r="E222" i="1"/>
  <c r="K222" i="1" s="1"/>
  <c r="E223" i="1"/>
  <c r="K223" i="1" s="1"/>
  <c r="E224" i="1"/>
  <c r="K224" i="1" s="1"/>
  <c r="E225" i="1"/>
  <c r="K225" i="1" s="1"/>
  <c r="E226" i="1"/>
  <c r="K226" i="1" s="1"/>
  <c r="E227" i="1"/>
  <c r="K227" i="1" s="1"/>
  <c r="E228" i="1"/>
  <c r="K228" i="1" s="1"/>
  <c r="E229" i="1"/>
  <c r="K229" i="1" s="1"/>
  <c r="E230" i="1"/>
  <c r="K230" i="1" s="1"/>
  <c r="E231" i="1"/>
  <c r="K231" i="1" s="1"/>
  <c r="E232" i="1"/>
  <c r="K232" i="1" s="1"/>
  <c r="E233" i="1"/>
  <c r="K233" i="1" s="1"/>
  <c r="E234" i="1"/>
  <c r="K234" i="1" s="1"/>
  <c r="E235" i="1"/>
  <c r="K235" i="1" s="1"/>
  <c r="E236" i="1"/>
  <c r="K236" i="1" s="1"/>
  <c r="E237" i="1"/>
  <c r="K237" i="1" s="1"/>
  <c r="E238" i="1"/>
  <c r="K238" i="1" s="1"/>
  <c r="E239" i="1"/>
  <c r="K239" i="1" s="1"/>
  <c r="E240" i="1"/>
  <c r="K240" i="1" s="1"/>
  <c r="E241" i="1"/>
  <c r="K241" i="1" s="1"/>
  <c r="E242" i="1"/>
  <c r="K242" i="1" s="1"/>
  <c r="E243" i="1"/>
  <c r="K243" i="1" s="1"/>
  <c r="E244" i="1"/>
  <c r="K244" i="1" s="1"/>
  <c r="E245" i="1"/>
  <c r="K245" i="1" s="1"/>
  <c r="E246" i="1"/>
  <c r="K246" i="1" s="1"/>
  <c r="E247" i="1"/>
  <c r="K247" i="1" s="1"/>
  <c r="E248" i="1"/>
  <c r="K248" i="1" s="1"/>
  <c r="E249" i="1"/>
  <c r="K249" i="1" s="1"/>
  <c r="E250" i="1"/>
  <c r="K250" i="1" s="1"/>
  <c r="E251" i="1"/>
  <c r="K251" i="1" s="1"/>
  <c r="E252" i="1"/>
  <c r="K252" i="1" s="1"/>
  <c r="E253" i="1"/>
  <c r="K253" i="1" s="1"/>
  <c r="E254" i="1"/>
  <c r="K254" i="1" s="1"/>
  <c r="E255" i="1"/>
  <c r="K255" i="1" s="1"/>
  <c r="E256" i="1"/>
  <c r="K256" i="1" s="1"/>
  <c r="E257" i="1"/>
  <c r="K257" i="1" s="1"/>
  <c r="E258" i="1"/>
  <c r="K258" i="1" s="1"/>
  <c r="E259" i="1"/>
  <c r="K259" i="1" s="1"/>
  <c r="E260" i="1"/>
  <c r="K260" i="1" s="1"/>
  <c r="E261" i="1"/>
  <c r="K261" i="1" s="1"/>
  <c r="E262" i="1"/>
  <c r="K262" i="1" s="1"/>
  <c r="E263" i="1"/>
  <c r="K263" i="1" s="1"/>
  <c r="E264" i="1"/>
  <c r="K264" i="1" s="1"/>
  <c r="E265" i="1"/>
  <c r="K265" i="1" s="1"/>
  <c r="E266" i="1"/>
  <c r="K266" i="1" s="1"/>
  <c r="E267" i="1"/>
  <c r="K267" i="1" s="1"/>
  <c r="E268" i="1"/>
  <c r="K268" i="1" s="1"/>
  <c r="E269" i="1"/>
  <c r="K269" i="1" s="1"/>
  <c r="E270" i="1"/>
  <c r="K270" i="1" s="1"/>
  <c r="E271" i="1"/>
  <c r="K271" i="1" s="1"/>
  <c r="E272" i="1"/>
  <c r="K272" i="1" s="1"/>
  <c r="E273" i="1"/>
  <c r="K273" i="1" s="1"/>
  <c r="E274" i="1"/>
  <c r="K274" i="1" s="1"/>
  <c r="E275" i="1"/>
  <c r="K275" i="1" s="1"/>
  <c r="E276" i="1"/>
  <c r="K276" i="1" s="1"/>
  <c r="E277" i="1"/>
  <c r="K277" i="1" s="1"/>
  <c r="E278" i="1"/>
  <c r="K278" i="1" s="1"/>
  <c r="E279" i="1"/>
  <c r="K279" i="1" s="1"/>
  <c r="E280" i="1"/>
  <c r="K280" i="1" s="1"/>
  <c r="E281" i="1"/>
  <c r="K281" i="1" s="1"/>
  <c r="E282" i="1"/>
  <c r="K282" i="1" s="1"/>
  <c r="E283" i="1"/>
  <c r="K283" i="1" s="1"/>
  <c r="E284" i="1"/>
  <c r="K284" i="1" s="1"/>
  <c r="E285" i="1"/>
  <c r="K285" i="1" s="1"/>
  <c r="E286" i="1"/>
  <c r="K286" i="1" s="1"/>
  <c r="E287" i="1"/>
  <c r="K287" i="1" s="1"/>
  <c r="E288" i="1"/>
  <c r="K288" i="1" s="1"/>
  <c r="E289" i="1"/>
  <c r="K289" i="1" s="1"/>
  <c r="E290" i="1"/>
  <c r="K290" i="1" s="1"/>
  <c r="E291" i="1"/>
  <c r="K291" i="1" s="1"/>
  <c r="E292" i="1"/>
  <c r="K292" i="1" s="1"/>
  <c r="E293" i="1"/>
  <c r="K293" i="1" s="1"/>
  <c r="E294" i="1"/>
  <c r="K294" i="1" s="1"/>
  <c r="E295" i="1"/>
  <c r="K295" i="1" s="1"/>
  <c r="E296" i="1"/>
  <c r="K296" i="1" s="1"/>
  <c r="E297" i="1"/>
  <c r="K297" i="1" s="1"/>
  <c r="E298" i="1"/>
  <c r="K298" i="1" s="1"/>
  <c r="E299" i="1"/>
  <c r="K299" i="1" s="1"/>
  <c r="E300" i="1"/>
  <c r="K300" i="1" s="1"/>
  <c r="E301" i="1"/>
  <c r="K301" i="1" s="1"/>
  <c r="E302" i="1"/>
  <c r="K302" i="1" s="1"/>
  <c r="E303" i="1"/>
  <c r="K303" i="1" s="1"/>
  <c r="E304" i="1"/>
  <c r="K304" i="1" s="1"/>
  <c r="E305" i="1"/>
  <c r="K305" i="1" s="1"/>
  <c r="E306" i="1"/>
  <c r="K306" i="1" s="1"/>
  <c r="E307" i="1"/>
  <c r="K307" i="1" s="1"/>
  <c r="E308" i="1"/>
  <c r="K308" i="1" s="1"/>
  <c r="E309" i="1"/>
  <c r="K309" i="1" s="1"/>
  <c r="E310" i="1"/>
  <c r="K310" i="1" s="1"/>
  <c r="E311" i="1"/>
  <c r="K311" i="1" s="1"/>
  <c r="E312" i="1"/>
  <c r="K312" i="1" s="1"/>
  <c r="E313" i="1"/>
  <c r="K313" i="1" s="1"/>
  <c r="E314" i="1"/>
  <c r="K314" i="1" s="1"/>
  <c r="E315" i="1"/>
  <c r="K315" i="1" s="1"/>
  <c r="E316" i="1"/>
  <c r="K316" i="1" s="1"/>
  <c r="E317" i="1"/>
  <c r="K317" i="1" s="1"/>
  <c r="E318" i="1"/>
  <c r="K318" i="1" s="1"/>
  <c r="E319" i="1"/>
  <c r="K319" i="1" s="1"/>
  <c r="E320" i="1"/>
  <c r="K320" i="1" s="1"/>
  <c r="E321" i="1"/>
  <c r="K321" i="1" s="1"/>
  <c r="E322" i="1"/>
  <c r="K322" i="1" s="1"/>
  <c r="E323" i="1"/>
  <c r="K323" i="1" s="1"/>
  <c r="E324" i="1"/>
  <c r="K324" i="1" s="1"/>
  <c r="E325" i="1"/>
  <c r="K325" i="1" s="1"/>
  <c r="E326" i="1"/>
  <c r="K326" i="1" s="1"/>
  <c r="E327" i="1"/>
  <c r="K327" i="1" s="1"/>
  <c r="E328" i="1"/>
  <c r="K328" i="1" s="1"/>
  <c r="E329" i="1"/>
  <c r="K329" i="1" s="1"/>
  <c r="E330" i="1"/>
  <c r="K330" i="1" s="1"/>
  <c r="E331" i="1"/>
  <c r="K331" i="1" s="1"/>
  <c r="E332" i="1"/>
  <c r="K332" i="1" s="1"/>
  <c r="E333" i="1"/>
  <c r="K333" i="1" s="1"/>
  <c r="E334" i="1"/>
  <c r="K334" i="1" s="1"/>
  <c r="E335" i="1"/>
  <c r="K335" i="1" s="1"/>
  <c r="E336" i="1"/>
  <c r="K336" i="1" s="1"/>
  <c r="E337" i="1"/>
  <c r="K337" i="1" s="1"/>
  <c r="E338" i="1"/>
  <c r="K338" i="1" s="1"/>
  <c r="E339" i="1"/>
  <c r="K339" i="1" s="1"/>
  <c r="E340" i="1"/>
  <c r="K340" i="1" s="1"/>
  <c r="E341" i="1"/>
  <c r="K341" i="1" s="1"/>
  <c r="E342" i="1"/>
  <c r="K342" i="1" s="1"/>
  <c r="E343" i="1"/>
  <c r="K343" i="1" s="1"/>
  <c r="E344" i="1"/>
  <c r="K344" i="1" s="1"/>
  <c r="E345" i="1"/>
  <c r="K345" i="1" s="1"/>
  <c r="E346" i="1"/>
  <c r="K346" i="1" s="1"/>
  <c r="E347" i="1"/>
  <c r="K347" i="1" s="1"/>
  <c r="E348" i="1"/>
  <c r="K348" i="1" s="1"/>
  <c r="E349" i="1"/>
  <c r="K349" i="1" s="1"/>
  <c r="E350" i="1"/>
  <c r="K350" i="1" s="1"/>
  <c r="E351" i="1"/>
  <c r="K351" i="1" s="1"/>
  <c r="E352" i="1"/>
  <c r="K352" i="1" s="1"/>
  <c r="E353" i="1"/>
  <c r="K353" i="1" s="1"/>
  <c r="E354" i="1"/>
  <c r="K354" i="1" s="1"/>
  <c r="E355" i="1"/>
  <c r="K355" i="1" s="1"/>
  <c r="E356" i="1"/>
  <c r="K356" i="1" s="1"/>
  <c r="E357" i="1"/>
  <c r="K357" i="1" s="1"/>
  <c r="E358" i="1"/>
  <c r="K358" i="1" s="1"/>
  <c r="E359" i="1"/>
  <c r="K359" i="1" s="1"/>
  <c r="E360" i="1"/>
  <c r="K360" i="1" s="1"/>
  <c r="E361" i="1"/>
  <c r="K361" i="1" s="1"/>
  <c r="E362" i="1"/>
  <c r="K362" i="1" s="1"/>
  <c r="E363" i="1"/>
  <c r="K363" i="1" s="1"/>
  <c r="E364" i="1"/>
  <c r="K364" i="1" s="1"/>
  <c r="E365" i="1"/>
  <c r="K365" i="1" s="1"/>
  <c r="E366" i="1"/>
  <c r="K366" i="1" s="1"/>
  <c r="E367" i="1"/>
  <c r="K367" i="1" s="1"/>
  <c r="E368" i="1"/>
  <c r="K368" i="1" s="1"/>
  <c r="E369" i="1"/>
  <c r="K369" i="1" s="1"/>
  <c r="E370" i="1"/>
  <c r="K370" i="1" s="1"/>
  <c r="E371" i="1"/>
  <c r="K371" i="1" s="1"/>
  <c r="E372" i="1"/>
  <c r="K372" i="1" s="1"/>
  <c r="E373" i="1"/>
  <c r="K373" i="1" s="1"/>
  <c r="E374" i="1"/>
  <c r="K374" i="1" s="1"/>
  <c r="E375" i="1"/>
  <c r="K375" i="1" s="1"/>
  <c r="E376" i="1"/>
  <c r="K376" i="1" s="1"/>
  <c r="E377" i="1"/>
  <c r="K377" i="1" s="1"/>
  <c r="E378" i="1"/>
  <c r="K378" i="1" s="1"/>
  <c r="E379" i="1"/>
  <c r="K379" i="1" s="1"/>
  <c r="E380" i="1"/>
  <c r="K380" i="1" s="1"/>
  <c r="E381" i="1"/>
  <c r="K381" i="1" s="1"/>
  <c r="E382" i="1"/>
  <c r="K382" i="1" s="1"/>
  <c r="E383" i="1"/>
  <c r="K383" i="1" s="1"/>
  <c r="E384" i="1"/>
  <c r="K384" i="1" s="1"/>
  <c r="E385" i="1"/>
  <c r="K385" i="1" s="1"/>
  <c r="E386" i="1"/>
  <c r="K386" i="1" s="1"/>
  <c r="E387" i="1"/>
  <c r="K387" i="1" s="1"/>
  <c r="E388" i="1"/>
  <c r="K388" i="1" s="1"/>
  <c r="E389" i="1"/>
  <c r="K389" i="1" s="1"/>
  <c r="E390" i="1"/>
  <c r="K390" i="1" s="1"/>
  <c r="E391" i="1"/>
  <c r="K391" i="1" s="1"/>
  <c r="E392" i="1"/>
  <c r="K392" i="1" s="1"/>
  <c r="E393" i="1"/>
  <c r="K393" i="1" s="1"/>
  <c r="E394" i="1"/>
  <c r="K394" i="1" s="1"/>
  <c r="E395" i="1"/>
  <c r="K395" i="1" s="1"/>
  <c r="E396" i="1"/>
  <c r="K396" i="1" s="1"/>
  <c r="E397" i="1"/>
  <c r="K397" i="1" s="1"/>
  <c r="E398" i="1"/>
  <c r="K398" i="1" s="1"/>
  <c r="E399" i="1"/>
  <c r="K399" i="1" s="1"/>
  <c r="E400" i="1"/>
  <c r="K400" i="1" s="1"/>
  <c r="E401" i="1"/>
  <c r="K401" i="1" s="1"/>
  <c r="E402" i="1"/>
  <c r="K402" i="1" s="1"/>
  <c r="E403" i="1"/>
  <c r="K403" i="1" s="1"/>
  <c r="E404" i="1"/>
  <c r="K404" i="1" s="1"/>
  <c r="E405" i="1"/>
  <c r="K405" i="1" s="1"/>
  <c r="E406" i="1"/>
  <c r="K406" i="1" s="1"/>
  <c r="E407" i="1"/>
  <c r="K407" i="1" s="1"/>
  <c r="E408" i="1"/>
  <c r="K408" i="1" s="1"/>
  <c r="E409" i="1"/>
  <c r="K409" i="1" s="1"/>
  <c r="E410" i="1"/>
  <c r="K410" i="1" s="1"/>
  <c r="E411" i="1"/>
  <c r="K411" i="1" s="1"/>
  <c r="E412" i="1"/>
  <c r="K412" i="1" s="1"/>
  <c r="E413" i="1"/>
  <c r="K413" i="1" s="1"/>
  <c r="E414" i="1"/>
  <c r="K414" i="1" s="1"/>
  <c r="E415" i="1"/>
  <c r="K415" i="1" s="1"/>
  <c r="E416" i="1"/>
  <c r="K416" i="1" s="1"/>
  <c r="E417" i="1"/>
  <c r="K417" i="1" s="1"/>
  <c r="E418" i="1"/>
  <c r="K418" i="1" s="1"/>
  <c r="E419" i="1"/>
  <c r="K419" i="1" s="1"/>
  <c r="E420" i="1"/>
  <c r="K420" i="1" s="1"/>
  <c r="E421" i="1"/>
  <c r="K421" i="1" s="1"/>
  <c r="E422" i="1"/>
  <c r="K422" i="1" s="1"/>
  <c r="E423" i="1"/>
  <c r="K423" i="1" s="1"/>
  <c r="E424" i="1"/>
  <c r="K424" i="1" s="1"/>
  <c r="E425" i="1"/>
  <c r="K425" i="1" s="1"/>
  <c r="E426" i="1"/>
  <c r="K426" i="1" s="1"/>
  <c r="E427" i="1"/>
  <c r="K427" i="1" s="1"/>
  <c r="E428" i="1"/>
  <c r="K428" i="1" s="1"/>
  <c r="E429" i="1"/>
  <c r="K429" i="1" s="1"/>
  <c r="E430" i="1"/>
  <c r="K430" i="1" s="1"/>
  <c r="E431" i="1"/>
  <c r="K431" i="1" s="1"/>
  <c r="E432" i="1"/>
  <c r="K432" i="1" s="1"/>
  <c r="E433" i="1"/>
  <c r="K433" i="1" s="1"/>
  <c r="E434" i="1"/>
  <c r="K434" i="1" s="1"/>
  <c r="E435" i="1"/>
  <c r="K435" i="1" s="1"/>
  <c r="E436" i="1"/>
  <c r="K436" i="1" s="1"/>
  <c r="E437" i="1"/>
  <c r="K437" i="1" s="1"/>
  <c r="E438" i="1"/>
  <c r="K438" i="1" s="1"/>
  <c r="E439" i="1"/>
  <c r="K439" i="1" s="1"/>
  <c r="E440" i="1"/>
  <c r="K440" i="1" s="1"/>
  <c r="E441" i="1"/>
  <c r="K441" i="1" s="1"/>
  <c r="E442" i="1"/>
  <c r="K442" i="1" s="1"/>
  <c r="E443" i="1"/>
  <c r="K443" i="1" s="1"/>
  <c r="E444" i="1"/>
  <c r="K444" i="1" s="1"/>
  <c r="E445" i="1"/>
  <c r="K445" i="1" s="1"/>
  <c r="E446" i="1"/>
  <c r="K446" i="1" s="1"/>
  <c r="E447" i="1"/>
  <c r="K447" i="1" s="1"/>
  <c r="E448" i="1"/>
  <c r="K448" i="1" s="1"/>
  <c r="E449" i="1"/>
  <c r="K449" i="1" s="1"/>
  <c r="E450" i="1"/>
  <c r="K450" i="1" s="1"/>
  <c r="E451" i="1"/>
  <c r="K451" i="1" s="1"/>
  <c r="E452" i="1"/>
  <c r="K452" i="1" s="1"/>
  <c r="E453" i="1"/>
  <c r="K453" i="1" s="1"/>
  <c r="E454" i="1"/>
  <c r="K454" i="1" s="1"/>
  <c r="E455" i="1"/>
  <c r="K455" i="1" s="1"/>
  <c r="E456" i="1"/>
  <c r="K456" i="1" s="1"/>
  <c r="E457" i="1"/>
  <c r="K457" i="1" s="1"/>
  <c r="E458" i="1"/>
  <c r="K458" i="1" s="1"/>
  <c r="E459" i="1"/>
  <c r="K459" i="1" s="1"/>
  <c r="E460" i="1"/>
  <c r="K460" i="1" s="1"/>
  <c r="E461" i="1"/>
  <c r="K461" i="1" s="1"/>
  <c r="E462" i="1"/>
  <c r="K462" i="1" s="1"/>
  <c r="E463" i="1"/>
  <c r="K463" i="1" s="1"/>
  <c r="E464" i="1"/>
  <c r="K464" i="1" s="1"/>
  <c r="E465" i="1"/>
  <c r="K465" i="1" s="1"/>
  <c r="E466" i="1"/>
  <c r="K466" i="1" s="1"/>
  <c r="E467" i="1"/>
  <c r="K467" i="1" s="1"/>
  <c r="E468" i="1"/>
  <c r="K468" i="1" s="1"/>
  <c r="E469" i="1"/>
  <c r="K469" i="1" s="1"/>
  <c r="E470" i="1"/>
  <c r="K470" i="1" s="1"/>
  <c r="E471" i="1"/>
  <c r="K471" i="1" s="1"/>
  <c r="E472" i="1"/>
  <c r="K472" i="1" s="1"/>
  <c r="E473" i="1"/>
  <c r="K473" i="1" s="1"/>
  <c r="E474" i="1"/>
  <c r="K474" i="1" s="1"/>
  <c r="E475" i="1"/>
  <c r="K475" i="1" s="1"/>
  <c r="E476" i="1"/>
  <c r="K476" i="1" s="1"/>
  <c r="E477" i="1"/>
  <c r="K477" i="1" s="1"/>
  <c r="E478" i="1"/>
  <c r="K478" i="1" s="1"/>
  <c r="E479" i="1"/>
  <c r="K479" i="1" s="1"/>
  <c r="E480" i="1"/>
  <c r="K480" i="1" s="1"/>
  <c r="E481" i="1"/>
  <c r="K481" i="1" s="1"/>
  <c r="E482" i="1"/>
  <c r="K482" i="1" s="1"/>
  <c r="E483" i="1"/>
  <c r="K483" i="1" s="1"/>
  <c r="E484" i="1"/>
  <c r="K484" i="1" s="1"/>
  <c r="E485" i="1"/>
  <c r="K485" i="1" s="1"/>
  <c r="E486" i="1"/>
  <c r="K486" i="1" s="1"/>
  <c r="E487" i="1"/>
  <c r="K487" i="1" s="1"/>
  <c r="E488" i="1"/>
  <c r="K488" i="1" s="1"/>
  <c r="E489" i="1"/>
  <c r="K489" i="1" s="1"/>
  <c r="E490" i="1"/>
  <c r="K490" i="1" s="1"/>
  <c r="E491" i="1"/>
  <c r="K491" i="1" s="1"/>
  <c r="E492" i="1"/>
  <c r="K492" i="1" s="1"/>
  <c r="E493" i="1"/>
  <c r="K493" i="1" s="1"/>
  <c r="E494" i="1"/>
  <c r="K494" i="1" s="1"/>
  <c r="E495" i="1"/>
  <c r="K495" i="1" s="1"/>
  <c r="E496" i="1"/>
  <c r="K496" i="1" s="1"/>
  <c r="E497" i="1"/>
  <c r="K497" i="1" s="1"/>
  <c r="E498" i="1"/>
  <c r="K498" i="1" s="1"/>
  <c r="E499" i="1"/>
  <c r="K499" i="1" s="1"/>
  <c r="E500" i="1"/>
  <c r="K500" i="1" s="1"/>
  <c r="E501" i="1"/>
  <c r="K501" i="1" s="1"/>
  <c r="E502" i="1"/>
  <c r="K502" i="1" s="1"/>
  <c r="E503" i="1"/>
  <c r="K503" i="1" s="1"/>
  <c r="E504" i="1"/>
  <c r="K504" i="1" s="1"/>
  <c r="E505" i="1"/>
  <c r="K505" i="1" s="1"/>
  <c r="E506" i="1"/>
  <c r="K506" i="1" s="1"/>
  <c r="E507" i="1"/>
  <c r="K507" i="1" s="1"/>
  <c r="E508" i="1"/>
  <c r="K508" i="1" s="1"/>
  <c r="E509" i="1"/>
  <c r="K509" i="1" s="1"/>
  <c r="E510" i="1"/>
  <c r="K510" i="1" s="1"/>
  <c r="E511" i="1"/>
  <c r="K511" i="1" s="1"/>
  <c r="E512" i="1"/>
  <c r="K512" i="1" s="1"/>
  <c r="E513" i="1"/>
  <c r="K513" i="1" s="1"/>
  <c r="E514" i="1"/>
  <c r="K514" i="1" s="1"/>
  <c r="E515" i="1"/>
  <c r="K515" i="1" s="1"/>
  <c r="E516" i="1"/>
  <c r="K516" i="1" s="1"/>
  <c r="E517" i="1"/>
  <c r="K517" i="1" s="1"/>
  <c r="E518" i="1"/>
  <c r="K518" i="1" s="1"/>
  <c r="E519" i="1"/>
  <c r="K519" i="1" s="1"/>
  <c r="E520" i="1"/>
  <c r="K520" i="1" s="1"/>
  <c r="E521" i="1"/>
  <c r="K521" i="1" s="1"/>
  <c r="E522" i="1"/>
  <c r="K522" i="1" s="1"/>
  <c r="E523" i="1"/>
  <c r="K523" i="1" s="1"/>
  <c r="E524" i="1"/>
  <c r="K524" i="1" s="1"/>
  <c r="E525" i="1"/>
  <c r="K525" i="1" s="1"/>
  <c r="E526" i="1"/>
  <c r="K526" i="1" s="1"/>
  <c r="E527" i="1"/>
  <c r="K527" i="1" s="1"/>
  <c r="E528" i="1"/>
  <c r="K528" i="1" s="1"/>
  <c r="E529" i="1"/>
  <c r="K529" i="1" s="1"/>
  <c r="E530" i="1"/>
  <c r="K530" i="1" s="1"/>
  <c r="E531" i="1"/>
  <c r="K531" i="1" s="1"/>
  <c r="E532" i="1"/>
  <c r="K532" i="1" s="1"/>
  <c r="E533" i="1"/>
  <c r="K533" i="1" s="1"/>
  <c r="E534" i="1"/>
  <c r="K534" i="1" s="1"/>
  <c r="E535" i="1"/>
  <c r="K535" i="1" s="1"/>
  <c r="E536" i="1"/>
  <c r="K536" i="1" s="1"/>
  <c r="E537" i="1"/>
  <c r="K537" i="1" s="1"/>
  <c r="E538" i="1"/>
  <c r="K538" i="1" s="1"/>
  <c r="E539" i="1"/>
  <c r="K539" i="1" s="1"/>
  <c r="E540" i="1"/>
  <c r="K540" i="1" s="1"/>
  <c r="E541" i="1"/>
  <c r="K541" i="1" s="1"/>
  <c r="E542" i="1"/>
  <c r="K542" i="1" s="1"/>
  <c r="E543" i="1"/>
  <c r="K543" i="1" s="1"/>
  <c r="E544" i="1"/>
  <c r="K544" i="1" s="1"/>
  <c r="E545" i="1"/>
  <c r="K545" i="1" s="1"/>
  <c r="E546" i="1"/>
  <c r="K546" i="1" s="1"/>
  <c r="E547" i="1"/>
  <c r="K547" i="1" s="1"/>
  <c r="E548" i="1"/>
  <c r="K548" i="1" s="1"/>
  <c r="E549" i="1"/>
  <c r="K549" i="1" s="1"/>
  <c r="E550" i="1"/>
  <c r="K550" i="1" s="1"/>
  <c r="E551" i="1"/>
  <c r="K551" i="1" s="1"/>
  <c r="E552" i="1"/>
  <c r="K552" i="1" s="1"/>
  <c r="E553" i="1"/>
  <c r="K553" i="1" s="1"/>
  <c r="E554" i="1"/>
  <c r="K554" i="1" s="1"/>
  <c r="E555" i="1"/>
  <c r="K555" i="1" s="1"/>
  <c r="E556" i="1"/>
  <c r="K556" i="1" s="1"/>
  <c r="E557" i="1"/>
  <c r="K557" i="1" s="1"/>
  <c r="E558" i="1"/>
  <c r="K558" i="1" s="1"/>
  <c r="E559" i="1"/>
  <c r="K559" i="1" s="1"/>
  <c r="E560" i="1"/>
  <c r="K560" i="1" s="1"/>
  <c r="E561" i="1"/>
  <c r="K561" i="1" s="1"/>
  <c r="E562" i="1"/>
  <c r="K562" i="1" s="1"/>
  <c r="E563" i="1"/>
  <c r="K563" i="1" s="1"/>
  <c r="E564" i="1"/>
  <c r="K564" i="1" s="1"/>
  <c r="E565" i="1"/>
  <c r="K565" i="1" s="1"/>
  <c r="E566" i="1"/>
  <c r="K566" i="1" s="1"/>
  <c r="E567" i="1"/>
  <c r="K567" i="1" s="1"/>
  <c r="E568" i="1"/>
  <c r="K568" i="1" s="1"/>
  <c r="E569" i="1"/>
  <c r="K569" i="1" s="1"/>
  <c r="E570" i="1"/>
  <c r="K570" i="1" s="1"/>
  <c r="E571" i="1"/>
  <c r="K571" i="1" s="1"/>
  <c r="E572" i="1"/>
  <c r="K572" i="1" s="1"/>
  <c r="E573" i="1"/>
  <c r="K573" i="1" s="1"/>
  <c r="E574" i="1"/>
  <c r="K574" i="1" s="1"/>
  <c r="E575" i="1"/>
  <c r="K575" i="1" s="1"/>
  <c r="E576" i="1"/>
  <c r="K576" i="1" s="1"/>
  <c r="E577" i="1"/>
  <c r="K577" i="1" s="1"/>
  <c r="E578" i="1"/>
  <c r="K578" i="1" s="1"/>
  <c r="E579" i="1"/>
  <c r="K579" i="1" s="1"/>
  <c r="E580" i="1"/>
  <c r="K580" i="1" s="1"/>
  <c r="E581" i="1"/>
  <c r="K581" i="1" s="1"/>
  <c r="E582" i="1"/>
  <c r="K582" i="1" s="1"/>
  <c r="E583" i="1"/>
  <c r="K583" i="1" s="1"/>
  <c r="E584" i="1"/>
  <c r="K584" i="1" s="1"/>
  <c r="E585" i="1"/>
  <c r="K585" i="1" s="1"/>
  <c r="E586" i="1"/>
  <c r="K586" i="1" s="1"/>
  <c r="E587" i="1"/>
  <c r="K587" i="1" s="1"/>
  <c r="E588" i="1"/>
  <c r="K588" i="1" s="1"/>
  <c r="E589" i="1"/>
  <c r="K589" i="1" s="1"/>
  <c r="E590" i="1"/>
  <c r="K590" i="1" s="1"/>
  <c r="E591" i="1"/>
  <c r="K591" i="1" s="1"/>
  <c r="E592" i="1"/>
  <c r="K592" i="1" s="1"/>
  <c r="E593" i="1"/>
  <c r="K593" i="1" s="1"/>
  <c r="E594" i="1"/>
  <c r="K594" i="1" s="1"/>
  <c r="E595" i="1"/>
  <c r="K595" i="1" s="1"/>
  <c r="E596" i="1"/>
  <c r="K596" i="1" s="1"/>
  <c r="E597" i="1"/>
  <c r="K597" i="1" s="1"/>
  <c r="E598" i="1"/>
  <c r="K598" i="1" s="1"/>
  <c r="E599" i="1"/>
  <c r="K599" i="1" s="1"/>
  <c r="E600" i="1"/>
  <c r="K600" i="1" s="1"/>
  <c r="E601" i="1"/>
  <c r="K601" i="1" s="1"/>
  <c r="E602" i="1"/>
  <c r="K602" i="1" s="1"/>
  <c r="E603" i="1"/>
  <c r="K603" i="1" s="1"/>
  <c r="E604" i="1"/>
  <c r="K604" i="1" s="1"/>
  <c r="E605" i="1"/>
  <c r="K605" i="1" s="1"/>
  <c r="E606" i="1"/>
  <c r="K606" i="1" s="1"/>
  <c r="E607" i="1"/>
  <c r="K607" i="1" s="1"/>
  <c r="E608" i="1"/>
  <c r="K608" i="1" s="1"/>
  <c r="E609" i="1"/>
  <c r="K609" i="1" s="1"/>
  <c r="E610" i="1"/>
  <c r="K610" i="1" s="1"/>
  <c r="E611" i="1"/>
  <c r="K611" i="1" s="1"/>
  <c r="E612" i="1"/>
  <c r="K612" i="1" s="1"/>
  <c r="E613" i="1"/>
  <c r="K613" i="1" s="1"/>
  <c r="E614" i="1"/>
  <c r="K614" i="1" s="1"/>
  <c r="E615" i="1"/>
  <c r="K615" i="1" s="1"/>
  <c r="E616" i="1"/>
  <c r="K616" i="1" s="1"/>
  <c r="E617" i="1"/>
  <c r="K617" i="1" s="1"/>
  <c r="E618" i="1"/>
  <c r="K618" i="1" s="1"/>
  <c r="E619" i="1"/>
  <c r="K619" i="1" s="1"/>
  <c r="E620" i="1"/>
  <c r="K620" i="1" s="1"/>
  <c r="E621" i="1"/>
  <c r="K621" i="1" s="1"/>
  <c r="E622" i="1"/>
  <c r="K622" i="1" s="1"/>
  <c r="E623" i="1"/>
  <c r="K623" i="1" s="1"/>
  <c r="E624" i="1"/>
  <c r="K624" i="1" s="1"/>
  <c r="E625" i="1"/>
  <c r="K625" i="1" s="1"/>
  <c r="E626" i="1"/>
  <c r="K626" i="1" s="1"/>
  <c r="E627" i="1"/>
  <c r="K627" i="1" s="1"/>
  <c r="E628" i="1"/>
  <c r="K628" i="1" s="1"/>
  <c r="E629" i="1"/>
  <c r="K629" i="1" s="1"/>
  <c r="E630" i="1"/>
  <c r="K630" i="1" s="1"/>
  <c r="E631" i="1"/>
  <c r="K631" i="1" s="1"/>
  <c r="E632" i="1"/>
  <c r="K632" i="1" s="1"/>
  <c r="E633" i="1"/>
  <c r="K633" i="1" s="1"/>
  <c r="E634" i="1"/>
  <c r="K634" i="1" s="1"/>
  <c r="E635" i="1"/>
  <c r="K635" i="1" s="1"/>
  <c r="E636" i="1"/>
  <c r="K636" i="1" s="1"/>
  <c r="E637" i="1"/>
  <c r="K637" i="1" s="1"/>
  <c r="E638" i="1"/>
  <c r="K638" i="1" s="1"/>
  <c r="E639" i="1"/>
  <c r="K639" i="1" s="1"/>
  <c r="E640" i="1"/>
  <c r="K640" i="1" s="1"/>
  <c r="E641" i="1"/>
  <c r="K641" i="1" s="1"/>
  <c r="E642" i="1"/>
  <c r="K642" i="1" s="1"/>
  <c r="E643" i="1"/>
  <c r="K643" i="1" s="1"/>
  <c r="E644" i="1"/>
  <c r="K644" i="1" s="1"/>
  <c r="E645" i="1"/>
  <c r="K645" i="1" s="1"/>
  <c r="E646" i="1"/>
  <c r="K646" i="1" s="1"/>
  <c r="E647" i="1"/>
  <c r="K647" i="1" s="1"/>
  <c r="E648" i="1"/>
  <c r="K648" i="1" s="1"/>
  <c r="E649" i="1"/>
  <c r="K649" i="1" s="1"/>
  <c r="E650" i="1"/>
  <c r="K650" i="1" s="1"/>
  <c r="E651" i="1"/>
  <c r="K651" i="1" s="1"/>
  <c r="E652" i="1"/>
  <c r="K652" i="1" s="1"/>
  <c r="E653" i="1"/>
  <c r="K653" i="1" s="1"/>
  <c r="E654" i="1"/>
  <c r="K654" i="1" s="1"/>
  <c r="E655" i="1"/>
  <c r="K655" i="1" s="1"/>
  <c r="E656" i="1"/>
  <c r="K656" i="1" s="1"/>
  <c r="E657" i="1"/>
  <c r="K657" i="1" s="1"/>
  <c r="E658" i="1"/>
  <c r="K658" i="1" s="1"/>
  <c r="E659" i="1"/>
  <c r="K659" i="1" s="1"/>
  <c r="E660" i="1"/>
  <c r="K660" i="1" s="1"/>
  <c r="E661" i="1"/>
  <c r="K661" i="1" s="1"/>
  <c r="E662" i="1"/>
  <c r="K662" i="1" s="1"/>
  <c r="E663" i="1"/>
  <c r="K663" i="1" s="1"/>
  <c r="E664" i="1"/>
  <c r="K664" i="1" s="1"/>
  <c r="E665" i="1"/>
  <c r="K665" i="1" s="1"/>
  <c r="E666" i="1"/>
  <c r="K666" i="1" s="1"/>
  <c r="E667" i="1"/>
  <c r="K667" i="1" s="1"/>
  <c r="E668" i="1"/>
  <c r="K668" i="1" s="1"/>
  <c r="E669" i="1"/>
  <c r="K669" i="1" s="1"/>
  <c r="E670" i="1"/>
  <c r="K670" i="1" s="1"/>
  <c r="E671" i="1"/>
  <c r="K671" i="1" s="1"/>
  <c r="E672" i="1"/>
  <c r="K672" i="1" s="1"/>
  <c r="E673" i="1"/>
  <c r="K673" i="1" s="1"/>
  <c r="E674" i="1"/>
  <c r="K674" i="1" s="1"/>
  <c r="E675" i="1"/>
  <c r="K675" i="1" s="1"/>
  <c r="E676" i="1"/>
  <c r="K676" i="1" s="1"/>
  <c r="E677" i="1"/>
  <c r="K677" i="1" s="1"/>
  <c r="E678" i="1"/>
  <c r="K678" i="1" s="1"/>
  <c r="E679" i="1"/>
  <c r="K679" i="1" s="1"/>
  <c r="E680" i="1"/>
  <c r="K680" i="1" s="1"/>
  <c r="E681" i="1"/>
  <c r="K681" i="1" s="1"/>
  <c r="E682" i="1"/>
  <c r="K682" i="1" s="1"/>
  <c r="E683" i="1"/>
  <c r="K683" i="1" s="1"/>
  <c r="E684" i="1"/>
  <c r="K684" i="1" s="1"/>
  <c r="E685" i="1"/>
  <c r="K685" i="1" s="1"/>
  <c r="E686" i="1"/>
  <c r="K686" i="1" s="1"/>
  <c r="E687" i="1"/>
  <c r="K687" i="1" s="1"/>
  <c r="E688" i="1"/>
  <c r="K688" i="1" s="1"/>
  <c r="E689" i="1"/>
  <c r="K689" i="1" s="1"/>
  <c r="E690" i="1"/>
  <c r="K690" i="1" s="1"/>
  <c r="E691" i="1"/>
  <c r="K691" i="1" s="1"/>
  <c r="E692" i="1"/>
  <c r="K692" i="1" s="1"/>
  <c r="E693" i="1"/>
  <c r="K693" i="1" s="1"/>
  <c r="E694" i="1"/>
  <c r="K694" i="1" s="1"/>
  <c r="E695" i="1"/>
  <c r="K695" i="1" s="1"/>
  <c r="E696" i="1"/>
  <c r="K696" i="1" s="1"/>
  <c r="E697" i="1"/>
  <c r="K697" i="1" s="1"/>
  <c r="E698" i="1"/>
  <c r="K698" i="1" s="1"/>
  <c r="E699" i="1"/>
  <c r="K699" i="1" s="1"/>
  <c r="E700" i="1"/>
  <c r="K700" i="1" s="1"/>
  <c r="E701" i="1"/>
  <c r="K701" i="1" s="1"/>
  <c r="E702" i="1"/>
  <c r="K702" i="1" s="1"/>
  <c r="E703" i="1"/>
  <c r="K703" i="1" s="1"/>
  <c r="E704" i="1"/>
  <c r="K704" i="1" s="1"/>
  <c r="E705" i="1"/>
  <c r="K705" i="1" s="1"/>
  <c r="E706" i="1"/>
  <c r="K706" i="1" s="1"/>
  <c r="E707" i="1"/>
  <c r="K707" i="1" s="1"/>
  <c r="E708" i="1"/>
  <c r="K708" i="1" s="1"/>
  <c r="E709" i="1"/>
  <c r="K709" i="1" s="1"/>
  <c r="E710" i="1"/>
  <c r="K710" i="1" s="1"/>
  <c r="E711" i="1"/>
  <c r="K711" i="1" s="1"/>
  <c r="E712" i="1"/>
  <c r="K712" i="1" s="1"/>
  <c r="E713" i="1"/>
  <c r="K713" i="1" s="1"/>
  <c r="E714" i="1"/>
  <c r="K714" i="1" s="1"/>
  <c r="E715" i="1"/>
  <c r="K715" i="1" s="1"/>
  <c r="E716" i="1"/>
  <c r="K716" i="1" s="1"/>
  <c r="E717" i="1"/>
  <c r="K717" i="1" s="1"/>
  <c r="E718" i="1"/>
  <c r="K718" i="1" s="1"/>
  <c r="E719" i="1"/>
  <c r="K719" i="1" s="1"/>
  <c r="E720" i="1"/>
  <c r="K720" i="1" s="1"/>
  <c r="E721" i="1"/>
  <c r="K721" i="1" s="1"/>
  <c r="E722" i="1"/>
  <c r="K722" i="1" s="1"/>
  <c r="E723" i="1"/>
  <c r="K723" i="1" s="1"/>
  <c r="E724" i="1"/>
  <c r="K724" i="1" s="1"/>
  <c r="E725" i="1"/>
  <c r="K725" i="1" s="1"/>
  <c r="E726" i="1"/>
  <c r="K726" i="1" s="1"/>
  <c r="E727" i="1"/>
  <c r="K727" i="1" s="1"/>
  <c r="E728" i="1"/>
  <c r="K728" i="1" s="1"/>
  <c r="E729" i="1"/>
  <c r="K729" i="1" s="1"/>
  <c r="E730" i="1"/>
  <c r="K730" i="1" s="1"/>
  <c r="E731" i="1"/>
  <c r="K731" i="1" s="1"/>
  <c r="E732" i="1"/>
  <c r="K732" i="1" s="1"/>
  <c r="E733" i="1"/>
  <c r="K733" i="1" s="1"/>
  <c r="E734" i="1"/>
  <c r="K734" i="1" s="1"/>
  <c r="E735" i="1"/>
  <c r="K735" i="1" s="1"/>
  <c r="E736" i="1"/>
  <c r="K736" i="1" s="1"/>
  <c r="E737" i="1"/>
  <c r="K737" i="1" s="1"/>
  <c r="E738" i="1"/>
  <c r="K738" i="1" s="1"/>
  <c r="E739" i="1"/>
  <c r="K739" i="1" s="1"/>
  <c r="E740" i="1"/>
  <c r="K740" i="1" s="1"/>
  <c r="E741" i="1"/>
  <c r="K741" i="1" s="1"/>
  <c r="E742" i="1"/>
  <c r="K742" i="1" s="1"/>
  <c r="E743" i="1"/>
  <c r="K743" i="1" s="1"/>
  <c r="E744" i="1"/>
  <c r="K744" i="1" s="1"/>
  <c r="E745" i="1"/>
  <c r="K745" i="1" s="1"/>
  <c r="E746" i="1"/>
  <c r="K746" i="1" s="1"/>
  <c r="E747" i="1"/>
  <c r="K747" i="1" s="1"/>
  <c r="E748" i="1"/>
  <c r="K748" i="1" s="1"/>
  <c r="E749" i="1"/>
  <c r="K749" i="1" s="1"/>
  <c r="E750" i="1"/>
  <c r="K750" i="1" s="1"/>
  <c r="E751" i="1"/>
  <c r="K751" i="1" s="1"/>
  <c r="E752" i="1"/>
  <c r="K752" i="1" s="1"/>
  <c r="E753" i="1"/>
  <c r="K753" i="1" s="1"/>
  <c r="E754" i="1"/>
  <c r="K754" i="1" s="1"/>
  <c r="E755" i="1"/>
  <c r="K755" i="1" s="1"/>
  <c r="E756" i="1"/>
  <c r="K756" i="1" s="1"/>
  <c r="E757" i="1"/>
  <c r="K757" i="1" s="1"/>
  <c r="E758" i="1"/>
  <c r="K758" i="1" s="1"/>
  <c r="E759" i="1"/>
  <c r="K759" i="1" s="1"/>
  <c r="E760" i="1"/>
  <c r="K760" i="1" s="1"/>
  <c r="E761" i="1"/>
  <c r="K761" i="1" s="1"/>
  <c r="E762" i="1"/>
  <c r="K762" i="1" s="1"/>
  <c r="E763" i="1"/>
  <c r="K763" i="1" s="1"/>
  <c r="E764" i="1"/>
  <c r="K764" i="1" s="1"/>
  <c r="E765" i="1"/>
  <c r="K765" i="1" s="1"/>
  <c r="E766" i="1"/>
  <c r="K766" i="1" s="1"/>
  <c r="E767" i="1"/>
  <c r="K767" i="1" s="1"/>
  <c r="E768" i="1"/>
  <c r="K768" i="1" s="1"/>
  <c r="E769" i="1"/>
  <c r="K769" i="1" s="1"/>
  <c r="E770" i="1"/>
  <c r="K770" i="1" s="1"/>
  <c r="E771" i="1"/>
  <c r="K771" i="1" s="1"/>
  <c r="E772" i="1"/>
  <c r="K772" i="1" s="1"/>
  <c r="E773" i="1"/>
  <c r="K773" i="1" s="1"/>
  <c r="E774" i="1"/>
  <c r="K774" i="1" s="1"/>
  <c r="E775" i="1"/>
  <c r="K775" i="1" s="1"/>
  <c r="E776" i="1"/>
  <c r="K776" i="1" s="1"/>
  <c r="E777" i="1"/>
  <c r="K777" i="1" s="1"/>
  <c r="E778" i="1"/>
  <c r="K778" i="1" s="1"/>
  <c r="E779" i="1"/>
  <c r="K779" i="1" s="1"/>
  <c r="E780" i="1"/>
  <c r="K780" i="1" s="1"/>
  <c r="E781" i="1"/>
  <c r="K781" i="1" s="1"/>
  <c r="E782" i="1"/>
  <c r="K782" i="1" s="1"/>
  <c r="E783" i="1"/>
  <c r="K783" i="1" s="1"/>
  <c r="E784" i="1"/>
  <c r="K784" i="1" s="1"/>
  <c r="E785" i="1"/>
  <c r="K785" i="1" s="1"/>
  <c r="E786" i="1"/>
  <c r="K786" i="1" s="1"/>
  <c r="E787" i="1"/>
  <c r="K787" i="1" s="1"/>
  <c r="E788" i="1"/>
  <c r="K788" i="1" s="1"/>
  <c r="E789" i="1"/>
  <c r="K789" i="1" s="1"/>
  <c r="E790" i="1"/>
  <c r="K790" i="1" s="1"/>
  <c r="E791" i="1"/>
  <c r="K791" i="1" s="1"/>
  <c r="E792" i="1"/>
  <c r="K792" i="1" s="1"/>
  <c r="E793" i="1"/>
  <c r="K793" i="1" s="1"/>
  <c r="E794" i="1"/>
  <c r="K794" i="1" s="1"/>
  <c r="E795" i="1"/>
  <c r="K795" i="1" s="1"/>
  <c r="E796" i="1"/>
  <c r="K796" i="1" s="1"/>
  <c r="E797" i="1"/>
  <c r="K797" i="1" s="1"/>
  <c r="E798" i="1"/>
  <c r="K798" i="1" s="1"/>
  <c r="E799" i="1"/>
  <c r="K799" i="1" s="1"/>
  <c r="E800" i="1"/>
  <c r="K800" i="1" s="1"/>
  <c r="E801" i="1"/>
  <c r="K801" i="1" s="1"/>
  <c r="E802" i="1"/>
  <c r="K802" i="1" s="1"/>
  <c r="E803" i="1"/>
  <c r="K803" i="1" s="1"/>
  <c r="E804" i="1"/>
  <c r="K804" i="1" s="1"/>
  <c r="E805" i="1"/>
  <c r="K805" i="1" s="1"/>
  <c r="E806" i="1"/>
  <c r="K806" i="1" s="1"/>
  <c r="E807" i="1"/>
  <c r="K807" i="1" s="1"/>
  <c r="E808" i="1"/>
  <c r="K808" i="1" s="1"/>
  <c r="E809" i="1"/>
  <c r="K809" i="1" s="1"/>
  <c r="E810" i="1"/>
  <c r="K810" i="1" s="1"/>
  <c r="E811" i="1"/>
  <c r="K811" i="1" s="1"/>
  <c r="E812" i="1"/>
  <c r="K812" i="1" s="1"/>
  <c r="E813" i="1"/>
  <c r="K813" i="1" s="1"/>
  <c r="E814" i="1"/>
  <c r="K814" i="1" s="1"/>
  <c r="E815" i="1"/>
  <c r="K815" i="1" s="1"/>
  <c r="E816" i="1"/>
  <c r="K816" i="1" s="1"/>
  <c r="E817" i="1"/>
  <c r="K817" i="1" s="1"/>
  <c r="E818" i="1"/>
  <c r="K818" i="1" s="1"/>
  <c r="E819" i="1"/>
  <c r="K819" i="1" s="1"/>
  <c r="E820" i="1"/>
  <c r="K820" i="1" s="1"/>
  <c r="E821" i="1"/>
  <c r="K821" i="1" s="1"/>
  <c r="E822" i="1"/>
  <c r="K822" i="1" s="1"/>
  <c r="E823" i="1"/>
  <c r="K823" i="1" s="1"/>
  <c r="E824" i="1"/>
  <c r="K824" i="1" s="1"/>
  <c r="E825" i="1"/>
  <c r="K825" i="1" s="1"/>
  <c r="E826" i="1"/>
  <c r="K826" i="1" s="1"/>
  <c r="E827" i="1"/>
  <c r="K827" i="1" s="1"/>
  <c r="E828" i="1"/>
  <c r="K828" i="1" s="1"/>
  <c r="E829" i="1"/>
  <c r="K829" i="1" s="1"/>
  <c r="E830" i="1"/>
  <c r="K830" i="1" s="1"/>
  <c r="E831" i="1"/>
  <c r="K831" i="1" s="1"/>
  <c r="E832" i="1"/>
  <c r="K832" i="1" s="1"/>
  <c r="E833" i="1"/>
  <c r="K833" i="1" s="1"/>
  <c r="E834" i="1"/>
  <c r="K834" i="1" s="1"/>
  <c r="E835" i="1"/>
  <c r="K835" i="1" s="1"/>
  <c r="E836" i="1"/>
  <c r="K836" i="1" s="1"/>
  <c r="E837" i="1"/>
  <c r="K837" i="1" s="1"/>
  <c r="E838" i="1"/>
  <c r="K838" i="1" s="1"/>
  <c r="E839" i="1"/>
  <c r="K839" i="1" s="1"/>
  <c r="E840" i="1"/>
  <c r="K840" i="1" s="1"/>
  <c r="E841" i="1"/>
  <c r="K841" i="1" s="1"/>
  <c r="E842" i="1"/>
  <c r="K842" i="1" s="1"/>
  <c r="E843" i="1"/>
  <c r="K843" i="1" s="1"/>
  <c r="E844" i="1"/>
  <c r="K844" i="1" s="1"/>
  <c r="E845" i="1"/>
  <c r="K845" i="1" s="1"/>
  <c r="E846" i="1"/>
  <c r="K846" i="1" s="1"/>
  <c r="E847" i="1"/>
  <c r="K847" i="1" s="1"/>
  <c r="E848" i="1"/>
  <c r="K848" i="1" s="1"/>
  <c r="E849" i="1"/>
  <c r="K849" i="1" s="1"/>
  <c r="E850" i="1"/>
  <c r="K850" i="1" s="1"/>
  <c r="E851" i="1"/>
  <c r="K851" i="1" s="1"/>
  <c r="E852" i="1"/>
  <c r="K852" i="1" s="1"/>
  <c r="E853" i="1"/>
  <c r="K853" i="1" s="1"/>
  <c r="E854" i="1"/>
  <c r="K854" i="1" s="1"/>
  <c r="E855" i="1"/>
  <c r="K855" i="1" s="1"/>
  <c r="E856" i="1"/>
  <c r="K856" i="1" s="1"/>
  <c r="E857" i="1"/>
  <c r="K857" i="1" s="1"/>
  <c r="E858" i="1"/>
  <c r="K858" i="1" s="1"/>
  <c r="E859" i="1"/>
  <c r="K859" i="1" s="1"/>
  <c r="E860" i="1"/>
  <c r="K860" i="1" s="1"/>
  <c r="E861" i="1"/>
  <c r="K861" i="1" s="1"/>
  <c r="E862" i="1"/>
  <c r="K862" i="1" s="1"/>
  <c r="E863" i="1"/>
  <c r="K863" i="1" s="1"/>
  <c r="E864" i="1"/>
  <c r="K864" i="1" s="1"/>
  <c r="E865" i="1"/>
  <c r="K865" i="1" s="1"/>
  <c r="E866" i="1"/>
  <c r="K866" i="1" s="1"/>
  <c r="E867" i="1"/>
  <c r="K867" i="1" s="1"/>
  <c r="E868" i="1"/>
  <c r="K868" i="1" s="1"/>
  <c r="E869" i="1"/>
  <c r="K869" i="1" s="1"/>
  <c r="E870" i="1"/>
  <c r="K870" i="1" s="1"/>
  <c r="E871" i="1"/>
  <c r="K871" i="1" s="1"/>
  <c r="E872" i="1"/>
  <c r="K872" i="1" s="1"/>
  <c r="E873" i="1"/>
  <c r="K873" i="1" s="1"/>
  <c r="E874" i="1"/>
  <c r="K874" i="1" s="1"/>
  <c r="E875" i="1"/>
  <c r="K875" i="1" s="1"/>
  <c r="E876" i="1"/>
  <c r="K876" i="1" s="1"/>
  <c r="E877" i="1"/>
  <c r="K877" i="1" s="1"/>
  <c r="E878" i="1"/>
  <c r="K878" i="1" s="1"/>
  <c r="E879" i="1"/>
  <c r="K879" i="1" s="1"/>
  <c r="E880" i="1"/>
  <c r="K880" i="1" s="1"/>
  <c r="E881" i="1"/>
  <c r="K881" i="1" s="1"/>
  <c r="E882" i="1"/>
  <c r="K882" i="1" s="1"/>
  <c r="E883" i="1"/>
  <c r="K883" i="1" s="1"/>
  <c r="E884" i="1"/>
  <c r="K884" i="1" s="1"/>
  <c r="E885" i="1"/>
  <c r="K885" i="1" s="1"/>
  <c r="E886" i="1"/>
  <c r="K886" i="1" s="1"/>
  <c r="E887" i="1"/>
  <c r="K887" i="1" s="1"/>
  <c r="E888" i="1"/>
  <c r="K888" i="1" s="1"/>
  <c r="E889" i="1"/>
  <c r="K889" i="1" s="1"/>
  <c r="E890" i="1"/>
  <c r="K890" i="1" s="1"/>
  <c r="E891" i="1"/>
  <c r="K891" i="1" s="1"/>
  <c r="E892" i="1"/>
  <c r="K892" i="1" s="1"/>
  <c r="E893" i="1"/>
  <c r="K893" i="1" s="1"/>
  <c r="E894" i="1"/>
  <c r="K894" i="1" s="1"/>
  <c r="E895" i="1"/>
  <c r="K895" i="1" s="1"/>
  <c r="E896" i="1"/>
  <c r="K896" i="1" s="1"/>
  <c r="E897" i="1"/>
  <c r="K897" i="1" s="1"/>
  <c r="E898" i="1"/>
  <c r="K898" i="1" s="1"/>
  <c r="E899" i="1"/>
  <c r="K899" i="1" s="1"/>
  <c r="E900" i="1"/>
  <c r="K900" i="1" s="1"/>
  <c r="E901" i="1"/>
  <c r="K901" i="1" s="1"/>
  <c r="E902" i="1"/>
  <c r="K902" i="1" s="1"/>
  <c r="E903" i="1"/>
  <c r="K903" i="1" s="1"/>
  <c r="E904" i="1"/>
  <c r="K904" i="1" s="1"/>
  <c r="E905" i="1"/>
  <c r="K905" i="1" s="1"/>
  <c r="E906" i="1"/>
  <c r="K906" i="1" s="1"/>
  <c r="E907" i="1"/>
  <c r="K907" i="1" s="1"/>
  <c r="E908" i="1"/>
  <c r="K908" i="1" s="1"/>
  <c r="E909" i="1"/>
  <c r="K909" i="1" s="1"/>
  <c r="E910" i="1"/>
  <c r="K910" i="1" s="1"/>
  <c r="E911" i="1"/>
  <c r="K911" i="1" s="1"/>
  <c r="E912" i="1"/>
  <c r="K912" i="1" s="1"/>
  <c r="E913" i="1"/>
  <c r="K913" i="1" s="1"/>
  <c r="E914" i="1"/>
  <c r="K914" i="1" s="1"/>
  <c r="E915" i="1"/>
  <c r="K915" i="1" s="1"/>
  <c r="E916" i="1"/>
  <c r="K916" i="1" s="1"/>
  <c r="E917" i="1"/>
  <c r="K917" i="1" s="1"/>
  <c r="E918" i="1"/>
  <c r="K918" i="1" s="1"/>
  <c r="E919" i="1"/>
  <c r="K919" i="1" s="1"/>
  <c r="E920" i="1"/>
  <c r="K920" i="1" s="1"/>
  <c r="E921" i="1"/>
  <c r="K921" i="1" s="1"/>
  <c r="E922" i="1"/>
  <c r="K922" i="1" s="1"/>
  <c r="E923" i="1"/>
  <c r="K923" i="1" s="1"/>
  <c r="E924" i="1"/>
  <c r="K924" i="1" s="1"/>
  <c r="E925" i="1"/>
  <c r="K925" i="1" s="1"/>
  <c r="E926" i="1"/>
  <c r="K926" i="1" s="1"/>
  <c r="E927" i="1"/>
  <c r="K927" i="1" s="1"/>
  <c r="E928" i="1"/>
  <c r="K928" i="1" s="1"/>
  <c r="E929" i="1"/>
  <c r="K929" i="1" s="1"/>
  <c r="E930" i="1"/>
  <c r="K930" i="1" s="1"/>
  <c r="E931" i="1"/>
  <c r="K931" i="1" s="1"/>
  <c r="E932" i="1"/>
  <c r="K932" i="1" s="1"/>
  <c r="E933" i="1"/>
  <c r="K933" i="1" s="1"/>
  <c r="E934" i="1"/>
  <c r="K934" i="1" s="1"/>
  <c r="E935" i="1"/>
  <c r="K935" i="1" s="1"/>
  <c r="E936" i="1"/>
  <c r="K936" i="1" s="1"/>
  <c r="E937" i="1"/>
  <c r="K937" i="1" s="1"/>
  <c r="E938" i="1"/>
  <c r="K938" i="1" s="1"/>
  <c r="E939" i="1"/>
  <c r="K939" i="1" s="1"/>
  <c r="E940" i="1"/>
  <c r="K940" i="1" s="1"/>
  <c r="E941" i="1"/>
  <c r="K941" i="1" s="1"/>
  <c r="E942" i="1"/>
  <c r="K942" i="1" s="1"/>
  <c r="E943" i="1"/>
  <c r="K943" i="1" s="1"/>
  <c r="E944" i="1"/>
  <c r="K944" i="1" s="1"/>
  <c r="E945" i="1"/>
  <c r="K945" i="1" s="1"/>
  <c r="E946" i="1"/>
  <c r="K946" i="1" s="1"/>
  <c r="E947" i="1"/>
  <c r="K947" i="1" s="1"/>
  <c r="E948" i="1"/>
  <c r="K948" i="1" s="1"/>
  <c r="E949" i="1"/>
  <c r="K949" i="1" s="1"/>
  <c r="E950" i="1"/>
  <c r="K950" i="1" s="1"/>
  <c r="E951" i="1"/>
  <c r="K951" i="1" s="1"/>
  <c r="E952" i="1"/>
  <c r="K952" i="1" s="1"/>
  <c r="E953" i="1"/>
  <c r="K953" i="1" s="1"/>
  <c r="E954" i="1"/>
  <c r="K954" i="1" s="1"/>
  <c r="E955" i="1"/>
  <c r="K955" i="1" s="1"/>
  <c r="E956" i="1"/>
  <c r="K956" i="1" s="1"/>
  <c r="E957" i="1"/>
  <c r="K957" i="1" s="1"/>
  <c r="E958" i="1"/>
  <c r="K958" i="1" s="1"/>
  <c r="E959" i="1"/>
  <c r="K959" i="1" s="1"/>
  <c r="E960" i="1"/>
  <c r="K960" i="1" s="1"/>
  <c r="E961" i="1"/>
  <c r="K961" i="1" s="1"/>
  <c r="E962" i="1"/>
  <c r="K962" i="1" s="1"/>
  <c r="E963" i="1"/>
  <c r="K963" i="1" s="1"/>
  <c r="E964" i="1"/>
  <c r="K964" i="1" s="1"/>
  <c r="E965" i="1"/>
  <c r="K965" i="1" s="1"/>
  <c r="E966" i="1"/>
  <c r="K966" i="1" s="1"/>
  <c r="E967" i="1"/>
  <c r="K967" i="1" s="1"/>
  <c r="E968" i="1"/>
  <c r="K968" i="1" s="1"/>
  <c r="E969" i="1"/>
  <c r="K969" i="1" s="1"/>
  <c r="E970" i="1"/>
  <c r="K970" i="1" s="1"/>
  <c r="E971" i="1"/>
  <c r="K971" i="1" s="1"/>
  <c r="E972" i="1"/>
  <c r="K972" i="1" s="1"/>
  <c r="E973" i="1"/>
  <c r="K973" i="1" s="1"/>
  <c r="E974" i="1"/>
  <c r="K974" i="1" s="1"/>
  <c r="E975" i="1"/>
  <c r="K975" i="1" s="1"/>
  <c r="E976" i="1"/>
  <c r="K976" i="1" s="1"/>
  <c r="E977" i="1"/>
  <c r="K977" i="1" s="1"/>
  <c r="E978" i="1"/>
  <c r="K978" i="1" s="1"/>
  <c r="E979" i="1"/>
  <c r="K979" i="1" s="1"/>
  <c r="E980" i="1"/>
  <c r="K980" i="1" s="1"/>
  <c r="E981" i="1"/>
  <c r="K981" i="1" s="1"/>
  <c r="E982" i="1"/>
  <c r="K982" i="1" s="1"/>
  <c r="E983" i="1"/>
  <c r="K983" i="1" s="1"/>
  <c r="E984" i="1"/>
  <c r="K984" i="1" s="1"/>
  <c r="E985" i="1"/>
  <c r="K985" i="1" s="1"/>
  <c r="E986" i="1"/>
  <c r="K986" i="1" s="1"/>
  <c r="E987" i="1"/>
  <c r="K987" i="1" s="1"/>
  <c r="E988" i="1"/>
  <c r="K988" i="1" s="1"/>
  <c r="E989" i="1"/>
  <c r="K989" i="1" s="1"/>
  <c r="E990" i="1"/>
  <c r="K990" i="1" s="1"/>
  <c r="E991" i="1"/>
  <c r="K991" i="1" s="1"/>
  <c r="E992" i="1"/>
  <c r="K992" i="1" s="1"/>
  <c r="E993" i="1"/>
  <c r="K993" i="1" s="1"/>
  <c r="E994" i="1"/>
  <c r="K994" i="1" s="1"/>
  <c r="E995" i="1"/>
  <c r="K995" i="1" s="1"/>
  <c r="E996" i="1"/>
  <c r="K996" i="1" s="1"/>
  <c r="E997" i="1"/>
  <c r="K997" i="1" s="1"/>
  <c r="E998" i="1"/>
  <c r="K998" i="1" s="1"/>
  <c r="E999" i="1"/>
  <c r="K999" i="1" s="1"/>
  <c r="E1000" i="1"/>
  <c r="K1000" i="1" s="1"/>
  <c r="E1001" i="1"/>
  <c r="K1001" i="1" s="1"/>
  <c r="E1002" i="1"/>
  <c r="K1002" i="1" s="1"/>
  <c r="E1003" i="1"/>
  <c r="K1003" i="1" s="1"/>
  <c r="E1004" i="1"/>
  <c r="K1004" i="1" s="1"/>
  <c r="E1005" i="1"/>
  <c r="K1005" i="1" s="1"/>
  <c r="E1006" i="1"/>
  <c r="K1006" i="1" s="1"/>
  <c r="E1007" i="1"/>
  <c r="K1007" i="1" s="1"/>
  <c r="E1008" i="1"/>
  <c r="K1008" i="1" s="1"/>
  <c r="E1009" i="1"/>
  <c r="K1009" i="1" s="1"/>
  <c r="E1010" i="1"/>
  <c r="K1010" i="1" s="1"/>
  <c r="E1011" i="1"/>
  <c r="K1011" i="1" s="1"/>
  <c r="E1012" i="1"/>
  <c r="K1012" i="1" s="1"/>
  <c r="E1013" i="1"/>
  <c r="K1013" i="1" s="1"/>
  <c r="E1014" i="1"/>
  <c r="K1014" i="1" s="1"/>
  <c r="E1015" i="1"/>
  <c r="K1015" i="1" s="1"/>
  <c r="E1016" i="1"/>
  <c r="K1016" i="1" s="1"/>
  <c r="E1017" i="1"/>
  <c r="K1017" i="1" s="1"/>
  <c r="E1018" i="1"/>
  <c r="K1018" i="1" s="1"/>
  <c r="E1019" i="1"/>
  <c r="K1019" i="1" s="1"/>
  <c r="E1020" i="1"/>
  <c r="K1020" i="1" s="1"/>
  <c r="E1021" i="1"/>
  <c r="K1021" i="1" s="1"/>
  <c r="E1022" i="1"/>
  <c r="K1022" i="1" s="1"/>
  <c r="E1023" i="1"/>
  <c r="K1023" i="1" s="1"/>
  <c r="E1024" i="1"/>
  <c r="K1024" i="1" s="1"/>
  <c r="E1025" i="1"/>
  <c r="K1025" i="1" s="1"/>
  <c r="E1026" i="1"/>
  <c r="K1026" i="1" s="1"/>
  <c r="E1027" i="1"/>
  <c r="K1027" i="1" s="1"/>
  <c r="E1028" i="1"/>
  <c r="K1028" i="1" s="1"/>
  <c r="E1029" i="1"/>
  <c r="K1029" i="1" s="1"/>
  <c r="E1030" i="1"/>
  <c r="K1030" i="1" s="1"/>
  <c r="E1031" i="1"/>
  <c r="K1031" i="1" s="1"/>
  <c r="E1032" i="1"/>
  <c r="K1032" i="1" s="1"/>
  <c r="E1033" i="1"/>
  <c r="K1033" i="1" s="1"/>
  <c r="E1034" i="1"/>
  <c r="K1034" i="1" s="1"/>
  <c r="E1035" i="1"/>
  <c r="K1035" i="1" s="1"/>
  <c r="E1036" i="1"/>
  <c r="K1036" i="1" s="1"/>
  <c r="E1037" i="1"/>
  <c r="K1037" i="1" s="1"/>
  <c r="E1038" i="1"/>
  <c r="K1038" i="1" s="1"/>
  <c r="E1039" i="1"/>
  <c r="K1039" i="1" s="1"/>
  <c r="E1040" i="1"/>
  <c r="K1040" i="1" s="1"/>
  <c r="E1041" i="1"/>
  <c r="K1041" i="1" s="1"/>
  <c r="E1042" i="1"/>
  <c r="K1042" i="1" s="1"/>
  <c r="E1043" i="1"/>
  <c r="K1043" i="1" s="1"/>
  <c r="E1044" i="1"/>
  <c r="K1044" i="1" s="1"/>
  <c r="E1045" i="1"/>
  <c r="K1045" i="1" s="1"/>
  <c r="E1046" i="1"/>
  <c r="K1046" i="1" s="1"/>
  <c r="E1047" i="1"/>
  <c r="K1047" i="1" s="1"/>
  <c r="E1048" i="1"/>
  <c r="K1048" i="1" s="1"/>
  <c r="E1049" i="1"/>
  <c r="K1049" i="1" s="1"/>
  <c r="E1050" i="1"/>
  <c r="K1050" i="1" s="1"/>
  <c r="E1051" i="1"/>
  <c r="K1051" i="1" s="1"/>
  <c r="E1052" i="1"/>
  <c r="K1052" i="1" s="1"/>
  <c r="E1053" i="1"/>
  <c r="K1053" i="1" s="1"/>
  <c r="E1054" i="1"/>
  <c r="K1054" i="1" s="1"/>
  <c r="E1055" i="1"/>
  <c r="K1055" i="1" s="1"/>
  <c r="E1056" i="1"/>
  <c r="K1056" i="1" s="1"/>
  <c r="E1057" i="1"/>
  <c r="K1057" i="1" s="1"/>
  <c r="E1058" i="1"/>
  <c r="K1058" i="1" s="1"/>
  <c r="E1059" i="1"/>
  <c r="K1059" i="1" s="1"/>
  <c r="E1060" i="1"/>
  <c r="K1060" i="1" s="1"/>
  <c r="E1061" i="1"/>
  <c r="K1061" i="1" s="1"/>
  <c r="E1062" i="1"/>
  <c r="K1062" i="1" s="1"/>
  <c r="E1063" i="1"/>
  <c r="K1063" i="1" s="1"/>
  <c r="E1064" i="1"/>
  <c r="K1064" i="1" s="1"/>
  <c r="E1065" i="1"/>
  <c r="K1065" i="1" s="1"/>
  <c r="E1066" i="1"/>
  <c r="K1066" i="1" s="1"/>
  <c r="E1067" i="1"/>
  <c r="K1067" i="1" s="1"/>
  <c r="E1068" i="1"/>
  <c r="K1068" i="1" s="1"/>
  <c r="E1069" i="1"/>
  <c r="K1069" i="1" s="1"/>
  <c r="E1070" i="1"/>
  <c r="K1070" i="1" s="1"/>
  <c r="E1071" i="1"/>
  <c r="K1071" i="1" s="1"/>
  <c r="E1072" i="1"/>
  <c r="K1072" i="1" s="1"/>
  <c r="E1073" i="1"/>
  <c r="K1073" i="1" s="1"/>
  <c r="E1074" i="1"/>
  <c r="K1074" i="1" s="1"/>
  <c r="E1075" i="1"/>
  <c r="K1075" i="1" s="1"/>
  <c r="E1076" i="1"/>
  <c r="K1076" i="1" s="1"/>
  <c r="E1077" i="1"/>
  <c r="K1077" i="1" s="1"/>
  <c r="E1078" i="1"/>
  <c r="K1078" i="1" s="1"/>
  <c r="E1079" i="1"/>
  <c r="K1079" i="1" s="1"/>
  <c r="E1080" i="1"/>
  <c r="K1080" i="1" s="1"/>
  <c r="E1081" i="1"/>
  <c r="K1081" i="1" s="1"/>
  <c r="E1082" i="1"/>
  <c r="K1082" i="1" s="1"/>
  <c r="E1083" i="1"/>
  <c r="K1083" i="1" s="1"/>
  <c r="E1084" i="1"/>
  <c r="K1084" i="1" s="1"/>
  <c r="E1085" i="1"/>
  <c r="K1085" i="1" s="1"/>
  <c r="E1086" i="1"/>
  <c r="K1086" i="1" s="1"/>
  <c r="E1087" i="1"/>
  <c r="K1087" i="1" s="1"/>
  <c r="E1088" i="1"/>
  <c r="K1088" i="1" s="1"/>
  <c r="E1089" i="1"/>
  <c r="K1089" i="1" s="1"/>
  <c r="E1090" i="1"/>
  <c r="K1090" i="1" s="1"/>
  <c r="E1091" i="1"/>
  <c r="K1091" i="1" s="1"/>
  <c r="E1092" i="1"/>
  <c r="K1092" i="1" s="1"/>
  <c r="E1093" i="1"/>
  <c r="K1093" i="1" s="1"/>
  <c r="E1094" i="1"/>
  <c r="K1094" i="1" s="1"/>
  <c r="E1095" i="1"/>
  <c r="K1095" i="1" s="1"/>
  <c r="E1096" i="1"/>
  <c r="K1096" i="1" s="1"/>
  <c r="E1097" i="1"/>
  <c r="K1097" i="1" s="1"/>
  <c r="E1098" i="1"/>
  <c r="K1098" i="1" s="1"/>
  <c r="E1099" i="1"/>
  <c r="K1099" i="1" s="1"/>
  <c r="E1100" i="1"/>
  <c r="K1100" i="1" s="1"/>
  <c r="E1101" i="1"/>
  <c r="K1101" i="1" s="1"/>
  <c r="E1102" i="1"/>
  <c r="K1102" i="1" s="1"/>
  <c r="E1103" i="1"/>
  <c r="K1103" i="1" s="1"/>
  <c r="E1104" i="1"/>
  <c r="K1104" i="1" s="1"/>
  <c r="E1105" i="1"/>
  <c r="K1105" i="1" s="1"/>
  <c r="E1106" i="1"/>
  <c r="K1106" i="1" s="1"/>
  <c r="E1107" i="1"/>
  <c r="K1107" i="1" s="1"/>
  <c r="E1108" i="1"/>
  <c r="K1108" i="1" s="1"/>
  <c r="E1109" i="1"/>
  <c r="K1109" i="1" s="1"/>
  <c r="E1110" i="1"/>
  <c r="K1110" i="1" s="1"/>
  <c r="E1111" i="1"/>
  <c r="K1111" i="1" s="1"/>
  <c r="E1112" i="1"/>
  <c r="K1112" i="1" s="1"/>
  <c r="E1113" i="1"/>
  <c r="K1113" i="1" s="1"/>
  <c r="E1114" i="1"/>
  <c r="K1114" i="1" s="1"/>
  <c r="E1115" i="1"/>
  <c r="K1115" i="1" s="1"/>
  <c r="E1116" i="1"/>
  <c r="K1116" i="1" s="1"/>
  <c r="E1117" i="1"/>
  <c r="K1117" i="1" s="1"/>
  <c r="E1118" i="1"/>
  <c r="K1118" i="1" s="1"/>
  <c r="E1119" i="1"/>
  <c r="K1119" i="1" s="1"/>
  <c r="E1120" i="1"/>
  <c r="K1120" i="1" s="1"/>
  <c r="E1121" i="1"/>
  <c r="K1121" i="1" s="1"/>
  <c r="E1122" i="1"/>
  <c r="K1122" i="1" s="1"/>
  <c r="E1123" i="1"/>
  <c r="K1123" i="1" s="1"/>
  <c r="E1124" i="1"/>
  <c r="K1124" i="1" s="1"/>
  <c r="E1125" i="1"/>
  <c r="K1125" i="1" s="1"/>
  <c r="E1126" i="1"/>
  <c r="K1126" i="1" s="1"/>
  <c r="E1127" i="1"/>
  <c r="K1127" i="1" s="1"/>
  <c r="E1128" i="1"/>
  <c r="K1128" i="1" s="1"/>
  <c r="E1129" i="1"/>
  <c r="K1129" i="1" s="1"/>
  <c r="E1130" i="1"/>
  <c r="K1130" i="1" s="1"/>
  <c r="E1131" i="1"/>
  <c r="K1131" i="1" s="1"/>
  <c r="E1132" i="1"/>
  <c r="K1132" i="1" s="1"/>
  <c r="E1133" i="1"/>
  <c r="K1133" i="1" s="1"/>
  <c r="E1134" i="1"/>
  <c r="K1134" i="1" s="1"/>
  <c r="E1135" i="1"/>
  <c r="K1135" i="1" s="1"/>
  <c r="E1136" i="1"/>
  <c r="K1136" i="1" s="1"/>
  <c r="E1137" i="1"/>
  <c r="K1137" i="1" s="1"/>
  <c r="E1138" i="1"/>
  <c r="K1138" i="1" s="1"/>
  <c r="E1139" i="1"/>
  <c r="K1139" i="1" s="1"/>
  <c r="E1140" i="1"/>
  <c r="K1140" i="1" s="1"/>
  <c r="E1141" i="1"/>
  <c r="K1141" i="1" s="1"/>
  <c r="E1142" i="1"/>
  <c r="K1142" i="1" s="1"/>
  <c r="E1143" i="1"/>
  <c r="K1143" i="1" s="1"/>
  <c r="E1144" i="1"/>
  <c r="K1144" i="1" s="1"/>
  <c r="E1145" i="1"/>
  <c r="K1145" i="1" s="1"/>
  <c r="E1146" i="1"/>
  <c r="K1146" i="1" s="1"/>
  <c r="E1147" i="1"/>
  <c r="K1147" i="1" s="1"/>
  <c r="E1148" i="1"/>
  <c r="K1148" i="1" s="1"/>
  <c r="E1149" i="1"/>
  <c r="K1149" i="1" s="1"/>
  <c r="E1150" i="1"/>
  <c r="K1150" i="1" s="1"/>
  <c r="E1151" i="1"/>
  <c r="K1151" i="1" s="1"/>
  <c r="E1152" i="1"/>
  <c r="K1152" i="1" s="1"/>
  <c r="E1153" i="1"/>
  <c r="K1153" i="1" s="1"/>
  <c r="E1154" i="1"/>
  <c r="K1154" i="1" s="1"/>
  <c r="E1155" i="1"/>
  <c r="K1155" i="1" s="1"/>
  <c r="E1156" i="1"/>
  <c r="K1156" i="1" s="1"/>
  <c r="E1157" i="1"/>
  <c r="K1157" i="1" s="1"/>
  <c r="E1158" i="1"/>
  <c r="K1158" i="1" s="1"/>
  <c r="E1159" i="1"/>
  <c r="K1159" i="1" s="1"/>
  <c r="E1160" i="1"/>
  <c r="K1160" i="1" s="1"/>
  <c r="E1161" i="1"/>
  <c r="K1161" i="1" s="1"/>
  <c r="E1162" i="1"/>
  <c r="K1162" i="1" s="1"/>
  <c r="E1163" i="1"/>
  <c r="K1163" i="1" s="1"/>
  <c r="E1164" i="1"/>
  <c r="K1164" i="1" s="1"/>
  <c r="E1165" i="1"/>
  <c r="K1165" i="1" s="1"/>
  <c r="E1166" i="1"/>
  <c r="K1166" i="1" s="1"/>
  <c r="E1167" i="1"/>
  <c r="K1167" i="1" s="1"/>
  <c r="E1168" i="1"/>
  <c r="K1168" i="1" s="1"/>
  <c r="E1169" i="1"/>
  <c r="K1169" i="1" s="1"/>
  <c r="E1170" i="1"/>
  <c r="K1170" i="1" s="1"/>
  <c r="E1171" i="1"/>
  <c r="K1171" i="1" s="1"/>
  <c r="E1172" i="1"/>
  <c r="K1172" i="1" s="1"/>
  <c r="E1173" i="1"/>
  <c r="K1173" i="1" s="1"/>
  <c r="E1174" i="1"/>
  <c r="K1174" i="1" s="1"/>
  <c r="E1175" i="1"/>
  <c r="K1175" i="1" s="1"/>
  <c r="E1176" i="1"/>
  <c r="K1176" i="1" s="1"/>
  <c r="E1177" i="1"/>
  <c r="K1177" i="1" s="1"/>
  <c r="E1178" i="1"/>
  <c r="K1178" i="1" s="1"/>
  <c r="E1179" i="1"/>
  <c r="K1179" i="1" s="1"/>
  <c r="E1180" i="1"/>
  <c r="K1180" i="1" s="1"/>
  <c r="E1181" i="1"/>
  <c r="K1181" i="1" s="1"/>
  <c r="E1182" i="1"/>
  <c r="K1182" i="1" s="1"/>
  <c r="E1183" i="1"/>
  <c r="K1183" i="1" s="1"/>
  <c r="E1184" i="1"/>
  <c r="K1184" i="1" s="1"/>
  <c r="E1185" i="1"/>
  <c r="K1185" i="1" s="1"/>
  <c r="E1186" i="1"/>
  <c r="K1186" i="1" s="1"/>
  <c r="E1187" i="1"/>
  <c r="K1187" i="1" s="1"/>
  <c r="E1188" i="1"/>
  <c r="K1188" i="1" s="1"/>
  <c r="E1189" i="1"/>
  <c r="K1189" i="1" s="1"/>
  <c r="E1190" i="1"/>
  <c r="K1190" i="1" s="1"/>
  <c r="E1191" i="1"/>
  <c r="K1191" i="1" s="1"/>
  <c r="E1192" i="1"/>
  <c r="K1192" i="1" s="1"/>
  <c r="E1193" i="1"/>
  <c r="K1193" i="1" s="1"/>
  <c r="E1194" i="1"/>
  <c r="K1194" i="1" s="1"/>
  <c r="E1195" i="1"/>
  <c r="K1195" i="1" s="1"/>
  <c r="E1196" i="1"/>
  <c r="K1196" i="1" s="1"/>
  <c r="E1197" i="1"/>
  <c r="K1197" i="1" s="1"/>
  <c r="E1198" i="1"/>
  <c r="K1198" i="1" s="1"/>
  <c r="E1199" i="1"/>
  <c r="K1199" i="1" s="1"/>
  <c r="E1200" i="1"/>
  <c r="K1200" i="1" s="1"/>
  <c r="E1201" i="1"/>
  <c r="K1201" i="1" s="1"/>
  <c r="E1202" i="1"/>
  <c r="K1202" i="1" s="1"/>
  <c r="E1203" i="1"/>
  <c r="K1203" i="1" s="1"/>
  <c r="E1204" i="1"/>
  <c r="K1204" i="1" s="1"/>
  <c r="E1205" i="1"/>
  <c r="K1205" i="1" s="1"/>
  <c r="E1206" i="1"/>
  <c r="K1206" i="1" s="1"/>
  <c r="E1207" i="1"/>
  <c r="K1207" i="1" s="1"/>
  <c r="E1208" i="1"/>
  <c r="K1208" i="1" s="1"/>
  <c r="E1209" i="1"/>
  <c r="K1209" i="1" s="1"/>
  <c r="E1210" i="1"/>
  <c r="K1210" i="1" s="1"/>
  <c r="E1211" i="1"/>
  <c r="K1211" i="1" s="1"/>
  <c r="E1212" i="1"/>
  <c r="K1212" i="1" s="1"/>
  <c r="E1213" i="1"/>
  <c r="K1213" i="1" s="1"/>
  <c r="E1214" i="1"/>
  <c r="K1214" i="1" s="1"/>
  <c r="E1215" i="1"/>
  <c r="K1215" i="1" s="1"/>
  <c r="E1216" i="1"/>
  <c r="K1216" i="1" s="1"/>
  <c r="E1217" i="1"/>
  <c r="K1217" i="1" s="1"/>
  <c r="E1218" i="1"/>
  <c r="K1218" i="1" s="1"/>
  <c r="E1219" i="1"/>
  <c r="K1219" i="1" s="1"/>
  <c r="E1220" i="1"/>
  <c r="K1220" i="1" s="1"/>
  <c r="E1221" i="1"/>
  <c r="K1221" i="1" s="1"/>
  <c r="E1222" i="1"/>
  <c r="K1222" i="1" s="1"/>
  <c r="E1223" i="1"/>
  <c r="K1223" i="1" s="1"/>
  <c r="E1224" i="1"/>
  <c r="K1224" i="1" s="1"/>
  <c r="E1225" i="1"/>
  <c r="K1225" i="1" s="1"/>
  <c r="E1226" i="1"/>
  <c r="K1226" i="1" s="1"/>
  <c r="E1227" i="1"/>
  <c r="K1227" i="1" s="1"/>
  <c r="E1228" i="1"/>
  <c r="K1228" i="1" s="1"/>
  <c r="E1229" i="1"/>
  <c r="K1229" i="1" s="1"/>
  <c r="E1230" i="1"/>
  <c r="K1230" i="1" s="1"/>
  <c r="E1231" i="1"/>
  <c r="K1231" i="1" s="1"/>
  <c r="E1232" i="1"/>
  <c r="K1232" i="1" s="1"/>
  <c r="E1233" i="1"/>
  <c r="K1233" i="1" s="1"/>
  <c r="E1234" i="1"/>
  <c r="K1234" i="1" s="1"/>
  <c r="E1235" i="1"/>
  <c r="K1235" i="1" s="1"/>
  <c r="E1236" i="1"/>
  <c r="K1236" i="1" s="1"/>
  <c r="E1237" i="1"/>
  <c r="K1237" i="1" s="1"/>
  <c r="E1238" i="1"/>
  <c r="K1238" i="1" s="1"/>
  <c r="E1239" i="1"/>
  <c r="K1239" i="1" s="1"/>
  <c r="E1240" i="1"/>
  <c r="K1240" i="1" s="1"/>
  <c r="E1241" i="1"/>
  <c r="K1241" i="1" s="1"/>
  <c r="E1242" i="1"/>
  <c r="K1242" i="1" s="1"/>
  <c r="E1243" i="1"/>
  <c r="K1243" i="1" s="1"/>
  <c r="E1244" i="1"/>
  <c r="K1244" i="1" s="1"/>
  <c r="E1245" i="1"/>
  <c r="K1245" i="1" s="1"/>
  <c r="E1246" i="1"/>
  <c r="K1246" i="1" s="1"/>
  <c r="E1247" i="1"/>
  <c r="K1247" i="1" s="1"/>
  <c r="E1248" i="1"/>
  <c r="K1248" i="1" s="1"/>
  <c r="E1249" i="1"/>
  <c r="K1249" i="1" s="1"/>
  <c r="E1250" i="1"/>
  <c r="K1250" i="1" s="1"/>
  <c r="E1251" i="1"/>
  <c r="K1251" i="1" s="1"/>
  <c r="E1252" i="1"/>
  <c r="K1252" i="1" s="1"/>
  <c r="E1253" i="1"/>
  <c r="K1253" i="1" s="1"/>
  <c r="E1254" i="1"/>
  <c r="K1254" i="1" s="1"/>
  <c r="E1255" i="1"/>
  <c r="K1255" i="1" s="1"/>
  <c r="E1256" i="1"/>
  <c r="K1256" i="1" s="1"/>
  <c r="E1257" i="1"/>
  <c r="K1257" i="1" s="1"/>
  <c r="E1258" i="1"/>
  <c r="K1258" i="1" s="1"/>
  <c r="E1259" i="1"/>
  <c r="K1259" i="1" s="1"/>
  <c r="E1260" i="1"/>
  <c r="K1260" i="1" s="1"/>
  <c r="E1261" i="1"/>
  <c r="K1261" i="1" s="1"/>
  <c r="E1262" i="1"/>
  <c r="K1262" i="1" s="1"/>
  <c r="E1263" i="1"/>
  <c r="K1263" i="1" s="1"/>
  <c r="E1264" i="1"/>
  <c r="K1264" i="1" s="1"/>
  <c r="E1265" i="1"/>
  <c r="K1265" i="1" s="1"/>
  <c r="E1266" i="1"/>
  <c r="K1266" i="1" s="1"/>
  <c r="E1267" i="1"/>
  <c r="K1267" i="1" s="1"/>
  <c r="E1268" i="1"/>
  <c r="K1268" i="1" s="1"/>
  <c r="E1269" i="1"/>
  <c r="K1269" i="1" s="1"/>
  <c r="E1270" i="1"/>
  <c r="K1270" i="1" s="1"/>
  <c r="E1271" i="1"/>
  <c r="K1271" i="1" s="1"/>
  <c r="E1272" i="1"/>
  <c r="K1272" i="1" s="1"/>
  <c r="E1273" i="1"/>
  <c r="K1273" i="1" s="1"/>
  <c r="E1274" i="1"/>
  <c r="K1274" i="1" s="1"/>
  <c r="E1275" i="1"/>
  <c r="K1275" i="1" s="1"/>
  <c r="E1276" i="1"/>
  <c r="K1276" i="1" s="1"/>
  <c r="E1277" i="1"/>
  <c r="K1277" i="1" s="1"/>
  <c r="E1278" i="1"/>
  <c r="K1278" i="1" s="1"/>
  <c r="E1279" i="1"/>
  <c r="K1279" i="1" s="1"/>
  <c r="E1280" i="1"/>
  <c r="K1280" i="1" s="1"/>
  <c r="E1281" i="1"/>
  <c r="K1281" i="1" s="1"/>
  <c r="E1282" i="1"/>
  <c r="K1282" i="1" s="1"/>
  <c r="E1283" i="1"/>
  <c r="K1283" i="1" s="1"/>
  <c r="E1284" i="1"/>
  <c r="K1284" i="1" s="1"/>
  <c r="E1285" i="1"/>
  <c r="K1285" i="1" s="1"/>
  <c r="E1286" i="1"/>
  <c r="K1286" i="1" s="1"/>
  <c r="E1287" i="1"/>
  <c r="K1287" i="1" s="1"/>
  <c r="E1288" i="1"/>
  <c r="K1288" i="1" s="1"/>
  <c r="E1289" i="1"/>
  <c r="K1289" i="1" s="1"/>
  <c r="E1290" i="1"/>
  <c r="K1290" i="1" s="1"/>
  <c r="E1291" i="1"/>
  <c r="K1291" i="1" s="1"/>
  <c r="E1292" i="1"/>
  <c r="K1292" i="1" s="1"/>
  <c r="E1293" i="1"/>
  <c r="K1293" i="1" s="1"/>
  <c r="E1294" i="1"/>
  <c r="K1294" i="1" s="1"/>
  <c r="E1295" i="1"/>
  <c r="K1295" i="1" s="1"/>
  <c r="E1296" i="1"/>
  <c r="K1296" i="1" s="1"/>
  <c r="E1297" i="1"/>
  <c r="K1297" i="1" s="1"/>
  <c r="E1298" i="1"/>
  <c r="K1298" i="1" s="1"/>
  <c r="E1299" i="1"/>
  <c r="K1299" i="1" s="1"/>
  <c r="E1300" i="1"/>
  <c r="K1300" i="1" s="1"/>
  <c r="E1301" i="1"/>
  <c r="K1301" i="1" s="1"/>
  <c r="E1302" i="1"/>
  <c r="K1302" i="1" s="1"/>
  <c r="E1303" i="1"/>
  <c r="K1303" i="1" s="1"/>
  <c r="E1304" i="1"/>
  <c r="K1304" i="1" s="1"/>
  <c r="E1305" i="1"/>
  <c r="K1305" i="1" s="1"/>
  <c r="E1306" i="1"/>
  <c r="K1306" i="1" s="1"/>
  <c r="E1307" i="1"/>
  <c r="K1307" i="1" s="1"/>
  <c r="E1308" i="1"/>
  <c r="K1308" i="1" s="1"/>
  <c r="E1309" i="1"/>
  <c r="K1309" i="1" s="1"/>
  <c r="E1310" i="1"/>
  <c r="K1310" i="1" s="1"/>
  <c r="E1311" i="1"/>
  <c r="K1311" i="1" s="1"/>
  <c r="E1312" i="1"/>
  <c r="K1312" i="1" s="1"/>
  <c r="E1313" i="1"/>
  <c r="K1313" i="1" s="1"/>
  <c r="E1314" i="1"/>
  <c r="K1314" i="1" s="1"/>
  <c r="E1315" i="1"/>
  <c r="K1315" i="1" s="1"/>
  <c r="E1316" i="1"/>
  <c r="K1316" i="1" s="1"/>
  <c r="E1317" i="1"/>
  <c r="K1317" i="1" s="1"/>
  <c r="E1318" i="1"/>
  <c r="K1318" i="1" s="1"/>
  <c r="E1319" i="1"/>
  <c r="K1319" i="1" s="1"/>
  <c r="E1320" i="1"/>
  <c r="K1320" i="1" s="1"/>
  <c r="E1321" i="1"/>
  <c r="K1321" i="1" s="1"/>
  <c r="E1322" i="1"/>
  <c r="K1322" i="1" s="1"/>
  <c r="E1323" i="1"/>
  <c r="K1323" i="1" s="1"/>
  <c r="E1324" i="1"/>
  <c r="K1324" i="1" s="1"/>
  <c r="E1325" i="1"/>
  <c r="K1325" i="1" s="1"/>
  <c r="E1326" i="1"/>
  <c r="K1326" i="1" s="1"/>
  <c r="E1327" i="1"/>
  <c r="K1327" i="1" s="1"/>
  <c r="E1328" i="1"/>
  <c r="K1328" i="1" s="1"/>
  <c r="E1329" i="1"/>
  <c r="K1329" i="1" s="1"/>
  <c r="E1330" i="1"/>
  <c r="K1330" i="1" s="1"/>
  <c r="E1331" i="1"/>
  <c r="K1331" i="1" s="1"/>
  <c r="E1332" i="1"/>
  <c r="K1332" i="1" s="1"/>
  <c r="E1333" i="1"/>
  <c r="K1333" i="1" s="1"/>
  <c r="E1334" i="1"/>
  <c r="K1334" i="1" s="1"/>
  <c r="E1335" i="1"/>
  <c r="K1335" i="1" s="1"/>
  <c r="E1336" i="1"/>
  <c r="K1336" i="1" s="1"/>
  <c r="E1337" i="1"/>
  <c r="K1337" i="1" s="1"/>
  <c r="E1338" i="1"/>
  <c r="K1338" i="1" s="1"/>
  <c r="E1339" i="1"/>
  <c r="K1339" i="1" s="1"/>
  <c r="E1340" i="1"/>
  <c r="K1340" i="1" s="1"/>
  <c r="E1341" i="1"/>
  <c r="K1341" i="1" s="1"/>
  <c r="E1342" i="1"/>
  <c r="K1342" i="1" s="1"/>
  <c r="E1343" i="1"/>
  <c r="K1343" i="1" s="1"/>
  <c r="E1344" i="1"/>
  <c r="K1344" i="1" s="1"/>
  <c r="E1345" i="1"/>
  <c r="K1345" i="1" s="1"/>
  <c r="E1346" i="1"/>
  <c r="K1346" i="1" s="1"/>
  <c r="E1347" i="1"/>
  <c r="K1347" i="1" s="1"/>
  <c r="E1348" i="1"/>
  <c r="K1348" i="1" s="1"/>
  <c r="E1349" i="1"/>
  <c r="K1349" i="1" s="1"/>
  <c r="E1350" i="1"/>
  <c r="K1350" i="1" s="1"/>
  <c r="E1351" i="1"/>
  <c r="K1351" i="1" s="1"/>
  <c r="E1352" i="1"/>
  <c r="K1352" i="1" s="1"/>
  <c r="E1353" i="1"/>
  <c r="K1353" i="1" s="1"/>
  <c r="E1354" i="1"/>
  <c r="K1354" i="1" s="1"/>
  <c r="E1355" i="1"/>
  <c r="K1355" i="1" s="1"/>
  <c r="E1356" i="1"/>
  <c r="K1356" i="1" s="1"/>
  <c r="E1357" i="1"/>
  <c r="K1357" i="1" s="1"/>
  <c r="E1358" i="1"/>
  <c r="K1358" i="1" s="1"/>
  <c r="E1359" i="1"/>
  <c r="K1359" i="1" s="1"/>
  <c r="E1360" i="1"/>
  <c r="K1360" i="1" s="1"/>
  <c r="E1361" i="1"/>
  <c r="K1361" i="1" s="1"/>
  <c r="E1362" i="1"/>
  <c r="K1362" i="1" s="1"/>
  <c r="E1363" i="1"/>
  <c r="K1363" i="1" s="1"/>
  <c r="E1364" i="1"/>
  <c r="K1364" i="1" s="1"/>
  <c r="E1365" i="1"/>
  <c r="K1365" i="1" s="1"/>
  <c r="E1366" i="1"/>
  <c r="K1366" i="1" s="1"/>
  <c r="E1367" i="1"/>
  <c r="K1367" i="1" s="1"/>
  <c r="E1368" i="1"/>
  <c r="K1368" i="1" s="1"/>
  <c r="E1369" i="1"/>
  <c r="K1369" i="1" s="1"/>
  <c r="E1370" i="1"/>
  <c r="K1370" i="1" s="1"/>
  <c r="E1371" i="1"/>
  <c r="K1371" i="1" s="1"/>
  <c r="E1372" i="1"/>
  <c r="K1372" i="1" s="1"/>
  <c r="E1373" i="1"/>
  <c r="K1373" i="1" s="1"/>
  <c r="E1374" i="1"/>
  <c r="K1374" i="1" s="1"/>
  <c r="E1375" i="1"/>
  <c r="K1375" i="1" s="1"/>
  <c r="E1376" i="1"/>
  <c r="K1376" i="1" s="1"/>
  <c r="E1377" i="1"/>
  <c r="K1377" i="1" s="1"/>
  <c r="E1378" i="1"/>
  <c r="K1378" i="1" s="1"/>
  <c r="E1379" i="1"/>
  <c r="K1379" i="1" s="1"/>
  <c r="E1380" i="1"/>
  <c r="K1380" i="1" s="1"/>
  <c r="E1381" i="1"/>
  <c r="K1381" i="1" s="1"/>
  <c r="E1382" i="1"/>
  <c r="K1382" i="1" s="1"/>
  <c r="E1383" i="1"/>
  <c r="K1383" i="1" s="1"/>
  <c r="E1384" i="1"/>
  <c r="K1384" i="1" s="1"/>
  <c r="E1385" i="1"/>
  <c r="K1385" i="1" s="1"/>
  <c r="E1386" i="1"/>
  <c r="K1386" i="1" s="1"/>
  <c r="E1387" i="1"/>
  <c r="K1387" i="1" s="1"/>
  <c r="E1388" i="1"/>
  <c r="K1388" i="1" s="1"/>
  <c r="E1389" i="1"/>
  <c r="K1389" i="1" s="1"/>
  <c r="E1390" i="1"/>
  <c r="K1390" i="1" s="1"/>
  <c r="E1391" i="1"/>
  <c r="K1391" i="1" s="1"/>
  <c r="E1392" i="1"/>
  <c r="K1392" i="1" s="1"/>
  <c r="E1393" i="1"/>
  <c r="K1393" i="1" s="1"/>
  <c r="E1394" i="1"/>
  <c r="K1394" i="1" s="1"/>
  <c r="E1395" i="1"/>
  <c r="K1395" i="1" s="1"/>
  <c r="E1396" i="1"/>
  <c r="K1396" i="1" s="1"/>
  <c r="E1397" i="1"/>
  <c r="K1397" i="1" s="1"/>
  <c r="E1398" i="1"/>
  <c r="K1398" i="1" s="1"/>
  <c r="E1399" i="1"/>
  <c r="K1399" i="1" s="1"/>
  <c r="E1400" i="1"/>
  <c r="K1400" i="1" s="1"/>
  <c r="E1401" i="1"/>
  <c r="K1401" i="1" s="1"/>
  <c r="E1402" i="1"/>
  <c r="K1402" i="1" s="1"/>
  <c r="E1403" i="1"/>
  <c r="K1403" i="1" s="1"/>
  <c r="E1404" i="1"/>
  <c r="K1404" i="1" s="1"/>
  <c r="E1405" i="1"/>
  <c r="K1405" i="1" s="1"/>
  <c r="E1406" i="1"/>
  <c r="K1406" i="1" s="1"/>
  <c r="E1407" i="1"/>
  <c r="K1407" i="1" s="1"/>
  <c r="E1408" i="1"/>
  <c r="K1408" i="1" s="1"/>
  <c r="E1409" i="1"/>
  <c r="K1409" i="1" s="1"/>
  <c r="E1410" i="1"/>
  <c r="K1410" i="1" s="1"/>
  <c r="E1411" i="1"/>
  <c r="K1411" i="1" s="1"/>
  <c r="E1412" i="1"/>
  <c r="K1412" i="1" s="1"/>
  <c r="E1413" i="1"/>
  <c r="K1413" i="1" s="1"/>
  <c r="E1414" i="1"/>
  <c r="K1414" i="1" s="1"/>
  <c r="E1415" i="1"/>
  <c r="K1415" i="1" s="1"/>
  <c r="E1416" i="1"/>
  <c r="K1416" i="1" s="1"/>
  <c r="E1417" i="1"/>
  <c r="K1417" i="1" s="1"/>
  <c r="E1418" i="1"/>
  <c r="K1418" i="1" s="1"/>
  <c r="E1419" i="1"/>
  <c r="K1419" i="1" s="1"/>
  <c r="E1420" i="1"/>
  <c r="K1420" i="1" s="1"/>
  <c r="E1421" i="1"/>
  <c r="K1421" i="1" s="1"/>
  <c r="E1422" i="1"/>
  <c r="K1422" i="1" s="1"/>
  <c r="E1423" i="1"/>
  <c r="K1423" i="1" s="1"/>
  <c r="E1424" i="1"/>
  <c r="K1424" i="1" s="1"/>
  <c r="E1425" i="1"/>
  <c r="K1425" i="1" s="1"/>
  <c r="E1426" i="1"/>
  <c r="K1426" i="1" s="1"/>
  <c r="E1427" i="1"/>
  <c r="K1427" i="1" s="1"/>
  <c r="E1428" i="1"/>
  <c r="K1428" i="1" s="1"/>
  <c r="E1429" i="1"/>
  <c r="K1429" i="1" s="1"/>
  <c r="E1430" i="1"/>
  <c r="K1430" i="1" s="1"/>
  <c r="E1431" i="1"/>
  <c r="K1431" i="1" s="1"/>
  <c r="E1432" i="1"/>
  <c r="K1432" i="1" s="1"/>
  <c r="E1433" i="1"/>
  <c r="K1433" i="1" s="1"/>
  <c r="E1434" i="1"/>
  <c r="K1434" i="1" s="1"/>
  <c r="E1435" i="1"/>
  <c r="K1435" i="1" s="1"/>
  <c r="E1436" i="1"/>
  <c r="K1436" i="1" s="1"/>
  <c r="E1437" i="1"/>
  <c r="K1437" i="1" s="1"/>
  <c r="E1438" i="1"/>
  <c r="K1438" i="1" s="1"/>
  <c r="E1439" i="1"/>
  <c r="K1439" i="1" s="1"/>
  <c r="E1440" i="1"/>
  <c r="K1440" i="1" s="1"/>
  <c r="E1441" i="1"/>
  <c r="K1441" i="1" s="1"/>
  <c r="E1442" i="1"/>
  <c r="K1442" i="1" s="1"/>
  <c r="E1443" i="1"/>
  <c r="K1443" i="1" s="1"/>
  <c r="E1444" i="1"/>
  <c r="K1444" i="1" s="1"/>
  <c r="E1445" i="1"/>
  <c r="K1445" i="1" s="1"/>
  <c r="E1446" i="1"/>
  <c r="K1446" i="1" s="1"/>
  <c r="E1447" i="1"/>
  <c r="K1447" i="1" s="1"/>
  <c r="E1448" i="1"/>
  <c r="K1448" i="1" s="1"/>
  <c r="E1449" i="1"/>
  <c r="K1449" i="1" s="1"/>
  <c r="E1450" i="1"/>
  <c r="K1450" i="1" s="1"/>
  <c r="E1451" i="1"/>
  <c r="K1451" i="1" s="1"/>
  <c r="E1452" i="1"/>
  <c r="K1452" i="1" s="1"/>
  <c r="E1453" i="1"/>
  <c r="K1453" i="1" s="1"/>
  <c r="E1454" i="1"/>
  <c r="K1454" i="1" s="1"/>
  <c r="E1455" i="1"/>
  <c r="K1455" i="1" s="1"/>
  <c r="E1456" i="1"/>
  <c r="K1456" i="1" s="1"/>
  <c r="E1457" i="1"/>
  <c r="K1457" i="1" s="1"/>
  <c r="E1458" i="1"/>
  <c r="K1458" i="1" s="1"/>
  <c r="E1459" i="1"/>
  <c r="K1459" i="1" s="1"/>
  <c r="E1460" i="1"/>
  <c r="K1460" i="1" s="1"/>
  <c r="E1461" i="1"/>
  <c r="K1461" i="1" s="1"/>
  <c r="E1462" i="1"/>
  <c r="K1462" i="1" s="1"/>
  <c r="E1463" i="1"/>
  <c r="K1463" i="1" s="1"/>
  <c r="E1464" i="1"/>
  <c r="K1464" i="1" s="1"/>
  <c r="E1465" i="1"/>
  <c r="K1465" i="1" s="1"/>
  <c r="E1466" i="1"/>
  <c r="K1466" i="1" s="1"/>
  <c r="E1467" i="1"/>
  <c r="K1467" i="1" s="1"/>
  <c r="E1468" i="1"/>
  <c r="K1468" i="1" s="1"/>
  <c r="E1469" i="1"/>
  <c r="K1469" i="1" s="1"/>
  <c r="E1470" i="1"/>
  <c r="K1470" i="1" s="1"/>
  <c r="E1471" i="1"/>
  <c r="K1471" i="1" s="1"/>
  <c r="E1472" i="1"/>
  <c r="K1472" i="1" s="1"/>
  <c r="E1473" i="1"/>
  <c r="K1473" i="1" s="1"/>
  <c r="E1474" i="1"/>
  <c r="K1474" i="1" s="1"/>
  <c r="E1475" i="1"/>
  <c r="K1475" i="1" s="1"/>
  <c r="E1476" i="1"/>
  <c r="K1476" i="1" s="1"/>
  <c r="E1477" i="1"/>
  <c r="K1477" i="1" s="1"/>
  <c r="E1478" i="1"/>
  <c r="K1478" i="1" s="1"/>
  <c r="E1479" i="1"/>
  <c r="K1479" i="1" s="1"/>
  <c r="E1480" i="1"/>
  <c r="K1480" i="1" s="1"/>
  <c r="E1481" i="1"/>
  <c r="K1481" i="1" s="1"/>
  <c r="E1482" i="1"/>
  <c r="K1482" i="1" s="1"/>
  <c r="E1483" i="1"/>
  <c r="K1483" i="1" s="1"/>
  <c r="E1484" i="1"/>
  <c r="K1484" i="1" s="1"/>
  <c r="E1485" i="1"/>
  <c r="K1485" i="1" s="1"/>
  <c r="E1486" i="1"/>
  <c r="K1486" i="1" s="1"/>
  <c r="E1487" i="1"/>
  <c r="K1487" i="1" s="1"/>
  <c r="E1488" i="1"/>
  <c r="K1488" i="1" s="1"/>
  <c r="E1489" i="1"/>
  <c r="K1489" i="1" s="1"/>
  <c r="E1490" i="1"/>
  <c r="K1490" i="1" s="1"/>
  <c r="E1491" i="1"/>
  <c r="K1491" i="1" s="1"/>
  <c r="E1492" i="1"/>
  <c r="K1492" i="1" s="1"/>
  <c r="E1493" i="1"/>
  <c r="K1493" i="1" s="1"/>
  <c r="E1494" i="1"/>
  <c r="K1494" i="1" s="1"/>
  <c r="E1495" i="1"/>
  <c r="K1495" i="1" s="1"/>
  <c r="E1496" i="1"/>
  <c r="K1496" i="1" s="1"/>
  <c r="E1497" i="1"/>
  <c r="K1497" i="1" s="1"/>
  <c r="E1498" i="1"/>
  <c r="K1498" i="1" s="1"/>
  <c r="E1499" i="1"/>
  <c r="K1499" i="1" s="1"/>
  <c r="E1500" i="1"/>
  <c r="K1500" i="1" s="1"/>
  <c r="E1501" i="1"/>
  <c r="K1501" i="1" s="1"/>
  <c r="E1502" i="1"/>
  <c r="K1502" i="1" s="1"/>
  <c r="E1503" i="1"/>
  <c r="K1503" i="1" s="1"/>
  <c r="E1504" i="1"/>
  <c r="K1504" i="1" s="1"/>
  <c r="E1505" i="1"/>
  <c r="K1505" i="1" s="1"/>
  <c r="E1506" i="1"/>
  <c r="K1506" i="1" s="1"/>
  <c r="E1507" i="1"/>
  <c r="K1507" i="1" s="1"/>
  <c r="E1508" i="1"/>
  <c r="K1508" i="1" s="1"/>
  <c r="E1509" i="1"/>
  <c r="K1509" i="1" s="1"/>
  <c r="E1510" i="1"/>
  <c r="K1510" i="1" s="1"/>
  <c r="E1511" i="1"/>
  <c r="K1511" i="1" s="1"/>
  <c r="E1512" i="1"/>
  <c r="K1512" i="1" s="1"/>
  <c r="E1513" i="1"/>
  <c r="K1513" i="1" s="1"/>
  <c r="E1514" i="1"/>
  <c r="K1514" i="1" s="1"/>
  <c r="E1515" i="1"/>
  <c r="K1515" i="1" s="1"/>
  <c r="E1516" i="1"/>
  <c r="K1516" i="1" s="1"/>
  <c r="E1517" i="1"/>
  <c r="K1517" i="1" s="1"/>
  <c r="E1518" i="1"/>
  <c r="K1518" i="1" s="1"/>
  <c r="E1519" i="1"/>
  <c r="K1519" i="1" s="1"/>
  <c r="E1520" i="1"/>
  <c r="K1520" i="1" s="1"/>
  <c r="E1521" i="1"/>
  <c r="K1521" i="1" s="1"/>
  <c r="E1522" i="1"/>
  <c r="K1522" i="1" s="1"/>
  <c r="E1523" i="1"/>
  <c r="K1523" i="1" s="1"/>
  <c r="E1524" i="1"/>
  <c r="K1524" i="1" s="1"/>
  <c r="E1525" i="1"/>
  <c r="K1525" i="1" s="1"/>
  <c r="E1526" i="1"/>
  <c r="K1526" i="1" s="1"/>
  <c r="E1527" i="1"/>
  <c r="K1527" i="1" s="1"/>
  <c r="E1528" i="1"/>
  <c r="K1528" i="1" s="1"/>
  <c r="E1529" i="1"/>
  <c r="K1529" i="1" s="1"/>
  <c r="E1530" i="1"/>
  <c r="K1530" i="1" s="1"/>
  <c r="E1531" i="1"/>
  <c r="K1531" i="1" s="1"/>
  <c r="E1532" i="1"/>
  <c r="K1532" i="1" s="1"/>
  <c r="E1533" i="1"/>
  <c r="K1533" i="1" s="1"/>
  <c r="E1534" i="1"/>
  <c r="K1534" i="1" s="1"/>
  <c r="E1535" i="1"/>
  <c r="K1535" i="1" s="1"/>
  <c r="E1536" i="1"/>
  <c r="K1536" i="1" s="1"/>
  <c r="E1537" i="1"/>
  <c r="K1537" i="1" s="1"/>
  <c r="E1538" i="1"/>
  <c r="K1538" i="1" s="1"/>
  <c r="E1539" i="1"/>
  <c r="K1539" i="1" s="1"/>
  <c r="E1540" i="1"/>
  <c r="K1540" i="1" s="1"/>
  <c r="E1541" i="1"/>
  <c r="K1541" i="1" s="1"/>
  <c r="E1542" i="1"/>
  <c r="K1542" i="1" s="1"/>
  <c r="E1543" i="1"/>
  <c r="K1543" i="1" s="1"/>
  <c r="E1544" i="1"/>
  <c r="K1544" i="1" s="1"/>
  <c r="E1545" i="1"/>
  <c r="K1545" i="1" s="1"/>
  <c r="E1546" i="1"/>
  <c r="K1546" i="1" s="1"/>
  <c r="E1547" i="1"/>
  <c r="K1547" i="1" s="1"/>
  <c r="E1548" i="1"/>
  <c r="K1548" i="1" s="1"/>
  <c r="E1549" i="1"/>
  <c r="K1549" i="1" s="1"/>
  <c r="E1550" i="1"/>
  <c r="K1550" i="1" s="1"/>
  <c r="E1551" i="1"/>
  <c r="K1551" i="1" s="1"/>
  <c r="E1552" i="1"/>
  <c r="K1552" i="1" s="1"/>
  <c r="E1553" i="1"/>
  <c r="K1553" i="1" s="1"/>
  <c r="E1554" i="1"/>
  <c r="K1554" i="1" s="1"/>
  <c r="E1555" i="1"/>
  <c r="K1555" i="1" s="1"/>
  <c r="E1556" i="1"/>
  <c r="K1556" i="1" s="1"/>
  <c r="E1557" i="1"/>
  <c r="K1557" i="1" s="1"/>
  <c r="E1558" i="1"/>
  <c r="K1558" i="1" s="1"/>
  <c r="E1559" i="1"/>
  <c r="K1559" i="1" s="1"/>
  <c r="E1560" i="1"/>
  <c r="K1560" i="1" s="1"/>
  <c r="E1561" i="1"/>
  <c r="K1561" i="1" s="1"/>
  <c r="E1562" i="1"/>
  <c r="K1562" i="1" s="1"/>
  <c r="E1563" i="1"/>
  <c r="K1563" i="1" s="1"/>
  <c r="E1564" i="1"/>
  <c r="K1564" i="1" s="1"/>
  <c r="E1565" i="1"/>
  <c r="K1565" i="1" s="1"/>
  <c r="E1566" i="1"/>
  <c r="K1566" i="1" s="1"/>
  <c r="E1567" i="1"/>
  <c r="K1567" i="1" s="1"/>
  <c r="E1568" i="1"/>
  <c r="K1568" i="1" s="1"/>
  <c r="E1569" i="1"/>
  <c r="K1569" i="1" s="1"/>
  <c r="E1570" i="1"/>
  <c r="K1570" i="1" s="1"/>
  <c r="E1571" i="1"/>
  <c r="K1571" i="1" s="1"/>
  <c r="E1572" i="1"/>
  <c r="K1572" i="1" s="1"/>
  <c r="E1573" i="1"/>
  <c r="K1573" i="1" s="1"/>
  <c r="E1574" i="1"/>
  <c r="K1574" i="1" s="1"/>
  <c r="E1575" i="1"/>
  <c r="K1575" i="1" s="1"/>
  <c r="E1576" i="1"/>
  <c r="K1576" i="1" s="1"/>
  <c r="E1577" i="1"/>
  <c r="K1577" i="1" s="1"/>
  <c r="E1578" i="1"/>
  <c r="K1578" i="1" s="1"/>
  <c r="E1579" i="1"/>
  <c r="K1579" i="1" s="1"/>
  <c r="E1580" i="1"/>
  <c r="K1580" i="1" s="1"/>
  <c r="E1581" i="1"/>
  <c r="K1581" i="1" s="1"/>
  <c r="E1582" i="1"/>
  <c r="K1582" i="1" s="1"/>
  <c r="E1583" i="1"/>
  <c r="K1583" i="1" s="1"/>
  <c r="E1584" i="1"/>
  <c r="K1584" i="1" s="1"/>
  <c r="E1585" i="1"/>
  <c r="K1585" i="1" s="1"/>
  <c r="E1586" i="1"/>
  <c r="K1586" i="1" s="1"/>
  <c r="E1587" i="1"/>
  <c r="K1587" i="1" s="1"/>
  <c r="E1588" i="1"/>
  <c r="K1588" i="1" s="1"/>
  <c r="E1589" i="1"/>
  <c r="K1589" i="1" s="1"/>
  <c r="E1590" i="1"/>
  <c r="K1590" i="1" s="1"/>
  <c r="E1591" i="1"/>
  <c r="K1591" i="1" s="1"/>
  <c r="E1592" i="1"/>
  <c r="K1592" i="1" s="1"/>
  <c r="E1593" i="1"/>
  <c r="K1593" i="1" s="1"/>
  <c r="E1594" i="1"/>
  <c r="K1594" i="1" s="1"/>
  <c r="E1595" i="1"/>
  <c r="K1595" i="1" s="1"/>
  <c r="E1596" i="1"/>
  <c r="K1596" i="1" s="1"/>
  <c r="E1597" i="1"/>
  <c r="K1597" i="1" s="1"/>
  <c r="E1598" i="1"/>
  <c r="K1598" i="1" s="1"/>
  <c r="E1599" i="1"/>
  <c r="K1599" i="1" s="1"/>
  <c r="E1600" i="1"/>
  <c r="K1600" i="1" s="1"/>
  <c r="E1601" i="1"/>
  <c r="K1601" i="1" s="1"/>
  <c r="E1602" i="1"/>
  <c r="K1602" i="1" s="1"/>
  <c r="E1603" i="1"/>
  <c r="K1603" i="1" s="1"/>
  <c r="E1604" i="1"/>
  <c r="K1604" i="1" s="1"/>
  <c r="E1605" i="1"/>
  <c r="K1605" i="1" s="1"/>
  <c r="E1606" i="1"/>
  <c r="K1606" i="1" s="1"/>
  <c r="E1607" i="1"/>
  <c r="K1607" i="1" s="1"/>
  <c r="E1608" i="1"/>
  <c r="K1608" i="1" s="1"/>
  <c r="E1609" i="1"/>
  <c r="K1609" i="1" s="1"/>
  <c r="E1610" i="1"/>
  <c r="K1610" i="1" s="1"/>
  <c r="E1611" i="1"/>
  <c r="K1611" i="1" s="1"/>
  <c r="E1612" i="1"/>
  <c r="K1612" i="1" s="1"/>
  <c r="E1613" i="1"/>
  <c r="K1613" i="1" s="1"/>
  <c r="E1614" i="1"/>
  <c r="K1614" i="1" s="1"/>
  <c r="E1615" i="1"/>
  <c r="K1615" i="1" s="1"/>
  <c r="E1616" i="1"/>
  <c r="K1616" i="1" s="1"/>
  <c r="E1617" i="1"/>
  <c r="K1617" i="1" s="1"/>
  <c r="E1618" i="1"/>
  <c r="K1618" i="1" s="1"/>
  <c r="E1619" i="1"/>
  <c r="K1619" i="1" s="1"/>
  <c r="E1620" i="1"/>
  <c r="K1620" i="1" s="1"/>
  <c r="E1621" i="1"/>
  <c r="K1621" i="1" s="1"/>
  <c r="E1622" i="1"/>
  <c r="K1622" i="1" s="1"/>
  <c r="E1623" i="1"/>
  <c r="K1623" i="1" s="1"/>
  <c r="E1624" i="1"/>
  <c r="K1624" i="1" s="1"/>
  <c r="E1625" i="1"/>
  <c r="K1625" i="1" s="1"/>
  <c r="E1626" i="1"/>
  <c r="K1626" i="1" s="1"/>
  <c r="E1627" i="1"/>
  <c r="K1627" i="1" s="1"/>
  <c r="E1628" i="1"/>
  <c r="K1628" i="1" s="1"/>
  <c r="E1629" i="1"/>
  <c r="K1629" i="1" s="1"/>
  <c r="E1630" i="1"/>
  <c r="K1630" i="1" s="1"/>
  <c r="E1631" i="1"/>
  <c r="K1631" i="1" s="1"/>
  <c r="E1632" i="1"/>
  <c r="K1632" i="1" s="1"/>
  <c r="E1633" i="1"/>
  <c r="K1633" i="1" s="1"/>
  <c r="E1634" i="1"/>
  <c r="K1634" i="1" s="1"/>
  <c r="E1635" i="1"/>
  <c r="K1635" i="1" s="1"/>
  <c r="E1636" i="1"/>
  <c r="K1636" i="1" s="1"/>
  <c r="E1637" i="1"/>
  <c r="K1637" i="1" s="1"/>
  <c r="E1638" i="1"/>
  <c r="K1638" i="1" s="1"/>
  <c r="E1639" i="1"/>
  <c r="K1639" i="1" s="1"/>
  <c r="E1640" i="1"/>
  <c r="K1640" i="1" s="1"/>
  <c r="E1641" i="1"/>
  <c r="K1641" i="1" s="1"/>
  <c r="E1642" i="1"/>
  <c r="K1642" i="1" s="1"/>
  <c r="E1643" i="1"/>
  <c r="K1643" i="1" s="1"/>
  <c r="E1644" i="1"/>
  <c r="K1644" i="1" s="1"/>
  <c r="E1645" i="1"/>
  <c r="K1645" i="1" s="1"/>
  <c r="E1646" i="1"/>
  <c r="K1646" i="1" s="1"/>
  <c r="E1647" i="1"/>
  <c r="K1647" i="1" s="1"/>
  <c r="E1648" i="1"/>
  <c r="K1648" i="1" s="1"/>
  <c r="E1649" i="1"/>
  <c r="K1649" i="1" s="1"/>
  <c r="E1650" i="1"/>
  <c r="K1650" i="1" s="1"/>
  <c r="E1651" i="1"/>
  <c r="K1651" i="1" s="1"/>
  <c r="E1652" i="1"/>
  <c r="K1652" i="1" s="1"/>
  <c r="E1653" i="1"/>
  <c r="K1653" i="1" s="1"/>
  <c r="E1654" i="1"/>
  <c r="K1654" i="1" s="1"/>
  <c r="E1655" i="1"/>
  <c r="K1655" i="1" s="1"/>
  <c r="E1656" i="1"/>
  <c r="K1656" i="1" s="1"/>
  <c r="E1657" i="1"/>
  <c r="K1657" i="1" s="1"/>
  <c r="E1658" i="1"/>
  <c r="K1658" i="1" s="1"/>
  <c r="E1659" i="1"/>
  <c r="K1659" i="1" s="1"/>
  <c r="E1660" i="1"/>
  <c r="K1660" i="1" s="1"/>
  <c r="E1661" i="1"/>
  <c r="K1661" i="1" s="1"/>
  <c r="E1662" i="1"/>
  <c r="K1662" i="1" s="1"/>
  <c r="E1663" i="1"/>
  <c r="K1663" i="1" s="1"/>
  <c r="E1664" i="1"/>
  <c r="K1664" i="1" s="1"/>
  <c r="E1665" i="1"/>
  <c r="K1665" i="1" s="1"/>
  <c r="E1666" i="1"/>
  <c r="K1666" i="1" s="1"/>
  <c r="E1667" i="1"/>
  <c r="K1667" i="1" s="1"/>
  <c r="E1668" i="1"/>
  <c r="K1668" i="1" s="1"/>
  <c r="E1669" i="1"/>
  <c r="K1669" i="1" s="1"/>
  <c r="E1670" i="1"/>
  <c r="K1670" i="1" s="1"/>
  <c r="E1671" i="1"/>
  <c r="K1671" i="1" s="1"/>
  <c r="E1672" i="1"/>
  <c r="K1672" i="1" s="1"/>
  <c r="E1673" i="1"/>
  <c r="K1673" i="1" s="1"/>
  <c r="E1674" i="1"/>
  <c r="K1674" i="1" s="1"/>
  <c r="E1675" i="1"/>
  <c r="K1675" i="1" s="1"/>
  <c r="E1676" i="1"/>
  <c r="K1676" i="1" s="1"/>
  <c r="E1677" i="1"/>
  <c r="K1677" i="1" s="1"/>
  <c r="E1678" i="1"/>
  <c r="K1678" i="1" s="1"/>
  <c r="E1679" i="1"/>
  <c r="K1679" i="1" s="1"/>
  <c r="E1680" i="1"/>
  <c r="K1680" i="1" s="1"/>
  <c r="E1681" i="1"/>
  <c r="K1681" i="1" s="1"/>
  <c r="E1682" i="1"/>
  <c r="K1682" i="1" s="1"/>
  <c r="E1683" i="1"/>
  <c r="K1683" i="1" s="1"/>
  <c r="E1684" i="1"/>
  <c r="K1684" i="1" s="1"/>
  <c r="E1685" i="1"/>
  <c r="K1685" i="1" s="1"/>
  <c r="E1686" i="1"/>
  <c r="K1686" i="1" s="1"/>
  <c r="E1687" i="1"/>
  <c r="K1687" i="1" s="1"/>
  <c r="E1688" i="1"/>
  <c r="K1688" i="1" s="1"/>
  <c r="E1689" i="1"/>
  <c r="K1689" i="1" s="1"/>
  <c r="E1690" i="1"/>
  <c r="K1690" i="1" s="1"/>
  <c r="E1691" i="1"/>
  <c r="K1691" i="1" s="1"/>
  <c r="E1692" i="1"/>
  <c r="K1692" i="1" s="1"/>
  <c r="E1693" i="1"/>
  <c r="K1693" i="1" s="1"/>
  <c r="E1694" i="1"/>
  <c r="K1694" i="1" s="1"/>
  <c r="E1695" i="1"/>
  <c r="K1695" i="1" s="1"/>
  <c r="E1696" i="1"/>
  <c r="K1696" i="1" s="1"/>
  <c r="E1697" i="1"/>
  <c r="K1697" i="1" s="1"/>
  <c r="E1698" i="1"/>
  <c r="K1698" i="1" s="1"/>
  <c r="E1699" i="1"/>
  <c r="K1699" i="1" s="1"/>
  <c r="E1700" i="1"/>
  <c r="K1700" i="1" s="1"/>
  <c r="E1701" i="1"/>
  <c r="K1701" i="1" s="1"/>
  <c r="E1702" i="1"/>
  <c r="K1702" i="1" s="1"/>
  <c r="E1703" i="1"/>
  <c r="K1703" i="1" s="1"/>
  <c r="E1704" i="1"/>
  <c r="K1704" i="1" s="1"/>
  <c r="E1705" i="1"/>
  <c r="K1705" i="1" s="1"/>
  <c r="E1706" i="1"/>
  <c r="K1706" i="1" s="1"/>
  <c r="E1707" i="1"/>
  <c r="K1707" i="1" s="1"/>
  <c r="E1708" i="1"/>
  <c r="K1708" i="1" s="1"/>
  <c r="E1709" i="1"/>
  <c r="K1709" i="1" s="1"/>
  <c r="E1710" i="1"/>
  <c r="K1710" i="1" s="1"/>
  <c r="E1711" i="1"/>
  <c r="K1711" i="1" s="1"/>
  <c r="E1712" i="1"/>
  <c r="K1712" i="1" s="1"/>
  <c r="E1713" i="1"/>
  <c r="K1713" i="1" s="1"/>
  <c r="E1714" i="1"/>
  <c r="K1714" i="1" s="1"/>
  <c r="E1715" i="1"/>
  <c r="K1715" i="1" s="1"/>
  <c r="E1716" i="1"/>
  <c r="K1716" i="1" s="1"/>
  <c r="E1717" i="1"/>
  <c r="K1717" i="1" s="1"/>
  <c r="E1718" i="1"/>
  <c r="K1718" i="1" s="1"/>
  <c r="E1719" i="1"/>
  <c r="K1719" i="1" s="1"/>
  <c r="E1720" i="1"/>
  <c r="K1720" i="1" s="1"/>
  <c r="E1721" i="1"/>
  <c r="K1721" i="1" s="1"/>
  <c r="E1722" i="1"/>
  <c r="K1722" i="1" s="1"/>
  <c r="E1723" i="1"/>
  <c r="K1723" i="1" s="1"/>
  <c r="E1724" i="1"/>
  <c r="K1724" i="1" s="1"/>
  <c r="E1725" i="1"/>
  <c r="K1725" i="1" s="1"/>
  <c r="E1726" i="1"/>
  <c r="K1726" i="1" s="1"/>
  <c r="E1727" i="1"/>
  <c r="K1727" i="1" s="1"/>
  <c r="E1728" i="1"/>
  <c r="K1728" i="1" s="1"/>
  <c r="E1729" i="1"/>
  <c r="K1729" i="1" s="1"/>
  <c r="E1730" i="1"/>
  <c r="K1730" i="1" s="1"/>
  <c r="E1731" i="1"/>
  <c r="K1731" i="1" s="1"/>
  <c r="E1732" i="1"/>
  <c r="K1732" i="1" s="1"/>
  <c r="E1733" i="1"/>
  <c r="K1733" i="1" s="1"/>
  <c r="E1734" i="1"/>
  <c r="K1734" i="1" s="1"/>
  <c r="E1735" i="1"/>
  <c r="K1735" i="1" s="1"/>
  <c r="E1736" i="1"/>
  <c r="K1736" i="1" s="1"/>
  <c r="E1737" i="1"/>
  <c r="K1737" i="1" s="1"/>
  <c r="E1738" i="1"/>
  <c r="K1738" i="1" s="1"/>
  <c r="E1739" i="1"/>
  <c r="K1739" i="1" s="1"/>
  <c r="E1740" i="1"/>
  <c r="K1740" i="1" s="1"/>
  <c r="E1741" i="1"/>
  <c r="K1741" i="1" s="1"/>
  <c r="E1742" i="1"/>
  <c r="K1742" i="1" s="1"/>
  <c r="E1743" i="1"/>
  <c r="K1743" i="1" s="1"/>
  <c r="E1744" i="1"/>
  <c r="K1744" i="1" s="1"/>
  <c r="E1745" i="1"/>
  <c r="K1745" i="1" s="1"/>
  <c r="E1746" i="1"/>
  <c r="K1746" i="1" s="1"/>
  <c r="E1747" i="1"/>
  <c r="K1747" i="1" s="1"/>
  <c r="E1748" i="1"/>
  <c r="K1748" i="1" s="1"/>
  <c r="E1749" i="1"/>
  <c r="K1749" i="1" s="1"/>
  <c r="E1750" i="1"/>
  <c r="K1750" i="1" s="1"/>
  <c r="E1751" i="1"/>
  <c r="K1751" i="1" s="1"/>
  <c r="E1752" i="1"/>
  <c r="K1752" i="1" s="1"/>
  <c r="E1753" i="1"/>
  <c r="K1753" i="1" s="1"/>
  <c r="E1754" i="1"/>
  <c r="K1754" i="1" s="1"/>
  <c r="E1755" i="1"/>
  <c r="K1755" i="1" s="1"/>
  <c r="E1756" i="1"/>
  <c r="K1756" i="1" s="1"/>
  <c r="E1757" i="1"/>
  <c r="K1757" i="1" s="1"/>
  <c r="E1758" i="1"/>
  <c r="K1758" i="1" s="1"/>
  <c r="E1759" i="1"/>
  <c r="K1759" i="1" s="1"/>
  <c r="E1760" i="1"/>
  <c r="K1760" i="1" s="1"/>
  <c r="E1761" i="1"/>
  <c r="K1761" i="1" s="1"/>
  <c r="E1762" i="1"/>
  <c r="K1762" i="1" s="1"/>
  <c r="E1763" i="1"/>
  <c r="K1763" i="1" s="1"/>
  <c r="E1764" i="1"/>
  <c r="K1764" i="1" s="1"/>
  <c r="E1765" i="1"/>
  <c r="K1765" i="1" s="1"/>
  <c r="E1766" i="1"/>
  <c r="K1766" i="1" s="1"/>
  <c r="E1767" i="1"/>
  <c r="K1767" i="1" s="1"/>
  <c r="E1768" i="1"/>
  <c r="K1768" i="1" s="1"/>
  <c r="E1769" i="1"/>
  <c r="K1769" i="1" s="1"/>
  <c r="E1770" i="1"/>
  <c r="K1770" i="1" s="1"/>
  <c r="E1771" i="1"/>
  <c r="K1771" i="1" s="1"/>
  <c r="E1772" i="1"/>
  <c r="K1772" i="1" s="1"/>
  <c r="E1773" i="1"/>
  <c r="K1773" i="1" s="1"/>
  <c r="E1774" i="1"/>
  <c r="K1774" i="1" s="1"/>
  <c r="E1775" i="1"/>
  <c r="K1775" i="1" s="1"/>
  <c r="E1776" i="1"/>
  <c r="K1776" i="1" s="1"/>
  <c r="E1777" i="1"/>
  <c r="K1777" i="1" s="1"/>
  <c r="E1778" i="1"/>
  <c r="K1778" i="1" s="1"/>
  <c r="E1779" i="1"/>
  <c r="K1779" i="1" s="1"/>
  <c r="E1780" i="1"/>
  <c r="K1780" i="1" s="1"/>
  <c r="E1781" i="1"/>
  <c r="K1781" i="1" s="1"/>
  <c r="E1782" i="1"/>
  <c r="K1782" i="1" s="1"/>
  <c r="E1783" i="1"/>
  <c r="K1783" i="1" s="1"/>
  <c r="E1784" i="1"/>
  <c r="K1784" i="1" s="1"/>
  <c r="E1785" i="1"/>
  <c r="K1785" i="1" s="1"/>
  <c r="E1786" i="1"/>
  <c r="K1786" i="1" s="1"/>
  <c r="E1787" i="1"/>
  <c r="K1787" i="1" s="1"/>
  <c r="E1788" i="1"/>
  <c r="K1788" i="1" s="1"/>
  <c r="E1789" i="1"/>
  <c r="K1789" i="1" s="1"/>
  <c r="E1790" i="1"/>
  <c r="K1790" i="1" s="1"/>
  <c r="E1791" i="1"/>
  <c r="K1791" i="1" s="1"/>
  <c r="E1792" i="1"/>
  <c r="K1792" i="1" s="1"/>
  <c r="E1793" i="1"/>
  <c r="K1793" i="1" s="1"/>
  <c r="E1794" i="1"/>
  <c r="K1794" i="1" s="1"/>
  <c r="E1795" i="1"/>
  <c r="K1795" i="1" s="1"/>
  <c r="E1796" i="1"/>
  <c r="K1796" i="1" s="1"/>
  <c r="E1797" i="1"/>
  <c r="K1797" i="1" s="1"/>
  <c r="E1798" i="1"/>
  <c r="K1798" i="1" s="1"/>
  <c r="E1799" i="1"/>
  <c r="K1799" i="1" s="1"/>
  <c r="E1800" i="1"/>
  <c r="K1800" i="1" s="1"/>
  <c r="E1801" i="1"/>
  <c r="K1801" i="1" s="1"/>
  <c r="E1802" i="1"/>
  <c r="K1802" i="1" s="1"/>
  <c r="E1803" i="1"/>
  <c r="K1803" i="1" s="1"/>
  <c r="E1804" i="1"/>
  <c r="K1804" i="1" s="1"/>
  <c r="E1805" i="1"/>
  <c r="K1805" i="1" s="1"/>
  <c r="E1806" i="1"/>
  <c r="K1806" i="1" s="1"/>
  <c r="E1807" i="1"/>
  <c r="K1807" i="1" s="1"/>
  <c r="E1808" i="1"/>
  <c r="K1808" i="1" s="1"/>
  <c r="E1809" i="1"/>
  <c r="K1809" i="1" s="1"/>
  <c r="E1810" i="1"/>
  <c r="K1810" i="1" s="1"/>
  <c r="E1811" i="1"/>
  <c r="K1811" i="1" s="1"/>
  <c r="E1812" i="1"/>
  <c r="K1812" i="1" s="1"/>
  <c r="E1813" i="1"/>
  <c r="K1813" i="1" s="1"/>
  <c r="E1814" i="1"/>
  <c r="K1814" i="1" s="1"/>
  <c r="E1815" i="1"/>
  <c r="K1815" i="1" s="1"/>
  <c r="E1816" i="1"/>
  <c r="K1816" i="1" s="1"/>
  <c r="E1817" i="1"/>
  <c r="K1817" i="1" s="1"/>
  <c r="E1818" i="1"/>
  <c r="K1818" i="1" s="1"/>
  <c r="E1819" i="1"/>
  <c r="K1819" i="1" s="1"/>
  <c r="E1820" i="1"/>
  <c r="K1820" i="1" s="1"/>
  <c r="E1821" i="1"/>
  <c r="K1821" i="1" s="1"/>
  <c r="E1822" i="1"/>
  <c r="K1822" i="1" s="1"/>
  <c r="E1823" i="1"/>
  <c r="K1823" i="1" s="1"/>
  <c r="E1824" i="1"/>
  <c r="K1824" i="1" s="1"/>
  <c r="E1825" i="1"/>
  <c r="K1825" i="1" s="1"/>
  <c r="E1826" i="1"/>
  <c r="K1826" i="1" s="1"/>
  <c r="E1827" i="1"/>
  <c r="K1827" i="1" s="1"/>
  <c r="E1828" i="1"/>
  <c r="K1828" i="1" s="1"/>
  <c r="E1829" i="1"/>
  <c r="K1829" i="1" s="1"/>
  <c r="E1830" i="1"/>
  <c r="K1830" i="1" s="1"/>
  <c r="E1831" i="1"/>
  <c r="K1831" i="1" s="1"/>
  <c r="E1832" i="1"/>
  <c r="K1832" i="1" s="1"/>
  <c r="E1833" i="1"/>
  <c r="K1833" i="1" s="1"/>
  <c r="E1834" i="1"/>
  <c r="K1834" i="1" s="1"/>
  <c r="E1835" i="1"/>
  <c r="K1835" i="1" s="1"/>
  <c r="E1836" i="1"/>
  <c r="K1836" i="1" s="1"/>
  <c r="E1837" i="1"/>
  <c r="K1837" i="1" s="1"/>
  <c r="E1838" i="1"/>
  <c r="K1838" i="1" s="1"/>
  <c r="E1839" i="1"/>
  <c r="K1839" i="1" s="1"/>
  <c r="E1840" i="1"/>
  <c r="K1840" i="1" s="1"/>
  <c r="E1841" i="1"/>
  <c r="K1841" i="1" s="1"/>
  <c r="E1842" i="1"/>
  <c r="K1842" i="1" s="1"/>
  <c r="E1843" i="1"/>
  <c r="K1843" i="1" s="1"/>
  <c r="E1844" i="1"/>
  <c r="K1844" i="1" s="1"/>
  <c r="E1845" i="1"/>
  <c r="K1845" i="1" s="1"/>
  <c r="E1846" i="1"/>
  <c r="K1846" i="1" s="1"/>
  <c r="E1847" i="1"/>
  <c r="K1847" i="1" s="1"/>
  <c r="E1848" i="1"/>
  <c r="K1848" i="1" s="1"/>
  <c r="E1849" i="1"/>
  <c r="K1849" i="1" s="1"/>
  <c r="E1850" i="1"/>
  <c r="K1850" i="1" s="1"/>
  <c r="E1851" i="1"/>
  <c r="K1851" i="1" s="1"/>
  <c r="E1852" i="1"/>
  <c r="K1852" i="1" s="1"/>
  <c r="E1853" i="1"/>
  <c r="K1853" i="1" s="1"/>
  <c r="E1854" i="1"/>
  <c r="K1854" i="1" s="1"/>
  <c r="E1855" i="1"/>
  <c r="K1855" i="1" s="1"/>
  <c r="E1856" i="1"/>
  <c r="K1856" i="1" s="1"/>
  <c r="E1857" i="1"/>
  <c r="K1857" i="1" s="1"/>
  <c r="E1858" i="1"/>
  <c r="K1858" i="1" s="1"/>
  <c r="E1859" i="1"/>
  <c r="K1859" i="1" s="1"/>
  <c r="E1860" i="1"/>
  <c r="K1860" i="1" s="1"/>
  <c r="E1861" i="1"/>
  <c r="K1861" i="1" s="1"/>
  <c r="E1862" i="1"/>
  <c r="K1862" i="1" s="1"/>
  <c r="E1863" i="1"/>
  <c r="K1863" i="1" s="1"/>
  <c r="E1864" i="1"/>
  <c r="K1864" i="1" s="1"/>
  <c r="E1865" i="1"/>
  <c r="K1865" i="1" s="1"/>
  <c r="E1866" i="1"/>
  <c r="K1866" i="1" s="1"/>
  <c r="E1867" i="1"/>
  <c r="K1867" i="1" s="1"/>
  <c r="E1868" i="1"/>
  <c r="K1868" i="1" s="1"/>
  <c r="E1869" i="1"/>
  <c r="K1869" i="1" s="1"/>
  <c r="E1870" i="1"/>
  <c r="K1870" i="1" s="1"/>
  <c r="E1871" i="1"/>
  <c r="K1871" i="1" s="1"/>
  <c r="E1872" i="1"/>
  <c r="K1872" i="1" s="1"/>
  <c r="E1873" i="1"/>
  <c r="K1873" i="1" s="1"/>
  <c r="E1874" i="1"/>
  <c r="K1874" i="1" s="1"/>
  <c r="E1875" i="1"/>
  <c r="K1875" i="1" s="1"/>
  <c r="E1876" i="1"/>
  <c r="K1876" i="1" s="1"/>
  <c r="E1877" i="1"/>
  <c r="K1877" i="1" s="1"/>
  <c r="E1878" i="1"/>
  <c r="K1878" i="1" s="1"/>
  <c r="E1879" i="1"/>
  <c r="K1879" i="1" s="1"/>
  <c r="E1880" i="1"/>
  <c r="K1880" i="1" s="1"/>
  <c r="E1881" i="1"/>
  <c r="K1881" i="1" s="1"/>
  <c r="E1882" i="1"/>
  <c r="K1882" i="1" s="1"/>
  <c r="E1883" i="1"/>
  <c r="K1883" i="1" s="1"/>
  <c r="E1884" i="1"/>
  <c r="K1884" i="1" s="1"/>
  <c r="E1885" i="1"/>
  <c r="K1885" i="1" s="1"/>
  <c r="E1886" i="1"/>
  <c r="K1886" i="1" s="1"/>
  <c r="E1887" i="1"/>
  <c r="K1887" i="1" s="1"/>
  <c r="E1888" i="1"/>
  <c r="K1888" i="1" s="1"/>
  <c r="E1889" i="1"/>
  <c r="K1889" i="1" s="1"/>
  <c r="E1890" i="1"/>
  <c r="K1890" i="1" s="1"/>
  <c r="E1891" i="1"/>
  <c r="K1891" i="1" s="1"/>
  <c r="E1892" i="1"/>
  <c r="K1892" i="1" s="1"/>
  <c r="E1893" i="1"/>
  <c r="K1893" i="1" s="1"/>
  <c r="E1894" i="1"/>
  <c r="K1894" i="1" s="1"/>
  <c r="E1895" i="1"/>
  <c r="K1895" i="1" s="1"/>
  <c r="E1896" i="1"/>
  <c r="K1896" i="1" s="1"/>
  <c r="E1897" i="1"/>
  <c r="K1897" i="1" s="1"/>
  <c r="E1898" i="1"/>
  <c r="K1898" i="1" s="1"/>
  <c r="E1899" i="1"/>
  <c r="K1899" i="1" s="1"/>
  <c r="E1900" i="1"/>
  <c r="K1900" i="1" s="1"/>
  <c r="E1901" i="1"/>
  <c r="K1901" i="1" s="1"/>
  <c r="E1902" i="1"/>
  <c r="K1902" i="1" s="1"/>
  <c r="E1903" i="1"/>
  <c r="K1903" i="1" s="1"/>
  <c r="E1904" i="1"/>
  <c r="K1904" i="1" s="1"/>
  <c r="E1905" i="1"/>
  <c r="K1905" i="1" s="1"/>
  <c r="E1906" i="1"/>
  <c r="K1906" i="1" s="1"/>
  <c r="E1907" i="1"/>
  <c r="K1907" i="1" s="1"/>
  <c r="E1908" i="1"/>
  <c r="K1908" i="1" s="1"/>
  <c r="E1909" i="1"/>
  <c r="K1909" i="1" s="1"/>
  <c r="E1910" i="1"/>
  <c r="K1910" i="1" s="1"/>
  <c r="E1911" i="1"/>
  <c r="K1911" i="1" s="1"/>
  <c r="E1912" i="1"/>
  <c r="K1912" i="1" s="1"/>
  <c r="E1913" i="1"/>
  <c r="K1913" i="1" s="1"/>
  <c r="E1914" i="1"/>
  <c r="K1914" i="1" s="1"/>
  <c r="E1915" i="1"/>
  <c r="K1915" i="1" s="1"/>
  <c r="E1916" i="1"/>
  <c r="K1916" i="1" s="1"/>
  <c r="E1917" i="1"/>
  <c r="K1917" i="1" s="1"/>
  <c r="E1918" i="1"/>
  <c r="K1918" i="1" s="1"/>
  <c r="E1919" i="1"/>
  <c r="K1919" i="1" s="1"/>
  <c r="E1920" i="1"/>
  <c r="K1920" i="1" s="1"/>
  <c r="E1921" i="1"/>
  <c r="K1921" i="1" s="1"/>
  <c r="E1922" i="1"/>
  <c r="K1922" i="1" s="1"/>
  <c r="E1923" i="1"/>
  <c r="K1923" i="1" s="1"/>
  <c r="E1924" i="1"/>
  <c r="K1924" i="1" s="1"/>
  <c r="E1925" i="1"/>
  <c r="K1925" i="1" s="1"/>
  <c r="E1926" i="1"/>
  <c r="K1926" i="1" s="1"/>
  <c r="E1927" i="1"/>
  <c r="K1927" i="1" s="1"/>
  <c r="E1928" i="1"/>
  <c r="K1928" i="1" s="1"/>
  <c r="E1929" i="1"/>
  <c r="K1929" i="1" s="1"/>
  <c r="E1930" i="1"/>
  <c r="K1930" i="1" s="1"/>
  <c r="E1931" i="1"/>
  <c r="K1931" i="1" s="1"/>
  <c r="E1932" i="1"/>
  <c r="K1932" i="1" s="1"/>
  <c r="E1933" i="1"/>
  <c r="K1933" i="1" s="1"/>
  <c r="E1934" i="1"/>
  <c r="K1934" i="1" s="1"/>
  <c r="E1935" i="1"/>
  <c r="K1935" i="1" s="1"/>
  <c r="E1936" i="1"/>
  <c r="K1936" i="1" s="1"/>
  <c r="E1937" i="1"/>
  <c r="K1937" i="1" s="1"/>
  <c r="E1938" i="1"/>
  <c r="K1938" i="1" s="1"/>
  <c r="E1939" i="1"/>
  <c r="K1939" i="1" s="1"/>
  <c r="E1940" i="1"/>
  <c r="K1940" i="1" s="1"/>
  <c r="E1941" i="1"/>
  <c r="K1941" i="1" s="1"/>
  <c r="E1942" i="1"/>
  <c r="K1942" i="1" s="1"/>
  <c r="E1943" i="1"/>
  <c r="K1943" i="1" s="1"/>
  <c r="E1944" i="1"/>
  <c r="K1944" i="1" s="1"/>
  <c r="E1945" i="1"/>
  <c r="K1945" i="1" s="1"/>
  <c r="E1946" i="1"/>
  <c r="K1946" i="1" s="1"/>
  <c r="E1947" i="1"/>
  <c r="K1947" i="1" s="1"/>
  <c r="E1948" i="1"/>
  <c r="K1948" i="1" s="1"/>
  <c r="E1949" i="1"/>
  <c r="K1949" i="1" s="1"/>
  <c r="E1950" i="1"/>
  <c r="K1950" i="1" s="1"/>
  <c r="E1951" i="1"/>
  <c r="K1951" i="1" s="1"/>
  <c r="E1952" i="1"/>
  <c r="K1952" i="1" s="1"/>
  <c r="E1953" i="1"/>
  <c r="K1953" i="1" s="1"/>
  <c r="E1954" i="1"/>
  <c r="K1954" i="1" s="1"/>
  <c r="E1955" i="1"/>
  <c r="K1955" i="1" s="1"/>
  <c r="E1956" i="1"/>
  <c r="K1956" i="1" s="1"/>
  <c r="E1957" i="1"/>
  <c r="K1957" i="1" s="1"/>
  <c r="E1958" i="1"/>
  <c r="K1958" i="1" s="1"/>
  <c r="E1959" i="1"/>
  <c r="K1959" i="1" s="1"/>
  <c r="E1960" i="1"/>
  <c r="K1960" i="1" s="1"/>
  <c r="E1961" i="1"/>
  <c r="K1961" i="1" s="1"/>
  <c r="E1962" i="1"/>
  <c r="K1962" i="1" s="1"/>
  <c r="E1963" i="1"/>
  <c r="K1963" i="1" s="1"/>
  <c r="E1964" i="1"/>
  <c r="K1964" i="1" s="1"/>
  <c r="E1965" i="1"/>
  <c r="K1965" i="1" s="1"/>
  <c r="E1966" i="1"/>
  <c r="K1966" i="1" s="1"/>
  <c r="E1967" i="1"/>
  <c r="K1967" i="1" s="1"/>
  <c r="E1968" i="1"/>
  <c r="K1968" i="1" s="1"/>
  <c r="E1969" i="1"/>
  <c r="K1969" i="1" s="1"/>
  <c r="E1970" i="1"/>
  <c r="K1970" i="1" s="1"/>
  <c r="E1971" i="1"/>
  <c r="K1971" i="1" s="1"/>
  <c r="E1972" i="1"/>
  <c r="K1972" i="1" s="1"/>
  <c r="E1973" i="1"/>
  <c r="K1973" i="1" s="1"/>
  <c r="E1974" i="1"/>
  <c r="K1974" i="1" s="1"/>
  <c r="E1975" i="1"/>
  <c r="K1975" i="1" s="1"/>
  <c r="E1976" i="1"/>
  <c r="K1976" i="1" s="1"/>
  <c r="E1977" i="1"/>
  <c r="K1977" i="1" s="1"/>
  <c r="E1978" i="1"/>
  <c r="K1978" i="1" s="1"/>
  <c r="E1979" i="1"/>
  <c r="K1979" i="1" s="1"/>
  <c r="E1980" i="1"/>
  <c r="K1980" i="1" s="1"/>
  <c r="E1981" i="1"/>
  <c r="K1981" i="1" s="1"/>
  <c r="E1982" i="1"/>
  <c r="K1982" i="1" s="1"/>
  <c r="E1983" i="1"/>
  <c r="K1983" i="1" s="1"/>
  <c r="E1984" i="1"/>
  <c r="K1984" i="1" s="1"/>
  <c r="E1985" i="1"/>
  <c r="K1985" i="1" s="1"/>
  <c r="E1986" i="1"/>
  <c r="K1986" i="1" s="1"/>
  <c r="E1987" i="1"/>
  <c r="K1987" i="1" s="1"/>
  <c r="E1988" i="1"/>
  <c r="K1988" i="1" s="1"/>
  <c r="E1989" i="1"/>
  <c r="K1989" i="1" s="1"/>
  <c r="E1990" i="1"/>
  <c r="K1990" i="1" s="1"/>
  <c r="E1991" i="1"/>
  <c r="K1991" i="1" s="1"/>
  <c r="E1992" i="1"/>
  <c r="K1992" i="1" s="1"/>
  <c r="E1993" i="1"/>
  <c r="K1993" i="1" s="1"/>
  <c r="E1994" i="1"/>
  <c r="K1994" i="1" s="1"/>
  <c r="E1995" i="1"/>
  <c r="K1995" i="1" s="1"/>
  <c r="E1996" i="1"/>
  <c r="K1996" i="1" s="1"/>
  <c r="E1997" i="1"/>
  <c r="K1997" i="1" s="1"/>
  <c r="E1998" i="1"/>
  <c r="K1998" i="1" s="1"/>
  <c r="E1999" i="1"/>
  <c r="K1999" i="1" s="1"/>
  <c r="E2000" i="1"/>
  <c r="K2000" i="1" s="1"/>
  <c r="E2001" i="1"/>
  <c r="K2001" i="1" s="1"/>
  <c r="E2002" i="1"/>
  <c r="K2002" i="1" s="1"/>
  <c r="E2003" i="1"/>
  <c r="K2003" i="1" s="1"/>
  <c r="E2004" i="1"/>
  <c r="K2004" i="1" s="1"/>
  <c r="E2005" i="1"/>
  <c r="K2005" i="1" s="1"/>
  <c r="E2006" i="1"/>
  <c r="K2006" i="1" s="1"/>
  <c r="E2007" i="1"/>
  <c r="K2007" i="1" s="1"/>
  <c r="E2008" i="1"/>
  <c r="K2008" i="1" s="1"/>
  <c r="E2009" i="1"/>
  <c r="K2009" i="1" s="1"/>
  <c r="E2010" i="1"/>
  <c r="K2010" i="1" s="1"/>
  <c r="E2011" i="1"/>
  <c r="K2011" i="1" s="1"/>
  <c r="E2012" i="1"/>
  <c r="K2012" i="1" s="1"/>
  <c r="E2013" i="1"/>
  <c r="K2013" i="1" s="1"/>
  <c r="E2014" i="1"/>
  <c r="K2014" i="1" s="1"/>
  <c r="E2015" i="1"/>
  <c r="K2015" i="1" s="1"/>
  <c r="E2016" i="1"/>
  <c r="K2016" i="1" s="1"/>
  <c r="E2017" i="1"/>
  <c r="K2017" i="1" s="1"/>
  <c r="E2018" i="1"/>
  <c r="K2018" i="1" s="1"/>
  <c r="E2019" i="1"/>
  <c r="K2019" i="1" s="1"/>
  <c r="E2020" i="1"/>
  <c r="K2020" i="1" s="1"/>
  <c r="E2021" i="1"/>
  <c r="K2021" i="1" s="1"/>
  <c r="E2022" i="1"/>
  <c r="K2022" i="1" s="1"/>
  <c r="E2023" i="1"/>
  <c r="K2023" i="1" s="1"/>
  <c r="E2024" i="1"/>
  <c r="K2024" i="1" s="1"/>
  <c r="E2025" i="1"/>
  <c r="K2025" i="1" s="1"/>
  <c r="E2026" i="1"/>
  <c r="K2026" i="1" s="1"/>
  <c r="E2027" i="1"/>
  <c r="K2027" i="1" s="1"/>
  <c r="E2028" i="1"/>
  <c r="K2028" i="1" s="1"/>
  <c r="E2029" i="1"/>
  <c r="K2029" i="1" s="1"/>
  <c r="E2030" i="1"/>
  <c r="K2030" i="1" s="1"/>
  <c r="E2031" i="1"/>
  <c r="K2031" i="1" s="1"/>
  <c r="E2032" i="1"/>
  <c r="K2032" i="1" s="1"/>
  <c r="E2033" i="1"/>
  <c r="K2033" i="1" s="1"/>
  <c r="E2034" i="1"/>
  <c r="K2034" i="1" s="1"/>
  <c r="E2035" i="1"/>
  <c r="K2035" i="1" s="1"/>
  <c r="E2036" i="1"/>
  <c r="K2036" i="1" s="1"/>
  <c r="E2037" i="1"/>
  <c r="K2037" i="1" s="1"/>
  <c r="E2038" i="1"/>
  <c r="K2038" i="1" s="1"/>
  <c r="E2039" i="1"/>
  <c r="K2039" i="1" s="1"/>
  <c r="E2040" i="1"/>
  <c r="K2040" i="1" s="1"/>
  <c r="E2041" i="1"/>
  <c r="K2041" i="1" s="1"/>
  <c r="E2042" i="1"/>
  <c r="K2042" i="1" s="1"/>
  <c r="E2043" i="1"/>
  <c r="K2043" i="1" s="1"/>
  <c r="E2044" i="1"/>
  <c r="K2044" i="1" s="1"/>
  <c r="E2045" i="1"/>
  <c r="K2045" i="1" s="1"/>
  <c r="E2046" i="1"/>
  <c r="K2046" i="1" s="1"/>
  <c r="E2047" i="1"/>
  <c r="K2047" i="1" s="1"/>
  <c r="E2048" i="1"/>
  <c r="K2048" i="1" s="1"/>
  <c r="E2049" i="1"/>
  <c r="K2049" i="1" s="1"/>
  <c r="E2050" i="1"/>
  <c r="K2050" i="1" s="1"/>
  <c r="E2051" i="1"/>
  <c r="K2051" i="1" s="1"/>
  <c r="E2052" i="1"/>
  <c r="K2052" i="1" s="1"/>
  <c r="E2053" i="1"/>
  <c r="K2053" i="1" s="1"/>
  <c r="E2054" i="1"/>
  <c r="K2054" i="1" s="1"/>
  <c r="E2055" i="1"/>
  <c r="K2055" i="1" s="1"/>
  <c r="E2056" i="1"/>
  <c r="K2056" i="1" s="1"/>
  <c r="E2057" i="1"/>
  <c r="K2057" i="1" s="1"/>
  <c r="E2058" i="1"/>
  <c r="K2058" i="1" s="1"/>
  <c r="E2059" i="1"/>
  <c r="K2059" i="1" s="1"/>
  <c r="E2060" i="1"/>
  <c r="K2060" i="1" s="1"/>
  <c r="E2061" i="1"/>
  <c r="K2061" i="1" s="1"/>
  <c r="E2062" i="1"/>
  <c r="K2062" i="1" s="1"/>
  <c r="E2063" i="1"/>
  <c r="K2063" i="1" s="1"/>
  <c r="E2064" i="1"/>
  <c r="K2064" i="1" s="1"/>
  <c r="E2065" i="1"/>
  <c r="K2065" i="1" s="1"/>
  <c r="E2066" i="1"/>
  <c r="K2066" i="1" s="1"/>
  <c r="E2067" i="1"/>
  <c r="K2067" i="1" s="1"/>
  <c r="E2068" i="1"/>
  <c r="K2068" i="1" s="1"/>
  <c r="E2069" i="1"/>
  <c r="K2069" i="1" s="1"/>
  <c r="E2070" i="1"/>
  <c r="K2070" i="1" s="1"/>
  <c r="E2071" i="1"/>
  <c r="K2071" i="1" s="1"/>
  <c r="E2072" i="1"/>
  <c r="K2072" i="1" s="1"/>
  <c r="E2073" i="1"/>
  <c r="K2073" i="1" s="1"/>
  <c r="E2074" i="1"/>
  <c r="K2074" i="1" s="1"/>
  <c r="E2075" i="1"/>
  <c r="K2075" i="1" s="1"/>
  <c r="E2076" i="1"/>
  <c r="K2076" i="1" s="1"/>
  <c r="E2077" i="1"/>
  <c r="K2077" i="1" s="1"/>
  <c r="E2078" i="1"/>
  <c r="K2078" i="1" s="1"/>
  <c r="E2079" i="1"/>
  <c r="K2079" i="1" s="1"/>
  <c r="E2080" i="1"/>
  <c r="K2080" i="1" s="1"/>
  <c r="E2081" i="1"/>
  <c r="K2081" i="1" s="1"/>
  <c r="E2082" i="1"/>
  <c r="K2082" i="1" s="1"/>
  <c r="E2083" i="1"/>
  <c r="K2083" i="1" s="1"/>
  <c r="E2084" i="1"/>
  <c r="K2084" i="1" s="1"/>
  <c r="E2085" i="1"/>
  <c r="K2085" i="1" s="1"/>
  <c r="E2086" i="1"/>
  <c r="K2086" i="1" s="1"/>
  <c r="E2087" i="1"/>
  <c r="K2087" i="1" s="1"/>
  <c r="E2088" i="1"/>
  <c r="K2088" i="1" s="1"/>
  <c r="E2089" i="1"/>
  <c r="K2089" i="1" s="1"/>
  <c r="E2090" i="1"/>
  <c r="K2090" i="1" s="1"/>
  <c r="E2091" i="1"/>
  <c r="K2091" i="1" s="1"/>
  <c r="E2092" i="1"/>
  <c r="K2092" i="1" s="1"/>
  <c r="E2093" i="1"/>
  <c r="K2093" i="1" s="1"/>
  <c r="E2094" i="1"/>
  <c r="K2094" i="1" s="1"/>
  <c r="E2095" i="1"/>
  <c r="K2095" i="1" s="1"/>
  <c r="E2096" i="1"/>
  <c r="K2096" i="1" s="1"/>
  <c r="E2097" i="1"/>
  <c r="K2097" i="1" s="1"/>
  <c r="E2098" i="1"/>
  <c r="K2098" i="1" s="1"/>
  <c r="E2099" i="1"/>
  <c r="K2099" i="1" s="1"/>
  <c r="E2100" i="1"/>
  <c r="K2100" i="1" s="1"/>
  <c r="E2101" i="1"/>
  <c r="K2101" i="1" s="1"/>
  <c r="E2102" i="1"/>
  <c r="K2102" i="1" s="1"/>
  <c r="E2103" i="1"/>
  <c r="K2103" i="1" s="1"/>
  <c r="E2104" i="1"/>
  <c r="K2104" i="1" s="1"/>
  <c r="E2105" i="1"/>
  <c r="K2105" i="1" s="1"/>
  <c r="E2106" i="1"/>
  <c r="K2106" i="1" s="1"/>
  <c r="E2107" i="1"/>
  <c r="K2107" i="1" s="1"/>
  <c r="E2108" i="1"/>
  <c r="K2108" i="1" s="1"/>
  <c r="E2109" i="1"/>
  <c r="K2109" i="1" s="1"/>
  <c r="E2110" i="1"/>
  <c r="K2110" i="1" s="1"/>
  <c r="E2111" i="1"/>
  <c r="K2111" i="1" s="1"/>
  <c r="E2112" i="1"/>
  <c r="K2112" i="1" s="1"/>
  <c r="E2113" i="1"/>
  <c r="K2113" i="1" s="1"/>
  <c r="E2114" i="1"/>
  <c r="K2114" i="1" s="1"/>
  <c r="E2115" i="1"/>
  <c r="K2115" i="1" s="1"/>
  <c r="E2116" i="1"/>
  <c r="K2116" i="1" s="1"/>
  <c r="E2117" i="1"/>
  <c r="K2117" i="1" s="1"/>
  <c r="E2118" i="1"/>
  <c r="K2118" i="1" s="1"/>
  <c r="E2119" i="1"/>
  <c r="K2119" i="1" s="1"/>
  <c r="E2120" i="1"/>
  <c r="K2120" i="1" s="1"/>
  <c r="E2121" i="1"/>
  <c r="K2121" i="1" s="1"/>
  <c r="E2122" i="1"/>
  <c r="K2122" i="1" s="1"/>
  <c r="E2123" i="1"/>
  <c r="K2123" i="1" s="1"/>
  <c r="E2124" i="1"/>
  <c r="K2124" i="1" s="1"/>
  <c r="E2125" i="1"/>
  <c r="K2125" i="1" s="1"/>
  <c r="E2126" i="1"/>
  <c r="K2126" i="1" s="1"/>
  <c r="E2127" i="1"/>
  <c r="K2127" i="1" s="1"/>
  <c r="E2128" i="1"/>
  <c r="K2128" i="1" s="1"/>
  <c r="E2129" i="1"/>
  <c r="K2129" i="1" s="1"/>
  <c r="E2130" i="1"/>
  <c r="K2130" i="1" s="1"/>
  <c r="E2131" i="1"/>
  <c r="K2131" i="1" s="1"/>
  <c r="E2132" i="1"/>
  <c r="K2132" i="1" s="1"/>
  <c r="E2133" i="1"/>
  <c r="K2133" i="1" s="1"/>
  <c r="E2134" i="1"/>
  <c r="K2134" i="1" s="1"/>
  <c r="E2135" i="1"/>
  <c r="K2135" i="1" s="1"/>
  <c r="E2136" i="1"/>
  <c r="K2136" i="1" s="1"/>
  <c r="E2137" i="1"/>
  <c r="K2137" i="1" s="1"/>
  <c r="E2138" i="1"/>
  <c r="K2138" i="1" s="1"/>
  <c r="E2139" i="1"/>
  <c r="K2139" i="1" s="1"/>
  <c r="E2140" i="1"/>
  <c r="K2140" i="1" s="1"/>
  <c r="E2141" i="1"/>
  <c r="K2141" i="1" s="1"/>
  <c r="E2142" i="1"/>
  <c r="K2142" i="1" s="1"/>
  <c r="E2143" i="1"/>
  <c r="K2143" i="1" s="1"/>
  <c r="E2144" i="1"/>
  <c r="K2144" i="1" s="1"/>
  <c r="E2145" i="1"/>
  <c r="K2145" i="1" s="1"/>
  <c r="E2146" i="1"/>
  <c r="K2146" i="1" s="1"/>
  <c r="E2147" i="1"/>
  <c r="K2147" i="1" s="1"/>
  <c r="E2148" i="1"/>
  <c r="K2148" i="1" s="1"/>
  <c r="E2149" i="1"/>
  <c r="K2149" i="1" s="1"/>
  <c r="E2150" i="1"/>
  <c r="K2150" i="1" s="1"/>
  <c r="E2151" i="1"/>
  <c r="K2151" i="1" s="1"/>
  <c r="E2152" i="1"/>
  <c r="K2152" i="1" s="1"/>
  <c r="E2153" i="1"/>
  <c r="K2153" i="1" s="1"/>
  <c r="E2154" i="1"/>
  <c r="K2154" i="1" s="1"/>
  <c r="E2155" i="1"/>
  <c r="K2155" i="1" s="1"/>
  <c r="E2156" i="1"/>
  <c r="K2156" i="1" s="1"/>
  <c r="E2157" i="1"/>
  <c r="K2157" i="1" s="1"/>
  <c r="E2158" i="1"/>
  <c r="K2158" i="1" s="1"/>
  <c r="E2159" i="1"/>
  <c r="K2159" i="1" s="1"/>
  <c r="E2160" i="1"/>
  <c r="K2160" i="1" s="1"/>
  <c r="E2161" i="1"/>
  <c r="K2161" i="1" s="1"/>
  <c r="E2162" i="1"/>
  <c r="K2162" i="1" s="1"/>
  <c r="E2163" i="1"/>
  <c r="K2163" i="1" s="1"/>
  <c r="E2164" i="1"/>
  <c r="K2164" i="1" s="1"/>
  <c r="E2165" i="1"/>
  <c r="K2165" i="1" s="1"/>
  <c r="E2166" i="1"/>
  <c r="K2166" i="1" s="1"/>
  <c r="E2167" i="1"/>
  <c r="K2167" i="1" s="1"/>
  <c r="E2168" i="1"/>
  <c r="K2168" i="1" s="1"/>
  <c r="E2169" i="1"/>
  <c r="K2169" i="1" s="1"/>
  <c r="E2170" i="1"/>
  <c r="K2170" i="1" s="1"/>
  <c r="E2171" i="1"/>
  <c r="K2171" i="1" s="1"/>
  <c r="E2172" i="1"/>
  <c r="K2172" i="1" s="1"/>
  <c r="E2173" i="1"/>
  <c r="K2173" i="1" s="1"/>
  <c r="E2174" i="1"/>
  <c r="K2174" i="1" s="1"/>
  <c r="E2175" i="1"/>
  <c r="K2175" i="1" s="1"/>
  <c r="E2176" i="1"/>
  <c r="K2176" i="1" s="1"/>
  <c r="E2177" i="1"/>
  <c r="K2177" i="1" s="1"/>
  <c r="E2178" i="1"/>
  <c r="K2178" i="1" s="1"/>
  <c r="E2179" i="1"/>
  <c r="K2179" i="1" s="1"/>
  <c r="E2180" i="1"/>
  <c r="K2180" i="1" s="1"/>
  <c r="E2181" i="1"/>
  <c r="K2181" i="1" s="1"/>
  <c r="E2182" i="1"/>
  <c r="K2182" i="1" s="1"/>
  <c r="E2183" i="1"/>
  <c r="K2183" i="1" s="1"/>
  <c r="E2184" i="1"/>
  <c r="K2184" i="1" s="1"/>
  <c r="E2185" i="1"/>
  <c r="K2185" i="1" s="1"/>
  <c r="E2186" i="1"/>
  <c r="K2186" i="1" s="1"/>
  <c r="E2187" i="1"/>
  <c r="K2187" i="1" s="1"/>
  <c r="E2188" i="1"/>
  <c r="K2188" i="1" s="1"/>
  <c r="E2189" i="1"/>
  <c r="K2189" i="1" s="1"/>
  <c r="E2190" i="1"/>
  <c r="K2190" i="1" s="1"/>
  <c r="E2191" i="1"/>
  <c r="K2191" i="1" s="1"/>
  <c r="E2192" i="1"/>
  <c r="K2192" i="1" s="1"/>
  <c r="E2193" i="1"/>
  <c r="K2193" i="1" s="1"/>
  <c r="E2194" i="1"/>
  <c r="K2194" i="1" s="1"/>
  <c r="E2195" i="1"/>
  <c r="K2195" i="1" s="1"/>
  <c r="E2196" i="1"/>
  <c r="K2196" i="1" s="1"/>
  <c r="E2197" i="1"/>
  <c r="K2197" i="1" s="1"/>
  <c r="E2198" i="1"/>
  <c r="K2198" i="1" s="1"/>
  <c r="E2199" i="1"/>
  <c r="K2199" i="1" s="1"/>
  <c r="E2200" i="1"/>
  <c r="K2200" i="1" s="1"/>
  <c r="E2201" i="1"/>
  <c r="K2201" i="1" s="1"/>
  <c r="E2202" i="1"/>
  <c r="K2202" i="1" s="1"/>
  <c r="E2203" i="1"/>
  <c r="K2203" i="1" s="1"/>
  <c r="E2204" i="1"/>
  <c r="K2204" i="1" s="1"/>
  <c r="E2205" i="1"/>
  <c r="K2205" i="1" s="1"/>
  <c r="E2206" i="1"/>
  <c r="K2206" i="1" s="1"/>
  <c r="E2207" i="1"/>
  <c r="K2207" i="1" s="1"/>
  <c r="E2208" i="1"/>
  <c r="K2208" i="1" s="1"/>
  <c r="E2209" i="1"/>
  <c r="K2209" i="1" s="1"/>
  <c r="E2210" i="1"/>
  <c r="K2210" i="1" s="1"/>
  <c r="E2211" i="1"/>
  <c r="K2211" i="1" s="1"/>
  <c r="E2212" i="1"/>
  <c r="K2212" i="1" s="1"/>
  <c r="E2213" i="1"/>
  <c r="K2213" i="1" s="1"/>
  <c r="E2214" i="1"/>
  <c r="K2214" i="1" s="1"/>
  <c r="E2215" i="1"/>
  <c r="K2215" i="1" s="1"/>
  <c r="E2216" i="1"/>
  <c r="K2216" i="1" s="1"/>
  <c r="E2217" i="1"/>
  <c r="K2217" i="1" s="1"/>
  <c r="E2218" i="1"/>
  <c r="K2218" i="1" s="1"/>
  <c r="E2219" i="1"/>
  <c r="K2219" i="1" s="1"/>
  <c r="E2220" i="1"/>
  <c r="K2220" i="1" s="1"/>
  <c r="E2221" i="1"/>
  <c r="K2221" i="1" s="1"/>
  <c r="E2222" i="1"/>
  <c r="K2222" i="1" s="1"/>
  <c r="E2223" i="1"/>
  <c r="K2223" i="1" s="1"/>
  <c r="E2224" i="1"/>
  <c r="K2224" i="1" s="1"/>
  <c r="E2225" i="1"/>
  <c r="K2225" i="1" s="1"/>
  <c r="E2226" i="1"/>
  <c r="K2226" i="1" s="1"/>
  <c r="E2227" i="1"/>
  <c r="K2227" i="1" s="1"/>
  <c r="E2228" i="1"/>
  <c r="K2228" i="1" s="1"/>
  <c r="E2229" i="1"/>
  <c r="K2229" i="1" s="1"/>
  <c r="E2230" i="1"/>
  <c r="K2230" i="1" s="1"/>
  <c r="E2231" i="1"/>
  <c r="K2231" i="1" s="1"/>
  <c r="E2232" i="1"/>
  <c r="K2232" i="1" s="1"/>
  <c r="E2233" i="1"/>
  <c r="K2233" i="1" s="1"/>
  <c r="E2234" i="1"/>
  <c r="K2234" i="1" s="1"/>
  <c r="E2235" i="1"/>
  <c r="K2235" i="1" s="1"/>
  <c r="E2236" i="1"/>
  <c r="K2236" i="1" s="1"/>
  <c r="E2237" i="1"/>
  <c r="K2237" i="1" s="1"/>
  <c r="E2238" i="1"/>
  <c r="K2238" i="1" s="1"/>
  <c r="E2239" i="1"/>
  <c r="K2239" i="1" s="1"/>
  <c r="E2240" i="1"/>
  <c r="K2240" i="1" s="1"/>
  <c r="E2241" i="1"/>
  <c r="K2241" i="1" s="1"/>
  <c r="E2242" i="1"/>
  <c r="K2242" i="1" s="1"/>
  <c r="E2243" i="1"/>
  <c r="K2243" i="1" s="1"/>
  <c r="E2244" i="1"/>
  <c r="K2244" i="1" s="1"/>
  <c r="E2245" i="1"/>
  <c r="K2245" i="1" s="1"/>
  <c r="E2246" i="1"/>
  <c r="K2246" i="1" s="1"/>
  <c r="E2247" i="1"/>
  <c r="K2247" i="1" s="1"/>
  <c r="E2248" i="1"/>
  <c r="K2248" i="1" s="1"/>
  <c r="E2249" i="1"/>
  <c r="K2249" i="1" s="1"/>
  <c r="E2250" i="1"/>
  <c r="K2250" i="1" s="1"/>
  <c r="E2251" i="1"/>
  <c r="K2251" i="1" s="1"/>
  <c r="E2252" i="1"/>
  <c r="K2252" i="1" s="1"/>
  <c r="E2253" i="1"/>
  <c r="K2253" i="1" s="1"/>
  <c r="E2254" i="1"/>
  <c r="K2254" i="1" s="1"/>
  <c r="E2255" i="1"/>
  <c r="K2255" i="1" s="1"/>
  <c r="E2256" i="1"/>
  <c r="K2256" i="1" s="1"/>
  <c r="E2257" i="1"/>
  <c r="K2257" i="1" s="1"/>
  <c r="E2258" i="1"/>
  <c r="K2258" i="1" s="1"/>
  <c r="E2259" i="1"/>
  <c r="K2259" i="1" s="1"/>
  <c r="E2260" i="1"/>
  <c r="K2260" i="1" s="1"/>
  <c r="E2261" i="1"/>
  <c r="K2261" i="1" s="1"/>
  <c r="E2262" i="1"/>
  <c r="K2262" i="1" s="1"/>
  <c r="E2263" i="1"/>
  <c r="K2263" i="1" s="1"/>
  <c r="E2264" i="1"/>
  <c r="K2264" i="1" s="1"/>
  <c r="E2265" i="1"/>
  <c r="K2265" i="1" s="1"/>
  <c r="E2266" i="1"/>
  <c r="K2266" i="1" s="1"/>
  <c r="E2267" i="1"/>
  <c r="K2267" i="1" s="1"/>
  <c r="E2268" i="1"/>
  <c r="K2268" i="1" s="1"/>
  <c r="E2269" i="1"/>
  <c r="K2269" i="1" s="1"/>
  <c r="E2270" i="1"/>
  <c r="K2270" i="1" s="1"/>
  <c r="E2271" i="1"/>
  <c r="K2271" i="1" s="1"/>
  <c r="E2272" i="1"/>
  <c r="K2272" i="1" s="1"/>
  <c r="E2273" i="1"/>
  <c r="K2273" i="1" s="1"/>
  <c r="E2274" i="1"/>
  <c r="K2274" i="1" s="1"/>
  <c r="E2275" i="1"/>
  <c r="K2275" i="1" s="1"/>
  <c r="E2276" i="1"/>
  <c r="K2276" i="1" s="1"/>
  <c r="E2277" i="1"/>
  <c r="K2277" i="1" s="1"/>
  <c r="E2278" i="1"/>
  <c r="K2278" i="1" s="1"/>
  <c r="E2279" i="1"/>
  <c r="K2279" i="1" s="1"/>
  <c r="E2280" i="1"/>
  <c r="K2280" i="1" s="1"/>
  <c r="E2281" i="1"/>
  <c r="K2281" i="1" s="1"/>
  <c r="E2282" i="1"/>
  <c r="K2282" i="1" s="1"/>
  <c r="E2283" i="1"/>
  <c r="K2283" i="1" s="1"/>
  <c r="E2284" i="1"/>
  <c r="K2284" i="1" s="1"/>
  <c r="E2285" i="1"/>
  <c r="K2285" i="1" s="1"/>
  <c r="E2286" i="1"/>
  <c r="K2286" i="1" s="1"/>
  <c r="E2287" i="1"/>
  <c r="K2287" i="1" s="1"/>
  <c r="E2288" i="1"/>
  <c r="K2288" i="1" s="1"/>
  <c r="E2289" i="1"/>
  <c r="K2289" i="1" s="1"/>
  <c r="E2290" i="1"/>
  <c r="K2290" i="1" s="1"/>
  <c r="E2291" i="1"/>
  <c r="K2291" i="1" s="1"/>
  <c r="E2292" i="1"/>
  <c r="K2292" i="1" s="1"/>
  <c r="E2293" i="1"/>
  <c r="K2293" i="1" s="1"/>
  <c r="E2294" i="1"/>
  <c r="K2294" i="1" s="1"/>
  <c r="E2295" i="1"/>
  <c r="K2295" i="1" s="1"/>
  <c r="E2296" i="1"/>
  <c r="K2296" i="1" s="1"/>
  <c r="E2297" i="1"/>
  <c r="K2297" i="1" s="1"/>
  <c r="E2298" i="1"/>
  <c r="K2298" i="1" s="1"/>
  <c r="E2299" i="1"/>
  <c r="K2299" i="1" s="1"/>
  <c r="E2300" i="1"/>
  <c r="K2300" i="1" s="1"/>
  <c r="E2301" i="1"/>
  <c r="K2301" i="1" s="1"/>
  <c r="E2302" i="1"/>
  <c r="K2302" i="1" s="1"/>
  <c r="E2303" i="1"/>
  <c r="K2303" i="1" s="1"/>
  <c r="E2304" i="1"/>
  <c r="K2304" i="1" s="1"/>
  <c r="E2305" i="1"/>
  <c r="K2305" i="1" s="1"/>
  <c r="E2306" i="1"/>
  <c r="K2306" i="1" s="1"/>
  <c r="E2307" i="1"/>
  <c r="K2307" i="1" s="1"/>
  <c r="E2308" i="1"/>
  <c r="K2308" i="1" s="1"/>
  <c r="E2309" i="1"/>
  <c r="K2309" i="1" s="1"/>
  <c r="E2310" i="1"/>
  <c r="K2310" i="1" s="1"/>
  <c r="E2311" i="1"/>
  <c r="K2311" i="1" s="1"/>
  <c r="E2312" i="1"/>
  <c r="K2312" i="1" s="1"/>
  <c r="E2313" i="1"/>
  <c r="K2313" i="1" s="1"/>
  <c r="E2314" i="1"/>
  <c r="K2314" i="1" s="1"/>
  <c r="E2315" i="1"/>
  <c r="K2315" i="1" s="1"/>
  <c r="E2316" i="1"/>
  <c r="K2316" i="1" s="1"/>
  <c r="E2317" i="1"/>
  <c r="K2317" i="1" s="1"/>
  <c r="E2318" i="1"/>
  <c r="K2318" i="1" s="1"/>
  <c r="E2319" i="1"/>
  <c r="K2319" i="1" s="1"/>
  <c r="E2320" i="1"/>
  <c r="K2320" i="1" s="1"/>
  <c r="E2321" i="1"/>
  <c r="K2321" i="1" s="1"/>
  <c r="E2322" i="1"/>
  <c r="K2322" i="1" s="1"/>
  <c r="E2323" i="1"/>
  <c r="K2323" i="1" s="1"/>
  <c r="E2324" i="1"/>
  <c r="K2324" i="1" s="1"/>
  <c r="E2325" i="1"/>
  <c r="K2325" i="1" s="1"/>
  <c r="E2326" i="1"/>
  <c r="K2326" i="1" s="1"/>
  <c r="E2327" i="1"/>
  <c r="K2327" i="1" s="1"/>
  <c r="E2328" i="1"/>
  <c r="K2328" i="1" s="1"/>
  <c r="E2329" i="1"/>
  <c r="K2329" i="1" s="1"/>
  <c r="E2330" i="1"/>
  <c r="K2330" i="1" s="1"/>
  <c r="E2331" i="1"/>
  <c r="K2331" i="1" s="1"/>
  <c r="E2332" i="1"/>
  <c r="K2332" i="1" s="1"/>
  <c r="E2333" i="1"/>
  <c r="K2333" i="1" s="1"/>
  <c r="E2334" i="1"/>
  <c r="K2334" i="1" s="1"/>
  <c r="E2335" i="1"/>
  <c r="K2335" i="1" s="1"/>
  <c r="E2336" i="1"/>
  <c r="K2336" i="1" s="1"/>
  <c r="E2337" i="1"/>
  <c r="K2337" i="1" s="1"/>
  <c r="E2338" i="1"/>
  <c r="K2338" i="1" s="1"/>
  <c r="E2339" i="1"/>
  <c r="K2339" i="1" s="1"/>
  <c r="E2340" i="1"/>
  <c r="K2340" i="1" s="1"/>
  <c r="E2341" i="1"/>
  <c r="K2341" i="1" s="1"/>
  <c r="E2342" i="1"/>
  <c r="K2342" i="1" s="1"/>
  <c r="E2343" i="1"/>
  <c r="K2343" i="1" s="1"/>
  <c r="E2344" i="1"/>
  <c r="K2344" i="1" s="1"/>
  <c r="E2345" i="1"/>
  <c r="K2345" i="1" s="1"/>
  <c r="E2346" i="1"/>
  <c r="K2346" i="1" s="1"/>
  <c r="E2347" i="1"/>
  <c r="K2347" i="1" s="1"/>
  <c r="E2348" i="1"/>
  <c r="K2348" i="1" s="1"/>
  <c r="E2349" i="1"/>
  <c r="K2349" i="1" s="1"/>
  <c r="E2350" i="1"/>
  <c r="K2350" i="1" s="1"/>
  <c r="E2351" i="1"/>
  <c r="K2351" i="1" s="1"/>
  <c r="E2352" i="1"/>
  <c r="K2352" i="1" s="1"/>
  <c r="E2353" i="1"/>
  <c r="K2353" i="1" s="1"/>
  <c r="E2354" i="1"/>
  <c r="K2354" i="1" s="1"/>
  <c r="E2355" i="1"/>
  <c r="K2355" i="1" s="1"/>
  <c r="E2356" i="1"/>
  <c r="K2356" i="1" s="1"/>
  <c r="E2357" i="1"/>
  <c r="K2357" i="1" s="1"/>
  <c r="E2358" i="1"/>
  <c r="K2358" i="1" s="1"/>
  <c r="E2359" i="1"/>
  <c r="K2359" i="1" s="1"/>
  <c r="E2360" i="1"/>
  <c r="K2360" i="1" s="1"/>
  <c r="E2361" i="1"/>
  <c r="K2361" i="1" s="1"/>
  <c r="E2362" i="1"/>
  <c r="K2362" i="1" s="1"/>
  <c r="E2363" i="1"/>
  <c r="K2363" i="1" s="1"/>
  <c r="E2364" i="1"/>
  <c r="K2364" i="1" s="1"/>
  <c r="E2365" i="1"/>
  <c r="K2365" i="1" s="1"/>
  <c r="E2366" i="1"/>
  <c r="K2366" i="1" s="1"/>
  <c r="E2367" i="1"/>
  <c r="K2367" i="1" s="1"/>
  <c r="E2368" i="1"/>
  <c r="K2368" i="1" s="1"/>
  <c r="E2369" i="1"/>
  <c r="K2369" i="1" s="1"/>
  <c r="E2370" i="1"/>
  <c r="K2370" i="1" s="1"/>
  <c r="E2371" i="1"/>
  <c r="K2371" i="1" s="1"/>
  <c r="E2372" i="1"/>
  <c r="K2372" i="1" s="1"/>
  <c r="E2373" i="1"/>
  <c r="K2373" i="1" s="1"/>
  <c r="E2374" i="1"/>
  <c r="K2374" i="1" s="1"/>
  <c r="E2375" i="1"/>
  <c r="K2375" i="1" s="1"/>
  <c r="E2376" i="1"/>
  <c r="K2376" i="1" s="1"/>
  <c r="E2377" i="1"/>
  <c r="K2377" i="1" s="1"/>
  <c r="E2378" i="1"/>
  <c r="K2378" i="1" s="1"/>
  <c r="E2379" i="1"/>
  <c r="K2379" i="1" s="1"/>
  <c r="E2380" i="1"/>
  <c r="K2380" i="1" s="1"/>
  <c r="E2381" i="1"/>
  <c r="K2381" i="1" s="1"/>
  <c r="E2382" i="1"/>
  <c r="K2382" i="1" s="1"/>
  <c r="E2383" i="1"/>
  <c r="K2383" i="1" s="1"/>
  <c r="E2384" i="1"/>
  <c r="K2384" i="1" s="1"/>
  <c r="E2385" i="1"/>
  <c r="K2385" i="1" s="1"/>
  <c r="E2386" i="1"/>
  <c r="K2386" i="1" s="1"/>
  <c r="E2387" i="1"/>
  <c r="K2387" i="1" s="1"/>
  <c r="E2388" i="1"/>
  <c r="K2388" i="1" s="1"/>
  <c r="E2389" i="1"/>
  <c r="K2389" i="1" s="1"/>
  <c r="E2390" i="1"/>
  <c r="K2390" i="1" s="1"/>
  <c r="E2391" i="1"/>
  <c r="K2391" i="1" s="1"/>
  <c r="E2392" i="1"/>
  <c r="K2392" i="1" s="1"/>
  <c r="E2393" i="1"/>
  <c r="K2393" i="1" s="1"/>
  <c r="E2394" i="1"/>
  <c r="K2394" i="1" s="1"/>
  <c r="E2395" i="1"/>
  <c r="K2395" i="1" s="1"/>
  <c r="E2396" i="1"/>
  <c r="K2396" i="1" s="1"/>
  <c r="E2397" i="1"/>
  <c r="K2397" i="1" s="1"/>
  <c r="E2398" i="1"/>
  <c r="K2398" i="1" s="1"/>
  <c r="E2399" i="1"/>
  <c r="K2399" i="1" s="1"/>
  <c r="E2400" i="1"/>
  <c r="K2400" i="1" s="1"/>
  <c r="E2401" i="1"/>
  <c r="K2401" i="1" s="1"/>
  <c r="E2402" i="1"/>
  <c r="K2402" i="1" s="1"/>
  <c r="E2403" i="1"/>
  <c r="K2403" i="1" s="1"/>
  <c r="E2404" i="1"/>
  <c r="K2404" i="1" s="1"/>
  <c r="E2405" i="1"/>
  <c r="K2405" i="1" s="1"/>
  <c r="E2406" i="1"/>
  <c r="K2406" i="1" s="1"/>
  <c r="E2407" i="1"/>
  <c r="K2407" i="1" s="1"/>
  <c r="E2408" i="1"/>
  <c r="K2408" i="1" s="1"/>
  <c r="E2409" i="1"/>
  <c r="K2409" i="1" s="1"/>
  <c r="E2410" i="1"/>
  <c r="K2410" i="1" s="1"/>
  <c r="E2411" i="1"/>
  <c r="K2411" i="1" s="1"/>
  <c r="E2412" i="1"/>
  <c r="K2412" i="1" s="1"/>
  <c r="E2413" i="1"/>
  <c r="K2413" i="1" s="1"/>
  <c r="E2414" i="1"/>
  <c r="K2414" i="1" s="1"/>
  <c r="E2415" i="1"/>
  <c r="K2415" i="1" s="1"/>
  <c r="E2416" i="1"/>
  <c r="K2416" i="1" s="1"/>
  <c r="E2417" i="1"/>
  <c r="K2417" i="1" s="1"/>
  <c r="E2418" i="1"/>
  <c r="K2418" i="1" s="1"/>
  <c r="E2419" i="1"/>
  <c r="K2419" i="1" s="1"/>
  <c r="E2420" i="1"/>
  <c r="K2420" i="1" s="1"/>
  <c r="E2421" i="1"/>
  <c r="K2421" i="1" s="1"/>
  <c r="E2422" i="1"/>
  <c r="K2422" i="1" s="1"/>
  <c r="E2423" i="1"/>
  <c r="K2423" i="1" s="1"/>
  <c r="E2424" i="1"/>
  <c r="K2424" i="1" s="1"/>
  <c r="E2425" i="1"/>
  <c r="K2425" i="1" s="1"/>
  <c r="E2426" i="1"/>
  <c r="K2426" i="1" s="1"/>
  <c r="E2427" i="1"/>
  <c r="K2427" i="1" s="1"/>
  <c r="E2428" i="1"/>
  <c r="K2428" i="1" s="1"/>
  <c r="E2429" i="1"/>
  <c r="K2429" i="1" s="1"/>
  <c r="E2430" i="1"/>
  <c r="K2430" i="1" s="1"/>
  <c r="E2431" i="1"/>
  <c r="K2431" i="1" s="1"/>
  <c r="E2432" i="1"/>
  <c r="K2432" i="1" s="1"/>
  <c r="E2433" i="1"/>
  <c r="K2433" i="1" s="1"/>
  <c r="E2434" i="1"/>
  <c r="K2434" i="1" s="1"/>
  <c r="E2435" i="1"/>
  <c r="K2435" i="1" s="1"/>
  <c r="E2436" i="1"/>
  <c r="K2436" i="1" s="1"/>
  <c r="E2437" i="1"/>
  <c r="K2437" i="1" s="1"/>
  <c r="E2438" i="1"/>
  <c r="K2438" i="1" s="1"/>
  <c r="E2439" i="1"/>
  <c r="K2439" i="1" s="1"/>
  <c r="E2440" i="1"/>
  <c r="K2440" i="1" s="1"/>
  <c r="E2441" i="1"/>
  <c r="K2441" i="1" s="1"/>
  <c r="E2442" i="1"/>
  <c r="K2442" i="1" s="1"/>
  <c r="E2443" i="1"/>
  <c r="K2443" i="1" s="1"/>
  <c r="E2444" i="1"/>
  <c r="K2444" i="1" s="1"/>
  <c r="E2445" i="1"/>
  <c r="K2445" i="1" s="1"/>
  <c r="E2446" i="1"/>
  <c r="K2446" i="1" s="1"/>
  <c r="E2447" i="1"/>
  <c r="K2447" i="1" s="1"/>
  <c r="E2448" i="1"/>
  <c r="K2448" i="1" s="1"/>
  <c r="E2449" i="1"/>
  <c r="K2449" i="1" s="1"/>
  <c r="E2450" i="1"/>
  <c r="K2450" i="1" s="1"/>
  <c r="E2451" i="1"/>
  <c r="K2451" i="1" s="1"/>
  <c r="E2452" i="1"/>
  <c r="K2452" i="1" s="1"/>
  <c r="E2453" i="1"/>
  <c r="K2453" i="1" s="1"/>
  <c r="E2454" i="1"/>
  <c r="K2454" i="1" s="1"/>
  <c r="E2455" i="1"/>
  <c r="K2455" i="1" s="1"/>
  <c r="E2456" i="1"/>
  <c r="K2456" i="1" s="1"/>
  <c r="E2457" i="1"/>
  <c r="K2457" i="1" s="1"/>
  <c r="E2458" i="1"/>
  <c r="K2458" i="1" s="1"/>
  <c r="E2459" i="1"/>
  <c r="K2459" i="1" s="1"/>
  <c r="E2460" i="1"/>
  <c r="K2460" i="1" s="1"/>
  <c r="E2461" i="1"/>
  <c r="K2461" i="1" s="1"/>
  <c r="E2462" i="1"/>
  <c r="K2462" i="1" s="1"/>
  <c r="E2463" i="1"/>
  <c r="K2463" i="1" s="1"/>
  <c r="E2464" i="1"/>
  <c r="K2464" i="1" s="1"/>
  <c r="E2465" i="1"/>
  <c r="K2465" i="1" s="1"/>
  <c r="E2466" i="1"/>
  <c r="K2466" i="1" s="1"/>
  <c r="E2467" i="1"/>
  <c r="K2467" i="1" s="1"/>
  <c r="E2468" i="1"/>
  <c r="K2468" i="1" s="1"/>
  <c r="E2469" i="1"/>
  <c r="K2469" i="1" s="1"/>
  <c r="E2470" i="1"/>
  <c r="K2470" i="1" s="1"/>
  <c r="E2471" i="1"/>
  <c r="K2471" i="1" s="1"/>
  <c r="E2472" i="1"/>
  <c r="K2472" i="1" s="1"/>
  <c r="E2473" i="1"/>
  <c r="K2473" i="1" s="1"/>
  <c r="E2474" i="1"/>
  <c r="K2474" i="1" s="1"/>
  <c r="E2475" i="1"/>
  <c r="K2475" i="1" s="1"/>
  <c r="E2476" i="1"/>
  <c r="K2476" i="1" s="1"/>
  <c r="E2477" i="1"/>
  <c r="K2477" i="1" s="1"/>
  <c r="E2478" i="1"/>
  <c r="K2478" i="1" s="1"/>
  <c r="E2479" i="1"/>
  <c r="K2479" i="1" s="1"/>
  <c r="E2480" i="1"/>
  <c r="K2480" i="1" s="1"/>
  <c r="E2481" i="1"/>
  <c r="K2481" i="1" s="1"/>
  <c r="E2482" i="1"/>
  <c r="K2482" i="1" s="1"/>
  <c r="E2483" i="1"/>
  <c r="K2483" i="1" s="1"/>
  <c r="E2484" i="1"/>
  <c r="K2484" i="1" s="1"/>
  <c r="E2485" i="1"/>
  <c r="K2485" i="1" s="1"/>
  <c r="E2486" i="1"/>
  <c r="K2486" i="1" s="1"/>
  <c r="E2487" i="1"/>
  <c r="K2487" i="1" s="1"/>
  <c r="E2488" i="1"/>
  <c r="K2488" i="1" s="1"/>
  <c r="E2489" i="1"/>
  <c r="K2489" i="1" s="1"/>
  <c r="E2490" i="1"/>
  <c r="K2490" i="1" s="1"/>
  <c r="E2491" i="1"/>
  <c r="K2491" i="1" s="1"/>
  <c r="E2492" i="1"/>
  <c r="K2492" i="1" s="1"/>
  <c r="E2493" i="1"/>
  <c r="K2493" i="1" s="1"/>
  <c r="E2494" i="1"/>
  <c r="K2494" i="1" s="1"/>
  <c r="E2495" i="1"/>
  <c r="K2495" i="1" s="1"/>
  <c r="E2496" i="1"/>
  <c r="K2496" i="1" s="1"/>
  <c r="E2497" i="1"/>
  <c r="K2497" i="1" s="1"/>
  <c r="E2498" i="1"/>
  <c r="K2498" i="1" s="1"/>
  <c r="E2499" i="1"/>
  <c r="K2499" i="1" s="1"/>
  <c r="E2500" i="1"/>
  <c r="K2500" i="1" s="1"/>
  <c r="E2501" i="1"/>
  <c r="K2501" i="1" s="1"/>
  <c r="E2502" i="1"/>
  <c r="K2502" i="1" s="1"/>
  <c r="E2503" i="1"/>
  <c r="K2503" i="1" s="1"/>
  <c r="E2504" i="1"/>
  <c r="K2504" i="1" s="1"/>
  <c r="E2505" i="1"/>
  <c r="K2505" i="1" s="1"/>
  <c r="E2506" i="1"/>
  <c r="K2506" i="1" s="1"/>
  <c r="E2507" i="1"/>
  <c r="K2507" i="1" s="1"/>
  <c r="E2508" i="1"/>
  <c r="K2508" i="1" s="1"/>
  <c r="E2509" i="1"/>
  <c r="K2509" i="1" s="1"/>
  <c r="E2510" i="1"/>
  <c r="K2510" i="1" s="1"/>
  <c r="E2511" i="1"/>
  <c r="K2511" i="1" s="1"/>
  <c r="E2512" i="1"/>
  <c r="K2512" i="1" s="1"/>
  <c r="E2513" i="1"/>
  <c r="K2513" i="1" s="1"/>
  <c r="E2514" i="1"/>
  <c r="K2514" i="1" s="1"/>
  <c r="E2515" i="1"/>
  <c r="K2515" i="1" s="1"/>
  <c r="E2516" i="1"/>
  <c r="K2516" i="1" s="1"/>
  <c r="E2517" i="1"/>
  <c r="K2517" i="1" s="1"/>
  <c r="E2518" i="1"/>
  <c r="K2518" i="1" s="1"/>
  <c r="E2519" i="1"/>
  <c r="K2519" i="1" s="1"/>
  <c r="E2520" i="1"/>
  <c r="K2520" i="1" s="1"/>
  <c r="E2521" i="1"/>
  <c r="K2521" i="1" s="1"/>
  <c r="E2522" i="1"/>
  <c r="K2522" i="1" s="1"/>
  <c r="E2523" i="1"/>
  <c r="K2523" i="1" s="1"/>
  <c r="E2524" i="1"/>
  <c r="K2524" i="1" s="1"/>
  <c r="E2525" i="1"/>
  <c r="K2525" i="1" s="1"/>
  <c r="E2526" i="1"/>
  <c r="K2526" i="1" s="1"/>
  <c r="E2527" i="1"/>
  <c r="K2527" i="1" s="1"/>
  <c r="E2528" i="1"/>
  <c r="K2528" i="1" s="1"/>
  <c r="E2529" i="1"/>
  <c r="K2529" i="1" s="1"/>
  <c r="E2530" i="1"/>
  <c r="K2530" i="1" s="1"/>
  <c r="E2531" i="1"/>
  <c r="K2531" i="1" s="1"/>
  <c r="E2532" i="1"/>
  <c r="K2532" i="1" s="1"/>
  <c r="E2533" i="1"/>
  <c r="K2533" i="1" s="1"/>
  <c r="E2534" i="1"/>
  <c r="K2534" i="1" s="1"/>
  <c r="E2535" i="1"/>
  <c r="K2535" i="1" s="1"/>
  <c r="E2536" i="1"/>
  <c r="K2536" i="1" s="1"/>
  <c r="E2537" i="1"/>
  <c r="K2537" i="1" s="1"/>
  <c r="E2538" i="1"/>
  <c r="K2538" i="1" s="1"/>
  <c r="E2539" i="1"/>
  <c r="K2539" i="1" s="1"/>
  <c r="E2540" i="1"/>
  <c r="K2540" i="1" s="1"/>
  <c r="E2541" i="1"/>
  <c r="K2541" i="1" s="1"/>
  <c r="E2542" i="1"/>
  <c r="K2542" i="1" s="1"/>
  <c r="E2543" i="1"/>
  <c r="K2543" i="1" s="1"/>
  <c r="E2544" i="1"/>
  <c r="K2544" i="1" s="1"/>
  <c r="E2545" i="1"/>
  <c r="K2545" i="1" s="1"/>
  <c r="E2546" i="1"/>
  <c r="K2546" i="1" s="1"/>
  <c r="E2547" i="1"/>
  <c r="K2547" i="1" s="1"/>
  <c r="E2548" i="1"/>
  <c r="K2548" i="1" s="1"/>
  <c r="E2549" i="1"/>
  <c r="K2549" i="1" s="1"/>
  <c r="E2550" i="1"/>
  <c r="K2550" i="1" s="1"/>
  <c r="E2551" i="1"/>
  <c r="K2551" i="1" s="1"/>
  <c r="E2552" i="1"/>
  <c r="K2552" i="1" s="1"/>
  <c r="E2553" i="1"/>
  <c r="K2553" i="1" s="1"/>
  <c r="E2554" i="1"/>
  <c r="K2554" i="1" s="1"/>
  <c r="E2555" i="1"/>
  <c r="K2555" i="1" s="1"/>
  <c r="E2556" i="1"/>
  <c r="K2556" i="1" s="1"/>
  <c r="E2557" i="1"/>
  <c r="K2557" i="1" s="1"/>
  <c r="E2558" i="1"/>
  <c r="K2558" i="1" s="1"/>
  <c r="E2559" i="1"/>
  <c r="K2559" i="1" s="1"/>
  <c r="E2560" i="1"/>
  <c r="K2560" i="1" s="1"/>
  <c r="E2561" i="1"/>
  <c r="K2561" i="1" s="1"/>
  <c r="E2562" i="1"/>
  <c r="K2562" i="1" s="1"/>
  <c r="E2563" i="1"/>
  <c r="K2563" i="1" s="1"/>
  <c r="E2564" i="1"/>
  <c r="K2564" i="1" s="1"/>
  <c r="E2565" i="1"/>
  <c r="K2565" i="1" s="1"/>
  <c r="E2566" i="1"/>
  <c r="K2566" i="1" s="1"/>
  <c r="E2567" i="1"/>
  <c r="K2567" i="1" s="1"/>
  <c r="E2568" i="1"/>
  <c r="K2568" i="1" s="1"/>
  <c r="E2569" i="1"/>
  <c r="K2569" i="1" s="1"/>
  <c r="E2570" i="1"/>
  <c r="K2570" i="1" s="1"/>
  <c r="E2571" i="1"/>
  <c r="K2571" i="1" s="1"/>
  <c r="E2572" i="1"/>
  <c r="K2572" i="1" s="1"/>
  <c r="E2573" i="1"/>
  <c r="K2573" i="1" s="1"/>
  <c r="E2574" i="1"/>
  <c r="K2574" i="1" s="1"/>
  <c r="E2575" i="1"/>
  <c r="K2575" i="1" s="1"/>
  <c r="E2576" i="1"/>
  <c r="K2576" i="1" s="1"/>
  <c r="E2577" i="1"/>
  <c r="K2577" i="1" s="1"/>
  <c r="E2578" i="1"/>
  <c r="K2578" i="1" s="1"/>
  <c r="E2579" i="1"/>
  <c r="K2579" i="1" s="1"/>
  <c r="E2580" i="1"/>
  <c r="K2580" i="1" s="1"/>
  <c r="E2581" i="1"/>
  <c r="K2581" i="1" s="1"/>
  <c r="E2582" i="1"/>
  <c r="K2582" i="1" s="1"/>
  <c r="E2583" i="1"/>
  <c r="K2583" i="1" s="1"/>
  <c r="E2584" i="1"/>
  <c r="K2584" i="1" s="1"/>
  <c r="E2585" i="1"/>
  <c r="K2585" i="1" s="1"/>
  <c r="E2586" i="1"/>
  <c r="K2586" i="1" s="1"/>
  <c r="E2587" i="1"/>
  <c r="K2587" i="1" s="1"/>
  <c r="E2588" i="1"/>
  <c r="K2588" i="1" s="1"/>
  <c r="E2589" i="1"/>
  <c r="K2589" i="1" s="1"/>
  <c r="E2590" i="1"/>
  <c r="K2590" i="1" s="1"/>
  <c r="E2591" i="1"/>
  <c r="K2591" i="1" s="1"/>
  <c r="E2592" i="1"/>
  <c r="K2592" i="1" s="1"/>
  <c r="E2593" i="1"/>
  <c r="K2593" i="1" s="1"/>
  <c r="E2594" i="1"/>
  <c r="K2594" i="1" s="1"/>
  <c r="E2595" i="1"/>
  <c r="K2595" i="1" s="1"/>
  <c r="E2596" i="1"/>
  <c r="K2596" i="1" s="1"/>
  <c r="E2597" i="1"/>
  <c r="K2597" i="1" s="1"/>
  <c r="E2598" i="1"/>
  <c r="K2598" i="1" s="1"/>
  <c r="E2599" i="1"/>
  <c r="K2599" i="1" s="1"/>
  <c r="E2600" i="1"/>
  <c r="K2600" i="1" s="1"/>
  <c r="E2601" i="1"/>
  <c r="K2601" i="1" s="1"/>
  <c r="E2602" i="1"/>
  <c r="K2602" i="1" s="1"/>
  <c r="E2603" i="1"/>
  <c r="K2603" i="1" s="1"/>
  <c r="E2604" i="1"/>
  <c r="K2604" i="1" s="1"/>
  <c r="E2605" i="1"/>
  <c r="K2605" i="1" s="1"/>
  <c r="E2606" i="1"/>
  <c r="K2606" i="1" s="1"/>
  <c r="E2607" i="1"/>
  <c r="K2607" i="1" s="1"/>
  <c r="E2608" i="1"/>
  <c r="K2608" i="1" s="1"/>
  <c r="E2609" i="1"/>
  <c r="K2609" i="1" s="1"/>
  <c r="E2610" i="1"/>
  <c r="K2610" i="1" s="1"/>
  <c r="E2611" i="1"/>
  <c r="K2611" i="1" s="1"/>
  <c r="E2612" i="1"/>
  <c r="K2612" i="1" s="1"/>
  <c r="E2613" i="1"/>
  <c r="K2613" i="1" s="1"/>
  <c r="E2614" i="1"/>
  <c r="K2614" i="1" s="1"/>
  <c r="E2615" i="1"/>
  <c r="K2615" i="1" s="1"/>
  <c r="E2616" i="1"/>
  <c r="K2616" i="1" s="1"/>
  <c r="E2617" i="1"/>
  <c r="K2617" i="1" s="1"/>
  <c r="E2618" i="1"/>
  <c r="K2618" i="1" s="1"/>
  <c r="E2619" i="1"/>
  <c r="K2619" i="1" s="1"/>
  <c r="E2620" i="1"/>
  <c r="K2620" i="1" s="1"/>
  <c r="E2621" i="1"/>
  <c r="K2621" i="1" s="1"/>
  <c r="E2622" i="1"/>
  <c r="K2622" i="1" s="1"/>
  <c r="E2623" i="1"/>
  <c r="K2623" i="1" s="1"/>
  <c r="E2624" i="1"/>
  <c r="K2624" i="1" s="1"/>
  <c r="E2625" i="1"/>
  <c r="K2625" i="1" s="1"/>
  <c r="E2626" i="1"/>
  <c r="K2626" i="1" s="1"/>
  <c r="E2627" i="1"/>
  <c r="K2627" i="1" s="1"/>
  <c r="E2628" i="1"/>
  <c r="K2628" i="1" s="1"/>
  <c r="E2629" i="1"/>
  <c r="K2629" i="1" s="1"/>
  <c r="E2630" i="1"/>
  <c r="K2630" i="1" s="1"/>
  <c r="E2631" i="1"/>
  <c r="K2631" i="1" s="1"/>
  <c r="E2632" i="1"/>
  <c r="K2632" i="1" s="1"/>
  <c r="E2633" i="1"/>
  <c r="K2633" i="1" s="1"/>
  <c r="E2634" i="1"/>
  <c r="K2634" i="1" s="1"/>
  <c r="E2635" i="1"/>
  <c r="K2635" i="1" s="1"/>
  <c r="E2636" i="1"/>
  <c r="K2636" i="1" s="1"/>
  <c r="E2637" i="1"/>
  <c r="K2637" i="1" s="1"/>
  <c r="E2638" i="1"/>
  <c r="K2638" i="1" s="1"/>
  <c r="E2639" i="1"/>
  <c r="K2639" i="1" s="1"/>
  <c r="E2640" i="1"/>
  <c r="K2640" i="1" s="1"/>
  <c r="E2641" i="1"/>
  <c r="K2641" i="1" s="1"/>
  <c r="E2642" i="1"/>
  <c r="K2642" i="1" s="1"/>
  <c r="E2643" i="1"/>
  <c r="K2643" i="1" s="1"/>
  <c r="E2644" i="1"/>
  <c r="K2644" i="1" s="1"/>
  <c r="E2645" i="1"/>
  <c r="K2645" i="1" s="1"/>
  <c r="E2646" i="1"/>
  <c r="K2646" i="1" s="1"/>
  <c r="E2647" i="1"/>
  <c r="K2647" i="1" s="1"/>
  <c r="E2648" i="1"/>
  <c r="K2648" i="1" s="1"/>
  <c r="E2649" i="1"/>
  <c r="K2649" i="1" s="1"/>
  <c r="E2650" i="1"/>
  <c r="K2650" i="1" s="1"/>
  <c r="E2651" i="1"/>
  <c r="K2651" i="1" s="1"/>
  <c r="E2652" i="1"/>
  <c r="K2652" i="1" s="1"/>
  <c r="E2653" i="1"/>
  <c r="K2653" i="1" s="1"/>
  <c r="E2654" i="1"/>
  <c r="K2654" i="1" s="1"/>
  <c r="E2655" i="1"/>
  <c r="K2655" i="1" s="1"/>
  <c r="E2656" i="1"/>
  <c r="K2656" i="1" s="1"/>
  <c r="E2657" i="1"/>
  <c r="K2657" i="1" s="1"/>
  <c r="E2658" i="1"/>
  <c r="K2658" i="1" s="1"/>
  <c r="E2659" i="1"/>
  <c r="K2659" i="1" s="1"/>
  <c r="E2660" i="1"/>
  <c r="K2660" i="1" s="1"/>
  <c r="E2661" i="1"/>
  <c r="K2661" i="1" s="1"/>
  <c r="E2662" i="1"/>
  <c r="K2662" i="1" s="1"/>
  <c r="E2663" i="1"/>
  <c r="K2663" i="1" s="1"/>
  <c r="E2664" i="1"/>
  <c r="K2664" i="1" s="1"/>
  <c r="E2665" i="1"/>
  <c r="K2665" i="1" s="1"/>
  <c r="E2666" i="1"/>
  <c r="K2666" i="1" s="1"/>
  <c r="E2667" i="1"/>
  <c r="K2667" i="1" s="1"/>
  <c r="E2668" i="1"/>
  <c r="K2668" i="1" s="1"/>
  <c r="E2669" i="1"/>
  <c r="K2669" i="1" s="1"/>
  <c r="E2670" i="1"/>
  <c r="K2670" i="1" s="1"/>
  <c r="E2671" i="1"/>
  <c r="K2671" i="1" s="1"/>
  <c r="E2672" i="1"/>
  <c r="K2672" i="1" s="1"/>
  <c r="E2673" i="1"/>
  <c r="K2673" i="1" s="1"/>
  <c r="E2674" i="1"/>
  <c r="K2674" i="1" s="1"/>
  <c r="E2675" i="1"/>
  <c r="K2675" i="1" s="1"/>
  <c r="E2676" i="1"/>
  <c r="K2676" i="1" s="1"/>
  <c r="E2677" i="1"/>
  <c r="K2677" i="1" s="1"/>
  <c r="E2678" i="1"/>
  <c r="K2678" i="1" s="1"/>
  <c r="E2679" i="1"/>
  <c r="K2679" i="1" s="1"/>
  <c r="E2680" i="1"/>
  <c r="K2680" i="1" s="1"/>
  <c r="E2681" i="1"/>
  <c r="K2681" i="1" s="1"/>
  <c r="E2682" i="1"/>
  <c r="K2682" i="1" s="1"/>
  <c r="E2683" i="1"/>
  <c r="K2683" i="1" s="1"/>
  <c r="E2684" i="1"/>
  <c r="K2684" i="1" s="1"/>
  <c r="E2685" i="1"/>
  <c r="K2685" i="1" s="1"/>
  <c r="E2686" i="1"/>
  <c r="K2686" i="1" s="1"/>
  <c r="E2687" i="1"/>
  <c r="K2687" i="1" s="1"/>
  <c r="E2688" i="1"/>
  <c r="K2688" i="1" s="1"/>
  <c r="E2689" i="1"/>
  <c r="K2689" i="1" s="1"/>
  <c r="E2690" i="1"/>
  <c r="K2690" i="1" s="1"/>
  <c r="E2691" i="1"/>
  <c r="K2691" i="1" s="1"/>
  <c r="E2692" i="1"/>
  <c r="K2692" i="1" s="1"/>
  <c r="E2693" i="1"/>
  <c r="K2693" i="1" s="1"/>
  <c r="E2694" i="1"/>
  <c r="K2694" i="1" s="1"/>
  <c r="E2695" i="1"/>
  <c r="K2695" i="1" s="1"/>
  <c r="E2696" i="1"/>
  <c r="K2696" i="1" s="1"/>
  <c r="E2697" i="1"/>
  <c r="K2697" i="1" s="1"/>
  <c r="E2698" i="1"/>
  <c r="K2698" i="1" s="1"/>
  <c r="E2699" i="1"/>
  <c r="K2699" i="1" s="1"/>
  <c r="E2700" i="1"/>
  <c r="K2700" i="1" s="1"/>
  <c r="E2701" i="1"/>
  <c r="K2701" i="1" s="1"/>
  <c r="E2702" i="1"/>
  <c r="K2702" i="1" s="1"/>
  <c r="E2703" i="1"/>
  <c r="K2703" i="1" s="1"/>
  <c r="E2704" i="1"/>
  <c r="K2704" i="1" s="1"/>
  <c r="E2705" i="1"/>
  <c r="K2705" i="1" s="1"/>
  <c r="E2706" i="1"/>
  <c r="K2706" i="1" s="1"/>
  <c r="E2707" i="1"/>
  <c r="K2707" i="1" s="1"/>
  <c r="E2708" i="1"/>
  <c r="K2708" i="1" s="1"/>
  <c r="E2709" i="1"/>
  <c r="K2709" i="1" s="1"/>
  <c r="E2710" i="1"/>
  <c r="K2710" i="1" s="1"/>
  <c r="E2711" i="1"/>
  <c r="K2711" i="1" s="1"/>
  <c r="E2712" i="1"/>
  <c r="K2712" i="1" s="1"/>
  <c r="E2713" i="1"/>
  <c r="K2713" i="1" s="1"/>
  <c r="E2714" i="1"/>
  <c r="K2714" i="1" s="1"/>
  <c r="E2715" i="1"/>
  <c r="K2715" i="1" s="1"/>
  <c r="E2716" i="1"/>
  <c r="K2716" i="1" s="1"/>
  <c r="E2717" i="1"/>
  <c r="K2717" i="1" s="1"/>
  <c r="E2718" i="1"/>
  <c r="K2718" i="1" s="1"/>
  <c r="E2719" i="1"/>
  <c r="K2719" i="1" s="1"/>
  <c r="E2720" i="1"/>
  <c r="K2720" i="1" s="1"/>
  <c r="E2721" i="1"/>
  <c r="K2721" i="1" s="1"/>
  <c r="E2722" i="1"/>
  <c r="K2722" i="1" s="1"/>
  <c r="E2723" i="1"/>
  <c r="K2723" i="1" s="1"/>
  <c r="E2724" i="1"/>
  <c r="K2724" i="1" s="1"/>
  <c r="E2725" i="1"/>
  <c r="K2725" i="1" s="1"/>
  <c r="E2726" i="1"/>
  <c r="K2726" i="1" s="1"/>
  <c r="E2727" i="1"/>
  <c r="K2727" i="1" s="1"/>
  <c r="E2728" i="1"/>
  <c r="K2728" i="1" s="1"/>
  <c r="E2729" i="1"/>
  <c r="K2729" i="1" s="1"/>
  <c r="E2730" i="1"/>
  <c r="K2730" i="1" s="1"/>
  <c r="E2731" i="1"/>
  <c r="K2731" i="1" s="1"/>
  <c r="E2732" i="1"/>
  <c r="K2732" i="1" s="1"/>
  <c r="E2733" i="1"/>
  <c r="K2733" i="1" s="1"/>
  <c r="E2734" i="1"/>
  <c r="K2734" i="1" s="1"/>
  <c r="E2735" i="1"/>
  <c r="K2735" i="1" s="1"/>
  <c r="E2736" i="1"/>
  <c r="K2736" i="1" s="1"/>
  <c r="E2737" i="1"/>
  <c r="K2737" i="1" s="1"/>
  <c r="E2738" i="1"/>
  <c r="K2738" i="1" s="1"/>
  <c r="E2739" i="1"/>
  <c r="K2739" i="1" s="1"/>
  <c r="E2740" i="1"/>
  <c r="K2740" i="1" s="1"/>
  <c r="E2741" i="1"/>
  <c r="K2741" i="1" s="1"/>
  <c r="E2742" i="1"/>
  <c r="K2742" i="1" s="1"/>
  <c r="E2743" i="1"/>
  <c r="K2743" i="1" s="1"/>
  <c r="E2744" i="1"/>
  <c r="K2744" i="1" s="1"/>
  <c r="E2745" i="1"/>
  <c r="K2745" i="1" s="1"/>
  <c r="E2746" i="1"/>
  <c r="K2746" i="1" s="1"/>
  <c r="E2747" i="1"/>
  <c r="K2747" i="1" s="1"/>
  <c r="E2748" i="1"/>
  <c r="K2748" i="1" s="1"/>
  <c r="E2749" i="1"/>
  <c r="K2749" i="1" s="1"/>
  <c r="E2750" i="1"/>
  <c r="K2750" i="1" s="1"/>
  <c r="E2751" i="1"/>
  <c r="K2751" i="1" s="1"/>
  <c r="E2752" i="1"/>
  <c r="K2752" i="1" s="1"/>
  <c r="E2753" i="1"/>
  <c r="K2753" i="1" s="1"/>
  <c r="E2754" i="1"/>
  <c r="K2754" i="1" s="1"/>
  <c r="E2755" i="1"/>
  <c r="K2755" i="1" s="1"/>
  <c r="E2756" i="1"/>
  <c r="K2756" i="1" s="1"/>
  <c r="E2757" i="1"/>
  <c r="K2757" i="1" s="1"/>
  <c r="E2758" i="1"/>
  <c r="K2758" i="1" s="1"/>
  <c r="E2759" i="1"/>
  <c r="K2759" i="1" s="1"/>
  <c r="E2760" i="1"/>
  <c r="K2760" i="1" s="1"/>
  <c r="E2761" i="1"/>
  <c r="K2761" i="1" s="1"/>
  <c r="E2762" i="1"/>
  <c r="K2762" i="1" s="1"/>
  <c r="E2763" i="1"/>
  <c r="K2763" i="1" s="1"/>
  <c r="E2764" i="1"/>
  <c r="K2764" i="1" s="1"/>
  <c r="E2765" i="1"/>
  <c r="K2765" i="1" s="1"/>
  <c r="E2766" i="1"/>
  <c r="K2766" i="1" s="1"/>
  <c r="E2767" i="1"/>
  <c r="K2767" i="1" s="1"/>
  <c r="E2768" i="1"/>
  <c r="K2768" i="1" s="1"/>
  <c r="E2769" i="1"/>
  <c r="K2769" i="1" s="1"/>
  <c r="E2770" i="1"/>
  <c r="K2770" i="1" s="1"/>
  <c r="E2771" i="1"/>
  <c r="K2771" i="1" s="1"/>
  <c r="E2772" i="1"/>
  <c r="K2772" i="1" s="1"/>
  <c r="E2773" i="1"/>
  <c r="K2773" i="1" s="1"/>
  <c r="E2774" i="1"/>
  <c r="K2774" i="1" s="1"/>
  <c r="E2775" i="1"/>
  <c r="K2775" i="1" s="1"/>
  <c r="E2776" i="1"/>
  <c r="K2776" i="1" s="1"/>
  <c r="E2777" i="1"/>
  <c r="K2777" i="1" s="1"/>
  <c r="E2778" i="1"/>
  <c r="K2778" i="1" s="1"/>
  <c r="E2779" i="1"/>
  <c r="K2779" i="1" s="1"/>
  <c r="E2780" i="1"/>
  <c r="K2780" i="1" s="1"/>
  <c r="E2781" i="1"/>
  <c r="K2781" i="1" s="1"/>
  <c r="E2782" i="1"/>
  <c r="K2782" i="1" s="1"/>
  <c r="E2783" i="1"/>
  <c r="K2783" i="1" s="1"/>
  <c r="E2784" i="1"/>
  <c r="K2784" i="1" s="1"/>
  <c r="E2785" i="1"/>
  <c r="K2785" i="1" s="1"/>
  <c r="E2786" i="1"/>
  <c r="K2786" i="1" s="1"/>
  <c r="E2787" i="1"/>
  <c r="K2787" i="1" s="1"/>
  <c r="E2788" i="1"/>
  <c r="K2788" i="1" s="1"/>
  <c r="E2789" i="1"/>
  <c r="K2789" i="1" s="1"/>
  <c r="E2790" i="1"/>
  <c r="K2790" i="1" s="1"/>
  <c r="E2791" i="1"/>
  <c r="K2791" i="1" s="1"/>
  <c r="E2792" i="1"/>
  <c r="K2792" i="1" s="1"/>
  <c r="E2793" i="1"/>
  <c r="K2793" i="1" s="1"/>
  <c r="E2794" i="1"/>
  <c r="K2794" i="1" s="1"/>
  <c r="E2795" i="1"/>
  <c r="K2795" i="1" s="1"/>
  <c r="E2796" i="1"/>
  <c r="K2796" i="1" s="1"/>
  <c r="E2797" i="1"/>
  <c r="K2797" i="1" s="1"/>
  <c r="E2798" i="1"/>
  <c r="K2798" i="1" s="1"/>
  <c r="E2799" i="1"/>
  <c r="K2799" i="1" s="1"/>
  <c r="E2800" i="1"/>
  <c r="K2800" i="1" s="1"/>
  <c r="E2801" i="1"/>
  <c r="K2801" i="1" s="1"/>
  <c r="E2802" i="1"/>
  <c r="K2802" i="1" s="1"/>
  <c r="E2803" i="1"/>
  <c r="K2803" i="1" s="1"/>
  <c r="E2804" i="1"/>
  <c r="K2804" i="1" s="1"/>
  <c r="E2805" i="1"/>
  <c r="K2805" i="1" s="1"/>
  <c r="E2806" i="1"/>
  <c r="K2806" i="1" s="1"/>
  <c r="E2807" i="1"/>
  <c r="K2807" i="1" s="1"/>
  <c r="E2808" i="1"/>
  <c r="K2808" i="1" s="1"/>
  <c r="E2809" i="1"/>
  <c r="K2809" i="1" s="1"/>
  <c r="E2810" i="1"/>
  <c r="K2810" i="1" s="1"/>
  <c r="E2811" i="1"/>
  <c r="K2811" i="1" s="1"/>
  <c r="E2812" i="1"/>
  <c r="K2812" i="1" s="1"/>
  <c r="E2813" i="1"/>
  <c r="K2813" i="1" s="1"/>
  <c r="E2814" i="1"/>
  <c r="K2814" i="1" s="1"/>
  <c r="E2815" i="1"/>
  <c r="K2815" i="1" s="1"/>
  <c r="E2816" i="1"/>
  <c r="K2816" i="1" s="1"/>
  <c r="E2817" i="1"/>
  <c r="K2817" i="1" s="1"/>
  <c r="E2818" i="1"/>
  <c r="K2818" i="1" s="1"/>
  <c r="E2819" i="1"/>
  <c r="K2819" i="1" s="1"/>
  <c r="E2820" i="1"/>
  <c r="K2820" i="1" s="1"/>
  <c r="E2821" i="1"/>
  <c r="K2821" i="1" s="1"/>
  <c r="E2822" i="1"/>
  <c r="K2822" i="1" s="1"/>
  <c r="E2823" i="1"/>
  <c r="K2823" i="1" s="1"/>
  <c r="E2824" i="1"/>
  <c r="K2824" i="1" s="1"/>
  <c r="E2825" i="1"/>
  <c r="K2825" i="1" s="1"/>
  <c r="E2826" i="1"/>
  <c r="K2826" i="1" s="1"/>
  <c r="E2827" i="1"/>
  <c r="K2827" i="1" s="1"/>
  <c r="E2828" i="1"/>
  <c r="K2828" i="1" s="1"/>
  <c r="E2829" i="1"/>
  <c r="K2829" i="1" s="1"/>
  <c r="E2830" i="1"/>
  <c r="K2830" i="1" s="1"/>
  <c r="E2831" i="1"/>
  <c r="K2831" i="1" s="1"/>
  <c r="E2832" i="1"/>
  <c r="K2832" i="1" s="1"/>
  <c r="E2833" i="1"/>
  <c r="K2833" i="1" s="1"/>
  <c r="E2834" i="1"/>
  <c r="K2834" i="1" s="1"/>
  <c r="E2835" i="1"/>
  <c r="K2835" i="1" s="1"/>
  <c r="E2836" i="1"/>
  <c r="K2836" i="1" s="1"/>
  <c r="E2837" i="1"/>
  <c r="K2837" i="1" s="1"/>
  <c r="E2838" i="1"/>
  <c r="K2838" i="1" s="1"/>
  <c r="E2839" i="1"/>
  <c r="K2839" i="1" s="1"/>
  <c r="E2840" i="1"/>
  <c r="K2840" i="1" s="1"/>
  <c r="E2841" i="1"/>
  <c r="K2841" i="1" s="1"/>
  <c r="E2842" i="1"/>
  <c r="K2842" i="1" s="1"/>
  <c r="E2843" i="1"/>
  <c r="K2843" i="1" s="1"/>
  <c r="E2844" i="1"/>
  <c r="K2844" i="1" s="1"/>
  <c r="E2845" i="1"/>
  <c r="K2845" i="1" s="1"/>
  <c r="E2846" i="1"/>
  <c r="K2846" i="1" s="1"/>
  <c r="E2847" i="1"/>
  <c r="K2847" i="1" s="1"/>
  <c r="E2848" i="1"/>
  <c r="K2848" i="1" s="1"/>
  <c r="E2849" i="1"/>
  <c r="K2849" i="1" s="1"/>
  <c r="E2850" i="1"/>
  <c r="K2850" i="1" s="1"/>
  <c r="E2851" i="1"/>
  <c r="K2851" i="1" s="1"/>
  <c r="E2852" i="1"/>
  <c r="K2852" i="1" s="1"/>
  <c r="E2853" i="1"/>
  <c r="K2853" i="1" s="1"/>
  <c r="E2854" i="1"/>
  <c r="K2854" i="1" s="1"/>
  <c r="E2855" i="1"/>
  <c r="K2855" i="1" s="1"/>
  <c r="E2856" i="1"/>
  <c r="K2856" i="1" s="1"/>
  <c r="E2857" i="1"/>
  <c r="K2857" i="1" s="1"/>
  <c r="E2858" i="1"/>
  <c r="K2858" i="1" s="1"/>
  <c r="E2859" i="1"/>
  <c r="K2859" i="1" s="1"/>
  <c r="E2860" i="1"/>
  <c r="K2860" i="1" s="1"/>
  <c r="E2861" i="1"/>
  <c r="K2861" i="1" s="1"/>
  <c r="E2862" i="1"/>
  <c r="K2862" i="1" s="1"/>
  <c r="E2863" i="1"/>
  <c r="K2863" i="1" s="1"/>
  <c r="E2864" i="1"/>
  <c r="K2864" i="1" s="1"/>
  <c r="E2865" i="1"/>
  <c r="K2865" i="1" s="1"/>
  <c r="E2866" i="1"/>
  <c r="K2866" i="1" s="1"/>
  <c r="E2867" i="1"/>
  <c r="K2867" i="1" s="1"/>
  <c r="E2868" i="1"/>
  <c r="K2868" i="1" s="1"/>
  <c r="E2869" i="1"/>
  <c r="K2869" i="1" s="1"/>
  <c r="E2870" i="1"/>
  <c r="K2870" i="1" s="1"/>
  <c r="E2871" i="1"/>
  <c r="K2871" i="1" s="1"/>
  <c r="E2872" i="1"/>
  <c r="K2872" i="1" s="1"/>
  <c r="E2873" i="1"/>
  <c r="K2873" i="1" s="1"/>
  <c r="E2874" i="1"/>
  <c r="K2874" i="1" s="1"/>
  <c r="E2875" i="1"/>
  <c r="K2875" i="1" s="1"/>
  <c r="E2876" i="1"/>
  <c r="K2876" i="1" s="1"/>
  <c r="E2877" i="1"/>
  <c r="K2877" i="1" s="1"/>
  <c r="E2878" i="1"/>
  <c r="K2878" i="1" s="1"/>
  <c r="E2879" i="1"/>
  <c r="K2879" i="1" s="1"/>
  <c r="E2880" i="1"/>
  <c r="K2880" i="1" s="1"/>
  <c r="E2881" i="1"/>
  <c r="K2881" i="1" s="1"/>
  <c r="E2882" i="1"/>
  <c r="K2882" i="1" s="1"/>
  <c r="E2883" i="1"/>
  <c r="K2883" i="1" s="1"/>
  <c r="E2884" i="1"/>
  <c r="K2884" i="1" s="1"/>
  <c r="E2885" i="1"/>
  <c r="K2885" i="1" s="1"/>
  <c r="E2886" i="1"/>
  <c r="K2886" i="1" s="1"/>
  <c r="E2887" i="1"/>
  <c r="K2887" i="1" s="1"/>
  <c r="E2888" i="1"/>
  <c r="K2888" i="1" s="1"/>
  <c r="E2889" i="1"/>
  <c r="K2889" i="1" s="1"/>
  <c r="E2890" i="1"/>
  <c r="K2890" i="1" s="1"/>
  <c r="E2891" i="1"/>
  <c r="K2891" i="1" s="1"/>
  <c r="E2892" i="1"/>
  <c r="K2892" i="1" s="1"/>
  <c r="E2893" i="1"/>
  <c r="K2893" i="1" s="1"/>
  <c r="E2894" i="1"/>
  <c r="K2894" i="1" s="1"/>
  <c r="E2895" i="1"/>
  <c r="K2895" i="1" s="1"/>
  <c r="E2896" i="1"/>
  <c r="K2896" i="1" s="1"/>
  <c r="E2897" i="1"/>
  <c r="K2897" i="1" s="1"/>
  <c r="E2898" i="1"/>
  <c r="K2898" i="1" s="1"/>
  <c r="E2899" i="1"/>
  <c r="K2899" i="1" s="1"/>
  <c r="E2900" i="1"/>
  <c r="K2900" i="1" s="1"/>
  <c r="E2901" i="1"/>
  <c r="K2901" i="1" s="1"/>
  <c r="E2902" i="1"/>
  <c r="K2902" i="1" s="1"/>
  <c r="E2903" i="1"/>
  <c r="K2903" i="1" s="1"/>
  <c r="E2904" i="1"/>
  <c r="K2904" i="1" s="1"/>
  <c r="E2905" i="1"/>
  <c r="K2905" i="1" s="1"/>
  <c r="E2906" i="1"/>
  <c r="K2906" i="1" s="1"/>
  <c r="E2907" i="1"/>
  <c r="K2907" i="1" s="1"/>
  <c r="E2908" i="1"/>
  <c r="K2908" i="1" s="1"/>
  <c r="E2909" i="1"/>
  <c r="K2909" i="1" s="1"/>
  <c r="E2910" i="1"/>
  <c r="K2910" i="1" s="1"/>
  <c r="E2911" i="1"/>
  <c r="K2911" i="1" s="1"/>
  <c r="E2912" i="1"/>
  <c r="K2912" i="1" s="1"/>
  <c r="E2913" i="1"/>
  <c r="K2913" i="1" s="1"/>
  <c r="E2914" i="1"/>
  <c r="K2914" i="1" s="1"/>
  <c r="E2915" i="1"/>
  <c r="K2915" i="1" s="1"/>
  <c r="E2916" i="1"/>
  <c r="K2916" i="1" s="1"/>
  <c r="E2917" i="1"/>
  <c r="K2917" i="1" s="1"/>
  <c r="E2918" i="1"/>
  <c r="K2918" i="1" s="1"/>
  <c r="E2919" i="1"/>
  <c r="K2919" i="1" s="1"/>
  <c r="E2920" i="1"/>
  <c r="K2920" i="1" s="1"/>
  <c r="E2921" i="1"/>
  <c r="K2921" i="1" s="1"/>
  <c r="E2922" i="1"/>
  <c r="K2922" i="1" s="1"/>
  <c r="E2923" i="1"/>
  <c r="K2923" i="1" s="1"/>
  <c r="E2924" i="1"/>
  <c r="K2924" i="1" s="1"/>
  <c r="E2925" i="1"/>
  <c r="K2925" i="1" s="1"/>
  <c r="E2926" i="1"/>
  <c r="K2926" i="1" s="1"/>
  <c r="E2927" i="1"/>
  <c r="K2927" i="1" s="1"/>
  <c r="E2928" i="1"/>
  <c r="K2928" i="1" s="1"/>
  <c r="E2929" i="1"/>
  <c r="K2929" i="1" s="1"/>
  <c r="E2930" i="1"/>
  <c r="K2930" i="1" s="1"/>
  <c r="E2931" i="1"/>
  <c r="K2931" i="1" s="1"/>
  <c r="E2932" i="1"/>
  <c r="K2932" i="1" s="1"/>
  <c r="E2933" i="1"/>
  <c r="K2933" i="1" s="1"/>
  <c r="E2934" i="1"/>
  <c r="K2934" i="1" s="1"/>
  <c r="E2935" i="1"/>
  <c r="K2935" i="1" s="1"/>
  <c r="E2936" i="1"/>
  <c r="K2936" i="1" s="1"/>
  <c r="E2937" i="1"/>
  <c r="K2937" i="1" s="1"/>
  <c r="E2938" i="1"/>
  <c r="K2938" i="1" s="1"/>
  <c r="E2939" i="1"/>
  <c r="K2939" i="1" s="1"/>
  <c r="E2940" i="1"/>
  <c r="K2940" i="1" s="1"/>
  <c r="E2941" i="1"/>
  <c r="K2941" i="1" s="1"/>
  <c r="E2942" i="1"/>
  <c r="K2942" i="1" s="1"/>
  <c r="E2943" i="1"/>
  <c r="K2943" i="1" s="1"/>
  <c r="E2944" i="1"/>
  <c r="K2944" i="1" s="1"/>
  <c r="E2945" i="1"/>
  <c r="K2945" i="1" s="1"/>
  <c r="E2946" i="1"/>
  <c r="K2946" i="1" s="1"/>
  <c r="E2947" i="1"/>
  <c r="K2947" i="1" s="1"/>
  <c r="E2948" i="1"/>
  <c r="K2948" i="1" s="1"/>
  <c r="E2949" i="1"/>
  <c r="K2949" i="1" s="1"/>
  <c r="E2950" i="1"/>
  <c r="K2950" i="1" s="1"/>
  <c r="E2951" i="1"/>
  <c r="K2951" i="1" s="1"/>
  <c r="E2952" i="1"/>
  <c r="K2952" i="1" s="1"/>
  <c r="E2953" i="1"/>
  <c r="K2953" i="1" s="1"/>
  <c r="E2954" i="1"/>
  <c r="K2954" i="1" s="1"/>
  <c r="E2955" i="1"/>
  <c r="K2955" i="1" s="1"/>
  <c r="E2956" i="1"/>
  <c r="K2956" i="1" s="1"/>
  <c r="E2957" i="1"/>
  <c r="K2957" i="1" s="1"/>
  <c r="E2958" i="1"/>
  <c r="K2958" i="1" s="1"/>
  <c r="E2959" i="1"/>
  <c r="K2959" i="1" s="1"/>
  <c r="E2960" i="1"/>
  <c r="K2960" i="1" s="1"/>
  <c r="E2961" i="1"/>
  <c r="K2961" i="1" s="1"/>
  <c r="E2962" i="1"/>
  <c r="K2962" i="1" s="1"/>
  <c r="E2963" i="1"/>
  <c r="K2963" i="1" s="1"/>
  <c r="E2964" i="1"/>
  <c r="K2964" i="1" s="1"/>
  <c r="E2965" i="1"/>
  <c r="K2965" i="1" s="1"/>
  <c r="E2966" i="1"/>
  <c r="K2966" i="1" s="1"/>
  <c r="E2967" i="1"/>
  <c r="K2967" i="1" s="1"/>
  <c r="E2968" i="1"/>
  <c r="K2968" i="1" s="1"/>
  <c r="E2969" i="1"/>
  <c r="K2969" i="1" s="1"/>
  <c r="E2970" i="1"/>
  <c r="K2970" i="1" s="1"/>
  <c r="E2971" i="1"/>
  <c r="K2971" i="1" s="1"/>
  <c r="E2972" i="1"/>
  <c r="K2972" i="1" s="1"/>
  <c r="E2973" i="1"/>
  <c r="K2973" i="1" s="1"/>
  <c r="E2974" i="1"/>
  <c r="K2974" i="1" s="1"/>
  <c r="E2975" i="1"/>
  <c r="K2975" i="1" s="1"/>
  <c r="E2976" i="1"/>
  <c r="K2976" i="1" s="1"/>
  <c r="E2977" i="1"/>
  <c r="K2977" i="1" s="1"/>
  <c r="E2978" i="1"/>
  <c r="K2978" i="1" s="1"/>
  <c r="E2979" i="1"/>
  <c r="K2979" i="1" s="1"/>
  <c r="E2980" i="1"/>
  <c r="K2980" i="1" s="1"/>
  <c r="E2981" i="1"/>
  <c r="K2981" i="1" s="1"/>
  <c r="E2982" i="1"/>
  <c r="K2982" i="1" s="1"/>
  <c r="E2983" i="1"/>
  <c r="K2983" i="1" s="1"/>
  <c r="E2984" i="1"/>
  <c r="K2984" i="1" s="1"/>
  <c r="E2985" i="1"/>
  <c r="K2985" i="1" s="1"/>
  <c r="E2986" i="1"/>
  <c r="K2986" i="1" s="1"/>
  <c r="E2987" i="1"/>
  <c r="K2987" i="1" s="1"/>
  <c r="E2988" i="1"/>
  <c r="K2988" i="1" s="1"/>
  <c r="E2989" i="1"/>
  <c r="K2989" i="1" s="1"/>
  <c r="E2990" i="1"/>
  <c r="K2990" i="1" s="1"/>
  <c r="E2991" i="1"/>
  <c r="K2991" i="1" s="1"/>
  <c r="E2992" i="1"/>
  <c r="K2992" i="1" s="1"/>
  <c r="E2993" i="1"/>
  <c r="K2993" i="1" s="1"/>
  <c r="E2994" i="1"/>
  <c r="K2994" i="1" s="1"/>
  <c r="E2995" i="1"/>
  <c r="K2995" i="1" s="1"/>
  <c r="E2996" i="1"/>
  <c r="K2996" i="1" s="1"/>
  <c r="E2997" i="1"/>
  <c r="K2997" i="1" s="1"/>
  <c r="E2998" i="1"/>
  <c r="K2998" i="1" s="1"/>
  <c r="E2999" i="1"/>
  <c r="K2999" i="1" s="1"/>
  <c r="E3000" i="1"/>
  <c r="K3000" i="1" s="1"/>
  <c r="E3001" i="1"/>
  <c r="K3001" i="1" s="1"/>
  <c r="E3002" i="1"/>
  <c r="K3002" i="1" s="1"/>
  <c r="E3003" i="1"/>
  <c r="K3003" i="1" s="1"/>
  <c r="E3004" i="1"/>
  <c r="K3004" i="1" s="1"/>
  <c r="E3005" i="1"/>
  <c r="K3005" i="1" s="1"/>
  <c r="E3006" i="1"/>
  <c r="K3006" i="1" s="1"/>
  <c r="E3007" i="1"/>
  <c r="K3007" i="1" s="1"/>
  <c r="E3008" i="1"/>
  <c r="K3008" i="1" s="1"/>
  <c r="E3009" i="1"/>
  <c r="K3009" i="1" s="1"/>
  <c r="E3010" i="1"/>
  <c r="K3010" i="1" s="1"/>
  <c r="E3011" i="1"/>
  <c r="K3011" i="1" s="1"/>
  <c r="E3012" i="1"/>
  <c r="K3012" i="1" s="1"/>
  <c r="E3013" i="1"/>
  <c r="K3013" i="1" s="1"/>
  <c r="E3014" i="1"/>
  <c r="K3014" i="1" s="1"/>
  <c r="E3015" i="1"/>
  <c r="K3015" i="1" s="1"/>
  <c r="E3016" i="1"/>
  <c r="K3016" i="1" s="1"/>
  <c r="E3017" i="1"/>
  <c r="K3017" i="1" s="1"/>
  <c r="E3018" i="1"/>
  <c r="K3018" i="1" s="1"/>
  <c r="E3019" i="1"/>
  <c r="K3019" i="1" s="1"/>
  <c r="E3020" i="1"/>
  <c r="K3020" i="1" s="1"/>
  <c r="E3021" i="1"/>
  <c r="K3021" i="1" s="1"/>
  <c r="E3022" i="1"/>
  <c r="K3022" i="1" s="1"/>
  <c r="E3023" i="1"/>
  <c r="K3023" i="1" s="1"/>
  <c r="E3024" i="1"/>
  <c r="K3024" i="1" s="1"/>
  <c r="E3025" i="1"/>
  <c r="K3025" i="1" s="1"/>
  <c r="E3026" i="1"/>
  <c r="K3026" i="1" s="1"/>
  <c r="E3027" i="1"/>
  <c r="K3027" i="1" s="1"/>
  <c r="E3028" i="1"/>
  <c r="K3028" i="1" s="1"/>
  <c r="E3029" i="1"/>
  <c r="K3029" i="1" s="1"/>
  <c r="E3030" i="1"/>
  <c r="K3030" i="1" s="1"/>
  <c r="E3031" i="1"/>
  <c r="K3031" i="1" s="1"/>
  <c r="E3032" i="1"/>
  <c r="K3032" i="1" s="1"/>
  <c r="E3033" i="1"/>
  <c r="K3033" i="1" s="1"/>
  <c r="E3034" i="1"/>
  <c r="K3034" i="1" s="1"/>
  <c r="E3035" i="1"/>
  <c r="K3035" i="1" s="1"/>
  <c r="E3036" i="1"/>
  <c r="K3036" i="1" s="1"/>
  <c r="E3037" i="1"/>
  <c r="K3037" i="1" s="1"/>
  <c r="E3038" i="1"/>
  <c r="K3038" i="1" s="1"/>
  <c r="E3039" i="1"/>
  <c r="K3039" i="1" s="1"/>
  <c r="E3040" i="1"/>
  <c r="K3040" i="1" s="1"/>
  <c r="E3041" i="1"/>
  <c r="K3041" i="1" s="1"/>
  <c r="E3042" i="1"/>
  <c r="K3042" i="1" s="1"/>
  <c r="E3043" i="1"/>
  <c r="K3043" i="1" s="1"/>
  <c r="E3044" i="1"/>
  <c r="K3044" i="1" s="1"/>
  <c r="E3045" i="1"/>
  <c r="K3045" i="1" s="1"/>
  <c r="E3046" i="1"/>
  <c r="K3046" i="1" s="1"/>
  <c r="E3047" i="1"/>
  <c r="K3047" i="1" s="1"/>
  <c r="E3048" i="1"/>
  <c r="K3048" i="1" s="1"/>
  <c r="E3049" i="1"/>
  <c r="K3049" i="1" s="1"/>
  <c r="E3050" i="1"/>
  <c r="K3050" i="1" s="1"/>
  <c r="E3051" i="1"/>
  <c r="K3051" i="1" s="1"/>
  <c r="E3052" i="1"/>
  <c r="K3052" i="1" s="1"/>
  <c r="E3053" i="1"/>
  <c r="K3053" i="1" s="1"/>
  <c r="E3054" i="1"/>
  <c r="K3054" i="1" s="1"/>
  <c r="E3055" i="1"/>
  <c r="K3055" i="1" s="1"/>
  <c r="E3056" i="1"/>
  <c r="K3056" i="1" s="1"/>
  <c r="E3057" i="1"/>
  <c r="K3057" i="1" s="1"/>
  <c r="E3058" i="1"/>
  <c r="K3058" i="1" s="1"/>
  <c r="E3059" i="1"/>
  <c r="K3059" i="1" s="1"/>
  <c r="E3060" i="1"/>
  <c r="K3060" i="1" s="1"/>
  <c r="E3061" i="1"/>
  <c r="K3061" i="1" s="1"/>
  <c r="E3062" i="1"/>
  <c r="K3062" i="1" s="1"/>
  <c r="E3063" i="1"/>
  <c r="K3063" i="1" s="1"/>
  <c r="E3064" i="1"/>
  <c r="K3064" i="1" s="1"/>
  <c r="E3065" i="1"/>
  <c r="K3065" i="1" s="1"/>
  <c r="E3066" i="1"/>
  <c r="K3066" i="1" s="1"/>
  <c r="E3067" i="1"/>
  <c r="K3067" i="1" s="1"/>
  <c r="E3068" i="1"/>
  <c r="K3068" i="1" s="1"/>
  <c r="E3069" i="1"/>
  <c r="K3069" i="1" s="1"/>
  <c r="E3070" i="1"/>
  <c r="K3070" i="1" s="1"/>
  <c r="E3071" i="1"/>
  <c r="K3071" i="1" s="1"/>
  <c r="E3072" i="1"/>
  <c r="K3072" i="1" s="1"/>
  <c r="E3073" i="1"/>
  <c r="K3073" i="1" s="1"/>
  <c r="E3074" i="1"/>
  <c r="K3074" i="1" s="1"/>
  <c r="E3075" i="1"/>
  <c r="K3075" i="1" s="1"/>
  <c r="E3076" i="1"/>
  <c r="K3076" i="1" s="1"/>
  <c r="E3077" i="1"/>
  <c r="K3077" i="1" s="1"/>
  <c r="E3078" i="1"/>
  <c r="K3078" i="1" s="1"/>
  <c r="E3079" i="1"/>
  <c r="K3079" i="1" s="1"/>
  <c r="E3080" i="1"/>
  <c r="K3080" i="1" s="1"/>
  <c r="E3081" i="1"/>
  <c r="K3081" i="1" s="1"/>
  <c r="E3082" i="1"/>
  <c r="K3082" i="1" s="1"/>
  <c r="E3083" i="1"/>
  <c r="K3083" i="1" s="1"/>
  <c r="E3084" i="1"/>
  <c r="K3084" i="1" s="1"/>
  <c r="E3085" i="1"/>
  <c r="K3085" i="1" s="1"/>
  <c r="E3086" i="1"/>
  <c r="K3086" i="1" s="1"/>
  <c r="E3087" i="1"/>
  <c r="K3087" i="1" s="1"/>
  <c r="E3088" i="1"/>
  <c r="K3088" i="1" s="1"/>
  <c r="E3089" i="1"/>
  <c r="K3089" i="1" s="1"/>
  <c r="E3090" i="1"/>
  <c r="K3090" i="1" s="1"/>
  <c r="E3091" i="1"/>
  <c r="K3091" i="1" s="1"/>
  <c r="E3092" i="1"/>
  <c r="K3092" i="1" s="1"/>
  <c r="E3093" i="1"/>
  <c r="K3093" i="1" s="1"/>
  <c r="E3094" i="1"/>
  <c r="K3094" i="1" s="1"/>
  <c r="E3095" i="1"/>
  <c r="K3095" i="1" s="1"/>
  <c r="E3096" i="1"/>
  <c r="K3096" i="1" s="1"/>
  <c r="E3097" i="1"/>
  <c r="K3097" i="1" s="1"/>
  <c r="E3098" i="1"/>
  <c r="K3098" i="1" s="1"/>
  <c r="E3099" i="1"/>
  <c r="K3099" i="1" s="1"/>
  <c r="E3100" i="1"/>
  <c r="K3100" i="1" s="1"/>
  <c r="E3101" i="1"/>
  <c r="K3101" i="1" s="1"/>
  <c r="E3102" i="1"/>
  <c r="K3102" i="1" s="1"/>
  <c r="E3103" i="1"/>
  <c r="K3103" i="1" s="1"/>
  <c r="E3104" i="1"/>
  <c r="K3104" i="1" s="1"/>
  <c r="E3105" i="1"/>
  <c r="K3105" i="1" s="1"/>
  <c r="E3106" i="1"/>
  <c r="K3106" i="1" s="1"/>
  <c r="E3107" i="1"/>
  <c r="K3107" i="1" s="1"/>
  <c r="E3108" i="1"/>
  <c r="K3108" i="1" s="1"/>
  <c r="E3109" i="1"/>
  <c r="K3109" i="1" s="1"/>
  <c r="E3110" i="1"/>
  <c r="K3110" i="1" s="1"/>
  <c r="E3111" i="1"/>
  <c r="K3111" i="1" s="1"/>
  <c r="E3112" i="1"/>
  <c r="K3112" i="1" s="1"/>
  <c r="E3113" i="1"/>
  <c r="K3113" i="1" s="1"/>
  <c r="E3114" i="1"/>
  <c r="K3114" i="1" s="1"/>
  <c r="E3115" i="1"/>
  <c r="K3115" i="1" s="1"/>
  <c r="E3116" i="1"/>
  <c r="K3116" i="1" s="1"/>
  <c r="E3117" i="1"/>
  <c r="K3117" i="1" s="1"/>
  <c r="E3118" i="1"/>
  <c r="K3118" i="1" s="1"/>
  <c r="E3119" i="1"/>
  <c r="K3119" i="1" s="1"/>
  <c r="E3120" i="1"/>
  <c r="K3120" i="1" s="1"/>
  <c r="E3121" i="1"/>
  <c r="K3121" i="1" s="1"/>
  <c r="E3122" i="1"/>
  <c r="K3122" i="1" s="1"/>
  <c r="E3123" i="1"/>
  <c r="K3123" i="1" s="1"/>
  <c r="E3124" i="1"/>
  <c r="K3124" i="1" s="1"/>
  <c r="E3125" i="1"/>
  <c r="K3125" i="1" s="1"/>
  <c r="E3126" i="1"/>
  <c r="K3126" i="1" s="1"/>
  <c r="E3127" i="1"/>
  <c r="K3127" i="1" s="1"/>
  <c r="E3128" i="1"/>
  <c r="K3128" i="1" s="1"/>
  <c r="E3129" i="1"/>
  <c r="K3129" i="1" s="1"/>
  <c r="E3130" i="1"/>
  <c r="K3130" i="1" s="1"/>
  <c r="E3131" i="1"/>
  <c r="K3131" i="1" s="1"/>
  <c r="E3132" i="1"/>
  <c r="K3132" i="1" s="1"/>
  <c r="E3133" i="1"/>
  <c r="K3133" i="1" s="1"/>
  <c r="E3134" i="1"/>
  <c r="K3134" i="1" s="1"/>
  <c r="E3135" i="1"/>
  <c r="K3135" i="1" s="1"/>
  <c r="E3136" i="1"/>
  <c r="K3136" i="1" s="1"/>
  <c r="E3137" i="1"/>
  <c r="K3137" i="1" s="1"/>
  <c r="E3138" i="1"/>
  <c r="K3138" i="1" s="1"/>
  <c r="E3139" i="1"/>
  <c r="K3139" i="1" s="1"/>
  <c r="E3140" i="1"/>
  <c r="K3140" i="1" s="1"/>
  <c r="E3141" i="1"/>
  <c r="K3141" i="1" s="1"/>
  <c r="E3142" i="1"/>
  <c r="K3142" i="1" s="1"/>
  <c r="E3143" i="1"/>
  <c r="K3143" i="1" s="1"/>
  <c r="E3144" i="1"/>
  <c r="K3144" i="1" s="1"/>
  <c r="E3145" i="1"/>
  <c r="K3145" i="1" s="1"/>
  <c r="E3146" i="1"/>
  <c r="K3146" i="1" s="1"/>
  <c r="E3147" i="1"/>
  <c r="K3147" i="1" s="1"/>
  <c r="E3148" i="1"/>
  <c r="K3148" i="1" s="1"/>
  <c r="E3149" i="1"/>
  <c r="K3149" i="1" s="1"/>
  <c r="E3150" i="1"/>
  <c r="K3150" i="1" s="1"/>
  <c r="E3151" i="1"/>
  <c r="K3151" i="1" s="1"/>
  <c r="E3152" i="1"/>
  <c r="K3152" i="1" s="1"/>
  <c r="E3153" i="1"/>
  <c r="K3153" i="1" s="1"/>
  <c r="E3154" i="1"/>
  <c r="K3154" i="1" s="1"/>
  <c r="E3155" i="1"/>
  <c r="K3155" i="1" s="1"/>
  <c r="E3156" i="1"/>
  <c r="K3156" i="1" s="1"/>
  <c r="E3157" i="1"/>
  <c r="K3157" i="1" s="1"/>
  <c r="E3158" i="1"/>
  <c r="K3158" i="1" s="1"/>
  <c r="E3159" i="1"/>
  <c r="K3159" i="1" s="1"/>
  <c r="E3160" i="1"/>
  <c r="K3160" i="1" s="1"/>
  <c r="E3161" i="1"/>
  <c r="K3161" i="1" s="1"/>
  <c r="E3162" i="1"/>
  <c r="K3162" i="1" s="1"/>
  <c r="E3163" i="1"/>
  <c r="K3163" i="1" s="1"/>
  <c r="E3164" i="1"/>
  <c r="K3164" i="1" s="1"/>
  <c r="E3165" i="1"/>
  <c r="K3165" i="1" s="1"/>
  <c r="E3166" i="1"/>
  <c r="K3166" i="1" s="1"/>
  <c r="E3167" i="1"/>
  <c r="K3167" i="1" s="1"/>
  <c r="E3168" i="1"/>
  <c r="K3168" i="1" s="1"/>
  <c r="E3169" i="1"/>
  <c r="K3169" i="1" s="1"/>
  <c r="E3170" i="1"/>
  <c r="K3170" i="1" s="1"/>
  <c r="E3171" i="1"/>
  <c r="K3171" i="1" s="1"/>
  <c r="E3172" i="1"/>
  <c r="K3172" i="1" s="1"/>
  <c r="E3173" i="1"/>
  <c r="K3173" i="1" s="1"/>
  <c r="E3174" i="1"/>
  <c r="K3174" i="1" s="1"/>
  <c r="E3175" i="1"/>
  <c r="K3175" i="1" s="1"/>
  <c r="E3176" i="1"/>
  <c r="K3176" i="1" s="1"/>
  <c r="E3177" i="1"/>
  <c r="K3177" i="1" s="1"/>
  <c r="E3178" i="1"/>
  <c r="K3178" i="1" s="1"/>
  <c r="E3179" i="1"/>
  <c r="K3179" i="1" s="1"/>
  <c r="E3180" i="1"/>
  <c r="K3180" i="1" s="1"/>
  <c r="E3181" i="1"/>
  <c r="K3181" i="1" s="1"/>
  <c r="E3182" i="1"/>
  <c r="K3182" i="1" s="1"/>
  <c r="E3183" i="1"/>
  <c r="K3183" i="1" s="1"/>
  <c r="E3184" i="1"/>
  <c r="K3184" i="1" s="1"/>
  <c r="E3185" i="1"/>
  <c r="K3185" i="1" s="1"/>
  <c r="E3186" i="1"/>
  <c r="K3186" i="1" s="1"/>
  <c r="E3187" i="1"/>
  <c r="K3187" i="1" s="1"/>
  <c r="E3188" i="1"/>
  <c r="K3188" i="1" s="1"/>
  <c r="E3189" i="1"/>
  <c r="K3189" i="1" s="1"/>
  <c r="E3190" i="1"/>
  <c r="K3190" i="1" s="1"/>
  <c r="E3191" i="1"/>
  <c r="K3191" i="1" s="1"/>
  <c r="E3192" i="1"/>
  <c r="K3192" i="1" s="1"/>
  <c r="E3193" i="1"/>
  <c r="K3193" i="1" s="1"/>
  <c r="E3194" i="1"/>
  <c r="K3194" i="1" s="1"/>
  <c r="E3195" i="1"/>
  <c r="K3195" i="1" s="1"/>
  <c r="E3196" i="1"/>
  <c r="K3196" i="1" s="1"/>
  <c r="E3197" i="1"/>
  <c r="K3197" i="1" s="1"/>
  <c r="E3198" i="1"/>
  <c r="K3198" i="1" s="1"/>
  <c r="E3199" i="1"/>
  <c r="K3199" i="1" s="1"/>
  <c r="E3200" i="1"/>
  <c r="K3200" i="1" s="1"/>
  <c r="E3201" i="1"/>
  <c r="K3201" i="1" s="1"/>
  <c r="E3202" i="1"/>
  <c r="K3202" i="1" s="1"/>
  <c r="E3203" i="1"/>
  <c r="K3203" i="1" s="1"/>
  <c r="E3204" i="1"/>
  <c r="K3204" i="1" s="1"/>
  <c r="E3205" i="1"/>
  <c r="K3205" i="1" s="1"/>
  <c r="E3206" i="1"/>
  <c r="K3206" i="1" s="1"/>
  <c r="E3207" i="1"/>
  <c r="K3207" i="1" s="1"/>
  <c r="E3208" i="1"/>
  <c r="K3208" i="1" s="1"/>
  <c r="E3209" i="1"/>
  <c r="K3209" i="1" s="1"/>
  <c r="E3210" i="1"/>
  <c r="K3210" i="1" s="1"/>
  <c r="E3211" i="1"/>
  <c r="K3211" i="1" s="1"/>
  <c r="E3212" i="1"/>
  <c r="K3212" i="1" s="1"/>
  <c r="E3213" i="1"/>
  <c r="K3213" i="1" s="1"/>
  <c r="E3214" i="1"/>
  <c r="K3214" i="1" s="1"/>
  <c r="E3215" i="1"/>
  <c r="K3215" i="1" s="1"/>
  <c r="E3216" i="1"/>
  <c r="K3216" i="1" s="1"/>
  <c r="E3217" i="1"/>
  <c r="K3217" i="1" s="1"/>
  <c r="E3218" i="1"/>
  <c r="K3218" i="1" s="1"/>
  <c r="E3219" i="1"/>
  <c r="K3219" i="1" s="1"/>
  <c r="E3220" i="1"/>
  <c r="K3220" i="1" s="1"/>
  <c r="E3221" i="1"/>
  <c r="K3221" i="1" s="1"/>
  <c r="E3222" i="1"/>
  <c r="K3222" i="1" s="1"/>
  <c r="E3223" i="1"/>
  <c r="K3223" i="1" s="1"/>
  <c r="E3224" i="1"/>
  <c r="K3224" i="1" s="1"/>
  <c r="E3225" i="1"/>
  <c r="K3225" i="1" s="1"/>
  <c r="E3226" i="1"/>
  <c r="K3226" i="1" s="1"/>
  <c r="E3227" i="1"/>
  <c r="K3227" i="1" s="1"/>
  <c r="E3228" i="1"/>
  <c r="K3228" i="1" s="1"/>
  <c r="E3229" i="1"/>
  <c r="K3229" i="1" s="1"/>
  <c r="E3230" i="1"/>
  <c r="K3230" i="1" s="1"/>
  <c r="E3231" i="1"/>
  <c r="K3231" i="1" s="1"/>
  <c r="E3232" i="1"/>
  <c r="K3232" i="1" s="1"/>
  <c r="E3233" i="1"/>
  <c r="K3233" i="1" s="1"/>
  <c r="E3234" i="1"/>
  <c r="K3234" i="1" s="1"/>
  <c r="E3235" i="1"/>
  <c r="K3235" i="1" s="1"/>
  <c r="E3236" i="1"/>
  <c r="K3236" i="1" s="1"/>
  <c r="E3237" i="1"/>
  <c r="K3237" i="1" s="1"/>
  <c r="E3238" i="1"/>
  <c r="K3238" i="1" s="1"/>
  <c r="E3239" i="1"/>
  <c r="K3239" i="1" s="1"/>
  <c r="E3240" i="1"/>
  <c r="K3240" i="1" s="1"/>
  <c r="E3241" i="1"/>
  <c r="K3241" i="1" s="1"/>
  <c r="E3242" i="1"/>
  <c r="K3242" i="1" s="1"/>
  <c r="E3243" i="1"/>
  <c r="K3243" i="1" s="1"/>
  <c r="E3244" i="1"/>
  <c r="K3244" i="1" s="1"/>
  <c r="E3245" i="1"/>
  <c r="K3245" i="1" s="1"/>
  <c r="E3246" i="1"/>
  <c r="K3246" i="1" s="1"/>
  <c r="E3247" i="1"/>
  <c r="K3247" i="1" s="1"/>
  <c r="E3248" i="1"/>
  <c r="K3248" i="1" s="1"/>
  <c r="E3249" i="1"/>
  <c r="K3249" i="1" s="1"/>
  <c r="E3250" i="1"/>
  <c r="K3250" i="1" s="1"/>
  <c r="E3251" i="1"/>
  <c r="K3251" i="1" s="1"/>
  <c r="E3252" i="1"/>
  <c r="K3252" i="1" s="1"/>
  <c r="E3253" i="1"/>
  <c r="K3253" i="1" s="1"/>
  <c r="E3254" i="1"/>
  <c r="K3254" i="1" s="1"/>
  <c r="E3255" i="1"/>
  <c r="K3255" i="1" s="1"/>
  <c r="E3256" i="1"/>
  <c r="K3256" i="1" s="1"/>
  <c r="E3257" i="1"/>
  <c r="K3257" i="1" s="1"/>
  <c r="E3258" i="1"/>
  <c r="K3258" i="1" s="1"/>
  <c r="E3259" i="1"/>
  <c r="K3259" i="1" s="1"/>
  <c r="E3260" i="1"/>
  <c r="K3260" i="1" s="1"/>
  <c r="E3261" i="1"/>
  <c r="K3261" i="1" s="1"/>
  <c r="E3262" i="1"/>
  <c r="K3262" i="1" s="1"/>
  <c r="E3263" i="1"/>
  <c r="K3263" i="1" s="1"/>
  <c r="E3264" i="1"/>
  <c r="K3264" i="1" s="1"/>
  <c r="E3265" i="1"/>
  <c r="K3265" i="1" s="1"/>
  <c r="E3266" i="1"/>
  <c r="K3266" i="1" s="1"/>
  <c r="E3267" i="1"/>
  <c r="K3267" i="1" s="1"/>
  <c r="E3268" i="1"/>
  <c r="K3268" i="1" s="1"/>
  <c r="E3269" i="1"/>
  <c r="K3269" i="1" s="1"/>
  <c r="E3270" i="1"/>
  <c r="K3270" i="1" s="1"/>
  <c r="E3271" i="1"/>
  <c r="K3271" i="1" s="1"/>
  <c r="E3272" i="1"/>
  <c r="K3272" i="1" s="1"/>
  <c r="E3273" i="1"/>
  <c r="K3273" i="1" s="1"/>
  <c r="E3274" i="1"/>
  <c r="K3274" i="1" s="1"/>
  <c r="E3275" i="1"/>
  <c r="K3275" i="1" s="1"/>
  <c r="E3276" i="1"/>
  <c r="K3276" i="1" s="1"/>
  <c r="E3277" i="1"/>
  <c r="K3277" i="1" s="1"/>
  <c r="E3278" i="1"/>
  <c r="K3278" i="1" s="1"/>
  <c r="E3279" i="1"/>
  <c r="K3279" i="1" s="1"/>
  <c r="E3280" i="1"/>
  <c r="K3280" i="1" s="1"/>
  <c r="E3281" i="1"/>
  <c r="K3281" i="1" s="1"/>
  <c r="E3282" i="1"/>
  <c r="K3282" i="1" s="1"/>
  <c r="E3283" i="1"/>
  <c r="K3283" i="1" s="1"/>
  <c r="E3284" i="1"/>
  <c r="K3284" i="1" s="1"/>
  <c r="E3285" i="1"/>
  <c r="K3285" i="1" s="1"/>
  <c r="E3286" i="1"/>
  <c r="K3286" i="1" s="1"/>
  <c r="E3287" i="1"/>
  <c r="K3287" i="1" s="1"/>
  <c r="E3288" i="1"/>
  <c r="K3288" i="1" s="1"/>
  <c r="E3289" i="1"/>
  <c r="K3289" i="1" s="1"/>
  <c r="E3290" i="1"/>
  <c r="K3290" i="1" s="1"/>
  <c r="E3291" i="1"/>
  <c r="K3291" i="1" s="1"/>
  <c r="E3292" i="1"/>
  <c r="K3292" i="1" s="1"/>
  <c r="E3293" i="1"/>
  <c r="K3293" i="1" s="1"/>
  <c r="E3294" i="1"/>
  <c r="K3294" i="1" s="1"/>
  <c r="E3295" i="1"/>
  <c r="K3295" i="1" s="1"/>
  <c r="E3296" i="1"/>
  <c r="K3296" i="1" s="1"/>
  <c r="E3297" i="1"/>
  <c r="K3297" i="1" s="1"/>
  <c r="E3298" i="1"/>
  <c r="K3298" i="1" s="1"/>
  <c r="E3299" i="1"/>
  <c r="K3299" i="1" s="1"/>
  <c r="E3300" i="1"/>
  <c r="K3300" i="1" s="1"/>
  <c r="E3301" i="1"/>
  <c r="K3301" i="1" s="1"/>
  <c r="E3302" i="1"/>
  <c r="K3302" i="1" s="1"/>
  <c r="E3303" i="1"/>
  <c r="K3303" i="1" s="1"/>
  <c r="E3304" i="1"/>
  <c r="K3304" i="1" s="1"/>
  <c r="E3305" i="1"/>
  <c r="K3305" i="1" s="1"/>
  <c r="E3306" i="1"/>
  <c r="K3306" i="1" s="1"/>
  <c r="E3307" i="1"/>
  <c r="K3307" i="1" s="1"/>
  <c r="E3308" i="1"/>
  <c r="K3308" i="1" s="1"/>
  <c r="E3309" i="1"/>
  <c r="K3309" i="1" s="1"/>
  <c r="E3310" i="1"/>
  <c r="K3310" i="1" s="1"/>
  <c r="E3311" i="1"/>
  <c r="K3311" i="1" s="1"/>
  <c r="E3312" i="1"/>
  <c r="K3312" i="1" s="1"/>
  <c r="E3313" i="1"/>
  <c r="K3313" i="1" s="1"/>
  <c r="E3314" i="1"/>
  <c r="K3314" i="1" s="1"/>
  <c r="E3315" i="1"/>
  <c r="K3315" i="1" s="1"/>
  <c r="E3316" i="1"/>
  <c r="K3316" i="1" s="1"/>
  <c r="E3317" i="1"/>
  <c r="K3317" i="1" s="1"/>
  <c r="E3318" i="1"/>
  <c r="K3318" i="1" s="1"/>
  <c r="E3319" i="1"/>
  <c r="K3319" i="1" s="1"/>
  <c r="E3320" i="1"/>
  <c r="K3320" i="1" s="1"/>
  <c r="E3321" i="1"/>
  <c r="K3321" i="1" s="1"/>
  <c r="E3322" i="1"/>
  <c r="K3322" i="1" s="1"/>
  <c r="E3323" i="1"/>
  <c r="K3323" i="1" s="1"/>
  <c r="E3324" i="1"/>
  <c r="K3324" i="1" s="1"/>
  <c r="E3325" i="1"/>
  <c r="K3325" i="1" s="1"/>
  <c r="E3326" i="1"/>
  <c r="K3326" i="1" s="1"/>
  <c r="E3327" i="1"/>
  <c r="K3327" i="1" s="1"/>
  <c r="E3328" i="1"/>
  <c r="K3328" i="1" s="1"/>
  <c r="E3329" i="1"/>
  <c r="K3329" i="1" s="1"/>
  <c r="E3330" i="1"/>
  <c r="K3330" i="1" s="1"/>
  <c r="E3331" i="1"/>
  <c r="K3331" i="1" s="1"/>
  <c r="E3332" i="1"/>
  <c r="K3332" i="1" s="1"/>
  <c r="E3333" i="1"/>
  <c r="K3333" i="1" s="1"/>
  <c r="E3334" i="1"/>
  <c r="K3334" i="1" s="1"/>
  <c r="E3335" i="1"/>
  <c r="K3335" i="1" s="1"/>
  <c r="E3336" i="1"/>
  <c r="K3336" i="1" s="1"/>
  <c r="E3337" i="1"/>
  <c r="K3337" i="1" s="1"/>
  <c r="E3338" i="1"/>
  <c r="K3338" i="1" s="1"/>
  <c r="E3339" i="1"/>
  <c r="K3339" i="1" s="1"/>
  <c r="E3340" i="1"/>
  <c r="K3340" i="1" s="1"/>
  <c r="E3341" i="1"/>
  <c r="K3341" i="1" s="1"/>
  <c r="E3342" i="1"/>
  <c r="K3342" i="1" s="1"/>
  <c r="E3343" i="1"/>
  <c r="K3343" i="1" s="1"/>
  <c r="E3344" i="1"/>
  <c r="K3344" i="1" s="1"/>
  <c r="E3345" i="1"/>
  <c r="K3345" i="1" s="1"/>
  <c r="E3346" i="1"/>
  <c r="K3346" i="1" s="1"/>
  <c r="E3347" i="1"/>
  <c r="K3347" i="1" s="1"/>
  <c r="E3348" i="1"/>
  <c r="K3348" i="1" s="1"/>
  <c r="E3349" i="1"/>
  <c r="K3349" i="1" s="1"/>
  <c r="E3350" i="1"/>
  <c r="K3350" i="1" s="1"/>
  <c r="E3351" i="1"/>
  <c r="K3351" i="1" s="1"/>
  <c r="E3352" i="1"/>
  <c r="K3352" i="1" s="1"/>
  <c r="E3353" i="1"/>
  <c r="K3353" i="1" s="1"/>
  <c r="E3354" i="1"/>
  <c r="K3354" i="1" s="1"/>
  <c r="E3355" i="1"/>
  <c r="K3355" i="1" s="1"/>
  <c r="E3356" i="1"/>
  <c r="K3356" i="1" s="1"/>
  <c r="E3357" i="1"/>
  <c r="K3357" i="1" s="1"/>
  <c r="E3358" i="1"/>
  <c r="K3358" i="1" s="1"/>
  <c r="E3359" i="1"/>
  <c r="K3359" i="1" s="1"/>
  <c r="E3360" i="1"/>
  <c r="K3360" i="1" s="1"/>
  <c r="E3361" i="1"/>
  <c r="K3361" i="1" s="1"/>
  <c r="E3362" i="1"/>
  <c r="K3362" i="1" s="1"/>
  <c r="E3363" i="1"/>
  <c r="K3363" i="1" s="1"/>
  <c r="E3364" i="1"/>
  <c r="K3364" i="1" s="1"/>
  <c r="E3365" i="1"/>
  <c r="K3365" i="1" s="1"/>
  <c r="E3366" i="1"/>
  <c r="K3366" i="1" s="1"/>
  <c r="E3367" i="1"/>
  <c r="K3367" i="1" s="1"/>
  <c r="E3368" i="1"/>
  <c r="K3368" i="1" s="1"/>
  <c r="E3369" i="1"/>
  <c r="K3369" i="1" s="1"/>
  <c r="E3370" i="1"/>
  <c r="K3370" i="1" s="1"/>
  <c r="E3371" i="1"/>
  <c r="K3371" i="1" s="1"/>
  <c r="E3372" i="1"/>
  <c r="K3372" i="1" s="1"/>
  <c r="E3373" i="1"/>
  <c r="K3373" i="1" s="1"/>
  <c r="E3374" i="1"/>
  <c r="K3374" i="1" s="1"/>
  <c r="E3375" i="1"/>
  <c r="K3375" i="1" s="1"/>
  <c r="E3376" i="1"/>
  <c r="K3376" i="1" s="1"/>
  <c r="E3377" i="1"/>
  <c r="K3377" i="1" s="1"/>
  <c r="E3378" i="1"/>
  <c r="K3378" i="1" s="1"/>
  <c r="E3379" i="1"/>
  <c r="K3379" i="1" s="1"/>
  <c r="E3380" i="1"/>
  <c r="K3380" i="1" s="1"/>
  <c r="E3381" i="1"/>
  <c r="K3381" i="1" s="1"/>
  <c r="E3382" i="1"/>
  <c r="K3382" i="1" s="1"/>
  <c r="E3383" i="1"/>
  <c r="K3383" i="1" s="1"/>
  <c r="E3384" i="1"/>
  <c r="K3384" i="1" s="1"/>
  <c r="E3385" i="1"/>
  <c r="K3385" i="1" s="1"/>
  <c r="E3386" i="1"/>
  <c r="K3386" i="1" s="1"/>
  <c r="E3387" i="1"/>
  <c r="K3387" i="1" s="1"/>
  <c r="E3388" i="1"/>
  <c r="K3388" i="1" s="1"/>
  <c r="E3389" i="1"/>
  <c r="K3389" i="1" s="1"/>
  <c r="E3390" i="1"/>
  <c r="K3390" i="1" s="1"/>
  <c r="E3391" i="1"/>
  <c r="K3391" i="1" s="1"/>
  <c r="E3392" i="1"/>
  <c r="K3392" i="1" s="1"/>
  <c r="E3393" i="1"/>
  <c r="K3393" i="1" s="1"/>
  <c r="E3394" i="1"/>
  <c r="K3394" i="1" s="1"/>
  <c r="E3395" i="1"/>
  <c r="K3395" i="1" s="1"/>
  <c r="E3396" i="1"/>
  <c r="K3396" i="1" s="1"/>
  <c r="E3397" i="1"/>
  <c r="K3397" i="1" s="1"/>
  <c r="E3398" i="1"/>
  <c r="K3398" i="1" s="1"/>
  <c r="E3399" i="1"/>
  <c r="K3399" i="1" s="1"/>
  <c r="E3400" i="1"/>
  <c r="K3400" i="1" s="1"/>
  <c r="E3401" i="1"/>
  <c r="K3401" i="1" s="1"/>
  <c r="E3402" i="1"/>
  <c r="K3402" i="1" s="1"/>
  <c r="E3403" i="1"/>
  <c r="K3403" i="1" s="1"/>
  <c r="E3404" i="1"/>
  <c r="K3404" i="1" s="1"/>
  <c r="E3405" i="1"/>
  <c r="K3405" i="1" s="1"/>
  <c r="E3406" i="1"/>
  <c r="K3406" i="1" s="1"/>
  <c r="E3407" i="1"/>
  <c r="K3407" i="1" s="1"/>
  <c r="E3408" i="1"/>
  <c r="K3408" i="1" s="1"/>
  <c r="E3409" i="1"/>
  <c r="K3409" i="1" s="1"/>
  <c r="E3410" i="1"/>
  <c r="K3410" i="1" s="1"/>
  <c r="E3411" i="1"/>
  <c r="K3411" i="1" s="1"/>
  <c r="E3412" i="1"/>
  <c r="K3412" i="1" s="1"/>
  <c r="E3413" i="1"/>
  <c r="K3413" i="1" s="1"/>
  <c r="E3414" i="1"/>
  <c r="K3414" i="1" s="1"/>
  <c r="E3415" i="1"/>
  <c r="K3415" i="1" s="1"/>
  <c r="E3416" i="1"/>
  <c r="K3416" i="1" s="1"/>
  <c r="E3417" i="1"/>
  <c r="K3417" i="1" s="1"/>
  <c r="E3418" i="1"/>
  <c r="K3418" i="1" s="1"/>
  <c r="E3419" i="1"/>
  <c r="K3419" i="1" s="1"/>
  <c r="E3420" i="1"/>
  <c r="K3420" i="1" s="1"/>
  <c r="E3421" i="1"/>
  <c r="K3421" i="1" s="1"/>
  <c r="E3422" i="1"/>
  <c r="K3422" i="1" s="1"/>
  <c r="E3423" i="1"/>
  <c r="K3423" i="1" s="1"/>
  <c r="E3424" i="1"/>
  <c r="K3424" i="1" s="1"/>
  <c r="E3425" i="1"/>
  <c r="K3425" i="1" s="1"/>
  <c r="E3426" i="1"/>
  <c r="K3426" i="1" s="1"/>
  <c r="E3427" i="1"/>
  <c r="K3427" i="1" s="1"/>
  <c r="E3428" i="1"/>
  <c r="K3428" i="1" s="1"/>
  <c r="E3429" i="1"/>
  <c r="K3429" i="1" s="1"/>
  <c r="E3430" i="1"/>
  <c r="K3430" i="1" s="1"/>
  <c r="E3431" i="1"/>
  <c r="K3431" i="1" s="1"/>
  <c r="E3432" i="1"/>
  <c r="K3432" i="1" s="1"/>
  <c r="E3433" i="1"/>
  <c r="K3433" i="1" s="1"/>
  <c r="E3434" i="1"/>
  <c r="K3434" i="1" s="1"/>
  <c r="E3435" i="1"/>
  <c r="K3435" i="1" s="1"/>
  <c r="E3436" i="1"/>
  <c r="K3436" i="1" s="1"/>
  <c r="E3437" i="1"/>
  <c r="K3437" i="1" s="1"/>
  <c r="E3438" i="1"/>
  <c r="K3438" i="1" s="1"/>
  <c r="E3439" i="1"/>
  <c r="K3439" i="1" s="1"/>
  <c r="E3440" i="1"/>
  <c r="K3440" i="1" s="1"/>
  <c r="E3441" i="1"/>
  <c r="K3441" i="1" s="1"/>
  <c r="E3442" i="1"/>
  <c r="K3442" i="1" s="1"/>
  <c r="E3443" i="1"/>
  <c r="K3443" i="1" s="1"/>
  <c r="E3444" i="1"/>
  <c r="K3444" i="1" s="1"/>
  <c r="E3445" i="1"/>
  <c r="K3445" i="1" s="1"/>
  <c r="E3446" i="1"/>
  <c r="K3446" i="1" s="1"/>
  <c r="E3447" i="1"/>
  <c r="K3447" i="1" s="1"/>
  <c r="E3448" i="1"/>
  <c r="K3448" i="1" s="1"/>
  <c r="E3449" i="1"/>
  <c r="K3449" i="1" s="1"/>
  <c r="E3450" i="1"/>
  <c r="K3450" i="1" s="1"/>
  <c r="E3451" i="1"/>
  <c r="K3451" i="1" s="1"/>
  <c r="E3452" i="1"/>
  <c r="K3452" i="1" s="1"/>
  <c r="E3453" i="1"/>
  <c r="K3453" i="1" s="1"/>
  <c r="E3454" i="1"/>
  <c r="K3454" i="1" s="1"/>
  <c r="E3455" i="1"/>
  <c r="K3455" i="1" s="1"/>
  <c r="E3456" i="1"/>
  <c r="K3456" i="1" s="1"/>
  <c r="E3457" i="1"/>
  <c r="K3457" i="1" s="1"/>
  <c r="E3458" i="1"/>
  <c r="K3458" i="1" s="1"/>
  <c r="E3459" i="1"/>
  <c r="K3459" i="1" s="1"/>
  <c r="E3460" i="1"/>
  <c r="K3460" i="1" s="1"/>
  <c r="E3461" i="1"/>
  <c r="K3461" i="1" s="1"/>
  <c r="E3462" i="1"/>
  <c r="K3462" i="1" s="1"/>
  <c r="E3463" i="1"/>
  <c r="K3463" i="1" s="1"/>
  <c r="E3464" i="1"/>
  <c r="K3464" i="1" s="1"/>
  <c r="E3465" i="1"/>
  <c r="K3465" i="1" s="1"/>
  <c r="E3466" i="1"/>
  <c r="K3466" i="1" s="1"/>
  <c r="E3467" i="1"/>
  <c r="K3467" i="1" s="1"/>
  <c r="E3468" i="1"/>
  <c r="K3468" i="1" s="1"/>
  <c r="E3469" i="1"/>
  <c r="K3469" i="1" s="1"/>
  <c r="E3470" i="1"/>
  <c r="K3470" i="1" s="1"/>
  <c r="E3471" i="1"/>
  <c r="K3471" i="1" s="1"/>
  <c r="E3472" i="1"/>
  <c r="K3472" i="1" s="1"/>
  <c r="E3473" i="1"/>
  <c r="K3473" i="1" s="1"/>
  <c r="E3474" i="1"/>
  <c r="K3474" i="1" s="1"/>
  <c r="E3475" i="1"/>
  <c r="K3475" i="1" s="1"/>
  <c r="E3476" i="1"/>
  <c r="K3476" i="1" s="1"/>
  <c r="E3477" i="1"/>
  <c r="K3477" i="1" s="1"/>
  <c r="E3478" i="1"/>
  <c r="K3478" i="1" s="1"/>
  <c r="E3479" i="1"/>
  <c r="K3479" i="1" s="1"/>
  <c r="E3480" i="1"/>
  <c r="K3480" i="1" s="1"/>
  <c r="E3481" i="1"/>
  <c r="K3481" i="1" s="1"/>
  <c r="E3482" i="1"/>
  <c r="K3482" i="1" s="1"/>
  <c r="E3483" i="1"/>
  <c r="K3483" i="1" s="1"/>
  <c r="E3484" i="1"/>
  <c r="K3484" i="1" s="1"/>
  <c r="E3485" i="1"/>
  <c r="K3485" i="1" s="1"/>
  <c r="E3486" i="1"/>
  <c r="K3486" i="1" s="1"/>
  <c r="E3487" i="1"/>
  <c r="K3487" i="1" s="1"/>
  <c r="E3488" i="1"/>
  <c r="K3488" i="1" s="1"/>
  <c r="E3489" i="1"/>
  <c r="K3489" i="1" s="1"/>
  <c r="E3490" i="1"/>
  <c r="K3490" i="1" s="1"/>
  <c r="E3491" i="1"/>
  <c r="K3491" i="1" s="1"/>
  <c r="E3492" i="1"/>
  <c r="K3492" i="1" s="1"/>
  <c r="E3493" i="1"/>
  <c r="K3493" i="1" s="1"/>
  <c r="E3494" i="1"/>
  <c r="K3494" i="1" s="1"/>
  <c r="E3495" i="1"/>
  <c r="K3495" i="1" s="1"/>
  <c r="E3496" i="1"/>
  <c r="K3496" i="1" s="1"/>
  <c r="E3497" i="1"/>
  <c r="K3497" i="1" s="1"/>
  <c r="E3498" i="1"/>
  <c r="K3498" i="1" s="1"/>
  <c r="E3499" i="1"/>
  <c r="K3499" i="1" s="1"/>
  <c r="E3500" i="1"/>
  <c r="K3500" i="1" s="1"/>
  <c r="E3501" i="1"/>
  <c r="K3501" i="1" s="1"/>
  <c r="E3502" i="1"/>
  <c r="K3502" i="1" s="1"/>
  <c r="E3503" i="1"/>
  <c r="K3503" i="1" s="1"/>
  <c r="E3504" i="1"/>
  <c r="K3504" i="1" s="1"/>
  <c r="E3505" i="1"/>
  <c r="K3505" i="1" s="1"/>
  <c r="E3506" i="1"/>
  <c r="K3506" i="1" s="1"/>
  <c r="E3507" i="1"/>
  <c r="K3507" i="1" s="1"/>
  <c r="E3508" i="1"/>
  <c r="K3508" i="1" s="1"/>
  <c r="E3509" i="1"/>
  <c r="K3509" i="1" s="1"/>
  <c r="E3510" i="1"/>
  <c r="K3510" i="1" s="1"/>
  <c r="E3511" i="1"/>
  <c r="K3511" i="1" s="1"/>
  <c r="E3512" i="1"/>
  <c r="K3512" i="1" s="1"/>
  <c r="E3513" i="1"/>
  <c r="K3513" i="1" s="1"/>
  <c r="E3514" i="1"/>
  <c r="K3514" i="1" s="1"/>
  <c r="E3515" i="1"/>
  <c r="K3515" i="1" s="1"/>
  <c r="E3516" i="1"/>
  <c r="K3516" i="1" s="1"/>
  <c r="E3517" i="1"/>
  <c r="K3517" i="1" s="1"/>
  <c r="E3518" i="1"/>
  <c r="K3518" i="1" s="1"/>
  <c r="E3519" i="1"/>
  <c r="K3519" i="1" s="1"/>
  <c r="E3520" i="1"/>
  <c r="K3520" i="1" s="1"/>
  <c r="E3521" i="1"/>
  <c r="K3521" i="1" s="1"/>
  <c r="E3522" i="1"/>
  <c r="K3522" i="1" s="1"/>
  <c r="E3523" i="1"/>
  <c r="K3523" i="1" s="1"/>
  <c r="E3524" i="1"/>
  <c r="K3524" i="1" s="1"/>
  <c r="E3525" i="1"/>
  <c r="K3525" i="1" s="1"/>
  <c r="E3526" i="1"/>
  <c r="K3526" i="1" s="1"/>
  <c r="E3527" i="1"/>
  <c r="K3527" i="1" s="1"/>
  <c r="E3528" i="1"/>
  <c r="K3528" i="1" s="1"/>
  <c r="E3529" i="1"/>
  <c r="K3529" i="1" s="1"/>
  <c r="E3530" i="1"/>
  <c r="K3530" i="1" s="1"/>
  <c r="E3531" i="1"/>
  <c r="K3531" i="1" s="1"/>
  <c r="E3532" i="1"/>
  <c r="K3532" i="1" s="1"/>
  <c r="E3533" i="1"/>
  <c r="K3533" i="1" s="1"/>
  <c r="E3534" i="1"/>
  <c r="K3534" i="1" s="1"/>
  <c r="E3535" i="1"/>
  <c r="K3535" i="1" s="1"/>
  <c r="E3536" i="1"/>
  <c r="K3536" i="1" s="1"/>
  <c r="E3537" i="1"/>
  <c r="K3537" i="1" s="1"/>
  <c r="E3538" i="1"/>
  <c r="K3538" i="1" s="1"/>
  <c r="E3539" i="1"/>
  <c r="K3539" i="1" s="1"/>
  <c r="E3540" i="1"/>
  <c r="K3540" i="1" s="1"/>
  <c r="E3541" i="1"/>
  <c r="K3541" i="1" s="1"/>
  <c r="E3542" i="1"/>
  <c r="K3542" i="1" s="1"/>
  <c r="E3543" i="1"/>
  <c r="K3543" i="1" s="1"/>
  <c r="E3544" i="1"/>
  <c r="K3544" i="1" s="1"/>
  <c r="E3545" i="1"/>
  <c r="K3545" i="1" s="1"/>
  <c r="E3546" i="1"/>
  <c r="K3546" i="1" s="1"/>
  <c r="E3547" i="1"/>
  <c r="K3547" i="1" s="1"/>
  <c r="E3548" i="1"/>
  <c r="K3548" i="1" s="1"/>
  <c r="E3549" i="1"/>
  <c r="K3549" i="1" s="1"/>
  <c r="E3550" i="1"/>
  <c r="K3550" i="1" s="1"/>
  <c r="E3551" i="1"/>
  <c r="K3551" i="1" s="1"/>
  <c r="E3552" i="1"/>
  <c r="K3552" i="1" s="1"/>
  <c r="E3553" i="1"/>
  <c r="K3553" i="1" s="1"/>
  <c r="E3554" i="1"/>
  <c r="K3554" i="1" s="1"/>
  <c r="E3555" i="1"/>
  <c r="K3555" i="1" s="1"/>
  <c r="E3556" i="1"/>
  <c r="K3556" i="1" s="1"/>
  <c r="E3557" i="1"/>
  <c r="K3557" i="1" s="1"/>
  <c r="E3558" i="1"/>
  <c r="K3558" i="1" s="1"/>
  <c r="E3559" i="1"/>
  <c r="K3559" i="1" s="1"/>
  <c r="E3560" i="1"/>
  <c r="K3560" i="1" s="1"/>
  <c r="E3561" i="1"/>
  <c r="K3561" i="1" s="1"/>
  <c r="E3562" i="1"/>
  <c r="K3562" i="1" s="1"/>
  <c r="E3563" i="1"/>
  <c r="K3563" i="1" s="1"/>
  <c r="E3564" i="1"/>
  <c r="K3564" i="1" s="1"/>
  <c r="E3565" i="1"/>
  <c r="K3565" i="1" s="1"/>
  <c r="E3566" i="1"/>
  <c r="K3566" i="1" s="1"/>
  <c r="E3567" i="1"/>
  <c r="K3567" i="1" s="1"/>
  <c r="E3568" i="1"/>
  <c r="K3568" i="1" s="1"/>
  <c r="E3569" i="1"/>
  <c r="K3569" i="1" s="1"/>
  <c r="E3570" i="1"/>
  <c r="K3570" i="1" s="1"/>
  <c r="E3571" i="1"/>
  <c r="K3571" i="1" s="1"/>
  <c r="E3572" i="1"/>
  <c r="K3572" i="1" s="1"/>
  <c r="E3573" i="1"/>
  <c r="K3573" i="1" s="1"/>
  <c r="E3574" i="1"/>
  <c r="K3574" i="1" s="1"/>
  <c r="E3575" i="1"/>
  <c r="K3575" i="1" s="1"/>
  <c r="E3576" i="1"/>
  <c r="K3576" i="1" s="1"/>
  <c r="E3577" i="1"/>
  <c r="K3577" i="1" s="1"/>
  <c r="E3578" i="1"/>
  <c r="K3578" i="1" s="1"/>
  <c r="E3579" i="1"/>
  <c r="K3579" i="1" s="1"/>
  <c r="E3580" i="1"/>
  <c r="K3580" i="1" s="1"/>
  <c r="E3581" i="1"/>
  <c r="K3581" i="1" s="1"/>
  <c r="E3582" i="1"/>
  <c r="K3582" i="1" s="1"/>
  <c r="E3583" i="1"/>
  <c r="K3583" i="1" s="1"/>
  <c r="E3584" i="1"/>
  <c r="K3584" i="1" s="1"/>
  <c r="E3585" i="1"/>
  <c r="K3585" i="1" s="1"/>
  <c r="E3586" i="1"/>
  <c r="K3586" i="1" s="1"/>
  <c r="E3587" i="1"/>
  <c r="K3587" i="1" s="1"/>
  <c r="E3588" i="1"/>
  <c r="K3588" i="1" s="1"/>
  <c r="E3589" i="1"/>
  <c r="K3589" i="1" s="1"/>
  <c r="E3590" i="1"/>
  <c r="K3590" i="1" s="1"/>
  <c r="E3591" i="1"/>
  <c r="K3591" i="1" s="1"/>
  <c r="E3592" i="1"/>
  <c r="K3592" i="1" s="1"/>
  <c r="E3593" i="1"/>
  <c r="K3593" i="1" s="1"/>
  <c r="E3594" i="1"/>
  <c r="K3594" i="1" s="1"/>
  <c r="E3595" i="1"/>
  <c r="K3595" i="1" s="1"/>
  <c r="E3596" i="1"/>
  <c r="K3596" i="1" s="1"/>
  <c r="E3597" i="1"/>
  <c r="K3597" i="1" s="1"/>
  <c r="E3598" i="1"/>
  <c r="K3598" i="1" s="1"/>
  <c r="E3599" i="1"/>
  <c r="K3599" i="1" s="1"/>
  <c r="E3600" i="1"/>
  <c r="K3600" i="1" s="1"/>
  <c r="E3601" i="1"/>
  <c r="K3601" i="1" s="1"/>
  <c r="E3602" i="1"/>
  <c r="K3602" i="1" s="1"/>
  <c r="E3603" i="1"/>
  <c r="K3603" i="1" s="1"/>
  <c r="E3604" i="1"/>
  <c r="K3604" i="1" s="1"/>
  <c r="E3605" i="1"/>
  <c r="K3605" i="1" s="1"/>
  <c r="E3606" i="1"/>
  <c r="K3606" i="1" s="1"/>
  <c r="E3607" i="1"/>
  <c r="K3607" i="1" s="1"/>
  <c r="E3608" i="1"/>
  <c r="K3608" i="1" s="1"/>
  <c r="E3609" i="1"/>
  <c r="K3609" i="1" s="1"/>
  <c r="E3610" i="1"/>
  <c r="K3610" i="1" s="1"/>
  <c r="E3611" i="1"/>
  <c r="K3611" i="1" s="1"/>
  <c r="E3612" i="1"/>
  <c r="K3612" i="1" s="1"/>
  <c r="E3613" i="1"/>
  <c r="K3613" i="1" s="1"/>
  <c r="E3614" i="1"/>
  <c r="K3614" i="1" s="1"/>
  <c r="E3615" i="1"/>
  <c r="K3615" i="1" s="1"/>
  <c r="E3616" i="1"/>
  <c r="K3616" i="1" s="1"/>
  <c r="E3617" i="1"/>
  <c r="K3617" i="1" s="1"/>
  <c r="E3618" i="1"/>
  <c r="K3618" i="1" s="1"/>
  <c r="E3619" i="1"/>
  <c r="K3619" i="1" s="1"/>
  <c r="E3620" i="1"/>
  <c r="K3620" i="1" s="1"/>
  <c r="E3621" i="1"/>
  <c r="K3621" i="1" s="1"/>
  <c r="E3622" i="1"/>
  <c r="K3622" i="1" s="1"/>
  <c r="E3623" i="1"/>
  <c r="K3623" i="1" s="1"/>
  <c r="E3624" i="1"/>
  <c r="K3624" i="1" s="1"/>
  <c r="E3625" i="1"/>
  <c r="K3625" i="1" s="1"/>
  <c r="E3626" i="1"/>
  <c r="K3626" i="1" s="1"/>
  <c r="E3627" i="1"/>
  <c r="K3627" i="1" s="1"/>
  <c r="E3628" i="1"/>
  <c r="K3628" i="1" s="1"/>
  <c r="E3629" i="1"/>
  <c r="K3629" i="1" s="1"/>
  <c r="E3630" i="1"/>
  <c r="K3630" i="1" s="1"/>
  <c r="E3631" i="1"/>
  <c r="K3631" i="1" s="1"/>
  <c r="E3632" i="1"/>
  <c r="K3632" i="1" s="1"/>
  <c r="E3633" i="1"/>
  <c r="K3633" i="1" s="1"/>
  <c r="E3634" i="1"/>
  <c r="K3634" i="1" s="1"/>
  <c r="E3635" i="1"/>
  <c r="K3635" i="1" s="1"/>
  <c r="E3636" i="1"/>
  <c r="K3636" i="1" s="1"/>
  <c r="E3637" i="1"/>
  <c r="K3637" i="1" s="1"/>
  <c r="E3638" i="1"/>
  <c r="K3638" i="1" s="1"/>
  <c r="E3639" i="1"/>
  <c r="K3639" i="1" s="1"/>
  <c r="E3640" i="1"/>
  <c r="K3640" i="1" s="1"/>
  <c r="E3641" i="1"/>
  <c r="K3641" i="1" s="1"/>
  <c r="E3642" i="1"/>
  <c r="K3642" i="1" s="1"/>
  <c r="E3643" i="1"/>
  <c r="K3643" i="1" s="1"/>
  <c r="E3644" i="1"/>
  <c r="K3644" i="1" s="1"/>
  <c r="E3645" i="1"/>
  <c r="K3645" i="1" s="1"/>
  <c r="E3646" i="1"/>
  <c r="K3646" i="1" s="1"/>
  <c r="E3647" i="1"/>
  <c r="K3647" i="1" s="1"/>
  <c r="E3648" i="1"/>
  <c r="K3648" i="1" s="1"/>
  <c r="E3649" i="1"/>
  <c r="K3649" i="1" s="1"/>
  <c r="E3650" i="1"/>
  <c r="K3650" i="1" s="1"/>
  <c r="E3651" i="1"/>
  <c r="K3651" i="1" s="1"/>
  <c r="E3652" i="1"/>
  <c r="K3652" i="1" s="1"/>
  <c r="E3653" i="1"/>
  <c r="K3653" i="1" s="1"/>
  <c r="E3654" i="1"/>
  <c r="K3654" i="1" s="1"/>
  <c r="E3655" i="1"/>
  <c r="K3655" i="1" s="1"/>
  <c r="E3656" i="1"/>
  <c r="K3656" i="1" s="1"/>
  <c r="E3657" i="1"/>
  <c r="K3657" i="1" s="1"/>
  <c r="E3658" i="1"/>
  <c r="K3658" i="1" s="1"/>
  <c r="E3659" i="1"/>
  <c r="K3659" i="1" s="1"/>
  <c r="E3660" i="1"/>
  <c r="K3660" i="1" s="1"/>
  <c r="E3661" i="1"/>
  <c r="K3661" i="1" s="1"/>
  <c r="E3662" i="1"/>
  <c r="K3662" i="1" s="1"/>
  <c r="E3663" i="1"/>
  <c r="K3663" i="1" s="1"/>
  <c r="E3664" i="1"/>
  <c r="K3664" i="1" s="1"/>
  <c r="E3665" i="1"/>
  <c r="K3665" i="1" s="1"/>
  <c r="E3666" i="1"/>
  <c r="K3666" i="1" s="1"/>
  <c r="E3667" i="1"/>
  <c r="K3667" i="1" s="1"/>
  <c r="E3668" i="1"/>
  <c r="K3668" i="1" s="1"/>
  <c r="E3669" i="1"/>
  <c r="K3669" i="1" s="1"/>
  <c r="E3670" i="1"/>
  <c r="K3670" i="1" s="1"/>
  <c r="E3671" i="1"/>
  <c r="K3671" i="1" s="1"/>
  <c r="E3672" i="1"/>
  <c r="K3672" i="1" s="1"/>
  <c r="E3673" i="1"/>
  <c r="K3673" i="1" s="1"/>
  <c r="E3674" i="1"/>
  <c r="K3674" i="1" s="1"/>
  <c r="E3675" i="1"/>
  <c r="K3675" i="1" s="1"/>
  <c r="E3676" i="1"/>
  <c r="K3676" i="1" s="1"/>
  <c r="E3677" i="1"/>
  <c r="K3677" i="1" s="1"/>
  <c r="E3678" i="1"/>
  <c r="K3678" i="1" s="1"/>
  <c r="E3679" i="1"/>
  <c r="K3679" i="1" s="1"/>
  <c r="E3680" i="1"/>
  <c r="K3680" i="1" s="1"/>
  <c r="E3681" i="1"/>
  <c r="K3681" i="1" s="1"/>
  <c r="E3682" i="1"/>
  <c r="K3682" i="1" s="1"/>
  <c r="E3683" i="1"/>
  <c r="K3683" i="1" s="1"/>
  <c r="E3684" i="1"/>
  <c r="K3684" i="1" s="1"/>
  <c r="E3685" i="1"/>
  <c r="K3685" i="1" s="1"/>
  <c r="E3686" i="1"/>
  <c r="K3686" i="1" s="1"/>
  <c r="E3687" i="1"/>
  <c r="K3687" i="1" s="1"/>
  <c r="E3688" i="1"/>
  <c r="K3688" i="1" s="1"/>
  <c r="E3689" i="1"/>
  <c r="K3689" i="1" s="1"/>
  <c r="E3690" i="1"/>
  <c r="K3690" i="1" s="1"/>
  <c r="E3691" i="1"/>
  <c r="K3691" i="1" s="1"/>
  <c r="E3692" i="1"/>
  <c r="K3692" i="1" s="1"/>
  <c r="E3693" i="1"/>
  <c r="K3693" i="1" s="1"/>
  <c r="E3694" i="1"/>
  <c r="K3694" i="1" s="1"/>
  <c r="E3695" i="1"/>
  <c r="K3695" i="1" s="1"/>
  <c r="E3696" i="1"/>
  <c r="K3696" i="1" s="1"/>
  <c r="E3697" i="1"/>
  <c r="K3697" i="1" s="1"/>
  <c r="E3698" i="1"/>
  <c r="K3698" i="1" s="1"/>
  <c r="E3699" i="1"/>
  <c r="K3699" i="1" s="1"/>
  <c r="E3700" i="1"/>
  <c r="K3700" i="1" s="1"/>
  <c r="E3701" i="1"/>
  <c r="K3701" i="1" s="1"/>
  <c r="E3702" i="1"/>
  <c r="K3702" i="1" s="1"/>
  <c r="E3703" i="1"/>
  <c r="K3703" i="1" s="1"/>
  <c r="E3704" i="1"/>
  <c r="K3704" i="1" s="1"/>
  <c r="E3705" i="1"/>
  <c r="K3705" i="1" s="1"/>
  <c r="E3706" i="1"/>
  <c r="K3706" i="1" s="1"/>
  <c r="E3707" i="1"/>
  <c r="K3707" i="1" s="1"/>
  <c r="E3708" i="1"/>
  <c r="K3708" i="1" s="1"/>
  <c r="E3709" i="1"/>
  <c r="K3709" i="1" s="1"/>
  <c r="E3710" i="1"/>
  <c r="K3710" i="1" s="1"/>
  <c r="E3711" i="1"/>
  <c r="K3711" i="1" s="1"/>
  <c r="E3712" i="1"/>
  <c r="K3712" i="1" s="1"/>
  <c r="E3713" i="1"/>
  <c r="K3713" i="1" s="1"/>
  <c r="E3714" i="1"/>
  <c r="K3714" i="1" s="1"/>
  <c r="E3715" i="1"/>
  <c r="K3715" i="1" s="1"/>
  <c r="E3716" i="1"/>
  <c r="K3716" i="1" s="1"/>
  <c r="E3717" i="1"/>
  <c r="K3717" i="1" s="1"/>
  <c r="E3718" i="1"/>
  <c r="K3718" i="1" s="1"/>
  <c r="E3719" i="1"/>
  <c r="K3719" i="1" s="1"/>
  <c r="E3720" i="1"/>
  <c r="K3720" i="1" s="1"/>
  <c r="E3721" i="1"/>
  <c r="K3721" i="1" s="1"/>
  <c r="E3722" i="1"/>
  <c r="K3722" i="1" s="1"/>
  <c r="E3723" i="1"/>
  <c r="K3723" i="1" s="1"/>
  <c r="E3724" i="1"/>
  <c r="K3724" i="1" s="1"/>
  <c r="E3725" i="1"/>
  <c r="K3725" i="1" s="1"/>
  <c r="E3726" i="1"/>
  <c r="K3726" i="1" s="1"/>
  <c r="E3727" i="1"/>
  <c r="K3727" i="1" s="1"/>
  <c r="E3728" i="1"/>
  <c r="K3728" i="1" s="1"/>
  <c r="E3729" i="1"/>
  <c r="K3729" i="1" s="1"/>
  <c r="E3730" i="1"/>
  <c r="K3730" i="1" s="1"/>
  <c r="E3731" i="1"/>
  <c r="K3731" i="1" s="1"/>
  <c r="E3732" i="1"/>
  <c r="K3732" i="1" s="1"/>
  <c r="E3733" i="1"/>
  <c r="K3733" i="1" s="1"/>
  <c r="E3734" i="1"/>
  <c r="K3734" i="1" s="1"/>
  <c r="E3735" i="1"/>
  <c r="K3735" i="1" s="1"/>
  <c r="E3736" i="1"/>
  <c r="K3736" i="1" s="1"/>
  <c r="E3737" i="1"/>
  <c r="K3737" i="1" s="1"/>
  <c r="E3738" i="1"/>
  <c r="K3738" i="1" s="1"/>
  <c r="E3739" i="1"/>
  <c r="K3739" i="1" s="1"/>
  <c r="E3740" i="1"/>
  <c r="K3740" i="1" s="1"/>
  <c r="E3741" i="1"/>
  <c r="K3741" i="1" s="1"/>
  <c r="E3742" i="1"/>
  <c r="K3742" i="1" s="1"/>
  <c r="E3743" i="1"/>
  <c r="K3743" i="1" s="1"/>
  <c r="E3744" i="1"/>
  <c r="K3744" i="1" s="1"/>
  <c r="E3745" i="1"/>
  <c r="K3745" i="1" s="1"/>
  <c r="E3746" i="1"/>
  <c r="K3746" i="1" s="1"/>
  <c r="E3747" i="1"/>
  <c r="K3747" i="1" s="1"/>
  <c r="E3748" i="1"/>
  <c r="K3748" i="1" s="1"/>
  <c r="E3749" i="1"/>
  <c r="K3749" i="1" s="1"/>
  <c r="E3750" i="1"/>
  <c r="K3750" i="1" s="1"/>
  <c r="E3751" i="1"/>
  <c r="K3751" i="1" s="1"/>
  <c r="E3752" i="1"/>
  <c r="K3752" i="1" s="1"/>
  <c r="E3753" i="1"/>
  <c r="K3753" i="1" s="1"/>
  <c r="E3754" i="1"/>
  <c r="K3754" i="1" s="1"/>
  <c r="E3755" i="1"/>
  <c r="K3755" i="1" s="1"/>
  <c r="E3756" i="1"/>
  <c r="K3756" i="1" s="1"/>
  <c r="E3757" i="1"/>
  <c r="K3757" i="1" s="1"/>
  <c r="E3758" i="1"/>
  <c r="K3758" i="1" s="1"/>
  <c r="E3759" i="1"/>
  <c r="K3759" i="1" s="1"/>
  <c r="E3760" i="1"/>
  <c r="K3760" i="1" s="1"/>
  <c r="E3761" i="1"/>
  <c r="K3761" i="1" s="1"/>
  <c r="E3762" i="1"/>
  <c r="K3762" i="1" s="1"/>
  <c r="E3763" i="1"/>
  <c r="K3763" i="1" s="1"/>
  <c r="E3764" i="1"/>
  <c r="K3764" i="1" s="1"/>
  <c r="E3765" i="1"/>
  <c r="K3765" i="1" s="1"/>
  <c r="E3766" i="1"/>
  <c r="K3766" i="1" s="1"/>
  <c r="E3767" i="1"/>
  <c r="K3767" i="1" s="1"/>
  <c r="E3768" i="1"/>
  <c r="K3768" i="1" s="1"/>
  <c r="E3769" i="1"/>
  <c r="K3769" i="1" s="1"/>
  <c r="E3770" i="1"/>
  <c r="K3770" i="1" s="1"/>
  <c r="E3771" i="1"/>
  <c r="K3771" i="1" s="1"/>
  <c r="E3772" i="1"/>
  <c r="K3772" i="1" s="1"/>
  <c r="E3773" i="1"/>
  <c r="K3773" i="1" s="1"/>
  <c r="E3774" i="1"/>
  <c r="K3774" i="1" s="1"/>
  <c r="E3775" i="1"/>
  <c r="K3775" i="1" s="1"/>
  <c r="E3776" i="1"/>
  <c r="K3776" i="1" s="1"/>
  <c r="E3777" i="1"/>
  <c r="K3777" i="1" s="1"/>
  <c r="E3778" i="1"/>
  <c r="K3778" i="1" s="1"/>
  <c r="E3779" i="1"/>
  <c r="K3779" i="1" s="1"/>
  <c r="E3780" i="1"/>
  <c r="K3780" i="1" s="1"/>
  <c r="E3781" i="1"/>
  <c r="K3781" i="1" s="1"/>
  <c r="E3782" i="1"/>
  <c r="K3782" i="1" s="1"/>
  <c r="E3783" i="1"/>
  <c r="K3783" i="1" s="1"/>
  <c r="E3784" i="1"/>
  <c r="K3784" i="1" s="1"/>
  <c r="E3785" i="1"/>
  <c r="K3785" i="1" s="1"/>
  <c r="E3786" i="1"/>
  <c r="K3786" i="1" s="1"/>
  <c r="E3787" i="1"/>
  <c r="K3787" i="1" s="1"/>
  <c r="E3788" i="1"/>
  <c r="K3788" i="1" s="1"/>
  <c r="E3789" i="1"/>
  <c r="K3789" i="1" s="1"/>
  <c r="E3790" i="1"/>
  <c r="K3790" i="1" s="1"/>
  <c r="E3791" i="1"/>
  <c r="K3791" i="1" s="1"/>
  <c r="E3792" i="1"/>
  <c r="K3792" i="1" s="1"/>
  <c r="E3793" i="1"/>
  <c r="K3793" i="1" s="1"/>
  <c r="E3794" i="1"/>
  <c r="K3794" i="1" s="1"/>
  <c r="E3795" i="1"/>
  <c r="K3795" i="1" s="1"/>
  <c r="E3796" i="1"/>
  <c r="K3796" i="1" s="1"/>
  <c r="E3797" i="1"/>
  <c r="K3797" i="1" s="1"/>
  <c r="E3798" i="1"/>
  <c r="K3798" i="1" s="1"/>
  <c r="E3799" i="1"/>
  <c r="K3799" i="1" s="1"/>
  <c r="E3800" i="1"/>
  <c r="K3800" i="1" s="1"/>
  <c r="E3801" i="1"/>
  <c r="K3801" i="1" s="1"/>
  <c r="E3802" i="1"/>
  <c r="K3802" i="1" s="1"/>
  <c r="E3803" i="1"/>
  <c r="K3803" i="1" s="1"/>
  <c r="E3804" i="1"/>
  <c r="K3804" i="1" s="1"/>
  <c r="E3805" i="1"/>
  <c r="K3805" i="1" s="1"/>
  <c r="E3806" i="1"/>
  <c r="K3806" i="1" s="1"/>
  <c r="E3807" i="1"/>
  <c r="K3807" i="1" s="1"/>
  <c r="E3808" i="1"/>
  <c r="K3808" i="1" s="1"/>
  <c r="E3809" i="1"/>
  <c r="K3809" i="1" s="1"/>
  <c r="E3810" i="1"/>
  <c r="K3810" i="1" s="1"/>
  <c r="E3811" i="1"/>
  <c r="K3811" i="1" s="1"/>
  <c r="E3812" i="1"/>
  <c r="K3812" i="1" s="1"/>
  <c r="E3813" i="1"/>
  <c r="K3813" i="1" s="1"/>
  <c r="E3814" i="1"/>
  <c r="K3814" i="1" s="1"/>
  <c r="E3815" i="1"/>
  <c r="K3815" i="1" s="1"/>
  <c r="E3816" i="1"/>
  <c r="K3816" i="1" s="1"/>
  <c r="E3817" i="1"/>
  <c r="K3817" i="1" s="1"/>
  <c r="E3818" i="1"/>
  <c r="K3818" i="1" s="1"/>
  <c r="E3819" i="1"/>
  <c r="K3819" i="1" s="1"/>
  <c r="E3820" i="1"/>
  <c r="K3820" i="1" s="1"/>
  <c r="E3821" i="1"/>
  <c r="K3821" i="1" s="1"/>
  <c r="E3822" i="1"/>
  <c r="K3822" i="1" s="1"/>
  <c r="E3823" i="1"/>
  <c r="K3823" i="1" s="1"/>
  <c r="E3824" i="1"/>
  <c r="K3824" i="1" s="1"/>
  <c r="E3825" i="1"/>
  <c r="K3825" i="1" s="1"/>
  <c r="E3826" i="1"/>
  <c r="K3826" i="1" s="1"/>
  <c r="E3827" i="1"/>
  <c r="K3827" i="1" s="1"/>
  <c r="E3828" i="1"/>
  <c r="K3828" i="1" s="1"/>
  <c r="E3829" i="1"/>
  <c r="K3829" i="1" s="1"/>
  <c r="E3830" i="1"/>
  <c r="K3830" i="1" s="1"/>
  <c r="E3831" i="1"/>
  <c r="K3831" i="1" s="1"/>
  <c r="E3832" i="1"/>
  <c r="K3832" i="1" s="1"/>
  <c r="E3833" i="1"/>
  <c r="K3833" i="1" s="1"/>
  <c r="E3834" i="1"/>
  <c r="K3834" i="1" s="1"/>
  <c r="E3835" i="1"/>
  <c r="K3835" i="1" s="1"/>
  <c r="E3836" i="1"/>
  <c r="K3836" i="1" s="1"/>
  <c r="E3837" i="1"/>
  <c r="K3837" i="1" s="1"/>
  <c r="E3838" i="1"/>
  <c r="K3838" i="1" s="1"/>
  <c r="E3839" i="1"/>
  <c r="K3839" i="1" s="1"/>
  <c r="E3840" i="1"/>
  <c r="K3840" i="1" s="1"/>
  <c r="E3841" i="1"/>
  <c r="K3841" i="1" s="1"/>
  <c r="E3842" i="1"/>
  <c r="K3842" i="1" s="1"/>
  <c r="E3843" i="1"/>
  <c r="K3843" i="1" s="1"/>
  <c r="E3844" i="1"/>
  <c r="K3844" i="1" s="1"/>
  <c r="E3845" i="1"/>
  <c r="K3845" i="1" s="1"/>
  <c r="E3846" i="1"/>
  <c r="K3846" i="1" s="1"/>
  <c r="E3847" i="1"/>
  <c r="K3847" i="1" s="1"/>
  <c r="E3848" i="1"/>
  <c r="K3848" i="1" s="1"/>
  <c r="E3849" i="1"/>
  <c r="K3849" i="1" s="1"/>
  <c r="E3850" i="1"/>
  <c r="K3850" i="1" s="1"/>
  <c r="E3851" i="1"/>
  <c r="K3851" i="1" s="1"/>
  <c r="E3852" i="1"/>
  <c r="K3852" i="1" s="1"/>
  <c r="E3853" i="1"/>
  <c r="K3853" i="1" s="1"/>
  <c r="E3854" i="1"/>
  <c r="K3854" i="1" s="1"/>
  <c r="E3855" i="1"/>
  <c r="K3855" i="1" s="1"/>
  <c r="E3856" i="1"/>
  <c r="K3856" i="1" s="1"/>
  <c r="E3857" i="1"/>
  <c r="K3857" i="1" s="1"/>
  <c r="E3858" i="1"/>
  <c r="K3858" i="1" s="1"/>
  <c r="E3859" i="1"/>
  <c r="K3859" i="1" s="1"/>
  <c r="E3860" i="1"/>
  <c r="K3860" i="1" s="1"/>
  <c r="E3861" i="1"/>
  <c r="K3861" i="1" s="1"/>
  <c r="E3862" i="1"/>
  <c r="K3862" i="1" s="1"/>
  <c r="E3863" i="1"/>
  <c r="K3863" i="1" s="1"/>
  <c r="E3864" i="1"/>
  <c r="K3864" i="1" s="1"/>
  <c r="E3865" i="1"/>
  <c r="K3865" i="1" s="1"/>
  <c r="E3866" i="1"/>
  <c r="K3866" i="1" s="1"/>
  <c r="E3867" i="1"/>
  <c r="K3867" i="1" s="1"/>
  <c r="E3868" i="1"/>
  <c r="K3868" i="1" s="1"/>
  <c r="E3869" i="1"/>
  <c r="K3869" i="1" s="1"/>
  <c r="E3870" i="1"/>
  <c r="K3870" i="1" s="1"/>
  <c r="E3871" i="1"/>
  <c r="K3871" i="1" s="1"/>
  <c r="E3872" i="1"/>
  <c r="K3872" i="1" s="1"/>
  <c r="E3873" i="1"/>
  <c r="K3873" i="1" s="1"/>
  <c r="E3874" i="1"/>
  <c r="K3874" i="1" s="1"/>
  <c r="E3875" i="1"/>
  <c r="K3875" i="1" s="1"/>
  <c r="E3876" i="1"/>
  <c r="K3876" i="1" s="1"/>
  <c r="E3877" i="1"/>
  <c r="K3877" i="1" s="1"/>
  <c r="E3878" i="1"/>
  <c r="K3878" i="1" s="1"/>
  <c r="E3879" i="1"/>
  <c r="K3879" i="1" s="1"/>
  <c r="E3880" i="1"/>
  <c r="K3880" i="1" s="1"/>
  <c r="E3881" i="1"/>
  <c r="K3881" i="1" s="1"/>
  <c r="E3882" i="1"/>
  <c r="K3882" i="1" s="1"/>
  <c r="E3883" i="1"/>
  <c r="K3883" i="1" s="1"/>
  <c r="E3884" i="1"/>
  <c r="K3884" i="1" s="1"/>
  <c r="E3885" i="1"/>
  <c r="K3885" i="1" s="1"/>
  <c r="E3886" i="1"/>
  <c r="K3886" i="1" s="1"/>
  <c r="E3887" i="1"/>
  <c r="K3887" i="1" s="1"/>
  <c r="E3888" i="1"/>
  <c r="K3888" i="1" s="1"/>
  <c r="E3889" i="1"/>
  <c r="K3889" i="1" s="1"/>
  <c r="E3890" i="1"/>
  <c r="K3890" i="1" s="1"/>
  <c r="E3891" i="1"/>
  <c r="K3891" i="1" s="1"/>
  <c r="E3892" i="1"/>
  <c r="K3892" i="1" s="1"/>
  <c r="E3893" i="1"/>
  <c r="K3893" i="1" s="1"/>
  <c r="E3894" i="1"/>
  <c r="K3894" i="1" s="1"/>
  <c r="E3895" i="1"/>
  <c r="K3895" i="1" s="1"/>
  <c r="E3896" i="1"/>
  <c r="K3896" i="1" s="1"/>
  <c r="E3897" i="1"/>
  <c r="K3897" i="1" s="1"/>
  <c r="E3898" i="1"/>
  <c r="K3898" i="1" s="1"/>
  <c r="E3899" i="1"/>
  <c r="K3899" i="1" s="1"/>
  <c r="E3900" i="1"/>
  <c r="K3900" i="1" s="1"/>
  <c r="E3901" i="1"/>
  <c r="K3901" i="1" s="1"/>
  <c r="E3902" i="1"/>
  <c r="K3902" i="1" s="1"/>
  <c r="E3903" i="1"/>
  <c r="K3903" i="1" s="1"/>
  <c r="E3904" i="1"/>
  <c r="K3904" i="1" s="1"/>
  <c r="E3905" i="1"/>
  <c r="K3905" i="1" s="1"/>
  <c r="E3906" i="1"/>
  <c r="K3906" i="1" s="1"/>
  <c r="E3907" i="1"/>
  <c r="K3907" i="1" s="1"/>
  <c r="E3908" i="1"/>
  <c r="K3908" i="1" s="1"/>
  <c r="E3909" i="1"/>
  <c r="K3909" i="1" s="1"/>
  <c r="E3910" i="1"/>
  <c r="K3910" i="1" s="1"/>
  <c r="E3911" i="1"/>
  <c r="K3911" i="1" s="1"/>
  <c r="E3912" i="1"/>
  <c r="K3912" i="1" s="1"/>
  <c r="E3913" i="1"/>
  <c r="K3913" i="1" s="1"/>
  <c r="E3914" i="1"/>
  <c r="K3914" i="1" s="1"/>
  <c r="E3915" i="1"/>
  <c r="K3915" i="1" s="1"/>
  <c r="E3916" i="1"/>
  <c r="K3916" i="1" s="1"/>
  <c r="E3917" i="1"/>
  <c r="K3917" i="1" s="1"/>
  <c r="E3918" i="1"/>
  <c r="K3918" i="1" s="1"/>
  <c r="E3919" i="1"/>
  <c r="K3919" i="1" s="1"/>
  <c r="E3920" i="1"/>
  <c r="K3920" i="1" s="1"/>
  <c r="E3921" i="1"/>
  <c r="K3921" i="1" s="1"/>
  <c r="E3922" i="1"/>
  <c r="K3922" i="1" s="1"/>
  <c r="E3923" i="1"/>
  <c r="K3923" i="1" s="1"/>
  <c r="E3924" i="1"/>
  <c r="K3924" i="1" s="1"/>
  <c r="E3925" i="1"/>
  <c r="K3925" i="1" s="1"/>
  <c r="E3926" i="1"/>
  <c r="K3926" i="1" s="1"/>
  <c r="E3927" i="1"/>
  <c r="K3927" i="1" s="1"/>
  <c r="E3928" i="1"/>
  <c r="K3928" i="1" s="1"/>
  <c r="E3929" i="1"/>
  <c r="K3929" i="1" s="1"/>
  <c r="E3930" i="1"/>
  <c r="K3930" i="1" s="1"/>
  <c r="E3931" i="1"/>
  <c r="K3931" i="1" s="1"/>
  <c r="E3932" i="1"/>
  <c r="K3932" i="1" s="1"/>
  <c r="E3933" i="1"/>
  <c r="K3933" i="1" s="1"/>
  <c r="E3934" i="1"/>
  <c r="K3934" i="1" s="1"/>
  <c r="E3935" i="1"/>
  <c r="K3935" i="1" s="1"/>
  <c r="E3936" i="1"/>
  <c r="K3936" i="1" s="1"/>
  <c r="E3937" i="1"/>
  <c r="K3937" i="1" s="1"/>
  <c r="E3938" i="1"/>
  <c r="K3938" i="1" s="1"/>
  <c r="E3939" i="1"/>
  <c r="K3939" i="1" s="1"/>
  <c r="E3940" i="1"/>
  <c r="K3940" i="1" s="1"/>
  <c r="E3941" i="1"/>
  <c r="K3941" i="1" s="1"/>
  <c r="E3942" i="1"/>
  <c r="K3942" i="1" s="1"/>
  <c r="E3943" i="1"/>
  <c r="K3943" i="1" s="1"/>
  <c r="E3944" i="1"/>
  <c r="K3944" i="1" s="1"/>
  <c r="E3945" i="1"/>
  <c r="K3945" i="1" s="1"/>
  <c r="E3946" i="1"/>
  <c r="K3946" i="1" s="1"/>
  <c r="E3947" i="1"/>
  <c r="K3947" i="1" s="1"/>
  <c r="E3948" i="1"/>
  <c r="K3948" i="1" s="1"/>
  <c r="E3949" i="1"/>
  <c r="K3949" i="1" s="1"/>
  <c r="E3950" i="1"/>
  <c r="K3950" i="1" s="1"/>
  <c r="E3951" i="1"/>
  <c r="K3951" i="1" s="1"/>
  <c r="E3952" i="1"/>
  <c r="K3952" i="1" s="1"/>
  <c r="E3953" i="1"/>
  <c r="K3953" i="1" s="1"/>
  <c r="E3954" i="1"/>
  <c r="K3954" i="1" s="1"/>
  <c r="E3955" i="1"/>
  <c r="K3955" i="1" s="1"/>
  <c r="E3956" i="1"/>
  <c r="K3956" i="1" s="1"/>
  <c r="E3957" i="1"/>
  <c r="K3957" i="1" s="1"/>
  <c r="E3958" i="1"/>
  <c r="K3958" i="1" s="1"/>
  <c r="E3959" i="1"/>
  <c r="K3959" i="1" s="1"/>
  <c r="E3960" i="1"/>
  <c r="K3960" i="1" s="1"/>
  <c r="E3961" i="1"/>
  <c r="K3961" i="1" s="1"/>
  <c r="E3962" i="1"/>
  <c r="K3962" i="1" s="1"/>
  <c r="E3963" i="1"/>
  <c r="K3963" i="1" s="1"/>
  <c r="E3964" i="1"/>
  <c r="K3964" i="1" s="1"/>
  <c r="E3965" i="1"/>
  <c r="K3965" i="1" s="1"/>
  <c r="E3966" i="1"/>
  <c r="K3966" i="1" s="1"/>
  <c r="E3967" i="1"/>
  <c r="K3967" i="1" s="1"/>
  <c r="E3968" i="1"/>
  <c r="K3968" i="1" s="1"/>
  <c r="E3969" i="1"/>
  <c r="K3969" i="1" s="1"/>
  <c r="E3970" i="1"/>
  <c r="K3970" i="1" s="1"/>
  <c r="E3971" i="1"/>
  <c r="K3971" i="1" s="1"/>
  <c r="E3972" i="1"/>
  <c r="K3972" i="1" s="1"/>
  <c r="E3973" i="1"/>
  <c r="K3973" i="1" s="1"/>
  <c r="E3974" i="1"/>
  <c r="K3974" i="1" s="1"/>
  <c r="E3975" i="1"/>
  <c r="K3975" i="1" s="1"/>
  <c r="E3976" i="1"/>
  <c r="K3976" i="1" s="1"/>
  <c r="E3977" i="1"/>
  <c r="K3977" i="1" s="1"/>
  <c r="E3978" i="1"/>
  <c r="K3978" i="1" s="1"/>
  <c r="E3979" i="1"/>
  <c r="K3979" i="1" s="1"/>
  <c r="E3980" i="1"/>
  <c r="K3980" i="1" s="1"/>
  <c r="E3981" i="1"/>
  <c r="K3981" i="1" s="1"/>
  <c r="E3982" i="1"/>
  <c r="K3982" i="1" s="1"/>
  <c r="E3983" i="1"/>
  <c r="K3983" i="1" s="1"/>
  <c r="E3984" i="1"/>
  <c r="K3984" i="1" s="1"/>
  <c r="E3985" i="1"/>
  <c r="K3985" i="1" s="1"/>
  <c r="E3986" i="1"/>
  <c r="K3986" i="1" s="1"/>
  <c r="E3987" i="1"/>
  <c r="K3987" i="1" s="1"/>
  <c r="E3988" i="1"/>
  <c r="K3988" i="1" s="1"/>
  <c r="E3989" i="1"/>
  <c r="K3989" i="1" s="1"/>
  <c r="E3990" i="1"/>
  <c r="K3990" i="1" s="1"/>
  <c r="E3991" i="1"/>
  <c r="K3991" i="1" s="1"/>
  <c r="E3992" i="1"/>
  <c r="K3992" i="1" s="1"/>
  <c r="E3993" i="1"/>
  <c r="K3993" i="1" s="1"/>
  <c r="E3994" i="1"/>
  <c r="K3994" i="1" s="1"/>
  <c r="E3995" i="1"/>
  <c r="K3995" i="1" s="1"/>
  <c r="E3996" i="1"/>
  <c r="K3996" i="1" s="1"/>
  <c r="E3997" i="1"/>
  <c r="K3997" i="1" s="1"/>
  <c r="E3998" i="1"/>
  <c r="K3998" i="1" s="1"/>
  <c r="E3999" i="1"/>
  <c r="K3999" i="1" s="1"/>
  <c r="E4000" i="1"/>
  <c r="K4000" i="1" s="1"/>
  <c r="E4001" i="1"/>
  <c r="K4001" i="1" s="1"/>
  <c r="E4002" i="1"/>
  <c r="K4002" i="1" s="1"/>
  <c r="E4003" i="1"/>
  <c r="K4003" i="1" s="1"/>
  <c r="E4004" i="1"/>
  <c r="K4004" i="1" s="1"/>
  <c r="E4005" i="1"/>
  <c r="K4005" i="1" s="1"/>
  <c r="E4006" i="1"/>
  <c r="K4006" i="1" s="1"/>
  <c r="E4007" i="1"/>
  <c r="K4007" i="1" s="1"/>
  <c r="E4008" i="1"/>
  <c r="K4008" i="1" s="1"/>
  <c r="E4009" i="1"/>
  <c r="K4009" i="1" s="1"/>
  <c r="E4010" i="1"/>
  <c r="K4010" i="1" s="1"/>
  <c r="E4011" i="1"/>
  <c r="K4011" i="1" s="1"/>
  <c r="E4012" i="1"/>
  <c r="K4012" i="1" s="1"/>
  <c r="E4013" i="1"/>
  <c r="K4013" i="1" s="1"/>
  <c r="E4014" i="1"/>
  <c r="K4014" i="1" s="1"/>
  <c r="E4015" i="1"/>
  <c r="K4015" i="1" s="1"/>
  <c r="E4016" i="1"/>
  <c r="K4016" i="1" s="1"/>
  <c r="E4017" i="1"/>
  <c r="K4017" i="1" s="1"/>
  <c r="E4018" i="1"/>
  <c r="K4018" i="1" s="1"/>
  <c r="E4019" i="1"/>
  <c r="K4019" i="1" s="1"/>
  <c r="E4020" i="1"/>
  <c r="K4020" i="1" s="1"/>
  <c r="E4021" i="1"/>
  <c r="K4021" i="1" s="1"/>
  <c r="E4022" i="1"/>
  <c r="K4022" i="1" s="1"/>
  <c r="E4023" i="1"/>
  <c r="K4023" i="1" s="1"/>
  <c r="E4024" i="1"/>
  <c r="K4024" i="1" s="1"/>
  <c r="E4025" i="1"/>
  <c r="K4025" i="1" s="1"/>
  <c r="E4026" i="1"/>
  <c r="K4026" i="1" s="1"/>
  <c r="E4027" i="1"/>
  <c r="K4027" i="1" s="1"/>
  <c r="E4028" i="1"/>
  <c r="K4028" i="1" s="1"/>
  <c r="E4029" i="1"/>
  <c r="K4029" i="1" s="1"/>
  <c r="E4030" i="1"/>
  <c r="K4030" i="1" s="1"/>
  <c r="E4031" i="1"/>
  <c r="K4031" i="1" s="1"/>
  <c r="E4032" i="1"/>
  <c r="K4032" i="1" s="1"/>
  <c r="E4033" i="1"/>
  <c r="K4033" i="1" s="1"/>
  <c r="E4034" i="1"/>
  <c r="K4034" i="1" s="1"/>
  <c r="E4035" i="1"/>
  <c r="K4035" i="1" s="1"/>
  <c r="E4036" i="1"/>
  <c r="K4036" i="1" s="1"/>
  <c r="E4037" i="1"/>
  <c r="K4037" i="1" s="1"/>
  <c r="E4038" i="1"/>
  <c r="K4038" i="1" s="1"/>
  <c r="E4039" i="1"/>
  <c r="K4039" i="1" s="1"/>
  <c r="E4040" i="1"/>
  <c r="K4040" i="1" s="1"/>
  <c r="E4041" i="1"/>
  <c r="K4041" i="1" s="1"/>
  <c r="E4042" i="1"/>
  <c r="K4042" i="1" s="1"/>
  <c r="E4043" i="1"/>
  <c r="K4043" i="1" s="1"/>
  <c r="E4044" i="1"/>
  <c r="K4044" i="1" s="1"/>
  <c r="E4045" i="1"/>
  <c r="K4045" i="1" s="1"/>
  <c r="E4046" i="1"/>
  <c r="K4046" i="1" s="1"/>
  <c r="E4047" i="1"/>
  <c r="K4047" i="1" s="1"/>
  <c r="E4048" i="1"/>
  <c r="K4048" i="1" s="1"/>
  <c r="E4049" i="1"/>
  <c r="K4049" i="1" s="1"/>
  <c r="E4050" i="1"/>
  <c r="K4050" i="1" s="1"/>
  <c r="E4051" i="1"/>
  <c r="K4051" i="1" s="1"/>
  <c r="E4052" i="1"/>
  <c r="K4052" i="1" s="1"/>
  <c r="E4053" i="1"/>
  <c r="K4053" i="1" s="1"/>
  <c r="E4054" i="1"/>
  <c r="K4054" i="1" s="1"/>
  <c r="E4055" i="1"/>
  <c r="K4055" i="1" s="1"/>
  <c r="E4056" i="1"/>
  <c r="K4056" i="1" s="1"/>
  <c r="E4057" i="1"/>
  <c r="K4057" i="1" s="1"/>
  <c r="E4058" i="1"/>
  <c r="K4058" i="1" s="1"/>
  <c r="E4059" i="1"/>
  <c r="K4059" i="1" s="1"/>
  <c r="E4060" i="1"/>
  <c r="K4060" i="1" s="1"/>
  <c r="E4061" i="1"/>
  <c r="K4061" i="1" s="1"/>
  <c r="E4062" i="1"/>
  <c r="K4062" i="1" s="1"/>
  <c r="E4063" i="1"/>
  <c r="K4063" i="1" s="1"/>
  <c r="E4064" i="1"/>
  <c r="K4064" i="1" s="1"/>
  <c r="E4065" i="1"/>
  <c r="K4065" i="1" s="1"/>
  <c r="E4066" i="1"/>
  <c r="K4066" i="1" s="1"/>
  <c r="E4067" i="1"/>
  <c r="K4067" i="1" s="1"/>
  <c r="E4068" i="1"/>
  <c r="K4068" i="1" s="1"/>
  <c r="E4069" i="1"/>
  <c r="K4069" i="1" s="1"/>
  <c r="E4070" i="1"/>
  <c r="K4070" i="1" s="1"/>
  <c r="E4071" i="1"/>
  <c r="K4071" i="1" s="1"/>
  <c r="E4072" i="1"/>
  <c r="K4072" i="1" s="1"/>
  <c r="E4073" i="1"/>
  <c r="K4073" i="1" s="1"/>
  <c r="E4074" i="1"/>
  <c r="K4074" i="1" s="1"/>
  <c r="E4075" i="1"/>
  <c r="K4075" i="1" s="1"/>
  <c r="E4076" i="1"/>
  <c r="K4076" i="1" s="1"/>
  <c r="E4077" i="1"/>
  <c r="K4077" i="1" s="1"/>
  <c r="E4078" i="1"/>
  <c r="K4078" i="1" s="1"/>
  <c r="E4079" i="1"/>
  <c r="K4079" i="1" s="1"/>
  <c r="E4080" i="1"/>
  <c r="K4080" i="1" s="1"/>
  <c r="E4081" i="1"/>
  <c r="K4081" i="1" s="1"/>
  <c r="E4082" i="1"/>
  <c r="K4082" i="1" s="1"/>
  <c r="E4083" i="1"/>
  <c r="K4083" i="1" s="1"/>
  <c r="E4084" i="1"/>
  <c r="K4084" i="1" s="1"/>
  <c r="E4085" i="1"/>
  <c r="K4085" i="1" s="1"/>
  <c r="E4086" i="1"/>
  <c r="K4086" i="1" s="1"/>
  <c r="E4087" i="1"/>
  <c r="K4087" i="1" s="1"/>
  <c r="E4088" i="1"/>
  <c r="K4088" i="1" s="1"/>
  <c r="E4089" i="1"/>
  <c r="K4089" i="1" s="1"/>
  <c r="E4090" i="1"/>
  <c r="K4090" i="1" s="1"/>
  <c r="E4091" i="1"/>
  <c r="K4091" i="1" s="1"/>
  <c r="E4092" i="1"/>
  <c r="K4092" i="1" s="1"/>
  <c r="E4093" i="1"/>
  <c r="K4093" i="1" s="1"/>
  <c r="E4094" i="1"/>
  <c r="K4094" i="1" s="1"/>
  <c r="E4095" i="1"/>
  <c r="K4095" i="1" s="1"/>
  <c r="E4096" i="1"/>
  <c r="K4096" i="1" s="1"/>
  <c r="E4097" i="1"/>
  <c r="K4097" i="1" s="1"/>
  <c r="E4098" i="1"/>
  <c r="K4098" i="1" s="1"/>
  <c r="E4099" i="1"/>
  <c r="K4099" i="1" s="1"/>
  <c r="E4100" i="1"/>
  <c r="K4100" i="1" s="1"/>
  <c r="E4101" i="1"/>
  <c r="K4101" i="1" s="1"/>
  <c r="E4102" i="1"/>
  <c r="K4102" i="1" s="1"/>
  <c r="E4103" i="1"/>
  <c r="K4103" i="1" s="1"/>
  <c r="E4104" i="1"/>
  <c r="K4104" i="1" s="1"/>
  <c r="E4105" i="1"/>
  <c r="K4105" i="1" s="1"/>
  <c r="E4106" i="1"/>
  <c r="K4106" i="1" s="1"/>
  <c r="E4107" i="1"/>
  <c r="K4107" i="1" s="1"/>
  <c r="E4108" i="1"/>
  <c r="K4108" i="1" s="1"/>
  <c r="E4109" i="1"/>
  <c r="K4109" i="1" s="1"/>
  <c r="E4110" i="1"/>
  <c r="K4110" i="1" s="1"/>
  <c r="E4111" i="1"/>
  <c r="K4111" i="1" s="1"/>
  <c r="E4112" i="1"/>
  <c r="K4112" i="1" s="1"/>
  <c r="E4113" i="1"/>
  <c r="K4113" i="1" s="1"/>
  <c r="E4114" i="1"/>
  <c r="K4114" i="1" s="1"/>
  <c r="E4115" i="1"/>
  <c r="K4115" i="1" s="1"/>
  <c r="E4116" i="1"/>
  <c r="K4116" i="1" s="1"/>
  <c r="E4117" i="1"/>
  <c r="K4117" i="1" s="1"/>
  <c r="E4118" i="1"/>
  <c r="K4118" i="1" s="1"/>
  <c r="E4119" i="1"/>
  <c r="K4119" i="1" s="1"/>
  <c r="E4120" i="1"/>
  <c r="K4120" i="1" s="1"/>
  <c r="E4121" i="1"/>
  <c r="K4121" i="1" s="1"/>
  <c r="E4122" i="1"/>
  <c r="K4122" i="1" s="1"/>
  <c r="E4123" i="1"/>
  <c r="K4123" i="1" s="1"/>
  <c r="E4124" i="1"/>
  <c r="K4124" i="1" s="1"/>
  <c r="E4125" i="1"/>
  <c r="K4125" i="1" s="1"/>
  <c r="E4126" i="1"/>
  <c r="K4126" i="1" s="1"/>
  <c r="E4127" i="1"/>
  <c r="K4127" i="1" s="1"/>
  <c r="E4128" i="1"/>
  <c r="K4128" i="1" s="1"/>
  <c r="E4129" i="1"/>
  <c r="K4129" i="1" s="1"/>
  <c r="E4130" i="1"/>
  <c r="K4130" i="1" s="1"/>
  <c r="E4131" i="1"/>
  <c r="K4131" i="1" s="1"/>
  <c r="E4132" i="1"/>
  <c r="K4132" i="1" s="1"/>
  <c r="E4133" i="1"/>
  <c r="K4133" i="1" s="1"/>
  <c r="E4134" i="1"/>
  <c r="K4134" i="1" s="1"/>
  <c r="E4135" i="1"/>
  <c r="K4135" i="1" s="1"/>
  <c r="E4136" i="1"/>
  <c r="K4136" i="1" s="1"/>
  <c r="E4137" i="1"/>
  <c r="K4137" i="1" s="1"/>
  <c r="E4138" i="1"/>
  <c r="K4138" i="1" s="1"/>
  <c r="E4139" i="1"/>
  <c r="K4139" i="1" s="1"/>
  <c r="E4140" i="1"/>
  <c r="K4140" i="1" s="1"/>
  <c r="E4141" i="1"/>
  <c r="K4141" i="1" s="1"/>
  <c r="E4142" i="1"/>
  <c r="K4142" i="1" s="1"/>
  <c r="E4143" i="1"/>
  <c r="K4143" i="1" s="1"/>
  <c r="E4144" i="1"/>
  <c r="K4144" i="1" s="1"/>
  <c r="E4145" i="1"/>
  <c r="K4145" i="1" s="1"/>
  <c r="E4146" i="1"/>
  <c r="K4146" i="1" s="1"/>
  <c r="E4147" i="1"/>
  <c r="K4147" i="1" s="1"/>
  <c r="E4148" i="1"/>
  <c r="K4148" i="1" s="1"/>
  <c r="E4149" i="1"/>
  <c r="K4149" i="1" s="1"/>
  <c r="E4150" i="1"/>
  <c r="K4150" i="1" s="1"/>
  <c r="E4151" i="1"/>
  <c r="K4151" i="1" s="1"/>
  <c r="E4152" i="1"/>
  <c r="K4152" i="1" s="1"/>
  <c r="E4153" i="1"/>
  <c r="K4153" i="1" s="1"/>
  <c r="E4154" i="1"/>
  <c r="K4154" i="1" s="1"/>
  <c r="E4155" i="1"/>
  <c r="K4155" i="1" s="1"/>
  <c r="E4156" i="1"/>
  <c r="K4156" i="1" s="1"/>
  <c r="E4157" i="1"/>
  <c r="K4157" i="1" s="1"/>
  <c r="E4158" i="1"/>
  <c r="K4158" i="1" s="1"/>
  <c r="E4159" i="1"/>
  <c r="K4159" i="1" s="1"/>
  <c r="E4160" i="1"/>
  <c r="K4160" i="1" s="1"/>
  <c r="E4161" i="1"/>
  <c r="K4161" i="1" s="1"/>
  <c r="E4162" i="1"/>
  <c r="K4162" i="1" s="1"/>
  <c r="E4163" i="1"/>
  <c r="K4163" i="1" s="1"/>
  <c r="E4164" i="1"/>
  <c r="K4164" i="1" s="1"/>
  <c r="E4165" i="1"/>
  <c r="K4165" i="1" s="1"/>
  <c r="E4166" i="1"/>
  <c r="K4166" i="1" s="1"/>
  <c r="E4167" i="1"/>
  <c r="K4167" i="1" s="1"/>
  <c r="E4168" i="1"/>
  <c r="K4168" i="1" s="1"/>
  <c r="E4169" i="1"/>
  <c r="K4169" i="1" s="1"/>
  <c r="E4170" i="1"/>
  <c r="K4170" i="1" s="1"/>
  <c r="E4171" i="1"/>
  <c r="K4171" i="1" s="1"/>
  <c r="E4172" i="1"/>
  <c r="K4172" i="1" s="1"/>
  <c r="E4173" i="1"/>
  <c r="K4173" i="1" s="1"/>
  <c r="E4174" i="1"/>
  <c r="K4174" i="1" s="1"/>
  <c r="E4175" i="1"/>
  <c r="K4175" i="1" s="1"/>
  <c r="E4176" i="1"/>
  <c r="K4176" i="1" s="1"/>
  <c r="E4177" i="1"/>
  <c r="K4177" i="1" s="1"/>
  <c r="E4178" i="1"/>
  <c r="K4178" i="1" s="1"/>
  <c r="E4179" i="1"/>
  <c r="K4179" i="1" s="1"/>
  <c r="E4180" i="1"/>
  <c r="K4180" i="1" s="1"/>
  <c r="E4181" i="1"/>
  <c r="K4181" i="1" s="1"/>
  <c r="E4182" i="1"/>
  <c r="K4182" i="1" s="1"/>
  <c r="E4183" i="1"/>
  <c r="K4183" i="1" s="1"/>
  <c r="E4184" i="1"/>
  <c r="K4184" i="1" s="1"/>
  <c r="E4185" i="1"/>
  <c r="K4185" i="1" s="1"/>
  <c r="E4186" i="1"/>
  <c r="K4186" i="1" s="1"/>
  <c r="E4187" i="1"/>
  <c r="K4187" i="1" s="1"/>
  <c r="E4188" i="1"/>
  <c r="K4188" i="1" s="1"/>
  <c r="E4189" i="1"/>
  <c r="K4189" i="1" s="1"/>
  <c r="E4190" i="1"/>
  <c r="K4190" i="1" s="1"/>
  <c r="E4191" i="1"/>
  <c r="K4191" i="1" s="1"/>
  <c r="E4192" i="1"/>
  <c r="K4192" i="1" s="1"/>
  <c r="E4193" i="1"/>
  <c r="K4193" i="1" s="1"/>
  <c r="E4194" i="1"/>
  <c r="K4194" i="1" s="1"/>
  <c r="E4195" i="1"/>
  <c r="K4195" i="1" s="1"/>
  <c r="E4196" i="1"/>
  <c r="K4196" i="1" s="1"/>
  <c r="E4197" i="1"/>
  <c r="K4197" i="1" s="1"/>
  <c r="E4198" i="1"/>
  <c r="K4198" i="1" s="1"/>
  <c r="E4199" i="1"/>
  <c r="K4199" i="1" s="1"/>
  <c r="E4200" i="1"/>
  <c r="K4200" i="1" s="1"/>
  <c r="E4201" i="1"/>
  <c r="K4201" i="1" s="1"/>
  <c r="E4202" i="1"/>
  <c r="K4202" i="1" s="1"/>
  <c r="E4203" i="1"/>
  <c r="K4203" i="1" s="1"/>
  <c r="E4204" i="1"/>
  <c r="K4204" i="1" s="1"/>
  <c r="E4205" i="1"/>
  <c r="K4205" i="1" s="1"/>
  <c r="E4206" i="1"/>
  <c r="K4206" i="1" s="1"/>
  <c r="E4207" i="1"/>
  <c r="K4207" i="1" s="1"/>
  <c r="E4208" i="1"/>
  <c r="K4208" i="1" s="1"/>
  <c r="E4209" i="1"/>
  <c r="K4209" i="1" s="1"/>
  <c r="E4210" i="1"/>
  <c r="K4210" i="1" s="1"/>
  <c r="E4211" i="1"/>
  <c r="K4211" i="1" s="1"/>
  <c r="E4212" i="1"/>
  <c r="K4212" i="1" s="1"/>
  <c r="E4213" i="1"/>
  <c r="K4213" i="1" s="1"/>
  <c r="E4214" i="1"/>
  <c r="K4214" i="1" s="1"/>
  <c r="E4215" i="1"/>
  <c r="K4215" i="1" s="1"/>
  <c r="E4216" i="1"/>
  <c r="K4216" i="1" s="1"/>
  <c r="E4217" i="1"/>
  <c r="K4217" i="1" s="1"/>
  <c r="E4218" i="1"/>
  <c r="K4218" i="1" s="1"/>
  <c r="E4219" i="1"/>
  <c r="K4219" i="1" s="1"/>
  <c r="E4220" i="1"/>
  <c r="K4220" i="1" s="1"/>
  <c r="E4221" i="1"/>
  <c r="K4221" i="1" s="1"/>
  <c r="E4222" i="1"/>
  <c r="K4222" i="1" s="1"/>
  <c r="E4223" i="1"/>
  <c r="K4223" i="1" s="1"/>
  <c r="E4224" i="1"/>
  <c r="K4224" i="1" s="1"/>
  <c r="E4225" i="1"/>
  <c r="K4225" i="1" s="1"/>
  <c r="E4226" i="1"/>
  <c r="K4226" i="1" s="1"/>
  <c r="E4227" i="1"/>
  <c r="K4227" i="1" s="1"/>
  <c r="E4228" i="1"/>
  <c r="K4228" i="1" s="1"/>
  <c r="E4229" i="1"/>
  <c r="K4229" i="1" s="1"/>
  <c r="E4230" i="1"/>
  <c r="K4230" i="1" s="1"/>
  <c r="E4231" i="1"/>
  <c r="K4231" i="1" s="1"/>
  <c r="E4232" i="1"/>
  <c r="K4232" i="1" s="1"/>
  <c r="E4233" i="1"/>
  <c r="K4233" i="1" s="1"/>
  <c r="E4234" i="1"/>
  <c r="K4234" i="1" s="1"/>
  <c r="E4235" i="1"/>
  <c r="K4235" i="1" s="1"/>
  <c r="E4236" i="1"/>
  <c r="K4236" i="1" s="1"/>
  <c r="E4237" i="1"/>
  <c r="K4237" i="1" s="1"/>
  <c r="E4238" i="1"/>
  <c r="K4238" i="1" s="1"/>
  <c r="E4239" i="1"/>
  <c r="K4239" i="1" s="1"/>
  <c r="E4240" i="1"/>
  <c r="K4240" i="1" s="1"/>
  <c r="E4241" i="1"/>
  <c r="K4241" i="1" s="1"/>
  <c r="E4242" i="1"/>
  <c r="K4242" i="1" s="1"/>
  <c r="E4243" i="1"/>
  <c r="K4243" i="1" s="1"/>
  <c r="E4244" i="1"/>
  <c r="K4244" i="1" s="1"/>
  <c r="E4245" i="1"/>
  <c r="K4245" i="1" s="1"/>
  <c r="E4246" i="1"/>
  <c r="K4246" i="1" s="1"/>
  <c r="E4247" i="1"/>
  <c r="K4247" i="1" s="1"/>
  <c r="E4248" i="1"/>
  <c r="K4248" i="1" s="1"/>
  <c r="E4249" i="1"/>
  <c r="K4249" i="1" s="1"/>
  <c r="E4250" i="1"/>
  <c r="K4250" i="1" s="1"/>
  <c r="E4251" i="1"/>
  <c r="K4251" i="1" s="1"/>
  <c r="E4252" i="1"/>
  <c r="K4252" i="1" s="1"/>
  <c r="E4253" i="1"/>
  <c r="K4253" i="1" s="1"/>
  <c r="E4254" i="1"/>
  <c r="K4254" i="1" s="1"/>
  <c r="E4255" i="1"/>
  <c r="K4255" i="1" s="1"/>
  <c r="E4256" i="1"/>
  <c r="K4256" i="1" s="1"/>
  <c r="E4257" i="1"/>
  <c r="K4257" i="1" s="1"/>
  <c r="E4258" i="1"/>
  <c r="K4258" i="1" s="1"/>
  <c r="E4259" i="1"/>
  <c r="K4259" i="1" s="1"/>
  <c r="E4260" i="1"/>
  <c r="K4260" i="1" s="1"/>
  <c r="E4261" i="1"/>
  <c r="K4261" i="1" s="1"/>
  <c r="E4262" i="1"/>
  <c r="K4262" i="1" s="1"/>
  <c r="E4263" i="1"/>
  <c r="K4263" i="1" s="1"/>
  <c r="E4264" i="1"/>
  <c r="K4264" i="1" s="1"/>
  <c r="E4265" i="1"/>
  <c r="K4265" i="1" s="1"/>
  <c r="E4266" i="1"/>
  <c r="K4266" i="1" s="1"/>
  <c r="E4267" i="1"/>
  <c r="K4267" i="1" s="1"/>
  <c r="E4268" i="1"/>
  <c r="K4268" i="1" s="1"/>
  <c r="E4269" i="1"/>
  <c r="K4269" i="1" s="1"/>
  <c r="E4270" i="1"/>
  <c r="K4270" i="1" s="1"/>
  <c r="E4271" i="1"/>
  <c r="K4271" i="1" s="1"/>
  <c r="E4272" i="1"/>
  <c r="K4272" i="1" s="1"/>
  <c r="E4273" i="1"/>
  <c r="K4273" i="1" s="1"/>
  <c r="E4274" i="1"/>
  <c r="K4274" i="1" s="1"/>
  <c r="E4275" i="1"/>
  <c r="K4275" i="1" s="1"/>
  <c r="E4276" i="1"/>
  <c r="K4276" i="1" s="1"/>
  <c r="E4277" i="1"/>
  <c r="K4277" i="1" s="1"/>
  <c r="E4278" i="1"/>
  <c r="K4278" i="1" s="1"/>
  <c r="E4279" i="1"/>
  <c r="K4279" i="1" s="1"/>
  <c r="E4280" i="1"/>
  <c r="K4280" i="1" s="1"/>
  <c r="E4281" i="1"/>
  <c r="K4281" i="1" s="1"/>
  <c r="E4282" i="1"/>
  <c r="K4282" i="1" s="1"/>
  <c r="E4283" i="1"/>
  <c r="K4283" i="1" s="1"/>
  <c r="E4284" i="1"/>
  <c r="K4284" i="1" s="1"/>
  <c r="E4285" i="1"/>
  <c r="K4285" i="1" s="1"/>
  <c r="E4286" i="1"/>
  <c r="K4286" i="1" s="1"/>
  <c r="E4287" i="1"/>
  <c r="K4287" i="1" s="1"/>
  <c r="E4288" i="1"/>
  <c r="K4288" i="1" s="1"/>
  <c r="E4289" i="1"/>
  <c r="K4289" i="1" s="1"/>
  <c r="E4290" i="1"/>
  <c r="K4290" i="1" s="1"/>
  <c r="E4291" i="1"/>
  <c r="K4291" i="1" s="1"/>
  <c r="E4292" i="1"/>
  <c r="K4292" i="1" s="1"/>
  <c r="E4293" i="1"/>
  <c r="K4293" i="1" s="1"/>
  <c r="E4294" i="1"/>
  <c r="K4294" i="1" s="1"/>
  <c r="E4295" i="1"/>
  <c r="K4295" i="1" s="1"/>
  <c r="E4296" i="1"/>
  <c r="K4296" i="1" s="1"/>
  <c r="E4297" i="1"/>
  <c r="K4297" i="1" s="1"/>
  <c r="E4298" i="1"/>
  <c r="K4298" i="1" s="1"/>
  <c r="E4299" i="1"/>
  <c r="K4299" i="1" s="1"/>
  <c r="E4300" i="1"/>
  <c r="K4300" i="1" s="1"/>
  <c r="E4301" i="1"/>
  <c r="K4301" i="1" s="1"/>
  <c r="E4302" i="1"/>
  <c r="K4302" i="1" s="1"/>
  <c r="E4303" i="1"/>
  <c r="K4303" i="1" s="1"/>
  <c r="E4304" i="1"/>
  <c r="K4304" i="1" s="1"/>
  <c r="E4305" i="1"/>
  <c r="K4305" i="1" s="1"/>
  <c r="E4306" i="1"/>
  <c r="K4306" i="1" s="1"/>
  <c r="E4307" i="1"/>
  <c r="K4307" i="1" s="1"/>
  <c r="E4308" i="1"/>
  <c r="K4308" i="1" s="1"/>
  <c r="E4309" i="1"/>
  <c r="K4309" i="1" s="1"/>
  <c r="E4310" i="1"/>
  <c r="K4310" i="1" s="1"/>
  <c r="E4311" i="1"/>
  <c r="K4311" i="1" s="1"/>
  <c r="E4312" i="1"/>
  <c r="K4312" i="1" s="1"/>
  <c r="E4313" i="1"/>
  <c r="K4313" i="1" s="1"/>
  <c r="E4314" i="1"/>
  <c r="K4314" i="1" s="1"/>
  <c r="E4315" i="1"/>
  <c r="K4315" i="1" s="1"/>
  <c r="E4316" i="1"/>
  <c r="K4316" i="1" s="1"/>
  <c r="E4317" i="1"/>
  <c r="K4317" i="1" s="1"/>
  <c r="E4318" i="1"/>
  <c r="K4318" i="1" s="1"/>
  <c r="E4319" i="1"/>
  <c r="K4319" i="1" s="1"/>
  <c r="E4320" i="1"/>
  <c r="K4320" i="1" s="1"/>
  <c r="E4321" i="1"/>
  <c r="K4321" i="1" s="1"/>
  <c r="E4322" i="1"/>
  <c r="K4322" i="1" s="1"/>
  <c r="E4323" i="1"/>
  <c r="K4323" i="1" s="1"/>
  <c r="E4324" i="1"/>
  <c r="K4324" i="1" s="1"/>
  <c r="E4325" i="1"/>
  <c r="K4325" i="1" s="1"/>
  <c r="E4326" i="1"/>
  <c r="K4326" i="1" s="1"/>
  <c r="E4327" i="1"/>
  <c r="K4327" i="1" s="1"/>
  <c r="E4328" i="1"/>
  <c r="K4328" i="1" s="1"/>
  <c r="E4329" i="1"/>
  <c r="K4329" i="1" s="1"/>
  <c r="E4330" i="1"/>
  <c r="K4330" i="1" s="1"/>
  <c r="E4331" i="1"/>
  <c r="K4331" i="1" s="1"/>
  <c r="E4332" i="1"/>
  <c r="K4332" i="1" s="1"/>
  <c r="E4333" i="1"/>
  <c r="K4333" i="1" s="1"/>
  <c r="E4334" i="1"/>
  <c r="K4334" i="1" s="1"/>
  <c r="E4335" i="1"/>
  <c r="K4335" i="1" s="1"/>
  <c r="E4336" i="1"/>
  <c r="K4336" i="1" s="1"/>
  <c r="E4337" i="1"/>
  <c r="K4337" i="1" s="1"/>
  <c r="E4338" i="1"/>
  <c r="K4338" i="1" s="1"/>
  <c r="E4339" i="1"/>
  <c r="K4339" i="1" s="1"/>
  <c r="E4340" i="1"/>
  <c r="K4340" i="1" s="1"/>
  <c r="E4341" i="1"/>
  <c r="K4341" i="1" s="1"/>
  <c r="E4342" i="1"/>
  <c r="K4342" i="1" s="1"/>
  <c r="E4343" i="1"/>
  <c r="K4343" i="1" s="1"/>
  <c r="E4344" i="1"/>
  <c r="K4344" i="1" s="1"/>
  <c r="E4345" i="1"/>
  <c r="K4345" i="1" s="1"/>
  <c r="E4346" i="1"/>
  <c r="K4346" i="1" s="1"/>
  <c r="E4347" i="1"/>
  <c r="K4347" i="1" s="1"/>
  <c r="E4348" i="1"/>
  <c r="K4348" i="1" s="1"/>
  <c r="E4349" i="1"/>
  <c r="K4349" i="1" s="1"/>
  <c r="E4350" i="1"/>
  <c r="K4350" i="1" s="1"/>
  <c r="E4351" i="1"/>
  <c r="K4351" i="1" s="1"/>
  <c r="E4352" i="1"/>
  <c r="K4352" i="1" s="1"/>
  <c r="E4353" i="1"/>
  <c r="K4353" i="1" s="1"/>
  <c r="E4354" i="1"/>
  <c r="K4354" i="1" s="1"/>
  <c r="E4355" i="1"/>
  <c r="K4355" i="1" s="1"/>
  <c r="E4356" i="1"/>
  <c r="K4356" i="1" s="1"/>
  <c r="E4357" i="1"/>
  <c r="K4357" i="1" s="1"/>
  <c r="E4358" i="1"/>
  <c r="K4358" i="1" s="1"/>
  <c r="E4359" i="1"/>
  <c r="K4359" i="1" s="1"/>
  <c r="E4360" i="1"/>
  <c r="K4360" i="1" s="1"/>
  <c r="E4361" i="1"/>
  <c r="K4361" i="1" s="1"/>
  <c r="E4362" i="1"/>
  <c r="K4362" i="1" s="1"/>
  <c r="E4363" i="1"/>
  <c r="K4363" i="1" s="1"/>
  <c r="E4364" i="1"/>
  <c r="K4364" i="1" s="1"/>
  <c r="E4365" i="1"/>
  <c r="K4365" i="1" s="1"/>
  <c r="E4366" i="1"/>
  <c r="K4366" i="1" s="1"/>
  <c r="E4367" i="1"/>
  <c r="K4367" i="1" s="1"/>
  <c r="E4368" i="1"/>
  <c r="K4368" i="1" s="1"/>
  <c r="E4369" i="1"/>
  <c r="K4369" i="1" s="1"/>
  <c r="E4370" i="1"/>
  <c r="K4370" i="1" s="1"/>
  <c r="E4371" i="1"/>
  <c r="K4371" i="1" s="1"/>
  <c r="E4372" i="1"/>
  <c r="K4372" i="1" s="1"/>
  <c r="E4373" i="1"/>
  <c r="K4373" i="1" s="1"/>
  <c r="E4374" i="1"/>
  <c r="K4374" i="1" s="1"/>
  <c r="E4375" i="1"/>
  <c r="K4375" i="1" s="1"/>
  <c r="E4376" i="1"/>
  <c r="K4376" i="1" s="1"/>
  <c r="E4377" i="1"/>
  <c r="K4377" i="1" s="1"/>
  <c r="E4378" i="1"/>
  <c r="K4378" i="1" s="1"/>
  <c r="E4379" i="1"/>
  <c r="K4379" i="1" s="1"/>
  <c r="E4380" i="1"/>
  <c r="K4380" i="1" s="1"/>
  <c r="E4381" i="1"/>
  <c r="K4381" i="1" s="1"/>
  <c r="E4382" i="1"/>
  <c r="K4382" i="1" s="1"/>
  <c r="E4383" i="1"/>
  <c r="K4383" i="1" s="1"/>
  <c r="E4384" i="1"/>
  <c r="K4384" i="1" s="1"/>
  <c r="E4385" i="1"/>
  <c r="K4385" i="1" s="1"/>
  <c r="E4386" i="1"/>
  <c r="K4386" i="1" s="1"/>
  <c r="E4387" i="1"/>
  <c r="K4387" i="1" s="1"/>
  <c r="E4388" i="1"/>
  <c r="K4388" i="1" s="1"/>
  <c r="E4389" i="1"/>
  <c r="K4389" i="1" s="1"/>
  <c r="E4390" i="1"/>
  <c r="K4390" i="1" s="1"/>
  <c r="E4391" i="1"/>
  <c r="K4391" i="1" s="1"/>
  <c r="E4392" i="1"/>
  <c r="K4392" i="1" s="1"/>
  <c r="E4393" i="1"/>
  <c r="K4393" i="1" s="1"/>
  <c r="E4394" i="1"/>
  <c r="K4394" i="1" s="1"/>
  <c r="E4395" i="1"/>
  <c r="K4395" i="1" s="1"/>
  <c r="E4396" i="1"/>
  <c r="K4396" i="1" s="1"/>
  <c r="E4397" i="1"/>
  <c r="K4397" i="1" s="1"/>
  <c r="E4398" i="1"/>
  <c r="K4398" i="1" s="1"/>
  <c r="E4399" i="1"/>
  <c r="K4399" i="1" s="1"/>
  <c r="E4400" i="1"/>
  <c r="K4400" i="1" s="1"/>
  <c r="E4401" i="1"/>
  <c r="K4401" i="1" s="1"/>
  <c r="E4402" i="1"/>
  <c r="K4402" i="1" s="1"/>
  <c r="E4403" i="1"/>
  <c r="K4403" i="1" s="1"/>
  <c r="E4404" i="1"/>
  <c r="K4404" i="1" s="1"/>
  <c r="E4405" i="1"/>
  <c r="K4405" i="1" s="1"/>
  <c r="E4406" i="1"/>
  <c r="K4406" i="1" s="1"/>
  <c r="E4407" i="1"/>
  <c r="K4407" i="1" s="1"/>
  <c r="E4408" i="1"/>
  <c r="K4408" i="1" s="1"/>
  <c r="E4409" i="1"/>
  <c r="K4409" i="1" s="1"/>
  <c r="E4410" i="1"/>
  <c r="K4410" i="1" s="1"/>
  <c r="E4411" i="1"/>
  <c r="K4411" i="1" s="1"/>
  <c r="E4412" i="1"/>
  <c r="K4412" i="1" s="1"/>
  <c r="E4413" i="1"/>
  <c r="K4413" i="1" s="1"/>
  <c r="E4414" i="1"/>
  <c r="K4414" i="1" s="1"/>
  <c r="E4415" i="1"/>
  <c r="K4415" i="1" s="1"/>
  <c r="E4416" i="1"/>
  <c r="K4416" i="1" s="1"/>
  <c r="E4417" i="1"/>
  <c r="K4417" i="1" s="1"/>
  <c r="E4418" i="1"/>
  <c r="K4418" i="1" s="1"/>
  <c r="E4419" i="1"/>
  <c r="K4419" i="1" s="1"/>
  <c r="E4420" i="1"/>
  <c r="K4420" i="1" s="1"/>
  <c r="E4421" i="1"/>
  <c r="K4421" i="1" s="1"/>
  <c r="E4422" i="1"/>
  <c r="K4422" i="1" s="1"/>
  <c r="E4423" i="1"/>
  <c r="K4423" i="1" s="1"/>
  <c r="E4424" i="1"/>
  <c r="K4424" i="1" s="1"/>
  <c r="E4425" i="1"/>
  <c r="K4425" i="1" s="1"/>
  <c r="E4426" i="1"/>
  <c r="K4426" i="1" s="1"/>
  <c r="E4427" i="1"/>
  <c r="K4427" i="1" s="1"/>
  <c r="E4428" i="1"/>
  <c r="K4428" i="1" s="1"/>
  <c r="E4429" i="1"/>
  <c r="K4429" i="1" s="1"/>
  <c r="E4430" i="1"/>
  <c r="K4430" i="1" s="1"/>
  <c r="E4431" i="1"/>
  <c r="K4431" i="1" s="1"/>
  <c r="E4432" i="1"/>
  <c r="K4432" i="1" s="1"/>
  <c r="E4433" i="1"/>
  <c r="K4433" i="1" s="1"/>
  <c r="E4434" i="1"/>
  <c r="K4434" i="1" s="1"/>
  <c r="E4435" i="1"/>
  <c r="K4435" i="1" s="1"/>
  <c r="E4436" i="1"/>
  <c r="K4436" i="1" s="1"/>
  <c r="E4437" i="1"/>
  <c r="K4437" i="1" s="1"/>
  <c r="E4438" i="1"/>
  <c r="K4438" i="1" s="1"/>
  <c r="E4439" i="1"/>
  <c r="K4439" i="1" s="1"/>
  <c r="E4440" i="1"/>
  <c r="K4440" i="1" s="1"/>
  <c r="E4441" i="1"/>
  <c r="K4441" i="1" s="1"/>
  <c r="E4442" i="1"/>
  <c r="K4442" i="1" s="1"/>
  <c r="E4443" i="1"/>
  <c r="K4443" i="1" s="1"/>
  <c r="E4444" i="1"/>
  <c r="K4444" i="1" s="1"/>
  <c r="E4445" i="1"/>
  <c r="K4445" i="1" s="1"/>
  <c r="E4446" i="1"/>
  <c r="K4446" i="1" s="1"/>
  <c r="E4447" i="1"/>
  <c r="K4447" i="1" s="1"/>
  <c r="E4448" i="1"/>
  <c r="K4448" i="1" s="1"/>
  <c r="E4449" i="1"/>
  <c r="K4449" i="1" s="1"/>
  <c r="E4450" i="1"/>
  <c r="K4450" i="1" s="1"/>
  <c r="E4451" i="1"/>
  <c r="K4451" i="1" s="1"/>
  <c r="E4452" i="1"/>
  <c r="K4452" i="1" s="1"/>
  <c r="E4453" i="1"/>
  <c r="K4453" i="1" s="1"/>
  <c r="E4454" i="1"/>
  <c r="K4454" i="1" s="1"/>
  <c r="E4455" i="1"/>
  <c r="K4455" i="1" s="1"/>
  <c r="E4456" i="1"/>
  <c r="K4456" i="1" s="1"/>
  <c r="E4457" i="1"/>
  <c r="K4457" i="1" s="1"/>
  <c r="E4458" i="1"/>
  <c r="K4458" i="1" s="1"/>
  <c r="E4459" i="1"/>
  <c r="K4459" i="1" s="1"/>
  <c r="E4460" i="1"/>
  <c r="K4460" i="1" s="1"/>
  <c r="E4461" i="1"/>
  <c r="K4461" i="1" s="1"/>
  <c r="E4462" i="1"/>
  <c r="K4462" i="1" s="1"/>
  <c r="E4463" i="1"/>
  <c r="K4463" i="1" s="1"/>
  <c r="E4464" i="1"/>
  <c r="K4464" i="1" s="1"/>
  <c r="E4465" i="1"/>
  <c r="K4465" i="1" s="1"/>
  <c r="E4466" i="1"/>
  <c r="K4466" i="1" s="1"/>
  <c r="E4467" i="1"/>
  <c r="K4467" i="1" s="1"/>
  <c r="E4468" i="1"/>
  <c r="K4468" i="1" s="1"/>
  <c r="E4469" i="1"/>
  <c r="K4469" i="1" s="1"/>
  <c r="E4470" i="1"/>
  <c r="K4470" i="1" s="1"/>
  <c r="E4471" i="1"/>
  <c r="K4471" i="1" s="1"/>
  <c r="E4472" i="1"/>
  <c r="K4472" i="1" s="1"/>
  <c r="E4473" i="1"/>
  <c r="K4473" i="1" s="1"/>
  <c r="E4474" i="1"/>
  <c r="K4474" i="1" s="1"/>
  <c r="E4475" i="1"/>
  <c r="K4475" i="1" s="1"/>
  <c r="E4476" i="1"/>
  <c r="K4476" i="1" s="1"/>
  <c r="E4477" i="1"/>
  <c r="K4477" i="1" s="1"/>
  <c r="E4478" i="1"/>
  <c r="K4478" i="1" s="1"/>
  <c r="E4479" i="1"/>
  <c r="K4479" i="1" s="1"/>
  <c r="E4480" i="1"/>
  <c r="K4480" i="1" s="1"/>
  <c r="E4481" i="1"/>
  <c r="K4481" i="1" s="1"/>
  <c r="E4482" i="1"/>
  <c r="K4482" i="1" s="1"/>
  <c r="E4483" i="1"/>
  <c r="K4483" i="1" s="1"/>
  <c r="E4484" i="1"/>
  <c r="K4484" i="1" s="1"/>
  <c r="E4485" i="1"/>
  <c r="K4485" i="1" s="1"/>
  <c r="E4486" i="1"/>
  <c r="K4486" i="1" s="1"/>
  <c r="E4487" i="1"/>
  <c r="K4487" i="1" s="1"/>
  <c r="E4488" i="1"/>
  <c r="K4488" i="1" s="1"/>
  <c r="E4489" i="1"/>
  <c r="K4489" i="1" s="1"/>
  <c r="E4490" i="1"/>
  <c r="K4490" i="1" s="1"/>
  <c r="E4491" i="1"/>
  <c r="K4491" i="1" s="1"/>
  <c r="E4492" i="1"/>
  <c r="K4492" i="1" s="1"/>
  <c r="E4493" i="1"/>
  <c r="K4493" i="1" s="1"/>
  <c r="E4494" i="1"/>
  <c r="K4494" i="1" s="1"/>
  <c r="E4495" i="1"/>
  <c r="K4495" i="1" s="1"/>
  <c r="E4496" i="1"/>
  <c r="K4496" i="1" s="1"/>
  <c r="E4497" i="1"/>
  <c r="K4497" i="1" s="1"/>
  <c r="E4498" i="1"/>
  <c r="K4498" i="1" s="1"/>
  <c r="E4499" i="1"/>
  <c r="K4499" i="1" s="1"/>
  <c r="E4500" i="1"/>
  <c r="K4500" i="1" s="1"/>
  <c r="E4501" i="1"/>
  <c r="K4501" i="1" s="1"/>
  <c r="E4502" i="1"/>
  <c r="K4502" i="1" s="1"/>
  <c r="E4503" i="1"/>
  <c r="K4503" i="1" s="1"/>
  <c r="E4504" i="1"/>
  <c r="K4504" i="1" s="1"/>
  <c r="E4505" i="1"/>
  <c r="K4505" i="1" s="1"/>
  <c r="E4506" i="1"/>
  <c r="K4506" i="1" s="1"/>
  <c r="E4507" i="1"/>
  <c r="K4507" i="1" s="1"/>
  <c r="E4508" i="1"/>
  <c r="K4508" i="1" s="1"/>
  <c r="E4509" i="1"/>
  <c r="K4509" i="1" s="1"/>
  <c r="E4510" i="1"/>
  <c r="K4510" i="1" s="1"/>
  <c r="E4511" i="1"/>
  <c r="K4511" i="1" s="1"/>
  <c r="E4512" i="1"/>
  <c r="K4512" i="1" s="1"/>
  <c r="E4513" i="1"/>
  <c r="K4513" i="1" s="1"/>
  <c r="E4514" i="1"/>
  <c r="K4514" i="1" s="1"/>
  <c r="E4515" i="1"/>
  <c r="K4515" i="1" s="1"/>
  <c r="E4516" i="1"/>
  <c r="K4516" i="1" s="1"/>
  <c r="E4517" i="1"/>
  <c r="K4517" i="1" s="1"/>
  <c r="E4518" i="1"/>
  <c r="K4518" i="1" s="1"/>
  <c r="E4519" i="1"/>
  <c r="K4519" i="1" s="1"/>
  <c r="E4520" i="1"/>
  <c r="K4520" i="1" s="1"/>
  <c r="E4521" i="1"/>
  <c r="K4521" i="1" s="1"/>
  <c r="E4522" i="1"/>
  <c r="K4522" i="1" s="1"/>
  <c r="E4523" i="1"/>
  <c r="K4523" i="1" s="1"/>
  <c r="E4524" i="1"/>
  <c r="K4524" i="1" s="1"/>
  <c r="E4525" i="1"/>
  <c r="K4525" i="1" s="1"/>
  <c r="E4526" i="1"/>
  <c r="K4526" i="1" s="1"/>
  <c r="E4527" i="1"/>
  <c r="K4527" i="1" s="1"/>
  <c r="E4528" i="1"/>
  <c r="K4528" i="1" s="1"/>
  <c r="E4529" i="1"/>
  <c r="K4529" i="1" s="1"/>
  <c r="E4530" i="1"/>
  <c r="K4530" i="1" s="1"/>
  <c r="E4531" i="1"/>
  <c r="K4531" i="1" s="1"/>
  <c r="E4532" i="1"/>
  <c r="K4532" i="1" s="1"/>
  <c r="E4533" i="1"/>
  <c r="K4533" i="1" s="1"/>
  <c r="E4534" i="1"/>
  <c r="K4534" i="1" s="1"/>
  <c r="E4535" i="1"/>
  <c r="K4535" i="1" s="1"/>
  <c r="E4536" i="1"/>
  <c r="K4536" i="1" s="1"/>
  <c r="E4537" i="1"/>
  <c r="K4537" i="1" s="1"/>
  <c r="E4538" i="1"/>
  <c r="K4538" i="1" s="1"/>
  <c r="E4539" i="1"/>
  <c r="K4539" i="1" s="1"/>
  <c r="E4540" i="1"/>
  <c r="K4540" i="1" s="1"/>
  <c r="E4541" i="1"/>
  <c r="K4541" i="1" s="1"/>
  <c r="E4542" i="1"/>
  <c r="K4542" i="1" s="1"/>
  <c r="E4543" i="1"/>
  <c r="K4543" i="1" s="1"/>
  <c r="E4544" i="1"/>
  <c r="K4544" i="1" s="1"/>
  <c r="E4545" i="1"/>
  <c r="K4545" i="1" s="1"/>
  <c r="E4546" i="1"/>
  <c r="K4546" i="1" s="1"/>
  <c r="E4547" i="1"/>
  <c r="K4547" i="1" s="1"/>
  <c r="E4548" i="1"/>
  <c r="K4548" i="1" s="1"/>
  <c r="E4549" i="1"/>
  <c r="K4549" i="1" s="1"/>
  <c r="E4550" i="1"/>
  <c r="K4550" i="1" s="1"/>
  <c r="E4551" i="1"/>
  <c r="K4551" i="1" s="1"/>
  <c r="E4552" i="1"/>
  <c r="K4552" i="1" s="1"/>
  <c r="E4553" i="1"/>
  <c r="K4553" i="1" s="1"/>
  <c r="E4554" i="1"/>
  <c r="K4554" i="1" s="1"/>
  <c r="E4555" i="1"/>
  <c r="K4555" i="1" s="1"/>
  <c r="E4556" i="1"/>
  <c r="K4556" i="1" s="1"/>
  <c r="E4557" i="1"/>
  <c r="K4557" i="1" s="1"/>
  <c r="E4558" i="1"/>
  <c r="K4558" i="1" s="1"/>
  <c r="E4559" i="1"/>
  <c r="K4559" i="1" s="1"/>
  <c r="E4560" i="1"/>
  <c r="K4560" i="1" s="1"/>
  <c r="E4561" i="1"/>
  <c r="K4561" i="1" s="1"/>
  <c r="E4562" i="1"/>
  <c r="K4562" i="1" s="1"/>
  <c r="E4563" i="1"/>
  <c r="K4563" i="1" s="1"/>
  <c r="E4564" i="1"/>
  <c r="K4564" i="1" s="1"/>
  <c r="E4565" i="1"/>
  <c r="K4565" i="1" s="1"/>
  <c r="E4566" i="1"/>
  <c r="K4566" i="1" s="1"/>
  <c r="E4567" i="1"/>
  <c r="K4567" i="1" s="1"/>
  <c r="E4568" i="1"/>
  <c r="K4568" i="1" s="1"/>
  <c r="E4569" i="1"/>
  <c r="K4569" i="1" s="1"/>
  <c r="E4570" i="1"/>
  <c r="K4570" i="1" s="1"/>
  <c r="E4571" i="1"/>
  <c r="K4571" i="1" s="1"/>
  <c r="E4572" i="1"/>
  <c r="K4572" i="1" s="1"/>
  <c r="E4573" i="1"/>
  <c r="K4573" i="1" s="1"/>
  <c r="E4574" i="1"/>
  <c r="K4574" i="1" s="1"/>
  <c r="E4575" i="1"/>
  <c r="K4575" i="1" s="1"/>
  <c r="E4576" i="1"/>
  <c r="K4576" i="1" s="1"/>
  <c r="E4577" i="1"/>
  <c r="K4577" i="1" s="1"/>
  <c r="E4578" i="1"/>
  <c r="K4578" i="1" s="1"/>
  <c r="E4579" i="1"/>
  <c r="K4579" i="1" s="1"/>
  <c r="E4580" i="1"/>
  <c r="K4580" i="1" s="1"/>
  <c r="E4581" i="1"/>
  <c r="K4581" i="1" s="1"/>
  <c r="E4582" i="1"/>
  <c r="K4582" i="1" s="1"/>
  <c r="E4583" i="1"/>
  <c r="K4583" i="1" s="1"/>
  <c r="E4584" i="1"/>
  <c r="K4584" i="1" s="1"/>
  <c r="E4585" i="1"/>
  <c r="K4585" i="1" s="1"/>
  <c r="E4586" i="1"/>
  <c r="K4586" i="1" s="1"/>
  <c r="E4587" i="1"/>
  <c r="K4587" i="1" s="1"/>
  <c r="E4588" i="1"/>
  <c r="K4588" i="1" s="1"/>
  <c r="E4589" i="1"/>
  <c r="K4589" i="1" s="1"/>
  <c r="E4590" i="1"/>
  <c r="K4590" i="1" s="1"/>
  <c r="E4591" i="1"/>
  <c r="K4591" i="1" s="1"/>
  <c r="E4592" i="1"/>
  <c r="K4592" i="1" s="1"/>
  <c r="E4593" i="1"/>
  <c r="K4593" i="1" s="1"/>
  <c r="E4594" i="1"/>
  <c r="K4594" i="1" s="1"/>
  <c r="E4595" i="1"/>
  <c r="K4595" i="1" s="1"/>
  <c r="E4596" i="1"/>
  <c r="K4596" i="1" s="1"/>
  <c r="E4597" i="1"/>
  <c r="K4597" i="1" s="1"/>
  <c r="E4598" i="1"/>
  <c r="K4598" i="1" s="1"/>
  <c r="E4599" i="1"/>
  <c r="K4599" i="1" s="1"/>
  <c r="E4600" i="1"/>
  <c r="K4600" i="1" s="1"/>
  <c r="E4601" i="1"/>
  <c r="K4601" i="1" s="1"/>
  <c r="E4602" i="1"/>
  <c r="K4602" i="1" s="1"/>
  <c r="E4603" i="1"/>
  <c r="K4603" i="1" s="1"/>
  <c r="E4604" i="1"/>
  <c r="K4604" i="1" s="1"/>
  <c r="E4605" i="1"/>
  <c r="K4605" i="1" s="1"/>
  <c r="E4606" i="1"/>
  <c r="K4606" i="1" s="1"/>
  <c r="E4607" i="1"/>
  <c r="K4607" i="1" s="1"/>
  <c r="E4608" i="1"/>
  <c r="K4608" i="1" s="1"/>
  <c r="E4609" i="1"/>
  <c r="K4609" i="1" s="1"/>
  <c r="E4610" i="1"/>
  <c r="K4610" i="1" s="1"/>
  <c r="E4611" i="1"/>
  <c r="K4611" i="1" s="1"/>
  <c r="E4612" i="1"/>
  <c r="K4612" i="1" s="1"/>
  <c r="E4613" i="1"/>
  <c r="K4613" i="1" s="1"/>
  <c r="E4614" i="1"/>
  <c r="K4614" i="1" s="1"/>
  <c r="E4615" i="1"/>
  <c r="K4615" i="1" s="1"/>
  <c r="E4616" i="1"/>
  <c r="K4616" i="1" s="1"/>
  <c r="E4617" i="1"/>
  <c r="K4617" i="1" s="1"/>
  <c r="E4618" i="1"/>
  <c r="K4618" i="1" s="1"/>
  <c r="E4619" i="1"/>
  <c r="K4619" i="1" s="1"/>
  <c r="E4620" i="1"/>
  <c r="K4620" i="1" s="1"/>
  <c r="E4621" i="1"/>
  <c r="K4621" i="1" s="1"/>
  <c r="E4622" i="1"/>
  <c r="K4622" i="1" s="1"/>
  <c r="E4623" i="1"/>
  <c r="K4623" i="1" s="1"/>
  <c r="E4624" i="1"/>
  <c r="K4624" i="1" s="1"/>
  <c r="E4625" i="1"/>
  <c r="K4625" i="1" s="1"/>
  <c r="E4626" i="1"/>
  <c r="K4626" i="1" s="1"/>
  <c r="E4627" i="1"/>
  <c r="K4627" i="1" s="1"/>
  <c r="E4628" i="1"/>
  <c r="K4628" i="1" s="1"/>
  <c r="E4629" i="1"/>
  <c r="K4629" i="1" s="1"/>
  <c r="E4630" i="1"/>
  <c r="K4630" i="1" s="1"/>
  <c r="E4631" i="1"/>
  <c r="K4631" i="1" s="1"/>
  <c r="E4632" i="1"/>
  <c r="K4632" i="1" s="1"/>
  <c r="E4633" i="1"/>
  <c r="K4633" i="1" s="1"/>
  <c r="E4634" i="1"/>
  <c r="K4634" i="1" s="1"/>
  <c r="E4635" i="1"/>
  <c r="K4635" i="1" s="1"/>
  <c r="E4636" i="1"/>
  <c r="K4636" i="1" s="1"/>
  <c r="E4637" i="1"/>
  <c r="K4637" i="1" s="1"/>
  <c r="E4638" i="1"/>
  <c r="K4638" i="1" s="1"/>
  <c r="E4639" i="1"/>
  <c r="K4639" i="1" s="1"/>
  <c r="E4640" i="1"/>
  <c r="K4640" i="1" s="1"/>
  <c r="E4641" i="1"/>
  <c r="K4641" i="1" s="1"/>
  <c r="E4642" i="1"/>
  <c r="K4642" i="1" s="1"/>
  <c r="E4643" i="1"/>
  <c r="K4643" i="1" s="1"/>
  <c r="E4644" i="1"/>
  <c r="K4644" i="1" s="1"/>
  <c r="E4645" i="1"/>
  <c r="K4645" i="1" s="1"/>
  <c r="E4646" i="1"/>
  <c r="K4646" i="1" s="1"/>
  <c r="E4647" i="1"/>
  <c r="K4647" i="1" s="1"/>
  <c r="E4648" i="1"/>
  <c r="K4648" i="1" s="1"/>
  <c r="E4649" i="1"/>
  <c r="K4649" i="1" s="1"/>
  <c r="E4650" i="1"/>
  <c r="K4650" i="1" s="1"/>
  <c r="E4651" i="1"/>
  <c r="K4651" i="1" s="1"/>
  <c r="E4652" i="1"/>
  <c r="K4652" i="1" s="1"/>
  <c r="E4653" i="1"/>
  <c r="K4653" i="1" s="1"/>
  <c r="E4654" i="1"/>
  <c r="K4654" i="1" s="1"/>
  <c r="E4655" i="1"/>
  <c r="K4655" i="1" s="1"/>
  <c r="E4656" i="1"/>
  <c r="K4656" i="1" s="1"/>
  <c r="E4657" i="1"/>
  <c r="K4657" i="1" s="1"/>
  <c r="E4658" i="1"/>
  <c r="K4658" i="1" s="1"/>
  <c r="E4659" i="1"/>
  <c r="K4659" i="1" s="1"/>
  <c r="E4660" i="1"/>
  <c r="K4660" i="1" s="1"/>
  <c r="E4661" i="1"/>
  <c r="K4661" i="1" s="1"/>
  <c r="E4662" i="1"/>
  <c r="K4662" i="1" s="1"/>
  <c r="E4663" i="1"/>
  <c r="K4663" i="1" s="1"/>
  <c r="E4664" i="1"/>
  <c r="K4664" i="1" s="1"/>
  <c r="E4665" i="1"/>
  <c r="K4665" i="1" s="1"/>
  <c r="E4666" i="1"/>
  <c r="K4666" i="1" s="1"/>
  <c r="E4667" i="1"/>
  <c r="K4667" i="1" s="1"/>
  <c r="E4668" i="1"/>
  <c r="K4668" i="1" s="1"/>
  <c r="E4669" i="1"/>
  <c r="K4669" i="1" s="1"/>
  <c r="E4670" i="1"/>
  <c r="K4670" i="1" s="1"/>
  <c r="E4671" i="1"/>
  <c r="K4671" i="1" s="1"/>
  <c r="E4672" i="1"/>
  <c r="K4672" i="1" s="1"/>
  <c r="E4673" i="1"/>
  <c r="K4673" i="1" s="1"/>
  <c r="E4674" i="1"/>
  <c r="K4674" i="1" s="1"/>
  <c r="E4675" i="1"/>
  <c r="K4675" i="1" s="1"/>
  <c r="E4676" i="1"/>
  <c r="K4676" i="1" s="1"/>
  <c r="E4677" i="1"/>
  <c r="K4677" i="1" s="1"/>
  <c r="E4678" i="1"/>
  <c r="K4678" i="1" s="1"/>
  <c r="E4679" i="1"/>
  <c r="K4679" i="1" s="1"/>
  <c r="E4680" i="1"/>
  <c r="K4680" i="1" s="1"/>
  <c r="E4681" i="1"/>
  <c r="K4681" i="1" s="1"/>
  <c r="E4682" i="1"/>
  <c r="K4682" i="1" s="1"/>
  <c r="E4683" i="1"/>
  <c r="K4683" i="1" s="1"/>
  <c r="E4684" i="1"/>
  <c r="K4684" i="1" s="1"/>
  <c r="E4685" i="1"/>
  <c r="K4685" i="1" s="1"/>
  <c r="E4686" i="1"/>
  <c r="K4686" i="1" s="1"/>
  <c r="E4687" i="1"/>
  <c r="K4687" i="1" s="1"/>
  <c r="E4688" i="1"/>
  <c r="K4688" i="1" s="1"/>
  <c r="E4689" i="1"/>
  <c r="K4689" i="1" s="1"/>
  <c r="E4690" i="1"/>
  <c r="K4690" i="1" s="1"/>
  <c r="E4691" i="1"/>
  <c r="K4691" i="1" s="1"/>
  <c r="E4692" i="1"/>
  <c r="K4692" i="1" s="1"/>
  <c r="E4693" i="1"/>
  <c r="K4693" i="1" s="1"/>
  <c r="E4694" i="1"/>
  <c r="K4694" i="1" s="1"/>
  <c r="E4695" i="1"/>
  <c r="K4695" i="1" s="1"/>
  <c r="E4696" i="1"/>
  <c r="K4696" i="1" s="1"/>
  <c r="E4697" i="1"/>
  <c r="K4697" i="1" s="1"/>
  <c r="E4698" i="1"/>
  <c r="K4698" i="1" s="1"/>
  <c r="E4699" i="1"/>
  <c r="K4699" i="1" s="1"/>
  <c r="E4700" i="1"/>
  <c r="K4700" i="1" s="1"/>
  <c r="E4701" i="1"/>
  <c r="K4701" i="1" s="1"/>
  <c r="E4702" i="1"/>
  <c r="K4702" i="1" s="1"/>
  <c r="E4703" i="1"/>
  <c r="K4703" i="1" s="1"/>
  <c r="E4704" i="1"/>
  <c r="K4704" i="1" s="1"/>
  <c r="E4705" i="1"/>
  <c r="K4705" i="1" s="1"/>
  <c r="E4706" i="1"/>
  <c r="K4706" i="1" s="1"/>
  <c r="E4707" i="1"/>
  <c r="K4707" i="1" s="1"/>
  <c r="E4708" i="1"/>
  <c r="K4708" i="1" s="1"/>
  <c r="E4709" i="1"/>
  <c r="K4709" i="1" s="1"/>
  <c r="E4710" i="1"/>
  <c r="K4710" i="1" s="1"/>
  <c r="E4711" i="1"/>
  <c r="K4711" i="1" s="1"/>
  <c r="E4712" i="1"/>
  <c r="K4712" i="1" s="1"/>
  <c r="E4713" i="1"/>
  <c r="K4713" i="1" s="1"/>
  <c r="E4714" i="1"/>
  <c r="K4714" i="1" s="1"/>
  <c r="E4715" i="1"/>
  <c r="K4715" i="1" s="1"/>
  <c r="E4716" i="1"/>
  <c r="K4716" i="1" s="1"/>
  <c r="E4717" i="1"/>
  <c r="K4717" i="1" s="1"/>
  <c r="E4718" i="1"/>
  <c r="K4718" i="1" s="1"/>
  <c r="E4719" i="1"/>
  <c r="K4719" i="1" s="1"/>
  <c r="E4720" i="1"/>
  <c r="K4720" i="1" s="1"/>
  <c r="E4721" i="1"/>
  <c r="K4721" i="1" s="1"/>
  <c r="E4722" i="1"/>
  <c r="K4722" i="1" s="1"/>
  <c r="E4723" i="1"/>
  <c r="K4723" i="1" s="1"/>
  <c r="E4724" i="1"/>
  <c r="K4724" i="1" s="1"/>
  <c r="E4725" i="1"/>
  <c r="K4725" i="1" s="1"/>
  <c r="E4726" i="1"/>
  <c r="K4726" i="1" s="1"/>
  <c r="E4727" i="1"/>
  <c r="K4727" i="1" s="1"/>
  <c r="E4728" i="1"/>
  <c r="K4728" i="1" s="1"/>
  <c r="E4729" i="1"/>
  <c r="K4729" i="1" s="1"/>
  <c r="E4730" i="1"/>
  <c r="K4730" i="1" s="1"/>
  <c r="E4731" i="1"/>
  <c r="K4731" i="1" s="1"/>
  <c r="E4732" i="1"/>
  <c r="K4732" i="1" s="1"/>
  <c r="E4733" i="1"/>
  <c r="K4733" i="1" s="1"/>
  <c r="E4734" i="1"/>
  <c r="K4734" i="1" s="1"/>
  <c r="E4735" i="1"/>
  <c r="K4735" i="1" s="1"/>
  <c r="E4736" i="1"/>
  <c r="K4736" i="1" s="1"/>
  <c r="E4737" i="1"/>
  <c r="K4737" i="1" s="1"/>
  <c r="E4738" i="1"/>
  <c r="K4738" i="1" s="1"/>
  <c r="E4739" i="1"/>
  <c r="K4739" i="1" s="1"/>
  <c r="E4740" i="1"/>
  <c r="K4740" i="1" s="1"/>
  <c r="E4741" i="1"/>
  <c r="K4741" i="1" s="1"/>
  <c r="E4742" i="1"/>
  <c r="K4742" i="1" s="1"/>
  <c r="E4743" i="1"/>
  <c r="K4743" i="1" s="1"/>
  <c r="E4744" i="1"/>
  <c r="K4744" i="1" s="1"/>
  <c r="E4745" i="1"/>
  <c r="K4745" i="1" s="1"/>
  <c r="E4746" i="1"/>
  <c r="K4746" i="1" s="1"/>
  <c r="E4747" i="1"/>
  <c r="K4747" i="1" s="1"/>
  <c r="E4748" i="1"/>
  <c r="K4748" i="1" s="1"/>
  <c r="E4749" i="1"/>
  <c r="K4749" i="1" s="1"/>
  <c r="E4750" i="1"/>
  <c r="K4750" i="1" s="1"/>
  <c r="E4751" i="1"/>
  <c r="K4751" i="1" s="1"/>
  <c r="E4752" i="1"/>
  <c r="K4752" i="1" s="1"/>
  <c r="E4753" i="1"/>
  <c r="K4753" i="1" s="1"/>
  <c r="E4754" i="1"/>
  <c r="K4754" i="1" s="1"/>
  <c r="E4755" i="1"/>
  <c r="K4755" i="1" s="1"/>
  <c r="E4756" i="1"/>
  <c r="K4756" i="1" s="1"/>
  <c r="E4757" i="1"/>
  <c r="K4757" i="1" s="1"/>
  <c r="E4758" i="1"/>
  <c r="K4758" i="1" s="1"/>
  <c r="E4759" i="1"/>
  <c r="K4759" i="1" s="1"/>
  <c r="E4760" i="1"/>
  <c r="K4760" i="1" s="1"/>
  <c r="E4761" i="1"/>
  <c r="K4761" i="1" s="1"/>
  <c r="E4762" i="1"/>
  <c r="K4762" i="1" s="1"/>
  <c r="E4763" i="1"/>
  <c r="K4763" i="1" s="1"/>
  <c r="E4764" i="1"/>
  <c r="K4764" i="1" s="1"/>
  <c r="E4765" i="1"/>
  <c r="K4765" i="1" s="1"/>
  <c r="E4766" i="1"/>
  <c r="K4766" i="1" s="1"/>
  <c r="E4767" i="1"/>
  <c r="K4767" i="1" s="1"/>
  <c r="E4768" i="1"/>
  <c r="K4768" i="1" s="1"/>
  <c r="E4769" i="1"/>
  <c r="K4769" i="1" s="1"/>
  <c r="E4770" i="1"/>
  <c r="K4770" i="1" s="1"/>
  <c r="E4771" i="1"/>
  <c r="K4771" i="1" s="1"/>
  <c r="E4772" i="1"/>
  <c r="K4772" i="1" s="1"/>
  <c r="E4773" i="1"/>
  <c r="K4773" i="1" s="1"/>
  <c r="E4774" i="1"/>
  <c r="K4774" i="1" s="1"/>
  <c r="E4775" i="1"/>
  <c r="K4775" i="1" s="1"/>
  <c r="E4776" i="1"/>
  <c r="K4776" i="1" s="1"/>
  <c r="E4777" i="1"/>
  <c r="K4777" i="1" s="1"/>
  <c r="E4778" i="1"/>
  <c r="K4778" i="1" s="1"/>
  <c r="E4779" i="1"/>
  <c r="K4779" i="1" s="1"/>
  <c r="E4780" i="1"/>
  <c r="K4780" i="1" s="1"/>
  <c r="E4781" i="1"/>
  <c r="K4781" i="1" s="1"/>
  <c r="E4782" i="1"/>
  <c r="K4782" i="1" s="1"/>
  <c r="E4783" i="1"/>
  <c r="K4783" i="1" s="1"/>
  <c r="E4784" i="1"/>
  <c r="K4784" i="1" s="1"/>
  <c r="E4785" i="1"/>
  <c r="K4785" i="1" s="1"/>
  <c r="E4786" i="1"/>
  <c r="K4786" i="1" s="1"/>
  <c r="E4787" i="1"/>
  <c r="K4787" i="1" s="1"/>
  <c r="E4788" i="1"/>
  <c r="K4788" i="1" s="1"/>
  <c r="E4789" i="1"/>
  <c r="K4789" i="1" s="1"/>
  <c r="E4790" i="1"/>
  <c r="K4790" i="1" s="1"/>
  <c r="E4791" i="1"/>
  <c r="K4791" i="1" s="1"/>
  <c r="E4792" i="1"/>
  <c r="K4792" i="1" s="1"/>
  <c r="E4793" i="1"/>
  <c r="K4793" i="1" s="1"/>
  <c r="E4794" i="1"/>
  <c r="K4794" i="1" s="1"/>
  <c r="E4795" i="1"/>
  <c r="K4795" i="1" s="1"/>
  <c r="E4796" i="1"/>
  <c r="K4796" i="1" s="1"/>
  <c r="E4797" i="1"/>
  <c r="K4797" i="1" s="1"/>
  <c r="E4798" i="1"/>
  <c r="K4798" i="1" s="1"/>
  <c r="E4799" i="1"/>
  <c r="K4799" i="1" s="1"/>
  <c r="E4800" i="1"/>
  <c r="K4800" i="1" s="1"/>
  <c r="E4801" i="1"/>
  <c r="K4801" i="1" s="1"/>
  <c r="E4802" i="1"/>
  <c r="K4802" i="1" s="1"/>
  <c r="E4803" i="1"/>
  <c r="K4803" i="1" s="1"/>
  <c r="E4804" i="1"/>
  <c r="K4804" i="1" s="1"/>
  <c r="E4805" i="1"/>
  <c r="K4805" i="1" s="1"/>
  <c r="E4806" i="1"/>
  <c r="K4806" i="1" s="1"/>
  <c r="E4807" i="1"/>
  <c r="K4807" i="1" s="1"/>
  <c r="E4808" i="1"/>
  <c r="K4808" i="1" s="1"/>
  <c r="E4809" i="1"/>
  <c r="K4809" i="1" s="1"/>
  <c r="E4810" i="1"/>
  <c r="K4810" i="1" s="1"/>
  <c r="E4811" i="1"/>
  <c r="K4811" i="1" s="1"/>
  <c r="E4812" i="1"/>
  <c r="K4812" i="1" s="1"/>
  <c r="E4813" i="1"/>
  <c r="K4813" i="1" s="1"/>
  <c r="E4814" i="1"/>
  <c r="K4814" i="1" s="1"/>
  <c r="E4815" i="1"/>
  <c r="K4815" i="1" s="1"/>
  <c r="E4816" i="1"/>
  <c r="K4816" i="1" s="1"/>
  <c r="E4817" i="1"/>
  <c r="K4817" i="1" s="1"/>
  <c r="E4818" i="1"/>
  <c r="K4818" i="1" s="1"/>
  <c r="E4819" i="1"/>
  <c r="K4819" i="1" s="1"/>
  <c r="E4820" i="1"/>
  <c r="K4820" i="1" s="1"/>
  <c r="E4821" i="1"/>
  <c r="K4821" i="1" s="1"/>
  <c r="E4822" i="1"/>
  <c r="K4822" i="1" s="1"/>
  <c r="E4823" i="1"/>
  <c r="K4823" i="1" s="1"/>
  <c r="E4824" i="1"/>
  <c r="K4824" i="1" s="1"/>
  <c r="E4825" i="1"/>
  <c r="K4825" i="1" s="1"/>
  <c r="E4826" i="1"/>
  <c r="K4826" i="1" s="1"/>
  <c r="E4827" i="1"/>
  <c r="K4827" i="1" s="1"/>
  <c r="E4828" i="1"/>
  <c r="K4828" i="1" s="1"/>
  <c r="E4829" i="1"/>
  <c r="K4829" i="1" s="1"/>
  <c r="E4830" i="1"/>
  <c r="K4830" i="1" s="1"/>
  <c r="E4831" i="1"/>
  <c r="K4831" i="1" s="1"/>
  <c r="E4832" i="1"/>
  <c r="K4832" i="1" s="1"/>
  <c r="E4833" i="1"/>
  <c r="K4833" i="1" s="1"/>
  <c r="E4834" i="1"/>
  <c r="K4834" i="1" s="1"/>
  <c r="E4835" i="1"/>
  <c r="K4835" i="1" s="1"/>
  <c r="E4836" i="1"/>
  <c r="K4836" i="1" s="1"/>
  <c r="E4837" i="1"/>
  <c r="K4837" i="1" s="1"/>
  <c r="E4838" i="1"/>
  <c r="K4838" i="1" s="1"/>
  <c r="E4839" i="1"/>
  <c r="K4839" i="1" s="1"/>
  <c r="E4840" i="1"/>
  <c r="K4840" i="1" s="1"/>
  <c r="E4841" i="1"/>
  <c r="K4841" i="1" s="1"/>
  <c r="E4842" i="1"/>
  <c r="K4842" i="1" s="1"/>
  <c r="E4843" i="1"/>
  <c r="K4843" i="1" s="1"/>
  <c r="E4844" i="1"/>
  <c r="K4844" i="1" s="1"/>
  <c r="E4845" i="1"/>
  <c r="K4845" i="1" s="1"/>
  <c r="E4846" i="1"/>
  <c r="K4846" i="1" s="1"/>
  <c r="E4847" i="1"/>
  <c r="K4847" i="1" s="1"/>
  <c r="E4848" i="1"/>
  <c r="K4848" i="1" s="1"/>
  <c r="E4849" i="1"/>
  <c r="K4849" i="1" s="1"/>
  <c r="E4850" i="1"/>
  <c r="K4850" i="1" s="1"/>
  <c r="E4851" i="1"/>
  <c r="K4851" i="1" s="1"/>
  <c r="E4852" i="1"/>
  <c r="K4852" i="1" s="1"/>
  <c r="E4853" i="1"/>
  <c r="K4853" i="1" s="1"/>
  <c r="E4854" i="1"/>
  <c r="K4854" i="1" s="1"/>
  <c r="E4855" i="1"/>
  <c r="K4855" i="1" s="1"/>
  <c r="E4856" i="1"/>
  <c r="K4856" i="1" s="1"/>
  <c r="E4857" i="1"/>
  <c r="K4857" i="1" s="1"/>
  <c r="E4858" i="1"/>
  <c r="K4858" i="1" s="1"/>
  <c r="E4859" i="1"/>
  <c r="K4859" i="1" s="1"/>
  <c r="E4860" i="1"/>
  <c r="K4860" i="1" s="1"/>
  <c r="E4861" i="1"/>
  <c r="K4861" i="1" s="1"/>
  <c r="E4862" i="1"/>
  <c r="K4862" i="1" s="1"/>
  <c r="E4863" i="1"/>
  <c r="K4863" i="1" s="1"/>
  <c r="E4864" i="1"/>
  <c r="K4864" i="1" s="1"/>
  <c r="E4865" i="1"/>
  <c r="K4865" i="1" s="1"/>
  <c r="E4866" i="1"/>
  <c r="K4866" i="1" s="1"/>
  <c r="E4867" i="1"/>
  <c r="K4867" i="1" s="1"/>
  <c r="E4868" i="1"/>
  <c r="K4868" i="1" s="1"/>
  <c r="E4869" i="1"/>
  <c r="K4869" i="1" s="1"/>
  <c r="E4870" i="1"/>
  <c r="K4870" i="1" s="1"/>
  <c r="E4871" i="1"/>
  <c r="K4871" i="1" s="1"/>
  <c r="E4872" i="1"/>
  <c r="K4872" i="1" s="1"/>
  <c r="E4873" i="1"/>
  <c r="K4873" i="1" s="1"/>
  <c r="E4874" i="1"/>
  <c r="K4874" i="1" s="1"/>
  <c r="E4875" i="1"/>
  <c r="K4875" i="1" s="1"/>
  <c r="E4876" i="1"/>
  <c r="K4876" i="1" s="1"/>
  <c r="E4877" i="1"/>
  <c r="K4877" i="1" s="1"/>
  <c r="E4878" i="1"/>
  <c r="K4878" i="1" s="1"/>
  <c r="E4879" i="1"/>
  <c r="K4879" i="1" s="1"/>
  <c r="E4880" i="1"/>
  <c r="K4880" i="1" s="1"/>
  <c r="E4881" i="1"/>
  <c r="K4881" i="1" s="1"/>
  <c r="E4882" i="1"/>
  <c r="K4882" i="1" s="1"/>
  <c r="E4883" i="1"/>
  <c r="K4883" i="1" s="1"/>
  <c r="E4884" i="1"/>
  <c r="K4884" i="1" s="1"/>
  <c r="E4885" i="1"/>
  <c r="K4885" i="1" s="1"/>
  <c r="E4886" i="1"/>
  <c r="K4886" i="1" s="1"/>
  <c r="E4887" i="1"/>
  <c r="K4887" i="1" s="1"/>
  <c r="E4888" i="1"/>
  <c r="K4888" i="1" s="1"/>
  <c r="E4889" i="1"/>
  <c r="K4889" i="1" s="1"/>
  <c r="E4890" i="1"/>
  <c r="K4890" i="1" s="1"/>
  <c r="E4891" i="1"/>
  <c r="K4891" i="1" s="1"/>
  <c r="E4892" i="1"/>
  <c r="K4892" i="1" s="1"/>
  <c r="E4893" i="1"/>
  <c r="K4893" i="1" s="1"/>
  <c r="E4894" i="1"/>
  <c r="K4894" i="1" s="1"/>
  <c r="E4895" i="1"/>
  <c r="K4895" i="1" s="1"/>
  <c r="E4896" i="1"/>
  <c r="K4896" i="1" s="1"/>
  <c r="E4897" i="1"/>
  <c r="K4897" i="1" s="1"/>
  <c r="E4898" i="1"/>
  <c r="K4898" i="1" s="1"/>
  <c r="E4899" i="1"/>
  <c r="K4899" i="1" s="1"/>
  <c r="E4900" i="1"/>
  <c r="K4900" i="1" s="1"/>
  <c r="E4901" i="1"/>
  <c r="K4901" i="1" s="1"/>
  <c r="E4902" i="1"/>
  <c r="K4902" i="1" s="1"/>
  <c r="E4903" i="1"/>
  <c r="K4903" i="1" s="1"/>
  <c r="E4904" i="1"/>
  <c r="K4904" i="1" s="1"/>
  <c r="E4905" i="1"/>
  <c r="K4905" i="1" s="1"/>
  <c r="E4906" i="1"/>
  <c r="K4906" i="1" s="1"/>
  <c r="E4907" i="1"/>
  <c r="K4907" i="1" s="1"/>
  <c r="E4908" i="1"/>
  <c r="K4908" i="1" s="1"/>
  <c r="E4909" i="1"/>
  <c r="K4909" i="1" s="1"/>
  <c r="E4910" i="1"/>
  <c r="K4910" i="1" s="1"/>
  <c r="E4911" i="1"/>
  <c r="K4911" i="1" s="1"/>
  <c r="E4912" i="1"/>
  <c r="K4912" i="1" s="1"/>
  <c r="E4913" i="1"/>
  <c r="K4913" i="1" s="1"/>
  <c r="E4914" i="1"/>
  <c r="K4914" i="1" s="1"/>
  <c r="E4915" i="1"/>
  <c r="K4915" i="1" s="1"/>
  <c r="E4916" i="1"/>
  <c r="K4916" i="1" s="1"/>
  <c r="E4917" i="1"/>
  <c r="K4917" i="1" s="1"/>
  <c r="E4918" i="1"/>
  <c r="K4918" i="1" s="1"/>
  <c r="E4919" i="1"/>
  <c r="K4919" i="1" s="1"/>
  <c r="E4920" i="1"/>
  <c r="K4920" i="1" s="1"/>
  <c r="E4921" i="1"/>
  <c r="K4921" i="1" s="1"/>
  <c r="E4922" i="1"/>
  <c r="K4922" i="1" s="1"/>
  <c r="E4923" i="1"/>
  <c r="K4923" i="1" s="1"/>
  <c r="E4924" i="1"/>
  <c r="K4924" i="1" s="1"/>
  <c r="E4925" i="1"/>
  <c r="K4925" i="1" s="1"/>
  <c r="E4926" i="1"/>
  <c r="K4926" i="1" s="1"/>
  <c r="E4927" i="1"/>
  <c r="K4927" i="1" s="1"/>
  <c r="E4928" i="1"/>
  <c r="K4928" i="1" s="1"/>
  <c r="E4929" i="1"/>
  <c r="K4929" i="1" s="1"/>
  <c r="E4930" i="1"/>
  <c r="K4930" i="1" s="1"/>
  <c r="E4931" i="1"/>
  <c r="K4931" i="1" s="1"/>
  <c r="E4932" i="1"/>
  <c r="K4932" i="1" s="1"/>
  <c r="E4933" i="1"/>
  <c r="K4933" i="1" s="1"/>
  <c r="E4934" i="1"/>
  <c r="K4934" i="1" s="1"/>
  <c r="E4935" i="1"/>
  <c r="K4935" i="1" s="1"/>
  <c r="E4936" i="1"/>
  <c r="K4936" i="1" s="1"/>
  <c r="E4937" i="1"/>
  <c r="K4937" i="1" s="1"/>
  <c r="E4938" i="1"/>
  <c r="K4938" i="1" s="1"/>
  <c r="E4939" i="1"/>
  <c r="K4939" i="1" s="1"/>
  <c r="E4940" i="1"/>
  <c r="K4940" i="1" s="1"/>
  <c r="E4941" i="1"/>
  <c r="K4941" i="1" s="1"/>
  <c r="E4942" i="1"/>
  <c r="K4942" i="1" s="1"/>
  <c r="E4943" i="1"/>
  <c r="K4943" i="1" s="1"/>
  <c r="E4944" i="1"/>
  <c r="K4944" i="1" s="1"/>
  <c r="E4945" i="1"/>
  <c r="K4945" i="1" s="1"/>
  <c r="E4946" i="1"/>
  <c r="K4946" i="1" s="1"/>
  <c r="E4947" i="1"/>
  <c r="K4947" i="1" s="1"/>
  <c r="E4948" i="1"/>
  <c r="K4948" i="1" s="1"/>
  <c r="E4949" i="1"/>
  <c r="K4949" i="1" s="1"/>
  <c r="E4950" i="1"/>
  <c r="K4950" i="1" s="1"/>
  <c r="E4951" i="1"/>
  <c r="K4951" i="1" s="1"/>
  <c r="E4952" i="1"/>
  <c r="K4952" i="1" s="1"/>
  <c r="E4953" i="1"/>
  <c r="K4953" i="1" s="1"/>
  <c r="E4954" i="1"/>
  <c r="K4954" i="1" s="1"/>
  <c r="E4955" i="1"/>
  <c r="K4955" i="1" s="1"/>
  <c r="E4956" i="1"/>
  <c r="K4956" i="1" s="1"/>
  <c r="E4957" i="1"/>
  <c r="K4957" i="1" s="1"/>
  <c r="E4958" i="1"/>
  <c r="K4958" i="1" s="1"/>
  <c r="E4959" i="1"/>
  <c r="K4959" i="1" s="1"/>
  <c r="E4960" i="1"/>
  <c r="K4960" i="1" s="1"/>
  <c r="E4961" i="1"/>
  <c r="K4961" i="1" s="1"/>
  <c r="E4962" i="1"/>
  <c r="K4962" i="1" s="1"/>
  <c r="E4963" i="1"/>
  <c r="K4963" i="1" s="1"/>
  <c r="E4964" i="1"/>
  <c r="K4964" i="1" s="1"/>
  <c r="E4965" i="1"/>
  <c r="K4965" i="1" s="1"/>
  <c r="E4966" i="1"/>
  <c r="K4966" i="1" s="1"/>
  <c r="E4967" i="1"/>
  <c r="K4967" i="1" s="1"/>
  <c r="E4968" i="1"/>
  <c r="K4968" i="1" s="1"/>
  <c r="E4969" i="1"/>
  <c r="K4969" i="1" s="1"/>
  <c r="E4970" i="1"/>
  <c r="K4970" i="1" s="1"/>
  <c r="E4971" i="1"/>
  <c r="K4971" i="1" s="1"/>
  <c r="E4972" i="1"/>
  <c r="K4972" i="1" s="1"/>
  <c r="E4973" i="1"/>
  <c r="K4973" i="1" s="1"/>
  <c r="E4974" i="1"/>
  <c r="K4974" i="1" s="1"/>
  <c r="E4975" i="1"/>
  <c r="K4975" i="1" s="1"/>
  <c r="E4976" i="1"/>
  <c r="K4976" i="1" s="1"/>
  <c r="E4977" i="1"/>
  <c r="K4977" i="1" s="1"/>
  <c r="E4978" i="1"/>
  <c r="K4978" i="1" s="1"/>
  <c r="E4979" i="1"/>
  <c r="K4979" i="1" s="1"/>
  <c r="E4980" i="1"/>
  <c r="K4980" i="1" s="1"/>
  <c r="E4981" i="1"/>
  <c r="K4981" i="1" s="1"/>
  <c r="E4982" i="1"/>
  <c r="K4982" i="1" s="1"/>
  <c r="E4983" i="1"/>
  <c r="K4983" i="1" s="1"/>
  <c r="E4984" i="1"/>
  <c r="K4984" i="1" s="1"/>
  <c r="E4985" i="1"/>
  <c r="K4985" i="1" s="1"/>
  <c r="E4986" i="1"/>
  <c r="K4986" i="1" s="1"/>
  <c r="E4987" i="1"/>
  <c r="K4987" i="1" s="1"/>
  <c r="E4988" i="1"/>
  <c r="K4988" i="1" s="1"/>
  <c r="E4989" i="1"/>
  <c r="K4989" i="1" s="1"/>
  <c r="E4990" i="1"/>
  <c r="K4990" i="1" s="1"/>
  <c r="E4991" i="1"/>
  <c r="K4991" i="1" s="1"/>
  <c r="E4992" i="1"/>
  <c r="K4992" i="1" s="1"/>
  <c r="E4993" i="1"/>
  <c r="K4993" i="1" s="1"/>
  <c r="E4994" i="1"/>
  <c r="K4994" i="1" s="1"/>
  <c r="E4995" i="1"/>
  <c r="K4995" i="1" s="1"/>
  <c r="E4996" i="1"/>
  <c r="K4996" i="1" s="1"/>
  <c r="E4997" i="1"/>
  <c r="K4997" i="1" s="1"/>
  <c r="E4998" i="1"/>
  <c r="K4998" i="1" s="1"/>
  <c r="E4999" i="1"/>
  <c r="K4999" i="1" s="1"/>
  <c r="E5000" i="1"/>
  <c r="K5000" i="1" s="1"/>
  <c r="E5001" i="1"/>
  <c r="K5001" i="1" s="1"/>
  <c r="E5002" i="1"/>
  <c r="K5002" i="1" s="1"/>
  <c r="E5003" i="1"/>
  <c r="K5003" i="1" s="1"/>
  <c r="E5004" i="1"/>
  <c r="K5004" i="1" s="1"/>
  <c r="E5005" i="1"/>
  <c r="K5005" i="1" s="1"/>
  <c r="E5006" i="1"/>
  <c r="K5006" i="1" s="1"/>
  <c r="E5007" i="1"/>
  <c r="K5007" i="1" s="1"/>
  <c r="E5008" i="1"/>
  <c r="K5008" i="1" s="1"/>
  <c r="E5009" i="1"/>
  <c r="K5009" i="1" s="1"/>
  <c r="E5010" i="1"/>
  <c r="K5010" i="1" s="1"/>
  <c r="E5011" i="1"/>
  <c r="K5011" i="1" s="1"/>
  <c r="E5012" i="1"/>
  <c r="K5012" i="1" s="1"/>
  <c r="E5013" i="1"/>
  <c r="K5013" i="1" s="1"/>
  <c r="E5014" i="1"/>
  <c r="K5014" i="1" s="1"/>
  <c r="E5015" i="1"/>
  <c r="K5015" i="1" s="1"/>
  <c r="E5016" i="1"/>
  <c r="K5016" i="1" s="1"/>
  <c r="E5017" i="1"/>
  <c r="K5017" i="1" s="1"/>
  <c r="E5018" i="1"/>
  <c r="K5018" i="1" s="1"/>
  <c r="E5019" i="1"/>
  <c r="K5019" i="1" s="1"/>
  <c r="E5020" i="1"/>
  <c r="K5020" i="1" s="1"/>
  <c r="E5021" i="1"/>
  <c r="K5021" i="1" s="1"/>
  <c r="E5022" i="1"/>
  <c r="K5022" i="1" s="1"/>
  <c r="E5023" i="1"/>
  <c r="K5023" i="1" s="1"/>
  <c r="E5024" i="1"/>
  <c r="K5024" i="1" s="1"/>
  <c r="E5025" i="1"/>
  <c r="K5025" i="1" s="1"/>
  <c r="E5026" i="1"/>
  <c r="K5026" i="1" s="1"/>
  <c r="E5027" i="1"/>
  <c r="K5027" i="1" s="1"/>
  <c r="E5028" i="1"/>
  <c r="K5028" i="1" s="1"/>
  <c r="E5029" i="1"/>
  <c r="K5029" i="1" s="1"/>
  <c r="E5030" i="1"/>
  <c r="K5030" i="1" s="1"/>
  <c r="E5031" i="1"/>
  <c r="K5031" i="1" s="1"/>
  <c r="E5032" i="1"/>
  <c r="K5032" i="1" s="1"/>
  <c r="E5033" i="1"/>
  <c r="K5033" i="1" s="1"/>
  <c r="E5034" i="1"/>
  <c r="K5034" i="1" s="1"/>
  <c r="E5035" i="1"/>
  <c r="K5035" i="1" s="1"/>
  <c r="E5036" i="1"/>
  <c r="K5036" i="1" s="1"/>
  <c r="E5037" i="1"/>
  <c r="K5037" i="1" s="1"/>
  <c r="E5038" i="1"/>
  <c r="K5038" i="1" s="1"/>
  <c r="E5039" i="1"/>
  <c r="K5039" i="1" s="1"/>
  <c r="E5040" i="1"/>
  <c r="K5040" i="1" s="1"/>
  <c r="E5041" i="1"/>
  <c r="K5041" i="1" s="1"/>
  <c r="E5042" i="1"/>
  <c r="K5042" i="1" s="1"/>
  <c r="E5043" i="1"/>
  <c r="K5043" i="1" s="1"/>
  <c r="E5044" i="1"/>
  <c r="K5044" i="1" s="1"/>
  <c r="E5045" i="1"/>
  <c r="K5045" i="1" s="1"/>
  <c r="E5046" i="1"/>
  <c r="K5046" i="1" s="1"/>
  <c r="E5047" i="1"/>
  <c r="K5047" i="1" s="1"/>
  <c r="E5048" i="1"/>
  <c r="K5048" i="1" s="1"/>
  <c r="E5049" i="1"/>
  <c r="K5049" i="1" s="1"/>
  <c r="E5050" i="1"/>
  <c r="K5050" i="1" s="1"/>
  <c r="E5051" i="1"/>
  <c r="K5051" i="1" s="1"/>
  <c r="E5052" i="1"/>
  <c r="K5052" i="1" s="1"/>
  <c r="E5053" i="1"/>
  <c r="K5053" i="1" s="1"/>
  <c r="E5054" i="1"/>
  <c r="K5054" i="1" s="1"/>
  <c r="E5055" i="1"/>
  <c r="K5055" i="1" s="1"/>
  <c r="E5056" i="1"/>
  <c r="K5056" i="1" s="1"/>
  <c r="E5057" i="1"/>
  <c r="K5057" i="1" s="1"/>
  <c r="E5058" i="1"/>
  <c r="K5058" i="1" s="1"/>
  <c r="E5059" i="1"/>
  <c r="K5059" i="1" s="1"/>
  <c r="E5060" i="1"/>
  <c r="K5060" i="1" s="1"/>
  <c r="E5061" i="1"/>
  <c r="K5061" i="1" s="1"/>
  <c r="E5062" i="1"/>
  <c r="K5062" i="1" s="1"/>
  <c r="E5063" i="1"/>
  <c r="K5063" i="1" s="1"/>
  <c r="E5064" i="1"/>
  <c r="K5064" i="1" s="1"/>
  <c r="E5065" i="1"/>
  <c r="K5065" i="1" s="1"/>
  <c r="E5066" i="1"/>
  <c r="K5066" i="1" s="1"/>
  <c r="E5067" i="1"/>
  <c r="K5067" i="1" s="1"/>
  <c r="E5068" i="1"/>
  <c r="K5068" i="1" s="1"/>
  <c r="E5069" i="1"/>
  <c r="K5069" i="1" s="1"/>
  <c r="E5070" i="1"/>
  <c r="K5070" i="1" s="1"/>
  <c r="E5071" i="1"/>
  <c r="K5071" i="1" s="1"/>
  <c r="E5072" i="1"/>
  <c r="K5072" i="1" s="1"/>
  <c r="E5073" i="1"/>
  <c r="K5073" i="1" s="1"/>
  <c r="E5074" i="1"/>
  <c r="K5074" i="1" s="1"/>
  <c r="E5075" i="1"/>
  <c r="K5075" i="1" s="1"/>
  <c r="E5076" i="1"/>
  <c r="K5076" i="1" s="1"/>
  <c r="E5077" i="1"/>
  <c r="K5077" i="1" s="1"/>
  <c r="E5078" i="1"/>
  <c r="K5078" i="1" s="1"/>
  <c r="E5079" i="1"/>
  <c r="K5079" i="1" s="1"/>
  <c r="E5080" i="1"/>
  <c r="K5080" i="1" s="1"/>
  <c r="E5081" i="1"/>
  <c r="K5081" i="1" s="1"/>
  <c r="E5082" i="1"/>
  <c r="K5082" i="1" s="1"/>
  <c r="E5083" i="1"/>
  <c r="K5083" i="1" s="1"/>
  <c r="E5084" i="1"/>
  <c r="K5084" i="1" s="1"/>
  <c r="E5085" i="1"/>
  <c r="K5085" i="1" s="1"/>
  <c r="E5086" i="1"/>
  <c r="K5086" i="1" s="1"/>
  <c r="E5087" i="1"/>
  <c r="K5087" i="1" s="1"/>
  <c r="E5088" i="1"/>
  <c r="K5088" i="1" s="1"/>
  <c r="E5089" i="1"/>
  <c r="K5089" i="1" s="1"/>
  <c r="E5090" i="1"/>
  <c r="K5090" i="1" s="1"/>
  <c r="E5091" i="1"/>
  <c r="K5091" i="1" s="1"/>
  <c r="E5092" i="1"/>
  <c r="K5092" i="1" s="1"/>
  <c r="E5093" i="1"/>
  <c r="K5093" i="1" s="1"/>
  <c r="E5094" i="1"/>
  <c r="K5094" i="1" s="1"/>
  <c r="E5095" i="1"/>
  <c r="K5095" i="1" s="1"/>
  <c r="E5096" i="1"/>
  <c r="K5096" i="1" s="1"/>
  <c r="E5097" i="1"/>
  <c r="K5097" i="1" s="1"/>
  <c r="E5098" i="1"/>
  <c r="K5098" i="1" s="1"/>
  <c r="E5099" i="1"/>
  <c r="K5099" i="1" s="1"/>
  <c r="E5100" i="1"/>
  <c r="K5100" i="1" s="1"/>
  <c r="E5101" i="1"/>
  <c r="K5101" i="1" s="1"/>
  <c r="E5102" i="1"/>
  <c r="K5102" i="1" s="1"/>
  <c r="E5103" i="1"/>
  <c r="K5103" i="1" s="1"/>
  <c r="E5104" i="1"/>
  <c r="K5104" i="1" s="1"/>
  <c r="E5105" i="1"/>
  <c r="K5105" i="1" s="1"/>
  <c r="E5106" i="1"/>
  <c r="K5106" i="1" s="1"/>
  <c r="E5107" i="1"/>
  <c r="K5107" i="1" s="1"/>
  <c r="E5108" i="1"/>
  <c r="K5108" i="1" s="1"/>
  <c r="E5109" i="1"/>
  <c r="K5109" i="1" s="1"/>
  <c r="E5110" i="1"/>
  <c r="K5110" i="1" s="1"/>
  <c r="E5111" i="1"/>
  <c r="K5111" i="1" s="1"/>
  <c r="E5112" i="1"/>
  <c r="K5112" i="1" s="1"/>
  <c r="E5113" i="1"/>
  <c r="K5113" i="1" s="1"/>
  <c r="E5114" i="1"/>
  <c r="K5114" i="1" s="1"/>
  <c r="E5115" i="1"/>
  <c r="K5115" i="1" s="1"/>
  <c r="E5116" i="1"/>
  <c r="K5116" i="1" s="1"/>
  <c r="E5117" i="1"/>
  <c r="K5117" i="1" s="1"/>
  <c r="E5118" i="1"/>
  <c r="K5118" i="1" s="1"/>
  <c r="E5119" i="1"/>
  <c r="K5119" i="1" s="1"/>
  <c r="E5120" i="1"/>
  <c r="K5120" i="1" s="1"/>
  <c r="E5121" i="1"/>
  <c r="K5121" i="1" s="1"/>
  <c r="E5122" i="1"/>
  <c r="K5122" i="1" s="1"/>
  <c r="E5123" i="1"/>
  <c r="K5123" i="1" s="1"/>
  <c r="E5124" i="1"/>
  <c r="K5124" i="1" s="1"/>
  <c r="E5125" i="1"/>
  <c r="K5125" i="1" s="1"/>
  <c r="E5126" i="1"/>
  <c r="K5126" i="1" s="1"/>
  <c r="E5127" i="1"/>
  <c r="K5127" i="1" s="1"/>
  <c r="E5128" i="1"/>
  <c r="K5128" i="1" s="1"/>
  <c r="E5129" i="1"/>
  <c r="K5129" i="1" s="1"/>
  <c r="E5130" i="1"/>
  <c r="K5130" i="1" s="1"/>
  <c r="E5131" i="1"/>
  <c r="K5131" i="1" s="1"/>
  <c r="E5132" i="1"/>
  <c r="K5132" i="1" s="1"/>
  <c r="E5133" i="1"/>
  <c r="K5133" i="1" s="1"/>
  <c r="E5134" i="1"/>
  <c r="K5134" i="1" s="1"/>
  <c r="E5135" i="1"/>
  <c r="K5135" i="1" s="1"/>
  <c r="E5136" i="1"/>
  <c r="K5136" i="1" s="1"/>
  <c r="E5137" i="1"/>
  <c r="K5137" i="1" s="1"/>
  <c r="E5138" i="1"/>
  <c r="K5138" i="1" s="1"/>
  <c r="E5139" i="1"/>
  <c r="K5139" i="1" s="1"/>
  <c r="E5140" i="1"/>
  <c r="K5140" i="1" s="1"/>
  <c r="E5141" i="1"/>
  <c r="K5141" i="1" s="1"/>
  <c r="E5142" i="1"/>
  <c r="K5142" i="1" s="1"/>
  <c r="E5143" i="1"/>
  <c r="K5143" i="1" s="1"/>
  <c r="E5144" i="1"/>
  <c r="K5144" i="1" s="1"/>
  <c r="E5145" i="1"/>
  <c r="K5145" i="1" s="1"/>
  <c r="E5146" i="1"/>
  <c r="K5146" i="1" s="1"/>
  <c r="E5147" i="1"/>
  <c r="K5147" i="1" s="1"/>
  <c r="E5148" i="1"/>
  <c r="K5148" i="1" s="1"/>
  <c r="E5149" i="1"/>
  <c r="K5149" i="1" s="1"/>
  <c r="E5150" i="1"/>
  <c r="K5150" i="1" s="1"/>
  <c r="E5151" i="1"/>
  <c r="K5151" i="1" s="1"/>
  <c r="E5152" i="1"/>
  <c r="K5152" i="1" s="1"/>
  <c r="E5153" i="1"/>
  <c r="K5153" i="1" s="1"/>
  <c r="E5154" i="1"/>
  <c r="K5154" i="1" s="1"/>
  <c r="E5155" i="1"/>
  <c r="K5155" i="1" s="1"/>
  <c r="E5156" i="1"/>
  <c r="K5156" i="1" s="1"/>
  <c r="E5157" i="1"/>
  <c r="K5157" i="1" s="1"/>
  <c r="E5158" i="1"/>
  <c r="K5158" i="1" s="1"/>
  <c r="E5159" i="1"/>
  <c r="K5159" i="1" s="1"/>
  <c r="E5160" i="1"/>
  <c r="K5160" i="1" s="1"/>
  <c r="E5161" i="1"/>
  <c r="K5161" i="1" s="1"/>
  <c r="E5162" i="1"/>
  <c r="K5162" i="1" s="1"/>
  <c r="E5163" i="1"/>
  <c r="K5163" i="1" s="1"/>
  <c r="E5164" i="1"/>
  <c r="K5164" i="1" s="1"/>
  <c r="E5165" i="1"/>
  <c r="K5165" i="1" s="1"/>
  <c r="E5166" i="1"/>
  <c r="K5166" i="1" s="1"/>
  <c r="E5167" i="1"/>
  <c r="K5167" i="1" s="1"/>
  <c r="E5168" i="1"/>
  <c r="K5168" i="1" s="1"/>
  <c r="E5169" i="1"/>
  <c r="K5169" i="1" s="1"/>
  <c r="E5170" i="1"/>
  <c r="K5170" i="1" s="1"/>
  <c r="E5171" i="1"/>
  <c r="K5171" i="1" s="1"/>
  <c r="E5172" i="1"/>
  <c r="K5172" i="1" s="1"/>
  <c r="E5173" i="1"/>
  <c r="K5173" i="1" s="1"/>
  <c r="E5174" i="1"/>
  <c r="K5174" i="1" s="1"/>
  <c r="E5175" i="1"/>
  <c r="K5175" i="1" s="1"/>
  <c r="E5176" i="1"/>
  <c r="K5176" i="1" s="1"/>
  <c r="E5177" i="1"/>
  <c r="K5177" i="1" s="1"/>
  <c r="E5178" i="1"/>
  <c r="K5178" i="1" s="1"/>
  <c r="E5179" i="1"/>
  <c r="K5179" i="1" s="1"/>
  <c r="E5180" i="1"/>
  <c r="K5180" i="1" s="1"/>
  <c r="E5181" i="1"/>
  <c r="K5181" i="1" s="1"/>
  <c r="E5182" i="1"/>
  <c r="K5182" i="1" s="1"/>
  <c r="E5183" i="1"/>
  <c r="K5183" i="1" s="1"/>
  <c r="E5184" i="1"/>
  <c r="K5184" i="1" s="1"/>
  <c r="E5185" i="1"/>
  <c r="K5185" i="1" s="1"/>
  <c r="E5186" i="1"/>
  <c r="K5186" i="1" s="1"/>
  <c r="E5187" i="1"/>
  <c r="K5187" i="1" s="1"/>
  <c r="E5188" i="1"/>
  <c r="K5188" i="1" s="1"/>
  <c r="E5189" i="1"/>
  <c r="K5189" i="1" s="1"/>
  <c r="E5190" i="1"/>
  <c r="K5190" i="1" s="1"/>
  <c r="E5191" i="1"/>
  <c r="K5191" i="1" s="1"/>
  <c r="E5192" i="1"/>
  <c r="K5192" i="1" s="1"/>
  <c r="E5193" i="1"/>
  <c r="K5193" i="1" s="1"/>
  <c r="E5194" i="1"/>
  <c r="K5194" i="1" s="1"/>
  <c r="E5195" i="1"/>
  <c r="K5195" i="1" s="1"/>
  <c r="E5196" i="1"/>
  <c r="K5196" i="1" s="1"/>
  <c r="E5197" i="1"/>
  <c r="K5197" i="1" s="1"/>
  <c r="E5198" i="1"/>
  <c r="K5198" i="1" s="1"/>
  <c r="E5199" i="1"/>
  <c r="K5199" i="1" s="1"/>
  <c r="E5200" i="1"/>
  <c r="K5200" i="1" s="1"/>
  <c r="E5201" i="1"/>
  <c r="K5201" i="1" s="1"/>
  <c r="E5202" i="1"/>
  <c r="K5202" i="1" s="1"/>
  <c r="E5203" i="1"/>
  <c r="K5203" i="1" s="1"/>
  <c r="E5204" i="1"/>
  <c r="K5204" i="1" s="1"/>
  <c r="E5205" i="1"/>
  <c r="K5205" i="1" s="1"/>
  <c r="E5206" i="1"/>
  <c r="K5206" i="1" s="1"/>
  <c r="E5207" i="1"/>
  <c r="K5207" i="1" s="1"/>
  <c r="E5208" i="1"/>
  <c r="K5208" i="1" s="1"/>
  <c r="E5209" i="1"/>
  <c r="K5209" i="1" s="1"/>
  <c r="E5210" i="1"/>
  <c r="K5210" i="1" s="1"/>
  <c r="E5211" i="1"/>
  <c r="K5211" i="1" s="1"/>
  <c r="E5212" i="1"/>
  <c r="K5212" i="1" s="1"/>
  <c r="E5213" i="1"/>
  <c r="K5213" i="1" s="1"/>
  <c r="E5214" i="1"/>
  <c r="K5214" i="1" s="1"/>
  <c r="E5215" i="1"/>
  <c r="K5215" i="1" s="1"/>
  <c r="E5216" i="1"/>
  <c r="K5216" i="1" s="1"/>
  <c r="E5217" i="1"/>
  <c r="K5217" i="1" s="1"/>
  <c r="E5218" i="1"/>
  <c r="K5218" i="1" s="1"/>
  <c r="E5219" i="1"/>
  <c r="K5219" i="1" s="1"/>
  <c r="E5220" i="1"/>
  <c r="K5220" i="1" s="1"/>
  <c r="E5221" i="1"/>
  <c r="K5221" i="1" s="1"/>
  <c r="E5222" i="1"/>
  <c r="K5222" i="1" s="1"/>
  <c r="E5223" i="1"/>
  <c r="K5223" i="1" s="1"/>
  <c r="E5224" i="1"/>
  <c r="K5224" i="1" s="1"/>
  <c r="E5225" i="1"/>
  <c r="K5225" i="1" s="1"/>
  <c r="E5226" i="1"/>
  <c r="K5226" i="1" s="1"/>
  <c r="E5227" i="1"/>
  <c r="K5227" i="1" s="1"/>
  <c r="E5228" i="1"/>
  <c r="K5228" i="1" s="1"/>
  <c r="E5229" i="1"/>
  <c r="K5229" i="1" s="1"/>
  <c r="E5230" i="1"/>
  <c r="K5230" i="1" s="1"/>
  <c r="E5231" i="1"/>
  <c r="K5231" i="1" s="1"/>
  <c r="E5232" i="1"/>
  <c r="K5232" i="1" s="1"/>
  <c r="E5233" i="1"/>
  <c r="K5233" i="1" s="1"/>
  <c r="E5234" i="1"/>
  <c r="K5234" i="1" s="1"/>
  <c r="E5235" i="1"/>
  <c r="K5235" i="1" s="1"/>
  <c r="E5236" i="1"/>
  <c r="K5236" i="1" s="1"/>
  <c r="E5237" i="1"/>
  <c r="K5237" i="1" s="1"/>
  <c r="E5238" i="1"/>
  <c r="K5238" i="1" s="1"/>
  <c r="E5239" i="1"/>
  <c r="K5239" i="1" s="1"/>
  <c r="E5240" i="1"/>
  <c r="K5240" i="1" s="1"/>
  <c r="E5241" i="1"/>
  <c r="K5241" i="1" s="1"/>
  <c r="E5242" i="1"/>
  <c r="K5242" i="1" s="1"/>
  <c r="E5243" i="1"/>
  <c r="K5243" i="1" s="1"/>
  <c r="E5244" i="1"/>
  <c r="K5244" i="1" s="1"/>
  <c r="E5245" i="1"/>
  <c r="K5245" i="1" s="1"/>
  <c r="E5246" i="1"/>
  <c r="K5246" i="1" s="1"/>
  <c r="E5247" i="1"/>
  <c r="K5247" i="1" s="1"/>
  <c r="E5248" i="1"/>
  <c r="K5248" i="1" s="1"/>
  <c r="E5249" i="1"/>
  <c r="K5249" i="1" s="1"/>
  <c r="E5250" i="1"/>
  <c r="K5250" i="1" s="1"/>
  <c r="E5251" i="1"/>
  <c r="K5251" i="1" s="1"/>
  <c r="E5252" i="1"/>
  <c r="K5252" i="1" s="1"/>
  <c r="E5253" i="1"/>
  <c r="K5253" i="1" s="1"/>
  <c r="E5254" i="1"/>
  <c r="K5254" i="1" s="1"/>
  <c r="E5255" i="1"/>
  <c r="K5255" i="1" s="1"/>
  <c r="E5256" i="1"/>
  <c r="K5256" i="1" s="1"/>
  <c r="E5257" i="1"/>
  <c r="K5257" i="1" s="1"/>
  <c r="E5258" i="1"/>
  <c r="K5258" i="1" s="1"/>
  <c r="E5259" i="1"/>
  <c r="K5259" i="1" s="1"/>
  <c r="E5260" i="1"/>
  <c r="K5260" i="1" s="1"/>
  <c r="E5261" i="1"/>
  <c r="K5261" i="1" s="1"/>
  <c r="E5262" i="1"/>
  <c r="K5262" i="1" s="1"/>
  <c r="E5263" i="1"/>
  <c r="K5263" i="1" s="1"/>
  <c r="E5264" i="1"/>
  <c r="K5264" i="1" s="1"/>
  <c r="E5265" i="1"/>
  <c r="K5265" i="1" s="1"/>
  <c r="E5266" i="1"/>
  <c r="K5266" i="1" s="1"/>
  <c r="E5267" i="1"/>
  <c r="K5267" i="1" s="1"/>
  <c r="E5268" i="1"/>
  <c r="K5268" i="1" s="1"/>
  <c r="E5269" i="1"/>
  <c r="K5269" i="1" s="1"/>
  <c r="E5270" i="1"/>
  <c r="K5270" i="1" s="1"/>
  <c r="E5271" i="1"/>
  <c r="K5271" i="1" s="1"/>
  <c r="E5272" i="1"/>
  <c r="K5272" i="1" s="1"/>
  <c r="E5273" i="1"/>
  <c r="K5273" i="1" s="1"/>
  <c r="E5274" i="1"/>
  <c r="K5274" i="1" s="1"/>
  <c r="E5275" i="1"/>
  <c r="K5275" i="1" s="1"/>
  <c r="E5276" i="1"/>
  <c r="K5276" i="1" s="1"/>
  <c r="E5277" i="1"/>
  <c r="K5277" i="1" s="1"/>
  <c r="E5278" i="1"/>
  <c r="K5278" i="1" s="1"/>
  <c r="E5279" i="1"/>
  <c r="K5279" i="1" s="1"/>
  <c r="E5280" i="1"/>
  <c r="K5280" i="1" s="1"/>
  <c r="E5281" i="1"/>
  <c r="K5281" i="1" s="1"/>
  <c r="E5282" i="1"/>
  <c r="K5282" i="1" s="1"/>
  <c r="E5283" i="1"/>
  <c r="K5283" i="1" s="1"/>
  <c r="E5284" i="1"/>
  <c r="K5284" i="1" s="1"/>
  <c r="E5285" i="1"/>
  <c r="K5285" i="1" s="1"/>
  <c r="E5286" i="1"/>
  <c r="K5286" i="1" s="1"/>
  <c r="E5287" i="1"/>
  <c r="K5287" i="1" s="1"/>
  <c r="E5288" i="1"/>
  <c r="K5288" i="1" s="1"/>
  <c r="E5289" i="1"/>
  <c r="K5289" i="1" s="1"/>
  <c r="E5290" i="1"/>
  <c r="K5290" i="1" s="1"/>
  <c r="E5291" i="1"/>
  <c r="K5291" i="1" s="1"/>
  <c r="E5292" i="1"/>
  <c r="K5292" i="1" s="1"/>
  <c r="E5293" i="1"/>
  <c r="K5293" i="1" s="1"/>
  <c r="E5294" i="1"/>
  <c r="K5294" i="1" s="1"/>
  <c r="E5295" i="1"/>
  <c r="K5295" i="1" s="1"/>
  <c r="E5296" i="1"/>
  <c r="K5296" i="1" s="1"/>
  <c r="E5297" i="1"/>
  <c r="K5297" i="1" s="1"/>
  <c r="E5298" i="1"/>
  <c r="K5298" i="1" s="1"/>
  <c r="E5299" i="1"/>
  <c r="K5299" i="1" s="1"/>
  <c r="E5300" i="1"/>
  <c r="K5300" i="1" s="1"/>
  <c r="E5301" i="1"/>
  <c r="K5301" i="1" s="1"/>
  <c r="E5302" i="1"/>
  <c r="K5302" i="1" s="1"/>
  <c r="E5303" i="1"/>
  <c r="K5303" i="1" s="1"/>
  <c r="E5304" i="1"/>
  <c r="K5304" i="1" s="1"/>
  <c r="E5305" i="1"/>
  <c r="K5305" i="1" s="1"/>
  <c r="E5306" i="1"/>
  <c r="K5306" i="1" s="1"/>
  <c r="E5307" i="1"/>
  <c r="K5307" i="1" s="1"/>
  <c r="E5308" i="1"/>
  <c r="K5308" i="1" s="1"/>
  <c r="E5309" i="1"/>
  <c r="K5309" i="1" s="1"/>
  <c r="E5310" i="1"/>
  <c r="K5310" i="1" s="1"/>
  <c r="E5311" i="1"/>
  <c r="K5311" i="1" s="1"/>
  <c r="E5312" i="1"/>
  <c r="K5312" i="1" s="1"/>
  <c r="E5313" i="1"/>
  <c r="K5313" i="1" s="1"/>
  <c r="E5314" i="1"/>
  <c r="K5314" i="1" s="1"/>
  <c r="E5315" i="1"/>
  <c r="K5315" i="1" s="1"/>
  <c r="E5316" i="1"/>
  <c r="K5316" i="1" s="1"/>
  <c r="E5317" i="1"/>
  <c r="K5317" i="1" s="1"/>
  <c r="E5318" i="1"/>
  <c r="K5318" i="1" s="1"/>
  <c r="E5319" i="1"/>
  <c r="K5319" i="1" s="1"/>
  <c r="E5320" i="1"/>
  <c r="K5320" i="1" s="1"/>
  <c r="E5321" i="1"/>
  <c r="K5321" i="1" s="1"/>
  <c r="E5322" i="1"/>
  <c r="K5322" i="1" s="1"/>
  <c r="E5323" i="1"/>
  <c r="K5323" i="1" s="1"/>
  <c r="E5324" i="1"/>
  <c r="K5324" i="1" s="1"/>
  <c r="E5325" i="1"/>
  <c r="K5325" i="1" s="1"/>
  <c r="E5326" i="1"/>
  <c r="K5326" i="1" s="1"/>
  <c r="E5327" i="1"/>
  <c r="K5327" i="1" s="1"/>
  <c r="E5328" i="1"/>
  <c r="K5328" i="1" s="1"/>
  <c r="E5329" i="1"/>
  <c r="K5329" i="1" s="1"/>
  <c r="E5330" i="1"/>
  <c r="K5330" i="1" s="1"/>
  <c r="E5331" i="1"/>
  <c r="K5331" i="1" s="1"/>
  <c r="E5332" i="1"/>
  <c r="K5332" i="1" s="1"/>
  <c r="E5333" i="1"/>
  <c r="K5333" i="1" s="1"/>
  <c r="E5334" i="1"/>
  <c r="K5334" i="1" s="1"/>
  <c r="E5335" i="1"/>
  <c r="K5335" i="1" s="1"/>
  <c r="E5336" i="1"/>
  <c r="K5336" i="1" s="1"/>
  <c r="E5337" i="1"/>
  <c r="K5337" i="1" s="1"/>
  <c r="E5338" i="1"/>
  <c r="K5338" i="1" s="1"/>
  <c r="E5339" i="1"/>
  <c r="K5339" i="1" s="1"/>
  <c r="E5340" i="1"/>
  <c r="K5340" i="1" s="1"/>
  <c r="E5341" i="1"/>
  <c r="K5341" i="1" s="1"/>
  <c r="E5342" i="1"/>
  <c r="K5342" i="1" s="1"/>
  <c r="E5343" i="1"/>
  <c r="K5343" i="1" s="1"/>
  <c r="E5344" i="1"/>
  <c r="K5344" i="1" s="1"/>
  <c r="E5345" i="1"/>
  <c r="K5345" i="1" s="1"/>
  <c r="E5346" i="1"/>
  <c r="K5346" i="1" s="1"/>
  <c r="E5347" i="1"/>
  <c r="K5347" i="1" s="1"/>
  <c r="E5348" i="1"/>
  <c r="K5348" i="1" s="1"/>
  <c r="E5349" i="1"/>
  <c r="K5349" i="1" s="1"/>
  <c r="E5350" i="1"/>
  <c r="K5350" i="1" s="1"/>
  <c r="E5351" i="1"/>
  <c r="K5351" i="1" s="1"/>
  <c r="E5352" i="1"/>
  <c r="K5352" i="1" s="1"/>
  <c r="E5353" i="1"/>
  <c r="K5353" i="1" s="1"/>
  <c r="E5354" i="1"/>
  <c r="K5354" i="1" s="1"/>
  <c r="E5355" i="1"/>
  <c r="K5355" i="1" s="1"/>
  <c r="E5356" i="1"/>
  <c r="K5356" i="1" s="1"/>
  <c r="E5357" i="1"/>
  <c r="K5357" i="1" s="1"/>
  <c r="E5358" i="1"/>
  <c r="K5358" i="1" s="1"/>
  <c r="E5359" i="1"/>
  <c r="K5359" i="1" s="1"/>
  <c r="E5360" i="1"/>
  <c r="K5360" i="1" s="1"/>
  <c r="E5361" i="1"/>
  <c r="K5361" i="1" s="1"/>
  <c r="E5362" i="1"/>
  <c r="K5362" i="1" s="1"/>
  <c r="E5363" i="1"/>
  <c r="K5363" i="1" s="1"/>
  <c r="E5364" i="1"/>
  <c r="K5364" i="1" s="1"/>
  <c r="E5365" i="1"/>
  <c r="K5365" i="1" s="1"/>
  <c r="E5366" i="1"/>
  <c r="K5366" i="1" s="1"/>
  <c r="E5367" i="1"/>
  <c r="K5367" i="1" s="1"/>
  <c r="E5368" i="1"/>
  <c r="K5368" i="1" s="1"/>
  <c r="E5369" i="1"/>
  <c r="K5369" i="1" s="1"/>
  <c r="E5370" i="1"/>
  <c r="K5370" i="1" s="1"/>
  <c r="E5371" i="1"/>
  <c r="K5371" i="1" s="1"/>
  <c r="E5372" i="1"/>
  <c r="K5372" i="1" s="1"/>
  <c r="E5373" i="1"/>
  <c r="K5373" i="1" s="1"/>
  <c r="E5374" i="1"/>
  <c r="K5374" i="1" s="1"/>
  <c r="E5375" i="1"/>
  <c r="K5375" i="1" s="1"/>
  <c r="E5376" i="1"/>
  <c r="K5376" i="1" s="1"/>
  <c r="E5377" i="1"/>
  <c r="K5377" i="1" s="1"/>
  <c r="E5378" i="1"/>
  <c r="K5378" i="1" s="1"/>
  <c r="E5379" i="1"/>
  <c r="K5379" i="1" s="1"/>
  <c r="E5380" i="1"/>
  <c r="K5380" i="1" s="1"/>
  <c r="E5381" i="1"/>
  <c r="K5381" i="1" s="1"/>
  <c r="E5382" i="1"/>
  <c r="K5382" i="1" s="1"/>
  <c r="E5383" i="1"/>
  <c r="K5383" i="1" s="1"/>
  <c r="E5384" i="1"/>
  <c r="K5384" i="1" s="1"/>
  <c r="E5385" i="1"/>
  <c r="K5385" i="1" s="1"/>
  <c r="E5386" i="1"/>
  <c r="K5386" i="1" s="1"/>
  <c r="E5387" i="1"/>
  <c r="K5387" i="1" s="1"/>
  <c r="E5388" i="1"/>
  <c r="K5388" i="1" s="1"/>
  <c r="E5389" i="1"/>
  <c r="K5389" i="1" s="1"/>
  <c r="E5390" i="1"/>
  <c r="K5390" i="1" s="1"/>
  <c r="E5391" i="1"/>
  <c r="K5391" i="1" s="1"/>
  <c r="E5392" i="1"/>
  <c r="K5392" i="1" s="1"/>
  <c r="E5393" i="1"/>
  <c r="K5393" i="1" s="1"/>
  <c r="E5394" i="1"/>
  <c r="K5394" i="1" s="1"/>
  <c r="E5395" i="1"/>
  <c r="K5395" i="1" s="1"/>
  <c r="E5396" i="1"/>
  <c r="K5396" i="1" s="1"/>
  <c r="E5397" i="1"/>
  <c r="K5397" i="1" s="1"/>
  <c r="E5398" i="1"/>
  <c r="K5398" i="1" s="1"/>
  <c r="E5399" i="1"/>
  <c r="K5399" i="1" s="1"/>
  <c r="E5400" i="1"/>
  <c r="K5400" i="1" s="1"/>
  <c r="E5401" i="1"/>
  <c r="K5401" i="1" s="1"/>
  <c r="E5402" i="1"/>
  <c r="K5402" i="1" s="1"/>
  <c r="E5403" i="1"/>
  <c r="K5403" i="1" s="1"/>
  <c r="E5404" i="1"/>
  <c r="K5404" i="1" s="1"/>
  <c r="E5405" i="1"/>
  <c r="K5405" i="1" s="1"/>
  <c r="E5406" i="1"/>
  <c r="K5406" i="1" s="1"/>
  <c r="E5407" i="1"/>
  <c r="K5407" i="1" s="1"/>
  <c r="E5408" i="1"/>
  <c r="K5408" i="1" s="1"/>
  <c r="E5409" i="1"/>
  <c r="K5409" i="1" s="1"/>
  <c r="E5410" i="1"/>
  <c r="K5410" i="1" s="1"/>
  <c r="E5411" i="1"/>
  <c r="K5411" i="1" s="1"/>
  <c r="E5412" i="1"/>
  <c r="K5412" i="1" s="1"/>
  <c r="E5413" i="1"/>
  <c r="K5413" i="1" s="1"/>
  <c r="E5414" i="1"/>
  <c r="K5414" i="1" s="1"/>
  <c r="E5415" i="1"/>
  <c r="K5415" i="1" s="1"/>
  <c r="E5416" i="1"/>
  <c r="K5416" i="1" s="1"/>
  <c r="E5417" i="1"/>
  <c r="K5417" i="1" s="1"/>
  <c r="E5418" i="1"/>
  <c r="K5418" i="1" s="1"/>
  <c r="E5419" i="1"/>
  <c r="K5419" i="1" s="1"/>
  <c r="E5420" i="1"/>
  <c r="K5420" i="1" s="1"/>
  <c r="E5421" i="1"/>
  <c r="K5421" i="1" s="1"/>
  <c r="E5422" i="1"/>
  <c r="K5422" i="1" s="1"/>
  <c r="E5423" i="1"/>
  <c r="K5423" i="1" s="1"/>
  <c r="E5424" i="1"/>
  <c r="K5424" i="1" s="1"/>
  <c r="E5425" i="1"/>
  <c r="K5425" i="1" s="1"/>
  <c r="E5426" i="1"/>
  <c r="K5426" i="1" s="1"/>
  <c r="E5427" i="1"/>
  <c r="K5427" i="1" s="1"/>
  <c r="E5428" i="1"/>
  <c r="K5428" i="1" s="1"/>
  <c r="E5429" i="1"/>
  <c r="K5429" i="1" s="1"/>
  <c r="E5430" i="1"/>
  <c r="K5430" i="1" s="1"/>
  <c r="E5431" i="1"/>
  <c r="K5431" i="1" s="1"/>
  <c r="E5432" i="1"/>
  <c r="K5432" i="1" s="1"/>
  <c r="E5433" i="1"/>
  <c r="K5433" i="1" s="1"/>
  <c r="E5434" i="1"/>
  <c r="K5434" i="1" s="1"/>
  <c r="E5435" i="1"/>
  <c r="K5435" i="1" s="1"/>
  <c r="E5436" i="1"/>
  <c r="K5436" i="1" s="1"/>
  <c r="E5437" i="1"/>
  <c r="K5437" i="1" s="1"/>
  <c r="E5438" i="1"/>
  <c r="K5438" i="1" s="1"/>
  <c r="E5439" i="1"/>
  <c r="K5439" i="1" s="1"/>
  <c r="E5440" i="1"/>
  <c r="K5440" i="1" s="1"/>
  <c r="E5441" i="1"/>
  <c r="K5441" i="1" s="1"/>
  <c r="E5442" i="1"/>
  <c r="K5442" i="1" s="1"/>
  <c r="E5443" i="1"/>
  <c r="K5443" i="1" s="1"/>
  <c r="E5444" i="1"/>
  <c r="K5444" i="1" s="1"/>
  <c r="E5445" i="1"/>
  <c r="K5445" i="1" s="1"/>
  <c r="E5446" i="1"/>
  <c r="K5446" i="1" s="1"/>
  <c r="E5447" i="1"/>
  <c r="K5447" i="1" s="1"/>
  <c r="E5448" i="1"/>
  <c r="K5448" i="1" s="1"/>
  <c r="E5449" i="1"/>
  <c r="K5449" i="1" s="1"/>
  <c r="E5450" i="1"/>
  <c r="K5450" i="1" s="1"/>
  <c r="E5451" i="1"/>
  <c r="K5451" i="1" s="1"/>
  <c r="E5452" i="1"/>
  <c r="K5452" i="1" s="1"/>
  <c r="E5453" i="1"/>
  <c r="K5453" i="1" s="1"/>
  <c r="E5454" i="1"/>
  <c r="K5454" i="1" s="1"/>
  <c r="E5455" i="1"/>
  <c r="K5455" i="1" s="1"/>
  <c r="E5456" i="1"/>
  <c r="K5456" i="1" s="1"/>
  <c r="E5457" i="1"/>
  <c r="K5457" i="1" s="1"/>
  <c r="E5458" i="1"/>
  <c r="K5458" i="1" s="1"/>
  <c r="E5459" i="1"/>
  <c r="K5459" i="1" s="1"/>
  <c r="E5460" i="1"/>
  <c r="K5460" i="1" s="1"/>
  <c r="E5461" i="1"/>
  <c r="K5461" i="1" s="1"/>
  <c r="E5462" i="1"/>
  <c r="K5462" i="1" s="1"/>
  <c r="E5463" i="1"/>
  <c r="K5463" i="1" s="1"/>
  <c r="E5464" i="1"/>
  <c r="K5464" i="1" s="1"/>
  <c r="E5465" i="1"/>
  <c r="K5465" i="1" s="1"/>
  <c r="E5466" i="1"/>
  <c r="K5466" i="1" s="1"/>
  <c r="E5467" i="1"/>
  <c r="K5467" i="1" s="1"/>
  <c r="E5468" i="1"/>
  <c r="K5468" i="1" s="1"/>
  <c r="E5469" i="1"/>
  <c r="K5469" i="1" s="1"/>
  <c r="E5470" i="1"/>
  <c r="K5470" i="1" s="1"/>
  <c r="E5471" i="1"/>
  <c r="K5471" i="1" s="1"/>
  <c r="E5472" i="1"/>
  <c r="K5472" i="1" s="1"/>
  <c r="E5473" i="1"/>
  <c r="K5473" i="1" s="1"/>
  <c r="E5474" i="1"/>
  <c r="K5474" i="1" s="1"/>
  <c r="E5475" i="1"/>
  <c r="K5475" i="1" s="1"/>
  <c r="E5476" i="1"/>
  <c r="K5476" i="1" s="1"/>
  <c r="E5477" i="1"/>
  <c r="K5477" i="1" s="1"/>
  <c r="E5478" i="1"/>
  <c r="K5478" i="1" s="1"/>
  <c r="E5479" i="1"/>
  <c r="K5479" i="1" s="1"/>
  <c r="E5480" i="1"/>
  <c r="K5480" i="1" s="1"/>
  <c r="E5481" i="1"/>
  <c r="K5481" i="1" s="1"/>
  <c r="E5482" i="1"/>
  <c r="K5482" i="1" s="1"/>
  <c r="E5483" i="1"/>
  <c r="K5483" i="1" s="1"/>
  <c r="E5484" i="1"/>
  <c r="K5484" i="1" s="1"/>
  <c r="E5485" i="1"/>
  <c r="K5485" i="1" s="1"/>
  <c r="E5486" i="1"/>
  <c r="K5486" i="1" s="1"/>
  <c r="E5487" i="1"/>
  <c r="K5487" i="1" s="1"/>
  <c r="E5488" i="1"/>
  <c r="K5488" i="1" s="1"/>
  <c r="E5489" i="1"/>
  <c r="K5489" i="1" s="1"/>
  <c r="E5490" i="1"/>
  <c r="K5490" i="1" s="1"/>
  <c r="E5491" i="1"/>
  <c r="K5491" i="1" s="1"/>
  <c r="E5492" i="1"/>
  <c r="K5492" i="1" s="1"/>
  <c r="E5493" i="1"/>
  <c r="K5493" i="1" s="1"/>
  <c r="E5494" i="1"/>
  <c r="K5494" i="1" s="1"/>
  <c r="E5495" i="1"/>
  <c r="K5495" i="1" s="1"/>
  <c r="E5496" i="1"/>
  <c r="K5496" i="1" s="1"/>
  <c r="E5497" i="1"/>
  <c r="K5497" i="1" s="1"/>
  <c r="E5498" i="1"/>
  <c r="K5498" i="1" s="1"/>
  <c r="E5499" i="1"/>
  <c r="K5499" i="1" s="1"/>
  <c r="E5500" i="1"/>
  <c r="K5500" i="1" s="1"/>
  <c r="E5501" i="1"/>
  <c r="K5501" i="1" s="1"/>
  <c r="E5502" i="1"/>
  <c r="K5502" i="1" s="1"/>
  <c r="E5503" i="1"/>
  <c r="K5503" i="1" s="1"/>
  <c r="E5504" i="1"/>
  <c r="K5504" i="1" s="1"/>
  <c r="E5505" i="1"/>
  <c r="K5505" i="1" s="1"/>
  <c r="E5506" i="1"/>
  <c r="K5506" i="1" s="1"/>
  <c r="E5507" i="1"/>
  <c r="K5507" i="1" s="1"/>
  <c r="E5508" i="1"/>
  <c r="K5508" i="1" s="1"/>
  <c r="E5509" i="1"/>
  <c r="K5509" i="1" s="1"/>
  <c r="E5510" i="1"/>
  <c r="K5510" i="1" s="1"/>
  <c r="E5511" i="1"/>
  <c r="K5511" i="1" s="1"/>
  <c r="E5512" i="1"/>
  <c r="K5512" i="1" s="1"/>
  <c r="E5513" i="1"/>
  <c r="K5513" i="1" s="1"/>
  <c r="E5514" i="1"/>
  <c r="K5514" i="1" s="1"/>
  <c r="E5515" i="1"/>
  <c r="K5515" i="1" s="1"/>
  <c r="E5516" i="1"/>
  <c r="K5516" i="1" s="1"/>
  <c r="E5517" i="1"/>
  <c r="K5517" i="1" s="1"/>
  <c r="E5518" i="1"/>
  <c r="K5518" i="1" s="1"/>
  <c r="E5519" i="1"/>
  <c r="K5519" i="1" s="1"/>
  <c r="E5520" i="1"/>
  <c r="K5520" i="1" s="1"/>
  <c r="E5521" i="1"/>
  <c r="K5521" i="1" s="1"/>
  <c r="E5522" i="1"/>
  <c r="K5522" i="1" s="1"/>
  <c r="E5523" i="1"/>
  <c r="K5523" i="1" s="1"/>
  <c r="E5524" i="1"/>
  <c r="K5524" i="1" s="1"/>
  <c r="E5525" i="1"/>
  <c r="K5525" i="1" s="1"/>
  <c r="E5526" i="1"/>
  <c r="K5526" i="1" s="1"/>
  <c r="E5527" i="1"/>
  <c r="K5527" i="1" s="1"/>
  <c r="E5528" i="1"/>
  <c r="K5528" i="1" s="1"/>
  <c r="E5529" i="1"/>
  <c r="K5529" i="1" s="1"/>
  <c r="E5530" i="1"/>
  <c r="K5530" i="1" s="1"/>
  <c r="E5531" i="1"/>
  <c r="K5531" i="1" s="1"/>
  <c r="E5532" i="1"/>
  <c r="K5532" i="1" s="1"/>
  <c r="E5533" i="1"/>
  <c r="K5533" i="1" s="1"/>
  <c r="E5534" i="1"/>
  <c r="K5534" i="1" s="1"/>
  <c r="E5535" i="1"/>
  <c r="K5535" i="1" s="1"/>
  <c r="E5536" i="1"/>
  <c r="K5536" i="1" s="1"/>
  <c r="E5537" i="1"/>
  <c r="K5537" i="1" s="1"/>
  <c r="E5538" i="1"/>
  <c r="K5538" i="1" s="1"/>
  <c r="E5539" i="1"/>
  <c r="K5539" i="1" s="1"/>
  <c r="E5540" i="1"/>
  <c r="K5540" i="1" s="1"/>
  <c r="E5541" i="1"/>
  <c r="K5541" i="1" s="1"/>
  <c r="E5542" i="1"/>
  <c r="K5542" i="1" s="1"/>
  <c r="E5543" i="1"/>
  <c r="K5543" i="1" s="1"/>
  <c r="E5544" i="1"/>
  <c r="K5544" i="1" s="1"/>
  <c r="E5545" i="1"/>
  <c r="K5545" i="1" s="1"/>
  <c r="E5546" i="1"/>
  <c r="K5546" i="1" s="1"/>
  <c r="E5547" i="1"/>
  <c r="K5547" i="1" s="1"/>
  <c r="E5548" i="1"/>
  <c r="K5548" i="1" s="1"/>
  <c r="E5549" i="1"/>
  <c r="K5549" i="1" s="1"/>
  <c r="E5550" i="1"/>
  <c r="K5550" i="1" s="1"/>
  <c r="E5551" i="1"/>
  <c r="K5551" i="1" s="1"/>
  <c r="E5552" i="1"/>
  <c r="K5552" i="1" s="1"/>
  <c r="E5553" i="1"/>
  <c r="K5553" i="1" s="1"/>
  <c r="E5554" i="1"/>
  <c r="K5554" i="1" s="1"/>
  <c r="E5555" i="1"/>
  <c r="K5555" i="1" s="1"/>
  <c r="E5556" i="1"/>
  <c r="K5556" i="1" s="1"/>
  <c r="E5557" i="1"/>
  <c r="K5557" i="1" s="1"/>
  <c r="E5558" i="1"/>
  <c r="K5558" i="1" s="1"/>
  <c r="E5559" i="1"/>
  <c r="K5559" i="1" s="1"/>
  <c r="E5560" i="1"/>
  <c r="K5560" i="1" s="1"/>
  <c r="E5561" i="1"/>
  <c r="K5561" i="1" s="1"/>
  <c r="E5562" i="1"/>
  <c r="K5562" i="1" s="1"/>
  <c r="E5563" i="1"/>
  <c r="K5563" i="1" s="1"/>
  <c r="E5564" i="1"/>
  <c r="K5564" i="1" s="1"/>
  <c r="E5565" i="1"/>
  <c r="K5565" i="1" s="1"/>
  <c r="E5566" i="1"/>
  <c r="K5566" i="1" s="1"/>
  <c r="E5567" i="1"/>
  <c r="K5567" i="1" s="1"/>
  <c r="E5568" i="1"/>
  <c r="K5568" i="1" s="1"/>
  <c r="E5569" i="1"/>
  <c r="K5569" i="1" s="1"/>
  <c r="E5570" i="1"/>
  <c r="K5570" i="1" s="1"/>
  <c r="E5571" i="1"/>
  <c r="K5571" i="1" s="1"/>
  <c r="E5572" i="1"/>
  <c r="K5572" i="1" s="1"/>
  <c r="E5573" i="1"/>
  <c r="K5573" i="1" s="1"/>
  <c r="E5574" i="1"/>
  <c r="K5574" i="1" s="1"/>
  <c r="E5575" i="1"/>
  <c r="K5575" i="1" s="1"/>
  <c r="E5576" i="1"/>
  <c r="K5576" i="1" s="1"/>
  <c r="E5577" i="1"/>
  <c r="K5577" i="1" s="1"/>
  <c r="E5578" i="1"/>
  <c r="K5578" i="1" s="1"/>
  <c r="E5579" i="1"/>
  <c r="K5579" i="1" s="1"/>
  <c r="E5580" i="1"/>
  <c r="K5580" i="1" s="1"/>
  <c r="E5581" i="1"/>
  <c r="K5581" i="1" s="1"/>
  <c r="E5582" i="1"/>
  <c r="K5582" i="1" s="1"/>
  <c r="E5583" i="1"/>
  <c r="K5583" i="1" s="1"/>
  <c r="E5584" i="1"/>
  <c r="K5584" i="1" s="1"/>
  <c r="E5585" i="1"/>
  <c r="K5585" i="1" s="1"/>
  <c r="E5586" i="1"/>
  <c r="K5586" i="1" s="1"/>
  <c r="E5587" i="1"/>
  <c r="K5587" i="1" s="1"/>
  <c r="E5588" i="1"/>
  <c r="K5588" i="1" s="1"/>
  <c r="E5589" i="1"/>
  <c r="K5589" i="1" s="1"/>
  <c r="E5590" i="1"/>
  <c r="K5590" i="1" s="1"/>
  <c r="E5591" i="1"/>
  <c r="K5591" i="1" s="1"/>
  <c r="E5592" i="1"/>
  <c r="K5592" i="1" s="1"/>
  <c r="E5593" i="1"/>
  <c r="K5593" i="1" s="1"/>
  <c r="E5594" i="1"/>
  <c r="K5594" i="1" s="1"/>
  <c r="E5595" i="1"/>
  <c r="K5595" i="1" s="1"/>
  <c r="E5596" i="1"/>
  <c r="K5596" i="1" s="1"/>
  <c r="E5597" i="1"/>
  <c r="K5597" i="1" s="1"/>
  <c r="E5598" i="1"/>
  <c r="K5598" i="1" s="1"/>
  <c r="E5599" i="1"/>
  <c r="K5599" i="1" s="1"/>
  <c r="E5600" i="1"/>
  <c r="K5600" i="1" s="1"/>
  <c r="E5601" i="1"/>
  <c r="K5601" i="1" s="1"/>
  <c r="E5602" i="1"/>
  <c r="K5602" i="1" s="1"/>
  <c r="E5603" i="1"/>
  <c r="K5603" i="1" s="1"/>
  <c r="E5604" i="1"/>
  <c r="K5604" i="1" s="1"/>
  <c r="E5605" i="1"/>
  <c r="K5605" i="1" s="1"/>
  <c r="E5606" i="1"/>
  <c r="K5606" i="1" s="1"/>
  <c r="E5607" i="1"/>
  <c r="K5607" i="1" s="1"/>
  <c r="E5608" i="1"/>
  <c r="K5608" i="1" s="1"/>
  <c r="E5609" i="1"/>
  <c r="K5609" i="1" s="1"/>
  <c r="E5610" i="1"/>
  <c r="K5610" i="1" s="1"/>
  <c r="E5611" i="1"/>
  <c r="K5611" i="1" s="1"/>
  <c r="E5612" i="1"/>
  <c r="K5612" i="1" s="1"/>
  <c r="E5613" i="1"/>
  <c r="K5613" i="1" s="1"/>
  <c r="E5614" i="1"/>
  <c r="K5614" i="1" s="1"/>
  <c r="E5615" i="1"/>
  <c r="K5615" i="1" s="1"/>
  <c r="E5616" i="1"/>
  <c r="K5616" i="1" s="1"/>
  <c r="E5617" i="1"/>
  <c r="K5617" i="1" s="1"/>
  <c r="E5618" i="1"/>
  <c r="K5618" i="1" s="1"/>
  <c r="E5619" i="1"/>
  <c r="K5619" i="1" s="1"/>
  <c r="E5620" i="1"/>
  <c r="K5620" i="1" s="1"/>
  <c r="E5621" i="1"/>
  <c r="K5621" i="1" s="1"/>
  <c r="E5622" i="1"/>
  <c r="K5622" i="1" s="1"/>
  <c r="E5623" i="1"/>
  <c r="K5623" i="1" s="1"/>
  <c r="E5624" i="1"/>
  <c r="K5624" i="1" s="1"/>
  <c r="E5625" i="1"/>
  <c r="K5625" i="1" s="1"/>
  <c r="E5626" i="1"/>
  <c r="K5626" i="1" s="1"/>
  <c r="E5627" i="1"/>
  <c r="K5627" i="1" s="1"/>
  <c r="E5628" i="1"/>
  <c r="K5628" i="1" s="1"/>
  <c r="E5629" i="1"/>
  <c r="K5629" i="1" s="1"/>
  <c r="E5630" i="1"/>
  <c r="K5630" i="1" s="1"/>
  <c r="E5631" i="1"/>
  <c r="K5631" i="1" s="1"/>
  <c r="E5632" i="1"/>
  <c r="K5632" i="1" s="1"/>
  <c r="E5633" i="1"/>
  <c r="K5633" i="1" s="1"/>
  <c r="E5634" i="1"/>
  <c r="K5634" i="1" s="1"/>
  <c r="E5635" i="1"/>
  <c r="K5635" i="1" s="1"/>
  <c r="E5636" i="1"/>
  <c r="K5636" i="1" s="1"/>
  <c r="E5637" i="1"/>
  <c r="K5637" i="1" s="1"/>
  <c r="E5638" i="1"/>
  <c r="K5638" i="1" s="1"/>
  <c r="E5639" i="1"/>
  <c r="K5639" i="1" s="1"/>
  <c r="E5640" i="1"/>
  <c r="K5640" i="1" s="1"/>
  <c r="E5641" i="1"/>
  <c r="K5641" i="1" s="1"/>
  <c r="E5642" i="1"/>
  <c r="K5642" i="1" s="1"/>
  <c r="E5643" i="1"/>
  <c r="K5643" i="1" s="1"/>
  <c r="E5644" i="1"/>
  <c r="K5644" i="1" s="1"/>
  <c r="E5645" i="1"/>
  <c r="K5645" i="1" s="1"/>
  <c r="E5646" i="1"/>
  <c r="K5646" i="1" s="1"/>
  <c r="E5647" i="1"/>
  <c r="K5647" i="1" s="1"/>
  <c r="E5648" i="1"/>
  <c r="K5648" i="1" s="1"/>
  <c r="E5649" i="1"/>
  <c r="K5649" i="1" s="1"/>
  <c r="E5650" i="1"/>
  <c r="K5650" i="1" s="1"/>
  <c r="E5651" i="1"/>
  <c r="K5651" i="1" s="1"/>
  <c r="E5652" i="1"/>
  <c r="K5652" i="1" s="1"/>
  <c r="E5653" i="1"/>
  <c r="K5653" i="1" s="1"/>
  <c r="E5654" i="1"/>
  <c r="K5654" i="1" s="1"/>
  <c r="E5655" i="1"/>
  <c r="K5655" i="1" s="1"/>
  <c r="E5656" i="1"/>
  <c r="K5656" i="1" s="1"/>
  <c r="E5657" i="1"/>
  <c r="K5657" i="1" s="1"/>
  <c r="E5658" i="1"/>
  <c r="K5658" i="1" s="1"/>
  <c r="E5659" i="1"/>
  <c r="K5659" i="1" s="1"/>
  <c r="E5660" i="1"/>
  <c r="K5660" i="1" s="1"/>
  <c r="E5661" i="1"/>
  <c r="K5661" i="1" s="1"/>
  <c r="E5662" i="1"/>
  <c r="K5662" i="1" s="1"/>
  <c r="E5663" i="1"/>
  <c r="K5663" i="1" s="1"/>
  <c r="E5664" i="1"/>
  <c r="K5664" i="1" s="1"/>
  <c r="E5665" i="1"/>
  <c r="K5665" i="1" s="1"/>
  <c r="E5666" i="1"/>
  <c r="K5666" i="1" s="1"/>
  <c r="E5667" i="1"/>
  <c r="K5667" i="1" s="1"/>
  <c r="E5668" i="1"/>
  <c r="K5668" i="1" s="1"/>
  <c r="E5669" i="1"/>
  <c r="K5669" i="1" s="1"/>
  <c r="E5670" i="1"/>
  <c r="K5670" i="1" s="1"/>
  <c r="E5671" i="1"/>
  <c r="K5671" i="1" s="1"/>
  <c r="E5672" i="1"/>
  <c r="K5672" i="1" s="1"/>
  <c r="E5673" i="1"/>
  <c r="K5673" i="1" s="1"/>
  <c r="E5674" i="1"/>
  <c r="K5674" i="1" s="1"/>
  <c r="E5675" i="1"/>
  <c r="K5675" i="1" s="1"/>
  <c r="E5676" i="1"/>
  <c r="K5676" i="1" s="1"/>
  <c r="E5677" i="1"/>
  <c r="K5677" i="1" s="1"/>
  <c r="E5678" i="1"/>
  <c r="K5678" i="1" s="1"/>
  <c r="E5679" i="1"/>
  <c r="K5679" i="1" s="1"/>
  <c r="E5680" i="1"/>
  <c r="K5680" i="1" s="1"/>
  <c r="E5681" i="1"/>
  <c r="K5681" i="1" s="1"/>
  <c r="E5682" i="1"/>
  <c r="K5682" i="1" s="1"/>
  <c r="E5683" i="1"/>
  <c r="K5683" i="1" s="1"/>
  <c r="E5684" i="1"/>
  <c r="K5684" i="1" s="1"/>
  <c r="E5685" i="1"/>
  <c r="K5685" i="1" s="1"/>
  <c r="E5686" i="1"/>
  <c r="K5686" i="1" s="1"/>
  <c r="E5687" i="1"/>
  <c r="K5687" i="1" s="1"/>
  <c r="E5688" i="1"/>
  <c r="K5688" i="1" s="1"/>
  <c r="E5689" i="1"/>
  <c r="K5689" i="1" s="1"/>
  <c r="E5690" i="1"/>
  <c r="K5690" i="1" s="1"/>
  <c r="E5691" i="1"/>
  <c r="K5691" i="1" s="1"/>
  <c r="E5692" i="1"/>
  <c r="K5692" i="1" s="1"/>
  <c r="E5693" i="1"/>
  <c r="K5693" i="1" s="1"/>
  <c r="E5694" i="1"/>
  <c r="K5694" i="1" s="1"/>
  <c r="E5695" i="1"/>
  <c r="K5695" i="1" s="1"/>
  <c r="E5696" i="1"/>
  <c r="K5696" i="1" s="1"/>
  <c r="E5697" i="1"/>
  <c r="K5697" i="1" s="1"/>
  <c r="E5698" i="1"/>
  <c r="K5698" i="1" s="1"/>
  <c r="E5699" i="1"/>
  <c r="K5699" i="1" s="1"/>
  <c r="E5700" i="1"/>
  <c r="K5700" i="1" s="1"/>
  <c r="E5701" i="1"/>
  <c r="K5701" i="1" s="1"/>
  <c r="E5702" i="1"/>
  <c r="K5702" i="1" s="1"/>
  <c r="E5703" i="1"/>
  <c r="K5703" i="1" s="1"/>
  <c r="E5704" i="1"/>
  <c r="K5704" i="1" s="1"/>
  <c r="E5705" i="1"/>
  <c r="K5705" i="1" s="1"/>
  <c r="E5706" i="1"/>
  <c r="K5706" i="1" s="1"/>
  <c r="E5707" i="1"/>
  <c r="K5707" i="1" s="1"/>
  <c r="E5708" i="1"/>
  <c r="K5708" i="1" s="1"/>
  <c r="E5709" i="1"/>
  <c r="K5709" i="1" s="1"/>
  <c r="E5710" i="1"/>
  <c r="K5710" i="1" s="1"/>
  <c r="E5711" i="1"/>
  <c r="K5711" i="1" s="1"/>
  <c r="E5712" i="1"/>
  <c r="K5712" i="1" s="1"/>
  <c r="E5713" i="1"/>
  <c r="K5713" i="1" s="1"/>
  <c r="E5714" i="1"/>
  <c r="K5714" i="1" s="1"/>
  <c r="E5715" i="1"/>
  <c r="K5715" i="1" s="1"/>
  <c r="E5716" i="1"/>
  <c r="K5716" i="1" s="1"/>
  <c r="E5717" i="1"/>
  <c r="K5717" i="1" s="1"/>
  <c r="E5718" i="1"/>
  <c r="K5718" i="1" s="1"/>
  <c r="E5719" i="1"/>
  <c r="K5719" i="1" s="1"/>
  <c r="E5720" i="1"/>
  <c r="K5720" i="1" s="1"/>
  <c r="E5721" i="1"/>
  <c r="K5721" i="1" s="1"/>
  <c r="E5722" i="1"/>
  <c r="K5722" i="1" s="1"/>
  <c r="E5723" i="1"/>
  <c r="K5723" i="1" s="1"/>
  <c r="E5724" i="1"/>
  <c r="K5724" i="1" s="1"/>
  <c r="E5725" i="1"/>
  <c r="K5725" i="1" s="1"/>
  <c r="E5726" i="1"/>
  <c r="K5726" i="1" s="1"/>
  <c r="E5727" i="1"/>
  <c r="K5727" i="1" s="1"/>
  <c r="E5728" i="1"/>
  <c r="K5728" i="1" s="1"/>
  <c r="E5729" i="1"/>
  <c r="K5729" i="1" s="1"/>
  <c r="E5730" i="1"/>
  <c r="K5730" i="1" s="1"/>
  <c r="E5731" i="1"/>
  <c r="K5731" i="1" s="1"/>
  <c r="E5732" i="1"/>
  <c r="K5732" i="1" s="1"/>
  <c r="E5733" i="1"/>
  <c r="K5733" i="1" s="1"/>
  <c r="E5734" i="1"/>
  <c r="K5734" i="1" s="1"/>
  <c r="E5735" i="1"/>
  <c r="K5735" i="1" s="1"/>
  <c r="E5736" i="1"/>
  <c r="K5736" i="1" s="1"/>
  <c r="E5737" i="1"/>
  <c r="K5737" i="1" s="1"/>
  <c r="E5738" i="1"/>
  <c r="K5738" i="1" s="1"/>
  <c r="E5739" i="1"/>
  <c r="K5739" i="1" s="1"/>
  <c r="E5740" i="1"/>
  <c r="K5740" i="1" s="1"/>
  <c r="E5741" i="1"/>
  <c r="K5741" i="1" s="1"/>
  <c r="E5742" i="1"/>
  <c r="K5742" i="1" s="1"/>
  <c r="E5743" i="1"/>
  <c r="K5743" i="1" s="1"/>
  <c r="E5744" i="1"/>
  <c r="K5744" i="1" s="1"/>
  <c r="E5745" i="1"/>
  <c r="K5745" i="1" s="1"/>
  <c r="E5746" i="1"/>
  <c r="K5746" i="1" s="1"/>
  <c r="E5747" i="1"/>
  <c r="K5747" i="1" s="1"/>
  <c r="E5748" i="1"/>
  <c r="K5748" i="1" s="1"/>
  <c r="E5749" i="1"/>
  <c r="K5749" i="1" s="1"/>
  <c r="E5750" i="1"/>
  <c r="K5750" i="1" s="1"/>
  <c r="E5751" i="1"/>
  <c r="K5751" i="1" s="1"/>
  <c r="E5752" i="1"/>
  <c r="K5752" i="1" s="1"/>
  <c r="E5753" i="1"/>
  <c r="K5753" i="1" s="1"/>
  <c r="E5754" i="1"/>
  <c r="K5754" i="1" s="1"/>
  <c r="E5755" i="1"/>
  <c r="K5755" i="1" s="1"/>
  <c r="E5756" i="1"/>
  <c r="K5756" i="1" s="1"/>
  <c r="E5757" i="1"/>
  <c r="K5757" i="1" s="1"/>
  <c r="E5758" i="1"/>
  <c r="K5758" i="1" s="1"/>
  <c r="E5759" i="1"/>
  <c r="K5759" i="1" s="1"/>
  <c r="E5760" i="1"/>
  <c r="K5760" i="1" s="1"/>
  <c r="E5761" i="1"/>
  <c r="K5761" i="1" s="1"/>
  <c r="E5762" i="1"/>
  <c r="K5762" i="1" s="1"/>
  <c r="E5763" i="1"/>
  <c r="K5763" i="1" s="1"/>
  <c r="E5764" i="1"/>
  <c r="K5764" i="1" s="1"/>
  <c r="E5765" i="1"/>
  <c r="K5765" i="1" s="1"/>
  <c r="E5766" i="1"/>
  <c r="K5766" i="1" s="1"/>
  <c r="E5767" i="1"/>
  <c r="K5767" i="1" s="1"/>
  <c r="E5768" i="1"/>
  <c r="K5768" i="1" s="1"/>
  <c r="E5769" i="1"/>
  <c r="K5769" i="1" s="1"/>
  <c r="E5770" i="1"/>
  <c r="K5770" i="1" s="1"/>
  <c r="E5771" i="1"/>
  <c r="K5771" i="1" s="1"/>
  <c r="E5772" i="1"/>
  <c r="K5772" i="1" s="1"/>
  <c r="E5773" i="1"/>
  <c r="K5773" i="1" s="1"/>
  <c r="E5774" i="1"/>
  <c r="K5774" i="1" s="1"/>
  <c r="E5775" i="1"/>
  <c r="K5775" i="1" s="1"/>
  <c r="E5776" i="1"/>
  <c r="K5776" i="1" s="1"/>
  <c r="E5777" i="1"/>
  <c r="K5777" i="1" s="1"/>
  <c r="E5778" i="1"/>
  <c r="K5778" i="1" s="1"/>
  <c r="E5779" i="1"/>
  <c r="K5779" i="1" s="1"/>
  <c r="E5780" i="1"/>
  <c r="K5780" i="1" s="1"/>
  <c r="E5781" i="1"/>
  <c r="K5781" i="1" s="1"/>
  <c r="E5782" i="1"/>
  <c r="K5782" i="1" s="1"/>
  <c r="E5783" i="1"/>
  <c r="K5783" i="1" s="1"/>
  <c r="E5784" i="1"/>
  <c r="K5784" i="1" s="1"/>
  <c r="E5785" i="1"/>
  <c r="K5785" i="1" s="1"/>
  <c r="E5786" i="1"/>
  <c r="K5786" i="1" s="1"/>
  <c r="E5787" i="1"/>
  <c r="K5787" i="1" s="1"/>
  <c r="E5788" i="1"/>
  <c r="K5788" i="1" s="1"/>
  <c r="E5789" i="1"/>
  <c r="K5789" i="1" s="1"/>
  <c r="E5790" i="1"/>
  <c r="K5790" i="1" s="1"/>
  <c r="E5791" i="1"/>
  <c r="K5791" i="1" s="1"/>
  <c r="E5792" i="1"/>
  <c r="K5792" i="1" s="1"/>
  <c r="E5793" i="1"/>
  <c r="K5793" i="1" s="1"/>
  <c r="E5794" i="1"/>
  <c r="K5794" i="1" s="1"/>
  <c r="E5795" i="1"/>
  <c r="K5795" i="1" s="1"/>
  <c r="E5796" i="1"/>
  <c r="K5796" i="1" s="1"/>
  <c r="E5797" i="1"/>
  <c r="K5797" i="1" s="1"/>
  <c r="E5798" i="1"/>
  <c r="K5798" i="1" s="1"/>
  <c r="E5799" i="1"/>
  <c r="K5799" i="1" s="1"/>
  <c r="E5800" i="1"/>
  <c r="K5800" i="1" s="1"/>
  <c r="E5801" i="1"/>
  <c r="K5801" i="1" s="1"/>
  <c r="E5802" i="1"/>
  <c r="K5802" i="1" s="1"/>
  <c r="E5803" i="1"/>
  <c r="K5803" i="1" s="1"/>
  <c r="E5804" i="1"/>
  <c r="K5804" i="1" s="1"/>
  <c r="E5805" i="1"/>
  <c r="K5805" i="1" s="1"/>
  <c r="E5806" i="1"/>
  <c r="K5806" i="1" s="1"/>
  <c r="E5807" i="1"/>
  <c r="K5807" i="1" s="1"/>
  <c r="E5808" i="1"/>
  <c r="K5808" i="1" s="1"/>
  <c r="E5809" i="1"/>
  <c r="K5809" i="1" s="1"/>
  <c r="E5810" i="1"/>
  <c r="K5810" i="1" s="1"/>
  <c r="E5811" i="1"/>
  <c r="K5811" i="1" s="1"/>
  <c r="E5812" i="1"/>
  <c r="K5812" i="1" s="1"/>
  <c r="E5813" i="1"/>
  <c r="K5813" i="1" s="1"/>
  <c r="E5814" i="1"/>
  <c r="K5814" i="1" s="1"/>
  <c r="E5815" i="1"/>
  <c r="K5815" i="1" s="1"/>
  <c r="E5816" i="1"/>
  <c r="K5816" i="1" s="1"/>
  <c r="E5817" i="1"/>
  <c r="K5817" i="1" s="1"/>
  <c r="E5818" i="1"/>
  <c r="K5818" i="1" s="1"/>
  <c r="E5819" i="1"/>
  <c r="K5819" i="1" s="1"/>
  <c r="E5820" i="1"/>
  <c r="K5820" i="1" s="1"/>
  <c r="E5821" i="1"/>
  <c r="K5821" i="1" s="1"/>
  <c r="E5822" i="1"/>
  <c r="K5822" i="1" s="1"/>
  <c r="E5823" i="1"/>
  <c r="K5823" i="1" s="1"/>
  <c r="E5824" i="1"/>
  <c r="K5824" i="1" s="1"/>
  <c r="E5825" i="1"/>
  <c r="K5825" i="1" s="1"/>
  <c r="E5826" i="1"/>
  <c r="K5826" i="1" s="1"/>
  <c r="E5827" i="1"/>
  <c r="K5827" i="1" s="1"/>
  <c r="E5828" i="1"/>
  <c r="K5828" i="1" s="1"/>
  <c r="E5829" i="1"/>
  <c r="K5829" i="1" s="1"/>
  <c r="E5830" i="1"/>
  <c r="K5830" i="1" s="1"/>
  <c r="E5831" i="1"/>
  <c r="K5831" i="1" s="1"/>
  <c r="E5832" i="1"/>
  <c r="K5832" i="1" s="1"/>
  <c r="E5833" i="1"/>
  <c r="K5833" i="1" s="1"/>
  <c r="E5834" i="1"/>
  <c r="K5834" i="1" s="1"/>
  <c r="E5835" i="1"/>
  <c r="K5835" i="1" s="1"/>
  <c r="E5836" i="1"/>
  <c r="K5836" i="1" s="1"/>
  <c r="E5837" i="1"/>
  <c r="K5837" i="1" s="1"/>
  <c r="E5838" i="1"/>
  <c r="K5838" i="1" s="1"/>
  <c r="E5839" i="1"/>
  <c r="K5839" i="1" s="1"/>
  <c r="E5840" i="1"/>
  <c r="K5840" i="1" s="1"/>
  <c r="E5841" i="1"/>
  <c r="K5841" i="1" s="1"/>
  <c r="E5842" i="1"/>
  <c r="K5842" i="1" s="1"/>
  <c r="E5843" i="1"/>
  <c r="K5843" i="1" s="1"/>
  <c r="E5844" i="1"/>
  <c r="K5844" i="1" s="1"/>
  <c r="E5845" i="1"/>
  <c r="K5845" i="1" s="1"/>
  <c r="E5846" i="1"/>
  <c r="K5846" i="1" s="1"/>
  <c r="E5847" i="1"/>
  <c r="K5847" i="1" s="1"/>
  <c r="E5848" i="1"/>
  <c r="K5848" i="1" s="1"/>
  <c r="E5849" i="1"/>
  <c r="K5849" i="1" s="1"/>
  <c r="E5850" i="1"/>
  <c r="K5850" i="1" s="1"/>
  <c r="E5851" i="1"/>
  <c r="K5851" i="1" s="1"/>
  <c r="E5852" i="1"/>
  <c r="K5852" i="1" s="1"/>
  <c r="E5853" i="1"/>
  <c r="K5853" i="1" s="1"/>
  <c r="E5854" i="1"/>
  <c r="K5854" i="1" s="1"/>
  <c r="E5855" i="1"/>
  <c r="K5855" i="1" s="1"/>
  <c r="E5856" i="1"/>
  <c r="K5856" i="1" s="1"/>
  <c r="E5857" i="1"/>
  <c r="K5857" i="1" s="1"/>
  <c r="E5858" i="1"/>
  <c r="K5858" i="1" s="1"/>
  <c r="E5859" i="1"/>
  <c r="K5859" i="1" s="1"/>
  <c r="E5860" i="1"/>
  <c r="K5860" i="1" s="1"/>
  <c r="E5861" i="1"/>
  <c r="K5861" i="1" s="1"/>
  <c r="E5862" i="1"/>
  <c r="K5862" i="1" s="1"/>
  <c r="E5863" i="1"/>
  <c r="K5863" i="1" s="1"/>
  <c r="E5864" i="1"/>
  <c r="K5864" i="1" s="1"/>
  <c r="E5865" i="1"/>
  <c r="K5865" i="1" s="1"/>
  <c r="E5866" i="1"/>
  <c r="K5866" i="1" s="1"/>
  <c r="E5867" i="1"/>
  <c r="K5867" i="1" s="1"/>
  <c r="E5868" i="1"/>
  <c r="K5868" i="1" s="1"/>
  <c r="E5869" i="1"/>
  <c r="K5869" i="1" s="1"/>
  <c r="E5870" i="1"/>
  <c r="K5870" i="1" s="1"/>
  <c r="E5871" i="1"/>
  <c r="K5871" i="1" s="1"/>
  <c r="E5872" i="1"/>
  <c r="K5872" i="1" s="1"/>
  <c r="E5873" i="1"/>
  <c r="K5873" i="1" s="1"/>
  <c r="E5874" i="1"/>
  <c r="K5874" i="1" s="1"/>
  <c r="E5875" i="1"/>
  <c r="K5875" i="1" s="1"/>
  <c r="E5876" i="1"/>
  <c r="K5876" i="1" s="1"/>
  <c r="E5877" i="1"/>
  <c r="K5877" i="1" s="1"/>
  <c r="E5878" i="1"/>
  <c r="K5878" i="1" s="1"/>
  <c r="E5879" i="1"/>
  <c r="K5879" i="1" s="1"/>
  <c r="E5880" i="1"/>
  <c r="K5880" i="1" s="1"/>
  <c r="E5881" i="1"/>
  <c r="K5881" i="1" s="1"/>
  <c r="E5882" i="1"/>
  <c r="K5882" i="1" s="1"/>
  <c r="E5883" i="1"/>
  <c r="K5883" i="1" s="1"/>
  <c r="E5884" i="1"/>
  <c r="K5884" i="1" s="1"/>
  <c r="E5885" i="1"/>
  <c r="K5885" i="1" s="1"/>
  <c r="E5886" i="1"/>
  <c r="K5886" i="1" s="1"/>
  <c r="E5887" i="1"/>
  <c r="K5887" i="1" s="1"/>
  <c r="E5888" i="1"/>
  <c r="K5888" i="1" s="1"/>
  <c r="E5889" i="1"/>
  <c r="K5889" i="1" s="1"/>
  <c r="E5890" i="1"/>
  <c r="K5890" i="1" s="1"/>
  <c r="E5891" i="1"/>
  <c r="K5891" i="1" s="1"/>
  <c r="E5892" i="1"/>
  <c r="K5892" i="1" s="1"/>
  <c r="E5893" i="1"/>
  <c r="K5893" i="1" s="1"/>
  <c r="E5894" i="1"/>
  <c r="K5894" i="1" s="1"/>
  <c r="E5895" i="1"/>
  <c r="K5895" i="1" s="1"/>
  <c r="E5896" i="1"/>
  <c r="K5896" i="1" s="1"/>
  <c r="E5897" i="1"/>
  <c r="K5897" i="1" s="1"/>
  <c r="E5898" i="1"/>
  <c r="K5898" i="1" s="1"/>
  <c r="E5899" i="1"/>
  <c r="K5899" i="1" s="1"/>
  <c r="E5900" i="1"/>
  <c r="K5900" i="1" s="1"/>
  <c r="E5901" i="1"/>
  <c r="K5901" i="1" s="1"/>
  <c r="E5902" i="1"/>
  <c r="K5902" i="1" s="1"/>
  <c r="E5903" i="1"/>
  <c r="K5903" i="1" s="1"/>
  <c r="E5904" i="1"/>
  <c r="K5904" i="1" s="1"/>
  <c r="E5905" i="1"/>
  <c r="K5905" i="1" s="1"/>
  <c r="E5906" i="1"/>
  <c r="K5906" i="1" s="1"/>
  <c r="E5907" i="1"/>
  <c r="K5907" i="1" s="1"/>
  <c r="E5908" i="1"/>
  <c r="K5908" i="1" s="1"/>
  <c r="E5909" i="1"/>
  <c r="K5909" i="1" s="1"/>
  <c r="E5910" i="1"/>
  <c r="K5910" i="1" s="1"/>
  <c r="E5911" i="1"/>
  <c r="K5911" i="1" s="1"/>
  <c r="E5912" i="1"/>
  <c r="K5912" i="1" s="1"/>
  <c r="E5913" i="1"/>
  <c r="K5913" i="1" s="1"/>
  <c r="E5914" i="1"/>
  <c r="K5914" i="1" s="1"/>
  <c r="E5915" i="1"/>
  <c r="K5915" i="1" s="1"/>
  <c r="E5916" i="1"/>
  <c r="K5916" i="1" s="1"/>
  <c r="E5917" i="1"/>
  <c r="K5917" i="1" s="1"/>
  <c r="E5918" i="1"/>
  <c r="K5918" i="1" s="1"/>
  <c r="E5919" i="1"/>
  <c r="K5919" i="1" s="1"/>
  <c r="E5920" i="1"/>
  <c r="K5920" i="1" s="1"/>
  <c r="E5921" i="1"/>
  <c r="K5921" i="1" s="1"/>
  <c r="E5922" i="1"/>
  <c r="K5922" i="1" s="1"/>
  <c r="E5923" i="1"/>
  <c r="K5923" i="1" s="1"/>
  <c r="E5924" i="1"/>
  <c r="K5924" i="1" s="1"/>
  <c r="E5925" i="1"/>
  <c r="K5925" i="1" s="1"/>
  <c r="E5926" i="1"/>
  <c r="K5926" i="1" s="1"/>
  <c r="E5927" i="1"/>
  <c r="K5927" i="1" s="1"/>
  <c r="E5928" i="1"/>
  <c r="K5928" i="1" s="1"/>
  <c r="E5929" i="1"/>
  <c r="K5929" i="1" s="1"/>
  <c r="E5930" i="1"/>
  <c r="K5930" i="1" s="1"/>
  <c r="E5931" i="1"/>
  <c r="K5931" i="1" s="1"/>
  <c r="E5932" i="1"/>
  <c r="K5932" i="1" s="1"/>
  <c r="E5933" i="1"/>
  <c r="K5933" i="1" s="1"/>
  <c r="E5934" i="1"/>
  <c r="K5934" i="1" s="1"/>
  <c r="E5935" i="1"/>
  <c r="K5935" i="1" s="1"/>
  <c r="E5936" i="1"/>
  <c r="K5936" i="1" s="1"/>
  <c r="E5937" i="1"/>
  <c r="K5937" i="1" s="1"/>
  <c r="E5938" i="1"/>
  <c r="K5938" i="1" s="1"/>
  <c r="E5939" i="1"/>
  <c r="K5939" i="1" s="1"/>
  <c r="E5940" i="1"/>
  <c r="K5940" i="1" s="1"/>
  <c r="E5941" i="1"/>
  <c r="K5941" i="1" s="1"/>
  <c r="E5942" i="1"/>
  <c r="K5942" i="1" s="1"/>
  <c r="E5943" i="1"/>
  <c r="K5943" i="1" s="1"/>
  <c r="E5944" i="1"/>
  <c r="K5944" i="1" s="1"/>
  <c r="E5945" i="1"/>
  <c r="K5945" i="1" s="1"/>
  <c r="E5946" i="1"/>
  <c r="K5946" i="1" s="1"/>
  <c r="E5947" i="1"/>
  <c r="K5947" i="1" s="1"/>
  <c r="E5948" i="1"/>
  <c r="K5948" i="1" s="1"/>
  <c r="E5949" i="1"/>
  <c r="K5949" i="1" s="1"/>
  <c r="E5950" i="1"/>
  <c r="K5950" i="1" s="1"/>
  <c r="E5951" i="1"/>
  <c r="K5951" i="1" s="1"/>
  <c r="E5952" i="1"/>
  <c r="K5952" i="1" s="1"/>
  <c r="E5953" i="1"/>
  <c r="K5953" i="1" s="1"/>
  <c r="E5954" i="1"/>
  <c r="K5954" i="1" s="1"/>
  <c r="E5955" i="1"/>
  <c r="K5955" i="1" s="1"/>
  <c r="E5956" i="1"/>
  <c r="K5956" i="1" s="1"/>
  <c r="E5957" i="1"/>
  <c r="K5957" i="1" s="1"/>
  <c r="E5958" i="1"/>
  <c r="K5958" i="1" s="1"/>
  <c r="E5959" i="1"/>
  <c r="K5959" i="1" s="1"/>
  <c r="E5960" i="1"/>
  <c r="K5960" i="1" s="1"/>
  <c r="E5961" i="1"/>
  <c r="K5961" i="1" s="1"/>
  <c r="E5962" i="1"/>
  <c r="K5962" i="1" s="1"/>
  <c r="E5963" i="1"/>
  <c r="K5963" i="1" s="1"/>
  <c r="E5964" i="1"/>
  <c r="K5964" i="1" s="1"/>
  <c r="E5965" i="1"/>
  <c r="K5965" i="1" s="1"/>
  <c r="E5966" i="1"/>
  <c r="K5966" i="1" s="1"/>
  <c r="E5967" i="1"/>
  <c r="K5967" i="1" s="1"/>
  <c r="E5968" i="1"/>
  <c r="K5968" i="1" s="1"/>
  <c r="E5969" i="1"/>
  <c r="K5969" i="1" s="1"/>
  <c r="E5970" i="1"/>
  <c r="K5970" i="1" s="1"/>
  <c r="E5971" i="1"/>
  <c r="K5971" i="1" s="1"/>
  <c r="E5972" i="1"/>
  <c r="K5972" i="1" s="1"/>
  <c r="E5973" i="1"/>
  <c r="K5973" i="1" s="1"/>
  <c r="E5974" i="1"/>
  <c r="K5974" i="1" s="1"/>
  <c r="E5975" i="1"/>
  <c r="K5975" i="1" s="1"/>
  <c r="E5976" i="1"/>
  <c r="K5976" i="1" s="1"/>
  <c r="E5977" i="1"/>
  <c r="K5977" i="1" s="1"/>
  <c r="E5978" i="1"/>
  <c r="K5978" i="1" s="1"/>
  <c r="E5979" i="1"/>
  <c r="K5979" i="1" s="1"/>
  <c r="E5980" i="1"/>
  <c r="K5980" i="1" s="1"/>
  <c r="E5981" i="1"/>
  <c r="K5981" i="1" s="1"/>
  <c r="E5982" i="1"/>
  <c r="K5982" i="1" s="1"/>
  <c r="E5983" i="1"/>
  <c r="K5983" i="1" s="1"/>
  <c r="E5984" i="1"/>
  <c r="K5984" i="1" s="1"/>
  <c r="E5985" i="1"/>
  <c r="K5985" i="1" s="1"/>
  <c r="E5986" i="1"/>
  <c r="K5986" i="1" s="1"/>
  <c r="E5987" i="1"/>
  <c r="K5987" i="1" s="1"/>
  <c r="E5988" i="1"/>
  <c r="K5988" i="1" s="1"/>
  <c r="E5989" i="1"/>
  <c r="K5989" i="1" s="1"/>
  <c r="E5990" i="1"/>
  <c r="K5990" i="1" s="1"/>
  <c r="E5991" i="1"/>
  <c r="K5991" i="1" s="1"/>
  <c r="E5992" i="1"/>
  <c r="K5992" i="1" s="1"/>
  <c r="E5993" i="1"/>
  <c r="K5993" i="1" s="1"/>
  <c r="E5994" i="1"/>
  <c r="K5994" i="1" s="1"/>
  <c r="E5995" i="1"/>
  <c r="K5995" i="1" s="1"/>
  <c r="E5996" i="1"/>
  <c r="K5996" i="1" s="1"/>
  <c r="E5997" i="1"/>
  <c r="K5997" i="1" s="1"/>
  <c r="E5998" i="1"/>
  <c r="K5998" i="1" s="1"/>
  <c r="E5999" i="1"/>
  <c r="K5999" i="1" s="1"/>
  <c r="E6000" i="1"/>
  <c r="K6000" i="1" s="1"/>
  <c r="E6001" i="1"/>
  <c r="K6001" i="1" s="1"/>
  <c r="E6002" i="1"/>
  <c r="K6002" i="1" s="1"/>
  <c r="E6003" i="1"/>
  <c r="K6003" i="1" s="1"/>
  <c r="E6004" i="1"/>
  <c r="K6004" i="1" s="1"/>
  <c r="E6005" i="1"/>
  <c r="K6005" i="1" s="1"/>
  <c r="E6006" i="1"/>
  <c r="K6006" i="1" s="1"/>
  <c r="E6007" i="1"/>
  <c r="K6007" i="1" s="1"/>
  <c r="E6008" i="1"/>
  <c r="K6008" i="1" s="1"/>
  <c r="E6009" i="1"/>
  <c r="K6009" i="1" s="1"/>
  <c r="E6010" i="1"/>
  <c r="K6010" i="1" s="1"/>
  <c r="E6011" i="1"/>
  <c r="K6011" i="1" s="1"/>
  <c r="E6012" i="1"/>
  <c r="K6012" i="1" s="1"/>
  <c r="E6013" i="1"/>
  <c r="K6013" i="1" s="1"/>
  <c r="E6014" i="1"/>
  <c r="K6014" i="1" s="1"/>
  <c r="E6015" i="1"/>
  <c r="K6015" i="1" s="1"/>
  <c r="E6016" i="1"/>
  <c r="K6016" i="1" s="1"/>
  <c r="E6017" i="1"/>
  <c r="K6017" i="1" s="1"/>
  <c r="E6018" i="1"/>
  <c r="K6018" i="1" s="1"/>
  <c r="E6019" i="1"/>
  <c r="K6019" i="1" s="1"/>
  <c r="E6020" i="1"/>
  <c r="K6020" i="1" s="1"/>
  <c r="E6021" i="1"/>
  <c r="K6021" i="1" s="1"/>
  <c r="E6022" i="1"/>
  <c r="K6022" i="1" s="1"/>
  <c r="E6023" i="1"/>
  <c r="K6023" i="1" s="1"/>
  <c r="E6024" i="1"/>
  <c r="K6024" i="1" s="1"/>
  <c r="E6025" i="1"/>
  <c r="K6025" i="1" s="1"/>
  <c r="E6026" i="1"/>
  <c r="K6026" i="1" s="1"/>
  <c r="E6027" i="1"/>
  <c r="K6027" i="1" s="1"/>
  <c r="E6028" i="1"/>
  <c r="K6028" i="1" s="1"/>
  <c r="E6029" i="1"/>
  <c r="K6029" i="1" s="1"/>
  <c r="E6030" i="1"/>
  <c r="K6030" i="1" s="1"/>
  <c r="E6031" i="1"/>
  <c r="K6031" i="1" s="1"/>
  <c r="E6032" i="1"/>
  <c r="K6032" i="1" s="1"/>
  <c r="E6033" i="1"/>
  <c r="K6033" i="1" s="1"/>
  <c r="E6034" i="1"/>
  <c r="K6034" i="1" s="1"/>
  <c r="E6035" i="1"/>
  <c r="K6035" i="1" s="1"/>
  <c r="E6036" i="1"/>
  <c r="K6036" i="1" s="1"/>
  <c r="E6037" i="1"/>
  <c r="K6037" i="1" s="1"/>
  <c r="E6038" i="1"/>
  <c r="K6038" i="1" s="1"/>
  <c r="E6039" i="1"/>
  <c r="K6039" i="1" s="1"/>
  <c r="E6040" i="1"/>
  <c r="K6040" i="1" s="1"/>
  <c r="E6041" i="1"/>
  <c r="K6041" i="1" s="1"/>
  <c r="E6042" i="1"/>
  <c r="K6042" i="1" s="1"/>
  <c r="E6043" i="1"/>
  <c r="K6043" i="1" s="1"/>
  <c r="E6044" i="1"/>
  <c r="K6044" i="1" s="1"/>
  <c r="E6045" i="1"/>
  <c r="K6045" i="1" s="1"/>
  <c r="E6046" i="1"/>
  <c r="K6046" i="1" s="1"/>
  <c r="E6047" i="1"/>
  <c r="K6047" i="1" s="1"/>
  <c r="E6048" i="1"/>
  <c r="K6048" i="1" s="1"/>
  <c r="E6049" i="1"/>
  <c r="K6049" i="1" s="1"/>
  <c r="E6050" i="1"/>
  <c r="K6050" i="1" s="1"/>
  <c r="E6051" i="1"/>
  <c r="K6051" i="1" s="1"/>
  <c r="E6052" i="1"/>
  <c r="K6052" i="1" s="1"/>
  <c r="E6053" i="1"/>
  <c r="K6053" i="1" s="1"/>
  <c r="E6054" i="1"/>
  <c r="K6054" i="1" s="1"/>
  <c r="E6055" i="1"/>
  <c r="K6055" i="1" s="1"/>
  <c r="E6056" i="1"/>
  <c r="K6056" i="1" s="1"/>
  <c r="E6057" i="1"/>
  <c r="K6057" i="1" s="1"/>
  <c r="E6058" i="1"/>
  <c r="K6058" i="1" s="1"/>
  <c r="E6059" i="1"/>
  <c r="K6059" i="1" s="1"/>
  <c r="E6060" i="1"/>
  <c r="K6060" i="1" s="1"/>
  <c r="E6061" i="1"/>
  <c r="K6061" i="1" s="1"/>
  <c r="E6062" i="1"/>
  <c r="K6062" i="1" s="1"/>
  <c r="E6063" i="1"/>
  <c r="K6063" i="1" s="1"/>
  <c r="E6064" i="1"/>
  <c r="K6064" i="1" s="1"/>
  <c r="E6065" i="1"/>
  <c r="K6065" i="1" s="1"/>
  <c r="E6066" i="1"/>
  <c r="K6066" i="1" s="1"/>
  <c r="E6067" i="1"/>
  <c r="K6067" i="1" s="1"/>
  <c r="E6068" i="1"/>
  <c r="K6068" i="1" s="1"/>
  <c r="E6069" i="1"/>
  <c r="K6069" i="1" s="1"/>
  <c r="E6070" i="1"/>
  <c r="K6070" i="1" s="1"/>
  <c r="E6071" i="1"/>
  <c r="K6071" i="1" s="1"/>
  <c r="E6072" i="1"/>
  <c r="K6072" i="1" s="1"/>
  <c r="E6073" i="1"/>
  <c r="K6073" i="1" s="1"/>
  <c r="E6074" i="1"/>
  <c r="K6074" i="1" s="1"/>
  <c r="E6075" i="1"/>
  <c r="K6075" i="1" s="1"/>
  <c r="E6076" i="1"/>
  <c r="K6076" i="1" s="1"/>
  <c r="E6077" i="1"/>
  <c r="K6077" i="1" s="1"/>
  <c r="E6078" i="1"/>
  <c r="K6078" i="1" s="1"/>
  <c r="E6079" i="1"/>
  <c r="K6079" i="1" s="1"/>
  <c r="E6080" i="1"/>
  <c r="K6080" i="1" s="1"/>
  <c r="E6081" i="1"/>
  <c r="K6081" i="1" s="1"/>
  <c r="E6082" i="1"/>
  <c r="K6082" i="1" s="1"/>
  <c r="E6083" i="1"/>
  <c r="K6083" i="1" s="1"/>
  <c r="E6084" i="1"/>
  <c r="K6084" i="1" s="1"/>
  <c r="E6085" i="1"/>
  <c r="K6085" i="1" s="1"/>
  <c r="E6086" i="1"/>
  <c r="K6086" i="1" s="1"/>
  <c r="E6087" i="1"/>
  <c r="K6087" i="1" s="1"/>
  <c r="E6088" i="1"/>
  <c r="K6088" i="1" s="1"/>
  <c r="E6089" i="1"/>
  <c r="K6089" i="1" s="1"/>
  <c r="E6090" i="1"/>
  <c r="K6090" i="1" s="1"/>
  <c r="E6091" i="1"/>
  <c r="K6091" i="1" s="1"/>
  <c r="E6092" i="1"/>
  <c r="K6092" i="1" s="1"/>
  <c r="E6093" i="1"/>
  <c r="K6093" i="1" s="1"/>
  <c r="E6094" i="1"/>
  <c r="K6094" i="1" s="1"/>
  <c r="E6095" i="1"/>
  <c r="K6095" i="1" s="1"/>
  <c r="E6096" i="1"/>
  <c r="K6096" i="1" s="1"/>
  <c r="E6097" i="1"/>
  <c r="K6097" i="1" s="1"/>
  <c r="E6098" i="1"/>
  <c r="K6098" i="1" s="1"/>
  <c r="E6099" i="1"/>
  <c r="K6099" i="1" s="1"/>
  <c r="E6100" i="1"/>
  <c r="K6100" i="1" s="1"/>
  <c r="E6101" i="1"/>
  <c r="K6101" i="1" s="1"/>
  <c r="E6102" i="1"/>
  <c r="K6102" i="1" s="1"/>
  <c r="E6103" i="1"/>
  <c r="K6103" i="1" s="1"/>
  <c r="E6104" i="1"/>
  <c r="K6104" i="1" s="1"/>
  <c r="E6105" i="1"/>
  <c r="K6105" i="1" s="1"/>
  <c r="E6106" i="1"/>
  <c r="K6106" i="1" s="1"/>
  <c r="E6107" i="1"/>
  <c r="K6107" i="1" s="1"/>
  <c r="E6108" i="1"/>
  <c r="K6108" i="1" s="1"/>
  <c r="E6109" i="1"/>
  <c r="K6109" i="1" s="1"/>
  <c r="E6110" i="1"/>
  <c r="K6110" i="1" s="1"/>
  <c r="E6111" i="1"/>
  <c r="K6111" i="1" s="1"/>
  <c r="E6112" i="1"/>
  <c r="K6112" i="1" s="1"/>
  <c r="E6113" i="1"/>
  <c r="K6113" i="1" s="1"/>
  <c r="E6114" i="1"/>
  <c r="K6114" i="1" s="1"/>
  <c r="E6115" i="1"/>
  <c r="K6115" i="1" s="1"/>
  <c r="E6116" i="1"/>
  <c r="K6116" i="1" s="1"/>
  <c r="E6117" i="1"/>
  <c r="K6117" i="1" s="1"/>
  <c r="E6118" i="1"/>
  <c r="K6118" i="1" s="1"/>
  <c r="E6119" i="1"/>
  <c r="K6119" i="1" s="1"/>
  <c r="E6120" i="1"/>
  <c r="K6120" i="1" s="1"/>
  <c r="E6121" i="1"/>
  <c r="K6121" i="1" s="1"/>
  <c r="E6122" i="1"/>
  <c r="K6122" i="1" s="1"/>
  <c r="E6123" i="1"/>
  <c r="K6123" i="1" s="1"/>
  <c r="E6124" i="1"/>
  <c r="K6124" i="1" s="1"/>
  <c r="E6125" i="1"/>
  <c r="K6125" i="1" s="1"/>
  <c r="E6126" i="1"/>
  <c r="K6126" i="1" s="1"/>
  <c r="E6127" i="1"/>
  <c r="K6127" i="1" s="1"/>
  <c r="E6128" i="1"/>
  <c r="K6128" i="1" s="1"/>
  <c r="E6129" i="1"/>
  <c r="K6129" i="1" s="1"/>
  <c r="E6130" i="1"/>
  <c r="K6130" i="1" s="1"/>
  <c r="E6131" i="1"/>
  <c r="K6131" i="1" s="1"/>
  <c r="E6132" i="1"/>
  <c r="K6132" i="1" s="1"/>
  <c r="E6133" i="1"/>
  <c r="K6133" i="1" s="1"/>
  <c r="E6134" i="1"/>
  <c r="K6134" i="1" s="1"/>
  <c r="E6135" i="1"/>
  <c r="K6135" i="1" s="1"/>
  <c r="E6136" i="1"/>
  <c r="K6136" i="1" s="1"/>
  <c r="E6137" i="1"/>
  <c r="K6137" i="1" s="1"/>
  <c r="E6138" i="1"/>
  <c r="K6138" i="1" s="1"/>
  <c r="E6139" i="1"/>
  <c r="K6139" i="1" s="1"/>
  <c r="E6140" i="1"/>
  <c r="K6140" i="1" s="1"/>
  <c r="E6141" i="1"/>
  <c r="K6141" i="1" s="1"/>
  <c r="E6142" i="1"/>
  <c r="K6142" i="1" s="1"/>
  <c r="E6143" i="1"/>
  <c r="K6143" i="1" s="1"/>
  <c r="E6144" i="1"/>
  <c r="K6144" i="1" s="1"/>
  <c r="E6145" i="1"/>
  <c r="K6145" i="1" s="1"/>
  <c r="E6146" i="1"/>
  <c r="K6146" i="1" s="1"/>
  <c r="E6147" i="1"/>
  <c r="K6147" i="1" s="1"/>
  <c r="E6148" i="1"/>
  <c r="K6148" i="1" s="1"/>
  <c r="E6149" i="1"/>
  <c r="K6149" i="1" s="1"/>
  <c r="E6150" i="1"/>
  <c r="K6150" i="1" s="1"/>
  <c r="E6151" i="1"/>
  <c r="K6151" i="1" s="1"/>
  <c r="E6152" i="1"/>
  <c r="K6152" i="1" s="1"/>
  <c r="E6153" i="1"/>
  <c r="K6153" i="1" s="1"/>
  <c r="E6154" i="1"/>
  <c r="K6154" i="1" s="1"/>
  <c r="E6155" i="1"/>
  <c r="K6155" i="1" s="1"/>
  <c r="E6156" i="1"/>
  <c r="K6156" i="1" s="1"/>
  <c r="E6157" i="1"/>
  <c r="K6157" i="1" s="1"/>
  <c r="E6158" i="1"/>
  <c r="K6158" i="1" s="1"/>
  <c r="E6159" i="1"/>
  <c r="K6159" i="1" s="1"/>
  <c r="E6160" i="1"/>
  <c r="K6160" i="1" s="1"/>
  <c r="E6161" i="1"/>
  <c r="K6161" i="1" s="1"/>
  <c r="E6162" i="1"/>
  <c r="K6162" i="1" s="1"/>
  <c r="E6163" i="1"/>
  <c r="K6163" i="1" s="1"/>
  <c r="E6164" i="1"/>
  <c r="K6164" i="1" s="1"/>
  <c r="E6165" i="1"/>
  <c r="K6165" i="1" s="1"/>
  <c r="E6166" i="1"/>
  <c r="K6166" i="1" s="1"/>
  <c r="E6167" i="1"/>
  <c r="K6167" i="1" s="1"/>
  <c r="E6168" i="1"/>
  <c r="K6168" i="1" s="1"/>
  <c r="E6169" i="1"/>
  <c r="K6169" i="1" s="1"/>
  <c r="E6170" i="1"/>
  <c r="K6170" i="1" s="1"/>
  <c r="E6171" i="1"/>
  <c r="K6171" i="1" s="1"/>
  <c r="E6172" i="1"/>
  <c r="K6172" i="1" s="1"/>
  <c r="E6173" i="1"/>
  <c r="K6173" i="1" s="1"/>
  <c r="E6174" i="1"/>
  <c r="K6174" i="1" s="1"/>
  <c r="E6175" i="1"/>
  <c r="K6175" i="1" s="1"/>
  <c r="E6176" i="1"/>
  <c r="K6176" i="1" s="1"/>
  <c r="E6177" i="1"/>
  <c r="K6177" i="1" s="1"/>
  <c r="E6178" i="1"/>
  <c r="K6178" i="1" s="1"/>
  <c r="E6179" i="1"/>
  <c r="K6179" i="1" s="1"/>
  <c r="E6180" i="1"/>
  <c r="K6180" i="1" s="1"/>
  <c r="E6181" i="1"/>
  <c r="K6181" i="1" s="1"/>
  <c r="E6182" i="1"/>
  <c r="K6182" i="1" s="1"/>
  <c r="E6183" i="1"/>
  <c r="K6183" i="1" s="1"/>
  <c r="E6184" i="1"/>
  <c r="K6184" i="1" s="1"/>
  <c r="E6185" i="1"/>
  <c r="K6185" i="1" s="1"/>
  <c r="E6186" i="1"/>
  <c r="K6186" i="1" s="1"/>
  <c r="E6187" i="1"/>
  <c r="K6187" i="1" s="1"/>
  <c r="E6188" i="1"/>
  <c r="K6188" i="1" s="1"/>
  <c r="E6189" i="1"/>
  <c r="K6189" i="1" s="1"/>
  <c r="E6190" i="1"/>
  <c r="K6190" i="1" s="1"/>
  <c r="E6191" i="1"/>
  <c r="K6191" i="1" s="1"/>
  <c r="E6192" i="1"/>
  <c r="K6192" i="1" s="1"/>
  <c r="E6193" i="1"/>
  <c r="K6193" i="1" s="1"/>
  <c r="E6194" i="1"/>
  <c r="K6194" i="1" s="1"/>
  <c r="E6195" i="1"/>
  <c r="K6195" i="1" s="1"/>
  <c r="E6196" i="1"/>
  <c r="K6196" i="1" s="1"/>
  <c r="E6197" i="1"/>
  <c r="K6197" i="1" s="1"/>
  <c r="E6198" i="1"/>
  <c r="K6198" i="1" s="1"/>
  <c r="E6199" i="1"/>
  <c r="K6199" i="1" s="1"/>
  <c r="E6200" i="1"/>
  <c r="K6200" i="1" s="1"/>
  <c r="E6201" i="1"/>
  <c r="K6201" i="1" s="1"/>
  <c r="E6202" i="1"/>
  <c r="K6202" i="1" s="1"/>
  <c r="E6203" i="1"/>
  <c r="K6203" i="1" s="1"/>
  <c r="E6204" i="1"/>
  <c r="K6204" i="1" s="1"/>
  <c r="E6205" i="1"/>
  <c r="K6205" i="1" s="1"/>
  <c r="E6206" i="1"/>
  <c r="K6206" i="1" s="1"/>
  <c r="E6207" i="1"/>
  <c r="K6207" i="1" s="1"/>
  <c r="E6208" i="1"/>
  <c r="K6208" i="1" s="1"/>
  <c r="E6209" i="1"/>
  <c r="K6209" i="1" s="1"/>
  <c r="E6210" i="1"/>
  <c r="K6210" i="1" s="1"/>
  <c r="E6211" i="1"/>
  <c r="K6211" i="1" s="1"/>
  <c r="E6212" i="1"/>
  <c r="K6212" i="1" s="1"/>
  <c r="E6213" i="1"/>
  <c r="K6213" i="1" s="1"/>
  <c r="E6214" i="1"/>
  <c r="K6214" i="1" s="1"/>
  <c r="E6215" i="1"/>
  <c r="K6215" i="1" s="1"/>
  <c r="E6216" i="1"/>
  <c r="K6216" i="1" s="1"/>
  <c r="E6217" i="1"/>
  <c r="K6217" i="1" s="1"/>
  <c r="E6218" i="1"/>
  <c r="K6218" i="1" s="1"/>
  <c r="E6219" i="1"/>
  <c r="K6219" i="1" s="1"/>
  <c r="E6220" i="1"/>
  <c r="K6220" i="1" s="1"/>
  <c r="E6221" i="1"/>
  <c r="K6221" i="1" s="1"/>
  <c r="E6222" i="1"/>
  <c r="K6222" i="1" s="1"/>
  <c r="E6223" i="1"/>
  <c r="K6223" i="1" s="1"/>
  <c r="E6224" i="1"/>
  <c r="K6224" i="1" s="1"/>
  <c r="E6225" i="1"/>
  <c r="K6225" i="1" s="1"/>
  <c r="E6226" i="1"/>
  <c r="K6226" i="1" s="1"/>
  <c r="E6227" i="1"/>
  <c r="K6227" i="1" s="1"/>
  <c r="E6228" i="1"/>
  <c r="K6228" i="1" s="1"/>
  <c r="E6229" i="1"/>
  <c r="K6229" i="1" s="1"/>
  <c r="E6230" i="1"/>
  <c r="K6230" i="1" s="1"/>
  <c r="E6231" i="1"/>
  <c r="K6231" i="1" s="1"/>
  <c r="E6232" i="1"/>
  <c r="K6232" i="1" s="1"/>
  <c r="E6233" i="1"/>
  <c r="K6233" i="1" s="1"/>
  <c r="E6234" i="1"/>
  <c r="K6234" i="1" s="1"/>
  <c r="E6235" i="1"/>
  <c r="K6235" i="1" s="1"/>
  <c r="E6236" i="1"/>
  <c r="K6236" i="1" s="1"/>
  <c r="E6237" i="1"/>
  <c r="K6237" i="1" s="1"/>
  <c r="E6238" i="1"/>
  <c r="K6238" i="1" s="1"/>
  <c r="E6239" i="1"/>
  <c r="K6239" i="1" s="1"/>
  <c r="E6240" i="1"/>
  <c r="K6240" i="1" s="1"/>
  <c r="E6241" i="1"/>
  <c r="K6241" i="1" s="1"/>
  <c r="E6242" i="1"/>
  <c r="K6242" i="1" s="1"/>
  <c r="E6243" i="1"/>
  <c r="K6243" i="1" s="1"/>
  <c r="E6244" i="1"/>
  <c r="K6244" i="1" s="1"/>
  <c r="E6245" i="1"/>
  <c r="K6245" i="1" s="1"/>
  <c r="E6246" i="1"/>
  <c r="K6246" i="1" s="1"/>
  <c r="E6247" i="1"/>
  <c r="K6247" i="1" s="1"/>
  <c r="E6248" i="1"/>
  <c r="K6248" i="1" s="1"/>
  <c r="E6249" i="1"/>
  <c r="K6249" i="1" s="1"/>
  <c r="E6250" i="1"/>
  <c r="K6250" i="1" s="1"/>
  <c r="E6251" i="1"/>
  <c r="K6251" i="1" s="1"/>
  <c r="E6252" i="1"/>
  <c r="K6252" i="1" s="1"/>
  <c r="E6253" i="1"/>
  <c r="K6253" i="1" s="1"/>
  <c r="E6254" i="1"/>
  <c r="K6254" i="1" s="1"/>
  <c r="E6255" i="1"/>
  <c r="K6255" i="1" s="1"/>
  <c r="E6256" i="1"/>
  <c r="K6256" i="1" s="1"/>
  <c r="E6257" i="1"/>
  <c r="K6257" i="1" s="1"/>
  <c r="E6258" i="1"/>
  <c r="K6258" i="1" s="1"/>
  <c r="E6259" i="1"/>
  <c r="K6259" i="1" s="1"/>
  <c r="E6260" i="1"/>
  <c r="K6260" i="1" s="1"/>
  <c r="E6261" i="1"/>
  <c r="K6261" i="1" s="1"/>
  <c r="E6262" i="1"/>
  <c r="K6262" i="1" s="1"/>
  <c r="E6263" i="1"/>
  <c r="K6263" i="1" s="1"/>
  <c r="E6264" i="1"/>
  <c r="K6264" i="1" s="1"/>
  <c r="E6265" i="1"/>
  <c r="K6265" i="1" s="1"/>
  <c r="E6266" i="1"/>
  <c r="K6266" i="1" s="1"/>
  <c r="E6267" i="1"/>
  <c r="K6267" i="1" s="1"/>
  <c r="E6268" i="1"/>
  <c r="K6268" i="1" s="1"/>
  <c r="E6269" i="1"/>
  <c r="K6269" i="1" s="1"/>
  <c r="E6270" i="1"/>
  <c r="K6270" i="1" s="1"/>
  <c r="E6271" i="1"/>
  <c r="K6271" i="1" s="1"/>
  <c r="E6272" i="1"/>
  <c r="K6272" i="1" s="1"/>
  <c r="E6273" i="1"/>
  <c r="K6273" i="1" s="1"/>
  <c r="E6274" i="1"/>
  <c r="K6274" i="1" s="1"/>
  <c r="E6275" i="1"/>
  <c r="K6275" i="1" s="1"/>
  <c r="E6276" i="1"/>
  <c r="K6276" i="1" s="1"/>
  <c r="E6277" i="1"/>
  <c r="K6277" i="1" s="1"/>
  <c r="E6278" i="1"/>
  <c r="K6278" i="1" s="1"/>
  <c r="E6279" i="1"/>
  <c r="K6279" i="1" s="1"/>
  <c r="E6280" i="1"/>
  <c r="K6280" i="1" s="1"/>
  <c r="E6281" i="1"/>
  <c r="K6281" i="1" s="1"/>
  <c r="E6282" i="1"/>
  <c r="K6282" i="1" s="1"/>
  <c r="E6283" i="1"/>
  <c r="K6283" i="1" s="1"/>
  <c r="E6284" i="1"/>
  <c r="K6284" i="1" s="1"/>
  <c r="E6285" i="1"/>
  <c r="K6285" i="1" s="1"/>
  <c r="E6286" i="1"/>
  <c r="K6286" i="1" s="1"/>
  <c r="E6287" i="1"/>
  <c r="K6287" i="1" s="1"/>
  <c r="E6288" i="1"/>
  <c r="K6288" i="1" s="1"/>
  <c r="E6289" i="1"/>
  <c r="K6289" i="1" s="1"/>
  <c r="E6290" i="1"/>
  <c r="K6290" i="1" s="1"/>
  <c r="E6291" i="1"/>
  <c r="K6291" i="1" s="1"/>
  <c r="E6292" i="1"/>
  <c r="K6292" i="1" s="1"/>
  <c r="E6293" i="1"/>
  <c r="K6293" i="1" s="1"/>
  <c r="E6294" i="1"/>
  <c r="K6294" i="1" s="1"/>
  <c r="E6295" i="1"/>
  <c r="K6295" i="1" s="1"/>
  <c r="E6296" i="1"/>
  <c r="K6296" i="1" s="1"/>
  <c r="E6297" i="1"/>
  <c r="K6297" i="1" s="1"/>
  <c r="E6298" i="1"/>
  <c r="K6298" i="1" s="1"/>
  <c r="E6299" i="1"/>
  <c r="K6299" i="1" s="1"/>
  <c r="E6300" i="1"/>
  <c r="K6300" i="1" s="1"/>
  <c r="E6301" i="1"/>
  <c r="K6301" i="1" s="1"/>
  <c r="E6302" i="1"/>
  <c r="K6302" i="1" s="1"/>
  <c r="E6303" i="1"/>
  <c r="K6303" i="1" s="1"/>
  <c r="E6304" i="1"/>
  <c r="K6304" i="1" s="1"/>
  <c r="E6305" i="1"/>
  <c r="K6305" i="1" s="1"/>
  <c r="E6306" i="1"/>
  <c r="K6306" i="1" s="1"/>
  <c r="E6307" i="1"/>
  <c r="K6307" i="1" s="1"/>
  <c r="E6308" i="1"/>
  <c r="K6308" i="1" s="1"/>
  <c r="E6309" i="1"/>
  <c r="K6309" i="1" s="1"/>
  <c r="E6310" i="1"/>
  <c r="K6310" i="1" s="1"/>
  <c r="E6311" i="1"/>
  <c r="K6311" i="1" s="1"/>
  <c r="E6312" i="1"/>
  <c r="K6312" i="1" s="1"/>
  <c r="E6313" i="1"/>
  <c r="K6313" i="1" s="1"/>
  <c r="E6314" i="1"/>
  <c r="K6314" i="1" s="1"/>
  <c r="E6315" i="1"/>
  <c r="K6315" i="1" s="1"/>
  <c r="E6316" i="1"/>
  <c r="K6316" i="1" s="1"/>
  <c r="E6317" i="1"/>
  <c r="K6317" i="1" s="1"/>
  <c r="E6318" i="1"/>
  <c r="K6318" i="1" s="1"/>
  <c r="E6319" i="1"/>
  <c r="K6319" i="1" s="1"/>
  <c r="E6320" i="1"/>
  <c r="K6320" i="1" s="1"/>
  <c r="E6321" i="1"/>
  <c r="K6321" i="1" s="1"/>
  <c r="E6322" i="1"/>
  <c r="K6322" i="1" s="1"/>
  <c r="E6323" i="1"/>
  <c r="K6323" i="1" s="1"/>
  <c r="E6324" i="1"/>
  <c r="K6324" i="1" s="1"/>
  <c r="E6325" i="1"/>
  <c r="K6325" i="1" s="1"/>
  <c r="E6326" i="1"/>
  <c r="K6326" i="1" s="1"/>
  <c r="E6327" i="1"/>
  <c r="K6327" i="1" s="1"/>
  <c r="E6328" i="1"/>
  <c r="K6328" i="1" s="1"/>
  <c r="E6329" i="1"/>
  <c r="K6329" i="1" s="1"/>
  <c r="E6330" i="1"/>
  <c r="K6330" i="1" s="1"/>
  <c r="E6331" i="1"/>
  <c r="K6331" i="1" s="1"/>
  <c r="E6332" i="1"/>
  <c r="K6332" i="1" s="1"/>
  <c r="E6333" i="1"/>
  <c r="K6333" i="1" s="1"/>
  <c r="E6334" i="1"/>
  <c r="K6334" i="1" s="1"/>
  <c r="E6335" i="1"/>
  <c r="K6335" i="1" s="1"/>
  <c r="E6336" i="1"/>
  <c r="K6336" i="1" s="1"/>
  <c r="E6337" i="1"/>
  <c r="K6337" i="1" s="1"/>
  <c r="E6338" i="1"/>
  <c r="K6338" i="1" s="1"/>
  <c r="E6339" i="1"/>
  <c r="K6339" i="1" s="1"/>
  <c r="E6340" i="1"/>
  <c r="K6340" i="1" s="1"/>
  <c r="E6341" i="1"/>
  <c r="K6341" i="1" s="1"/>
  <c r="E6342" i="1"/>
  <c r="K6342" i="1" s="1"/>
  <c r="E6343" i="1"/>
  <c r="K6343" i="1" s="1"/>
  <c r="E6344" i="1"/>
  <c r="K6344" i="1" s="1"/>
  <c r="E6345" i="1"/>
  <c r="K6345" i="1" s="1"/>
  <c r="E6346" i="1"/>
  <c r="K6346" i="1" s="1"/>
  <c r="E6347" i="1"/>
  <c r="K6347" i="1" s="1"/>
  <c r="E6348" i="1"/>
  <c r="K6348" i="1" s="1"/>
  <c r="E6349" i="1"/>
  <c r="K6349" i="1" s="1"/>
  <c r="E6350" i="1"/>
  <c r="K6350" i="1" s="1"/>
  <c r="E6351" i="1"/>
  <c r="K6351" i="1" s="1"/>
  <c r="E6352" i="1"/>
  <c r="K6352" i="1" s="1"/>
  <c r="E6353" i="1"/>
  <c r="K6353" i="1" s="1"/>
  <c r="E6354" i="1"/>
  <c r="K6354" i="1" s="1"/>
  <c r="E6355" i="1"/>
  <c r="K6355" i="1" s="1"/>
  <c r="E6356" i="1"/>
  <c r="K6356" i="1" s="1"/>
  <c r="E6357" i="1"/>
  <c r="K6357" i="1" s="1"/>
  <c r="E6358" i="1"/>
  <c r="K6358" i="1" s="1"/>
  <c r="E6359" i="1"/>
  <c r="K6359" i="1" s="1"/>
  <c r="E6360" i="1"/>
  <c r="K6360" i="1" s="1"/>
  <c r="E6361" i="1"/>
  <c r="K6361" i="1" s="1"/>
  <c r="E6362" i="1"/>
  <c r="K6362" i="1" s="1"/>
  <c r="E6363" i="1"/>
  <c r="K6363" i="1" s="1"/>
  <c r="E6364" i="1"/>
  <c r="K6364" i="1" s="1"/>
  <c r="E6365" i="1"/>
  <c r="K6365" i="1" s="1"/>
  <c r="E6366" i="1"/>
  <c r="K6366" i="1" s="1"/>
  <c r="E6367" i="1"/>
  <c r="K6367" i="1" s="1"/>
  <c r="E6368" i="1"/>
  <c r="K6368" i="1" s="1"/>
  <c r="E6369" i="1"/>
  <c r="K6369" i="1" s="1"/>
  <c r="E6370" i="1"/>
  <c r="K6370" i="1" s="1"/>
  <c r="E6371" i="1"/>
  <c r="K6371" i="1" s="1"/>
  <c r="E6372" i="1"/>
  <c r="K6372" i="1" s="1"/>
  <c r="E6373" i="1"/>
  <c r="K6373" i="1" s="1"/>
  <c r="E6374" i="1"/>
  <c r="K6374" i="1" s="1"/>
  <c r="E6375" i="1"/>
  <c r="K6375" i="1" s="1"/>
  <c r="E6376" i="1"/>
  <c r="K6376" i="1" s="1"/>
  <c r="E6377" i="1"/>
  <c r="K6377" i="1" s="1"/>
  <c r="E6378" i="1"/>
  <c r="K6378" i="1" s="1"/>
  <c r="E6379" i="1"/>
  <c r="K6379" i="1" s="1"/>
  <c r="E6380" i="1"/>
  <c r="K6380" i="1" s="1"/>
  <c r="E6381" i="1"/>
  <c r="K6381" i="1" s="1"/>
  <c r="E6382" i="1"/>
  <c r="K6382" i="1" s="1"/>
  <c r="E6383" i="1"/>
  <c r="K6383" i="1" s="1"/>
  <c r="E6384" i="1"/>
  <c r="K6384" i="1" s="1"/>
  <c r="E6385" i="1"/>
  <c r="K6385" i="1" s="1"/>
  <c r="E6386" i="1"/>
  <c r="K6386" i="1" s="1"/>
  <c r="E6387" i="1"/>
  <c r="K6387" i="1" s="1"/>
  <c r="E6388" i="1"/>
  <c r="K6388" i="1" s="1"/>
  <c r="E6389" i="1"/>
  <c r="K6389" i="1" s="1"/>
  <c r="E6390" i="1"/>
  <c r="K6390" i="1" s="1"/>
  <c r="E6391" i="1"/>
  <c r="K6391" i="1" s="1"/>
  <c r="E6392" i="1"/>
  <c r="K6392" i="1" s="1"/>
  <c r="E6393" i="1"/>
  <c r="K6393" i="1" s="1"/>
  <c r="E6394" i="1"/>
  <c r="K6394" i="1" s="1"/>
  <c r="E6395" i="1"/>
  <c r="K6395" i="1" s="1"/>
  <c r="E6396" i="1"/>
  <c r="K6396" i="1" s="1"/>
  <c r="E6397" i="1"/>
  <c r="K6397" i="1" s="1"/>
  <c r="E6398" i="1"/>
  <c r="K6398" i="1" s="1"/>
  <c r="E6399" i="1"/>
  <c r="K6399" i="1" s="1"/>
  <c r="E6400" i="1"/>
  <c r="K6400" i="1" s="1"/>
  <c r="E6401" i="1"/>
  <c r="K6401" i="1" s="1"/>
  <c r="E6402" i="1"/>
  <c r="K6402" i="1" s="1"/>
  <c r="E6403" i="1"/>
  <c r="K6403" i="1" s="1"/>
  <c r="E6404" i="1"/>
  <c r="K6404" i="1" s="1"/>
  <c r="E6405" i="1"/>
  <c r="K6405" i="1" s="1"/>
  <c r="E6406" i="1"/>
  <c r="K6406" i="1" s="1"/>
  <c r="E6407" i="1"/>
  <c r="K6407" i="1" s="1"/>
  <c r="E6408" i="1"/>
  <c r="K6408" i="1" s="1"/>
  <c r="E6409" i="1"/>
  <c r="K6409" i="1" s="1"/>
  <c r="E6410" i="1"/>
  <c r="K6410" i="1" s="1"/>
  <c r="E6411" i="1"/>
  <c r="K6411" i="1" s="1"/>
  <c r="E6412" i="1"/>
  <c r="K6412" i="1" s="1"/>
  <c r="E6413" i="1"/>
  <c r="K6413" i="1" s="1"/>
  <c r="E6414" i="1"/>
  <c r="K6414" i="1" s="1"/>
  <c r="E6415" i="1"/>
  <c r="K6415" i="1" s="1"/>
  <c r="E6416" i="1"/>
  <c r="K6416" i="1" s="1"/>
  <c r="E6417" i="1"/>
  <c r="K6417" i="1" s="1"/>
  <c r="E6418" i="1"/>
  <c r="K6418" i="1" s="1"/>
  <c r="E6419" i="1"/>
  <c r="K6419" i="1" s="1"/>
  <c r="E6420" i="1"/>
  <c r="K6420" i="1" s="1"/>
  <c r="E6421" i="1"/>
  <c r="K6421" i="1" s="1"/>
  <c r="E6422" i="1"/>
  <c r="K6422" i="1" s="1"/>
  <c r="E6423" i="1"/>
  <c r="K6423" i="1" s="1"/>
  <c r="E6424" i="1"/>
  <c r="K6424" i="1" s="1"/>
  <c r="E6425" i="1"/>
  <c r="K6425" i="1" s="1"/>
  <c r="E6426" i="1"/>
  <c r="K6426" i="1" s="1"/>
  <c r="E6427" i="1"/>
  <c r="K6427" i="1" s="1"/>
  <c r="E6428" i="1"/>
  <c r="K6428" i="1" s="1"/>
  <c r="E6429" i="1"/>
  <c r="K6429" i="1" s="1"/>
  <c r="E6430" i="1"/>
  <c r="K6430" i="1" s="1"/>
  <c r="E6431" i="1"/>
  <c r="K6431" i="1" s="1"/>
  <c r="E6432" i="1"/>
  <c r="K6432" i="1" s="1"/>
  <c r="E6433" i="1"/>
  <c r="K6433" i="1" s="1"/>
  <c r="E6434" i="1"/>
  <c r="K6434" i="1" s="1"/>
  <c r="E6435" i="1"/>
  <c r="K6435" i="1" s="1"/>
  <c r="E6436" i="1"/>
  <c r="K6436" i="1" s="1"/>
  <c r="E6437" i="1"/>
  <c r="K6437" i="1" s="1"/>
  <c r="E6438" i="1"/>
  <c r="K6438" i="1" s="1"/>
  <c r="E6439" i="1"/>
  <c r="K6439" i="1" s="1"/>
  <c r="E6440" i="1"/>
  <c r="K6440" i="1" s="1"/>
  <c r="E6441" i="1"/>
  <c r="K6441" i="1" s="1"/>
  <c r="E6442" i="1"/>
  <c r="K6442" i="1" s="1"/>
  <c r="E6443" i="1"/>
  <c r="K6443" i="1" s="1"/>
  <c r="E6444" i="1"/>
  <c r="K6444" i="1" s="1"/>
  <c r="E6445" i="1"/>
  <c r="K6445" i="1" s="1"/>
  <c r="E6446" i="1"/>
  <c r="K6446" i="1" s="1"/>
  <c r="E6447" i="1"/>
  <c r="K6447" i="1" s="1"/>
  <c r="E6448" i="1"/>
  <c r="K6448" i="1" s="1"/>
  <c r="E6449" i="1"/>
  <c r="K6449" i="1" s="1"/>
  <c r="E6450" i="1"/>
  <c r="K6450" i="1" s="1"/>
  <c r="E6451" i="1"/>
  <c r="K6451" i="1" s="1"/>
  <c r="E6452" i="1"/>
  <c r="K6452" i="1" s="1"/>
  <c r="E6453" i="1"/>
  <c r="K6453" i="1" s="1"/>
  <c r="E6454" i="1"/>
  <c r="K6454" i="1" s="1"/>
  <c r="E6455" i="1"/>
  <c r="K6455" i="1" s="1"/>
  <c r="E6456" i="1"/>
  <c r="K6456" i="1" s="1"/>
  <c r="E6457" i="1"/>
  <c r="K6457" i="1" s="1"/>
  <c r="E6458" i="1"/>
  <c r="K6458" i="1" s="1"/>
  <c r="E6459" i="1"/>
  <c r="K6459" i="1" s="1"/>
  <c r="E6460" i="1"/>
  <c r="K6460" i="1" s="1"/>
  <c r="E6461" i="1"/>
  <c r="K6461" i="1" s="1"/>
  <c r="E6462" i="1"/>
  <c r="K6462" i="1" s="1"/>
  <c r="E6463" i="1"/>
  <c r="K6463" i="1" s="1"/>
  <c r="E6464" i="1"/>
  <c r="K6464" i="1" s="1"/>
  <c r="E6465" i="1"/>
  <c r="K6465" i="1" s="1"/>
  <c r="E6466" i="1"/>
  <c r="K6466" i="1" s="1"/>
  <c r="E6467" i="1"/>
  <c r="K6467" i="1" s="1"/>
  <c r="E6468" i="1"/>
  <c r="K6468" i="1" s="1"/>
  <c r="E6469" i="1"/>
  <c r="K6469" i="1" s="1"/>
  <c r="E6470" i="1"/>
  <c r="K6470" i="1" s="1"/>
  <c r="E6471" i="1"/>
  <c r="K6471" i="1" s="1"/>
  <c r="E6472" i="1"/>
  <c r="K6472" i="1" s="1"/>
  <c r="E6473" i="1"/>
  <c r="K6473" i="1" s="1"/>
  <c r="E6474" i="1"/>
  <c r="K6474" i="1" s="1"/>
  <c r="E6475" i="1"/>
  <c r="K6475" i="1" s="1"/>
  <c r="E6476" i="1"/>
  <c r="K6476" i="1" s="1"/>
  <c r="E6477" i="1"/>
  <c r="K6477" i="1" s="1"/>
  <c r="E6478" i="1"/>
  <c r="K6478" i="1" s="1"/>
  <c r="E6479" i="1"/>
  <c r="K6479" i="1" s="1"/>
  <c r="E6480" i="1"/>
  <c r="K6480" i="1" s="1"/>
  <c r="E6481" i="1"/>
  <c r="K6481" i="1" s="1"/>
  <c r="E6482" i="1"/>
  <c r="K6482" i="1" s="1"/>
  <c r="E6483" i="1"/>
  <c r="K6483" i="1" s="1"/>
  <c r="E6484" i="1"/>
  <c r="K6484" i="1" s="1"/>
  <c r="E6485" i="1"/>
  <c r="K6485" i="1" s="1"/>
  <c r="E6486" i="1"/>
  <c r="K6486" i="1" s="1"/>
  <c r="E6487" i="1"/>
  <c r="K6487" i="1" s="1"/>
  <c r="E6488" i="1"/>
  <c r="K6488" i="1" s="1"/>
  <c r="E6489" i="1"/>
  <c r="K6489" i="1" s="1"/>
  <c r="E6490" i="1"/>
  <c r="K6490" i="1" s="1"/>
  <c r="E6491" i="1"/>
  <c r="K6491" i="1" s="1"/>
  <c r="E6492" i="1"/>
  <c r="K6492" i="1" s="1"/>
  <c r="E6493" i="1"/>
  <c r="K6493" i="1" s="1"/>
  <c r="E6494" i="1"/>
  <c r="K6494" i="1" s="1"/>
  <c r="E6495" i="1"/>
  <c r="K6495" i="1" s="1"/>
  <c r="E6496" i="1"/>
  <c r="K6496" i="1" s="1"/>
  <c r="E6497" i="1"/>
  <c r="K6497" i="1" s="1"/>
  <c r="E6498" i="1"/>
  <c r="K6498" i="1" s="1"/>
  <c r="E6499" i="1"/>
  <c r="K6499" i="1" s="1"/>
  <c r="E6500" i="1"/>
  <c r="K6500" i="1" s="1"/>
  <c r="E6501" i="1"/>
  <c r="K6501" i="1" s="1"/>
  <c r="E6502" i="1"/>
  <c r="K6502" i="1" s="1"/>
  <c r="E6503" i="1"/>
  <c r="K6503" i="1" s="1"/>
  <c r="E6504" i="1"/>
  <c r="K6504" i="1" s="1"/>
  <c r="E6505" i="1"/>
  <c r="K6505" i="1" s="1"/>
  <c r="E6506" i="1"/>
  <c r="K6506" i="1" s="1"/>
  <c r="E6507" i="1"/>
  <c r="K6507" i="1" s="1"/>
  <c r="E6508" i="1"/>
  <c r="K6508" i="1" s="1"/>
  <c r="E6509" i="1"/>
  <c r="K6509" i="1" s="1"/>
  <c r="E6510" i="1"/>
  <c r="K6510" i="1" s="1"/>
  <c r="E6511" i="1"/>
  <c r="K6511" i="1" s="1"/>
  <c r="E6512" i="1"/>
  <c r="K6512" i="1" s="1"/>
  <c r="E6513" i="1"/>
  <c r="K6513" i="1" s="1"/>
  <c r="E6514" i="1"/>
  <c r="K6514" i="1" s="1"/>
  <c r="E6515" i="1"/>
  <c r="K6515" i="1" s="1"/>
  <c r="E6516" i="1"/>
  <c r="K6516" i="1" s="1"/>
  <c r="E6517" i="1"/>
  <c r="K6517" i="1" s="1"/>
  <c r="E6518" i="1"/>
  <c r="K6518" i="1" s="1"/>
  <c r="E6519" i="1"/>
  <c r="K6519" i="1" s="1"/>
  <c r="E6520" i="1"/>
  <c r="K6520" i="1" s="1"/>
  <c r="E6521" i="1"/>
  <c r="K6521" i="1" s="1"/>
  <c r="E6522" i="1"/>
  <c r="K6522" i="1" s="1"/>
  <c r="E6523" i="1"/>
  <c r="K6523" i="1" s="1"/>
  <c r="E6524" i="1"/>
  <c r="K6524" i="1" s="1"/>
  <c r="E6525" i="1"/>
  <c r="K6525" i="1" s="1"/>
  <c r="E6526" i="1"/>
  <c r="K6526" i="1" s="1"/>
  <c r="E6527" i="1"/>
  <c r="K6527" i="1" s="1"/>
  <c r="E6528" i="1"/>
  <c r="K6528" i="1" s="1"/>
  <c r="E6529" i="1"/>
  <c r="K6529" i="1" s="1"/>
  <c r="E6530" i="1"/>
  <c r="K6530" i="1" s="1"/>
  <c r="E6531" i="1"/>
  <c r="K6531" i="1" s="1"/>
  <c r="E6532" i="1"/>
  <c r="K6532" i="1" s="1"/>
  <c r="E6533" i="1"/>
  <c r="K6533" i="1" s="1"/>
  <c r="E6534" i="1"/>
  <c r="K6534" i="1" s="1"/>
  <c r="E6535" i="1"/>
  <c r="K6535" i="1" s="1"/>
  <c r="E6536" i="1"/>
  <c r="K6536" i="1" s="1"/>
  <c r="E6537" i="1"/>
  <c r="K6537" i="1" s="1"/>
  <c r="E6538" i="1"/>
  <c r="K6538" i="1" s="1"/>
  <c r="E6539" i="1"/>
  <c r="K6539" i="1" s="1"/>
  <c r="E6540" i="1"/>
  <c r="K6540" i="1" s="1"/>
  <c r="E6541" i="1"/>
  <c r="K6541" i="1" s="1"/>
  <c r="E6542" i="1"/>
  <c r="K6542" i="1" s="1"/>
  <c r="E6543" i="1"/>
  <c r="K6543" i="1" s="1"/>
  <c r="E6544" i="1"/>
  <c r="K6544" i="1" s="1"/>
  <c r="E6545" i="1"/>
  <c r="K6545" i="1" s="1"/>
  <c r="E6546" i="1"/>
  <c r="K6546" i="1" s="1"/>
  <c r="E6547" i="1"/>
  <c r="K6547" i="1" s="1"/>
  <c r="E6548" i="1"/>
  <c r="K6548" i="1" s="1"/>
  <c r="E6549" i="1"/>
  <c r="K6549" i="1" s="1"/>
  <c r="E6550" i="1"/>
  <c r="K6550" i="1" s="1"/>
  <c r="E6551" i="1"/>
  <c r="K6551" i="1" s="1"/>
  <c r="E6552" i="1"/>
  <c r="K6552" i="1" s="1"/>
  <c r="E6553" i="1"/>
  <c r="K6553" i="1" s="1"/>
  <c r="E6554" i="1"/>
  <c r="K6554" i="1" s="1"/>
  <c r="E6555" i="1"/>
  <c r="K6555" i="1" s="1"/>
  <c r="E6556" i="1"/>
  <c r="K6556" i="1" s="1"/>
  <c r="E6557" i="1"/>
  <c r="K6557" i="1" s="1"/>
  <c r="E6558" i="1"/>
  <c r="K6558" i="1" s="1"/>
  <c r="E6559" i="1"/>
  <c r="K6559" i="1" s="1"/>
  <c r="E6560" i="1"/>
  <c r="K6560" i="1" s="1"/>
  <c r="E6561" i="1"/>
  <c r="K6561" i="1" s="1"/>
  <c r="E6562" i="1"/>
  <c r="K6562" i="1" s="1"/>
  <c r="E6563" i="1"/>
  <c r="K6563" i="1" s="1"/>
  <c r="E6564" i="1"/>
  <c r="K6564" i="1" s="1"/>
  <c r="E6565" i="1"/>
  <c r="K6565" i="1" s="1"/>
  <c r="E6566" i="1"/>
  <c r="K6566" i="1" s="1"/>
  <c r="E6567" i="1"/>
  <c r="K6567" i="1" s="1"/>
  <c r="E6568" i="1"/>
  <c r="K6568" i="1" s="1"/>
  <c r="E6569" i="1"/>
  <c r="K6569" i="1" s="1"/>
  <c r="E6570" i="1"/>
  <c r="K6570" i="1" s="1"/>
  <c r="E6571" i="1"/>
  <c r="K6571" i="1" s="1"/>
  <c r="E6572" i="1"/>
  <c r="K6572" i="1" s="1"/>
  <c r="E6573" i="1"/>
  <c r="K6573" i="1" s="1"/>
  <c r="E6574" i="1"/>
  <c r="K6574" i="1" s="1"/>
  <c r="E6575" i="1"/>
  <c r="K6575" i="1" s="1"/>
  <c r="E6576" i="1"/>
  <c r="K6576" i="1" s="1"/>
  <c r="E6577" i="1"/>
  <c r="K6577" i="1" s="1"/>
  <c r="E6578" i="1"/>
  <c r="K6578" i="1" s="1"/>
  <c r="E6579" i="1"/>
  <c r="K6579" i="1" s="1"/>
  <c r="E6580" i="1"/>
  <c r="K6580" i="1" s="1"/>
  <c r="E6581" i="1"/>
  <c r="K6581" i="1" s="1"/>
  <c r="E6582" i="1"/>
  <c r="K6582" i="1" s="1"/>
  <c r="E6583" i="1"/>
  <c r="K6583" i="1" s="1"/>
  <c r="E6584" i="1"/>
  <c r="K6584" i="1" s="1"/>
  <c r="E6585" i="1"/>
  <c r="K6585" i="1" s="1"/>
  <c r="E6586" i="1"/>
  <c r="K6586" i="1" s="1"/>
  <c r="E6587" i="1"/>
  <c r="K6587" i="1" s="1"/>
  <c r="E6588" i="1"/>
  <c r="K6588" i="1" s="1"/>
  <c r="E6589" i="1"/>
  <c r="K6589" i="1" s="1"/>
  <c r="E6590" i="1"/>
  <c r="K6590" i="1" s="1"/>
  <c r="E6591" i="1"/>
  <c r="K6591" i="1" s="1"/>
  <c r="E6592" i="1"/>
  <c r="K6592" i="1" s="1"/>
  <c r="E6593" i="1"/>
  <c r="K6593" i="1" s="1"/>
  <c r="E6594" i="1"/>
  <c r="K6594" i="1" s="1"/>
  <c r="E6595" i="1"/>
  <c r="K6595" i="1" s="1"/>
  <c r="E6596" i="1"/>
  <c r="K6596" i="1" s="1"/>
  <c r="E6597" i="1"/>
  <c r="K6597" i="1" s="1"/>
  <c r="E6598" i="1"/>
  <c r="K6598" i="1" s="1"/>
  <c r="E6599" i="1"/>
  <c r="K6599" i="1" s="1"/>
  <c r="E6600" i="1"/>
  <c r="K6600" i="1" s="1"/>
  <c r="E6601" i="1"/>
  <c r="K6601" i="1" s="1"/>
  <c r="E6602" i="1"/>
  <c r="K6602" i="1" s="1"/>
  <c r="E6603" i="1"/>
  <c r="K6603" i="1" s="1"/>
  <c r="E6604" i="1"/>
  <c r="K6604" i="1" s="1"/>
  <c r="E6605" i="1"/>
  <c r="K6605" i="1" s="1"/>
  <c r="E6606" i="1"/>
  <c r="K6606" i="1" s="1"/>
  <c r="E6607" i="1"/>
  <c r="K6607" i="1" s="1"/>
  <c r="E6608" i="1"/>
  <c r="K6608" i="1" s="1"/>
  <c r="E6609" i="1"/>
  <c r="K6609" i="1" s="1"/>
  <c r="E6610" i="1"/>
  <c r="K6610" i="1" s="1"/>
  <c r="E6611" i="1"/>
  <c r="K6611" i="1" s="1"/>
  <c r="E6612" i="1"/>
  <c r="K6612" i="1" s="1"/>
  <c r="E6613" i="1"/>
  <c r="K6613" i="1" s="1"/>
  <c r="E6614" i="1"/>
  <c r="K6614" i="1" s="1"/>
  <c r="E6615" i="1"/>
  <c r="K6615" i="1" s="1"/>
  <c r="E6616" i="1"/>
  <c r="K6616" i="1" s="1"/>
  <c r="E6617" i="1"/>
  <c r="K6617" i="1" s="1"/>
  <c r="E6618" i="1"/>
  <c r="K6618" i="1" s="1"/>
  <c r="E6619" i="1"/>
  <c r="K6619" i="1" s="1"/>
  <c r="E6620" i="1"/>
  <c r="K6620" i="1" s="1"/>
  <c r="E6621" i="1"/>
  <c r="K6621" i="1" s="1"/>
  <c r="E6622" i="1"/>
  <c r="K6622" i="1" s="1"/>
  <c r="E6623" i="1"/>
  <c r="K6623" i="1" s="1"/>
  <c r="E6624" i="1"/>
  <c r="K6624" i="1" s="1"/>
  <c r="E6625" i="1"/>
  <c r="K6625" i="1" s="1"/>
  <c r="E6626" i="1"/>
  <c r="K6626" i="1" s="1"/>
  <c r="E6627" i="1"/>
  <c r="K6627" i="1" s="1"/>
  <c r="E6628" i="1"/>
  <c r="K6628" i="1" s="1"/>
  <c r="E6629" i="1"/>
  <c r="K6629" i="1" s="1"/>
  <c r="E6630" i="1"/>
  <c r="K6630" i="1" s="1"/>
  <c r="E6631" i="1"/>
  <c r="K6631" i="1" s="1"/>
  <c r="E6632" i="1"/>
  <c r="K6632" i="1" s="1"/>
  <c r="E6633" i="1"/>
  <c r="K6633" i="1" s="1"/>
  <c r="E6634" i="1"/>
  <c r="K6634" i="1" s="1"/>
  <c r="E6635" i="1"/>
  <c r="K6635" i="1" s="1"/>
  <c r="E6636" i="1"/>
  <c r="K6636" i="1" s="1"/>
  <c r="E6637" i="1"/>
  <c r="K6637" i="1" s="1"/>
  <c r="E6638" i="1"/>
  <c r="K6638" i="1" s="1"/>
  <c r="E6639" i="1"/>
  <c r="K6639" i="1" s="1"/>
  <c r="E6640" i="1"/>
  <c r="K6640" i="1" s="1"/>
  <c r="E6641" i="1"/>
  <c r="K6641" i="1" s="1"/>
  <c r="E6642" i="1"/>
  <c r="K6642" i="1" s="1"/>
  <c r="E6643" i="1"/>
  <c r="K6643" i="1" s="1"/>
  <c r="E6644" i="1"/>
  <c r="K6644" i="1" s="1"/>
  <c r="E6645" i="1"/>
  <c r="K6645" i="1" s="1"/>
  <c r="E6646" i="1"/>
  <c r="K6646" i="1" s="1"/>
  <c r="E6647" i="1"/>
  <c r="K6647" i="1" s="1"/>
  <c r="E6648" i="1"/>
  <c r="K6648" i="1" s="1"/>
  <c r="E6649" i="1"/>
  <c r="K6649" i="1" s="1"/>
  <c r="E6650" i="1"/>
  <c r="K6650" i="1" s="1"/>
  <c r="E6651" i="1"/>
  <c r="K6651" i="1" s="1"/>
  <c r="E6652" i="1"/>
  <c r="K6652" i="1" s="1"/>
  <c r="E6653" i="1"/>
  <c r="K6653" i="1" s="1"/>
  <c r="E6654" i="1"/>
  <c r="K6654" i="1" s="1"/>
  <c r="E6655" i="1"/>
  <c r="K6655" i="1" s="1"/>
  <c r="E6656" i="1"/>
  <c r="K6656" i="1" s="1"/>
  <c r="E6657" i="1"/>
  <c r="K6657" i="1" s="1"/>
  <c r="E6658" i="1"/>
  <c r="K6658" i="1" s="1"/>
  <c r="E6659" i="1"/>
  <c r="K6659" i="1" s="1"/>
  <c r="E6660" i="1"/>
  <c r="K6660" i="1" s="1"/>
  <c r="E6661" i="1"/>
  <c r="K6661" i="1" s="1"/>
  <c r="E6662" i="1"/>
  <c r="K6662" i="1" s="1"/>
  <c r="E6663" i="1"/>
  <c r="K6663" i="1" s="1"/>
  <c r="E6664" i="1"/>
  <c r="K6664" i="1" s="1"/>
  <c r="E6665" i="1"/>
  <c r="K6665" i="1" s="1"/>
  <c r="E6666" i="1"/>
  <c r="K6666" i="1" s="1"/>
  <c r="E6667" i="1"/>
  <c r="K6667" i="1" s="1"/>
  <c r="E6668" i="1"/>
  <c r="K6668" i="1" s="1"/>
  <c r="E6669" i="1"/>
  <c r="K6669" i="1" s="1"/>
  <c r="E6670" i="1"/>
  <c r="K6670" i="1" s="1"/>
  <c r="E6671" i="1"/>
  <c r="K6671" i="1" s="1"/>
  <c r="E6672" i="1"/>
  <c r="K6672" i="1" s="1"/>
  <c r="E6673" i="1"/>
  <c r="K6673" i="1" s="1"/>
  <c r="E6674" i="1"/>
  <c r="K6674" i="1" s="1"/>
  <c r="E6675" i="1"/>
  <c r="K6675" i="1" s="1"/>
  <c r="E6676" i="1"/>
  <c r="K6676" i="1" s="1"/>
  <c r="E6677" i="1"/>
  <c r="K6677" i="1" s="1"/>
  <c r="E6678" i="1"/>
  <c r="K6678" i="1" s="1"/>
  <c r="E6679" i="1"/>
  <c r="K6679" i="1" s="1"/>
  <c r="E6680" i="1"/>
  <c r="K6680" i="1" s="1"/>
  <c r="E6681" i="1"/>
  <c r="K6681" i="1" s="1"/>
  <c r="E6682" i="1"/>
  <c r="K6682" i="1" s="1"/>
  <c r="E6683" i="1"/>
  <c r="K6683" i="1" s="1"/>
  <c r="E6684" i="1"/>
  <c r="K6684" i="1" s="1"/>
  <c r="E6685" i="1"/>
  <c r="K6685" i="1" s="1"/>
  <c r="E6686" i="1"/>
  <c r="K6686" i="1" s="1"/>
  <c r="E6687" i="1"/>
  <c r="K6687" i="1" s="1"/>
  <c r="E6688" i="1"/>
  <c r="K6688" i="1" s="1"/>
  <c r="E6689" i="1"/>
  <c r="K6689" i="1" s="1"/>
  <c r="E6690" i="1"/>
  <c r="K6690" i="1" s="1"/>
  <c r="E6691" i="1"/>
  <c r="K6691" i="1" s="1"/>
  <c r="E6692" i="1"/>
  <c r="K6692" i="1" s="1"/>
  <c r="E6693" i="1"/>
  <c r="K6693" i="1" s="1"/>
  <c r="E6694" i="1"/>
  <c r="K6694" i="1" s="1"/>
  <c r="E6695" i="1"/>
  <c r="K6695" i="1" s="1"/>
  <c r="E6696" i="1"/>
  <c r="K6696" i="1" s="1"/>
  <c r="E6697" i="1"/>
  <c r="K6697" i="1" s="1"/>
  <c r="E6698" i="1"/>
  <c r="K6698" i="1" s="1"/>
  <c r="E6699" i="1"/>
  <c r="K6699" i="1" s="1"/>
  <c r="E6700" i="1"/>
  <c r="K6700" i="1" s="1"/>
  <c r="E6701" i="1"/>
  <c r="K6701" i="1" s="1"/>
  <c r="E6702" i="1"/>
  <c r="K6702" i="1" s="1"/>
  <c r="E6703" i="1"/>
  <c r="K6703" i="1" s="1"/>
  <c r="E6704" i="1"/>
  <c r="K6704" i="1" s="1"/>
  <c r="E6705" i="1"/>
  <c r="K6705" i="1" s="1"/>
  <c r="E6706" i="1"/>
  <c r="K6706" i="1" s="1"/>
  <c r="E6707" i="1"/>
  <c r="K6707" i="1" s="1"/>
  <c r="E6708" i="1"/>
  <c r="K6708" i="1" s="1"/>
  <c r="E6709" i="1"/>
  <c r="K6709" i="1" s="1"/>
  <c r="E6710" i="1"/>
  <c r="K6710" i="1" s="1"/>
  <c r="E6711" i="1"/>
  <c r="K6711" i="1" s="1"/>
  <c r="E6712" i="1"/>
  <c r="K6712" i="1" s="1"/>
  <c r="E6713" i="1"/>
  <c r="K6713" i="1" s="1"/>
  <c r="E6714" i="1"/>
  <c r="K6714" i="1" s="1"/>
  <c r="E6715" i="1"/>
  <c r="K6715" i="1" s="1"/>
  <c r="E6716" i="1"/>
  <c r="K6716" i="1" s="1"/>
  <c r="E6717" i="1"/>
  <c r="K6717" i="1" s="1"/>
  <c r="E6718" i="1"/>
  <c r="K6718" i="1" s="1"/>
  <c r="E6719" i="1"/>
  <c r="K6719" i="1" s="1"/>
  <c r="E6720" i="1"/>
  <c r="K6720" i="1" s="1"/>
  <c r="E6721" i="1"/>
  <c r="K6721" i="1" s="1"/>
  <c r="E6722" i="1"/>
  <c r="K6722" i="1" s="1"/>
  <c r="E6723" i="1"/>
  <c r="K6723" i="1" s="1"/>
  <c r="E6724" i="1"/>
  <c r="K6724" i="1" s="1"/>
  <c r="E6725" i="1"/>
  <c r="K6725" i="1" s="1"/>
  <c r="E6726" i="1"/>
  <c r="K6726" i="1" s="1"/>
  <c r="E6727" i="1"/>
  <c r="K6727" i="1" s="1"/>
  <c r="E6728" i="1"/>
  <c r="K6728" i="1" s="1"/>
  <c r="E6729" i="1"/>
  <c r="K6729" i="1" s="1"/>
  <c r="E6730" i="1"/>
  <c r="K6730" i="1" s="1"/>
  <c r="E6731" i="1"/>
  <c r="K6731" i="1" s="1"/>
  <c r="E6732" i="1"/>
  <c r="K6732" i="1" s="1"/>
  <c r="E6733" i="1"/>
  <c r="K6733" i="1" s="1"/>
  <c r="E6734" i="1"/>
  <c r="K6734" i="1" s="1"/>
  <c r="E6735" i="1"/>
  <c r="K6735" i="1" s="1"/>
  <c r="E6736" i="1"/>
  <c r="K6736" i="1" s="1"/>
  <c r="E6737" i="1"/>
  <c r="K6737" i="1" s="1"/>
  <c r="E6738" i="1"/>
  <c r="K6738" i="1" s="1"/>
  <c r="E6739" i="1"/>
  <c r="K6739" i="1" s="1"/>
  <c r="E6740" i="1"/>
  <c r="K6740" i="1" s="1"/>
  <c r="E6741" i="1"/>
  <c r="K6741" i="1" s="1"/>
  <c r="E6742" i="1"/>
  <c r="K6742" i="1" s="1"/>
  <c r="E6743" i="1"/>
  <c r="K6743" i="1" s="1"/>
  <c r="E6744" i="1"/>
  <c r="K6744" i="1" s="1"/>
  <c r="E6745" i="1"/>
  <c r="K6745" i="1" s="1"/>
  <c r="E6746" i="1"/>
  <c r="K6746" i="1" s="1"/>
  <c r="E6747" i="1"/>
  <c r="K6747" i="1" s="1"/>
  <c r="E6748" i="1"/>
  <c r="K6748" i="1" s="1"/>
  <c r="E6749" i="1"/>
  <c r="K6749" i="1" s="1"/>
  <c r="E6750" i="1"/>
  <c r="K6750" i="1" s="1"/>
  <c r="E6751" i="1"/>
  <c r="K6751" i="1" s="1"/>
  <c r="E6752" i="1"/>
  <c r="K6752" i="1" s="1"/>
  <c r="E6753" i="1"/>
  <c r="K6753" i="1" s="1"/>
  <c r="E6754" i="1"/>
  <c r="K6754" i="1" s="1"/>
  <c r="E6755" i="1"/>
  <c r="K6755" i="1" s="1"/>
  <c r="E6756" i="1"/>
  <c r="K6756" i="1" s="1"/>
  <c r="E6757" i="1"/>
  <c r="K6757" i="1" s="1"/>
  <c r="E6758" i="1"/>
  <c r="K6758" i="1" s="1"/>
  <c r="E6759" i="1"/>
  <c r="K6759" i="1" s="1"/>
  <c r="E6760" i="1"/>
  <c r="K6760" i="1" s="1"/>
  <c r="E6761" i="1"/>
  <c r="K6761" i="1" s="1"/>
  <c r="E6762" i="1"/>
  <c r="K6762" i="1" s="1"/>
  <c r="E6763" i="1"/>
  <c r="K6763" i="1" s="1"/>
  <c r="E6764" i="1"/>
  <c r="K6764" i="1" s="1"/>
  <c r="E6765" i="1"/>
  <c r="K6765" i="1" s="1"/>
  <c r="E6766" i="1"/>
  <c r="K6766" i="1" s="1"/>
  <c r="E6767" i="1"/>
  <c r="K6767" i="1" s="1"/>
  <c r="E6768" i="1"/>
  <c r="K6768" i="1" s="1"/>
  <c r="E6769" i="1"/>
  <c r="K6769" i="1" s="1"/>
  <c r="E6770" i="1"/>
  <c r="K6770" i="1" s="1"/>
  <c r="E6771" i="1"/>
  <c r="K6771" i="1" s="1"/>
  <c r="E6772" i="1"/>
  <c r="K6772" i="1" s="1"/>
  <c r="E6773" i="1"/>
  <c r="K6773" i="1" s="1"/>
  <c r="E6774" i="1"/>
  <c r="K6774" i="1" s="1"/>
  <c r="E6775" i="1"/>
  <c r="K6775" i="1" s="1"/>
  <c r="E6776" i="1"/>
  <c r="K6776" i="1" s="1"/>
  <c r="E6777" i="1"/>
  <c r="K6777" i="1" s="1"/>
  <c r="E6778" i="1"/>
  <c r="K6778" i="1" s="1"/>
  <c r="E6779" i="1"/>
  <c r="K6779" i="1" s="1"/>
  <c r="E6780" i="1"/>
  <c r="K6780" i="1" s="1"/>
  <c r="E6781" i="1"/>
  <c r="K6781" i="1" s="1"/>
  <c r="E6782" i="1"/>
  <c r="K6782" i="1" s="1"/>
  <c r="E6783" i="1"/>
  <c r="K6783" i="1" s="1"/>
  <c r="E6784" i="1"/>
  <c r="K6784" i="1" s="1"/>
  <c r="E6785" i="1"/>
  <c r="K6785" i="1" s="1"/>
  <c r="E6786" i="1"/>
  <c r="K6786" i="1" s="1"/>
  <c r="E6787" i="1"/>
  <c r="K6787" i="1" s="1"/>
  <c r="E6788" i="1"/>
  <c r="K6788" i="1" s="1"/>
  <c r="E6789" i="1"/>
  <c r="K6789" i="1" s="1"/>
  <c r="E6790" i="1"/>
  <c r="K6790" i="1" s="1"/>
  <c r="E6791" i="1"/>
  <c r="K6791" i="1" s="1"/>
  <c r="E6792" i="1"/>
  <c r="K6792" i="1" s="1"/>
  <c r="E6793" i="1"/>
  <c r="K6793" i="1" s="1"/>
  <c r="E6794" i="1"/>
  <c r="K6794" i="1" s="1"/>
  <c r="E6795" i="1"/>
  <c r="K6795" i="1" s="1"/>
  <c r="E6796" i="1"/>
  <c r="K6796" i="1" s="1"/>
  <c r="E6797" i="1"/>
  <c r="K6797" i="1" s="1"/>
  <c r="E6798" i="1"/>
  <c r="K6798" i="1" s="1"/>
  <c r="E6799" i="1"/>
  <c r="K6799" i="1" s="1"/>
  <c r="E6800" i="1"/>
  <c r="K6800" i="1" s="1"/>
  <c r="E6801" i="1"/>
  <c r="K6801" i="1" s="1"/>
  <c r="E6802" i="1"/>
  <c r="K6802" i="1" s="1"/>
  <c r="E6803" i="1"/>
  <c r="K6803" i="1" s="1"/>
  <c r="E6804" i="1"/>
  <c r="K6804" i="1" s="1"/>
  <c r="E6805" i="1"/>
  <c r="K6805" i="1" s="1"/>
  <c r="E6806" i="1"/>
  <c r="K6806" i="1" s="1"/>
  <c r="E6807" i="1"/>
  <c r="K6807" i="1" s="1"/>
  <c r="E6808" i="1"/>
  <c r="K6808" i="1" s="1"/>
  <c r="E6809" i="1"/>
  <c r="K6809" i="1" s="1"/>
  <c r="E6810" i="1"/>
  <c r="K6810" i="1" s="1"/>
  <c r="E6811" i="1"/>
  <c r="K6811" i="1" s="1"/>
  <c r="E6812" i="1"/>
  <c r="K6812" i="1" s="1"/>
  <c r="E6813" i="1"/>
  <c r="K6813" i="1" s="1"/>
  <c r="E6814" i="1"/>
  <c r="K6814" i="1" s="1"/>
  <c r="E6815" i="1"/>
  <c r="K6815" i="1" s="1"/>
  <c r="E6816" i="1"/>
  <c r="K6816" i="1" s="1"/>
  <c r="E6817" i="1"/>
  <c r="K6817" i="1" s="1"/>
  <c r="E6818" i="1"/>
  <c r="K6818" i="1" s="1"/>
  <c r="E6819" i="1"/>
  <c r="K6819" i="1" s="1"/>
  <c r="E6820" i="1"/>
  <c r="K6820" i="1" s="1"/>
  <c r="E6821" i="1"/>
  <c r="K6821" i="1" s="1"/>
  <c r="E6822" i="1"/>
  <c r="K6822" i="1" s="1"/>
  <c r="E6823" i="1"/>
  <c r="K6823" i="1" s="1"/>
  <c r="E6824" i="1"/>
  <c r="K6824" i="1" s="1"/>
  <c r="E6825" i="1"/>
  <c r="K6825" i="1" s="1"/>
  <c r="E6826" i="1"/>
  <c r="K6826" i="1" s="1"/>
  <c r="E6827" i="1"/>
  <c r="K6827" i="1" s="1"/>
  <c r="E6828" i="1"/>
  <c r="K6828" i="1" s="1"/>
  <c r="E6829" i="1"/>
  <c r="K6829" i="1" s="1"/>
  <c r="E6830" i="1"/>
  <c r="K6830" i="1" s="1"/>
  <c r="E6831" i="1"/>
  <c r="K6831" i="1" s="1"/>
  <c r="E6832" i="1"/>
  <c r="K6832" i="1" s="1"/>
  <c r="E6833" i="1"/>
  <c r="K6833" i="1" s="1"/>
  <c r="E6834" i="1"/>
  <c r="K6834" i="1" s="1"/>
  <c r="E6835" i="1"/>
  <c r="K6835" i="1" s="1"/>
  <c r="E6836" i="1"/>
  <c r="K6836" i="1" s="1"/>
  <c r="E6837" i="1"/>
  <c r="K6837" i="1" s="1"/>
  <c r="E6838" i="1"/>
  <c r="K6838" i="1" s="1"/>
  <c r="E6839" i="1"/>
  <c r="K6839" i="1" s="1"/>
  <c r="E6840" i="1"/>
  <c r="K6840" i="1" s="1"/>
  <c r="E6841" i="1"/>
  <c r="K6841" i="1" s="1"/>
  <c r="E6842" i="1"/>
  <c r="K6842" i="1" s="1"/>
  <c r="E6843" i="1"/>
  <c r="K6843" i="1" s="1"/>
  <c r="E6844" i="1"/>
  <c r="K6844" i="1" s="1"/>
  <c r="E6845" i="1"/>
  <c r="K6845" i="1" s="1"/>
  <c r="E6846" i="1"/>
  <c r="K6846" i="1" s="1"/>
  <c r="E6847" i="1"/>
  <c r="K6847" i="1" s="1"/>
  <c r="E6848" i="1"/>
  <c r="K6848" i="1" s="1"/>
  <c r="E6849" i="1"/>
  <c r="K6849" i="1" s="1"/>
  <c r="E6850" i="1"/>
  <c r="K6850" i="1" s="1"/>
  <c r="E6851" i="1"/>
  <c r="K6851" i="1" s="1"/>
  <c r="E6852" i="1"/>
  <c r="K6852" i="1" s="1"/>
  <c r="E6853" i="1"/>
  <c r="K6853" i="1" s="1"/>
  <c r="E6854" i="1"/>
  <c r="K6854" i="1" s="1"/>
  <c r="E6855" i="1"/>
  <c r="K6855" i="1" s="1"/>
  <c r="E6856" i="1"/>
  <c r="K6856" i="1" s="1"/>
  <c r="E6857" i="1"/>
  <c r="K6857" i="1" s="1"/>
  <c r="E6858" i="1"/>
  <c r="K6858" i="1" s="1"/>
  <c r="E6859" i="1"/>
  <c r="K6859" i="1" s="1"/>
  <c r="E6860" i="1"/>
  <c r="K6860" i="1" s="1"/>
  <c r="E6861" i="1"/>
  <c r="K6861" i="1" s="1"/>
  <c r="E6862" i="1"/>
  <c r="K6862" i="1" s="1"/>
  <c r="E6863" i="1"/>
  <c r="K6863" i="1" s="1"/>
  <c r="E6864" i="1"/>
  <c r="K6864" i="1" s="1"/>
  <c r="E6865" i="1"/>
  <c r="K6865" i="1" s="1"/>
  <c r="E6866" i="1"/>
  <c r="K6866" i="1" s="1"/>
  <c r="E6867" i="1"/>
  <c r="K6867" i="1" s="1"/>
  <c r="E6868" i="1"/>
  <c r="K6868" i="1" s="1"/>
  <c r="E6869" i="1"/>
  <c r="K6869" i="1" s="1"/>
  <c r="E6870" i="1"/>
  <c r="K6870" i="1" s="1"/>
  <c r="E6871" i="1"/>
  <c r="K6871" i="1" s="1"/>
  <c r="E6872" i="1"/>
  <c r="K6872" i="1" s="1"/>
  <c r="E6873" i="1"/>
  <c r="K6873" i="1" s="1"/>
  <c r="E6874" i="1"/>
  <c r="K6874" i="1" s="1"/>
  <c r="E6875" i="1"/>
  <c r="K6875" i="1" s="1"/>
  <c r="E6876" i="1"/>
  <c r="K6876" i="1" s="1"/>
  <c r="E6877" i="1"/>
  <c r="K6877" i="1" s="1"/>
  <c r="E6878" i="1"/>
  <c r="K6878" i="1" s="1"/>
  <c r="E6879" i="1"/>
  <c r="K6879" i="1" s="1"/>
  <c r="E6880" i="1"/>
  <c r="K6880" i="1" s="1"/>
  <c r="E6881" i="1"/>
  <c r="K6881" i="1" s="1"/>
  <c r="E6882" i="1"/>
  <c r="K6882" i="1" s="1"/>
  <c r="E6883" i="1"/>
  <c r="K6883" i="1" s="1"/>
  <c r="E6884" i="1"/>
  <c r="K6884" i="1" s="1"/>
  <c r="E6885" i="1"/>
  <c r="K6885" i="1" s="1"/>
  <c r="E6886" i="1"/>
  <c r="K6886" i="1" s="1"/>
  <c r="E6887" i="1"/>
  <c r="K6887" i="1" s="1"/>
  <c r="E6888" i="1"/>
  <c r="K6888" i="1" s="1"/>
  <c r="E6889" i="1"/>
  <c r="K6889" i="1" s="1"/>
  <c r="E6890" i="1"/>
  <c r="K6890" i="1" s="1"/>
  <c r="E6891" i="1"/>
  <c r="K6891" i="1" s="1"/>
  <c r="E6892" i="1"/>
  <c r="K6892" i="1" s="1"/>
  <c r="E6893" i="1"/>
  <c r="K6893" i="1" s="1"/>
  <c r="E6894" i="1"/>
  <c r="K6894" i="1" s="1"/>
  <c r="E6895" i="1"/>
  <c r="K6895" i="1" s="1"/>
  <c r="E6896" i="1"/>
  <c r="K6896" i="1" s="1"/>
  <c r="E6897" i="1"/>
  <c r="K6897" i="1" s="1"/>
  <c r="E6898" i="1"/>
  <c r="K6898" i="1" s="1"/>
  <c r="E6899" i="1"/>
  <c r="K6899" i="1" s="1"/>
  <c r="E6900" i="1"/>
  <c r="K6900" i="1" s="1"/>
  <c r="E6901" i="1"/>
  <c r="K6901" i="1" s="1"/>
  <c r="E6902" i="1"/>
  <c r="K6902" i="1" s="1"/>
  <c r="E6903" i="1"/>
  <c r="K6903" i="1" s="1"/>
  <c r="E6904" i="1"/>
  <c r="K6904" i="1" s="1"/>
  <c r="E6905" i="1"/>
  <c r="K6905" i="1" s="1"/>
  <c r="E6906" i="1"/>
  <c r="K6906" i="1" s="1"/>
  <c r="E6907" i="1"/>
  <c r="K6907" i="1" s="1"/>
  <c r="E6908" i="1"/>
  <c r="K6908" i="1" s="1"/>
  <c r="E6909" i="1"/>
  <c r="K6909" i="1" s="1"/>
  <c r="E6910" i="1"/>
  <c r="K6910" i="1" s="1"/>
  <c r="E6911" i="1"/>
  <c r="K6911" i="1" s="1"/>
  <c r="E6912" i="1"/>
  <c r="K6912" i="1" s="1"/>
  <c r="E6913" i="1"/>
  <c r="K6913" i="1" s="1"/>
  <c r="E6914" i="1"/>
  <c r="K6914" i="1" s="1"/>
  <c r="E6915" i="1"/>
  <c r="K6915" i="1" s="1"/>
  <c r="E6916" i="1"/>
  <c r="K6916" i="1" s="1"/>
  <c r="E6917" i="1"/>
  <c r="K6917" i="1" s="1"/>
  <c r="E6918" i="1"/>
  <c r="K6918" i="1" s="1"/>
  <c r="E6919" i="1"/>
  <c r="K6919" i="1" s="1"/>
  <c r="E6920" i="1"/>
  <c r="K6920" i="1" s="1"/>
  <c r="E6921" i="1"/>
  <c r="K6921" i="1" s="1"/>
  <c r="E6922" i="1"/>
  <c r="K6922" i="1" s="1"/>
  <c r="E6923" i="1"/>
  <c r="K6923" i="1" s="1"/>
  <c r="E6924" i="1"/>
  <c r="K6924" i="1" s="1"/>
  <c r="E6925" i="1"/>
  <c r="K6925" i="1" s="1"/>
  <c r="E6926" i="1"/>
  <c r="K6926" i="1" s="1"/>
  <c r="E6927" i="1"/>
  <c r="K6927" i="1" s="1"/>
  <c r="E6928" i="1"/>
  <c r="K6928" i="1" s="1"/>
  <c r="E6929" i="1"/>
  <c r="K6929" i="1" s="1"/>
  <c r="E6930" i="1"/>
  <c r="K6930" i="1" s="1"/>
  <c r="E6931" i="1"/>
  <c r="K6931" i="1" s="1"/>
  <c r="E6932" i="1"/>
  <c r="K6932" i="1" s="1"/>
  <c r="E6933" i="1"/>
  <c r="K6933" i="1" s="1"/>
  <c r="E6934" i="1"/>
  <c r="K6934" i="1" s="1"/>
  <c r="E6935" i="1"/>
  <c r="K6935" i="1" s="1"/>
  <c r="E6936" i="1"/>
  <c r="K6936" i="1" s="1"/>
  <c r="E6937" i="1"/>
  <c r="K6937" i="1" s="1"/>
  <c r="E6938" i="1"/>
  <c r="K6938" i="1" s="1"/>
  <c r="E6939" i="1"/>
  <c r="K6939" i="1" s="1"/>
  <c r="E6940" i="1"/>
  <c r="K6940" i="1" s="1"/>
  <c r="E6941" i="1"/>
  <c r="K6941" i="1" s="1"/>
  <c r="E6942" i="1"/>
  <c r="K6942" i="1" s="1"/>
  <c r="E6943" i="1"/>
  <c r="K6943" i="1" s="1"/>
  <c r="E6944" i="1"/>
  <c r="K6944" i="1" s="1"/>
  <c r="E6945" i="1"/>
  <c r="K6945" i="1" s="1"/>
  <c r="E6946" i="1"/>
  <c r="K6946" i="1" s="1"/>
  <c r="E6947" i="1"/>
  <c r="K6947" i="1" s="1"/>
  <c r="E6948" i="1"/>
  <c r="K6948" i="1" s="1"/>
  <c r="E6949" i="1"/>
  <c r="K6949" i="1" s="1"/>
  <c r="E6950" i="1"/>
  <c r="K6950" i="1" s="1"/>
  <c r="E6951" i="1"/>
  <c r="K6951" i="1" s="1"/>
  <c r="E6952" i="1"/>
  <c r="K6952" i="1" s="1"/>
  <c r="E6953" i="1"/>
  <c r="K6953" i="1" s="1"/>
  <c r="E6954" i="1"/>
  <c r="K6954" i="1" s="1"/>
  <c r="E6955" i="1"/>
  <c r="K6955" i="1" s="1"/>
  <c r="E6956" i="1"/>
  <c r="K6956" i="1" s="1"/>
  <c r="E6957" i="1"/>
  <c r="K6957" i="1" s="1"/>
  <c r="E6958" i="1"/>
  <c r="K6958" i="1" s="1"/>
  <c r="E6959" i="1"/>
  <c r="K6959" i="1" s="1"/>
  <c r="E6960" i="1"/>
  <c r="K6960" i="1" s="1"/>
  <c r="E6961" i="1"/>
  <c r="K6961" i="1" s="1"/>
  <c r="E6962" i="1"/>
  <c r="K6962" i="1" s="1"/>
  <c r="E6963" i="1"/>
  <c r="K6963" i="1" s="1"/>
  <c r="E6964" i="1"/>
  <c r="K6964" i="1" s="1"/>
  <c r="E6965" i="1"/>
  <c r="K6965" i="1" s="1"/>
  <c r="E6966" i="1"/>
  <c r="K6966" i="1" s="1"/>
  <c r="E6967" i="1"/>
  <c r="K6967" i="1" s="1"/>
  <c r="E6968" i="1"/>
  <c r="K6968" i="1" s="1"/>
  <c r="E6969" i="1"/>
  <c r="K6969" i="1" s="1"/>
  <c r="E6970" i="1"/>
  <c r="K6970" i="1" s="1"/>
  <c r="E6971" i="1"/>
  <c r="K6971" i="1" s="1"/>
  <c r="E6972" i="1"/>
  <c r="K6972" i="1" s="1"/>
  <c r="E6973" i="1"/>
  <c r="K6973" i="1" s="1"/>
  <c r="E6974" i="1"/>
  <c r="K6974" i="1" s="1"/>
  <c r="E6975" i="1"/>
  <c r="K6975" i="1" s="1"/>
  <c r="E6976" i="1"/>
  <c r="K6976" i="1" s="1"/>
  <c r="E6977" i="1"/>
  <c r="K6977" i="1" s="1"/>
  <c r="E6978" i="1"/>
  <c r="K6978" i="1" s="1"/>
  <c r="E6979" i="1"/>
  <c r="K6979" i="1" s="1"/>
  <c r="E6980" i="1"/>
  <c r="K6980" i="1" s="1"/>
  <c r="E6981" i="1"/>
  <c r="K6981" i="1" s="1"/>
  <c r="E6982" i="1"/>
  <c r="K6982" i="1" s="1"/>
  <c r="E6983" i="1"/>
  <c r="K6983" i="1" s="1"/>
  <c r="E6984" i="1"/>
  <c r="K6984" i="1" s="1"/>
  <c r="E6985" i="1"/>
  <c r="K6985" i="1" s="1"/>
  <c r="E6986" i="1"/>
  <c r="K6986" i="1" s="1"/>
  <c r="E6987" i="1"/>
  <c r="K6987" i="1" s="1"/>
  <c r="E6988" i="1"/>
  <c r="K6988" i="1" s="1"/>
  <c r="E6989" i="1"/>
  <c r="K6989" i="1" s="1"/>
  <c r="E6990" i="1"/>
  <c r="K6990" i="1" s="1"/>
  <c r="E6991" i="1"/>
  <c r="K6991" i="1" s="1"/>
  <c r="E6992" i="1"/>
  <c r="K6992" i="1" s="1"/>
  <c r="E6993" i="1"/>
  <c r="K6993" i="1" s="1"/>
  <c r="E6994" i="1"/>
  <c r="K6994" i="1" s="1"/>
  <c r="E6995" i="1"/>
  <c r="K6995" i="1" s="1"/>
  <c r="E6996" i="1"/>
  <c r="K6996" i="1" s="1"/>
  <c r="E6997" i="1"/>
  <c r="K6997" i="1" s="1"/>
  <c r="E6998" i="1"/>
  <c r="K6998" i="1" s="1"/>
  <c r="E6999" i="1"/>
  <c r="K6999" i="1" s="1"/>
  <c r="E7000" i="1"/>
  <c r="K7000" i="1" s="1"/>
  <c r="E7001" i="1"/>
  <c r="K7001" i="1" s="1"/>
  <c r="E7002" i="1"/>
  <c r="K7002" i="1" s="1"/>
  <c r="E7003" i="1"/>
  <c r="K7003" i="1" s="1"/>
  <c r="E7004" i="1"/>
  <c r="K7004" i="1" s="1"/>
  <c r="E7005" i="1"/>
  <c r="K7005" i="1" s="1"/>
  <c r="E7006" i="1"/>
  <c r="K7006" i="1" s="1"/>
  <c r="E7007" i="1"/>
  <c r="K7007" i="1" s="1"/>
  <c r="E7008" i="1"/>
  <c r="K7008" i="1" s="1"/>
  <c r="E7009" i="1"/>
  <c r="K7009" i="1" s="1"/>
  <c r="E7010" i="1"/>
  <c r="K7010" i="1" s="1"/>
  <c r="E7011" i="1"/>
  <c r="K7011" i="1" s="1"/>
  <c r="E7012" i="1"/>
  <c r="K7012" i="1" s="1"/>
  <c r="E7013" i="1"/>
  <c r="K7013" i="1" s="1"/>
  <c r="E7014" i="1"/>
  <c r="K7014" i="1" s="1"/>
  <c r="E7015" i="1"/>
  <c r="K7015" i="1" s="1"/>
  <c r="E7016" i="1"/>
  <c r="K7016" i="1" s="1"/>
  <c r="E7017" i="1"/>
  <c r="K7017" i="1" s="1"/>
  <c r="E7018" i="1"/>
  <c r="K7018" i="1" s="1"/>
  <c r="E7019" i="1"/>
  <c r="K7019" i="1" s="1"/>
  <c r="E7020" i="1"/>
  <c r="K7020" i="1" s="1"/>
  <c r="E7021" i="1"/>
  <c r="K7021" i="1" s="1"/>
  <c r="E7022" i="1"/>
  <c r="K7022" i="1" s="1"/>
  <c r="E7023" i="1"/>
  <c r="K7023" i="1" s="1"/>
  <c r="E7024" i="1"/>
  <c r="K7024" i="1" s="1"/>
  <c r="E7025" i="1"/>
  <c r="K7025" i="1" s="1"/>
  <c r="E7026" i="1"/>
  <c r="K7026" i="1" s="1"/>
  <c r="E7027" i="1"/>
  <c r="K7027" i="1" s="1"/>
  <c r="E7028" i="1"/>
  <c r="K7028" i="1" s="1"/>
  <c r="E7029" i="1"/>
  <c r="K7029" i="1" s="1"/>
  <c r="E7030" i="1"/>
  <c r="K7030" i="1" s="1"/>
  <c r="E7031" i="1"/>
  <c r="K7031" i="1" s="1"/>
  <c r="E7032" i="1"/>
  <c r="K7032" i="1" s="1"/>
  <c r="E7033" i="1"/>
  <c r="K7033" i="1" s="1"/>
  <c r="E7034" i="1"/>
  <c r="K7034" i="1" s="1"/>
  <c r="E7035" i="1"/>
  <c r="K7035" i="1" s="1"/>
  <c r="E7036" i="1"/>
  <c r="K7036" i="1" s="1"/>
  <c r="E7037" i="1"/>
  <c r="K7037" i="1" s="1"/>
  <c r="E7038" i="1"/>
  <c r="K7038" i="1" s="1"/>
  <c r="E7039" i="1"/>
  <c r="K7039" i="1" s="1"/>
  <c r="E7040" i="1"/>
  <c r="K7040" i="1" s="1"/>
  <c r="E7041" i="1"/>
  <c r="K7041" i="1" s="1"/>
  <c r="E7042" i="1"/>
  <c r="K7042" i="1" s="1"/>
  <c r="E7043" i="1"/>
  <c r="K7043" i="1" s="1"/>
  <c r="E7044" i="1"/>
  <c r="K7044" i="1" s="1"/>
  <c r="E7045" i="1"/>
  <c r="K7045" i="1" s="1"/>
  <c r="E7046" i="1"/>
  <c r="K7046" i="1" s="1"/>
  <c r="E7047" i="1"/>
  <c r="K7047" i="1" s="1"/>
  <c r="E7048" i="1"/>
  <c r="K7048" i="1" s="1"/>
  <c r="E7049" i="1"/>
  <c r="K7049" i="1" s="1"/>
  <c r="E7050" i="1"/>
  <c r="K7050" i="1" s="1"/>
  <c r="E7051" i="1"/>
  <c r="K7051" i="1" s="1"/>
  <c r="E7052" i="1"/>
  <c r="K7052" i="1" s="1"/>
  <c r="E7053" i="1"/>
  <c r="K7053" i="1" s="1"/>
  <c r="E7054" i="1"/>
  <c r="K7054" i="1" s="1"/>
  <c r="E7055" i="1"/>
  <c r="K7055" i="1" s="1"/>
  <c r="E7056" i="1"/>
  <c r="K7056" i="1" s="1"/>
  <c r="E7057" i="1"/>
  <c r="K7057" i="1" s="1"/>
  <c r="E7058" i="1"/>
  <c r="K7058" i="1" s="1"/>
  <c r="E7059" i="1"/>
  <c r="K7059" i="1" s="1"/>
  <c r="E7060" i="1"/>
  <c r="K7060" i="1" s="1"/>
  <c r="E7061" i="1"/>
  <c r="K7061" i="1" s="1"/>
  <c r="E7062" i="1"/>
  <c r="K7062" i="1" s="1"/>
  <c r="E7063" i="1"/>
  <c r="K7063" i="1" s="1"/>
  <c r="E7064" i="1"/>
  <c r="K7064" i="1" s="1"/>
  <c r="E7065" i="1"/>
  <c r="K7065" i="1" s="1"/>
  <c r="E7066" i="1"/>
  <c r="K7066" i="1" s="1"/>
  <c r="E7067" i="1"/>
  <c r="K7067" i="1" s="1"/>
  <c r="E7068" i="1"/>
  <c r="K7068" i="1" s="1"/>
  <c r="E7069" i="1"/>
  <c r="K7069" i="1" s="1"/>
  <c r="E7070" i="1"/>
  <c r="K7070" i="1" s="1"/>
  <c r="E7071" i="1"/>
  <c r="K7071" i="1" s="1"/>
  <c r="E7072" i="1"/>
  <c r="K7072" i="1" s="1"/>
  <c r="E7073" i="1"/>
  <c r="K7073" i="1" s="1"/>
  <c r="E7074" i="1"/>
  <c r="K7074" i="1" s="1"/>
  <c r="E7075" i="1"/>
  <c r="K7075" i="1" s="1"/>
  <c r="E7076" i="1"/>
  <c r="K7076" i="1" s="1"/>
  <c r="E7077" i="1"/>
  <c r="K7077" i="1" s="1"/>
  <c r="E7078" i="1"/>
  <c r="K7078" i="1" s="1"/>
  <c r="E7079" i="1"/>
  <c r="K7079" i="1" s="1"/>
  <c r="E7080" i="1"/>
  <c r="K7080" i="1" s="1"/>
  <c r="E7081" i="1"/>
  <c r="K7081" i="1" s="1"/>
  <c r="E7082" i="1"/>
  <c r="K7082" i="1" s="1"/>
  <c r="E7083" i="1"/>
  <c r="K7083" i="1" s="1"/>
  <c r="E7084" i="1"/>
  <c r="K7084" i="1" s="1"/>
  <c r="E7085" i="1"/>
  <c r="K7085" i="1" s="1"/>
  <c r="E7086" i="1"/>
  <c r="K7086" i="1" s="1"/>
  <c r="E7087" i="1"/>
  <c r="K7087" i="1" s="1"/>
  <c r="E7088" i="1"/>
  <c r="K7088" i="1" s="1"/>
  <c r="E7089" i="1"/>
  <c r="K7089" i="1" s="1"/>
  <c r="E7090" i="1"/>
  <c r="K7090" i="1" s="1"/>
  <c r="E7091" i="1"/>
  <c r="K7091" i="1" s="1"/>
  <c r="E7092" i="1"/>
  <c r="K7092" i="1" s="1"/>
  <c r="E7093" i="1"/>
  <c r="K7093" i="1" s="1"/>
  <c r="E7094" i="1"/>
  <c r="K7094" i="1" s="1"/>
  <c r="E7095" i="1"/>
  <c r="K7095" i="1" s="1"/>
  <c r="E7096" i="1"/>
  <c r="K7096" i="1" s="1"/>
  <c r="E7097" i="1"/>
  <c r="K7097" i="1" s="1"/>
  <c r="E7098" i="1"/>
  <c r="K7098" i="1" s="1"/>
  <c r="E7099" i="1"/>
  <c r="K7099" i="1" s="1"/>
  <c r="E7100" i="1"/>
  <c r="K7100" i="1" s="1"/>
  <c r="E7101" i="1"/>
  <c r="K7101" i="1" s="1"/>
  <c r="E7102" i="1"/>
  <c r="K7102" i="1" s="1"/>
  <c r="E7103" i="1"/>
  <c r="K7103" i="1" s="1"/>
  <c r="E7104" i="1"/>
  <c r="K7104" i="1" s="1"/>
  <c r="E7105" i="1"/>
  <c r="K7105" i="1" s="1"/>
  <c r="E7106" i="1"/>
  <c r="K7106" i="1" s="1"/>
  <c r="E7107" i="1"/>
  <c r="K7107" i="1" s="1"/>
  <c r="E7108" i="1"/>
  <c r="K7108" i="1" s="1"/>
  <c r="E7109" i="1"/>
  <c r="K7109" i="1" s="1"/>
  <c r="E7110" i="1"/>
  <c r="K7110" i="1" s="1"/>
  <c r="E7111" i="1"/>
  <c r="K7111" i="1" s="1"/>
  <c r="E7112" i="1"/>
  <c r="K7112" i="1" s="1"/>
  <c r="E7113" i="1"/>
  <c r="K7113" i="1" s="1"/>
  <c r="E7114" i="1"/>
  <c r="K7114" i="1" s="1"/>
  <c r="E7115" i="1"/>
  <c r="K7115" i="1" s="1"/>
  <c r="E7116" i="1"/>
  <c r="K7116" i="1" s="1"/>
  <c r="E7117" i="1"/>
  <c r="K7117" i="1" s="1"/>
  <c r="E7118" i="1"/>
  <c r="K7118" i="1" s="1"/>
  <c r="E7119" i="1"/>
  <c r="K7119" i="1" s="1"/>
  <c r="E7120" i="1"/>
  <c r="K7120" i="1" s="1"/>
  <c r="E7121" i="1"/>
  <c r="K7121" i="1" s="1"/>
  <c r="E7122" i="1"/>
  <c r="K7122" i="1" s="1"/>
  <c r="E7123" i="1"/>
  <c r="K7123" i="1" s="1"/>
  <c r="E7124" i="1"/>
  <c r="K7124" i="1" s="1"/>
  <c r="E7125" i="1"/>
  <c r="K7125" i="1" s="1"/>
  <c r="E7126" i="1"/>
  <c r="K7126" i="1" s="1"/>
  <c r="E7127" i="1"/>
  <c r="K7127" i="1" s="1"/>
  <c r="E7128" i="1"/>
  <c r="K7128" i="1" s="1"/>
  <c r="E7129" i="1"/>
  <c r="K7129" i="1" s="1"/>
  <c r="E7130" i="1"/>
  <c r="K7130" i="1" s="1"/>
  <c r="E7131" i="1"/>
  <c r="K7131" i="1" s="1"/>
  <c r="E7132" i="1"/>
  <c r="K7132" i="1" s="1"/>
  <c r="E7133" i="1"/>
  <c r="K7133" i="1" s="1"/>
  <c r="E7134" i="1"/>
  <c r="K7134" i="1" s="1"/>
  <c r="E7135" i="1"/>
  <c r="K7135" i="1" s="1"/>
  <c r="E7136" i="1"/>
  <c r="K7136" i="1" s="1"/>
  <c r="E7137" i="1"/>
  <c r="K7137" i="1" s="1"/>
  <c r="E7138" i="1"/>
  <c r="K7138" i="1" s="1"/>
  <c r="E7139" i="1"/>
  <c r="K7139" i="1" s="1"/>
  <c r="E7140" i="1"/>
  <c r="K7140" i="1" s="1"/>
  <c r="E7141" i="1"/>
  <c r="K7141" i="1" s="1"/>
  <c r="E7142" i="1"/>
  <c r="K7142" i="1" s="1"/>
  <c r="E7143" i="1"/>
  <c r="K7143" i="1" s="1"/>
  <c r="E7144" i="1"/>
  <c r="K7144" i="1" s="1"/>
  <c r="E7145" i="1"/>
  <c r="K7145" i="1" s="1"/>
  <c r="E7146" i="1"/>
  <c r="K7146" i="1" s="1"/>
  <c r="E7147" i="1"/>
  <c r="K7147" i="1" s="1"/>
  <c r="E7148" i="1"/>
  <c r="K7148" i="1" s="1"/>
  <c r="E7149" i="1"/>
  <c r="K7149" i="1" s="1"/>
  <c r="E7150" i="1"/>
  <c r="K7150" i="1" s="1"/>
  <c r="E7151" i="1"/>
  <c r="K7151" i="1" s="1"/>
  <c r="E7152" i="1"/>
  <c r="K7152" i="1" s="1"/>
  <c r="E7153" i="1"/>
  <c r="K7153" i="1" s="1"/>
  <c r="E7154" i="1"/>
  <c r="K7154" i="1" s="1"/>
  <c r="E7155" i="1"/>
  <c r="K7155" i="1" s="1"/>
  <c r="E7156" i="1"/>
  <c r="K7156" i="1" s="1"/>
  <c r="E7157" i="1"/>
  <c r="K7157" i="1" s="1"/>
  <c r="E7158" i="1"/>
  <c r="K7158" i="1" s="1"/>
  <c r="E7159" i="1"/>
  <c r="K7159" i="1" s="1"/>
  <c r="E7160" i="1"/>
  <c r="K7160" i="1" s="1"/>
  <c r="E7161" i="1"/>
  <c r="K7161" i="1" s="1"/>
  <c r="E7162" i="1"/>
  <c r="K7162" i="1" s="1"/>
  <c r="E7163" i="1"/>
  <c r="K7163" i="1" s="1"/>
  <c r="E7164" i="1"/>
  <c r="K7164" i="1" s="1"/>
  <c r="E7165" i="1"/>
  <c r="K7165" i="1" s="1"/>
  <c r="E7166" i="1"/>
  <c r="K7166" i="1" s="1"/>
  <c r="E7167" i="1"/>
  <c r="K7167" i="1" s="1"/>
  <c r="E7168" i="1"/>
  <c r="K7168" i="1" s="1"/>
  <c r="E7169" i="1"/>
  <c r="K7169" i="1" s="1"/>
  <c r="E7170" i="1"/>
  <c r="K7170" i="1" s="1"/>
  <c r="E7171" i="1"/>
  <c r="K7171" i="1" s="1"/>
  <c r="E7172" i="1"/>
  <c r="K7172" i="1" s="1"/>
  <c r="E7173" i="1"/>
  <c r="K7173" i="1" s="1"/>
  <c r="E7174" i="1"/>
  <c r="K7174" i="1" s="1"/>
  <c r="E7175" i="1"/>
  <c r="K7175" i="1" s="1"/>
  <c r="E7176" i="1"/>
  <c r="K7176" i="1" s="1"/>
  <c r="E7177" i="1"/>
  <c r="K7177" i="1" s="1"/>
  <c r="E7178" i="1"/>
  <c r="K7178" i="1" s="1"/>
  <c r="E7179" i="1"/>
  <c r="K7179" i="1" s="1"/>
  <c r="E7180" i="1"/>
  <c r="K7180" i="1" s="1"/>
  <c r="E7181" i="1"/>
  <c r="K7181" i="1" s="1"/>
  <c r="E7182" i="1"/>
  <c r="K7182" i="1" s="1"/>
  <c r="E7183" i="1"/>
  <c r="K7183" i="1" s="1"/>
  <c r="E7184" i="1"/>
  <c r="K7184" i="1" s="1"/>
  <c r="E7185" i="1"/>
  <c r="K7185" i="1" s="1"/>
  <c r="E7186" i="1"/>
  <c r="K7186" i="1" s="1"/>
  <c r="E7187" i="1"/>
  <c r="K7187" i="1" s="1"/>
  <c r="E7188" i="1"/>
  <c r="K7188" i="1" s="1"/>
  <c r="E7189" i="1"/>
  <c r="K7189" i="1" s="1"/>
  <c r="E7190" i="1"/>
  <c r="K7190" i="1" s="1"/>
  <c r="E7191" i="1"/>
  <c r="K7191" i="1" s="1"/>
  <c r="E7192" i="1"/>
  <c r="K7192" i="1" s="1"/>
  <c r="E7193" i="1"/>
  <c r="K7193" i="1" s="1"/>
  <c r="E7194" i="1"/>
  <c r="K7194" i="1" s="1"/>
  <c r="E7195" i="1"/>
  <c r="K7195" i="1" s="1"/>
  <c r="E7196" i="1"/>
  <c r="K7196" i="1" s="1"/>
  <c r="E7197" i="1"/>
  <c r="K7197" i="1" s="1"/>
  <c r="E7198" i="1"/>
  <c r="K7198" i="1" s="1"/>
  <c r="E7199" i="1"/>
  <c r="K7199" i="1" s="1"/>
  <c r="E7200" i="1"/>
  <c r="K7200" i="1" s="1"/>
  <c r="E7201" i="1"/>
  <c r="K7201" i="1" s="1"/>
  <c r="E7202" i="1"/>
  <c r="K7202" i="1" s="1"/>
  <c r="E7203" i="1"/>
  <c r="K7203" i="1" s="1"/>
  <c r="E7204" i="1"/>
  <c r="K7204" i="1" s="1"/>
  <c r="E7205" i="1"/>
  <c r="K7205" i="1" s="1"/>
  <c r="E7206" i="1"/>
  <c r="K7206" i="1" s="1"/>
  <c r="E7207" i="1"/>
  <c r="K7207" i="1" s="1"/>
  <c r="E7208" i="1"/>
  <c r="K7208" i="1" s="1"/>
  <c r="E7209" i="1"/>
  <c r="K7209" i="1" s="1"/>
  <c r="E7210" i="1"/>
  <c r="K7210" i="1" s="1"/>
  <c r="E7211" i="1"/>
  <c r="K7211" i="1" s="1"/>
  <c r="E7212" i="1"/>
  <c r="K7212" i="1" s="1"/>
  <c r="E7213" i="1"/>
  <c r="K7213" i="1" s="1"/>
  <c r="E7214" i="1"/>
  <c r="K7214" i="1" s="1"/>
  <c r="E7215" i="1"/>
  <c r="K7215" i="1" s="1"/>
  <c r="E7216" i="1"/>
  <c r="K7216" i="1" s="1"/>
  <c r="E7217" i="1"/>
  <c r="K7217" i="1" s="1"/>
  <c r="E7218" i="1"/>
  <c r="K7218" i="1" s="1"/>
  <c r="E7219" i="1"/>
  <c r="K7219" i="1" s="1"/>
  <c r="E7220" i="1"/>
  <c r="K7220" i="1" s="1"/>
  <c r="E7221" i="1"/>
  <c r="K7221" i="1" s="1"/>
  <c r="E7222" i="1"/>
  <c r="K7222" i="1" s="1"/>
  <c r="E7223" i="1"/>
  <c r="K7223" i="1" s="1"/>
  <c r="E7224" i="1"/>
  <c r="K7224" i="1" s="1"/>
  <c r="E7225" i="1"/>
  <c r="K7225" i="1" s="1"/>
  <c r="E7226" i="1"/>
  <c r="K7226" i="1" s="1"/>
  <c r="E7227" i="1"/>
  <c r="K7227" i="1" s="1"/>
  <c r="E7228" i="1"/>
  <c r="K7228" i="1" s="1"/>
  <c r="E7229" i="1"/>
  <c r="K7229" i="1" s="1"/>
  <c r="E7230" i="1"/>
  <c r="K7230" i="1" s="1"/>
  <c r="E7231" i="1"/>
  <c r="K7231" i="1" s="1"/>
  <c r="E7232" i="1"/>
  <c r="K7232" i="1" s="1"/>
  <c r="E7233" i="1"/>
  <c r="K7233" i="1" s="1"/>
  <c r="E7234" i="1"/>
  <c r="K7234" i="1" s="1"/>
  <c r="E7235" i="1"/>
  <c r="K7235" i="1" s="1"/>
  <c r="E7236" i="1"/>
  <c r="K7236" i="1" s="1"/>
  <c r="E7237" i="1"/>
  <c r="K7237" i="1" s="1"/>
  <c r="E7238" i="1"/>
  <c r="K7238" i="1" s="1"/>
  <c r="E7239" i="1"/>
  <c r="K7239" i="1" s="1"/>
  <c r="E7240" i="1"/>
  <c r="K7240" i="1" s="1"/>
  <c r="E7241" i="1"/>
  <c r="K7241" i="1" s="1"/>
  <c r="E7242" i="1"/>
  <c r="K7242" i="1" s="1"/>
  <c r="E7243" i="1"/>
  <c r="K7243" i="1" s="1"/>
  <c r="E7244" i="1"/>
  <c r="K7244" i="1" s="1"/>
  <c r="E7245" i="1"/>
  <c r="K7245" i="1" s="1"/>
  <c r="E7246" i="1"/>
  <c r="K7246" i="1" s="1"/>
  <c r="E7247" i="1"/>
  <c r="K7247" i="1" s="1"/>
  <c r="E7248" i="1"/>
  <c r="K7248" i="1" s="1"/>
  <c r="E7249" i="1"/>
  <c r="K7249" i="1" s="1"/>
  <c r="E7250" i="1"/>
  <c r="K7250" i="1" s="1"/>
  <c r="E7251" i="1"/>
  <c r="K7251" i="1" s="1"/>
  <c r="E7252" i="1"/>
  <c r="K7252" i="1" s="1"/>
  <c r="E7253" i="1"/>
  <c r="K7253" i="1" s="1"/>
  <c r="E7254" i="1"/>
  <c r="K7254" i="1" s="1"/>
  <c r="E7255" i="1"/>
  <c r="K7255" i="1" s="1"/>
  <c r="E7256" i="1"/>
  <c r="K7256" i="1" s="1"/>
  <c r="E7257" i="1"/>
  <c r="K7257" i="1" s="1"/>
  <c r="E7258" i="1"/>
  <c r="K7258" i="1" s="1"/>
  <c r="E7259" i="1"/>
  <c r="K7259" i="1" s="1"/>
  <c r="E7260" i="1"/>
  <c r="K7260" i="1" s="1"/>
  <c r="E7261" i="1"/>
  <c r="K7261" i="1" s="1"/>
  <c r="E7262" i="1"/>
  <c r="K7262" i="1" s="1"/>
  <c r="E7263" i="1"/>
  <c r="K7263" i="1" s="1"/>
  <c r="E7264" i="1"/>
  <c r="K7264" i="1" s="1"/>
  <c r="E7265" i="1"/>
  <c r="K7265" i="1" s="1"/>
  <c r="E7266" i="1"/>
  <c r="K7266" i="1" s="1"/>
  <c r="E7267" i="1"/>
  <c r="K7267" i="1" s="1"/>
  <c r="E7268" i="1"/>
  <c r="K7268" i="1" s="1"/>
  <c r="E7269" i="1"/>
  <c r="K7269" i="1" s="1"/>
  <c r="E7270" i="1"/>
  <c r="K7270" i="1" s="1"/>
  <c r="E7271" i="1"/>
  <c r="K7271" i="1" s="1"/>
  <c r="E7272" i="1"/>
  <c r="K7272" i="1" s="1"/>
  <c r="E7273" i="1"/>
  <c r="K7273" i="1" s="1"/>
  <c r="E7274" i="1"/>
  <c r="K7274" i="1" s="1"/>
  <c r="E7275" i="1"/>
  <c r="K7275" i="1" s="1"/>
  <c r="E7276" i="1"/>
  <c r="K7276" i="1" s="1"/>
  <c r="E7277" i="1"/>
  <c r="K7277" i="1" s="1"/>
  <c r="E7278" i="1"/>
  <c r="K7278" i="1" s="1"/>
  <c r="E7279" i="1"/>
  <c r="K7279" i="1" s="1"/>
  <c r="E7280" i="1"/>
  <c r="K7280" i="1" s="1"/>
  <c r="E7281" i="1"/>
  <c r="K7281" i="1" s="1"/>
  <c r="E7282" i="1"/>
  <c r="K7282" i="1" s="1"/>
  <c r="E7283" i="1"/>
  <c r="K7283" i="1" s="1"/>
  <c r="E7284" i="1"/>
  <c r="K7284" i="1" s="1"/>
  <c r="E7285" i="1"/>
  <c r="K7285" i="1" s="1"/>
  <c r="E7286" i="1"/>
  <c r="K7286" i="1" s="1"/>
  <c r="E7287" i="1"/>
  <c r="K7287" i="1" s="1"/>
  <c r="E7288" i="1"/>
  <c r="K7288" i="1" s="1"/>
  <c r="E7289" i="1"/>
  <c r="K7289" i="1" s="1"/>
  <c r="E7290" i="1"/>
  <c r="K7290" i="1" s="1"/>
  <c r="E7291" i="1"/>
  <c r="K7291" i="1" s="1"/>
  <c r="E7292" i="1"/>
  <c r="K7292" i="1" s="1"/>
  <c r="E7293" i="1"/>
  <c r="K7293" i="1" s="1"/>
  <c r="E7294" i="1"/>
  <c r="K7294" i="1" s="1"/>
  <c r="E7295" i="1"/>
  <c r="K7295" i="1" s="1"/>
  <c r="E7296" i="1"/>
  <c r="K7296" i="1" s="1"/>
  <c r="E7297" i="1"/>
  <c r="K7297" i="1" s="1"/>
  <c r="E7298" i="1"/>
  <c r="K7298" i="1" s="1"/>
  <c r="E7299" i="1"/>
  <c r="K7299" i="1" s="1"/>
  <c r="E7300" i="1"/>
  <c r="K7300" i="1" s="1"/>
  <c r="E7301" i="1"/>
  <c r="K7301" i="1" s="1"/>
  <c r="E7302" i="1"/>
  <c r="K7302" i="1" s="1"/>
  <c r="E7303" i="1"/>
  <c r="K7303" i="1" s="1"/>
  <c r="E7304" i="1"/>
  <c r="K7304" i="1" s="1"/>
  <c r="E7305" i="1"/>
  <c r="K7305" i="1" s="1"/>
  <c r="E7306" i="1"/>
  <c r="K7306" i="1" s="1"/>
  <c r="E7307" i="1"/>
  <c r="K7307" i="1" s="1"/>
  <c r="E7308" i="1"/>
  <c r="K7308" i="1" s="1"/>
  <c r="E7309" i="1"/>
  <c r="K7309" i="1" s="1"/>
  <c r="E7310" i="1"/>
  <c r="K7310" i="1" s="1"/>
  <c r="E7311" i="1"/>
  <c r="K7311" i="1" s="1"/>
  <c r="E7312" i="1"/>
  <c r="K7312" i="1" s="1"/>
  <c r="E7313" i="1"/>
  <c r="K7313" i="1" s="1"/>
  <c r="E7314" i="1"/>
  <c r="K7314" i="1" s="1"/>
  <c r="E7315" i="1"/>
  <c r="K7315" i="1" s="1"/>
  <c r="E7316" i="1"/>
  <c r="K7316" i="1" s="1"/>
  <c r="E7317" i="1"/>
  <c r="K7317" i="1" s="1"/>
  <c r="E7318" i="1"/>
  <c r="K7318" i="1" s="1"/>
  <c r="E7319" i="1"/>
  <c r="K7319" i="1" s="1"/>
  <c r="E7320" i="1"/>
  <c r="K7320" i="1" s="1"/>
  <c r="E7321" i="1"/>
  <c r="K7321" i="1" s="1"/>
  <c r="E7322" i="1"/>
  <c r="K7322" i="1" s="1"/>
  <c r="E7323" i="1"/>
  <c r="K7323" i="1" s="1"/>
  <c r="E7324" i="1"/>
  <c r="K7324" i="1" s="1"/>
  <c r="E7325" i="1"/>
  <c r="K7325" i="1" s="1"/>
  <c r="E7326" i="1"/>
  <c r="K7326" i="1" s="1"/>
  <c r="E7327" i="1"/>
  <c r="K7327" i="1" s="1"/>
  <c r="E7328" i="1"/>
  <c r="K7328" i="1" s="1"/>
  <c r="E7329" i="1"/>
  <c r="K7329" i="1" s="1"/>
  <c r="E7330" i="1"/>
  <c r="K7330" i="1" s="1"/>
  <c r="E7331" i="1"/>
  <c r="K7331" i="1" s="1"/>
  <c r="E7332" i="1"/>
  <c r="K7332" i="1" s="1"/>
  <c r="E7333" i="1"/>
  <c r="K7333" i="1" s="1"/>
  <c r="E7334" i="1"/>
  <c r="K7334" i="1" s="1"/>
  <c r="E7335" i="1"/>
  <c r="K7335" i="1" s="1"/>
  <c r="E7336" i="1"/>
  <c r="K7336" i="1" s="1"/>
  <c r="E7337" i="1"/>
  <c r="K7337" i="1" s="1"/>
  <c r="E7338" i="1"/>
  <c r="K7338" i="1" s="1"/>
  <c r="E7339" i="1"/>
  <c r="K7339" i="1" s="1"/>
  <c r="E7340" i="1"/>
  <c r="K7340" i="1" s="1"/>
  <c r="E7341" i="1"/>
  <c r="K7341" i="1" s="1"/>
  <c r="E7342" i="1"/>
  <c r="K7342" i="1" s="1"/>
  <c r="E7343" i="1"/>
  <c r="K7343" i="1" s="1"/>
  <c r="E7344" i="1"/>
  <c r="K7344" i="1" s="1"/>
  <c r="E7345" i="1"/>
  <c r="K7345" i="1" s="1"/>
  <c r="E7346" i="1"/>
  <c r="K7346" i="1" s="1"/>
  <c r="E7347" i="1"/>
  <c r="K7347" i="1" s="1"/>
  <c r="E7348" i="1"/>
  <c r="K7348" i="1" s="1"/>
  <c r="E7349" i="1"/>
  <c r="K7349" i="1" s="1"/>
  <c r="E7350" i="1"/>
  <c r="K7350" i="1" s="1"/>
  <c r="E7351" i="1"/>
  <c r="K7351" i="1" s="1"/>
  <c r="E7352" i="1"/>
  <c r="K7352" i="1" s="1"/>
  <c r="E7353" i="1"/>
  <c r="K7353" i="1" s="1"/>
  <c r="E7354" i="1"/>
  <c r="K7354" i="1" s="1"/>
  <c r="E7355" i="1"/>
  <c r="K7355" i="1" s="1"/>
  <c r="E7356" i="1"/>
  <c r="K7356" i="1" s="1"/>
  <c r="E7357" i="1"/>
  <c r="K7357" i="1" s="1"/>
  <c r="E7358" i="1"/>
  <c r="K7358" i="1" s="1"/>
  <c r="E7359" i="1"/>
  <c r="K7359" i="1" s="1"/>
  <c r="E7360" i="1"/>
  <c r="K7360" i="1" s="1"/>
  <c r="E7361" i="1"/>
  <c r="K7361" i="1" s="1"/>
  <c r="E7362" i="1"/>
  <c r="K7362" i="1" s="1"/>
  <c r="E7363" i="1"/>
  <c r="K7363" i="1" s="1"/>
  <c r="E7364" i="1"/>
  <c r="K7364" i="1" s="1"/>
  <c r="E7365" i="1"/>
  <c r="K7365" i="1" s="1"/>
  <c r="E7366" i="1"/>
  <c r="K7366" i="1" s="1"/>
  <c r="E7367" i="1"/>
  <c r="K7367" i="1" s="1"/>
  <c r="E7368" i="1"/>
  <c r="K7368" i="1" s="1"/>
  <c r="E7369" i="1"/>
  <c r="K7369" i="1" s="1"/>
  <c r="E7370" i="1"/>
  <c r="K7370" i="1" s="1"/>
  <c r="E7371" i="1"/>
  <c r="K7371" i="1" s="1"/>
  <c r="E7372" i="1"/>
  <c r="K7372" i="1" s="1"/>
  <c r="E7373" i="1"/>
  <c r="K7373" i="1" s="1"/>
  <c r="E7374" i="1"/>
  <c r="K7374" i="1" s="1"/>
  <c r="E7375" i="1"/>
  <c r="K7375" i="1" s="1"/>
  <c r="E7376" i="1"/>
  <c r="K7376" i="1" s="1"/>
  <c r="E7377" i="1"/>
  <c r="K7377" i="1" s="1"/>
  <c r="E7378" i="1"/>
  <c r="K7378" i="1" s="1"/>
  <c r="E7379" i="1"/>
  <c r="K7379" i="1" s="1"/>
  <c r="E7380" i="1"/>
  <c r="K7380" i="1" s="1"/>
  <c r="E7381" i="1"/>
  <c r="K7381" i="1" s="1"/>
  <c r="E7382" i="1"/>
  <c r="K7382" i="1" s="1"/>
  <c r="E7383" i="1"/>
  <c r="K7383" i="1" s="1"/>
  <c r="E7384" i="1"/>
  <c r="K7384" i="1" s="1"/>
  <c r="E7385" i="1"/>
  <c r="K7385" i="1" s="1"/>
  <c r="E7386" i="1"/>
  <c r="K7386" i="1" s="1"/>
  <c r="E7387" i="1"/>
  <c r="K7387" i="1" s="1"/>
  <c r="E7388" i="1"/>
  <c r="K7388" i="1" s="1"/>
  <c r="E7389" i="1"/>
  <c r="K7389" i="1" s="1"/>
  <c r="E7390" i="1"/>
  <c r="K7390" i="1" s="1"/>
  <c r="E7391" i="1"/>
  <c r="K7391" i="1" s="1"/>
  <c r="E7392" i="1"/>
  <c r="K7392" i="1" s="1"/>
  <c r="E7393" i="1"/>
  <c r="K7393" i="1" s="1"/>
  <c r="E7394" i="1"/>
  <c r="K7394" i="1" s="1"/>
  <c r="E7395" i="1"/>
  <c r="K7395" i="1" s="1"/>
  <c r="E7396" i="1"/>
  <c r="K7396" i="1" s="1"/>
  <c r="E7397" i="1"/>
  <c r="K7397" i="1" s="1"/>
  <c r="E7398" i="1"/>
  <c r="K7398" i="1" s="1"/>
  <c r="E7399" i="1"/>
  <c r="K7399" i="1" s="1"/>
  <c r="E7400" i="1"/>
  <c r="K7400" i="1" s="1"/>
  <c r="E7401" i="1"/>
  <c r="K7401" i="1" s="1"/>
  <c r="E7402" i="1"/>
  <c r="K7402" i="1" s="1"/>
  <c r="E7403" i="1"/>
  <c r="K7403" i="1" s="1"/>
  <c r="E7404" i="1"/>
  <c r="K7404" i="1" s="1"/>
  <c r="E7405" i="1"/>
  <c r="K7405" i="1" s="1"/>
  <c r="E7406" i="1"/>
  <c r="K7406" i="1" s="1"/>
  <c r="E7407" i="1"/>
  <c r="K7407" i="1" s="1"/>
  <c r="E7408" i="1"/>
  <c r="K7408" i="1" s="1"/>
  <c r="E7409" i="1"/>
  <c r="K7409" i="1" s="1"/>
  <c r="E7410" i="1"/>
  <c r="K7410" i="1" s="1"/>
  <c r="E7411" i="1"/>
  <c r="K7411" i="1" s="1"/>
  <c r="E7412" i="1"/>
  <c r="K7412" i="1" s="1"/>
  <c r="E7413" i="1"/>
  <c r="K7413" i="1" s="1"/>
  <c r="E7414" i="1"/>
  <c r="K7414" i="1" s="1"/>
  <c r="E7415" i="1"/>
  <c r="K7415" i="1" s="1"/>
  <c r="E7416" i="1"/>
  <c r="K7416" i="1" s="1"/>
  <c r="E7417" i="1"/>
  <c r="K7417" i="1" s="1"/>
  <c r="E7418" i="1"/>
  <c r="K7418" i="1" s="1"/>
  <c r="E7419" i="1"/>
  <c r="K7419" i="1" s="1"/>
  <c r="E7420" i="1"/>
  <c r="K7420" i="1" s="1"/>
  <c r="E7421" i="1"/>
  <c r="K7421" i="1" s="1"/>
  <c r="E7422" i="1"/>
  <c r="K7422" i="1" s="1"/>
  <c r="E7423" i="1"/>
  <c r="K7423" i="1" s="1"/>
  <c r="E7424" i="1"/>
  <c r="K7424" i="1" s="1"/>
  <c r="E7425" i="1"/>
  <c r="K7425" i="1" s="1"/>
  <c r="E7426" i="1"/>
  <c r="K7426" i="1" s="1"/>
  <c r="E7427" i="1"/>
  <c r="K7427" i="1" s="1"/>
  <c r="E7428" i="1"/>
  <c r="K7428" i="1" s="1"/>
  <c r="E7429" i="1"/>
  <c r="K7429" i="1" s="1"/>
  <c r="E7430" i="1"/>
  <c r="K7430" i="1" s="1"/>
  <c r="E7431" i="1"/>
  <c r="K7431" i="1" s="1"/>
  <c r="E7432" i="1"/>
  <c r="K7432" i="1" s="1"/>
  <c r="E7433" i="1"/>
  <c r="K7433" i="1" s="1"/>
  <c r="E7434" i="1"/>
  <c r="K7434" i="1" s="1"/>
  <c r="E7435" i="1"/>
  <c r="K7435" i="1" s="1"/>
  <c r="E7436" i="1"/>
  <c r="K7436" i="1" s="1"/>
  <c r="E7437" i="1"/>
  <c r="K7437" i="1" s="1"/>
  <c r="E7438" i="1"/>
  <c r="K7438" i="1" s="1"/>
  <c r="E7439" i="1"/>
  <c r="K7439" i="1" s="1"/>
  <c r="E7440" i="1"/>
  <c r="K7440" i="1" s="1"/>
  <c r="E7441" i="1"/>
  <c r="K7441" i="1" s="1"/>
  <c r="E7442" i="1"/>
  <c r="K7442" i="1" s="1"/>
  <c r="E7443" i="1"/>
  <c r="K7443" i="1" s="1"/>
  <c r="E7444" i="1"/>
  <c r="K7444" i="1" s="1"/>
  <c r="E7445" i="1"/>
  <c r="K7445" i="1" s="1"/>
  <c r="E7446" i="1"/>
  <c r="K7446" i="1" s="1"/>
  <c r="E7447" i="1"/>
  <c r="K7447" i="1" s="1"/>
  <c r="E7448" i="1"/>
  <c r="K7448" i="1" s="1"/>
  <c r="E7449" i="1"/>
  <c r="K7449" i="1" s="1"/>
  <c r="E7450" i="1"/>
  <c r="K7450" i="1" s="1"/>
  <c r="E7451" i="1"/>
  <c r="K7451" i="1" s="1"/>
  <c r="E7452" i="1"/>
  <c r="K7452" i="1" s="1"/>
  <c r="E7453" i="1"/>
  <c r="K7453" i="1" s="1"/>
  <c r="E7454" i="1"/>
  <c r="K7454" i="1" s="1"/>
  <c r="E7455" i="1"/>
  <c r="K7455" i="1" s="1"/>
  <c r="E7456" i="1"/>
  <c r="K7456" i="1" s="1"/>
  <c r="E7457" i="1"/>
  <c r="K7457" i="1" s="1"/>
  <c r="E7458" i="1"/>
  <c r="K7458" i="1" s="1"/>
  <c r="E7459" i="1"/>
  <c r="K7459" i="1" s="1"/>
  <c r="E7460" i="1"/>
  <c r="K7460" i="1" s="1"/>
  <c r="E7461" i="1"/>
  <c r="K7461" i="1" s="1"/>
  <c r="E7462" i="1"/>
  <c r="K7462" i="1" s="1"/>
  <c r="E7463" i="1"/>
  <c r="K7463" i="1" s="1"/>
  <c r="E7464" i="1"/>
  <c r="K7464" i="1" s="1"/>
  <c r="E7465" i="1"/>
  <c r="K7465" i="1" s="1"/>
  <c r="E7466" i="1"/>
  <c r="K7466" i="1" s="1"/>
  <c r="E7467" i="1"/>
  <c r="K7467" i="1" s="1"/>
  <c r="E7468" i="1"/>
  <c r="K7468" i="1" s="1"/>
  <c r="E7469" i="1"/>
  <c r="K7469" i="1" s="1"/>
  <c r="E7470" i="1"/>
  <c r="K7470" i="1" s="1"/>
  <c r="E7471" i="1"/>
  <c r="K7471" i="1" s="1"/>
  <c r="E7472" i="1"/>
  <c r="K7472" i="1" s="1"/>
  <c r="E7473" i="1"/>
  <c r="K7473" i="1" s="1"/>
  <c r="E7474" i="1"/>
  <c r="K7474" i="1" s="1"/>
  <c r="E7475" i="1"/>
  <c r="K7475" i="1" s="1"/>
  <c r="E7476" i="1"/>
  <c r="K7476" i="1" s="1"/>
  <c r="E7477" i="1"/>
  <c r="K7477" i="1" s="1"/>
  <c r="E7478" i="1"/>
  <c r="K7478" i="1" s="1"/>
  <c r="E7479" i="1"/>
  <c r="K7479" i="1" s="1"/>
  <c r="E7480" i="1"/>
  <c r="K7480" i="1" s="1"/>
  <c r="E7481" i="1"/>
  <c r="K7481" i="1" s="1"/>
  <c r="E7482" i="1"/>
  <c r="K7482" i="1" s="1"/>
  <c r="E7483" i="1"/>
  <c r="K7483" i="1" s="1"/>
  <c r="E7484" i="1"/>
  <c r="K7484" i="1" s="1"/>
  <c r="E7485" i="1"/>
  <c r="K7485" i="1" s="1"/>
  <c r="E7486" i="1"/>
  <c r="K7486" i="1" s="1"/>
  <c r="E7487" i="1"/>
  <c r="K7487" i="1" s="1"/>
  <c r="E7488" i="1"/>
  <c r="K7488" i="1" s="1"/>
  <c r="E7489" i="1"/>
  <c r="K7489" i="1" s="1"/>
  <c r="E7490" i="1"/>
  <c r="K7490" i="1" s="1"/>
  <c r="E7491" i="1"/>
  <c r="K7491" i="1" s="1"/>
  <c r="E7492" i="1"/>
  <c r="K7492" i="1" s="1"/>
  <c r="E7493" i="1"/>
  <c r="K7493" i="1" s="1"/>
  <c r="E7494" i="1"/>
  <c r="K7494" i="1" s="1"/>
  <c r="E7495" i="1"/>
  <c r="K7495" i="1" s="1"/>
  <c r="E7496" i="1"/>
  <c r="K7496" i="1" s="1"/>
  <c r="E7497" i="1"/>
  <c r="K7497" i="1" s="1"/>
  <c r="E7498" i="1"/>
  <c r="K7498" i="1" s="1"/>
  <c r="E7499" i="1"/>
  <c r="K7499" i="1" s="1"/>
  <c r="E7500" i="1"/>
  <c r="K7500" i="1" s="1"/>
  <c r="E7501" i="1"/>
  <c r="K7501" i="1" s="1"/>
  <c r="E7502" i="1"/>
  <c r="K7502" i="1" s="1"/>
  <c r="E7503" i="1"/>
  <c r="K7503" i="1" s="1"/>
  <c r="E7504" i="1"/>
  <c r="K7504" i="1" s="1"/>
  <c r="E7505" i="1"/>
  <c r="K7505" i="1" s="1"/>
  <c r="E7506" i="1"/>
  <c r="K7506" i="1" s="1"/>
  <c r="E7507" i="1"/>
  <c r="K7507" i="1" s="1"/>
  <c r="E7508" i="1"/>
  <c r="K7508" i="1" s="1"/>
  <c r="E7509" i="1"/>
  <c r="K7509" i="1" s="1"/>
  <c r="E7510" i="1"/>
  <c r="K7510" i="1" s="1"/>
  <c r="E7511" i="1"/>
  <c r="K7511" i="1" s="1"/>
  <c r="E7512" i="1"/>
  <c r="K7512" i="1" s="1"/>
  <c r="E7513" i="1"/>
  <c r="K7513" i="1" s="1"/>
  <c r="E7514" i="1"/>
  <c r="K7514" i="1" s="1"/>
  <c r="E7515" i="1"/>
  <c r="K7515" i="1" s="1"/>
  <c r="E7516" i="1"/>
  <c r="K7516" i="1" s="1"/>
  <c r="E7517" i="1"/>
  <c r="K7517" i="1" s="1"/>
  <c r="E7518" i="1"/>
  <c r="K7518" i="1" s="1"/>
  <c r="E7519" i="1"/>
  <c r="K7519" i="1" s="1"/>
  <c r="E7520" i="1"/>
  <c r="K7520" i="1" s="1"/>
  <c r="E7521" i="1"/>
  <c r="K7521" i="1" s="1"/>
  <c r="E7522" i="1"/>
  <c r="K7522" i="1" s="1"/>
  <c r="E7523" i="1"/>
  <c r="K7523" i="1" s="1"/>
  <c r="E7524" i="1"/>
  <c r="K7524" i="1" s="1"/>
  <c r="E7525" i="1"/>
  <c r="K7525" i="1" s="1"/>
  <c r="E7526" i="1"/>
  <c r="K7526" i="1" s="1"/>
  <c r="E7527" i="1"/>
  <c r="K7527" i="1" s="1"/>
  <c r="E7528" i="1"/>
  <c r="K7528" i="1" s="1"/>
  <c r="E7529" i="1"/>
  <c r="K7529" i="1" s="1"/>
  <c r="E7530" i="1"/>
  <c r="K7530" i="1" s="1"/>
  <c r="E7531" i="1"/>
  <c r="K7531" i="1" s="1"/>
  <c r="E7532" i="1"/>
  <c r="K7532" i="1" s="1"/>
  <c r="E7533" i="1"/>
  <c r="K7533" i="1" s="1"/>
  <c r="E7534" i="1"/>
  <c r="K7534" i="1" s="1"/>
  <c r="E7535" i="1"/>
  <c r="K7535" i="1" s="1"/>
  <c r="E7536" i="1"/>
  <c r="K7536" i="1" s="1"/>
  <c r="E7537" i="1"/>
  <c r="K7537" i="1" s="1"/>
  <c r="E7538" i="1"/>
  <c r="K7538" i="1" s="1"/>
  <c r="E7539" i="1"/>
  <c r="K7539" i="1" s="1"/>
  <c r="E7540" i="1"/>
  <c r="K7540" i="1" s="1"/>
  <c r="E7541" i="1"/>
  <c r="K7541" i="1" s="1"/>
  <c r="E7542" i="1"/>
  <c r="K7542" i="1" s="1"/>
  <c r="E7543" i="1"/>
  <c r="K7543" i="1" s="1"/>
  <c r="E7544" i="1"/>
  <c r="K7544" i="1" s="1"/>
  <c r="E7545" i="1"/>
  <c r="K7545" i="1" s="1"/>
  <c r="E7546" i="1"/>
  <c r="K7546" i="1" s="1"/>
  <c r="E7547" i="1"/>
  <c r="K7547" i="1" s="1"/>
  <c r="E7548" i="1"/>
  <c r="K7548" i="1" s="1"/>
  <c r="E7549" i="1"/>
  <c r="K7549" i="1" s="1"/>
  <c r="E7550" i="1"/>
  <c r="K7550" i="1" s="1"/>
  <c r="E7551" i="1"/>
  <c r="K7551" i="1" s="1"/>
  <c r="E7552" i="1"/>
  <c r="K7552" i="1" s="1"/>
  <c r="E7553" i="1"/>
  <c r="K7553" i="1" s="1"/>
  <c r="E7554" i="1"/>
  <c r="K7554" i="1" s="1"/>
  <c r="E7555" i="1"/>
  <c r="K7555" i="1" s="1"/>
  <c r="E7556" i="1"/>
  <c r="K7556" i="1" s="1"/>
  <c r="E7557" i="1"/>
  <c r="K7557" i="1" s="1"/>
  <c r="E7558" i="1"/>
  <c r="K7558" i="1" s="1"/>
  <c r="E7559" i="1"/>
  <c r="K7559" i="1" s="1"/>
  <c r="E7560" i="1"/>
  <c r="K7560" i="1" s="1"/>
  <c r="E7561" i="1"/>
  <c r="K7561" i="1" s="1"/>
  <c r="E7562" i="1"/>
  <c r="K7562" i="1" s="1"/>
  <c r="E7563" i="1"/>
  <c r="K7563" i="1" s="1"/>
  <c r="E7564" i="1"/>
  <c r="K7564" i="1" s="1"/>
  <c r="E7565" i="1"/>
  <c r="K7565" i="1" s="1"/>
  <c r="E7566" i="1"/>
  <c r="K7566" i="1" s="1"/>
  <c r="E7567" i="1"/>
  <c r="K7567" i="1" s="1"/>
  <c r="E7568" i="1"/>
  <c r="K7568" i="1" s="1"/>
  <c r="E7569" i="1"/>
  <c r="K7569" i="1" s="1"/>
  <c r="E7570" i="1"/>
  <c r="K7570" i="1" s="1"/>
  <c r="E7571" i="1"/>
  <c r="K7571" i="1" s="1"/>
  <c r="E7572" i="1"/>
  <c r="K7572" i="1" s="1"/>
  <c r="E7573" i="1"/>
  <c r="K7573" i="1" s="1"/>
  <c r="E7574" i="1"/>
  <c r="K7574" i="1" s="1"/>
  <c r="E7575" i="1"/>
  <c r="K7575" i="1" s="1"/>
  <c r="E7576" i="1"/>
  <c r="K7576" i="1" s="1"/>
  <c r="E7577" i="1"/>
  <c r="K7577" i="1" s="1"/>
  <c r="E7578" i="1"/>
  <c r="K7578" i="1" s="1"/>
  <c r="E7579" i="1"/>
  <c r="K7579" i="1" s="1"/>
  <c r="E7580" i="1"/>
  <c r="K7580" i="1" s="1"/>
  <c r="E7581" i="1"/>
  <c r="K7581" i="1" s="1"/>
  <c r="E7582" i="1"/>
  <c r="K7582" i="1" s="1"/>
  <c r="E7583" i="1"/>
  <c r="K7583" i="1" s="1"/>
  <c r="E7584" i="1"/>
  <c r="K7584" i="1" s="1"/>
  <c r="E7585" i="1"/>
  <c r="K7585" i="1" s="1"/>
  <c r="E7586" i="1"/>
  <c r="K7586" i="1" s="1"/>
  <c r="E7587" i="1"/>
  <c r="K7587" i="1" s="1"/>
  <c r="E7588" i="1"/>
  <c r="K7588" i="1" s="1"/>
  <c r="E7589" i="1"/>
  <c r="K7589" i="1" s="1"/>
  <c r="E7590" i="1"/>
  <c r="K7590" i="1" s="1"/>
  <c r="E7591" i="1"/>
  <c r="K7591" i="1" s="1"/>
  <c r="E7592" i="1"/>
  <c r="K7592" i="1" s="1"/>
  <c r="E7593" i="1"/>
  <c r="K7593" i="1" s="1"/>
  <c r="E7594" i="1"/>
  <c r="K7594" i="1" s="1"/>
  <c r="E7595" i="1"/>
  <c r="K7595" i="1" s="1"/>
  <c r="E7596" i="1"/>
  <c r="K7596" i="1" s="1"/>
  <c r="E7597" i="1"/>
  <c r="K7597" i="1" s="1"/>
  <c r="E7598" i="1"/>
  <c r="K7598" i="1" s="1"/>
  <c r="E7599" i="1"/>
  <c r="K7599" i="1" s="1"/>
  <c r="E7600" i="1"/>
  <c r="K7600" i="1" s="1"/>
  <c r="E7601" i="1"/>
  <c r="K7601" i="1" s="1"/>
  <c r="E7602" i="1"/>
  <c r="K7602" i="1" s="1"/>
  <c r="E7603" i="1"/>
  <c r="K7603" i="1" s="1"/>
  <c r="E7604" i="1"/>
  <c r="K7604" i="1" s="1"/>
  <c r="E7605" i="1"/>
  <c r="K7605" i="1" s="1"/>
  <c r="E7606" i="1"/>
  <c r="K7606" i="1" s="1"/>
  <c r="E7607" i="1"/>
  <c r="K7607" i="1" s="1"/>
  <c r="E7608" i="1"/>
  <c r="K7608" i="1" s="1"/>
  <c r="E7609" i="1"/>
  <c r="K7609" i="1" s="1"/>
  <c r="E7610" i="1"/>
  <c r="K7610" i="1" s="1"/>
  <c r="E7611" i="1"/>
  <c r="K7611" i="1" s="1"/>
  <c r="E7612" i="1"/>
  <c r="K7612" i="1" s="1"/>
  <c r="E7613" i="1"/>
  <c r="K7613" i="1" s="1"/>
  <c r="E7614" i="1"/>
  <c r="K7614" i="1" s="1"/>
  <c r="E7615" i="1"/>
  <c r="K7615" i="1" s="1"/>
  <c r="E7616" i="1"/>
  <c r="K7616" i="1" s="1"/>
  <c r="E7617" i="1"/>
  <c r="K7617" i="1" s="1"/>
  <c r="E7618" i="1"/>
  <c r="K7618" i="1" s="1"/>
  <c r="E7619" i="1"/>
  <c r="K7619" i="1" s="1"/>
  <c r="E7620" i="1"/>
  <c r="K7620" i="1" s="1"/>
  <c r="E7621" i="1"/>
  <c r="K7621" i="1" s="1"/>
  <c r="E7622" i="1"/>
  <c r="K7622" i="1" s="1"/>
  <c r="E7623" i="1"/>
  <c r="K7623" i="1" s="1"/>
  <c r="E7624" i="1"/>
  <c r="K7624" i="1" s="1"/>
  <c r="E7625" i="1"/>
  <c r="K7625" i="1" s="1"/>
  <c r="E7626" i="1"/>
  <c r="K7626" i="1" s="1"/>
  <c r="E7627" i="1"/>
  <c r="K7627" i="1" s="1"/>
  <c r="E7628" i="1"/>
  <c r="K7628" i="1" s="1"/>
  <c r="E7629" i="1"/>
  <c r="K7629" i="1" s="1"/>
  <c r="E7630" i="1"/>
  <c r="K7630" i="1" s="1"/>
  <c r="E7631" i="1"/>
  <c r="K7631" i="1" s="1"/>
  <c r="E7632" i="1"/>
  <c r="K7632" i="1" s="1"/>
  <c r="E7633" i="1"/>
  <c r="K7633" i="1" s="1"/>
  <c r="E7634" i="1"/>
  <c r="K7634" i="1" s="1"/>
  <c r="E7635" i="1"/>
  <c r="K7635" i="1" s="1"/>
  <c r="E7636" i="1"/>
  <c r="K7636" i="1" s="1"/>
  <c r="E7637" i="1"/>
  <c r="K7637" i="1" s="1"/>
  <c r="E7638" i="1"/>
  <c r="K7638" i="1" s="1"/>
  <c r="E7639" i="1"/>
  <c r="K7639" i="1" s="1"/>
  <c r="E7640" i="1"/>
  <c r="K7640" i="1" s="1"/>
  <c r="E7641" i="1"/>
  <c r="K7641" i="1" s="1"/>
  <c r="E7642" i="1"/>
  <c r="K7642" i="1" s="1"/>
  <c r="E7643" i="1"/>
  <c r="K7643" i="1" s="1"/>
  <c r="E7644" i="1"/>
  <c r="K7644" i="1" s="1"/>
  <c r="E7645" i="1"/>
  <c r="K7645" i="1" s="1"/>
  <c r="E7646" i="1"/>
  <c r="K7646" i="1" s="1"/>
  <c r="E7647" i="1"/>
  <c r="K7647" i="1" s="1"/>
  <c r="E7648" i="1"/>
  <c r="K7648" i="1" s="1"/>
  <c r="E7649" i="1"/>
  <c r="K7649" i="1" s="1"/>
  <c r="E7650" i="1"/>
  <c r="K7650" i="1" s="1"/>
  <c r="E7651" i="1"/>
  <c r="K7651" i="1" s="1"/>
  <c r="E7652" i="1"/>
  <c r="K7652" i="1" s="1"/>
  <c r="E7653" i="1"/>
  <c r="K7653" i="1" s="1"/>
  <c r="E7654" i="1"/>
  <c r="K7654" i="1" s="1"/>
  <c r="E7655" i="1"/>
  <c r="K7655" i="1" s="1"/>
  <c r="E7656" i="1"/>
  <c r="K7656" i="1" s="1"/>
  <c r="E7657" i="1"/>
  <c r="K7657" i="1" s="1"/>
  <c r="E7658" i="1"/>
  <c r="K7658" i="1" s="1"/>
  <c r="E7659" i="1"/>
  <c r="K7659" i="1" s="1"/>
  <c r="E7660" i="1"/>
  <c r="K7660" i="1" s="1"/>
  <c r="E7661" i="1"/>
  <c r="K7661" i="1" s="1"/>
  <c r="E7662" i="1"/>
  <c r="K7662" i="1" s="1"/>
  <c r="E7663" i="1"/>
  <c r="K7663" i="1" s="1"/>
  <c r="E7664" i="1"/>
  <c r="K7664" i="1" s="1"/>
  <c r="E7665" i="1"/>
  <c r="K7665" i="1" s="1"/>
  <c r="E7666" i="1"/>
  <c r="K7666" i="1" s="1"/>
  <c r="E7667" i="1"/>
  <c r="K7667" i="1" s="1"/>
  <c r="E7668" i="1"/>
  <c r="K7668" i="1" s="1"/>
  <c r="E7669" i="1"/>
  <c r="K7669" i="1" s="1"/>
  <c r="E7670" i="1"/>
  <c r="K7670" i="1" s="1"/>
  <c r="E7671" i="1"/>
  <c r="K7671" i="1" s="1"/>
  <c r="E7672" i="1"/>
  <c r="K7672" i="1" s="1"/>
  <c r="E7673" i="1"/>
  <c r="K7673" i="1" s="1"/>
  <c r="E7674" i="1"/>
  <c r="K7674" i="1" s="1"/>
  <c r="E7675" i="1"/>
  <c r="K7675" i="1" s="1"/>
  <c r="E7676" i="1"/>
  <c r="K7676" i="1" s="1"/>
  <c r="E7677" i="1"/>
  <c r="K7677" i="1" s="1"/>
  <c r="E7678" i="1"/>
  <c r="K7678" i="1" s="1"/>
  <c r="E7679" i="1"/>
  <c r="K7679" i="1" s="1"/>
  <c r="E7680" i="1"/>
  <c r="K7680" i="1" s="1"/>
  <c r="E7681" i="1"/>
  <c r="K7681" i="1" s="1"/>
  <c r="E7682" i="1"/>
  <c r="K7682" i="1" s="1"/>
  <c r="E7683" i="1"/>
  <c r="K7683" i="1" s="1"/>
  <c r="E7684" i="1"/>
  <c r="K7684" i="1" s="1"/>
  <c r="E7685" i="1"/>
  <c r="K7685" i="1" s="1"/>
  <c r="E7686" i="1"/>
  <c r="K7686" i="1" s="1"/>
  <c r="E7687" i="1"/>
  <c r="K7687" i="1" s="1"/>
  <c r="E7688" i="1"/>
  <c r="K7688" i="1" s="1"/>
  <c r="E7689" i="1"/>
  <c r="K7689" i="1" s="1"/>
  <c r="E7690" i="1"/>
  <c r="K7690" i="1" s="1"/>
  <c r="E7691" i="1"/>
  <c r="K7691" i="1" s="1"/>
  <c r="E7692" i="1"/>
  <c r="K7692" i="1" s="1"/>
  <c r="E7693" i="1"/>
  <c r="K7693" i="1" s="1"/>
  <c r="E7694" i="1"/>
  <c r="K7694" i="1" s="1"/>
  <c r="E7695" i="1"/>
  <c r="K7695" i="1" s="1"/>
  <c r="E7696" i="1"/>
  <c r="K7696" i="1" s="1"/>
  <c r="E7697" i="1"/>
  <c r="K7697" i="1" s="1"/>
  <c r="E7698" i="1"/>
  <c r="K7698" i="1" s="1"/>
  <c r="E7699" i="1"/>
  <c r="K7699" i="1" s="1"/>
  <c r="E7700" i="1"/>
  <c r="K7700" i="1" s="1"/>
  <c r="E7701" i="1"/>
  <c r="K7701" i="1" s="1"/>
  <c r="E7702" i="1"/>
  <c r="K7702" i="1" s="1"/>
  <c r="E7703" i="1"/>
  <c r="K7703" i="1" s="1"/>
  <c r="E7704" i="1"/>
  <c r="K7704" i="1" s="1"/>
  <c r="E7705" i="1"/>
  <c r="K7705" i="1" s="1"/>
  <c r="E7706" i="1"/>
  <c r="K7706" i="1" s="1"/>
  <c r="E7707" i="1"/>
  <c r="K7707" i="1" s="1"/>
  <c r="E7708" i="1"/>
  <c r="K7708" i="1" s="1"/>
  <c r="E7709" i="1"/>
  <c r="K7709" i="1" s="1"/>
  <c r="E7710" i="1"/>
  <c r="K7710" i="1" s="1"/>
  <c r="E7711" i="1"/>
  <c r="K7711" i="1" s="1"/>
  <c r="E7712" i="1"/>
  <c r="K7712" i="1" s="1"/>
  <c r="E7713" i="1"/>
  <c r="K7713" i="1" s="1"/>
  <c r="E7714" i="1"/>
  <c r="K7714" i="1" s="1"/>
  <c r="E7715" i="1"/>
  <c r="K7715" i="1" s="1"/>
  <c r="E7716" i="1"/>
  <c r="K7716" i="1" s="1"/>
  <c r="E7717" i="1"/>
  <c r="K7717" i="1" s="1"/>
  <c r="E7718" i="1"/>
  <c r="K7718" i="1" s="1"/>
  <c r="E7719" i="1"/>
  <c r="K7719" i="1" s="1"/>
  <c r="E7720" i="1"/>
  <c r="K7720" i="1" s="1"/>
  <c r="E7721" i="1"/>
  <c r="K7721" i="1" s="1"/>
  <c r="E7722" i="1"/>
  <c r="K7722" i="1" s="1"/>
  <c r="E7723" i="1"/>
  <c r="K7723" i="1" s="1"/>
  <c r="E7724" i="1"/>
  <c r="K7724" i="1" s="1"/>
  <c r="E7725" i="1"/>
  <c r="K7725" i="1" s="1"/>
  <c r="E7726" i="1"/>
  <c r="K7726" i="1" s="1"/>
  <c r="E7727" i="1"/>
  <c r="K7727" i="1" s="1"/>
  <c r="E7728" i="1"/>
  <c r="K7728" i="1" s="1"/>
  <c r="E7729" i="1"/>
  <c r="K7729" i="1" s="1"/>
  <c r="E7730" i="1"/>
  <c r="K7730" i="1" s="1"/>
  <c r="E7731" i="1"/>
  <c r="K7731" i="1" s="1"/>
  <c r="E7732" i="1"/>
  <c r="K7732" i="1" s="1"/>
  <c r="E7733" i="1"/>
  <c r="K7733" i="1" s="1"/>
  <c r="E7734" i="1"/>
  <c r="K7734" i="1" s="1"/>
  <c r="E7735" i="1"/>
  <c r="K7735" i="1" s="1"/>
  <c r="E7736" i="1"/>
  <c r="K7736" i="1" s="1"/>
  <c r="E7737" i="1"/>
  <c r="K7737" i="1" s="1"/>
  <c r="E7738" i="1"/>
  <c r="K7738" i="1" s="1"/>
  <c r="E7739" i="1"/>
  <c r="K7739" i="1" s="1"/>
  <c r="E7740" i="1"/>
  <c r="K7740" i="1" s="1"/>
  <c r="E7741" i="1"/>
  <c r="K7741" i="1" s="1"/>
  <c r="E7742" i="1"/>
  <c r="K7742" i="1" s="1"/>
  <c r="E7743" i="1"/>
  <c r="K7743" i="1" s="1"/>
  <c r="E7744" i="1"/>
  <c r="K7744" i="1" s="1"/>
  <c r="E7745" i="1"/>
  <c r="K7745" i="1" s="1"/>
  <c r="E7746" i="1"/>
  <c r="K7746" i="1" s="1"/>
  <c r="E7747" i="1"/>
  <c r="K7747" i="1" s="1"/>
  <c r="E7748" i="1"/>
  <c r="K7748" i="1" s="1"/>
  <c r="E7749" i="1"/>
  <c r="K7749" i="1" s="1"/>
  <c r="E7750" i="1"/>
  <c r="K7750" i="1" s="1"/>
  <c r="E7751" i="1"/>
  <c r="K7751" i="1" s="1"/>
  <c r="E7752" i="1"/>
  <c r="K7752" i="1" s="1"/>
  <c r="E7753" i="1"/>
  <c r="K7753" i="1" s="1"/>
  <c r="E7754" i="1"/>
  <c r="K7754" i="1" s="1"/>
  <c r="E7755" i="1"/>
  <c r="K7755" i="1" s="1"/>
  <c r="E7756" i="1"/>
  <c r="K7756" i="1" s="1"/>
  <c r="E7757" i="1"/>
  <c r="K7757" i="1" s="1"/>
  <c r="E7758" i="1"/>
  <c r="K7758" i="1" s="1"/>
  <c r="E7759" i="1"/>
  <c r="K7759" i="1" s="1"/>
  <c r="E7760" i="1"/>
  <c r="K7760" i="1" s="1"/>
  <c r="E7761" i="1"/>
  <c r="K7761" i="1" s="1"/>
  <c r="E7762" i="1"/>
  <c r="K7762" i="1" s="1"/>
  <c r="E7763" i="1"/>
  <c r="K7763" i="1" s="1"/>
  <c r="E7764" i="1"/>
  <c r="K7764" i="1" s="1"/>
  <c r="E7765" i="1"/>
  <c r="K7765" i="1" s="1"/>
  <c r="E7766" i="1"/>
  <c r="K7766" i="1" s="1"/>
  <c r="E7767" i="1"/>
  <c r="K7767" i="1" s="1"/>
  <c r="E7768" i="1"/>
  <c r="K7768" i="1" s="1"/>
  <c r="E7769" i="1"/>
  <c r="K7769" i="1" s="1"/>
  <c r="E7770" i="1"/>
  <c r="K7770" i="1" s="1"/>
  <c r="E7771" i="1"/>
  <c r="K7771" i="1" s="1"/>
  <c r="E7772" i="1"/>
  <c r="K7772" i="1" s="1"/>
  <c r="E7773" i="1"/>
  <c r="K7773" i="1" s="1"/>
  <c r="E7774" i="1"/>
  <c r="K7774" i="1" s="1"/>
  <c r="E7775" i="1"/>
  <c r="K7775" i="1" s="1"/>
  <c r="E7776" i="1"/>
  <c r="K7776" i="1" s="1"/>
  <c r="E7777" i="1"/>
  <c r="K7777" i="1" s="1"/>
  <c r="E7778" i="1"/>
  <c r="K7778" i="1" s="1"/>
  <c r="E7779" i="1"/>
  <c r="K7779" i="1" s="1"/>
  <c r="E7780" i="1"/>
  <c r="K7780" i="1" s="1"/>
  <c r="E7781" i="1"/>
  <c r="K7781" i="1" s="1"/>
  <c r="E7782" i="1"/>
  <c r="K7782" i="1" s="1"/>
  <c r="E7783" i="1"/>
  <c r="K7783" i="1" s="1"/>
  <c r="E7784" i="1"/>
  <c r="K7784" i="1" s="1"/>
  <c r="E7785" i="1"/>
  <c r="K7785" i="1" s="1"/>
  <c r="E7786" i="1"/>
  <c r="K7786" i="1" s="1"/>
  <c r="E7787" i="1"/>
  <c r="K7787" i="1" s="1"/>
  <c r="E7788" i="1"/>
  <c r="K7788" i="1" s="1"/>
  <c r="E7789" i="1"/>
  <c r="K7789" i="1" s="1"/>
  <c r="E7790" i="1"/>
  <c r="K7790" i="1" s="1"/>
  <c r="E7791" i="1"/>
  <c r="K7791" i="1" s="1"/>
  <c r="E7792" i="1"/>
  <c r="K7792" i="1" s="1"/>
  <c r="E7793" i="1"/>
  <c r="K7793" i="1" s="1"/>
  <c r="E7794" i="1"/>
  <c r="K7794" i="1" s="1"/>
  <c r="E7795" i="1"/>
  <c r="K7795" i="1" s="1"/>
  <c r="E7796" i="1"/>
  <c r="K7796" i="1" s="1"/>
  <c r="E7797" i="1"/>
  <c r="K7797" i="1" s="1"/>
  <c r="E7798" i="1"/>
  <c r="K7798" i="1" s="1"/>
  <c r="E7799" i="1"/>
  <c r="K7799" i="1" s="1"/>
  <c r="E7800" i="1"/>
  <c r="K7800" i="1" s="1"/>
  <c r="E7801" i="1"/>
  <c r="K7801" i="1" s="1"/>
  <c r="E7802" i="1"/>
  <c r="K7802" i="1" s="1"/>
  <c r="E7803" i="1"/>
  <c r="K7803" i="1" s="1"/>
  <c r="E7804" i="1"/>
  <c r="K7804" i="1" s="1"/>
  <c r="E7805" i="1"/>
  <c r="K7805" i="1" s="1"/>
  <c r="E7806" i="1"/>
  <c r="K7806" i="1" s="1"/>
  <c r="E7807" i="1"/>
  <c r="K7807" i="1" s="1"/>
  <c r="E7808" i="1"/>
  <c r="K7808" i="1" s="1"/>
  <c r="E7809" i="1"/>
  <c r="K7809" i="1" s="1"/>
  <c r="E7810" i="1"/>
  <c r="K7810" i="1" s="1"/>
  <c r="E7811" i="1"/>
  <c r="K7811" i="1" s="1"/>
  <c r="E7812" i="1"/>
  <c r="K7812" i="1" s="1"/>
  <c r="E7813" i="1"/>
  <c r="K7813" i="1" s="1"/>
  <c r="E7814" i="1"/>
  <c r="K7814" i="1" s="1"/>
  <c r="E7815" i="1"/>
  <c r="K7815" i="1" s="1"/>
  <c r="E7816" i="1"/>
  <c r="K7816" i="1" s="1"/>
  <c r="E7817" i="1"/>
  <c r="K7817" i="1" s="1"/>
  <c r="E7818" i="1"/>
  <c r="K7818" i="1" s="1"/>
  <c r="E7819" i="1"/>
  <c r="K7819" i="1" s="1"/>
  <c r="E7820" i="1"/>
  <c r="K7820" i="1" s="1"/>
  <c r="E7821" i="1"/>
  <c r="K7821" i="1" s="1"/>
  <c r="E7822" i="1"/>
  <c r="K7822" i="1" s="1"/>
  <c r="E7823" i="1"/>
  <c r="K7823" i="1" s="1"/>
  <c r="E7824" i="1"/>
  <c r="K7824" i="1" s="1"/>
  <c r="E7825" i="1"/>
  <c r="K7825" i="1" s="1"/>
  <c r="E7826" i="1"/>
  <c r="K7826" i="1" s="1"/>
  <c r="E7827" i="1"/>
  <c r="K7827" i="1" s="1"/>
  <c r="E7828" i="1"/>
  <c r="K7828" i="1" s="1"/>
  <c r="E7829" i="1"/>
  <c r="K7829" i="1" s="1"/>
  <c r="E7830" i="1"/>
  <c r="K7830" i="1" s="1"/>
  <c r="E7831" i="1"/>
  <c r="K7831" i="1" s="1"/>
  <c r="E7832" i="1"/>
  <c r="K7832" i="1" s="1"/>
  <c r="E7833" i="1"/>
  <c r="K7833" i="1" s="1"/>
  <c r="E7834" i="1"/>
  <c r="K7834" i="1" s="1"/>
  <c r="E7835" i="1"/>
  <c r="K7835" i="1" s="1"/>
  <c r="E7836" i="1"/>
  <c r="K7836" i="1" s="1"/>
  <c r="E7837" i="1"/>
  <c r="K7837" i="1" s="1"/>
  <c r="E7838" i="1"/>
  <c r="K7838" i="1" s="1"/>
  <c r="E7839" i="1"/>
  <c r="K7839" i="1" s="1"/>
  <c r="E7840" i="1"/>
  <c r="K7840" i="1" s="1"/>
  <c r="E7841" i="1"/>
  <c r="K7841" i="1" s="1"/>
  <c r="E7842" i="1"/>
  <c r="K7842" i="1" s="1"/>
  <c r="E7843" i="1"/>
  <c r="K7843" i="1" s="1"/>
  <c r="E7844" i="1"/>
  <c r="K7844" i="1" s="1"/>
  <c r="E7845" i="1"/>
  <c r="K7845" i="1" s="1"/>
  <c r="E7846" i="1"/>
  <c r="K7846" i="1" s="1"/>
  <c r="E7847" i="1"/>
  <c r="K7847" i="1" s="1"/>
  <c r="E7848" i="1"/>
  <c r="K7848" i="1" s="1"/>
  <c r="E7849" i="1"/>
  <c r="K7849" i="1" s="1"/>
  <c r="E7850" i="1"/>
  <c r="K7850" i="1" s="1"/>
  <c r="E7851" i="1"/>
  <c r="K7851" i="1" s="1"/>
  <c r="E7852" i="1"/>
  <c r="K7852" i="1" s="1"/>
  <c r="E7853" i="1"/>
  <c r="K7853" i="1" s="1"/>
  <c r="E7854" i="1"/>
  <c r="K7854" i="1" s="1"/>
  <c r="E7855" i="1"/>
  <c r="K7855" i="1" s="1"/>
  <c r="E7856" i="1"/>
  <c r="K7856" i="1" s="1"/>
  <c r="E7857" i="1"/>
  <c r="K7857" i="1" s="1"/>
  <c r="E7858" i="1"/>
  <c r="K7858" i="1" s="1"/>
  <c r="E7859" i="1"/>
  <c r="K7859" i="1" s="1"/>
  <c r="E7860" i="1"/>
  <c r="K7860" i="1" s="1"/>
  <c r="E7861" i="1"/>
  <c r="K7861" i="1" s="1"/>
  <c r="E7862" i="1"/>
  <c r="K7862" i="1" s="1"/>
  <c r="E7863" i="1"/>
  <c r="K7863" i="1" s="1"/>
  <c r="E7864" i="1"/>
  <c r="K7864" i="1" s="1"/>
  <c r="E7865" i="1"/>
  <c r="K7865" i="1" s="1"/>
  <c r="E7866" i="1"/>
  <c r="K7866" i="1" s="1"/>
  <c r="E7867" i="1"/>
  <c r="K7867" i="1" s="1"/>
  <c r="E7868" i="1"/>
  <c r="K7868" i="1" s="1"/>
  <c r="E7869" i="1"/>
  <c r="K7869" i="1" s="1"/>
  <c r="E7870" i="1"/>
  <c r="K7870" i="1" s="1"/>
  <c r="E7871" i="1"/>
  <c r="K7871" i="1" s="1"/>
  <c r="E7872" i="1"/>
  <c r="K7872" i="1" s="1"/>
  <c r="E7873" i="1"/>
  <c r="K7873" i="1" s="1"/>
  <c r="E7874" i="1"/>
  <c r="K7874" i="1" s="1"/>
  <c r="E7875" i="1"/>
  <c r="K7875" i="1" s="1"/>
  <c r="E7876" i="1"/>
  <c r="K7876" i="1" s="1"/>
  <c r="E7877" i="1"/>
  <c r="K7877" i="1" s="1"/>
  <c r="E7878" i="1"/>
  <c r="K7878" i="1" s="1"/>
  <c r="E7879" i="1"/>
  <c r="K7879" i="1" s="1"/>
  <c r="E7880" i="1"/>
  <c r="K7880" i="1" s="1"/>
  <c r="E7881" i="1"/>
  <c r="K7881" i="1" s="1"/>
  <c r="E7882" i="1"/>
  <c r="K7882" i="1" s="1"/>
  <c r="E7883" i="1"/>
  <c r="K7883" i="1" s="1"/>
  <c r="E7884" i="1"/>
  <c r="K7884" i="1" s="1"/>
  <c r="E7885" i="1"/>
  <c r="K7885" i="1" s="1"/>
  <c r="E7886" i="1"/>
  <c r="K7886" i="1" s="1"/>
  <c r="E7887" i="1"/>
  <c r="K7887" i="1" s="1"/>
  <c r="E7888" i="1"/>
  <c r="K7888" i="1" s="1"/>
  <c r="E7889" i="1"/>
  <c r="K7889" i="1" s="1"/>
  <c r="E7890" i="1"/>
  <c r="K7890" i="1" s="1"/>
  <c r="E7891" i="1"/>
  <c r="K7891" i="1" s="1"/>
  <c r="E7892" i="1"/>
  <c r="K7892" i="1" s="1"/>
  <c r="E7893" i="1"/>
  <c r="K7893" i="1" s="1"/>
  <c r="E7894" i="1"/>
  <c r="K7894" i="1" s="1"/>
  <c r="E7895" i="1"/>
  <c r="K7895" i="1" s="1"/>
  <c r="E7896" i="1"/>
  <c r="K7896" i="1" s="1"/>
  <c r="E7897" i="1"/>
  <c r="K7897" i="1" s="1"/>
  <c r="E7898" i="1"/>
  <c r="K7898" i="1" s="1"/>
  <c r="E7899" i="1"/>
  <c r="K7899" i="1" s="1"/>
  <c r="E7900" i="1"/>
  <c r="K7900" i="1" s="1"/>
  <c r="E7901" i="1"/>
  <c r="K7901" i="1" s="1"/>
  <c r="E7902" i="1"/>
  <c r="K7902" i="1" s="1"/>
  <c r="E7903" i="1"/>
  <c r="K7903" i="1" s="1"/>
  <c r="E7904" i="1"/>
  <c r="K7904" i="1" s="1"/>
  <c r="E7905" i="1"/>
  <c r="K7905" i="1" s="1"/>
  <c r="E7906" i="1"/>
  <c r="K7906" i="1" s="1"/>
  <c r="E7907" i="1"/>
  <c r="K7907" i="1" s="1"/>
  <c r="E7908" i="1"/>
  <c r="K7908" i="1" s="1"/>
  <c r="E7909" i="1"/>
  <c r="K7909" i="1" s="1"/>
  <c r="E7910" i="1"/>
  <c r="K7910" i="1" s="1"/>
  <c r="E7911" i="1"/>
  <c r="K7911" i="1" s="1"/>
  <c r="E7912" i="1"/>
  <c r="K7912" i="1" s="1"/>
  <c r="E7913" i="1"/>
  <c r="K7913" i="1" s="1"/>
  <c r="E7914" i="1"/>
  <c r="K7914" i="1" s="1"/>
  <c r="E7915" i="1"/>
  <c r="K7915" i="1" s="1"/>
  <c r="E7916" i="1"/>
  <c r="K7916" i="1" s="1"/>
  <c r="E7917" i="1"/>
  <c r="K7917" i="1" s="1"/>
  <c r="E7918" i="1"/>
  <c r="K7918" i="1" s="1"/>
  <c r="E7919" i="1"/>
  <c r="K7919" i="1" s="1"/>
  <c r="E7920" i="1"/>
  <c r="K7920" i="1" s="1"/>
  <c r="E7921" i="1"/>
  <c r="K7921" i="1" s="1"/>
  <c r="E7922" i="1"/>
  <c r="K7922" i="1" s="1"/>
  <c r="E7923" i="1"/>
  <c r="K7923" i="1" s="1"/>
  <c r="E7924" i="1"/>
  <c r="K7924" i="1" s="1"/>
  <c r="E7925" i="1"/>
  <c r="K7925" i="1" s="1"/>
  <c r="E7926" i="1"/>
  <c r="K7926" i="1" s="1"/>
  <c r="E7927" i="1"/>
  <c r="K7927" i="1" s="1"/>
  <c r="E7928" i="1"/>
  <c r="K7928" i="1" s="1"/>
  <c r="E7929" i="1"/>
  <c r="K7929" i="1" s="1"/>
  <c r="E7930" i="1"/>
  <c r="K7930" i="1" s="1"/>
  <c r="E7931" i="1"/>
  <c r="K7931" i="1" s="1"/>
  <c r="E7932" i="1"/>
  <c r="K7932" i="1" s="1"/>
  <c r="E7933" i="1"/>
  <c r="K7933" i="1" s="1"/>
  <c r="E7934" i="1"/>
  <c r="K7934" i="1" s="1"/>
  <c r="E7935" i="1"/>
  <c r="K7935" i="1" s="1"/>
  <c r="E7936" i="1"/>
  <c r="K7936" i="1" s="1"/>
  <c r="E7937" i="1"/>
  <c r="K7937" i="1" s="1"/>
  <c r="E7938" i="1"/>
  <c r="K7938" i="1" s="1"/>
  <c r="E7939" i="1"/>
  <c r="K7939" i="1" s="1"/>
  <c r="E7940" i="1"/>
  <c r="K7940" i="1" s="1"/>
  <c r="E7941" i="1"/>
  <c r="K7941" i="1" s="1"/>
  <c r="E7942" i="1"/>
  <c r="K7942" i="1" s="1"/>
  <c r="E7943" i="1"/>
  <c r="K7943" i="1" s="1"/>
  <c r="E7944" i="1"/>
  <c r="K7944" i="1" s="1"/>
  <c r="E7945" i="1"/>
  <c r="K7945" i="1" s="1"/>
  <c r="E7946" i="1"/>
  <c r="K7946" i="1" s="1"/>
  <c r="E7947" i="1"/>
  <c r="K7947" i="1" s="1"/>
  <c r="E7948" i="1"/>
  <c r="K7948" i="1" s="1"/>
  <c r="E7949" i="1"/>
  <c r="K7949" i="1" s="1"/>
  <c r="E7950" i="1"/>
  <c r="K7950" i="1" s="1"/>
  <c r="E7951" i="1"/>
  <c r="K7951" i="1" s="1"/>
  <c r="E7952" i="1"/>
  <c r="K7952" i="1" s="1"/>
  <c r="E7953" i="1"/>
  <c r="K7953" i="1" s="1"/>
  <c r="E7954" i="1"/>
  <c r="K7954" i="1" s="1"/>
  <c r="E7955" i="1"/>
  <c r="K7955" i="1" s="1"/>
  <c r="E7956" i="1"/>
  <c r="K7956" i="1" s="1"/>
  <c r="E7957" i="1"/>
  <c r="K7957" i="1" s="1"/>
  <c r="E7958" i="1"/>
  <c r="K7958" i="1" s="1"/>
  <c r="E7959" i="1"/>
  <c r="K7959" i="1" s="1"/>
  <c r="E7960" i="1"/>
  <c r="K7960" i="1" s="1"/>
  <c r="E7961" i="1"/>
  <c r="K7961" i="1" s="1"/>
  <c r="E7962" i="1"/>
  <c r="K7962" i="1" s="1"/>
  <c r="E7963" i="1"/>
  <c r="K7963" i="1" s="1"/>
  <c r="E7964" i="1"/>
  <c r="K7964" i="1" s="1"/>
  <c r="E7965" i="1"/>
  <c r="K7965" i="1" s="1"/>
  <c r="E7966" i="1"/>
  <c r="K7966" i="1" s="1"/>
  <c r="E7967" i="1"/>
  <c r="K7967" i="1" s="1"/>
  <c r="E7968" i="1"/>
  <c r="K7968" i="1" s="1"/>
  <c r="E7969" i="1"/>
  <c r="K7969" i="1" s="1"/>
  <c r="E7970" i="1"/>
  <c r="K7970" i="1" s="1"/>
  <c r="E7971" i="1"/>
  <c r="K7971" i="1" s="1"/>
  <c r="E7972" i="1"/>
  <c r="K7972" i="1" s="1"/>
  <c r="E7973" i="1"/>
  <c r="K7973" i="1" s="1"/>
  <c r="E7974" i="1"/>
  <c r="K7974" i="1" s="1"/>
  <c r="E7975" i="1"/>
  <c r="K7975" i="1" s="1"/>
  <c r="E7976" i="1"/>
  <c r="K7976" i="1" s="1"/>
  <c r="E7977" i="1"/>
  <c r="K7977" i="1" s="1"/>
  <c r="E7978" i="1"/>
  <c r="K7978" i="1" s="1"/>
  <c r="E7979" i="1"/>
  <c r="K7979" i="1" s="1"/>
  <c r="E7980" i="1"/>
  <c r="K7980" i="1" s="1"/>
  <c r="E7981" i="1"/>
  <c r="K7981" i="1" s="1"/>
  <c r="E7982" i="1"/>
  <c r="K7982" i="1" s="1"/>
  <c r="E7983" i="1"/>
  <c r="K7983" i="1" s="1"/>
  <c r="E7984" i="1"/>
  <c r="K7984" i="1" s="1"/>
  <c r="E7985" i="1"/>
  <c r="K7985" i="1" s="1"/>
  <c r="E7986" i="1"/>
  <c r="K7986" i="1" s="1"/>
  <c r="E7987" i="1"/>
  <c r="K7987" i="1" s="1"/>
  <c r="E7988" i="1"/>
  <c r="K7988" i="1" s="1"/>
  <c r="E7989" i="1"/>
  <c r="K7989" i="1" s="1"/>
  <c r="E7990" i="1"/>
  <c r="K7990" i="1" s="1"/>
  <c r="E7991" i="1"/>
  <c r="K7991" i="1" s="1"/>
  <c r="E7992" i="1"/>
  <c r="K7992" i="1" s="1"/>
  <c r="E7993" i="1"/>
  <c r="K7993" i="1" s="1"/>
  <c r="E7994" i="1"/>
  <c r="K7994" i="1" s="1"/>
  <c r="E7995" i="1"/>
  <c r="K7995" i="1" s="1"/>
  <c r="E7996" i="1"/>
  <c r="K7996" i="1" s="1"/>
  <c r="E7997" i="1"/>
  <c r="K7997" i="1" s="1"/>
  <c r="E7998" i="1"/>
  <c r="K7998" i="1" s="1"/>
  <c r="E7999" i="1"/>
  <c r="K7999" i="1" s="1"/>
  <c r="E8000" i="1"/>
  <c r="K8000" i="1" s="1"/>
  <c r="E8001" i="1"/>
  <c r="K8001" i="1" s="1"/>
  <c r="E8002" i="1"/>
  <c r="K8002" i="1" s="1"/>
  <c r="E8003" i="1"/>
  <c r="K8003" i="1" s="1"/>
  <c r="E8004" i="1"/>
  <c r="K8004" i="1" s="1"/>
  <c r="E8005" i="1"/>
  <c r="K8005" i="1" s="1"/>
  <c r="E8006" i="1"/>
  <c r="K8006" i="1" s="1"/>
  <c r="E8007" i="1"/>
  <c r="K8007" i="1" s="1"/>
  <c r="E8008" i="1"/>
  <c r="K8008" i="1" s="1"/>
  <c r="E8009" i="1"/>
  <c r="K8009" i="1" s="1"/>
  <c r="E8010" i="1"/>
  <c r="K8010" i="1" s="1"/>
  <c r="E8011" i="1"/>
  <c r="K8011" i="1" s="1"/>
  <c r="E8012" i="1"/>
  <c r="K8012" i="1" s="1"/>
  <c r="E8013" i="1"/>
  <c r="K8013" i="1" s="1"/>
  <c r="E8014" i="1"/>
  <c r="K8014" i="1" s="1"/>
  <c r="E8015" i="1"/>
  <c r="K8015" i="1" s="1"/>
  <c r="E8016" i="1"/>
  <c r="K8016" i="1" s="1"/>
  <c r="E8017" i="1"/>
  <c r="K8017" i="1" s="1"/>
  <c r="E8018" i="1"/>
  <c r="K8018" i="1" s="1"/>
  <c r="E8019" i="1"/>
  <c r="K8019" i="1" s="1"/>
  <c r="E8020" i="1"/>
  <c r="K8020" i="1" s="1"/>
  <c r="E8021" i="1"/>
  <c r="K8021" i="1" s="1"/>
  <c r="E8022" i="1"/>
  <c r="K8022" i="1" s="1"/>
  <c r="E8023" i="1"/>
  <c r="K8023" i="1" s="1"/>
  <c r="E8024" i="1"/>
  <c r="K8024" i="1" s="1"/>
  <c r="E8025" i="1"/>
  <c r="K8025" i="1" s="1"/>
  <c r="E8026" i="1"/>
  <c r="K8026" i="1" s="1"/>
  <c r="E8027" i="1"/>
  <c r="K8027" i="1" s="1"/>
  <c r="E8028" i="1"/>
  <c r="K8028" i="1" s="1"/>
  <c r="E8029" i="1"/>
  <c r="K8029" i="1" s="1"/>
  <c r="E8030" i="1"/>
  <c r="K8030" i="1" s="1"/>
  <c r="E8031" i="1"/>
  <c r="K8031" i="1" s="1"/>
  <c r="E8032" i="1"/>
  <c r="K8032" i="1" s="1"/>
  <c r="E8033" i="1"/>
  <c r="K8033" i="1" s="1"/>
  <c r="E8034" i="1"/>
  <c r="K8034" i="1" s="1"/>
  <c r="E8035" i="1"/>
  <c r="K8035" i="1" s="1"/>
  <c r="E8036" i="1"/>
  <c r="K8036" i="1" s="1"/>
  <c r="E8037" i="1"/>
  <c r="K8037" i="1" s="1"/>
  <c r="E8038" i="1"/>
  <c r="K8038" i="1" s="1"/>
  <c r="E8039" i="1"/>
  <c r="K8039" i="1" s="1"/>
  <c r="E8040" i="1"/>
  <c r="K8040" i="1" s="1"/>
  <c r="E8041" i="1"/>
  <c r="K8041" i="1" s="1"/>
  <c r="E8042" i="1"/>
  <c r="K8042" i="1" s="1"/>
  <c r="E8043" i="1"/>
  <c r="K8043" i="1" s="1"/>
  <c r="E8044" i="1"/>
  <c r="K8044" i="1" s="1"/>
  <c r="E8045" i="1"/>
  <c r="K8045" i="1" s="1"/>
  <c r="E8046" i="1"/>
  <c r="K8046" i="1" s="1"/>
  <c r="E8047" i="1"/>
  <c r="K8047" i="1" s="1"/>
  <c r="E8048" i="1"/>
  <c r="K8048" i="1" s="1"/>
  <c r="E8049" i="1"/>
  <c r="K8049" i="1" s="1"/>
  <c r="E8050" i="1"/>
  <c r="K8050" i="1" s="1"/>
  <c r="E8051" i="1"/>
  <c r="K8051" i="1" s="1"/>
  <c r="E8052" i="1"/>
  <c r="K8052" i="1" s="1"/>
  <c r="E8053" i="1"/>
  <c r="K8053" i="1" s="1"/>
  <c r="E8054" i="1"/>
  <c r="K8054" i="1" s="1"/>
  <c r="E8055" i="1"/>
  <c r="K8055" i="1" s="1"/>
  <c r="E8056" i="1"/>
  <c r="K8056" i="1" s="1"/>
  <c r="E8057" i="1"/>
  <c r="K8057" i="1" s="1"/>
  <c r="E8058" i="1"/>
  <c r="K8058" i="1" s="1"/>
  <c r="E8059" i="1"/>
  <c r="K8059" i="1" s="1"/>
  <c r="E8060" i="1"/>
  <c r="K8060" i="1" s="1"/>
  <c r="E8061" i="1"/>
  <c r="K8061" i="1" s="1"/>
  <c r="E8062" i="1"/>
  <c r="K8062" i="1" s="1"/>
  <c r="E8063" i="1"/>
  <c r="K8063" i="1" s="1"/>
  <c r="E8064" i="1"/>
  <c r="K8064" i="1" s="1"/>
  <c r="E8065" i="1"/>
  <c r="K8065" i="1" s="1"/>
  <c r="E8066" i="1"/>
  <c r="K8066" i="1" s="1"/>
  <c r="E8067" i="1"/>
  <c r="K8067" i="1" s="1"/>
  <c r="E8068" i="1"/>
  <c r="K8068" i="1" s="1"/>
  <c r="E8069" i="1"/>
  <c r="K8069" i="1" s="1"/>
  <c r="E8070" i="1"/>
  <c r="K8070" i="1" s="1"/>
  <c r="E8071" i="1"/>
  <c r="K8071" i="1" s="1"/>
  <c r="E8072" i="1"/>
  <c r="K8072" i="1" s="1"/>
  <c r="E8073" i="1"/>
  <c r="K8073" i="1" s="1"/>
  <c r="E8074" i="1"/>
  <c r="K8074" i="1" s="1"/>
  <c r="E8075" i="1"/>
  <c r="K8075" i="1" s="1"/>
  <c r="E8076" i="1"/>
  <c r="K8076" i="1" s="1"/>
  <c r="E8077" i="1"/>
  <c r="K8077" i="1" s="1"/>
  <c r="E8078" i="1"/>
  <c r="K8078" i="1" s="1"/>
  <c r="E8079" i="1"/>
  <c r="K8079" i="1" s="1"/>
  <c r="E8080" i="1"/>
  <c r="K8080" i="1" s="1"/>
  <c r="E8081" i="1"/>
  <c r="K8081" i="1" s="1"/>
  <c r="E8082" i="1"/>
  <c r="K8082" i="1" s="1"/>
  <c r="E8083" i="1"/>
  <c r="K8083" i="1" s="1"/>
  <c r="E8084" i="1"/>
  <c r="K8084" i="1" s="1"/>
  <c r="E8085" i="1"/>
  <c r="K8085" i="1" s="1"/>
  <c r="E8086" i="1"/>
  <c r="K8086" i="1" s="1"/>
  <c r="E8087" i="1"/>
  <c r="K8087" i="1" s="1"/>
  <c r="E8088" i="1"/>
  <c r="K8088" i="1" s="1"/>
  <c r="E8089" i="1"/>
  <c r="K8089" i="1" s="1"/>
  <c r="E8090" i="1"/>
  <c r="K8090" i="1" s="1"/>
  <c r="E8091" i="1"/>
  <c r="K8091" i="1" s="1"/>
  <c r="E8092" i="1"/>
  <c r="K8092" i="1" s="1"/>
  <c r="E8093" i="1"/>
  <c r="K8093" i="1" s="1"/>
  <c r="E8094" i="1"/>
  <c r="K8094" i="1" s="1"/>
  <c r="E8095" i="1"/>
  <c r="K8095" i="1" s="1"/>
  <c r="E8096" i="1"/>
  <c r="K8096" i="1" s="1"/>
  <c r="E8097" i="1"/>
  <c r="K8097" i="1" s="1"/>
  <c r="E8098" i="1"/>
  <c r="K8098" i="1" s="1"/>
  <c r="E8099" i="1"/>
  <c r="K8099" i="1" s="1"/>
  <c r="E8100" i="1"/>
  <c r="K8100" i="1" s="1"/>
  <c r="E8101" i="1"/>
  <c r="K8101" i="1" s="1"/>
  <c r="E8102" i="1"/>
  <c r="K8102" i="1" s="1"/>
  <c r="E8103" i="1"/>
  <c r="K8103" i="1" s="1"/>
  <c r="E8104" i="1"/>
  <c r="K8104" i="1" s="1"/>
  <c r="E8105" i="1"/>
  <c r="K8105" i="1" s="1"/>
  <c r="E8106" i="1"/>
  <c r="K8106" i="1" s="1"/>
  <c r="E8107" i="1"/>
  <c r="K8107" i="1" s="1"/>
  <c r="E8108" i="1"/>
  <c r="K8108" i="1" s="1"/>
  <c r="E8109" i="1"/>
  <c r="K8109" i="1" s="1"/>
  <c r="E8110" i="1"/>
  <c r="K8110" i="1" s="1"/>
  <c r="E8111" i="1"/>
  <c r="K8111" i="1" s="1"/>
  <c r="E8112" i="1"/>
  <c r="K8112" i="1" s="1"/>
  <c r="E8113" i="1"/>
  <c r="K8113" i="1" s="1"/>
  <c r="E8114" i="1"/>
  <c r="K8114" i="1" s="1"/>
  <c r="E8115" i="1"/>
  <c r="K8115" i="1" s="1"/>
  <c r="E8116" i="1"/>
  <c r="K8116" i="1" s="1"/>
  <c r="E8117" i="1"/>
  <c r="K8117" i="1" s="1"/>
  <c r="E8118" i="1"/>
  <c r="K8118" i="1" s="1"/>
  <c r="E8119" i="1"/>
  <c r="K8119" i="1" s="1"/>
  <c r="E8120" i="1"/>
  <c r="K8120" i="1" s="1"/>
  <c r="E8121" i="1"/>
  <c r="K8121" i="1" s="1"/>
  <c r="E8122" i="1"/>
  <c r="K8122" i="1" s="1"/>
  <c r="E8123" i="1"/>
  <c r="K8123" i="1" s="1"/>
  <c r="E8124" i="1"/>
  <c r="K8124" i="1" s="1"/>
  <c r="E8125" i="1"/>
  <c r="K8125" i="1" s="1"/>
  <c r="E8126" i="1"/>
  <c r="K8126" i="1" s="1"/>
  <c r="E8127" i="1"/>
  <c r="K8127" i="1" s="1"/>
  <c r="E8128" i="1"/>
  <c r="K8128" i="1" s="1"/>
  <c r="E8129" i="1"/>
  <c r="K8129" i="1" s="1"/>
  <c r="E8130" i="1"/>
  <c r="K8130" i="1" s="1"/>
  <c r="E8131" i="1"/>
  <c r="K8131" i="1" s="1"/>
  <c r="E8132" i="1"/>
  <c r="K8132" i="1" s="1"/>
  <c r="E8133" i="1"/>
  <c r="K8133" i="1" s="1"/>
  <c r="E8134" i="1"/>
  <c r="K8134" i="1" s="1"/>
  <c r="E8135" i="1"/>
  <c r="K8135" i="1" s="1"/>
  <c r="E8136" i="1"/>
  <c r="K8136" i="1" s="1"/>
  <c r="E8137" i="1"/>
  <c r="K8137" i="1" s="1"/>
  <c r="E8138" i="1"/>
  <c r="K8138" i="1" s="1"/>
  <c r="E8139" i="1"/>
  <c r="K8139" i="1" s="1"/>
  <c r="E8140" i="1"/>
  <c r="K8140" i="1" s="1"/>
  <c r="E8141" i="1"/>
  <c r="K8141" i="1" s="1"/>
  <c r="E8142" i="1"/>
  <c r="K8142" i="1" s="1"/>
  <c r="E8143" i="1"/>
  <c r="K8143" i="1" s="1"/>
  <c r="E8144" i="1"/>
  <c r="K8144" i="1" s="1"/>
  <c r="E8145" i="1"/>
  <c r="K8145" i="1" s="1"/>
  <c r="E8146" i="1"/>
  <c r="K8146" i="1" s="1"/>
  <c r="E8147" i="1"/>
  <c r="K8147" i="1" s="1"/>
  <c r="E8148" i="1"/>
  <c r="K8148" i="1" s="1"/>
  <c r="E8149" i="1"/>
  <c r="K8149" i="1" s="1"/>
  <c r="E8150" i="1"/>
  <c r="K8150" i="1" s="1"/>
  <c r="E8151" i="1"/>
  <c r="K8151" i="1" s="1"/>
  <c r="E8152" i="1"/>
  <c r="K8152" i="1" s="1"/>
  <c r="E8153" i="1"/>
  <c r="K8153" i="1" s="1"/>
  <c r="E8154" i="1"/>
  <c r="K8154" i="1" s="1"/>
  <c r="E8155" i="1"/>
  <c r="K8155" i="1" s="1"/>
  <c r="E8156" i="1"/>
  <c r="K8156" i="1" s="1"/>
  <c r="E8157" i="1"/>
  <c r="K8157" i="1" s="1"/>
  <c r="E8158" i="1"/>
  <c r="K8158" i="1" s="1"/>
  <c r="E8159" i="1"/>
  <c r="K8159" i="1" s="1"/>
  <c r="E8160" i="1"/>
  <c r="K8160" i="1" s="1"/>
  <c r="E8161" i="1"/>
  <c r="K8161" i="1" s="1"/>
  <c r="E8162" i="1"/>
  <c r="K8162" i="1" s="1"/>
  <c r="E8163" i="1"/>
  <c r="K8163" i="1" s="1"/>
  <c r="E8164" i="1"/>
  <c r="K8164" i="1" s="1"/>
  <c r="E8165" i="1"/>
  <c r="K8165" i="1" s="1"/>
  <c r="E8166" i="1"/>
  <c r="K8166" i="1" s="1"/>
  <c r="E8167" i="1"/>
  <c r="K8167" i="1" s="1"/>
  <c r="E8168" i="1"/>
  <c r="K8168" i="1" s="1"/>
  <c r="E8169" i="1"/>
  <c r="K8169" i="1" s="1"/>
  <c r="E8170" i="1"/>
  <c r="K8170" i="1" s="1"/>
  <c r="E8171" i="1"/>
  <c r="K8171" i="1" s="1"/>
  <c r="E8172" i="1"/>
  <c r="K8172" i="1" s="1"/>
  <c r="E8173" i="1"/>
  <c r="K8173" i="1" s="1"/>
  <c r="E8174" i="1"/>
  <c r="K8174" i="1" s="1"/>
  <c r="E8175" i="1"/>
  <c r="K8175" i="1" s="1"/>
  <c r="E8176" i="1"/>
  <c r="K8176" i="1" s="1"/>
  <c r="E8177" i="1"/>
  <c r="K8177" i="1" s="1"/>
  <c r="E8178" i="1"/>
  <c r="K8178" i="1" s="1"/>
  <c r="E8179" i="1"/>
  <c r="K8179" i="1" s="1"/>
  <c r="E8180" i="1"/>
  <c r="K8180" i="1" s="1"/>
  <c r="E8181" i="1"/>
  <c r="K8181" i="1" s="1"/>
  <c r="E8182" i="1"/>
  <c r="K8182" i="1" s="1"/>
  <c r="E8183" i="1"/>
  <c r="K8183" i="1" s="1"/>
  <c r="E8184" i="1"/>
  <c r="K8184" i="1" s="1"/>
  <c r="E8185" i="1"/>
  <c r="K8185" i="1" s="1"/>
  <c r="E8186" i="1"/>
  <c r="K8186" i="1" s="1"/>
  <c r="E8187" i="1"/>
  <c r="K8187" i="1" s="1"/>
  <c r="E8188" i="1"/>
  <c r="K8188" i="1" s="1"/>
  <c r="E8189" i="1"/>
  <c r="K8189" i="1" s="1"/>
  <c r="E8190" i="1"/>
  <c r="K8190" i="1" s="1"/>
  <c r="E8191" i="1"/>
  <c r="K8191" i="1" s="1"/>
  <c r="E8192" i="1"/>
  <c r="K8192" i="1" s="1"/>
  <c r="E8193" i="1"/>
  <c r="K8193" i="1" s="1"/>
  <c r="E8194" i="1"/>
  <c r="K8194" i="1" s="1"/>
  <c r="E8195" i="1"/>
  <c r="K8195" i="1" s="1"/>
  <c r="E8196" i="1"/>
  <c r="K8196" i="1" s="1"/>
  <c r="E8197" i="1"/>
  <c r="K8197" i="1" s="1"/>
  <c r="E8198" i="1"/>
  <c r="K8198" i="1" s="1"/>
  <c r="E8199" i="1"/>
  <c r="K8199" i="1" s="1"/>
  <c r="E8200" i="1"/>
  <c r="K8200" i="1" s="1"/>
  <c r="E8201" i="1"/>
  <c r="K8201" i="1" s="1"/>
  <c r="E8202" i="1"/>
  <c r="K8202" i="1" s="1"/>
  <c r="E8203" i="1"/>
  <c r="K8203" i="1" s="1"/>
  <c r="E8204" i="1"/>
  <c r="K8204" i="1" s="1"/>
  <c r="E8205" i="1"/>
  <c r="K8205" i="1" s="1"/>
  <c r="E8206" i="1"/>
  <c r="K8206" i="1" s="1"/>
  <c r="E8207" i="1"/>
  <c r="K8207" i="1" s="1"/>
  <c r="E8208" i="1"/>
  <c r="K8208" i="1" s="1"/>
  <c r="E8209" i="1"/>
  <c r="K8209" i="1" s="1"/>
  <c r="E8210" i="1"/>
  <c r="K8210" i="1" s="1"/>
  <c r="E8211" i="1"/>
  <c r="K8211" i="1" s="1"/>
  <c r="E8212" i="1"/>
  <c r="K8212" i="1" s="1"/>
  <c r="E8213" i="1"/>
  <c r="K8213" i="1" s="1"/>
  <c r="E8214" i="1"/>
  <c r="K8214" i="1" s="1"/>
  <c r="E8215" i="1"/>
  <c r="K8215" i="1" s="1"/>
  <c r="E8216" i="1"/>
  <c r="K8216" i="1" s="1"/>
  <c r="E8217" i="1"/>
  <c r="K8217" i="1" s="1"/>
  <c r="E8218" i="1"/>
  <c r="K8218" i="1" s="1"/>
  <c r="E8219" i="1"/>
  <c r="K8219" i="1" s="1"/>
  <c r="E8220" i="1"/>
  <c r="K8220" i="1" s="1"/>
  <c r="E8221" i="1"/>
  <c r="K8221" i="1" s="1"/>
  <c r="E8222" i="1"/>
  <c r="K8222" i="1" s="1"/>
  <c r="E8223" i="1"/>
  <c r="K8223" i="1" s="1"/>
  <c r="E8224" i="1"/>
  <c r="K8224" i="1" s="1"/>
  <c r="E8225" i="1"/>
  <c r="K8225" i="1" s="1"/>
  <c r="E8226" i="1"/>
  <c r="K8226" i="1" s="1"/>
  <c r="E8227" i="1"/>
  <c r="K8227" i="1" s="1"/>
  <c r="E8228" i="1"/>
  <c r="K8228" i="1" s="1"/>
  <c r="E8229" i="1"/>
  <c r="K8229" i="1" s="1"/>
  <c r="E8230" i="1"/>
  <c r="K8230" i="1" s="1"/>
  <c r="E8231" i="1"/>
  <c r="K8231" i="1" s="1"/>
  <c r="E8232" i="1"/>
  <c r="K8232" i="1" s="1"/>
  <c r="E8233" i="1"/>
  <c r="K8233" i="1" s="1"/>
  <c r="E8234" i="1"/>
  <c r="K8234" i="1" s="1"/>
  <c r="E8235" i="1"/>
  <c r="K8235" i="1" s="1"/>
  <c r="E8236" i="1"/>
  <c r="K8236" i="1" s="1"/>
  <c r="E8237" i="1"/>
  <c r="K8237" i="1" s="1"/>
  <c r="E8238" i="1"/>
  <c r="K8238" i="1" s="1"/>
  <c r="E8239" i="1"/>
  <c r="K8239" i="1" s="1"/>
  <c r="E8240" i="1"/>
  <c r="K8240" i="1" s="1"/>
  <c r="E8241" i="1"/>
  <c r="K8241" i="1" s="1"/>
  <c r="E8242" i="1"/>
  <c r="K8242" i="1" s="1"/>
  <c r="E8243" i="1"/>
  <c r="K8243" i="1" s="1"/>
  <c r="E8244" i="1"/>
  <c r="K8244" i="1" s="1"/>
  <c r="E8245" i="1"/>
  <c r="K8245" i="1" s="1"/>
  <c r="E8246" i="1"/>
  <c r="K8246" i="1" s="1"/>
  <c r="E8247" i="1"/>
  <c r="K8247" i="1" s="1"/>
  <c r="E8248" i="1"/>
  <c r="K8248" i="1" s="1"/>
  <c r="E8249" i="1"/>
  <c r="K8249" i="1" s="1"/>
  <c r="E8250" i="1"/>
  <c r="K8250" i="1" s="1"/>
  <c r="E8251" i="1"/>
  <c r="K8251" i="1" s="1"/>
  <c r="E8252" i="1"/>
  <c r="K8252" i="1" s="1"/>
  <c r="E8253" i="1"/>
  <c r="K8253" i="1" s="1"/>
  <c r="E8254" i="1"/>
  <c r="K8254" i="1" s="1"/>
  <c r="E8255" i="1"/>
  <c r="K8255" i="1" s="1"/>
  <c r="E8256" i="1"/>
  <c r="K8256" i="1" s="1"/>
  <c r="E8257" i="1"/>
  <c r="K8257" i="1" s="1"/>
  <c r="E8258" i="1"/>
  <c r="K8258" i="1" s="1"/>
  <c r="E8259" i="1"/>
  <c r="K8259" i="1" s="1"/>
  <c r="E8260" i="1"/>
  <c r="K8260" i="1" s="1"/>
  <c r="E8261" i="1"/>
  <c r="K8261" i="1" s="1"/>
  <c r="E8262" i="1"/>
  <c r="K8262" i="1" s="1"/>
  <c r="E8263" i="1"/>
  <c r="K8263" i="1" s="1"/>
  <c r="E8264" i="1"/>
  <c r="K8264" i="1" s="1"/>
  <c r="E8265" i="1"/>
  <c r="K8265" i="1" s="1"/>
  <c r="E8266" i="1"/>
  <c r="K8266" i="1" s="1"/>
  <c r="E8267" i="1"/>
  <c r="K8267" i="1" s="1"/>
  <c r="E8268" i="1"/>
  <c r="K8268" i="1" s="1"/>
  <c r="E8269" i="1"/>
  <c r="K8269" i="1" s="1"/>
  <c r="E8270" i="1"/>
  <c r="K8270" i="1" s="1"/>
  <c r="E8271" i="1"/>
  <c r="K8271" i="1" s="1"/>
  <c r="E8272" i="1"/>
  <c r="K8272" i="1" s="1"/>
  <c r="E8273" i="1"/>
  <c r="K8273" i="1" s="1"/>
  <c r="E8274" i="1"/>
  <c r="K8274" i="1" s="1"/>
  <c r="E8275" i="1"/>
  <c r="K8275" i="1" s="1"/>
  <c r="E8276" i="1"/>
  <c r="K8276" i="1" s="1"/>
  <c r="E8277" i="1"/>
  <c r="K8277" i="1" s="1"/>
  <c r="E8278" i="1"/>
  <c r="K8278" i="1" s="1"/>
  <c r="E8279" i="1"/>
  <c r="K8279" i="1" s="1"/>
  <c r="E8280" i="1"/>
  <c r="K8280" i="1" s="1"/>
  <c r="E8281" i="1"/>
  <c r="K8281" i="1" s="1"/>
  <c r="E8282" i="1"/>
  <c r="K8282" i="1" s="1"/>
  <c r="E8283" i="1"/>
  <c r="K8283" i="1" s="1"/>
  <c r="E8284" i="1"/>
  <c r="K8284" i="1" s="1"/>
  <c r="E8285" i="1"/>
  <c r="K8285" i="1" s="1"/>
  <c r="E8286" i="1"/>
  <c r="K8286" i="1" s="1"/>
  <c r="E8287" i="1"/>
  <c r="K8287" i="1" s="1"/>
  <c r="E8288" i="1"/>
  <c r="K8288" i="1" s="1"/>
  <c r="E8289" i="1"/>
  <c r="K8289" i="1" s="1"/>
  <c r="E8290" i="1"/>
  <c r="K8290" i="1" s="1"/>
  <c r="E8291" i="1"/>
  <c r="K8291" i="1" s="1"/>
  <c r="E8292" i="1"/>
  <c r="K8292" i="1" s="1"/>
  <c r="E8293" i="1"/>
  <c r="K8293" i="1" s="1"/>
  <c r="E8294" i="1"/>
  <c r="K8294" i="1" s="1"/>
  <c r="E8295" i="1"/>
  <c r="K8295" i="1" s="1"/>
  <c r="E8296" i="1"/>
  <c r="K8296" i="1" s="1"/>
  <c r="E8297" i="1"/>
  <c r="K8297" i="1" s="1"/>
  <c r="E8298" i="1"/>
  <c r="K8298" i="1" s="1"/>
  <c r="E8299" i="1"/>
  <c r="K8299" i="1" s="1"/>
  <c r="E8300" i="1"/>
  <c r="K8300" i="1" s="1"/>
  <c r="E8301" i="1"/>
  <c r="K8301" i="1" s="1"/>
  <c r="E8302" i="1"/>
  <c r="K8302" i="1" s="1"/>
  <c r="E8303" i="1"/>
  <c r="K8303" i="1" s="1"/>
  <c r="E8304" i="1"/>
  <c r="K8304" i="1" s="1"/>
  <c r="E8305" i="1"/>
  <c r="K8305" i="1" s="1"/>
  <c r="E8306" i="1"/>
  <c r="K8306" i="1" s="1"/>
  <c r="E8307" i="1"/>
  <c r="K8307" i="1" s="1"/>
  <c r="E8308" i="1"/>
  <c r="K8308" i="1" s="1"/>
  <c r="E8309" i="1"/>
  <c r="K8309" i="1" s="1"/>
  <c r="E8310" i="1"/>
  <c r="K8310" i="1" s="1"/>
  <c r="E8311" i="1"/>
  <c r="K8311" i="1" s="1"/>
  <c r="E8312" i="1"/>
  <c r="K8312" i="1" s="1"/>
  <c r="E8313" i="1"/>
  <c r="K8313" i="1" s="1"/>
  <c r="E8314" i="1"/>
  <c r="K8314" i="1" s="1"/>
  <c r="E8315" i="1"/>
  <c r="K8315" i="1" s="1"/>
  <c r="E8316" i="1"/>
  <c r="K8316" i="1" s="1"/>
  <c r="E8317" i="1"/>
  <c r="K8317" i="1" s="1"/>
  <c r="E8318" i="1"/>
  <c r="K8318" i="1" s="1"/>
  <c r="E8319" i="1"/>
  <c r="K8319" i="1" s="1"/>
  <c r="E8320" i="1"/>
  <c r="K8320" i="1" s="1"/>
  <c r="E8321" i="1"/>
  <c r="K8321" i="1" s="1"/>
  <c r="E8322" i="1"/>
  <c r="K8322" i="1" s="1"/>
  <c r="E8323" i="1"/>
  <c r="K8323" i="1" s="1"/>
  <c r="E8324" i="1"/>
  <c r="K8324" i="1" s="1"/>
  <c r="E8325" i="1"/>
  <c r="K8325" i="1" s="1"/>
  <c r="E8326" i="1"/>
  <c r="K8326" i="1" s="1"/>
  <c r="E8327" i="1"/>
  <c r="K8327" i="1" s="1"/>
  <c r="E8328" i="1"/>
  <c r="K8328" i="1" s="1"/>
  <c r="E8329" i="1"/>
  <c r="K8329" i="1" s="1"/>
  <c r="E8330" i="1"/>
  <c r="K8330" i="1" s="1"/>
  <c r="E8331" i="1"/>
  <c r="K8331" i="1" s="1"/>
  <c r="E8332" i="1"/>
  <c r="K8332" i="1" s="1"/>
  <c r="E8333" i="1"/>
  <c r="K8333" i="1" s="1"/>
  <c r="E8334" i="1"/>
  <c r="K8334" i="1" s="1"/>
  <c r="E8335" i="1"/>
  <c r="K8335" i="1" s="1"/>
  <c r="E8336" i="1"/>
  <c r="K8336" i="1" s="1"/>
  <c r="E8337" i="1"/>
  <c r="K8337" i="1" s="1"/>
  <c r="E8338" i="1"/>
  <c r="K8338" i="1" s="1"/>
  <c r="E8339" i="1"/>
  <c r="K8339" i="1" s="1"/>
  <c r="E8340" i="1"/>
  <c r="K8340" i="1" s="1"/>
  <c r="E8341" i="1"/>
  <c r="K8341" i="1" s="1"/>
  <c r="E8342" i="1"/>
  <c r="K8342" i="1" s="1"/>
  <c r="E8343" i="1"/>
  <c r="K8343" i="1" s="1"/>
  <c r="E8344" i="1"/>
  <c r="K8344" i="1" s="1"/>
  <c r="E8345" i="1"/>
  <c r="K8345" i="1" s="1"/>
  <c r="E8346" i="1"/>
  <c r="K8346" i="1" s="1"/>
  <c r="E8347" i="1"/>
  <c r="K8347" i="1" s="1"/>
  <c r="E8348" i="1"/>
  <c r="K8348" i="1" s="1"/>
  <c r="E8349" i="1"/>
  <c r="K8349" i="1" s="1"/>
  <c r="E8350" i="1"/>
  <c r="K8350" i="1" s="1"/>
  <c r="E8351" i="1"/>
  <c r="K8351" i="1" s="1"/>
  <c r="E8352" i="1"/>
  <c r="K8352" i="1" s="1"/>
  <c r="E8353" i="1"/>
  <c r="K8353" i="1" s="1"/>
  <c r="E8354" i="1"/>
  <c r="K8354" i="1" s="1"/>
  <c r="E8355" i="1"/>
  <c r="K8355" i="1" s="1"/>
  <c r="E8356" i="1"/>
  <c r="K8356" i="1" s="1"/>
  <c r="E8357" i="1"/>
  <c r="K8357" i="1" s="1"/>
  <c r="E8358" i="1"/>
  <c r="K8358" i="1" s="1"/>
  <c r="E8359" i="1"/>
  <c r="K8359" i="1" s="1"/>
  <c r="E8360" i="1"/>
  <c r="K8360" i="1" s="1"/>
  <c r="E8361" i="1"/>
  <c r="K8361" i="1" s="1"/>
  <c r="E8362" i="1"/>
  <c r="K8362" i="1" s="1"/>
  <c r="E8363" i="1"/>
  <c r="K8363" i="1" s="1"/>
  <c r="E8364" i="1"/>
  <c r="K8364" i="1" s="1"/>
  <c r="E8365" i="1"/>
  <c r="K8365" i="1" s="1"/>
  <c r="E8366" i="1"/>
  <c r="K8366" i="1" s="1"/>
  <c r="E8367" i="1"/>
  <c r="K8367" i="1" s="1"/>
  <c r="E8368" i="1"/>
  <c r="K8368" i="1" s="1"/>
  <c r="E8369" i="1"/>
  <c r="K8369" i="1" s="1"/>
  <c r="E8370" i="1"/>
  <c r="K8370" i="1" s="1"/>
  <c r="E8371" i="1"/>
  <c r="K8371" i="1" s="1"/>
  <c r="E8372" i="1"/>
  <c r="K8372" i="1" s="1"/>
  <c r="E8373" i="1"/>
  <c r="K8373" i="1" s="1"/>
  <c r="E8374" i="1"/>
  <c r="K8374" i="1" s="1"/>
  <c r="E8375" i="1"/>
  <c r="K8375" i="1" s="1"/>
  <c r="E8376" i="1"/>
  <c r="K8376" i="1" s="1"/>
  <c r="E8377" i="1"/>
  <c r="K8377" i="1" s="1"/>
  <c r="E8378" i="1"/>
  <c r="K8378" i="1" s="1"/>
  <c r="E8379" i="1"/>
  <c r="K8379" i="1" s="1"/>
  <c r="E8380" i="1"/>
  <c r="K8380" i="1" s="1"/>
  <c r="E8381" i="1"/>
  <c r="K8381" i="1" s="1"/>
  <c r="E8382" i="1"/>
  <c r="K8382" i="1" s="1"/>
  <c r="E8383" i="1"/>
  <c r="K8383" i="1" s="1"/>
  <c r="E8384" i="1"/>
  <c r="K8384" i="1" s="1"/>
  <c r="E8385" i="1"/>
  <c r="K8385" i="1" s="1"/>
  <c r="E8386" i="1"/>
  <c r="K8386" i="1" s="1"/>
  <c r="E8387" i="1"/>
  <c r="K8387" i="1" s="1"/>
  <c r="E8388" i="1"/>
  <c r="K8388" i="1" s="1"/>
  <c r="E8389" i="1"/>
  <c r="K8389" i="1" s="1"/>
  <c r="E8390" i="1"/>
  <c r="K8390" i="1" s="1"/>
  <c r="E8391" i="1"/>
  <c r="K8391" i="1" s="1"/>
  <c r="E8392" i="1"/>
  <c r="K8392" i="1" s="1"/>
  <c r="E8393" i="1"/>
  <c r="K8393" i="1" s="1"/>
  <c r="E8394" i="1"/>
  <c r="K8394" i="1" s="1"/>
  <c r="E8395" i="1"/>
  <c r="K8395" i="1" s="1"/>
  <c r="E8396" i="1"/>
  <c r="K8396" i="1" s="1"/>
  <c r="E8397" i="1"/>
  <c r="K8397" i="1" s="1"/>
  <c r="E8398" i="1"/>
  <c r="K8398" i="1" s="1"/>
  <c r="E8399" i="1"/>
  <c r="K8399" i="1" s="1"/>
  <c r="E8400" i="1"/>
  <c r="K8400" i="1" s="1"/>
  <c r="E8401" i="1"/>
  <c r="K8401" i="1" s="1"/>
  <c r="E8402" i="1"/>
  <c r="K8402" i="1" s="1"/>
  <c r="E8403" i="1"/>
  <c r="K8403" i="1" s="1"/>
  <c r="E8404" i="1"/>
  <c r="K8404" i="1" s="1"/>
  <c r="E8405" i="1"/>
  <c r="K8405" i="1" s="1"/>
  <c r="E8406" i="1"/>
  <c r="K8406" i="1" s="1"/>
  <c r="E8407" i="1"/>
  <c r="K8407" i="1" s="1"/>
  <c r="E8408" i="1"/>
  <c r="K8408" i="1" s="1"/>
  <c r="E8409" i="1"/>
  <c r="K8409" i="1" s="1"/>
  <c r="E8410" i="1"/>
  <c r="K8410" i="1" s="1"/>
  <c r="E8411" i="1"/>
  <c r="K8411" i="1" s="1"/>
  <c r="E8412" i="1"/>
  <c r="K8412" i="1" s="1"/>
  <c r="E8413" i="1"/>
  <c r="K8413" i="1" s="1"/>
  <c r="E8414" i="1"/>
  <c r="K8414" i="1" s="1"/>
  <c r="E8415" i="1"/>
  <c r="K8415" i="1" s="1"/>
  <c r="E8416" i="1"/>
  <c r="K8416" i="1" s="1"/>
  <c r="E8417" i="1"/>
  <c r="K8417" i="1" s="1"/>
  <c r="E8418" i="1"/>
  <c r="K8418" i="1" s="1"/>
  <c r="E8419" i="1"/>
  <c r="K8419" i="1" s="1"/>
  <c r="E8420" i="1"/>
  <c r="K8420" i="1" s="1"/>
  <c r="E8421" i="1"/>
  <c r="K8421" i="1" s="1"/>
  <c r="E8422" i="1"/>
  <c r="K8422" i="1" s="1"/>
  <c r="E8423" i="1"/>
  <c r="K8423" i="1" s="1"/>
  <c r="E8424" i="1"/>
  <c r="K8424" i="1" s="1"/>
  <c r="E8425" i="1"/>
  <c r="K8425" i="1" s="1"/>
  <c r="E8426" i="1"/>
  <c r="K8426" i="1" s="1"/>
  <c r="E8427" i="1"/>
  <c r="K8427" i="1" s="1"/>
  <c r="E8428" i="1"/>
  <c r="K8428" i="1" s="1"/>
  <c r="E8429" i="1"/>
  <c r="K8429" i="1" s="1"/>
  <c r="E8430" i="1"/>
  <c r="K8430" i="1" s="1"/>
  <c r="E8431" i="1"/>
  <c r="K8431" i="1" s="1"/>
  <c r="E8432" i="1"/>
  <c r="K8432" i="1" s="1"/>
  <c r="E8433" i="1"/>
  <c r="K8433" i="1" s="1"/>
  <c r="E8434" i="1"/>
  <c r="K8434" i="1" s="1"/>
  <c r="E8435" i="1"/>
  <c r="K8435" i="1" s="1"/>
  <c r="E8436" i="1"/>
  <c r="K8436" i="1" s="1"/>
  <c r="E8437" i="1"/>
  <c r="K8437" i="1" s="1"/>
  <c r="E8438" i="1"/>
  <c r="K8438" i="1" s="1"/>
  <c r="E8439" i="1"/>
  <c r="K8439" i="1" s="1"/>
  <c r="E8440" i="1"/>
  <c r="K8440" i="1" s="1"/>
  <c r="E8441" i="1"/>
  <c r="K8441" i="1" s="1"/>
  <c r="E8442" i="1"/>
  <c r="K8442" i="1" s="1"/>
  <c r="E8443" i="1"/>
  <c r="K8443" i="1" s="1"/>
  <c r="E8444" i="1"/>
  <c r="K8444" i="1" s="1"/>
  <c r="E8445" i="1"/>
  <c r="K8445" i="1" s="1"/>
  <c r="E8446" i="1"/>
  <c r="K8446" i="1" s="1"/>
  <c r="E8447" i="1"/>
  <c r="K8447" i="1" s="1"/>
  <c r="E8448" i="1"/>
  <c r="K8448" i="1" s="1"/>
  <c r="E8449" i="1"/>
  <c r="K8449" i="1" s="1"/>
  <c r="E8450" i="1"/>
  <c r="K8450" i="1" s="1"/>
  <c r="E8451" i="1"/>
  <c r="K8451" i="1" s="1"/>
  <c r="E8452" i="1"/>
  <c r="K8452" i="1" s="1"/>
  <c r="E8453" i="1"/>
  <c r="K8453" i="1" s="1"/>
  <c r="E8454" i="1"/>
  <c r="K8454" i="1" s="1"/>
  <c r="E8455" i="1"/>
  <c r="K8455" i="1" s="1"/>
  <c r="E8456" i="1"/>
  <c r="K8456" i="1" s="1"/>
  <c r="E8457" i="1"/>
  <c r="K8457" i="1" s="1"/>
  <c r="E8458" i="1"/>
  <c r="K8458" i="1" s="1"/>
  <c r="E8459" i="1"/>
  <c r="K8459" i="1" s="1"/>
  <c r="E8460" i="1"/>
  <c r="K8460" i="1" s="1"/>
  <c r="E8461" i="1"/>
  <c r="K8461" i="1" s="1"/>
  <c r="E8462" i="1"/>
  <c r="K8462" i="1" s="1"/>
  <c r="E8463" i="1"/>
  <c r="K8463" i="1" s="1"/>
  <c r="E8464" i="1"/>
  <c r="K8464" i="1" s="1"/>
  <c r="E8465" i="1"/>
  <c r="K8465" i="1" s="1"/>
  <c r="E8466" i="1"/>
  <c r="K8466" i="1" s="1"/>
  <c r="E8467" i="1"/>
  <c r="K8467" i="1" s="1"/>
  <c r="E8468" i="1"/>
  <c r="K8468" i="1" s="1"/>
  <c r="E8469" i="1"/>
  <c r="K8469" i="1" s="1"/>
  <c r="E8470" i="1"/>
  <c r="K8470" i="1" s="1"/>
  <c r="E8471" i="1"/>
  <c r="K8471" i="1" s="1"/>
  <c r="E8472" i="1"/>
  <c r="K8472" i="1" s="1"/>
  <c r="E8473" i="1"/>
  <c r="K8473" i="1" s="1"/>
  <c r="E8474" i="1"/>
  <c r="K8474" i="1" s="1"/>
  <c r="E8475" i="1"/>
  <c r="K8475" i="1" s="1"/>
  <c r="E8476" i="1"/>
  <c r="K8476" i="1" s="1"/>
  <c r="E8477" i="1"/>
  <c r="K8477" i="1" s="1"/>
  <c r="E8478" i="1"/>
  <c r="K8478" i="1" s="1"/>
  <c r="E8479" i="1"/>
  <c r="K8479" i="1" s="1"/>
  <c r="E8480" i="1"/>
  <c r="K8480" i="1" s="1"/>
  <c r="E8481" i="1"/>
  <c r="K8481" i="1" s="1"/>
  <c r="E8482" i="1"/>
  <c r="K8482" i="1" s="1"/>
  <c r="E8483" i="1"/>
  <c r="K8483" i="1" s="1"/>
  <c r="E8484" i="1"/>
  <c r="K8484" i="1" s="1"/>
  <c r="E8485" i="1"/>
  <c r="K8485" i="1" s="1"/>
  <c r="E8486" i="1"/>
  <c r="K8486" i="1" s="1"/>
  <c r="E8487" i="1"/>
  <c r="K8487" i="1" s="1"/>
  <c r="E8488" i="1"/>
  <c r="K8488" i="1" s="1"/>
  <c r="E8489" i="1"/>
  <c r="K8489" i="1" s="1"/>
  <c r="E8490" i="1"/>
  <c r="K8490" i="1" s="1"/>
  <c r="E8491" i="1"/>
  <c r="K8491" i="1" s="1"/>
  <c r="E8492" i="1"/>
  <c r="K8492" i="1" s="1"/>
  <c r="E8493" i="1"/>
  <c r="K8493" i="1" s="1"/>
  <c r="E8494" i="1"/>
  <c r="K8494" i="1" s="1"/>
  <c r="E8495" i="1"/>
  <c r="K8495" i="1" s="1"/>
  <c r="E8496" i="1"/>
  <c r="K8496" i="1" s="1"/>
  <c r="E8497" i="1"/>
  <c r="K8497" i="1" s="1"/>
  <c r="E8498" i="1"/>
  <c r="K8498" i="1" s="1"/>
  <c r="E8499" i="1"/>
  <c r="K8499" i="1" s="1"/>
  <c r="E8500" i="1"/>
  <c r="K8500" i="1" s="1"/>
  <c r="E8501" i="1"/>
  <c r="K8501" i="1" s="1"/>
  <c r="E8502" i="1"/>
  <c r="K8502" i="1" s="1"/>
  <c r="E8503" i="1"/>
  <c r="K8503" i="1" s="1"/>
  <c r="E8504" i="1"/>
  <c r="K8504" i="1" s="1"/>
  <c r="E8505" i="1"/>
  <c r="K8505" i="1" s="1"/>
  <c r="E8506" i="1"/>
  <c r="K8506" i="1" s="1"/>
  <c r="E8507" i="1"/>
  <c r="K8507" i="1" s="1"/>
  <c r="E8508" i="1"/>
  <c r="K8508" i="1" s="1"/>
  <c r="E8509" i="1"/>
  <c r="K8509" i="1" s="1"/>
  <c r="E8510" i="1"/>
  <c r="K8510" i="1" s="1"/>
  <c r="E8511" i="1"/>
  <c r="K8511" i="1" s="1"/>
  <c r="E8512" i="1"/>
  <c r="K8512" i="1" s="1"/>
  <c r="E8513" i="1"/>
  <c r="K8513" i="1" s="1"/>
  <c r="E8514" i="1"/>
  <c r="K8514" i="1" s="1"/>
  <c r="E8515" i="1"/>
  <c r="K8515" i="1" s="1"/>
  <c r="E8516" i="1"/>
  <c r="K8516" i="1" s="1"/>
  <c r="E8517" i="1"/>
  <c r="K8517" i="1" s="1"/>
  <c r="E8518" i="1"/>
  <c r="K8518" i="1" s="1"/>
  <c r="E8519" i="1"/>
  <c r="K8519" i="1" s="1"/>
  <c r="E8520" i="1"/>
  <c r="K8520" i="1" s="1"/>
  <c r="E8521" i="1"/>
  <c r="K8521" i="1" s="1"/>
  <c r="E8522" i="1"/>
  <c r="K8522" i="1" s="1"/>
  <c r="E8523" i="1"/>
  <c r="K8523" i="1" s="1"/>
  <c r="E8524" i="1"/>
  <c r="K8524" i="1" s="1"/>
  <c r="E8525" i="1"/>
  <c r="K8525" i="1" s="1"/>
  <c r="E8526" i="1"/>
  <c r="K8526" i="1" s="1"/>
  <c r="E8527" i="1"/>
  <c r="K8527" i="1" s="1"/>
  <c r="E8528" i="1"/>
  <c r="K8528" i="1" s="1"/>
  <c r="E8529" i="1"/>
  <c r="K8529" i="1" s="1"/>
  <c r="E8530" i="1"/>
  <c r="K8530" i="1" s="1"/>
  <c r="E8531" i="1"/>
  <c r="K8531" i="1" s="1"/>
  <c r="E8532" i="1"/>
  <c r="K8532" i="1" s="1"/>
  <c r="E8533" i="1"/>
  <c r="K8533" i="1" s="1"/>
  <c r="E8534" i="1"/>
  <c r="K8534" i="1" s="1"/>
  <c r="E8535" i="1"/>
  <c r="K8535" i="1" s="1"/>
  <c r="E8536" i="1"/>
  <c r="K8536" i="1" s="1"/>
  <c r="E8537" i="1"/>
  <c r="K8537" i="1" s="1"/>
  <c r="E8538" i="1"/>
  <c r="K8538" i="1" s="1"/>
  <c r="E8539" i="1"/>
  <c r="K8539" i="1" s="1"/>
  <c r="E8540" i="1"/>
  <c r="K8540" i="1" s="1"/>
  <c r="E8541" i="1"/>
  <c r="K8541" i="1" s="1"/>
  <c r="E8542" i="1"/>
  <c r="K8542" i="1" s="1"/>
  <c r="E8543" i="1"/>
  <c r="K8543" i="1" s="1"/>
  <c r="E8544" i="1"/>
  <c r="K8544" i="1" s="1"/>
  <c r="E8545" i="1"/>
  <c r="K8545" i="1" s="1"/>
  <c r="E8546" i="1"/>
  <c r="K8546" i="1" s="1"/>
  <c r="E8547" i="1"/>
  <c r="K8547" i="1" s="1"/>
  <c r="E8548" i="1"/>
  <c r="K8548" i="1" s="1"/>
  <c r="E8549" i="1"/>
  <c r="K8549" i="1" s="1"/>
  <c r="E8550" i="1"/>
  <c r="K8550" i="1" s="1"/>
  <c r="E8551" i="1"/>
  <c r="K8551" i="1" s="1"/>
  <c r="E8552" i="1"/>
  <c r="K8552" i="1" s="1"/>
  <c r="E8553" i="1"/>
  <c r="K8553" i="1" s="1"/>
  <c r="E8554" i="1"/>
  <c r="K8554" i="1" s="1"/>
  <c r="E8555" i="1"/>
  <c r="K8555" i="1" s="1"/>
  <c r="E8556" i="1"/>
  <c r="K8556" i="1" s="1"/>
  <c r="E8557" i="1"/>
  <c r="K8557" i="1" s="1"/>
  <c r="E8558" i="1"/>
  <c r="K8558" i="1" s="1"/>
  <c r="E8559" i="1"/>
  <c r="K8559" i="1" s="1"/>
  <c r="E8560" i="1"/>
  <c r="K8560" i="1" s="1"/>
  <c r="E8561" i="1"/>
  <c r="K8561" i="1" s="1"/>
  <c r="E8562" i="1"/>
  <c r="K8562" i="1" s="1"/>
  <c r="E8563" i="1"/>
  <c r="K8563" i="1" s="1"/>
  <c r="E8564" i="1"/>
  <c r="K8564" i="1" s="1"/>
  <c r="E8565" i="1"/>
  <c r="K8565" i="1" s="1"/>
  <c r="E8566" i="1"/>
  <c r="K8566" i="1" s="1"/>
  <c r="E8567" i="1"/>
  <c r="K8567" i="1" s="1"/>
  <c r="E8568" i="1"/>
  <c r="K8568" i="1" s="1"/>
  <c r="E8569" i="1"/>
  <c r="K8569" i="1" s="1"/>
  <c r="E8570" i="1"/>
  <c r="K8570" i="1" s="1"/>
  <c r="E8571" i="1"/>
  <c r="K8571" i="1" s="1"/>
  <c r="E8572" i="1"/>
  <c r="K8572" i="1" s="1"/>
  <c r="E8573" i="1"/>
  <c r="K8573" i="1" s="1"/>
  <c r="E8574" i="1"/>
  <c r="K8574" i="1" s="1"/>
  <c r="E8575" i="1"/>
  <c r="K8575" i="1" s="1"/>
  <c r="E8576" i="1"/>
  <c r="K8576" i="1" s="1"/>
  <c r="E8577" i="1"/>
  <c r="K8577" i="1" s="1"/>
  <c r="E8578" i="1"/>
  <c r="K8578" i="1" s="1"/>
  <c r="E8579" i="1"/>
  <c r="K8579" i="1" s="1"/>
  <c r="E8580" i="1"/>
  <c r="K8580" i="1" s="1"/>
  <c r="E8581" i="1"/>
  <c r="K8581" i="1" s="1"/>
  <c r="E8582" i="1"/>
  <c r="K8582" i="1" s="1"/>
  <c r="E8583" i="1"/>
  <c r="K8583" i="1" s="1"/>
  <c r="E8584" i="1"/>
  <c r="K8584" i="1" s="1"/>
  <c r="E8585" i="1"/>
  <c r="K8585" i="1" s="1"/>
  <c r="E8586" i="1"/>
  <c r="K8586" i="1" s="1"/>
  <c r="E8587" i="1"/>
  <c r="K8587" i="1" s="1"/>
  <c r="E8588" i="1"/>
  <c r="K8588" i="1" s="1"/>
  <c r="E8589" i="1"/>
  <c r="K8589" i="1" s="1"/>
  <c r="E8590" i="1"/>
  <c r="K8590" i="1" s="1"/>
  <c r="E8591" i="1"/>
  <c r="K8591" i="1" s="1"/>
  <c r="E8592" i="1"/>
  <c r="K8592" i="1" s="1"/>
  <c r="E8593" i="1"/>
  <c r="K8593" i="1" s="1"/>
  <c r="E8594" i="1"/>
  <c r="K8594" i="1" s="1"/>
  <c r="E8595" i="1"/>
  <c r="K8595" i="1" s="1"/>
  <c r="E8596" i="1"/>
  <c r="K8596" i="1" s="1"/>
  <c r="E8597" i="1"/>
  <c r="K8597" i="1" s="1"/>
  <c r="E8598" i="1"/>
  <c r="K8598" i="1" s="1"/>
  <c r="E8599" i="1"/>
  <c r="K8599" i="1" s="1"/>
  <c r="E8600" i="1"/>
  <c r="K8600" i="1" s="1"/>
  <c r="E8601" i="1"/>
  <c r="K8601" i="1" s="1"/>
  <c r="E8602" i="1"/>
  <c r="K8602" i="1" s="1"/>
  <c r="E8603" i="1"/>
  <c r="K8603" i="1" s="1"/>
  <c r="E8604" i="1"/>
  <c r="K8604" i="1" s="1"/>
  <c r="E8605" i="1"/>
  <c r="K8605" i="1" s="1"/>
  <c r="E8606" i="1"/>
  <c r="K8606" i="1" s="1"/>
  <c r="E8607" i="1"/>
  <c r="K8607" i="1" s="1"/>
  <c r="E8608" i="1"/>
  <c r="K8608" i="1" s="1"/>
  <c r="E8609" i="1"/>
  <c r="K8609" i="1" s="1"/>
  <c r="E8610" i="1"/>
  <c r="K8610" i="1" s="1"/>
  <c r="E8611" i="1"/>
  <c r="K8611" i="1" s="1"/>
  <c r="E8612" i="1"/>
  <c r="K8612" i="1" s="1"/>
  <c r="E8613" i="1"/>
  <c r="K8613" i="1" s="1"/>
  <c r="E8614" i="1"/>
  <c r="K8614" i="1" s="1"/>
  <c r="E8615" i="1"/>
  <c r="K8615" i="1" s="1"/>
  <c r="E8616" i="1"/>
  <c r="K8616" i="1" s="1"/>
  <c r="E8617" i="1"/>
  <c r="K8617" i="1" s="1"/>
  <c r="E8618" i="1"/>
  <c r="K8618" i="1" s="1"/>
  <c r="E8619" i="1"/>
  <c r="K8619" i="1" s="1"/>
  <c r="E8620" i="1"/>
  <c r="K8620" i="1" s="1"/>
  <c r="E8621" i="1"/>
  <c r="K8621" i="1" s="1"/>
  <c r="E8622" i="1"/>
  <c r="K8622" i="1" s="1"/>
  <c r="E8623" i="1"/>
  <c r="K8623" i="1" s="1"/>
  <c r="E8624" i="1"/>
  <c r="K8624" i="1" s="1"/>
  <c r="E8625" i="1"/>
  <c r="K8625" i="1" s="1"/>
  <c r="E8626" i="1"/>
  <c r="K8626" i="1" s="1"/>
  <c r="E8627" i="1"/>
  <c r="K8627" i="1" s="1"/>
  <c r="E8628" i="1"/>
  <c r="K8628" i="1" s="1"/>
  <c r="E8629" i="1"/>
  <c r="K8629" i="1" s="1"/>
  <c r="E8630" i="1"/>
  <c r="K8630" i="1" s="1"/>
  <c r="E8631" i="1"/>
  <c r="K8631" i="1" s="1"/>
  <c r="E8632" i="1"/>
  <c r="K8632" i="1" s="1"/>
  <c r="E8633" i="1"/>
  <c r="K8633" i="1" s="1"/>
  <c r="E8634" i="1"/>
  <c r="K8634" i="1" s="1"/>
  <c r="E8635" i="1"/>
  <c r="K8635" i="1" s="1"/>
  <c r="E8636" i="1"/>
  <c r="K8636" i="1" s="1"/>
  <c r="E8637" i="1"/>
  <c r="K8637" i="1" s="1"/>
  <c r="E8638" i="1"/>
  <c r="K8638" i="1" s="1"/>
  <c r="E8639" i="1"/>
  <c r="K8639" i="1" s="1"/>
  <c r="E8640" i="1"/>
  <c r="K8640" i="1" s="1"/>
  <c r="E8641" i="1"/>
  <c r="K8641" i="1" s="1"/>
  <c r="E8642" i="1"/>
  <c r="K8642" i="1" s="1"/>
  <c r="E8643" i="1"/>
  <c r="K8643" i="1" s="1"/>
  <c r="E8644" i="1"/>
  <c r="K8644" i="1" s="1"/>
  <c r="E8645" i="1"/>
  <c r="K8645" i="1" s="1"/>
  <c r="E8646" i="1"/>
  <c r="K8646" i="1" s="1"/>
  <c r="E8647" i="1"/>
  <c r="K8647" i="1" s="1"/>
  <c r="E8648" i="1"/>
  <c r="K8648" i="1" s="1"/>
  <c r="E8649" i="1"/>
  <c r="K8649" i="1" s="1"/>
  <c r="E8650" i="1"/>
  <c r="K8650" i="1" s="1"/>
  <c r="E8651" i="1"/>
  <c r="K8651" i="1" s="1"/>
  <c r="E8652" i="1"/>
  <c r="K8652" i="1" s="1"/>
  <c r="E8653" i="1"/>
  <c r="K8653" i="1" s="1"/>
  <c r="E8654" i="1"/>
  <c r="K8654" i="1" s="1"/>
  <c r="E8655" i="1"/>
  <c r="K8655" i="1" s="1"/>
  <c r="E8656" i="1"/>
  <c r="K8656" i="1" s="1"/>
  <c r="E8657" i="1"/>
  <c r="K8657" i="1" s="1"/>
  <c r="E8658" i="1"/>
  <c r="K8658" i="1" s="1"/>
  <c r="E8659" i="1"/>
  <c r="K8659" i="1" s="1"/>
  <c r="E8660" i="1"/>
  <c r="K8660" i="1" s="1"/>
  <c r="E8661" i="1"/>
  <c r="K8661" i="1" s="1"/>
  <c r="E8662" i="1"/>
  <c r="K8662" i="1" s="1"/>
  <c r="E8663" i="1"/>
  <c r="K8663" i="1" s="1"/>
  <c r="E8664" i="1"/>
  <c r="K8664" i="1" s="1"/>
  <c r="E8665" i="1"/>
  <c r="K8665" i="1" s="1"/>
  <c r="E8666" i="1"/>
  <c r="K8666" i="1" s="1"/>
  <c r="E8667" i="1"/>
  <c r="K8667" i="1" s="1"/>
  <c r="E8668" i="1"/>
  <c r="K8668" i="1" s="1"/>
  <c r="E8669" i="1"/>
  <c r="K8669" i="1" s="1"/>
  <c r="E8670" i="1"/>
  <c r="K8670" i="1" s="1"/>
  <c r="E8671" i="1"/>
  <c r="K8671" i="1" s="1"/>
  <c r="E8672" i="1"/>
  <c r="K8672" i="1" s="1"/>
  <c r="E8673" i="1"/>
  <c r="K8673" i="1" s="1"/>
  <c r="E8674" i="1"/>
  <c r="K8674" i="1" s="1"/>
  <c r="E8675" i="1"/>
  <c r="K8675" i="1" s="1"/>
  <c r="E8676" i="1"/>
  <c r="K8676" i="1" s="1"/>
  <c r="E8677" i="1"/>
  <c r="K8677" i="1" s="1"/>
  <c r="E8678" i="1"/>
  <c r="K8678" i="1" s="1"/>
  <c r="E8679" i="1"/>
  <c r="K8679" i="1" s="1"/>
  <c r="E8680" i="1"/>
  <c r="K8680" i="1" s="1"/>
  <c r="E8681" i="1"/>
  <c r="K8681" i="1" s="1"/>
  <c r="E8682" i="1"/>
  <c r="K8682" i="1" s="1"/>
  <c r="E8683" i="1"/>
  <c r="K8683" i="1" s="1"/>
  <c r="E8684" i="1"/>
  <c r="K8684" i="1" s="1"/>
  <c r="E8685" i="1"/>
  <c r="K8685" i="1" s="1"/>
  <c r="E8686" i="1"/>
  <c r="K8686" i="1" s="1"/>
  <c r="E8687" i="1"/>
  <c r="K8687" i="1" s="1"/>
  <c r="E8688" i="1"/>
  <c r="K8688" i="1" s="1"/>
  <c r="E8689" i="1"/>
  <c r="K8689" i="1" s="1"/>
  <c r="E8690" i="1"/>
  <c r="K8690" i="1" s="1"/>
  <c r="E8691" i="1"/>
  <c r="K8691" i="1" s="1"/>
  <c r="E8692" i="1"/>
  <c r="K8692" i="1" s="1"/>
  <c r="E8693" i="1"/>
  <c r="K8693" i="1" s="1"/>
  <c r="E8694" i="1"/>
  <c r="K8694" i="1" s="1"/>
  <c r="E8695" i="1"/>
  <c r="K8695" i="1" s="1"/>
  <c r="E8696" i="1"/>
  <c r="K8696" i="1" s="1"/>
  <c r="E8697" i="1"/>
  <c r="K8697" i="1" s="1"/>
  <c r="E8698" i="1"/>
  <c r="K8698" i="1" s="1"/>
  <c r="E8699" i="1"/>
  <c r="K8699" i="1" s="1"/>
  <c r="E8700" i="1"/>
  <c r="K8700" i="1" s="1"/>
  <c r="E8701" i="1"/>
  <c r="K8701" i="1" s="1"/>
  <c r="E8702" i="1"/>
  <c r="K8702" i="1" s="1"/>
  <c r="E8703" i="1"/>
  <c r="K8703" i="1" s="1"/>
  <c r="E8704" i="1"/>
  <c r="K8704" i="1" s="1"/>
  <c r="E8705" i="1"/>
  <c r="K8705" i="1" s="1"/>
  <c r="E8706" i="1"/>
  <c r="K8706" i="1" s="1"/>
  <c r="E8707" i="1"/>
  <c r="K8707" i="1" s="1"/>
  <c r="E8708" i="1"/>
  <c r="K8708" i="1" s="1"/>
  <c r="E8709" i="1"/>
  <c r="K8709" i="1" s="1"/>
  <c r="E8710" i="1"/>
  <c r="K8710" i="1" s="1"/>
  <c r="E8711" i="1"/>
  <c r="K8711" i="1" s="1"/>
  <c r="E8712" i="1"/>
  <c r="K8712" i="1" s="1"/>
  <c r="E8713" i="1"/>
  <c r="K8713" i="1" s="1"/>
  <c r="E8714" i="1"/>
  <c r="K8714" i="1" s="1"/>
  <c r="E8715" i="1"/>
  <c r="K8715" i="1" s="1"/>
  <c r="E8716" i="1"/>
  <c r="K8716" i="1" s="1"/>
  <c r="E8717" i="1"/>
  <c r="K8717" i="1" s="1"/>
  <c r="E8718" i="1"/>
  <c r="K8718" i="1" s="1"/>
  <c r="E8719" i="1"/>
  <c r="K8719" i="1" s="1"/>
  <c r="E8720" i="1"/>
  <c r="K8720" i="1" s="1"/>
  <c r="E8721" i="1"/>
  <c r="K8721" i="1" s="1"/>
  <c r="E8722" i="1"/>
  <c r="K8722" i="1" s="1"/>
  <c r="E8723" i="1"/>
  <c r="K8723" i="1" s="1"/>
  <c r="E8724" i="1"/>
  <c r="K8724" i="1" s="1"/>
  <c r="E8725" i="1"/>
  <c r="K8725" i="1" s="1"/>
  <c r="E8726" i="1"/>
  <c r="K8726" i="1" s="1"/>
  <c r="E8727" i="1"/>
  <c r="K8727" i="1" s="1"/>
  <c r="E8728" i="1"/>
  <c r="K8728" i="1" s="1"/>
  <c r="E8729" i="1"/>
  <c r="K8729" i="1" s="1"/>
  <c r="E8730" i="1"/>
  <c r="K8730" i="1" s="1"/>
  <c r="E8731" i="1"/>
  <c r="K8731" i="1" s="1"/>
  <c r="E8732" i="1"/>
  <c r="K8732" i="1" s="1"/>
  <c r="E8733" i="1"/>
  <c r="K8733" i="1" s="1"/>
  <c r="E8734" i="1"/>
  <c r="K8734" i="1" s="1"/>
  <c r="E8735" i="1"/>
  <c r="K8735" i="1" s="1"/>
  <c r="E8736" i="1"/>
  <c r="K8736" i="1" s="1"/>
  <c r="E8737" i="1"/>
  <c r="K8737" i="1" s="1"/>
  <c r="E8738" i="1"/>
  <c r="K8738" i="1" s="1"/>
  <c r="E8739" i="1"/>
  <c r="K8739" i="1" s="1"/>
  <c r="E8740" i="1"/>
  <c r="K8740" i="1" s="1"/>
  <c r="E8741" i="1"/>
  <c r="K8741" i="1" s="1"/>
  <c r="E8742" i="1"/>
  <c r="K8742" i="1" s="1"/>
  <c r="E8743" i="1"/>
  <c r="K8743" i="1" s="1"/>
  <c r="E8744" i="1"/>
  <c r="K8744" i="1" s="1"/>
  <c r="E8745" i="1"/>
  <c r="K8745" i="1" s="1"/>
  <c r="E8746" i="1"/>
  <c r="K8746" i="1" s="1"/>
  <c r="E8747" i="1"/>
  <c r="K8747" i="1" s="1"/>
  <c r="E8748" i="1"/>
  <c r="K8748" i="1" s="1"/>
  <c r="E8749" i="1"/>
  <c r="K8749" i="1" s="1"/>
  <c r="E8750" i="1"/>
  <c r="K8750" i="1" s="1"/>
  <c r="E8751" i="1"/>
  <c r="K8751" i="1" s="1"/>
  <c r="E8752" i="1"/>
  <c r="K8752" i="1" s="1"/>
  <c r="E8753" i="1"/>
  <c r="K8753" i="1" s="1"/>
  <c r="E8754" i="1"/>
  <c r="K8754" i="1" s="1"/>
  <c r="E8755" i="1"/>
  <c r="K8755" i="1" s="1"/>
  <c r="E8756" i="1"/>
  <c r="K8756" i="1" s="1"/>
  <c r="E8757" i="1"/>
  <c r="K8757" i="1" s="1"/>
  <c r="E8758" i="1"/>
  <c r="K8758" i="1" s="1"/>
  <c r="E8759" i="1"/>
  <c r="K8759" i="1" s="1"/>
  <c r="E8760" i="1"/>
  <c r="K8760" i="1" s="1"/>
  <c r="E8761" i="1"/>
  <c r="K8761" i="1" s="1"/>
  <c r="E8762" i="1"/>
  <c r="K8762" i="1" s="1"/>
  <c r="E8763" i="1"/>
  <c r="K8763" i="1" s="1"/>
  <c r="E8764" i="1"/>
  <c r="K8764" i="1" s="1"/>
  <c r="E8765" i="1"/>
  <c r="K8765" i="1" s="1"/>
  <c r="E8766" i="1"/>
  <c r="K8766" i="1" s="1"/>
  <c r="E8767" i="1"/>
  <c r="K8767" i="1" s="1"/>
  <c r="E8768" i="1"/>
  <c r="K8768" i="1" s="1"/>
  <c r="E8769" i="1"/>
  <c r="K8769" i="1" s="1"/>
  <c r="E8770" i="1"/>
  <c r="K8770" i="1" s="1"/>
  <c r="E8771" i="1"/>
  <c r="K8771" i="1" s="1"/>
  <c r="E8772" i="1"/>
  <c r="K8772" i="1" s="1"/>
  <c r="E8773" i="1"/>
  <c r="K8773" i="1" s="1"/>
  <c r="E8774" i="1"/>
  <c r="K8774" i="1" s="1"/>
  <c r="E8775" i="1"/>
  <c r="K8775" i="1" s="1"/>
  <c r="E8776" i="1"/>
  <c r="K8776" i="1" s="1"/>
  <c r="E8777" i="1"/>
  <c r="K8777" i="1" s="1"/>
  <c r="E8778" i="1"/>
  <c r="K8778" i="1" s="1"/>
  <c r="E8779" i="1"/>
  <c r="K8779" i="1" s="1"/>
  <c r="E8780" i="1"/>
  <c r="K8780" i="1" s="1"/>
  <c r="E8781" i="1"/>
  <c r="K8781" i="1" s="1"/>
  <c r="E8782" i="1"/>
  <c r="K8782" i="1" s="1"/>
  <c r="E8783" i="1"/>
  <c r="K8783" i="1" s="1"/>
  <c r="E8784" i="1"/>
  <c r="K8784" i="1" s="1"/>
  <c r="E8785" i="1"/>
  <c r="K8785" i="1" s="1"/>
  <c r="E8786" i="1"/>
  <c r="K8786" i="1" s="1"/>
  <c r="E8787" i="1"/>
  <c r="K8787" i="1" s="1"/>
  <c r="E8788" i="1"/>
  <c r="K8788" i="1" s="1"/>
  <c r="E8789" i="1"/>
  <c r="K8789" i="1" s="1"/>
  <c r="E8790" i="1"/>
  <c r="K8790" i="1" s="1"/>
  <c r="E8791" i="1"/>
  <c r="K8791" i="1" s="1"/>
  <c r="E8792" i="1"/>
  <c r="K8792" i="1" s="1"/>
  <c r="E8793" i="1"/>
  <c r="K8793" i="1" s="1"/>
  <c r="E8794" i="1"/>
  <c r="K8794" i="1" s="1"/>
  <c r="E8795" i="1"/>
  <c r="K8795" i="1" s="1"/>
  <c r="E8796" i="1"/>
  <c r="K8796" i="1" s="1"/>
  <c r="E8797" i="1"/>
  <c r="K8797" i="1" s="1"/>
  <c r="E8798" i="1"/>
  <c r="K8798" i="1" s="1"/>
  <c r="E8799" i="1"/>
  <c r="K8799" i="1" s="1"/>
  <c r="E8800" i="1"/>
  <c r="K8800" i="1" s="1"/>
  <c r="E8801" i="1"/>
  <c r="K8801" i="1" s="1"/>
  <c r="E8802" i="1"/>
  <c r="K8802" i="1" s="1"/>
  <c r="E8803" i="1"/>
  <c r="K8803" i="1" s="1"/>
  <c r="E8804" i="1"/>
  <c r="K8804" i="1" s="1"/>
  <c r="E8805" i="1"/>
  <c r="K8805" i="1" s="1"/>
  <c r="E8806" i="1"/>
  <c r="K8806" i="1" s="1"/>
  <c r="E8807" i="1"/>
  <c r="K8807" i="1" s="1"/>
  <c r="E8808" i="1"/>
  <c r="K8808" i="1" s="1"/>
  <c r="E8809" i="1"/>
  <c r="K8809" i="1" s="1"/>
  <c r="E8810" i="1"/>
  <c r="K8810" i="1" s="1"/>
  <c r="E8811" i="1"/>
  <c r="K8811" i="1" s="1"/>
  <c r="E8812" i="1"/>
  <c r="K8812" i="1" s="1"/>
  <c r="E8813" i="1"/>
  <c r="K8813" i="1" s="1"/>
  <c r="E8814" i="1"/>
  <c r="K8814" i="1" s="1"/>
  <c r="E8815" i="1"/>
  <c r="K8815" i="1" s="1"/>
  <c r="E8816" i="1"/>
  <c r="K8816" i="1" s="1"/>
  <c r="E8817" i="1"/>
  <c r="K8817" i="1" s="1"/>
  <c r="E8818" i="1"/>
  <c r="K8818" i="1" s="1"/>
  <c r="E8819" i="1"/>
  <c r="K8819" i="1" s="1"/>
  <c r="E8820" i="1"/>
  <c r="K8820" i="1" s="1"/>
  <c r="E8821" i="1"/>
  <c r="K8821" i="1" s="1"/>
  <c r="E8822" i="1"/>
  <c r="K8822" i="1" s="1"/>
  <c r="E8823" i="1"/>
  <c r="K8823" i="1" s="1"/>
  <c r="E8824" i="1"/>
  <c r="K8824" i="1" s="1"/>
  <c r="E8825" i="1"/>
  <c r="K8825" i="1" s="1"/>
  <c r="E8826" i="1"/>
  <c r="K8826" i="1" s="1"/>
  <c r="E8827" i="1"/>
  <c r="K8827" i="1" s="1"/>
  <c r="E8828" i="1"/>
  <c r="K8828" i="1" s="1"/>
  <c r="E8829" i="1"/>
  <c r="K8829" i="1" s="1"/>
  <c r="E8830" i="1"/>
  <c r="K8830" i="1" s="1"/>
  <c r="E8831" i="1"/>
  <c r="K8831" i="1" s="1"/>
  <c r="E8832" i="1"/>
  <c r="K8832" i="1" s="1"/>
  <c r="E8833" i="1"/>
  <c r="K8833" i="1" s="1"/>
  <c r="E8834" i="1"/>
  <c r="K8834" i="1" s="1"/>
  <c r="E8835" i="1"/>
  <c r="K8835" i="1" s="1"/>
  <c r="E8836" i="1"/>
  <c r="K8836" i="1" s="1"/>
  <c r="E8837" i="1"/>
  <c r="K8837" i="1" s="1"/>
  <c r="E8838" i="1"/>
  <c r="K8838" i="1" s="1"/>
  <c r="E8839" i="1"/>
  <c r="K8839" i="1" s="1"/>
  <c r="E8840" i="1"/>
  <c r="K8840" i="1" s="1"/>
  <c r="E8841" i="1"/>
  <c r="K8841" i="1" s="1"/>
  <c r="E8842" i="1"/>
  <c r="K8842" i="1" s="1"/>
  <c r="E8843" i="1"/>
  <c r="K8843" i="1" s="1"/>
  <c r="E8844" i="1"/>
  <c r="K8844" i="1" s="1"/>
  <c r="E8845" i="1"/>
  <c r="K8845" i="1" s="1"/>
  <c r="E8846" i="1"/>
  <c r="K8846" i="1" s="1"/>
  <c r="E8847" i="1"/>
  <c r="K8847" i="1" s="1"/>
  <c r="E8848" i="1"/>
  <c r="K8848" i="1" s="1"/>
  <c r="E8849" i="1"/>
  <c r="K8849" i="1" s="1"/>
  <c r="E8850" i="1"/>
  <c r="K8850" i="1" s="1"/>
  <c r="E8851" i="1"/>
  <c r="K8851" i="1" s="1"/>
  <c r="E8852" i="1"/>
  <c r="K8852" i="1" s="1"/>
  <c r="E8853" i="1"/>
  <c r="K8853" i="1" s="1"/>
  <c r="E8854" i="1"/>
  <c r="K8854" i="1" s="1"/>
  <c r="E8855" i="1"/>
  <c r="K8855" i="1" s="1"/>
  <c r="E8856" i="1"/>
  <c r="K8856" i="1" s="1"/>
  <c r="E8857" i="1"/>
  <c r="K8857" i="1" s="1"/>
  <c r="E8858" i="1"/>
  <c r="K8858" i="1" s="1"/>
  <c r="E8859" i="1"/>
  <c r="K8859" i="1" s="1"/>
  <c r="E8860" i="1"/>
  <c r="K8860" i="1" s="1"/>
  <c r="E8861" i="1"/>
  <c r="K8861" i="1" s="1"/>
  <c r="E8862" i="1"/>
  <c r="K8862" i="1" s="1"/>
  <c r="E8863" i="1"/>
  <c r="K8863" i="1" s="1"/>
  <c r="E8864" i="1"/>
  <c r="K8864" i="1" s="1"/>
  <c r="E8865" i="1"/>
  <c r="K8865" i="1" s="1"/>
  <c r="E8866" i="1"/>
  <c r="K8866" i="1" s="1"/>
  <c r="E8867" i="1"/>
  <c r="K8867" i="1" s="1"/>
  <c r="E8868" i="1"/>
  <c r="K8868" i="1" s="1"/>
  <c r="E8869" i="1"/>
  <c r="K8869" i="1" s="1"/>
  <c r="E8870" i="1"/>
  <c r="K8870" i="1" s="1"/>
  <c r="E8871" i="1"/>
  <c r="K8871" i="1" s="1"/>
  <c r="E8872" i="1"/>
  <c r="K8872" i="1" s="1"/>
  <c r="E8873" i="1"/>
  <c r="K8873" i="1" s="1"/>
  <c r="E8874" i="1"/>
  <c r="K8874" i="1" s="1"/>
  <c r="E8875" i="1"/>
  <c r="K8875" i="1" s="1"/>
  <c r="E8876" i="1"/>
  <c r="K8876" i="1" s="1"/>
  <c r="E8877" i="1"/>
  <c r="K8877" i="1" s="1"/>
  <c r="E8878" i="1"/>
  <c r="K8878" i="1" s="1"/>
  <c r="E8879" i="1"/>
  <c r="K8879" i="1" s="1"/>
  <c r="E8880" i="1"/>
  <c r="K8880" i="1" s="1"/>
  <c r="E8881" i="1"/>
  <c r="K8881" i="1" s="1"/>
  <c r="E8882" i="1"/>
  <c r="K8882" i="1" s="1"/>
  <c r="E8883" i="1"/>
  <c r="K8883" i="1" s="1"/>
  <c r="E8884" i="1"/>
  <c r="K8884" i="1" s="1"/>
  <c r="E8885" i="1"/>
  <c r="K8885" i="1" s="1"/>
  <c r="E8886" i="1"/>
  <c r="K8886" i="1" s="1"/>
  <c r="E8887" i="1"/>
  <c r="K8887" i="1" s="1"/>
  <c r="E8888" i="1"/>
  <c r="K8888" i="1" s="1"/>
  <c r="E8889" i="1"/>
  <c r="K8889" i="1" s="1"/>
  <c r="E8890" i="1"/>
  <c r="K8890" i="1" s="1"/>
  <c r="E8891" i="1"/>
  <c r="K8891" i="1" s="1"/>
  <c r="E8892" i="1"/>
  <c r="K8892" i="1" s="1"/>
  <c r="E8893" i="1"/>
  <c r="K8893" i="1" s="1"/>
  <c r="E8894" i="1"/>
  <c r="K8894" i="1" s="1"/>
  <c r="E8895" i="1"/>
  <c r="K8895" i="1" s="1"/>
  <c r="E8896" i="1"/>
  <c r="K8896" i="1" s="1"/>
  <c r="E8897" i="1"/>
  <c r="K8897" i="1" s="1"/>
  <c r="E8898" i="1"/>
  <c r="K8898" i="1" s="1"/>
  <c r="E8899" i="1"/>
  <c r="K8899" i="1" s="1"/>
  <c r="E8900" i="1"/>
  <c r="K8900" i="1" s="1"/>
  <c r="E8901" i="1"/>
  <c r="K8901" i="1" s="1"/>
  <c r="E8902" i="1"/>
  <c r="K8902" i="1" s="1"/>
  <c r="E8903" i="1"/>
  <c r="K8903" i="1" s="1"/>
  <c r="E8904" i="1"/>
  <c r="K8904" i="1" s="1"/>
  <c r="E8905" i="1"/>
  <c r="K8905" i="1" s="1"/>
  <c r="E8906" i="1"/>
  <c r="K8906" i="1" s="1"/>
  <c r="E8907" i="1"/>
  <c r="K8907" i="1" s="1"/>
  <c r="E8908" i="1"/>
  <c r="K8908" i="1" s="1"/>
  <c r="E8909" i="1"/>
  <c r="K8909" i="1" s="1"/>
  <c r="E8910" i="1"/>
  <c r="K8910" i="1" s="1"/>
  <c r="E8911" i="1"/>
  <c r="K8911" i="1" s="1"/>
  <c r="E8912" i="1"/>
  <c r="K8912" i="1" s="1"/>
  <c r="E8913" i="1"/>
  <c r="K8913" i="1" s="1"/>
  <c r="E8914" i="1"/>
  <c r="K8914" i="1" s="1"/>
  <c r="E8915" i="1"/>
  <c r="K8915" i="1" s="1"/>
  <c r="E8916" i="1"/>
  <c r="K8916" i="1" s="1"/>
  <c r="E8917" i="1"/>
  <c r="K8917" i="1" s="1"/>
  <c r="E8918" i="1"/>
  <c r="K8918" i="1" s="1"/>
  <c r="E8919" i="1"/>
  <c r="K8919" i="1" s="1"/>
  <c r="E8920" i="1"/>
  <c r="K8920" i="1" s="1"/>
  <c r="E8921" i="1"/>
  <c r="K8921" i="1" s="1"/>
  <c r="E8922" i="1"/>
  <c r="K8922" i="1" s="1"/>
  <c r="E8923" i="1"/>
  <c r="K8923" i="1" s="1"/>
  <c r="E8924" i="1"/>
  <c r="K8924" i="1" s="1"/>
  <c r="E8925" i="1"/>
  <c r="K8925" i="1" s="1"/>
  <c r="E8926" i="1"/>
  <c r="K8926" i="1" s="1"/>
  <c r="E8927" i="1"/>
  <c r="K8927" i="1" s="1"/>
  <c r="E8928" i="1"/>
  <c r="K8928" i="1" s="1"/>
  <c r="E8929" i="1"/>
  <c r="K8929" i="1" s="1"/>
  <c r="E8930" i="1"/>
  <c r="K8930" i="1" s="1"/>
  <c r="E8931" i="1"/>
  <c r="K8931" i="1" s="1"/>
  <c r="E8932" i="1"/>
  <c r="K8932" i="1" s="1"/>
  <c r="E8933" i="1"/>
  <c r="K8933" i="1" s="1"/>
  <c r="E8934" i="1"/>
  <c r="K8934" i="1" s="1"/>
  <c r="E8935" i="1"/>
  <c r="K8935" i="1" s="1"/>
  <c r="E8936" i="1"/>
  <c r="K8936" i="1" s="1"/>
  <c r="E8937" i="1"/>
  <c r="K8937" i="1" s="1"/>
  <c r="E8938" i="1"/>
  <c r="K8938" i="1" s="1"/>
  <c r="E8939" i="1"/>
  <c r="K8939" i="1" s="1"/>
  <c r="E8940" i="1"/>
  <c r="K8940" i="1" s="1"/>
  <c r="E8941" i="1"/>
  <c r="K8941" i="1" s="1"/>
  <c r="E8942" i="1"/>
  <c r="K8942" i="1" s="1"/>
  <c r="E8943" i="1"/>
  <c r="K8943" i="1" s="1"/>
  <c r="E8944" i="1"/>
  <c r="K8944" i="1" s="1"/>
  <c r="E8945" i="1"/>
  <c r="K8945" i="1" s="1"/>
  <c r="E8946" i="1"/>
  <c r="K8946" i="1" s="1"/>
  <c r="E8947" i="1"/>
  <c r="K8947" i="1" s="1"/>
  <c r="E8948" i="1"/>
  <c r="K8948" i="1" s="1"/>
  <c r="E8949" i="1"/>
  <c r="K8949" i="1" s="1"/>
  <c r="E8950" i="1"/>
  <c r="K8950" i="1" s="1"/>
  <c r="E8951" i="1"/>
  <c r="K8951" i="1" s="1"/>
  <c r="E8952" i="1"/>
  <c r="K8952" i="1" s="1"/>
  <c r="E8953" i="1"/>
  <c r="K8953" i="1" s="1"/>
  <c r="E8954" i="1"/>
  <c r="K8954" i="1" s="1"/>
  <c r="E8955" i="1"/>
  <c r="K8955" i="1" s="1"/>
  <c r="E8956" i="1"/>
  <c r="K8956" i="1" s="1"/>
  <c r="E8957" i="1"/>
  <c r="K8957" i="1" s="1"/>
  <c r="E8958" i="1"/>
  <c r="K8958" i="1" s="1"/>
  <c r="E8959" i="1"/>
  <c r="K8959" i="1" s="1"/>
  <c r="E8960" i="1"/>
  <c r="K8960" i="1" s="1"/>
  <c r="E8961" i="1"/>
  <c r="K8961" i="1" s="1"/>
  <c r="E8962" i="1"/>
  <c r="K8962" i="1" s="1"/>
  <c r="E8963" i="1"/>
  <c r="K8963" i="1" s="1"/>
  <c r="E8964" i="1"/>
  <c r="K8964" i="1" s="1"/>
  <c r="E8965" i="1"/>
  <c r="K8965" i="1" s="1"/>
  <c r="E8966" i="1"/>
  <c r="K8966" i="1" s="1"/>
  <c r="E8967" i="1"/>
  <c r="K8967" i="1" s="1"/>
  <c r="E8968" i="1"/>
  <c r="K8968" i="1" s="1"/>
  <c r="E8969" i="1"/>
  <c r="K8969" i="1" s="1"/>
  <c r="E8970" i="1"/>
  <c r="K8970" i="1" s="1"/>
  <c r="E8971" i="1"/>
  <c r="K8971" i="1" s="1"/>
  <c r="E8972" i="1"/>
  <c r="K8972" i="1" s="1"/>
  <c r="E8973" i="1"/>
  <c r="K8973" i="1" s="1"/>
  <c r="E8974" i="1"/>
  <c r="K8974" i="1" s="1"/>
  <c r="E8975" i="1"/>
  <c r="K8975" i="1" s="1"/>
  <c r="E8976" i="1"/>
  <c r="K8976" i="1" s="1"/>
  <c r="E8977" i="1"/>
  <c r="K8977" i="1" s="1"/>
  <c r="E8978" i="1"/>
  <c r="K8978" i="1" s="1"/>
  <c r="E8979" i="1"/>
  <c r="K8979" i="1" s="1"/>
  <c r="E8980" i="1"/>
  <c r="K8980" i="1" s="1"/>
  <c r="E8981" i="1"/>
  <c r="K8981" i="1" s="1"/>
  <c r="E8982" i="1"/>
  <c r="K8982" i="1" s="1"/>
  <c r="E8983" i="1"/>
  <c r="K8983" i="1" s="1"/>
  <c r="E8984" i="1"/>
  <c r="K8984" i="1" s="1"/>
  <c r="E8985" i="1"/>
  <c r="K8985" i="1" s="1"/>
  <c r="E8986" i="1"/>
  <c r="K8986" i="1" s="1"/>
  <c r="E8987" i="1"/>
  <c r="K8987" i="1" s="1"/>
  <c r="E8988" i="1"/>
  <c r="K8988" i="1" s="1"/>
  <c r="E8989" i="1"/>
  <c r="K8989" i="1" s="1"/>
  <c r="E8990" i="1"/>
  <c r="K8990" i="1" s="1"/>
  <c r="E8991" i="1"/>
  <c r="K8991" i="1" s="1"/>
  <c r="E8992" i="1"/>
  <c r="K8992" i="1" s="1"/>
  <c r="E8993" i="1"/>
  <c r="K8993" i="1" s="1"/>
  <c r="E8994" i="1"/>
  <c r="K8994" i="1" s="1"/>
  <c r="E8995" i="1"/>
  <c r="K8995" i="1" s="1"/>
  <c r="E8996" i="1"/>
  <c r="K8996" i="1" s="1"/>
  <c r="E8997" i="1"/>
  <c r="K8997" i="1" s="1"/>
  <c r="E8998" i="1"/>
  <c r="K8998" i="1" s="1"/>
  <c r="E8999" i="1"/>
  <c r="K8999" i="1" s="1"/>
  <c r="E9000" i="1"/>
  <c r="K9000" i="1" s="1"/>
  <c r="E9001" i="1"/>
  <c r="K9001" i="1" s="1"/>
  <c r="E9002" i="1"/>
  <c r="K9002" i="1" s="1"/>
  <c r="E9003" i="1"/>
  <c r="K9003" i="1" s="1"/>
  <c r="E9004" i="1"/>
  <c r="K9004" i="1" s="1"/>
  <c r="E9005" i="1"/>
  <c r="K9005" i="1" s="1"/>
  <c r="E9006" i="1"/>
  <c r="K9006" i="1" s="1"/>
  <c r="E9007" i="1"/>
  <c r="K9007" i="1" s="1"/>
  <c r="E9008" i="1"/>
  <c r="K9008" i="1" s="1"/>
  <c r="E9009" i="1"/>
  <c r="K9009" i="1" s="1"/>
  <c r="E9010" i="1"/>
  <c r="K9010" i="1" s="1"/>
  <c r="E9011" i="1"/>
  <c r="K9011" i="1" s="1"/>
  <c r="E9012" i="1"/>
  <c r="K9012" i="1" s="1"/>
  <c r="E9013" i="1"/>
  <c r="K9013" i="1" s="1"/>
  <c r="E9014" i="1"/>
  <c r="K9014" i="1" s="1"/>
  <c r="E9015" i="1"/>
  <c r="K9015" i="1" s="1"/>
  <c r="E9016" i="1"/>
  <c r="K9016" i="1" s="1"/>
  <c r="E9017" i="1"/>
  <c r="K9017" i="1" s="1"/>
  <c r="E9018" i="1"/>
  <c r="K9018" i="1" s="1"/>
  <c r="E9019" i="1"/>
  <c r="K9019" i="1" s="1"/>
  <c r="E9020" i="1"/>
  <c r="K9020" i="1" s="1"/>
  <c r="E9021" i="1"/>
  <c r="K9021" i="1" s="1"/>
  <c r="E9022" i="1"/>
  <c r="K9022" i="1" s="1"/>
  <c r="E9023" i="1"/>
  <c r="K9023" i="1" s="1"/>
  <c r="E9024" i="1"/>
  <c r="K9024" i="1" s="1"/>
  <c r="E9025" i="1"/>
  <c r="K9025" i="1" s="1"/>
  <c r="E9026" i="1"/>
  <c r="K9026" i="1" s="1"/>
  <c r="E9027" i="1"/>
  <c r="K9027" i="1" s="1"/>
  <c r="E9028" i="1"/>
  <c r="K9028" i="1" s="1"/>
  <c r="E9029" i="1"/>
  <c r="K9029" i="1" s="1"/>
  <c r="E9030" i="1"/>
  <c r="K9030" i="1" s="1"/>
  <c r="E9031" i="1"/>
  <c r="K9031" i="1" s="1"/>
  <c r="E9032" i="1"/>
  <c r="K9032" i="1" s="1"/>
  <c r="E9033" i="1"/>
  <c r="K9033" i="1" s="1"/>
  <c r="E9034" i="1"/>
  <c r="K9034" i="1" s="1"/>
  <c r="E9035" i="1"/>
  <c r="K9035" i="1" s="1"/>
  <c r="E9036" i="1"/>
  <c r="K9036" i="1" s="1"/>
  <c r="E9037" i="1"/>
  <c r="K9037" i="1" s="1"/>
  <c r="E9038" i="1"/>
  <c r="K9038" i="1" s="1"/>
  <c r="E9039" i="1"/>
  <c r="K9039" i="1" s="1"/>
  <c r="E9040" i="1"/>
  <c r="K9040" i="1" s="1"/>
  <c r="E9041" i="1"/>
  <c r="K9041" i="1" s="1"/>
  <c r="E9042" i="1"/>
  <c r="K9042" i="1" s="1"/>
  <c r="E9043" i="1"/>
  <c r="K9043" i="1" s="1"/>
  <c r="E9044" i="1"/>
  <c r="K9044" i="1" s="1"/>
  <c r="E9045" i="1"/>
  <c r="K9045" i="1" s="1"/>
  <c r="E9046" i="1"/>
  <c r="K9046" i="1" s="1"/>
  <c r="E9047" i="1"/>
  <c r="K9047" i="1" s="1"/>
  <c r="E9048" i="1"/>
  <c r="K9048" i="1" s="1"/>
  <c r="E9049" i="1"/>
  <c r="K9049" i="1" s="1"/>
  <c r="E9050" i="1"/>
  <c r="K9050" i="1" s="1"/>
  <c r="E9051" i="1"/>
  <c r="K9051" i="1" s="1"/>
  <c r="E9052" i="1"/>
  <c r="K9052" i="1" s="1"/>
  <c r="E9053" i="1"/>
  <c r="K9053" i="1" s="1"/>
  <c r="E9054" i="1"/>
  <c r="K9054" i="1" s="1"/>
  <c r="E9055" i="1"/>
  <c r="K9055" i="1" s="1"/>
  <c r="E9056" i="1"/>
  <c r="K9056" i="1" s="1"/>
  <c r="E9057" i="1"/>
  <c r="K9057" i="1" s="1"/>
  <c r="E9058" i="1"/>
  <c r="K9058" i="1" s="1"/>
  <c r="E9059" i="1"/>
  <c r="K9059" i="1" s="1"/>
  <c r="E9060" i="1"/>
  <c r="K9060" i="1" s="1"/>
  <c r="E9061" i="1"/>
  <c r="K9061" i="1" s="1"/>
  <c r="E9062" i="1"/>
  <c r="K9062" i="1" s="1"/>
  <c r="E9063" i="1"/>
  <c r="K9063" i="1" s="1"/>
  <c r="E9064" i="1"/>
  <c r="K9064" i="1" s="1"/>
  <c r="E9065" i="1"/>
  <c r="K9065" i="1" s="1"/>
  <c r="E9066" i="1"/>
  <c r="K9066" i="1" s="1"/>
  <c r="E9067" i="1"/>
  <c r="K9067" i="1" s="1"/>
  <c r="E9068" i="1"/>
  <c r="K9068" i="1" s="1"/>
  <c r="E9069" i="1"/>
  <c r="K9069" i="1" s="1"/>
  <c r="E9070" i="1"/>
  <c r="K9070" i="1" s="1"/>
  <c r="E9071" i="1"/>
  <c r="K9071" i="1" s="1"/>
  <c r="E9072" i="1"/>
  <c r="K9072" i="1" s="1"/>
  <c r="E9073" i="1"/>
  <c r="K9073" i="1" s="1"/>
  <c r="E9074" i="1"/>
  <c r="K9074" i="1" s="1"/>
  <c r="E9075" i="1"/>
  <c r="K9075" i="1" s="1"/>
  <c r="E9076" i="1"/>
  <c r="K9076" i="1" s="1"/>
  <c r="E9077" i="1"/>
  <c r="K9077" i="1" s="1"/>
  <c r="E9078" i="1"/>
  <c r="K9078" i="1" s="1"/>
  <c r="E9079" i="1"/>
  <c r="K9079" i="1" s="1"/>
  <c r="E9080" i="1"/>
  <c r="K9080" i="1" s="1"/>
  <c r="E9081" i="1"/>
  <c r="K9081" i="1" s="1"/>
  <c r="E9082" i="1"/>
  <c r="K9082" i="1" s="1"/>
  <c r="E9083" i="1"/>
  <c r="K9083" i="1" s="1"/>
  <c r="E9084" i="1"/>
  <c r="K9084" i="1" s="1"/>
  <c r="E9085" i="1"/>
  <c r="K9085" i="1" s="1"/>
  <c r="E9086" i="1"/>
  <c r="K9086" i="1" s="1"/>
  <c r="E9087" i="1"/>
  <c r="K9087" i="1" s="1"/>
  <c r="E9088" i="1"/>
  <c r="K9088" i="1" s="1"/>
  <c r="E9089" i="1"/>
  <c r="K9089" i="1" s="1"/>
  <c r="E9090" i="1"/>
  <c r="K9090" i="1" s="1"/>
  <c r="E9091" i="1"/>
  <c r="K9091" i="1" s="1"/>
  <c r="E9092" i="1"/>
  <c r="K9092" i="1" s="1"/>
  <c r="E9093" i="1"/>
  <c r="K9093" i="1" s="1"/>
  <c r="E9094" i="1"/>
  <c r="K9094" i="1" s="1"/>
  <c r="E9095" i="1"/>
  <c r="K9095" i="1" s="1"/>
  <c r="E9096" i="1"/>
  <c r="K9096" i="1" s="1"/>
  <c r="E9097" i="1"/>
  <c r="K9097" i="1" s="1"/>
  <c r="E9098" i="1"/>
  <c r="K9098" i="1" s="1"/>
  <c r="E9099" i="1"/>
  <c r="K9099" i="1" s="1"/>
  <c r="E9100" i="1"/>
  <c r="K9100" i="1" s="1"/>
  <c r="E9101" i="1"/>
  <c r="K9101" i="1" s="1"/>
  <c r="E9102" i="1"/>
  <c r="K9102" i="1" s="1"/>
  <c r="E9103" i="1"/>
  <c r="K9103" i="1" s="1"/>
  <c r="E9104" i="1"/>
  <c r="K9104" i="1" s="1"/>
  <c r="E9105" i="1"/>
  <c r="K9105" i="1" s="1"/>
  <c r="E9106" i="1"/>
  <c r="K9106" i="1" s="1"/>
  <c r="E9107" i="1"/>
  <c r="K9107" i="1" s="1"/>
  <c r="E9108" i="1"/>
  <c r="K9108" i="1" s="1"/>
  <c r="E9109" i="1"/>
  <c r="K9109" i="1" s="1"/>
  <c r="E9110" i="1"/>
  <c r="K9110" i="1" s="1"/>
  <c r="E9111" i="1"/>
  <c r="K9111" i="1" s="1"/>
  <c r="E9112" i="1"/>
  <c r="K9112" i="1" s="1"/>
  <c r="E9113" i="1"/>
  <c r="K9113" i="1" s="1"/>
  <c r="E9114" i="1"/>
  <c r="K9114" i="1" s="1"/>
  <c r="E9115" i="1"/>
  <c r="K9115" i="1" s="1"/>
  <c r="E9116" i="1"/>
  <c r="K9116" i="1" s="1"/>
  <c r="E9117" i="1"/>
  <c r="K9117" i="1" s="1"/>
  <c r="E9118" i="1"/>
  <c r="K9118" i="1" s="1"/>
  <c r="E9119" i="1"/>
  <c r="K9119" i="1" s="1"/>
  <c r="E9120" i="1"/>
  <c r="K9120" i="1" s="1"/>
  <c r="E9121" i="1"/>
  <c r="K9121" i="1" s="1"/>
  <c r="E9122" i="1"/>
  <c r="K9122" i="1" s="1"/>
  <c r="E9123" i="1"/>
  <c r="K9123" i="1" s="1"/>
  <c r="E9124" i="1"/>
  <c r="K9124" i="1" s="1"/>
  <c r="E9125" i="1"/>
  <c r="K9125" i="1" s="1"/>
  <c r="E9126" i="1"/>
  <c r="K9126" i="1" s="1"/>
  <c r="E9127" i="1"/>
  <c r="K9127" i="1" s="1"/>
  <c r="E9128" i="1"/>
  <c r="K9128" i="1" s="1"/>
  <c r="E9129" i="1"/>
  <c r="K9129" i="1" s="1"/>
  <c r="E9130" i="1"/>
  <c r="K9130" i="1" s="1"/>
  <c r="E9131" i="1"/>
  <c r="K9131" i="1" s="1"/>
  <c r="E9132" i="1"/>
  <c r="K9132" i="1" s="1"/>
  <c r="E9133" i="1"/>
  <c r="K9133" i="1" s="1"/>
  <c r="E9134" i="1"/>
  <c r="K9134" i="1" s="1"/>
  <c r="E9135" i="1"/>
  <c r="K9135" i="1" s="1"/>
  <c r="E9136" i="1"/>
  <c r="K9136" i="1" s="1"/>
  <c r="E9137" i="1"/>
  <c r="K9137" i="1" s="1"/>
  <c r="E9138" i="1"/>
  <c r="K9138" i="1" s="1"/>
  <c r="E9139" i="1"/>
  <c r="K9139" i="1" s="1"/>
  <c r="E9140" i="1"/>
  <c r="K9140" i="1" s="1"/>
  <c r="E9141" i="1"/>
  <c r="K9141" i="1" s="1"/>
  <c r="E9142" i="1"/>
  <c r="K9142" i="1" s="1"/>
  <c r="E9143" i="1"/>
  <c r="K9143" i="1" s="1"/>
  <c r="E9144" i="1"/>
  <c r="K9144" i="1" s="1"/>
  <c r="E9145" i="1"/>
  <c r="K9145" i="1" s="1"/>
  <c r="E9146" i="1"/>
  <c r="K9146" i="1" s="1"/>
  <c r="E9147" i="1"/>
  <c r="K9147" i="1" s="1"/>
  <c r="E9148" i="1"/>
  <c r="K9148" i="1" s="1"/>
  <c r="E9149" i="1"/>
  <c r="K9149" i="1" s="1"/>
  <c r="E9150" i="1"/>
  <c r="K9150" i="1" s="1"/>
  <c r="E9151" i="1"/>
  <c r="K9151" i="1" s="1"/>
  <c r="E9152" i="1"/>
  <c r="K9152" i="1" s="1"/>
  <c r="E9153" i="1"/>
  <c r="K9153" i="1" s="1"/>
  <c r="E9154" i="1"/>
  <c r="K9154" i="1" s="1"/>
  <c r="E9155" i="1"/>
  <c r="K9155" i="1" s="1"/>
  <c r="E9156" i="1"/>
  <c r="K9156" i="1" s="1"/>
  <c r="E9157" i="1"/>
  <c r="K9157" i="1" s="1"/>
  <c r="E9158" i="1"/>
  <c r="K9158" i="1" s="1"/>
  <c r="E9159" i="1"/>
  <c r="K9159" i="1" s="1"/>
  <c r="E9160" i="1"/>
  <c r="K9160" i="1" s="1"/>
  <c r="E9161" i="1"/>
  <c r="K9161" i="1" s="1"/>
  <c r="E9162" i="1"/>
  <c r="K9162" i="1" s="1"/>
  <c r="E9163" i="1"/>
  <c r="K9163" i="1" s="1"/>
  <c r="E9164" i="1"/>
  <c r="K9164" i="1" s="1"/>
  <c r="E9165" i="1"/>
  <c r="K9165" i="1" s="1"/>
  <c r="E9166" i="1"/>
  <c r="K9166" i="1" s="1"/>
  <c r="E9167" i="1"/>
  <c r="K9167" i="1" s="1"/>
  <c r="E9168" i="1"/>
  <c r="K9168" i="1" s="1"/>
  <c r="E9169" i="1"/>
  <c r="K9169" i="1" s="1"/>
  <c r="E9170" i="1"/>
  <c r="K9170" i="1" s="1"/>
  <c r="E9171" i="1"/>
  <c r="K9171" i="1" s="1"/>
  <c r="E9172" i="1"/>
  <c r="K9172" i="1" s="1"/>
  <c r="E9173" i="1"/>
  <c r="K9173" i="1" s="1"/>
  <c r="E9174" i="1"/>
  <c r="K9174" i="1" s="1"/>
  <c r="E9175" i="1"/>
  <c r="K9175" i="1" s="1"/>
  <c r="E9176" i="1"/>
  <c r="K9176" i="1" s="1"/>
  <c r="E9177" i="1"/>
  <c r="K9177" i="1" s="1"/>
  <c r="E9178" i="1"/>
  <c r="K9178" i="1" s="1"/>
  <c r="E9179" i="1"/>
  <c r="K9179" i="1" s="1"/>
  <c r="E9180" i="1"/>
  <c r="K9180" i="1" s="1"/>
  <c r="E9181" i="1"/>
  <c r="K9181" i="1" s="1"/>
  <c r="E9182" i="1"/>
  <c r="K9182" i="1" s="1"/>
  <c r="E9183" i="1"/>
  <c r="K9183" i="1" s="1"/>
  <c r="E9184" i="1"/>
  <c r="K9184" i="1" s="1"/>
  <c r="E9185" i="1"/>
  <c r="K9185" i="1" s="1"/>
  <c r="E9186" i="1"/>
  <c r="K9186" i="1" s="1"/>
  <c r="E9187" i="1"/>
  <c r="K9187" i="1" s="1"/>
  <c r="E9188" i="1"/>
  <c r="K9188" i="1" s="1"/>
  <c r="E9189" i="1"/>
  <c r="K9189" i="1" s="1"/>
  <c r="E9190" i="1"/>
  <c r="K9190" i="1" s="1"/>
  <c r="E9191" i="1"/>
  <c r="K9191" i="1" s="1"/>
  <c r="E9192" i="1"/>
  <c r="K9192" i="1" s="1"/>
  <c r="E9193" i="1"/>
  <c r="K9193" i="1" s="1"/>
  <c r="E9194" i="1"/>
  <c r="K9194" i="1" s="1"/>
  <c r="E9195" i="1"/>
  <c r="K9195" i="1" s="1"/>
  <c r="E9196" i="1"/>
  <c r="K9196" i="1" s="1"/>
  <c r="E9197" i="1"/>
  <c r="K9197" i="1" s="1"/>
  <c r="E9198" i="1"/>
  <c r="K9198" i="1" s="1"/>
  <c r="E9199" i="1"/>
  <c r="K9199" i="1" s="1"/>
  <c r="E9200" i="1"/>
  <c r="K9200" i="1" s="1"/>
  <c r="E9201" i="1"/>
  <c r="K9201" i="1" s="1"/>
  <c r="E9202" i="1"/>
  <c r="K9202" i="1" s="1"/>
  <c r="E9203" i="1"/>
  <c r="K9203" i="1" s="1"/>
  <c r="E9204" i="1"/>
  <c r="K9204" i="1" s="1"/>
  <c r="E9205" i="1"/>
  <c r="K9205" i="1" s="1"/>
  <c r="E9206" i="1"/>
  <c r="K9206" i="1" s="1"/>
  <c r="E9207" i="1"/>
  <c r="K9207" i="1" s="1"/>
  <c r="E9208" i="1"/>
  <c r="K9208" i="1" s="1"/>
  <c r="E9209" i="1"/>
  <c r="K9209" i="1" s="1"/>
  <c r="E9210" i="1"/>
  <c r="K9210" i="1" s="1"/>
  <c r="E9211" i="1"/>
  <c r="K9211" i="1" s="1"/>
  <c r="E9212" i="1"/>
  <c r="K9212" i="1" s="1"/>
  <c r="E9213" i="1"/>
  <c r="K9213" i="1" s="1"/>
  <c r="E9214" i="1"/>
  <c r="K9214" i="1" s="1"/>
  <c r="E9215" i="1"/>
  <c r="K9215" i="1" s="1"/>
  <c r="E9216" i="1"/>
  <c r="K9216" i="1" s="1"/>
  <c r="E9217" i="1"/>
  <c r="K9217" i="1" s="1"/>
  <c r="E9218" i="1"/>
  <c r="K9218" i="1" s="1"/>
  <c r="E9219" i="1"/>
  <c r="K9219" i="1" s="1"/>
  <c r="E9220" i="1"/>
  <c r="K9220" i="1" s="1"/>
  <c r="E9221" i="1"/>
  <c r="K9221" i="1" s="1"/>
  <c r="E9222" i="1"/>
  <c r="K9222" i="1" s="1"/>
  <c r="E9223" i="1"/>
  <c r="K9223" i="1" s="1"/>
  <c r="E9224" i="1"/>
  <c r="K9224" i="1" s="1"/>
  <c r="E9225" i="1"/>
  <c r="K9225" i="1" s="1"/>
  <c r="E9226" i="1"/>
  <c r="K9226" i="1" s="1"/>
  <c r="E9227" i="1"/>
  <c r="K9227" i="1" s="1"/>
  <c r="E9228" i="1"/>
  <c r="K9228" i="1" s="1"/>
  <c r="E9229" i="1"/>
  <c r="K9229" i="1" s="1"/>
  <c r="E9230" i="1"/>
  <c r="K9230" i="1" s="1"/>
  <c r="E9231" i="1"/>
  <c r="K9231" i="1" s="1"/>
  <c r="E9232" i="1"/>
  <c r="K9232" i="1" s="1"/>
  <c r="E9233" i="1"/>
  <c r="K9233" i="1" s="1"/>
  <c r="E9234" i="1"/>
  <c r="K9234" i="1" s="1"/>
  <c r="E9235" i="1"/>
  <c r="K9235" i="1" s="1"/>
  <c r="E9236" i="1"/>
  <c r="K9236" i="1" s="1"/>
  <c r="E9237" i="1"/>
  <c r="K9237" i="1" s="1"/>
  <c r="E9238" i="1"/>
  <c r="K9238" i="1" s="1"/>
  <c r="E9239" i="1"/>
  <c r="K9239" i="1" s="1"/>
  <c r="E9240" i="1"/>
  <c r="K9240" i="1" s="1"/>
  <c r="E9241" i="1"/>
  <c r="K9241" i="1" s="1"/>
  <c r="E9242" i="1"/>
  <c r="K9242" i="1" s="1"/>
  <c r="E9243" i="1"/>
  <c r="K9243" i="1" s="1"/>
  <c r="E9244" i="1"/>
  <c r="K9244" i="1" s="1"/>
  <c r="E9245" i="1"/>
  <c r="K9245" i="1" s="1"/>
  <c r="E9246" i="1"/>
  <c r="K9246" i="1" s="1"/>
  <c r="E9247" i="1"/>
  <c r="K9247" i="1" s="1"/>
  <c r="E9248" i="1"/>
  <c r="K9248" i="1" s="1"/>
  <c r="E9249" i="1"/>
  <c r="K9249" i="1" s="1"/>
  <c r="E9250" i="1"/>
  <c r="K9250" i="1" s="1"/>
  <c r="E9251" i="1"/>
  <c r="K9251" i="1" s="1"/>
  <c r="E9252" i="1"/>
  <c r="K9252" i="1" s="1"/>
  <c r="E9253" i="1"/>
  <c r="K9253" i="1" s="1"/>
  <c r="E9254" i="1"/>
  <c r="K9254" i="1" s="1"/>
  <c r="E9255" i="1"/>
  <c r="K9255" i="1" s="1"/>
  <c r="E9256" i="1"/>
  <c r="K9256" i="1" s="1"/>
  <c r="E9257" i="1"/>
  <c r="K9257" i="1" s="1"/>
  <c r="E9258" i="1"/>
  <c r="K9258" i="1" s="1"/>
  <c r="E9259" i="1"/>
  <c r="K9259" i="1" s="1"/>
  <c r="E9260" i="1"/>
  <c r="K9260" i="1" s="1"/>
  <c r="E9261" i="1"/>
  <c r="K9261" i="1" s="1"/>
  <c r="E9262" i="1"/>
  <c r="K9262" i="1" s="1"/>
  <c r="E9263" i="1"/>
  <c r="K9263" i="1" s="1"/>
  <c r="E9264" i="1"/>
  <c r="K9264" i="1" s="1"/>
  <c r="E9265" i="1"/>
  <c r="K9265" i="1" s="1"/>
  <c r="E9266" i="1"/>
  <c r="K9266" i="1" s="1"/>
  <c r="E9267" i="1"/>
  <c r="K9267" i="1" s="1"/>
  <c r="E9268" i="1"/>
  <c r="K9268" i="1" s="1"/>
  <c r="E9269" i="1"/>
  <c r="K9269" i="1" s="1"/>
  <c r="E9270" i="1"/>
  <c r="K9270" i="1" s="1"/>
  <c r="E9271" i="1"/>
  <c r="K9271" i="1" s="1"/>
  <c r="E9272" i="1"/>
  <c r="K9272" i="1" s="1"/>
  <c r="E9273" i="1"/>
  <c r="K9273" i="1" s="1"/>
  <c r="E9274" i="1"/>
  <c r="K9274" i="1" s="1"/>
  <c r="E9275" i="1"/>
  <c r="K9275" i="1" s="1"/>
  <c r="E9276" i="1"/>
  <c r="K9276" i="1" s="1"/>
  <c r="E9277" i="1"/>
  <c r="K9277" i="1" s="1"/>
  <c r="E9278" i="1"/>
  <c r="K9278" i="1" s="1"/>
  <c r="E9279" i="1"/>
  <c r="K9279" i="1" s="1"/>
  <c r="E9280" i="1"/>
  <c r="K9280" i="1" s="1"/>
  <c r="E9281" i="1"/>
  <c r="K9281" i="1" s="1"/>
  <c r="E9282" i="1"/>
  <c r="K9282" i="1" s="1"/>
  <c r="E9283" i="1"/>
  <c r="K9283" i="1" s="1"/>
  <c r="E9284" i="1"/>
  <c r="K9284" i="1" s="1"/>
  <c r="E9285" i="1"/>
  <c r="K9285" i="1" s="1"/>
  <c r="E9286" i="1"/>
  <c r="K9286" i="1" s="1"/>
  <c r="E9287" i="1"/>
  <c r="K9287" i="1" s="1"/>
  <c r="E9288" i="1"/>
  <c r="K9288" i="1" s="1"/>
  <c r="E9289" i="1"/>
  <c r="K9289" i="1" s="1"/>
  <c r="E9290" i="1"/>
  <c r="K9290" i="1" s="1"/>
  <c r="E9291" i="1"/>
  <c r="K9291" i="1" s="1"/>
  <c r="E9292" i="1"/>
  <c r="K9292" i="1" s="1"/>
  <c r="E9293" i="1"/>
  <c r="K9293" i="1" s="1"/>
  <c r="E9294" i="1"/>
  <c r="K9294" i="1" s="1"/>
  <c r="E9295" i="1"/>
  <c r="K9295" i="1" s="1"/>
  <c r="E9296" i="1"/>
  <c r="K9296" i="1" s="1"/>
  <c r="E9297" i="1"/>
  <c r="K9297" i="1" s="1"/>
  <c r="E9298" i="1"/>
  <c r="K9298" i="1" s="1"/>
  <c r="E9299" i="1"/>
  <c r="K9299" i="1" s="1"/>
  <c r="E9300" i="1"/>
  <c r="K9300" i="1" s="1"/>
  <c r="E9301" i="1"/>
  <c r="K9301" i="1" s="1"/>
  <c r="E9302" i="1"/>
  <c r="K9302" i="1" s="1"/>
  <c r="E9303" i="1"/>
  <c r="K9303" i="1" s="1"/>
  <c r="E9304" i="1"/>
  <c r="K9304" i="1" s="1"/>
  <c r="E9305" i="1"/>
  <c r="K9305" i="1" s="1"/>
  <c r="E9306" i="1"/>
  <c r="K9306" i="1" s="1"/>
  <c r="E9307" i="1"/>
  <c r="K9307" i="1" s="1"/>
  <c r="E9308" i="1"/>
  <c r="K9308" i="1" s="1"/>
  <c r="E9309" i="1"/>
  <c r="K9309" i="1" s="1"/>
  <c r="E9310" i="1"/>
  <c r="K9310" i="1" s="1"/>
  <c r="E9311" i="1"/>
  <c r="K9311" i="1" s="1"/>
  <c r="E9312" i="1"/>
  <c r="K9312" i="1" s="1"/>
  <c r="E9313" i="1"/>
  <c r="K9313" i="1" s="1"/>
  <c r="E9314" i="1"/>
  <c r="K9314" i="1" s="1"/>
  <c r="E9315" i="1"/>
  <c r="K9315" i="1" s="1"/>
  <c r="E9316" i="1"/>
  <c r="K9316" i="1" s="1"/>
  <c r="E9317" i="1"/>
  <c r="K9317" i="1" s="1"/>
  <c r="E9318" i="1"/>
  <c r="K9318" i="1" s="1"/>
  <c r="E9319" i="1"/>
  <c r="K9319" i="1" s="1"/>
  <c r="E9320" i="1"/>
  <c r="K9320" i="1" s="1"/>
  <c r="E9321" i="1"/>
  <c r="K9321" i="1" s="1"/>
  <c r="E9322" i="1"/>
  <c r="K9322" i="1" s="1"/>
  <c r="E9323" i="1"/>
  <c r="K9323" i="1" s="1"/>
  <c r="E9324" i="1"/>
  <c r="K9324" i="1" s="1"/>
  <c r="E9325" i="1"/>
  <c r="K9325" i="1" s="1"/>
  <c r="E9326" i="1"/>
  <c r="K9326" i="1" s="1"/>
  <c r="E9327" i="1"/>
  <c r="K9327" i="1" s="1"/>
  <c r="E9328" i="1"/>
  <c r="K9328" i="1" s="1"/>
  <c r="E9329" i="1"/>
  <c r="K9329" i="1" s="1"/>
  <c r="E9330" i="1"/>
  <c r="K9330" i="1" s="1"/>
  <c r="E9331" i="1"/>
  <c r="K9331" i="1" s="1"/>
  <c r="E9332" i="1"/>
  <c r="K9332" i="1" s="1"/>
  <c r="E9333" i="1"/>
  <c r="K9333" i="1" s="1"/>
  <c r="E9334" i="1"/>
  <c r="K9334" i="1" s="1"/>
  <c r="E9335" i="1"/>
  <c r="K9335" i="1" s="1"/>
  <c r="E9336" i="1"/>
  <c r="K9336" i="1" s="1"/>
  <c r="E9337" i="1"/>
  <c r="K9337" i="1" s="1"/>
  <c r="E9338" i="1"/>
  <c r="K9338" i="1" s="1"/>
  <c r="E9339" i="1"/>
  <c r="K9339" i="1" s="1"/>
  <c r="E9340" i="1"/>
  <c r="K9340" i="1" s="1"/>
  <c r="E9341" i="1"/>
  <c r="K9341" i="1" s="1"/>
  <c r="E9342" i="1"/>
  <c r="K9342" i="1" s="1"/>
  <c r="E9343" i="1"/>
  <c r="K9343" i="1" s="1"/>
  <c r="E9344" i="1"/>
  <c r="K9344" i="1" s="1"/>
  <c r="E9345" i="1"/>
  <c r="K9345" i="1" s="1"/>
  <c r="E9346" i="1"/>
  <c r="K9346" i="1" s="1"/>
  <c r="E9347" i="1"/>
  <c r="K9347" i="1" s="1"/>
  <c r="E9348" i="1"/>
  <c r="K9348" i="1" s="1"/>
  <c r="E9349" i="1"/>
  <c r="K9349" i="1" s="1"/>
  <c r="E9350" i="1"/>
  <c r="K9350" i="1" s="1"/>
  <c r="E9351" i="1"/>
  <c r="K9351" i="1" s="1"/>
  <c r="E9352" i="1"/>
  <c r="K9352" i="1" s="1"/>
  <c r="E9353" i="1"/>
  <c r="K9353" i="1" s="1"/>
  <c r="E9354" i="1"/>
  <c r="K9354" i="1" s="1"/>
  <c r="E9355" i="1"/>
  <c r="K9355" i="1" s="1"/>
  <c r="E9356" i="1"/>
  <c r="K9356" i="1" s="1"/>
  <c r="E9357" i="1"/>
  <c r="K9357" i="1" s="1"/>
  <c r="E9358" i="1"/>
  <c r="K9358" i="1" s="1"/>
  <c r="E9359" i="1"/>
  <c r="K9359" i="1" s="1"/>
  <c r="E9360" i="1"/>
  <c r="K9360" i="1" s="1"/>
  <c r="E9361" i="1"/>
  <c r="K9361" i="1" s="1"/>
  <c r="E9362" i="1"/>
  <c r="K9362" i="1" s="1"/>
  <c r="E9363" i="1"/>
  <c r="K9363" i="1" s="1"/>
  <c r="E9364" i="1"/>
  <c r="K9364" i="1" s="1"/>
  <c r="E9365" i="1"/>
  <c r="K9365" i="1" s="1"/>
  <c r="E9366" i="1"/>
  <c r="K9366" i="1" s="1"/>
  <c r="E9367" i="1"/>
  <c r="K9367" i="1" s="1"/>
  <c r="E9368" i="1"/>
  <c r="K9368" i="1" s="1"/>
  <c r="E9369" i="1"/>
  <c r="K9369" i="1" s="1"/>
  <c r="E9370" i="1"/>
  <c r="K9370" i="1" s="1"/>
  <c r="E9371" i="1"/>
  <c r="K9371" i="1" s="1"/>
  <c r="E9372" i="1"/>
  <c r="K9372" i="1" s="1"/>
  <c r="E9373" i="1"/>
  <c r="K9373" i="1" s="1"/>
  <c r="E9374" i="1"/>
  <c r="K9374" i="1" s="1"/>
  <c r="E9375" i="1"/>
  <c r="K9375" i="1" s="1"/>
  <c r="E9376" i="1"/>
  <c r="K9376" i="1" s="1"/>
  <c r="E9377" i="1"/>
  <c r="K9377" i="1" s="1"/>
  <c r="E9378" i="1"/>
  <c r="K9378" i="1" s="1"/>
  <c r="E9379" i="1"/>
  <c r="K9379" i="1" s="1"/>
  <c r="E9380" i="1"/>
  <c r="K9380" i="1" s="1"/>
  <c r="E9381" i="1"/>
  <c r="K9381" i="1" s="1"/>
  <c r="E9382" i="1"/>
  <c r="K9382" i="1" s="1"/>
  <c r="E9383" i="1"/>
  <c r="K9383" i="1" s="1"/>
  <c r="E9384" i="1"/>
  <c r="K9384" i="1" s="1"/>
  <c r="E9385" i="1"/>
  <c r="K9385" i="1" s="1"/>
  <c r="E9386" i="1"/>
  <c r="K9386" i="1" s="1"/>
  <c r="E9387" i="1"/>
  <c r="K9387" i="1" s="1"/>
  <c r="E9388" i="1"/>
  <c r="K9388" i="1" s="1"/>
  <c r="E9389" i="1"/>
  <c r="K9389" i="1" s="1"/>
  <c r="E9390" i="1"/>
  <c r="K9390" i="1" s="1"/>
  <c r="E9391" i="1"/>
  <c r="K9391" i="1" s="1"/>
  <c r="E9392" i="1"/>
  <c r="K9392" i="1" s="1"/>
  <c r="E9393" i="1"/>
  <c r="K9393" i="1" s="1"/>
  <c r="E9394" i="1"/>
  <c r="K9394" i="1" s="1"/>
  <c r="E9395" i="1"/>
  <c r="K9395" i="1" s="1"/>
  <c r="E9396" i="1"/>
  <c r="K9396" i="1" s="1"/>
  <c r="E9397" i="1"/>
  <c r="K9397" i="1" s="1"/>
  <c r="E9398" i="1"/>
  <c r="K9398" i="1" s="1"/>
  <c r="E9399" i="1"/>
  <c r="K9399" i="1" s="1"/>
  <c r="E9400" i="1"/>
  <c r="K9400" i="1" s="1"/>
  <c r="E9401" i="1"/>
  <c r="K9401" i="1" s="1"/>
  <c r="E9402" i="1"/>
  <c r="K9402" i="1" s="1"/>
  <c r="E9403" i="1"/>
  <c r="K9403" i="1" s="1"/>
  <c r="E9404" i="1"/>
  <c r="K9404" i="1" s="1"/>
  <c r="E9405" i="1"/>
  <c r="K9405" i="1" s="1"/>
  <c r="E9406" i="1"/>
  <c r="K9406" i="1" s="1"/>
  <c r="E9407" i="1"/>
  <c r="K9407" i="1" s="1"/>
  <c r="E9408" i="1"/>
  <c r="K9408" i="1" s="1"/>
  <c r="E9409" i="1"/>
  <c r="K9409" i="1" s="1"/>
  <c r="E9410" i="1"/>
  <c r="K9410" i="1" s="1"/>
  <c r="E9411" i="1"/>
  <c r="K9411" i="1" s="1"/>
  <c r="E9412" i="1"/>
  <c r="K9412" i="1" s="1"/>
  <c r="E9413" i="1"/>
  <c r="K9413" i="1" s="1"/>
  <c r="E9414" i="1"/>
  <c r="K9414" i="1" s="1"/>
  <c r="E9415" i="1"/>
  <c r="K9415" i="1" s="1"/>
  <c r="E9416" i="1"/>
  <c r="K9416" i="1" s="1"/>
  <c r="E9417" i="1"/>
  <c r="K9417" i="1" s="1"/>
  <c r="E9418" i="1"/>
  <c r="K9418" i="1" s="1"/>
  <c r="E9419" i="1"/>
  <c r="K9419" i="1" s="1"/>
  <c r="E9420" i="1"/>
  <c r="K9420" i="1" s="1"/>
  <c r="E9421" i="1"/>
  <c r="K9421" i="1" s="1"/>
  <c r="E9422" i="1"/>
  <c r="K9422" i="1" s="1"/>
  <c r="E9423" i="1"/>
  <c r="K9423" i="1" s="1"/>
  <c r="E9424" i="1"/>
  <c r="K9424" i="1" s="1"/>
  <c r="E9425" i="1"/>
  <c r="K9425" i="1" s="1"/>
  <c r="E9426" i="1"/>
  <c r="K9426" i="1" s="1"/>
  <c r="E9427" i="1"/>
  <c r="K9427" i="1" s="1"/>
  <c r="E9428" i="1"/>
  <c r="K9428" i="1" s="1"/>
  <c r="E9429" i="1"/>
  <c r="K9429" i="1" s="1"/>
  <c r="E9430" i="1"/>
  <c r="K9430" i="1" s="1"/>
  <c r="E9431" i="1"/>
  <c r="K9431" i="1" s="1"/>
  <c r="E9432" i="1"/>
  <c r="K9432" i="1" s="1"/>
  <c r="E9433" i="1"/>
  <c r="K9433" i="1" s="1"/>
  <c r="E9434" i="1"/>
  <c r="K9434" i="1" s="1"/>
  <c r="E9435" i="1"/>
  <c r="K9435" i="1" s="1"/>
  <c r="E9436" i="1"/>
  <c r="K9436" i="1" s="1"/>
  <c r="E9437" i="1"/>
  <c r="K9437" i="1" s="1"/>
  <c r="E9438" i="1"/>
  <c r="K9438" i="1" s="1"/>
  <c r="E9439" i="1"/>
  <c r="K9439" i="1" s="1"/>
  <c r="E9440" i="1"/>
  <c r="K9440" i="1" s="1"/>
  <c r="E9441" i="1"/>
  <c r="K9441" i="1" s="1"/>
  <c r="E9442" i="1"/>
  <c r="K9442" i="1" s="1"/>
  <c r="E9443" i="1"/>
  <c r="K9443" i="1" s="1"/>
  <c r="E9444" i="1"/>
  <c r="K9444" i="1" s="1"/>
  <c r="E9445" i="1"/>
  <c r="K9445" i="1" s="1"/>
  <c r="E9446" i="1"/>
  <c r="K9446" i="1" s="1"/>
  <c r="E9447" i="1"/>
  <c r="K9447" i="1" s="1"/>
  <c r="E9448" i="1"/>
  <c r="K9448" i="1" s="1"/>
  <c r="E9449" i="1"/>
  <c r="K9449" i="1" s="1"/>
  <c r="E9450" i="1"/>
  <c r="K9450" i="1" s="1"/>
  <c r="E9451" i="1"/>
  <c r="K9451" i="1" s="1"/>
  <c r="E9452" i="1"/>
  <c r="K9452" i="1" s="1"/>
  <c r="E9453" i="1"/>
  <c r="K9453" i="1" s="1"/>
  <c r="E9454" i="1"/>
  <c r="K9454" i="1" s="1"/>
  <c r="E9455" i="1"/>
  <c r="K9455" i="1" s="1"/>
  <c r="E9456" i="1"/>
  <c r="K9456" i="1" s="1"/>
  <c r="E9457" i="1"/>
  <c r="K9457" i="1" s="1"/>
  <c r="E9458" i="1"/>
  <c r="K9458" i="1" s="1"/>
  <c r="E9459" i="1"/>
  <c r="K9459" i="1" s="1"/>
  <c r="E9460" i="1"/>
  <c r="K9460" i="1" s="1"/>
  <c r="E9461" i="1"/>
  <c r="K9461" i="1" s="1"/>
  <c r="E9462" i="1"/>
  <c r="K9462" i="1" s="1"/>
  <c r="E9463" i="1"/>
  <c r="K9463" i="1" s="1"/>
  <c r="E9464" i="1"/>
  <c r="K9464" i="1" s="1"/>
  <c r="E9465" i="1"/>
  <c r="K9465" i="1" s="1"/>
  <c r="E9466" i="1"/>
  <c r="K9466" i="1" s="1"/>
  <c r="E9467" i="1"/>
  <c r="K9467" i="1" s="1"/>
  <c r="E9468" i="1"/>
  <c r="K9468" i="1" s="1"/>
  <c r="E9469" i="1"/>
  <c r="K9469" i="1" s="1"/>
  <c r="E9470" i="1"/>
  <c r="K9470" i="1" s="1"/>
  <c r="E9471" i="1"/>
  <c r="K9471" i="1" s="1"/>
  <c r="E9472" i="1"/>
  <c r="K9472" i="1" s="1"/>
  <c r="E9473" i="1"/>
  <c r="K9473" i="1" s="1"/>
  <c r="E9474" i="1"/>
  <c r="K9474" i="1" s="1"/>
  <c r="E9475" i="1"/>
  <c r="K9475" i="1" s="1"/>
  <c r="E9476" i="1"/>
  <c r="K9476" i="1" s="1"/>
  <c r="E9477" i="1"/>
  <c r="K9477" i="1" s="1"/>
  <c r="E9478" i="1"/>
  <c r="K9478" i="1" s="1"/>
  <c r="E9479" i="1"/>
  <c r="K9479" i="1" s="1"/>
  <c r="E9480" i="1"/>
  <c r="K9480" i="1" s="1"/>
  <c r="E9481" i="1"/>
  <c r="K9481" i="1" s="1"/>
  <c r="E9482" i="1"/>
  <c r="K9482" i="1" s="1"/>
  <c r="E9483" i="1"/>
  <c r="K9483" i="1" s="1"/>
  <c r="E9484" i="1"/>
  <c r="K9484" i="1" s="1"/>
  <c r="E9485" i="1"/>
  <c r="K9485" i="1" s="1"/>
  <c r="E9486" i="1"/>
  <c r="K9486" i="1" s="1"/>
  <c r="E9487" i="1"/>
  <c r="K9487" i="1" s="1"/>
  <c r="E9488" i="1"/>
  <c r="K9488" i="1" s="1"/>
  <c r="E9489" i="1"/>
  <c r="K9489" i="1" s="1"/>
  <c r="E9490" i="1"/>
  <c r="K9490" i="1" s="1"/>
  <c r="E9491" i="1"/>
  <c r="K9491" i="1" s="1"/>
  <c r="E9492" i="1"/>
  <c r="K9492" i="1" s="1"/>
  <c r="E9493" i="1"/>
  <c r="K9493" i="1" s="1"/>
  <c r="E9494" i="1"/>
  <c r="K9494" i="1" s="1"/>
  <c r="E9495" i="1"/>
  <c r="K9495" i="1" s="1"/>
  <c r="E9496" i="1"/>
  <c r="K9496" i="1" s="1"/>
  <c r="E9497" i="1"/>
  <c r="K9497" i="1" s="1"/>
  <c r="E9498" i="1"/>
  <c r="K9498" i="1" s="1"/>
  <c r="E9499" i="1"/>
  <c r="K9499" i="1" s="1"/>
  <c r="E9500" i="1"/>
  <c r="K9500" i="1" s="1"/>
  <c r="E9501" i="1"/>
  <c r="K9501" i="1" s="1"/>
  <c r="E9502" i="1"/>
  <c r="K9502" i="1" s="1"/>
  <c r="E9503" i="1"/>
  <c r="K9503" i="1" s="1"/>
  <c r="E9504" i="1"/>
  <c r="K9504" i="1" s="1"/>
  <c r="E9505" i="1"/>
  <c r="K9505" i="1" s="1"/>
  <c r="E9506" i="1"/>
  <c r="K9506" i="1" s="1"/>
  <c r="E9507" i="1"/>
  <c r="K9507" i="1" s="1"/>
  <c r="C9506" i="1"/>
  <c r="F9506" i="1"/>
  <c r="G9506" i="1"/>
  <c r="H9506" i="1"/>
  <c r="C9507" i="1"/>
  <c r="F9507" i="1"/>
  <c r="G9507" i="1"/>
  <c r="H9507" i="1"/>
  <c r="C9502" i="1"/>
  <c r="F9502" i="1"/>
  <c r="G9502" i="1"/>
  <c r="H9502" i="1"/>
  <c r="C9503" i="1"/>
  <c r="F9503" i="1"/>
  <c r="G9503" i="1"/>
  <c r="H9503" i="1"/>
  <c r="C9504" i="1"/>
  <c r="F9504" i="1"/>
  <c r="G9504" i="1"/>
  <c r="H9504" i="1"/>
  <c r="C9505" i="1"/>
  <c r="F9505" i="1"/>
  <c r="G9505" i="1"/>
  <c r="H9505" i="1"/>
  <c r="I9505" i="1"/>
  <c r="C9363" i="1"/>
  <c r="F9363" i="1"/>
  <c r="G9363" i="1"/>
  <c r="H9363" i="1"/>
  <c r="C9364" i="1"/>
  <c r="F9364" i="1"/>
  <c r="G9364" i="1"/>
  <c r="H9364" i="1"/>
  <c r="C9365" i="1"/>
  <c r="F9365" i="1"/>
  <c r="G9365" i="1"/>
  <c r="H9365" i="1"/>
  <c r="C9366" i="1"/>
  <c r="F9366" i="1"/>
  <c r="G9366" i="1"/>
  <c r="H9366" i="1"/>
  <c r="C9367" i="1"/>
  <c r="F9367" i="1"/>
  <c r="G9367" i="1"/>
  <c r="H9367" i="1"/>
  <c r="C9368" i="1"/>
  <c r="F9368" i="1"/>
  <c r="G9368" i="1"/>
  <c r="H9368" i="1"/>
  <c r="C9369" i="1"/>
  <c r="F9369" i="1"/>
  <c r="G9369" i="1"/>
  <c r="H9369" i="1"/>
  <c r="C9370" i="1"/>
  <c r="F9370" i="1"/>
  <c r="G9370" i="1"/>
  <c r="H9370" i="1"/>
  <c r="C9371" i="1"/>
  <c r="F9371" i="1"/>
  <c r="G9371" i="1"/>
  <c r="H9371" i="1"/>
  <c r="C9372" i="1"/>
  <c r="F9372" i="1"/>
  <c r="G9372" i="1"/>
  <c r="H9372" i="1"/>
  <c r="C9373" i="1"/>
  <c r="F9373" i="1"/>
  <c r="G9373" i="1"/>
  <c r="H9373" i="1"/>
  <c r="C9374" i="1"/>
  <c r="F9374" i="1"/>
  <c r="G9374" i="1"/>
  <c r="H9374" i="1"/>
  <c r="C9375" i="1"/>
  <c r="F9375" i="1"/>
  <c r="G9375" i="1"/>
  <c r="H9375" i="1"/>
  <c r="C9376" i="1"/>
  <c r="F9376" i="1"/>
  <c r="G9376" i="1"/>
  <c r="H9376" i="1"/>
  <c r="C9377" i="1"/>
  <c r="F9377" i="1"/>
  <c r="G9377" i="1"/>
  <c r="H9377" i="1"/>
  <c r="C9378" i="1"/>
  <c r="F9378" i="1"/>
  <c r="G9378" i="1"/>
  <c r="H9378" i="1"/>
  <c r="C9379" i="1"/>
  <c r="F9379" i="1"/>
  <c r="G9379" i="1"/>
  <c r="H9379" i="1"/>
  <c r="C9380" i="1"/>
  <c r="F9380" i="1"/>
  <c r="G9380" i="1"/>
  <c r="H9380" i="1"/>
  <c r="C9381" i="1"/>
  <c r="F9381" i="1"/>
  <c r="G9381" i="1"/>
  <c r="H9381" i="1"/>
  <c r="C9382" i="1"/>
  <c r="F9382" i="1"/>
  <c r="G9382" i="1"/>
  <c r="H9382" i="1"/>
  <c r="C9383" i="1"/>
  <c r="F9383" i="1"/>
  <c r="G9383" i="1"/>
  <c r="H9383" i="1"/>
  <c r="C9384" i="1"/>
  <c r="F9384" i="1"/>
  <c r="G9384" i="1"/>
  <c r="H9384" i="1"/>
  <c r="C9385" i="1"/>
  <c r="F9385" i="1"/>
  <c r="G9385" i="1"/>
  <c r="H9385" i="1"/>
  <c r="C9386" i="1"/>
  <c r="F9386" i="1"/>
  <c r="G9386" i="1"/>
  <c r="H9386" i="1"/>
  <c r="C9387" i="1"/>
  <c r="F9387" i="1"/>
  <c r="G9387" i="1"/>
  <c r="H9387" i="1"/>
  <c r="C9388" i="1"/>
  <c r="F9388" i="1"/>
  <c r="G9388" i="1"/>
  <c r="H9388" i="1"/>
  <c r="C9389" i="1"/>
  <c r="F9389" i="1"/>
  <c r="G9389" i="1"/>
  <c r="H9389" i="1"/>
  <c r="C9390" i="1"/>
  <c r="F9390" i="1"/>
  <c r="G9390" i="1"/>
  <c r="H9390" i="1"/>
  <c r="C9391" i="1"/>
  <c r="F9391" i="1"/>
  <c r="G9391" i="1"/>
  <c r="H9391" i="1"/>
  <c r="C9392" i="1"/>
  <c r="F9392" i="1"/>
  <c r="G9392" i="1"/>
  <c r="H9392" i="1"/>
  <c r="C9393" i="1"/>
  <c r="F9393" i="1"/>
  <c r="G9393" i="1"/>
  <c r="H9393" i="1"/>
  <c r="C9394" i="1"/>
  <c r="F9394" i="1"/>
  <c r="G9394" i="1"/>
  <c r="H9394" i="1"/>
  <c r="C9395" i="1"/>
  <c r="F9395" i="1"/>
  <c r="G9395" i="1"/>
  <c r="H9395" i="1"/>
  <c r="C9396" i="1"/>
  <c r="F9396" i="1"/>
  <c r="G9396" i="1"/>
  <c r="H9396" i="1"/>
  <c r="C9397" i="1"/>
  <c r="F9397" i="1"/>
  <c r="G9397" i="1"/>
  <c r="H9397" i="1"/>
  <c r="C9398" i="1"/>
  <c r="F9398" i="1"/>
  <c r="G9398" i="1"/>
  <c r="H9398" i="1"/>
  <c r="C9399" i="1"/>
  <c r="F9399" i="1"/>
  <c r="G9399" i="1"/>
  <c r="H9399" i="1"/>
  <c r="C9400" i="1"/>
  <c r="F9400" i="1"/>
  <c r="G9400" i="1"/>
  <c r="H9400" i="1"/>
  <c r="C9401" i="1"/>
  <c r="F9401" i="1"/>
  <c r="G9401" i="1"/>
  <c r="H9401" i="1"/>
  <c r="C9402" i="1"/>
  <c r="F9402" i="1"/>
  <c r="G9402" i="1"/>
  <c r="H9402" i="1"/>
  <c r="C9403" i="1"/>
  <c r="F9403" i="1"/>
  <c r="G9403" i="1"/>
  <c r="H9403" i="1"/>
  <c r="C9404" i="1"/>
  <c r="F9404" i="1"/>
  <c r="G9404" i="1"/>
  <c r="H9404" i="1"/>
  <c r="C9405" i="1"/>
  <c r="F9405" i="1"/>
  <c r="G9405" i="1"/>
  <c r="H9405" i="1"/>
  <c r="C9406" i="1"/>
  <c r="F9406" i="1"/>
  <c r="G9406" i="1"/>
  <c r="H9406" i="1"/>
  <c r="C9407" i="1"/>
  <c r="F9407" i="1"/>
  <c r="G9407" i="1"/>
  <c r="H9407" i="1"/>
  <c r="C9408" i="1"/>
  <c r="F9408" i="1"/>
  <c r="G9408" i="1"/>
  <c r="H9408" i="1"/>
  <c r="C9409" i="1"/>
  <c r="F9409" i="1"/>
  <c r="G9409" i="1"/>
  <c r="H9409" i="1"/>
  <c r="C9410" i="1"/>
  <c r="F9410" i="1"/>
  <c r="G9410" i="1"/>
  <c r="H9410" i="1"/>
  <c r="C9411" i="1"/>
  <c r="F9411" i="1"/>
  <c r="G9411" i="1"/>
  <c r="H9411" i="1"/>
  <c r="C9412" i="1"/>
  <c r="F9412" i="1"/>
  <c r="G9412" i="1"/>
  <c r="H9412" i="1"/>
  <c r="C9413" i="1"/>
  <c r="F9413" i="1"/>
  <c r="G9413" i="1"/>
  <c r="H9413" i="1"/>
  <c r="C9414" i="1"/>
  <c r="F9414" i="1"/>
  <c r="G9414" i="1"/>
  <c r="H9414" i="1"/>
  <c r="C9415" i="1"/>
  <c r="F9415" i="1"/>
  <c r="G9415" i="1"/>
  <c r="H9415" i="1"/>
  <c r="C9416" i="1"/>
  <c r="F9416" i="1"/>
  <c r="G9416" i="1"/>
  <c r="H9416" i="1"/>
  <c r="C9417" i="1"/>
  <c r="F9417" i="1"/>
  <c r="G9417" i="1"/>
  <c r="H9417" i="1"/>
  <c r="C9418" i="1"/>
  <c r="F9418" i="1"/>
  <c r="G9418" i="1"/>
  <c r="H9418" i="1"/>
  <c r="C9419" i="1"/>
  <c r="F9419" i="1"/>
  <c r="G9419" i="1"/>
  <c r="H9419" i="1"/>
  <c r="C9420" i="1"/>
  <c r="F9420" i="1"/>
  <c r="G9420" i="1"/>
  <c r="H9420" i="1"/>
  <c r="C9421" i="1"/>
  <c r="F9421" i="1"/>
  <c r="G9421" i="1"/>
  <c r="H9421" i="1"/>
  <c r="C9422" i="1"/>
  <c r="F9422" i="1"/>
  <c r="G9422" i="1"/>
  <c r="H9422" i="1"/>
  <c r="C9423" i="1"/>
  <c r="F9423" i="1"/>
  <c r="G9423" i="1"/>
  <c r="H9423" i="1"/>
  <c r="C9424" i="1"/>
  <c r="F9424" i="1"/>
  <c r="G9424" i="1"/>
  <c r="H9424" i="1"/>
  <c r="C9425" i="1"/>
  <c r="F9425" i="1"/>
  <c r="G9425" i="1"/>
  <c r="H9425" i="1"/>
  <c r="C9426" i="1"/>
  <c r="F9426" i="1"/>
  <c r="G9426" i="1"/>
  <c r="H9426" i="1"/>
  <c r="C9427" i="1"/>
  <c r="F9427" i="1"/>
  <c r="G9427" i="1"/>
  <c r="H9427" i="1"/>
  <c r="C9428" i="1"/>
  <c r="F9428" i="1"/>
  <c r="G9428" i="1"/>
  <c r="H9428" i="1"/>
  <c r="C9429" i="1"/>
  <c r="F9429" i="1"/>
  <c r="G9429" i="1"/>
  <c r="H9429" i="1"/>
  <c r="C9430" i="1"/>
  <c r="F9430" i="1"/>
  <c r="G9430" i="1"/>
  <c r="H9430" i="1"/>
  <c r="C9431" i="1"/>
  <c r="F9431" i="1"/>
  <c r="G9431" i="1"/>
  <c r="H9431" i="1"/>
  <c r="C9432" i="1"/>
  <c r="F9432" i="1"/>
  <c r="G9432" i="1"/>
  <c r="H9432" i="1"/>
  <c r="C9433" i="1"/>
  <c r="F9433" i="1"/>
  <c r="G9433" i="1"/>
  <c r="H9433" i="1"/>
  <c r="C9434" i="1"/>
  <c r="F9434" i="1"/>
  <c r="G9434" i="1"/>
  <c r="H9434" i="1"/>
  <c r="C9435" i="1"/>
  <c r="F9435" i="1"/>
  <c r="G9435" i="1"/>
  <c r="H9435" i="1"/>
  <c r="C9436" i="1"/>
  <c r="F9436" i="1"/>
  <c r="G9436" i="1"/>
  <c r="H9436" i="1"/>
  <c r="C9437" i="1"/>
  <c r="F9437" i="1"/>
  <c r="G9437" i="1"/>
  <c r="H9437" i="1"/>
  <c r="C9438" i="1"/>
  <c r="F9438" i="1"/>
  <c r="G9438" i="1"/>
  <c r="H9438" i="1"/>
  <c r="C9439" i="1"/>
  <c r="F9439" i="1"/>
  <c r="G9439" i="1"/>
  <c r="H9439" i="1"/>
  <c r="C9440" i="1"/>
  <c r="F9440" i="1"/>
  <c r="G9440" i="1"/>
  <c r="H9440" i="1"/>
  <c r="C9441" i="1"/>
  <c r="F9441" i="1"/>
  <c r="G9441" i="1"/>
  <c r="H9441" i="1"/>
  <c r="C9442" i="1"/>
  <c r="F9442" i="1"/>
  <c r="G9442" i="1"/>
  <c r="H9442" i="1"/>
  <c r="C9443" i="1"/>
  <c r="F9443" i="1"/>
  <c r="G9443" i="1"/>
  <c r="H9443" i="1"/>
  <c r="C9444" i="1"/>
  <c r="F9444" i="1"/>
  <c r="G9444" i="1"/>
  <c r="H9444" i="1"/>
  <c r="C9445" i="1"/>
  <c r="F9445" i="1"/>
  <c r="G9445" i="1"/>
  <c r="H9445" i="1"/>
  <c r="C9446" i="1"/>
  <c r="F9446" i="1"/>
  <c r="G9446" i="1"/>
  <c r="H9446" i="1"/>
  <c r="C9447" i="1"/>
  <c r="I9447" i="1"/>
  <c r="F9447" i="1"/>
  <c r="G9447" i="1"/>
  <c r="H9447" i="1"/>
  <c r="C9448" i="1"/>
  <c r="F9448" i="1"/>
  <c r="G9448" i="1"/>
  <c r="H9448" i="1"/>
  <c r="C9449" i="1"/>
  <c r="F9449" i="1"/>
  <c r="G9449" i="1"/>
  <c r="H9449" i="1"/>
  <c r="C9450" i="1"/>
  <c r="F9450" i="1"/>
  <c r="G9450" i="1"/>
  <c r="H9450" i="1"/>
  <c r="C9451" i="1"/>
  <c r="F9451" i="1"/>
  <c r="G9451" i="1"/>
  <c r="H9451" i="1"/>
  <c r="C9452" i="1"/>
  <c r="F9452" i="1"/>
  <c r="G9452" i="1"/>
  <c r="H9452" i="1"/>
  <c r="C9453" i="1"/>
  <c r="F9453" i="1"/>
  <c r="G9453" i="1"/>
  <c r="H9453" i="1"/>
  <c r="C9454" i="1"/>
  <c r="F9454" i="1"/>
  <c r="G9454" i="1"/>
  <c r="H9454" i="1"/>
  <c r="C9455" i="1"/>
  <c r="F9455" i="1"/>
  <c r="G9455" i="1"/>
  <c r="H9455" i="1"/>
  <c r="C9456" i="1"/>
  <c r="I9456" i="1"/>
  <c r="F9456" i="1"/>
  <c r="G9456" i="1"/>
  <c r="H9456" i="1"/>
  <c r="C9457" i="1"/>
  <c r="F9457" i="1"/>
  <c r="G9457" i="1"/>
  <c r="H9457" i="1"/>
  <c r="C9458" i="1"/>
  <c r="F9458" i="1"/>
  <c r="G9458" i="1"/>
  <c r="H9458" i="1"/>
  <c r="C9459" i="1"/>
  <c r="F9459" i="1"/>
  <c r="G9459" i="1"/>
  <c r="H9459" i="1"/>
  <c r="C9460" i="1"/>
  <c r="F9460" i="1"/>
  <c r="G9460" i="1"/>
  <c r="H9460" i="1"/>
  <c r="C9461" i="1"/>
  <c r="F9461" i="1"/>
  <c r="G9461" i="1"/>
  <c r="H9461" i="1"/>
  <c r="C9462" i="1"/>
  <c r="F9462" i="1"/>
  <c r="G9462" i="1"/>
  <c r="H9462" i="1"/>
  <c r="C9463" i="1"/>
  <c r="F9463" i="1"/>
  <c r="G9463" i="1"/>
  <c r="H9463" i="1"/>
  <c r="C9464" i="1"/>
  <c r="F9464" i="1"/>
  <c r="G9464" i="1"/>
  <c r="H9464" i="1"/>
  <c r="C9465" i="1"/>
  <c r="F9465" i="1"/>
  <c r="G9465" i="1"/>
  <c r="H9465" i="1"/>
  <c r="C9466" i="1"/>
  <c r="F9466" i="1"/>
  <c r="G9466" i="1"/>
  <c r="H9466" i="1"/>
  <c r="C9467" i="1"/>
  <c r="F9467" i="1"/>
  <c r="G9467" i="1"/>
  <c r="H9467" i="1"/>
  <c r="C9468" i="1"/>
  <c r="I9468" i="1"/>
  <c r="F9468" i="1"/>
  <c r="G9468" i="1"/>
  <c r="H9468" i="1"/>
  <c r="C9469" i="1"/>
  <c r="F9469" i="1"/>
  <c r="G9469" i="1"/>
  <c r="H9469" i="1"/>
  <c r="C9470" i="1"/>
  <c r="F9470" i="1"/>
  <c r="G9470" i="1"/>
  <c r="H9470" i="1"/>
  <c r="C9471" i="1"/>
  <c r="F9471" i="1"/>
  <c r="G9471" i="1"/>
  <c r="H9471" i="1"/>
  <c r="C9472" i="1"/>
  <c r="F9472" i="1"/>
  <c r="G9472" i="1"/>
  <c r="H9472" i="1"/>
  <c r="C9473" i="1"/>
  <c r="F9473" i="1"/>
  <c r="G9473" i="1"/>
  <c r="H9473" i="1"/>
  <c r="C9474" i="1"/>
  <c r="F9474" i="1"/>
  <c r="G9474" i="1"/>
  <c r="H9474" i="1"/>
  <c r="C9475" i="1"/>
  <c r="F9475" i="1"/>
  <c r="G9475" i="1"/>
  <c r="H9475" i="1"/>
  <c r="C9476" i="1"/>
  <c r="F9476" i="1"/>
  <c r="G9476" i="1"/>
  <c r="H9476" i="1"/>
  <c r="C9477" i="1"/>
  <c r="F9477" i="1"/>
  <c r="G9477" i="1"/>
  <c r="H9477" i="1"/>
  <c r="C9478" i="1"/>
  <c r="F9478" i="1"/>
  <c r="G9478" i="1"/>
  <c r="H9478" i="1"/>
  <c r="C9479" i="1"/>
  <c r="F9479" i="1"/>
  <c r="G9479" i="1"/>
  <c r="H9479" i="1"/>
  <c r="C9480" i="1"/>
  <c r="F9480" i="1"/>
  <c r="G9480" i="1"/>
  <c r="H9480" i="1"/>
  <c r="C9481" i="1"/>
  <c r="F9481" i="1"/>
  <c r="G9481" i="1"/>
  <c r="H9481" i="1"/>
  <c r="C9482" i="1"/>
  <c r="F9482" i="1"/>
  <c r="G9482" i="1"/>
  <c r="H9482" i="1"/>
  <c r="C9483" i="1"/>
  <c r="F9483" i="1"/>
  <c r="G9483" i="1"/>
  <c r="H9483" i="1"/>
  <c r="C9484" i="1"/>
  <c r="F9484" i="1"/>
  <c r="G9484" i="1"/>
  <c r="H9484" i="1"/>
  <c r="C9485" i="1"/>
  <c r="F9485" i="1"/>
  <c r="G9485" i="1"/>
  <c r="H9485" i="1"/>
  <c r="C9486" i="1"/>
  <c r="F9486" i="1"/>
  <c r="G9486" i="1"/>
  <c r="H9486" i="1"/>
  <c r="C9487" i="1"/>
  <c r="F9487" i="1"/>
  <c r="G9487" i="1"/>
  <c r="H9487" i="1"/>
  <c r="C9488" i="1"/>
  <c r="F9488" i="1"/>
  <c r="G9488" i="1"/>
  <c r="H9488" i="1"/>
  <c r="C9489" i="1"/>
  <c r="F9489" i="1"/>
  <c r="G9489" i="1"/>
  <c r="H9489" i="1"/>
  <c r="C9490" i="1"/>
  <c r="F9490" i="1"/>
  <c r="G9490" i="1"/>
  <c r="H9490" i="1"/>
  <c r="C9491" i="1"/>
  <c r="F9491" i="1"/>
  <c r="G9491" i="1"/>
  <c r="H9491" i="1"/>
  <c r="C9492" i="1"/>
  <c r="F9492" i="1"/>
  <c r="G9492" i="1"/>
  <c r="H9492" i="1"/>
  <c r="C9493" i="1"/>
  <c r="F9493" i="1"/>
  <c r="G9493" i="1"/>
  <c r="H9493" i="1"/>
  <c r="C9494" i="1"/>
  <c r="F9494" i="1"/>
  <c r="G9494" i="1"/>
  <c r="H9494" i="1"/>
  <c r="C9495" i="1"/>
  <c r="F9495" i="1"/>
  <c r="G9495" i="1"/>
  <c r="H9495" i="1"/>
  <c r="C9496" i="1"/>
  <c r="F9496" i="1"/>
  <c r="G9496" i="1"/>
  <c r="H9496" i="1"/>
  <c r="C9497" i="1"/>
  <c r="F9497" i="1"/>
  <c r="G9497" i="1"/>
  <c r="H9497" i="1"/>
  <c r="C9498" i="1"/>
  <c r="F9498" i="1"/>
  <c r="G9498" i="1"/>
  <c r="H9498" i="1"/>
  <c r="C9499" i="1"/>
  <c r="F9499" i="1"/>
  <c r="G9499" i="1"/>
  <c r="H9499" i="1"/>
  <c r="C9500" i="1"/>
  <c r="F9500" i="1"/>
  <c r="G9500" i="1"/>
  <c r="H9500" i="1"/>
  <c r="C9501" i="1"/>
  <c r="F9501" i="1"/>
  <c r="G9501" i="1"/>
  <c r="H9501" i="1"/>
  <c r="C9324" i="1"/>
  <c r="I9324" i="1"/>
  <c r="F9324" i="1"/>
  <c r="G9324" i="1"/>
  <c r="H9324" i="1"/>
  <c r="C9325" i="1"/>
  <c r="F9325" i="1"/>
  <c r="G9325" i="1"/>
  <c r="H9325" i="1"/>
  <c r="C9326" i="1"/>
  <c r="F9326" i="1"/>
  <c r="G9326" i="1"/>
  <c r="H9326" i="1"/>
  <c r="C9327" i="1"/>
  <c r="F9327" i="1"/>
  <c r="G9327" i="1"/>
  <c r="H9327" i="1"/>
  <c r="C9328" i="1"/>
  <c r="F9328" i="1"/>
  <c r="G9328" i="1"/>
  <c r="H9328" i="1"/>
  <c r="C9329" i="1"/>
  <c r="F9329" i="1"/>
  <c r="G9329" i="1"/>
  <c r="H9329" i="1"/>
  <c r="C9330" i="1"/>
  <c r="F9330" i="1"/>
  <c r="G9330" i="1"/>
  <c r="H9330" i="1"/>
  <c r="C9331" i="1"/>
  <c r="F9331" i="1"/>
  <c r="G9331" i="1"/>
  <c r="H9331" i="1"/>
  <c r="C9332" i="1"/>
  <c r="F9332" i="1"/>
  <c r="G9332" i="1"/>
  <c r="H9332" i="1"/>
  <c r="C9333" i="1"/>
  <c r="F9333" i="1"/>
  <c r="G9333" i="1"/>
  <c r="H9333" i="1"/>
  <c r="C9334" i="1"/>
  <c r="F9334" i="1"/>
  <c r="G9334" i="1"/>
  <c r="H9334" i="1"/>
  <c r="C9335" i="1"/>
  <c r="F9335" i="1"/>
  <c r="G9335" i="1"/>
  <c r="H9335" i="1"/>
  <c r="C9336" i="1"/>
  <c r="F9336" i="1"/>
  <c r="G9336" i="1"/>
  <c r="H9336" i="1"/>
  <c r="C9337" i="1"/>
  <c r="F9337" i="1"/>
  <c r="G9337" i="1"/>
  <c r="H9337" i="1"/>
  <c r="C9338" i="1"/>
  <c r="F9338" i="1"/>
  <c r="G9338" i="1"/>
  <c r="H9338" i="1"/>
  <c r="C9339" i="1"/>
  <c r="F9339" i="1"/>
  <c r="G9339" i="1"/>
  <c r="H9339" i="1"/>
  <c r="C9340" i="1"/>
  <c r="F9340" i="1"/>
  <c r="G9340" i="1"/>
  <c r="H9340" i="1"/>
  <c r="C9341" i="1"/>
  <c r="F9341" i="1"/>
  <c r="G9341" i="1"/>
  <c r="H9341" i="1"/>
  <c r="C9342" i="1"/>
  <c r="F9342" i="1"/>
  <c r="G9342" i="1"/>
  <c r="H9342" i="1"/>
  <c r="C9343" i="1"/>
  <c r="F9343" i="1"/>
  <c r="G9343" i="1"/>
  <c r="H9343" i="1"/>
  <c r="C9344" i="1"/>
  <c r="F9344" i="1"/>
  <c r="G9344" i="1"/>
  <c r="H9344" i="1"/>
  <c r="C9345" i="1"/>
  <c r="F9345" i="1"/>
  <c r="G9345" i="1"/>
  <c r="H9345" i="1"/>
  <c r="C9346" i="1"/>
  <c r="F9346" i="1"/>
  <c r="G9346" i="1"/>
  <c r="H9346" i="1"/>
  <c r="C9347" i="1"/>
  <c r="F9347" i="1"/>
  <c r="G9347" i="1"/>
  <c r="H9347" i="1"/>
  <c r="C9348" i="1"/>
  <c r="F9348" i="1"/>
  <c r="G9348" i="1"/>
  <c r="H9348" i="1"/>
  <c r="C9349" i="1"/>
  <c r="F9349" i="1"/>
  <c r="G9349" i="1"/>
  <c r="H9349" i="1"/>
  <c r="C9350" i="1"/>
  <c r="F9350" i="1"/>
  <c r="G9350" i="1"/>
  <c r="H9350" i="1"/>
  <c r="C9351" i="1"/>
  <c r="F9351" i="1"/>
  <c r="G9351" i="1"/>
  <c r="H9351" i="1"/>
  <c r="C9352" i="1"/>
  <c r="F9352" i="1"/>
  <c r="G9352" i="1"/>
  <c r="H9352" i="1"/>
  <c r="C9353" i="1"/>
  <c r="F9353" i="1"/>
  <c r="G9353" i="1"/>
  <c r="H9353" i="1"/>
  <c r="C9354" i="1"/>
  <c r="F9354" i="1"/>
  <c r="G9354" i="1"/>
  <c r="H9354" i="1"/>
  <c r="C9355" i="1"/>
  <c r="F9355" i="1"/>
  <c r="G9355" i="1"/>
  <c r="H9355" i="1"/>
  <c r="C9356" i="1"/>
  <c r="F9356" i="1"/>
  <c r="G9356" i="1"/>
  <c r="H9356" i="1"/>
  <c r="C9357" i="1"/>
  <c r="F9357" i="1"/>
  <c r="G9357" i="1"/>
  <c r="H9357" i="1"/>
  <c r="C9358" i="1"/>
  <c r="F9358" i="1"/>
  <c r="G9358" i="1"/>
  <c r="H9358" i="1"/>
  <c r="C9359" i="1"/>
  <c r="F9359" i="1"/>
  <c r="G9359" i="1"/>
  <c r="H9359" i="1"/>
  <c r="C9360" i="1"/>
  <c r="F9360" i="1"/>
  <c r="G9360" i="1"/>
  <c r="H9360" i="1"/>
  <c r="C9361" i="1"/>
  <c r="F9361" i="1"/>
  <c r="G9361" i="1"/>
  <c r="H9361" i="1"/>
  <c r="C9362" i="1"/>
  <c r="F9362" i="1"/>
  <c r="G9362" i="1"/>
  <c r="H9362" i="1"/>
  <c r="C9290" i="1"/>
  <c r="F9290" i="1"/>
  <c r="G9290" i="1"/>
  <c r="H9290" i="1"/>
  <c r="C9291" i="1"/>
  <c r="F9291" i="1"/>
  <c r="G9291" i="1"/>
  <c r="H9291" i="1"/>
  <c r="C9292" i="1"/>
  <c r="F9292" i="1"/>
  <c r="G9292" i="1"/>
  <c r="H9292" i="1"/>
  <c r="C9293" i="1"/>
  <c r="F9293" i="1"/>
  <c r="G9293" i="1"/>
  <c r="H9293" i="1"/>
  <c r="C9294" i="1"/>
  <c r="F9294" i="1"/>
  <c r="G9294" i="1"/>
  <c r="H9294" i="1"/>
  <c r="C9295" i="1"/>
  <c r="F9295" i="1"/>
  <c r="G9295" i="1"/>
  <c r="H9295" i="1"/>
  <c r="C9296" i="1"/>
  <c r="F9296" i="1"/>
  <c r="G9296" i="1"/>
  <c r="H9296" i="1"/>
  <c r="C9297" i="1"/>
  <c r="F9297" i="1"/>
  <c r="G9297" i="1"/>
  <c r="H9297" i="1"/>
  <c r="C9298" i="1"/>
  <c r="F9298" i="1"/>
  <c r="G9298" i="1"/>
  <c r="H9298" i="1"/>
  <c r="C9299" i="1"/>
  <c r="F9299" i="1"/>
  <c r="G9299" i="1"/>
  <c r="H9299" i="1"/>
  <c r="C9300" i="1"/>
  <c r="F9300" i="1"/>
  <c r="G9300" i="1"/>
  <c r="H9300" i="1"/>
  <c r="C9301" i="1"/>
  <c r="F9301" i="1"/>
  <c r="G9301" i="1"/>
  <c r="H9301" i="1"/>
  <c r="C9302" i="1"/>
  <c r="F9302" i="1"/>
  <c r="G9302" i="1"/>
  <c r="H9302" i="1"/>
  <c r="C9303" i="1"/>
  <c r="F9303" i="1"/>
  <c r="G9303" i="1"/>
  <c r="H9303" i="1"/>
  <c r="C9304" i="1"/>
  <c r="F9304" i="1"/>
  <c r="G9304" i="1"/>
  <c r="H9304" i="1"/>
  <c r="C9305" i="1"/>
  <c r="F9305" i="1"/>
  <c r="G9305" i="1"/>
  <c r="H9305" i="1"/>
  <c r="C9306" i="1"/>
  <c r="F9306" i="1"/>
  <c r="G9306" i="1"/>
  <c r="H9306" i="1"/>
  <c r="C9307" i="1"/>
  <c r="F9307" i="1"/>
  <c r="G9307" i="1"/>
  <c r="H9307" i="1"/>
  <c r="C9308" i="1"/>
  <c r="F9308" i="1"/>
  <c r="G9308" i="1"/>
  <c r="H9308" i="1"/>
  <c r="C9309" i="1"/>
  <c r="F9309" i="1"/>
  <c r="G9309" i="1"/>
  <c r="H9309" i="1"/>
  <c r="C9310" i="1"/>
  <c r="F9310" i="1"/>
  <c r="G9310" i="1"/>
  <c r="H9310" i="1"/>
  <c r="C9311" i="1"/>
  <c r="F9311" i="1"/>
  <c r="G9311" i="1"/>
  <c r="H9311" i="1"/>
  <c r="C9312" i="1"/>
  <c r="F9312" i="1"/>
  <c r="G9312" i="1"/>
  <c r="H9312" i="1"/>
  <c r="I9312" i="1"/>
  <c r="C9313" i="1"/>
  <c r="F9313" i="1"/>
  <c r="G9313" i="1"/>
  <c r="H9313" i="1"/>
  <c r="C9314" i="1"/>
  <c r="F9314" i="1"/>
  <c r="G9314" i="1"/>
  <c r="H9314" i="1"/>
  <c r="C9315" i="1"/>
  <c r="F9315" i="1"/>
  <c r="G9315" i="1"/>
  <c r="H9315" i="1"/>
  <c r="C9316" i="1"/>
  <c r="F9316" i="1"/>
  <c r="G9316" i="1"/>
  <c r="H9316" i="1"/>
  <c r="C9317" i="1"/>
  <c r="F9317" i="1"/>
  <c r="G9317" i="1"/>
  <c r="H9317" i="1"/>
  <c r="C9318" i="1"/>
  <c r="F9318" i="1"/>
  <c r="G9318" i="1"/>
  <c r="H9318" i="1"/>
  <c r="C9319" i="1"/>
  <c r="F9319" i="1"/>
  <c r="G9319" i="1"/>
  <c r="H9319" i="1"/>
  <c r="C9320" i="1"/>
  <c r="F9320" i="1"/>
  <c r="G9320" i="1"/>
  <c r="H9320" i="1"/>
  <c r="C9321" i="1"/>
  <c r="F9321" i="1"/>
  <c r="G9321" i="1"/>
  <c r="H9321" i="1"/>
  <c r="C9322" i="1"/>
  <c r="F9322" i="1"/>
  <c r="G9322" i="1"/>
  <c r="H9322" i="1"/>
  <c r="C9323" i="1"/>
  <c r="F9323" i="1"/>
  <c r="G9323" i="1"/>
  <c r="H9323" i="1"/>
  <c r="C9235" i="1"/>
  <c r="F9235" i="1"/>
  <c r="G9235" i="1"/>
  <c r="H9235" i="1"/>
  <c r="C9236" i="1"/>
  <c r="F9236" i="1"/>
  <c r="G9236" i="1"/>
  <c r="H9236" i="1"/>
  <c r="C9237" i="1"/>
  <c r="F9237" i="1"/>
  <c r="G9237" i="1"/>
  <c r="H9237" i="1"/>
  <c r="C9238" i="1"/>
  <c r="F9238" i="1"/>
  <c r="G9238" i="1"/>
  <c r="H9238" i="1"/>
  <c r="C9239" i="1"/>
  <c r="F9239" i="1"/>
  <c r="G9239" i="1"/>
  <c r="H9239" i="1"/>
  <c r="C9240" i="1"/>
  <c r="F9240" i="1"/>
  <c r="G9240" i="1"/>
  <c r="H9240" i="1"/>
  <c r="I9240" i="1"/>
  <c r="C9241" i="1"/>
  <c r="F9241" i="1"/>
  <c r="G9241" i="1"/>
  <c r="H9241" i="1"/>
  <c r="C9242" i="1"/>
  <c r="F9242" i="1"/>
  <c r="G9242" i="1"/>
  <c r="H9242" i="1"/>
  <c r="C9243" i="1"/>
  <c r="F9243" i="1"/>
  <c r="G9243" i="1"/>
  <c r="H9243" i="1"/>
  <c r="C9244" i="1"/>
  <c r="F9244" i="1"/>
  <c r="G9244" i="1"/>
  <c r="H9244" i="1"/>
  <c r="C9245" i="1"/>
  <c r="F9245" i="1"/>
  <c r="G9245" i="1"/>
  <c r="H9245" i="1"/>
  <c r="C9246" i="1"/>
  <c r="F9246" i="1"/>
  <c r="G9246" i="1"/>
  <c r="H9246" i="1"/>
  <c r="C9247" i="1"/>
  <c r="F9247" i="1"/>
  <c r="G9247" i="1"/>
  <c r="H9247" i="1"/>
  <c r="C9248" i="1"/>
  <c r="F9248" i="1"/>
  <c r="G9248" i="1"/>
  <c r="H9248" i="1"/>
  <c r="C9249" i="1"/>
  <c r="F9249" i="1"/>
  <c r="G9249" i="1"/>
  <c r="H9249" i="1"/>
  <c r="C9250" i="1"/>
  <c r="F9250" i="1"/>
  <c r="G9250" i="1"/>
  <c r="H9250" i="1"/>
  <c r="C9251" i="1"/>
  <c r="F9251" i="1"/>
  <c r="G9251" i="1"/>
  <c r="H9251" i="1"/>
  <c r="C9252" i="1"/>
  <c r="I9252" i="1"/>
  <c r="F9252" i="1"/>
  <c r="G9252" i="1"/>
  <c r="H9252" i="1"/>
  <c r="C9253" i="1"/>
  <c r="F9253" i="1"/>
  <c r="G9253" i="1"/>
  <c r="H9253" i="1"/>
  <c r="C9254" i="1"/>
  <c r="F9254" i="1"/>
  <c r="G9254" i="1"/>
  <c r="H9254" i="1"/>
  <c r="C9255" i="1"/>
  <c r="F9255" i="1"/>
  <c r="G9255" i="1"/>
  <c r="H9255" i="1"/>
  <c r="C9256" i="1"/>
  <c r="F9256" i="1"/>
  <c r="G9256" i="1"/>
  <c r="H9256" i="1"/>
  <c r="C9257" i="1"/>
  <c r="F9257" i="1"/>
  <c r="G9257" i="1"/>
  <c r="H9257" i="1"/>
  <c r="C9258" i="1"/>
  <c r="F9258" i="1"/>
  <c r="G9258" i="1"/>
  <c r="H9258" i="1"/>
  <c r="C9259" i="1"/>
  <c r="F9259" i="1"/>
  <c r="G9259" i="1"/>
  <c r="H9259" i="1"/>
  <c r="C9260" i="1"/>
  <c r="F9260" i="1"/>
  <c r="G9260" i="1"/>
  <c r="H9260" i="1"/>
  <c r="C9261" i="1"/>
  <c r="F9261" i="1"/>
  <c r="G9261" i="1"/>
  <c r="H9261" i="1"/>
  <c r="C9262" i="1"/>
  <c r="F9262" i="1"/>
  <c r="G9262" i="1"/>
  <c r="H9262" i="1"/>
  <c r="C9263" i="1"/>
  <c r="F9263" i="1"/>
  <c r="G9263" i="1"/>
  <c r="H9263" i="1"/>
  <c r="C9264" i="1"/>
  <c r="F9264" i="1"/>
  <c r="G9264" i="1"/>
  <c r="H9264" i="1"/>
  <c r="C9265" i="1"/>
  <c r="F9265" i="1"/>
  <c r="G9265" i="1"/>
  <c r="H9265" i="1"/>
  <c r="C9266" i="1"/>
  <c r="F9266" i="1"/>
  <c r="G9266" i="1"/>
  <c r="H9266" i="1"/>
  <c r="C9267" i="1"/>
  <c r="F9267" i="1"/>
  <c r="G9267" i="1"/>
  <c r="H9267" i="1"/>
  <c r="C9268" i="1"/>
  <c r="F9268" i="1"/>
  <c r="G9268" i="1"/>
  <c r="H9268" i="1"/>
  <c r="C9269" i="1"/>
  <c r="F9269" i="1"/>
  <c r="G9269" i="1"/>
  <c r="H9269" i="1"/>
  <c r="C9270" i="1"/>
  <c r="F9270" i="1"/>
  <c r="G9270" i="1"/>
  <c r="H9270" i="1"/>
  <c r="C9271" i="1"/>
  <c r="F9271" i="1"/>
  <c r="G9271" i="1"/>
  <c r="H9271" i="1"/>
  <c r="C9272" i="1"/>
  <c r="F9272" i="1"/>
  <c r="G9272" i="1"/>
  <c r="H9272" i="1"/>
  <c r="C9273" i="1"/>
  <c r="F9273" i="1"/>
  <c r="G9273" i="1"/>
  <c r="H9273" i="1"/>
  <c r="C9274" i="1"/>
  <c r="F9274" i="1"/>
  <c r="G9274" i="1"/>
  <c r="H9274" i="1"/>
  <c r="C9275" i="1"/>
  <c r="F9275" i="1"/>
  <c r="G9275" i="1"/>
  <c r="H9275" i="1"/>
  <c r="C9276" i="1"/>
  <c r="F9276" i="1"/>
  <c r="G9276" i="1"/>
  <c r="H9276" i="1"/>
  <c r="C9277" i="1"/>
  <c r="F9277" i="1"/>
  <c r="G9277" i="1"/>
  <c r="H9277" i="1"/>
  <c r="C9278" i="1"/>
  <c r="F9278" i="1"/>
  <c r="G9278" i="1"/>
  <c r="H9278" i="1"/>
  <c r="C9279" i="1"/>
  <c r="F9279" i="1"/>
  <c r="G9279" i="1"/>
  <c r="H9279" i="1"/>
  <c r="C9280" i="1"/>
  <c r="F9280" i="1"/>
  <c r="G9280" i="1"/>
  <c r="H9280" i="1"/>
  <c r="C9281" i="1"/>
  <c r="F9281" i="1"/>
  <c r="G9281" i="1"/>
  <c r="H9281" i="1"/>
  <c r="C9282" i="1"/>
  <c r="F9282" i="1"/>
  <c r="G9282" i="1"/>
  <c r="H9282" i="1"/>
  <c r="C9283" i="1"/>
  <c r="F9283" i="1"/>
  <c r="G9283" i="1"/>
  <c r="H9283" i="1"/>
  <c r="C9284" i="1"/>
  <c r="F9284" i="1"/>
  <c r="G9284" i="1"/>
  <c r="H9284" i="1"/>
  <c r="C9285" i="1"/>
  <c r="F9285" i="1"/>
  <c r="G9285" i="1"/>
  <c r="H9285" i="1"/>
  <c r="C9286" i="1"/>
  <c r="F9286" i="1"/>
  <c r="G9286" i="1"/>
  <c r="H9286" i="1"/>
  <c r="C9287" i="1"/>
  <c r="F9287" i="1"/>
  <c r="G9287" i="1"/>
  <c r="H9287" i="1"/>
  <c r="C9288" i="1"/>
  <c r="F9288" i="1"/>
  <c r="G9288" i="1"/>
  <c r="H9288" i="1"/>
  <c r="I9288" i="1"/>
  <c r="C9289" i="1"/>
  <c r="F9289" i="1"/>
  <c r="G9289" i="1"/>
  <c r="H9289" i="1"/>
  <c r="C9213" i="1"/>
  <c r="F9213" i="1"/>
  <c r="G9213" i="1"/>
  <c r="H9213" i="1"/>
  <c r="C9214" i="1"/>
  <c r="F9214" i="1"/>
  <c r="G9214" i="1"/>
  <c r="H9214" i="1"/>
  <c r="C9215" i="1"/>
  <c r="F9215" i="1"/>
  <c r="G9215" i="1"/>
  <c r="H9215" i="1"/>
  <c r="C9216" i="1"/>
  <c r="F9216" i="1"/>
  <c r="G9216" i="1"/>
  <c r="H9216" i="1"/>
  <c r="C9217" i="1"/>
  <c r="F9217" i="1"/>
  <c r="G9217" i="1"/>
  <c r="H9217" i="1"/>
  <c r="C9218" i="1"/>
  <c r="F9218" i="1"/>
  <c r="G9218" i="1"/>
  <c r="H9218" i="1"/>
  <c r="C9219" i="1"/>
  <c r="F9219" i="1"/>
  <c r="G9219" i="1"/>
  <c r="H9219" i="1"/>
  <c r="C9220" i="1"/>
  <c r="F9220" i="1"/>
  <c r="G9220" i="1"/>
  <c r="H9220" i="1"/>
  <c r="C9221" i="1"/>
  <c r="F9221" i="1"/>
  <c r="G9221" i="1"/>
  <c r="H9221" i="1"/>
  <c r="C9222" i="1"/>
  <c r="F9222" i="1"/>
  <c r="G9222" i="1"/>
  <c r="H9222" i="1"/>
  <c r="C9223" i="1"/>
  <c r="F9223" i="1"/>
  <c r="G9223" i="1"/>
  <c r="H9223" i="1"/>
  <c r="C9224" i="1"/>
  <c r="F9224" i="1"/>
  <c r="G9224" i="1"/>
  <c r="H9224" i="1"/>
  <c r="C9225" i="1"/>
  <c r="F9225" i="1"/>
  <c r="G9225" i="1"/>
  <c r="H9225" i="1"/>
  <c r="C9226" i="1"/>
  <c r="F9226" i="1"/>
  <c r="G9226" i="1"/>
  <c r="H9226" i="1"/>
  <c r="C9227" i="1"/>
  <c r="F9227" i="1"/>
  <c r="G9227" i="1"/>
  <c r="H9227" i="1"/>
  <c r="C9228" i="1"/>
  <c r="F9228" i="1"/>
  <c r="G9228" i="1"/>
  <c r="H9228" i="1"/>
  <c r="I9228" i="1"/>
  <c r="C9229" i="1"/>
  <c r="F9229" i="1"/>
  <c r="G9229" i="1"/>
  <c r="H9229" i="1"/>
  <c r="C9230" i="1"/>
  <c r="F9230" i="1"/>
  <c r="G9230" i="1"/>
  <c r="H9230" i="1"/>
  <c r="C9231" i="1"/>
  <c r="F9231" i="1"/>
  <c r="G9231" i="1"/>
  <c r="H9231" i="1"/>
  <c r="C9232" i="1"/>
  <c r="F9232" i="1"/>
  <c r="G9232" i="1"/>
  <c r="H9232" i="1"/>
  <c r="C9233" i="1"/>
  <c r="F9233" i="1"/>
  <c r="G9233" i="1"/>
  <c r="H9233" i="1"/>
  <c r="C9234" i="1"/>
  <c r="F9234" i="1"/>
  <c r="G9234" i="1"/>
  <c r="H9234" i="1"/>
  <c r="C9195" i="1"/>
  <c r="F9195" i="1"/>
  <c r="G9195" i="1"/>
  <c r="H9195" i="1"/>
  <c r="C9196" i="1"/>
  <c r="F9196" i="1"/>
  <c r="G9196" i="1"/>
  <c r="H9196" i="1"/>
  <c r="C9197" i="1"/>
  <c r="F9197" i="1"/>
  <c r="G9197" i="1"/>
  <c r="H9197" i="1"/>
  <c r="C9198" i="1"/>
  <c r="F9198" i="1"/>
  <c r="G9198" i="1"/>
  <c r="H9198" i="1"/>
  <c r="C9199" i="1"/>
  <c r="F9199" i="1"/>
  <c r="G9199" i="1"/>
  <c r="H9199" i="1"/>
  <c r="C9200" i="1"/>
  <c r="F9200" i="1"/>
  <c r="G9200" i="1"/>
  <c r="H9200" i="1"/>
  <c r="C9201" i="1"/>
  <c r="F9201" i="1"/>
  <c r="G9201" i="1"/>
  <c r="H9201" i="1"/>
  <c r="C9202" i="1"/>
  <c r="F9202" i="1"/>
  <c r="G9202" i="1"/>
  <c r="H9202" i="1"/>
  <c r="C9203" i="1"/>
  <c r="F9203" i="1"/>
  <c r="G9203" i="1"/>
  <c r="H9203" i="1"/>
  <c r="C9204" i="1"/>
  <c r="F9204" i="1"/>
  <c r="G9204" i="1"/>
  <c r="H9204" i="1"/>
  <c r="C9205" i="1"/>
  <c r="F9205" i="1"/>
  <c r="G9205" i="1"/>
  <c r="H9205" i="1"/>
  <c r="C9206" i="1"/>
  <c r="F9206" i="1"/>
  <c r="G9206" i="1"/>
  <c r="H9206" i="1"/>
  <c r="C9207" i="1"/>
  <c r="F9207" i="1"/>
  <c r="G9207" i="1"/>
  <c r="H9207" i="1"/>
  <c r="C9208" i="1"/>
  <c r="F9208" i="1"/>
  <c r="G9208" i="1"/>
  <c r="H9208" i="1"/>
  <c r="C9209" i="1"/>
  <c r="F9209" i="1"/>
  <c r="G9209" i="1"/>
  <c r="H9209" i="1"/>
  <c r="C9210" i="1"/>
  <c r="F9210" i="1"/>
  <c r="G9210" i="1"/>
  <c r="H9210" i="1"/>
  <c r="C9211" i="1"/>
  <c r="F9211" i="1"/>
  <c r="G9211" i="1"/>
  <c r="H9211" i="1"/>
  <c r="C9212" i="1"/>
  <c r="F9212" i="1"/>
  <c r="G9212" i="1"/>
  <c r="H9212" i="1"/>
  <c r="C8952" i="1"/>
  <c r="F8952" i="1"/>
  <c r="G8952" i="1"/>
  <c r="H8952" i="1"/>
  <c r="C8953" i="1"/>
  <c r="F8953" i="1"/>
  <c r="G8953" i="1"/>
  <c r="H8953" i="1"/>
  <c r="C8954" i="1"/>
  <c r="F8954" i="1"/>
  <c r="G8954" i="1"/>
  <c r="H8954" i="1"/>
  <c r="C8955" i="1"/>
  <c r="F8955" i="1"/>
  <c r="G8955" i="1"/>
  <c r="H8955" i="1"/>
  <c r="C8956" i="1"/>
  <c r="F8956" i="1"/>
  <c r="G8956" i="1"/>
  <c r="H8956" i="1"/>
  <c r="C8957" i="1"/>
  <c r="F8957" i="1"/>
  <c r="G8957" i="1"/>
  <c r="H8957" i="1"/>
  <c r="C8958" i="1"/>
  <c r="F8958" i="1"/>
  <c r="G8958" i="1"/>
  <c r="H8958" i="1"/>
  <c r="C8959" i="1"/>
  <c r="F8959" i="1"/>
  <c r="G8959" i="1"/>
  <c r="H8959" i="1"/>
  <c r="C8960" i="1"/>
  <c r="F8960" i="1"/>
  <c r="G8960" i="1"/>
  <c r="H8960" i="1"/>
  <c r="C8961" i="1"/>
  <c r="F8961" i="1"/>
  <c r="G8961" i="1"/>
  <c r="H8961" i="1"/>
  <c r="C8962" i="1"/>
  <c r="F8962" i="1"/>
  <c r="G8962" i="1"/>
  <c r="H8962" i="1"/>
  <c r="C8963" i="1"/>
  <c r="F8963" i="1"/>
  <c r="G8963" i="1"/>
  <c r="H8963" i="1"/>
  <c r="C8964" i="1"/>
  <c r="I8964" i="1"/>
  <c r="F8964" i="1"/>
  <c r="G8964" i="1"/>
  <c r="H8964" i="1"/>
  <c r="C8965" i="1"/>
  <c r="F8965" i="1"/>
  <c r="G8965" i="1"/>
  <c r="H8965" i="1"/>
  <c r="C8966" i="1"/>
  <c r="F8966" i="1"/>
  <c r="G8966" i="1"/>
  <c r="H8966" i="1"/>
  <c r="C8967" i="1"/>
  <c r="F8967" i="1"/>
  <c r="G8967" i="1"/>
  <c r="H8967" i="1"/>
  <c r="C8968" i="1"/>
  <c r="F8968" i="1"/>
  <c r="G8968" i="1"/>
  <c r="H8968" i="1"/>
  <c r="C8969" i="1"/>
  <c r="F8969" i="1"/>
  <c r="G8969" i="1"/>
  <c r="H8969" i="1"/>
  <c r="C8970" i="1"/>
  <c r="F8970" i="1"/>
  <c r="G8970" i="1"/>
  <c r="H8970" i="1"/>
  <c r="C8971" i="1"/>
  <c r="F8971" i="1"/>
  <c r="G8971" i="1"/>
  <c r="H8971" i="1"/>
  <c r="C8972" i="1"/>
  <c r="F8972" i="1"/>
  <c r="G8972" i="1"/>
  <c r="H8972" i="1"/>
  <c r="C8973" i="1"/>
  <c r="F8973" i="1"/>
  <c r="G8973" i="1"/>
  <c r="H8973" i="1"/>
  <c r="C8974" i="1"/>
  <c r="F8974" i="1"/>
  <c r="G8974" i="1"/>
  <c r="H8974" i="1"/>
  <c r="C8975" i="1"/>
  <c r="F8975" i="1"/>
  <c r="G8975" i="1"/>
  <c r="H8975" i="1"/>
  <c r="C8976" i="1"/>
  <c r="F8976" i="1"/>
  <c r="G8976" i="1"/>
  <c r="H8976" i="1"/>
  <c r="C8977" i="1"/>
  <c r="F8977" i="1"/>
  <c r="G8977" i="1"/>
  <c r="H8977" i="1"/>
  <c r="C8978" i="1"/>
  <c r="F8978" i="1"/>
  <c r="G8978" i="1"/>
  <c r="H8978" i="1"/>
  <c r="C8979" i="1"/>
  <c r="F8979" i="1"/>
  <c r="G8979" i="1"/>
  <c r="H8979" i="1"/>
  <c r="C8980" i="1"/>
  <c r="F8980" i="1"/>
  <c r="G8980" i="1"/>
  <c r="H8980" i="1"/>
  <c r="C8981" i="1"/>
  <c r="F8981" i="1"/>
  <c r="G8981" i="1"/>
  <c r="H8981" i="1"/>
  <c r="C8982" i="1"/>
  <c r="F8982" i="1"/>
  <c r="G8982" i="1"/>
  <c r="H8982" i="1"/>
  <c r="C8983" i="1"/>
  <c r="F8983" i="1"/>
  <c r="G8983" i="1"/>
  <c r="H8983" i="1"/>
  <c r="C8984" i="1"/>
  <c r="F8984" i="1"/>
  <c r="G8984" i="1"/>
  <c r="H8984" i="1"/>
  <c r="C8985" i="1"/>
  <c r="F8985" i="1"/>
  <c r="G8985" i="1"/>
  <c r="H8985" i="1"/>
  <c r="C8986" i="1"/>
  <c r="F8986" i="1"/>
  <c r="G8986" i="1"/>
  <c r="H8986" i="1"/>
  <c r="C8987" i="1"/>
  <c r="F8987" i="1"/>
  <c r="G8987" i="1"/>
  <c r="H8987" i="1"/>
  <c r="C8988" i="1"/>
  <c r="F8988" i="1"/>
  <c r="G8988" i="1"/>
  <c r="H8988" i="1"/>
  <c r="C8989" i="1"/>
  <c r="F8989" i="1"/>
  <c r="G8989" i="1"/>
  <c r="H8989" i="1"/>
  <c r="C8990" i="1"/>
  <c r="F8990" i="1"/>
  <c r="G8990" i="1"/>
  <c r="H8990" i="1"/>
  <c r="C8991" i="1"/>
  <c r="F8991" i="1"/>
  <c r="G8991" i="1"/>
  <c r="H8991" i="1"/>
  <c r="C8992" i="1"/>
  <c r="F8992" i="1"/>
  <c r="G8992" i="1"/>
  <c r="H8992" i="1"/>
  <c r="C8993" i="1"/>
  <c r="F8993" i="1"/>
  <c r="G8993" i="1"/>
  <c r="H8993" i="1"/>
  <c r="C8994" i="1"/>
  <c r="F8994" i="1"/>
  <c r="G8994" i="1"/>
  <c r="H8994" i="1"/>
  <c r="C8995" i="1"/>
  <c r="F8995" i="1"/>
  <c r="G8995" i="1"/>
  <c r="H8995" i="1"/>
  <c r="C8996" i="1"/>
  <c r="F8996" i="1"/>
  <c r="G8996" i="1"/>
  <c r="H8996" i="1"/>
  <c r="C8997" i="1"/>
  <c r="F8997" i="1"/>
  <c r="G8997" i="1"/>
  <c r="H8997" i="1"/>
  <c r="C8998" i="1"/>
  <c r="F8998" i="1"/>
  <c r="G8998" i="1"/>
  <c r="H8998" i="1"/>
  <c r="C8999" i="1"/>
  <c r="F8999" i="1"/>
  <c r="G8999" i="1"/>
  <c r="H8999" i="1"/>
  <c r="C9000" i="1"/>
  <c r="F9000" i="1"/>
  <c r="G9000" i="1"/>
  <c r="H9000" i="1"/>
  <c r="C9001" i="1"/>
  <c r="F9001" i="1"/>
  <c r="G9001" i="1"/>
  <c r="H9001" i="1"/>
  <c r="C9002" i="1"/>
  <c r="F9002" i="1"/>
  <c r="G9002" i="1"/>
  <c r="H9002" i="1"/>
  <c r="C9003" i="1"/>
  <c r="F9003" i="1"/>
  <c r="G9003" i="1"/>
  <c r="H9003" i="1"/>
  <c r="C9004" i="1"/>
  <c r="F9004" i="1"/>
  <c r="G9004" i="1"/>
  <c r="H9004" i="1"/>
  <c r="C9005" i="1"/>
  <c r="F9005" i="1"/>
  <c r="G9005" i="1"/>
  <c r="H9005" i="1"/>
  <c r="C9006" i="1"/>
  <c r="F9006" i="1"/>
  <c r="G9006" i="1"/>
  <c r="H9006" i="1"/>
  <c r="C9007" i="1"/>
  <c r="F9007" i="1"/>
  <c r="G9007" i="1"/>
  <c r="H9007" i="1"/>
  <c r="C9008" i="1"/>
  <c r="F9008" i="1"/>
  <c r="G9008" i="1"/>
  <c r="H9008" i="1"/>
  <c r="C9009" i="1"/>
  <c r="F9009" i="1"/>
  <c r="G9009" i="1"/>
  <c r="H9009" i="1"/>
  <c r="C9010" i="1"/>
  <c r="F9010" i="1"/>
  <c r="G9010" i="1"/>
  <c r="H9010" i="1"/>
  <c r="C9011" i="1"/>
  <c r="F9011" i="1"/>
  <c r="G9011" i="1"/>
  <c r="H9011" i="1"/>
  <c r="C9012" i="1"/>
  <c r="I9012" i="1"/>
  <c r="F9012" i="1"/>
  <c r="G9012" i="1"/>
  <c r="H9012" i="1"/>
  <c r="C9013" i="1"/>
  <c r="F9013" i="1"/>
  <c r="G9013" i="1"/>
  <c r="H9013" i="1"/>
  <c r="C9014" i="1"/>
  <c r="F9014" i="1"/>
  <c r="G9014" i="1"/>
  <c r="H9014" i="1"/>
  <c r="C9015" i="1"/>
  <c r="F9015" i="1"/>
  <c r="G9015" i="1"/>
  <c r="H9015" i="1"/>
  <c r="C9016" i="1"/>
  <c r="F9016" i="1"/>
  <c r="G9016" i="1"/>
  <c r="H9016" i="1"/>
  <c r="C9017" i="1"/>
  <c r="F9017" i="1"/>
  <c r="G9017" i="1"/>
  <c r="H9017" i="1"/>
  <c r="C9018" i="1"/>
  <c r="F9018" i="1"/>
  <c r="G9018" i="1"/>
  <c r="H9018" i="1"/>
  <c r="C9019" i="1"/>
  <c r="F9019" i="1"/>
  <c r="G9019" i="1"/>
  <c r="H9019" i="1"/>
  <c r="C9020" i="1"/>
  <c r="F9020" i="1"/>
  <c r="G9020" i="1"/>
  <c r="H9020" i="1"/>
  <c r="C9021" i="1"/>
  <c r="F9021" i="1"/>
  <c r="G9021" i="1"/>
  <c r="H9021" i="1"/>
  <c r="C9022" i="1"/>
  <c r="F9022" i="1"/>
  <c r="G9022" i="1"/>
  <c r="H9022" i="1"/>
  <c r="C9023" i="1"/>
  <c r="F9023" i="1"/>
  <c r="G9023" i="1"/>
  <c r="H9023" i="1"/>
  <c r="C9024" i="1"/>
  <c r="I9024" i="1"/>
  <c r="F9024" i="1"/>
  <c r="G9024" i="1"/>
  <c r="H9024" i="1"/>
  <c r="C9025" i="1"/>
  <c r="F9025" i="1"/>
  <c r="G9025" i="1"/>
  <c r="H9025" i="1"/>
  <c r="C9026" i="1"/>
  <c r="F9026" i="1"/>
  <c r="G9026" i="1"/>
  <c r="H9026" i="1"/>
  <c r="C9027" i="1"/>
  <c r="F9027" i="1"/>
  <c r="G9027" i="1"/>
  <c r="H9027" i="1"/>
  <c r="C9028" i="1"/>
  <c r="F9028" i="1"/>
  <c r="G9028" i="1"/>
  <c r="H9028" i="1"/>
  <c r="C9029" i="1"/>
  <c r="F9029" i="1"/>
  <c r="G9029" i="1"/>
  <c r="H9029" i="1"/>
  <c r="C9030" i="1"/>
  <c r="F9030" i="1"/>
  <c r="G9030" i="1"/>
  <c r="H9030" i="1"/>
  <c r="C9031" i="1"/>
  <c r="F9031" i="1"/>
  <c r="G9031" i="1"/>
  <c r="H9031" i="1"/>
  <c r="C9032" i="1"/>
  <c r="F9032" i="1"/>
  <c r="G9032" i="1"/>
  <c r="H9032" i="1"/>
  <c r="C9033" i="1"/>
  <c r="F9033" i="1"/>
  <c r="G9033" i="1"/>
  <c r="H9033" i="1"/>
  <c r="C9034" i="1"/>
  <c r="F9034" i="1"/>
  <c r="G9034" i="1"/>
  <c r="H9034" i="1"/>
  <c r="C9035" i="1"/>
  <c r="F9035" i="1"/>
  <c r="G9035" i="1"/>
  <c r="H9035" i="1"/>
  <c r="C9036" i="1"/>
  <c r="F9036" i="1"/>
  <c r="G9036" i="1"/>
  <c r="H9036" i="1"/>
  <c r="C9037" i="1"/>
  <c r="F9037" i="1"/>
  <c r="G9037" i="1"/>
  <c r="H9037" i="1"/>
  <c r="C9038" i="1"/>
  <c r="F9038" i="1"/>
  <c r="G9038" i="1"/>
  <c r="H9038" i="1"/>
  <c r="C9039" i="1"/>
  <c r="F9039" i="1"/>
  <c r="G9039" i="1"/>
  <c r="H9039" i="1"/>
  <c r="C9040" i="1"/>
  <c r="F9040" i="1"/>
  <c r="G9040" i="1"/>
  <c r="H9040" i="1"/>
  <c r="C9041" i="1"/>
  <c r="F9041" i="1"/>
  <c r="G9041" i="1"/>
  <c r="H9041" i="1"/>
  <c r="C9042" i="1"/>
  <c r="F9042" i="1"/>
  <c r="G9042" i="1"/>
  <c r="H9042" i="1"/>
  <c r="C9043" i="1"/>
  <c r="F9043" i="1"/>
  <c r="G9043" i="1"/>
  <c r="H9043" i="1"/>
  <c r="C9044" i="1"/>
  <c r="F9044" i="1"/>
  <c r="G9044" i="1"/>
  <c r="H9044" i="1"/>
  <c r="C9045" i="1"/>
  <c r="F9045" i="1"/>
  <c r="G9045" i="1"/>
  <c r="H9045" i="1"/>
  <c r="C9046" i="1"/>
  <c r="F9046" i="1"/>
  <c r="G9046" i="1"/>
  <c r="H9046" i="1"/>
  <c r="C9047" i="1"/>
  <c r="F9047" i="1"/>
  <c r="G9047" i="1"/>
  <c r="H9047" i="1"/>
  <c r="C9048" i="1"/>
  <c r="F9048" i="1"/>
  <c r="G9048" i="1"/>
  <c r="H9048" i="1"/>
  <c r="C9049" i="1"/>
  <c r="F9049" i="1"/>
  <c r="G9049" i="1"/>
  <c r="H9049" i="1"/>
  <c r="C9050" i="1"/>
  <c r="F9050" i="1"/>
  <c r="G9050" i="1"/>
  <c r="H9050" i="1"/>
  <c r="C9051" i="1"/>
  <c r="F9051" i="1"/>
  <c r="G9051" i="1"/>
  <c r="H9051" i="1"/>
  <c r="C9052" i="1"/>
  <c r="F9052" i="1"/>
  <c r="G9052" i="1"/>
  <c r="H9052" i="1"/>
  <c r="C9053" i="1"/>
  <c r="F9053" i="1"/>
  <c r="G9053" i="1"/>
  <c r="H9053" i="1"/>
  <c r="C9054" i="1"/>
  <c r="F9054" i="1"/>
  <c r="G9054" i="1"/>
  <c r="H9054" i="1"/>
  <c r="C9055" i="1"/>
  <c r="F9055" i="1"/>
  <c r="G9055" i="1"/>
  <c r="H9055" i="1"/>
  <c r="C9056" i="1"/>
  <c r="F9056" i="1"/>
  <c r="G9056" i="1"/>
  <c r="H9056" i="1"/>
  <c r="C9057" i="1"/>
  <c r="F9057" i="1"/>
  <c r="G9057" i="1"/>
  <c r="H9057" i="1"/>
  <c r="C9058" i="1"/>
  <c r="F9058" i="1"/>
  <c r="G9058" i="1"/>
  <c r="H9058" i="1"/>
  <c r="C9059" i="1"/>
  <c r="F9059" i="1"/>
  <c r="G9059" i="1"/>
  <c r="H9059" i="1"/>
  <c r="C9060" i="1"/>
  <c r="F9060" i="1"/>
  <c r="G9060" i="1"/>
  <c r="H9060" i="1"/>
  <c r="C9061" i="1"/>
  <c r="F9061" i="1"/>
  <c r="G9061" i="1"/>
  <c r="H9061" i="1"/>
  <c r="C9062" i="1"/>
  <c r="F9062" i="1"/>
  <c r="G9062" i="1"/>
  <c r="H9062" i="1"/>
  <c r="C9063" i="1"/>
  <c r="F9063" i="1"/>
  <c r="G9063" i="1"/>
  <c r="H9063" i="1"/>
  <c r="C9064" i="1"/>
  <c r="F9064" i="1"/>
  <c r="G9064" i="1"/>
  <c r="H9064" i="1"/>
  <c r="C9065" i="1"/>
  <c r="F9065" i="1"/>
  <c r="G9065" i="1"/>
  <c r="H9065" i="1"/>
  <c r="C9066" i="1"/>
  <c r="F9066" i="1"/>
  <c r="G9066" i="1"/>
  <c r="H9066" i="1"/>
  <c r="C9067" i="1"/>
  <c r="F9067" i="1"/>
  <c r="G9067" i="1"/>
  <c r="H9067" i="1"/>
  <c r="C9068" i="1"/>
  <c r="F9068" i="1"/>
  <c r="G9068" i="1"/>
  <c r="H9068" i="1"/>
  <c r="C9069" i="1"/>
  <c r="F9069" i="1"/>
  <c r="G9069" i="1"/>
  <c r="H9069" i="1"/>
  <c r="C9070" i="1"/>
  <c r="F9070" i="1"/>
  <c r="G9070" i="1"/>
  <c r="H9070" i="1"/>
  <c r="C9071" i="1"/>
  <c r="F9071" i="1"/>
  <c r="G9071" i="1"/>
  <c r="H9071" i="1"/>
  <c r="C9072" i="1"/>
  <c r="F9072" i="1"/>
  <c r="G9072" i="1"/>
  <c r="H9072" i="1"/>
  <c r="C9073" i="1"/>
  <c r="F9073" i="1"/>
  <c r="G9073" i="1"/>
  <c r="H9073" i="1"/>
  <c r="C9074" i="1"/>
  <c r="F9074" i="1"/>
  <c r="G9074" i="1"/>
  <c r="H9074" i="1"/>
  <c r="C9075" i="1"/>
  <c r="F9075" i="1"/>
  <c r="G9075" i="1"/>
  <c r="H9075" i="1"/>
  <c r="C9076" i="1"/>
  <c r="F9076" i="1"/>
  <c r="G9076" i="1"/>
  <c r="H9076" i="1"/>
  <c r="C9077" i="1"/>
  <c r="F9077" i="1"/>
  <c r="G9077" i="1"/>
  <c r="H9077" i="1"/>
  <c r="C9078" i="1"/>
  <c r="F9078" i="1"/>
  <c r="G9078" i="1"/>
  <c r="H9078" i="1"/>
  <c r="C9079" i="1"/>
  <c r="F9079" i="1"/>
  <c r="G9079" i="1"/>
  <c r="H9079" i="1"/>
  <c r="C9080" i="1"/>
  <c r="F9080" i="1"/>
  <c r="G9080" i="1"/>
  <c r="H9080" i="1"/>
  <c r="C9081" i="1"/>
  <c r="F9081" i="1"/>
  <c r="G9081" i="1"/>
  <c r="H9081" i="1"/>
  <c r="C9082" i="1"/>
  <c r="F9082" i="1"/>
  <c r="G9082" i="1"/>
  <c r="H9082" i="1"/>
  <c r="C9083" i="1"/>
  <c r="F9083" i="1"/>
  <c r="G9083" i="1"/>
  <c r="H9083" i="1"/>
  <c r="C9084" i="1"/>
  <c r="F9084" i="1"/>
  <c r="G9084" i="1"/>
  <c r="H9084" i="1"/>
  <c r="C9085" i="1"/>
  <c r="F9085" i="1"/>
  <c r="G9085" i="1"/>
  <c r="H9085" i="1"/>
  <c r="C9086" i="1"/>
  <c r="F9086" i="1"/>
  <c r="G9086" i="1"/>
  <c r="H9086" i="1"/>
  <c r="C9087" i="1"/>
  <c r="F9087" i="1"/>
  <c r="G9087" i="1"/>
  <c r="H9087" i="1"/>
  <c r="C9088" i="1"/>
  <c r="F9088" i="1"/>
  <c r="G9088" i="1"/>
  <c r="H9088" i="1"/>
  <c r="C9089" i="1"/>
  <c r="F9089" i="1"/>
  <c r="G9089" i="1"/>
  <c r="H9089" i="1"/>
  <c r="C9090" i="1"/>
  <c r="F9090" i="1"/>
  <c r="G9090" i="1"/>
  <c r="H9090" i="1"/>
  <c r="C9091" i="1"/>
  <c r="F9091" i="1"/>
  <c r="G9091" i="1"/>
  <c r="H9091" i="1"/>
  <c r="C9092" i="1"/>
  <c r="F9092" i="1"/>
  <c r="G9092" i="1"/>
  <c r="H9092" i="1"/>
  <c r="C9093" i="1"/>
  <c r="F9093" i="1"/>
  <c r="G9093" i="1"/>
  <c r="H9093" i="1"/>
  <c r="C9094" i="1"/>
  <c r="F9094" i="1"/>
  <c r="G9094" i="1"/>
  <c r="H9094" i="1"/>
  <c r="C9095" i="1"/>
  <c r="F9095" i="1"/>
  <c r="G9095" i="1"/>
  <c r="H9095" i="1"/>
  <c r="C9096" i="1"/>
  <c r="F9096" i="1"/>
  <c r="G9096" i="1"/>
  <c r="H9096" i="1"/>
  <c r="C9097" i="1"/>
  <c r="F9097" i="1"/>
  <c r="G9097" i="1"/>
  <c r="H9097" i="1"/>
  <c r="C9098" i="1"/>
  <c r="F9098" i="1"/>
  <c r="G9098" i="1"/>
  <c r="H9098" i="1"/>
  <c r="C9099" i="1"/>
  <c r="F9099" i="1"/>
  <c r="G9099" i="1"/>
  <c r="H9099" i="1"/>
  <c r="C9100" i="1"/>
  <c r="F9100" i="1"/>
  <c r="G9100" i="1"/>
  <c r="H9100" i="1"/>
  <c r="C9101" i="1"/>
  <c r="F9101" i="1"/>
  <c r="G9101" i="1"/>
  <c r="H9101" i="1"/>
  <c r="C9102" i="1"/>
  <c r="F9102" i="1"/>
  <c r="G9102" i="1"/>
  <c r="H9102" i="1"/>
  <c r="C9103" i="1"/>
  <c r="F9103" i="1"/>
  <c r="G9103" i="1"/>
  <c r="H9103" i="1"/>
  <c r="C9104" i="1"/>
  <c r="F9104" i="1"/>
  <c r="G9104" i="1"/>
  <c r="H9104" i="1"/>
  <c r="C9105" i="1"/>
  <c r="F9105" i="1"/>
  <c r="G9105" i="1"/>
  <c r="H9105" i="1"/>
  <c r="C9106" i="1"/>
  <c r="F9106" i="1"/>
  <c r="G9106" i="1"/>
  <c r="H9106" i="1"/>
  <c r="C9107" i="1"/>
  <c r="F9107" i="1"/>
  <c r="G9107" i="1"/>
  <c r="H9107" i="1"/>
  <c r="C9108" i="1"/>
  <c r="I9108" i="1"/>
  <c r="F9108" i="1"/>
  <c r="G9108" i="1"/>
  <c r="H9108" i="1"/>
  <c r="C9109" i="1"/>
  <c r="F9109" i="1"/>
  <c r="G9109" i="1"/>
  <c r="H9109" i="1"/>
  <c r="C9110" i="1"/>
  <c r="F9110" i="1"/>
  <c r="G9110" i="1"/>
  <c r="H9110" i="1"/>
  <c r="C9111" i="1"/>
  <c r="F9111" i="1"/>
  <c r="G9111" i="1"/>
  <c r="H9111" i="1"/>
  <c r="C9112" i="1"/>
  <c r="F9112" i="1"/>
  <c r="G9112" i="1"/>
  <c r="H9112" i="1"/>
  <c r="C9113" i="1"/>
  <c r="F9113" i="1"/>
  <c r="G9113" i="1"/>
  <c r="H9113" i="1"/>
  <c r="C9114" i="1"/>
  <c r="F9114" i="1"/>
  <c r="G9114" i="1"/>
  <c r="H9114" i="1"/>
  <c r="C9115" i="1"/>
  <c r="F9115" i="1"/>
  <c r="G9115" i="1"/>
  <c r="H9115" i="1"/>
  <c r="C9116" i="1"/>
  <c r="F9116" i="1"/>
  <c r="G9116" i="1"/>
  <c r="H9116" i="1"/>
  <c r="C9117" i="1"/>
  <c r="F9117" i="1"/>
  <c r="G9117" i="1"/>
  <c r="H9117" i="1"/>
  <c r="C9118" i="1"/>
  <c r="F9118" i="1"/>
  <c r="G9118" i="1"/>
  <c r="H9118" i="1"/>
  <c r="C9119" i="1"/>
  <c r="F9119" i="1"/>
  <c r="G9119" i="1"/>
  <c r="H9119" i="1"/>
  <c r="C9120" i="1"/>
  <c r="I9120" i="1"/>
  <c r="F9120" i="1"/>
  <c r="G9120" i="1"/>
  <c r="H9120" i="1"/>
  <c r="C9121" i="1"/>
  <c r="F9121" i="1"/>
  <c r="G9121" i="1"/>
  <c r="H9121" i="1"/>
  <c r="C9122" i="1"/>
  <c r="F9122" i="1"/>
  <c r="G9122" i="1"/>
  <c r="H9122" i="1"/>
  <c r="C9123" i="1"/>
  <c r="F9123" i="1"/>
  <c r="G9123" i="1"/>
  <c r="H9123" i="1"/>
  <c r="C9124" i="1"/>
  <c r="F9124" i="1"/>
  <c r="G9124" i="1"/>
  <c r="H9124" i="1"/>
  <c r="C9125" i="1"/>
  <c r="F9125" i="1"/>
  <c r="G9125" i="1"/>
  <c r="H9125" i="1"/>
  <c r="C9126" i="1"/>
  <c r="F9126" i="1"/>
  <c r="G9126" i="1"/>
  <c r="H9126" i="1"/>
  <c r="C9127" i="1"/>
  <c r="F9127" i="1"/>
  <c r="G9127" i="1"/>
  <c r="H9127" i="1"/>
  <c r="C9128" i="1"/>
  <c r="F9128" i="1"/>
  <c r="G9128" i="1"/>
  <c r="H9128" i="1"/>
  <c r="C9129" i="1"/>
  <c r="F9129" i="1"/>
  <c r="G9129" i="1"/>
  <c r="H9129" i="1"/>
  <c r="C9130" i="1"/>
  <c r="F9130" i="1"/>
  <c r="G9130" i="1"/>
  <c r="H9130" i="1"/>
  <c r="C9131" i="1"/>
  <c r="F9131" i="1"/>
  <c r="G9131" i="1"/>
  <c r="H9131" i="1"/>
  <c r="C9132" i="1"/>
  <c r="F9132" i="1"/>
  <c r="G9132" i="1"/>
  <c r="H9132" i="1"/>
  <c r="C9133" i="1"/>
  <c r="F9133" i="1"/>
  <c r="G9133" i="1"/>
  <c r="H9133" i="1"/>
  <c r="C9134" i="1"/>
  <c r="F9134" i="1"/>
  <c r="G9134" i="1"/>
  <c r="H9134" i="1"/>
  <c r="C9135" i="1"/>
  <c r="F9135" i="1"/>
  <c r="G9135" i="1"/>
  <c r="H9135" i="1"/>
  <c r="I9135" i="1"/>
  <c r="C9136" i="1"/>
  <c r="F9136" i="1"/>
  <c r="G9136" i="1"/>
  <c r="H9136" i="1"/>
  <c r="C9137" i="1"/>
  <c r="F9137" i="1"/>
  <c r="G9137" i="1"/>
  <c r="H9137" i="1"/>
  <c r="C9138" i="1"/>
  <c r="F9138" i="1"/>
  <c r="G9138" i="1"/>
  <c r="H9138" i="1"/>
  <c r="C9139" i="1"/>
  <c r="F9139" i="1"/>
  <c r="G9139" i="1"/>
  <c r="H9139" i="1"/>
  <c r="C9140" i="1"/>
  <c r="F9140" i="1"/>
  <c r="G9140" i="1"/>
  <c r="H9140" i="1"/>
  <c r="C9141" i="1"/>
  <c r="F9141" i="1"/>
  <c r="G9141" i="1"/>
  <c r="H9141" i="1"/>
  <c r="C9142" i="1"/>
  <c r="F9142" i="1"/>
  <c r="G9142" i="1"/>
  <c r="H9142" i="1"/>
  <c r="C9143" i="1"/>
  <c r="F9143" i="1"/>
  <c r="G9143" i="1"/>
  <c r="H9143" i="1"/>
  <c r="C9144" i="1"/>
  <c r="F9144" i="1"/>
  <c r="G9144" i="1"/>
  <c r="H9144" i="1"/>
  <c r="C9145" i="1"/>
  <c r="F9145" i="1"/>
  <c r="G9145" i="1"/>
  <c r="H9145" i="1"/>
  <c r="C9146" i="1"/>
  <c r="F9146" i="1"/>
  <c r="G9146" i="1"/>
  <c r="H9146" i="1"/>
  <c r="C9147" i="1"/>
  <c r="I9147" i="1"/>
  <c r="F9147" i="1"/>
  <c r="G9147" i="1"/>
  <c r="H9147" i="1"/>
  <c r="C9148" i="1"/>
  <c r="F9148" i="1"/>
  <c r="G9148" i="1"/>
  <c r="H9148" i="1"/>
  <c r="C9149" i="1"/>
  <c r="F9149" i="1"/>
  <c r="G9149" i="1"/>
  <c r="H9149" i="1"/>
  <c r="C9150" i="1"/>
  <c r="F9150" i="1"/>
  <c r="G9150" i="1"/>
  <c r="H9150" i="1"/>
  <c r="C9151" i="1"/>
  <c r="F9151" i="1"/>
  <c r="G9151" i="1"/>
  <c r="H9151" i="1"/>
  <c r="C9152" i="1"/>
  <c r="F9152" i="1"/>
  <c r="G9152" i="1"/>
  <c r="H9152" i="1"/>
  <c r="C9153" i="1"/>
  <c r="F9153" i="1"/>
  <c r="G9153" i="1"/>
  <c r="H9153" i="1"/>
  <c r="C9154" i="1"/>
  <c r="F9154" i="1"/>
  <c r="G9154" i="1"/>
  <c r="H9154" i="1"/>
  <c r="C9155" i="1"/>
  <c r="F9155" i="1"/>
  <c r="G9155" i="1"/>
  <c r="H9155" i="1"/>
  <c r="C9156" i="1"/>
  <c r="I9156" i="1"/>
  <c r="F9156" i="1"/>
  <c r="G9156" i="1"/>
  <c r="H9156" i="1"/>
  <c r="C9157" i="1"/>
  <c r="F9157" i="1"/>
  <c r="G9157" i="1"/>
  <c r="H9157" i="1"/>
  <c r="C9158" i="1"/>
  <c r="F9158" i="1"/>
  <c r="G9158" i="1"/>
  <c r="H9158" i="1"/>
  <c r="C9159" i="1"/>
  <c r="F9159" i="1"/>
  <c r="G9159" i="1"/>
  <c r="H9159" i="1"/>
  <c r="C9160" i="1"/>
  <c r="F9160" i="1"/>
  <c r="G9160" i="1"/>
  <c r="H9160" i="1"/>
  <c r="C9161" i="1"/>
  <c r="F9161" i="1"/>
  <c r="G9161" i="1"/>
  <c r="H9161" i="1"/>
  <c r="C9162" i="1"/>
  <c r="F9162" i="1"/>
  <c r="G9162" i="1"/>
  <c r="H9162" i="1"/>
  <c r="C9163" i="1"/>
  <c r="F9163" i="1"/>
  <c r="G9163" i="1"/>
  <c r="H9163" i="1"/>
  <c r="C9164" i="1"/>
  <c r="F9164" i="1"/>
  <c r="G9164" i="1"/>
  <c r="H9164" i="1"/>
  <c r="C9165" i="1"/>
  <c r="F9165" i="1"/>
  <c r="G9165" i="1"/>
  <c r="H9165" i="1"/>
  <c r="C9166" i="1"/>
  <c r="F9166" i="1"/>
  <c r="G9166" i="1"/>
  <c r="H9166" i="1"/>
  <c r="C9167" i="1"/>
  <c r="F9167" i="1"/>
  <c r="G9167" i="1"/>
  <c r="H9167" i="1"/>
  <c r="C9168" i="1"/>
  <c r="F9168" i="1"/>
  <c r="G9168" i="1"/>
  <c r="H9168" i="1"/>
  <c r="C9169" i="1"/>
  <c r="F9169" i="1"/>
  <c r="G9169" i="1"/>
  <c r="H9169" i="1"/>
  <c r="C9170" i="1"/>
  <c r="F9170" i="1"/>
  <c r="G9170" i="1"/>
  <c r="H9170" i="1"/>
  <c r="C9171" i="1"/>
  <c r="F9171" i="1"/>
  <c r="G9171" i="1"/>
  <c r="H9171" i="1"/>
  <c r="C9172" i="1"/>
  <c r="F9172" i="1"/>
  <c r="G9172" i="1"/>
  <c r="H9172" i="1"/>
  <c r="C9173" i="1"/>
  <c r="F9173" i="1"/>
  <c r="G9173" i="1"/>
  <c r="H9173" i="1"/>
  <c r="C9174" i="1"/>
  <c r="F9174" i="1"/>
  <c r="G9174" i="1"/>
  <c r="H9174" i="1"/>
  <c r="C9175" i="1"/>
  <c r="F9175" i="1"/>
  <c r="G9175" i="1"/>
  <c r="H9175" i="1"/>
  <c r="C9176" i="1"/>
  <c r="F9176" i="1"/>
  <c r="G9176" i="1"/>
  <c r="H9176" i="1"/>
  <c r="C9177" i="1"/>
  <c r="F9177" i="1"/>
  <c r="G9177" i="1"/>
  <c r="H9177" i="1"/>
  <c r="C9178" i="1"/>
  <c r="F9178" i="1"/>
  <c r="G9178" i="1"/>
  <c r="H9178" i="1"/>
  <c r="C9179" i="1"/>
  <c r="F9179" i="1"/>
  <c r="G9179" i="1"/>
  <c r="H9179" i="1"/>
  <c r="C9180" i="1"/>
  <c r="F9180" i="1"/>
  <c r="G9180" i="1"/>
  <c r="H9180" i="1"/>
  <c r="C9181" i="1"/>
  <c r="F9181" i="1"/>
  <c r="G9181" i="1"/>
  <c r="H9181" i="1"/>
  <c r="C9182" i="1"/>
  <c r="F9182" i="1"/>
  <c r="G9182" i="1"/>
  <c r="H9182" i="1"/>
  <c r="C9183" i="1"/>
  <c r="F9183" i="1"/>
  <c r="G9183" i="1"/>
  <c r="H9183" i="1"/>
  <c r="C9184" i="1"/>
  <c r="F9184" i="1"/>
  <c r="G9184" i="1"/>
  <c r="H9184" i="1"/>
  <c r="C9185" i="1"/>
  <c r="F9185" i="1"/>
  <c r="G9185" i="1"/>
  <c r="H9185" i="1"/>
  <c r="C9186" i="1"/>
  <c r="F9186" i="1"/>
  <c r="G9186" i="1"/>
  <c r="H9186" i="1"/>
  <c r="C9187" i="1"/>
  <c r="F9187" i="1"/>
  <c r="G9187" i="1"/>
  <c r="H9187" i="1"/>
  <c r="C9188" i="1"/>
  <c r="F9188" i="1"/>
  <c r="G9188" i="1"/>
  <c r="H9188" i="1"/>
  <c r="C9189" i="1"/>
  <c r="F9189" i="1"/>
  <c r="G9189" i="1"/>
  <c r="H9189" i="1"/>
  <c r="C9190" i="1"/>
  <c r="F9190" i="1"/>
  <c r="G9190" i="1"/>
  <c r="H9190" i="1"/>
  <c r="C9191" i="1"/>
  <c r="F9191" i="1"/>
  <c r="G9191" i="1"/>
  <c r="H9191" i="1"/>
  <c r="C9192" i="1"/>
  <c r="F9192" i="1"/>
  <c r="G9192" i="1"/>
  <c r="H9192" i="1"/>
  <c r="C9193" i="1"/>
  <c r="F9193" i="1"/>
  <c r="G9193" i="1"/>
  <c r="H9193" i="1"/>
  <c r="C9194" i="1"/>
  <c r="F9194" i="1"/>
  <c r="G9194" i="1"/>
  <c r="H9194" i="1"/>
  <c r="C1682" i="1"/>
  <c r="F1682" i="1"/>
  <c r="G1682" i="1"/>
  <c r="H1682" i="1"/>
  <c r="C1683" i="1"/>
  <c r="F1683" i="1"/>
  <c r="G1683" i="1"/>
  <c r="H1683" i="1"/>
  <c r="C1684" i="1"/>
  <c r="F1684" i="1"/>
  <c r="G1684" i="1"/>
  <c r="H1684" i="1"/>
  <c r="C1685" i="1"/>
  <c r="F1685" i="1"/>
  <c r="G1685" i="1"/>
  <c r="H1685" i="1"/>
  <c r="C1686" i="1"/>
  <c r="F1686" i="1"/>
  <c r="G1686" i="1"/>
  <c r="H1686" i="1"/>
  <c r="C1687" i="1"/>
  <c r="F1687" i="1"/>
  <c r="G1687" i="1"/>
  <c r="H1687" i="1"/>
  <c r="C1688" i="1"/>
  <c r="F1688" i="1"/>
  <c r="G1688" i="1"/>
  <c r="H1688" i="1"/>
  <c r="C1689" i="1"/>
  <c r="F1689" i="1"/>
  <c r="G1689" i="1"/>
  <c r="H1689" i="1"/>
  <c r="C1690" i="1"/>
  <c r="F1690" i="1"/>
  <c r="G1690" i="1"/>
  <c r="H1690" i="1"/>
  <c r="C1691" i="1"/>
  <c r="F1691" i="1"/>
  <c r="G1691" i="1"/>
  <c r="H1691" i="1"/>
  <c r="C1692" i="1"/>
  <c r="F1692" i="1"/>
  <c r="G1692" i="1"/>
  <c r="H1692" i="1"/>
  <c r="C1693" i="1"/>
  <c r="F1693" i="1"/>
  <c r="G1693" i="1"/>
  <c r="H1693" i="1"/>
  <c r="C1694" i="1"/>
  <c r="F1694" i="1"/>
  <c r="G1694" i="1"/>
  <c r="H1694" i="1"/>
  <c r="C1695" i="1"/>
  <c r="F1695" i="1"/>
  <c r="G1695" i="1"/>
  <c r="H1695" i="1"/>
  <c r="C1696" i="1"/>
  <c r="F1696" i="1"/>
  <c r="G1696" i="1"/>
  <c r="H1696" i="1"/>
  <c r="C1697" i="1"/>
  <c r="F1697" i="1"/>
  <c r="G1697" i="1"/>
  <c r="H1697" i="1"/>
  <c r="C1698" i="1"/>
  <c r="F1698" i="1"/>
  <c r="G1698" i="1"/>
  <c r="H1698" i="1"/>
  <c r="C1699" i="1"/>
  <c r="F1699" i="1"/>
  <c r="G1699" i="1"/>
  <c r="H1699" i="1"/>
  <c r="C1700" i="1"/>
  <c r="F1700" i="1"/>
  <c r="G1700" i="1"/>
  <c r="H1700" i="1"/>
  <c r="C1701" i="1"/>
  <c r="F1701" i="1"/>
  <c r="G1701" i="1"/>
  <c r="H1701" i="1"/>
  <c r="C1702" i="1"/>
  <c r="F1702" i="1"/>
  <c r="G1702" i="1"/>
  <c r="H1702" i="1"/>
  <c r="C1703" i="1"/>
  <c r="F1703" i="1"/>
  <c r="G1703" i="1"/>
  <c r="H1703" i="1"/>
  <c r="C1704" i="1"/>
  <c r="F1704" i="1"/>
  <c r="G1704" i="1"/>
  <c r="H1704" i="1"/>
  <c r="C1705" i="1"/>
  <c r="F1705" i="1"/>
  <c r="G1705" i="1"/>
  <c r="H1705" i="1"/>
  <c r="C1706" i="1"/>
  <c r="F1706" i="1"/>
  <c r="G1706" i="1"/>
  <c r="H1706" i="1"/>
  <c r="C1707" i="1"/>
  <c r="F1707" i="1"/>
  <c r="G1707" i="1"/>
  <c r="H1707" i="1"/>
  <c r="C1708" i="1"/>
  <c r="F1708" i="1"/>
  <c r="G1708" i="1"/>
  <c r="H1708" i="1"/>
  <c r="C1709" i="1"/>
  <c r="F1709" i="1"/>
  <c r="G1709" i="1"/>
  <c r="H1709" i="1"/>
  <c r="C1710" i="1"/>
  <c r="F1710" i="1"/>
  <c r="G1710" i="1"/>
  <c r="H1710" i="1"/>
  <c r="C1711" i="1"/>
  <c r="F1711" i="1"/>
  <c r="G1711" i="1"/>
  <c r="H1711" i="1"/>
  <c r="C1712" i="1"/>
  <c r="F1712" i="1"/>
  <c r="G1712" i="1"/>
  <c r="H1712" i="1"/>
  <c r="C1713" i="1"/>
  <c r="F1713" i="1"/>
  <c r="G1713" i="1"/>
  <c r="H1713" i="1"/>
  <c r="C1714" i="1"/>
  <c r="F1714" i="1"/>
  <c r="G1714" i="1"/>
  <c r="H1714" i="1"/>
  <c r="C1715" i="1"/>
  <c r="F1715" i="1"/>
  <c r="G1715" i="1"/>
  <c r="H1715" i="1"/>
  <c r="C1716" i="1"/>
  <c r="F1716" i="1"/>
  <c r="G1716" i="1"/>
  <c r="H1716" i="1"/>
  <c r="I1716" i="1"/>
  <c r="C1717" i="1"/>
  <c r="F1717" i="1"/>
  <c r="G1717" i="1"/>
  <c r="H1717" i="1"/>
  <c r="C1718" i="1"/>
  <c r="F1718" i="1"/>
  <c r="G1718" i="1"/>
  <c r="H1718" i="1"/>
  <c r="C1719" i="1"/>
  <c r="F1719" i="1"/>
  <c r="G1719" i="1"/>
  <c r="H1719" i="1"/>
  <c r="C1720" i="1"/>
  <c r="F1720" i="1"/>
  <c r="G1720" i="1"/>
  <c r="H1720" i="1"/>
  <c r="C1721" i="1"/>
  <c r="F1721" i="1"/>
  <c r="G1721" i="1"/>
  <c r="H1721" i="1"/>
  <c r="C1722" i="1"/>
  <c r="F1722" i="1"/>
  <c r="G1722" i="1"/>
  <c r="H1722" i="1"/>
  <c r="C1723" i="1"/>
  <c r="F1723" i="1"/>
  <c r="G1723" i="1"/>
  <c r="H1723" i="1"/>
  <c r="C1724" i="1"/>
  <c r="F1724" i="1"/>
  <c r="G1724" i="1"/>
  <c r="H1724" i="1"/>
  <c r="C1725" i="1"/>
  <c r="F1725" i="1"/>
  <c r="G1725" i="1"/>
  <c r="H1725" i="1"/>
  <c r="C1726" i="1"/>
  <c r="F1726" i="1"/>
  <c r="G1726" i="1"/>
  <c r="H1726" i="1"/>
  <c r="C1727" i="1"/>
  <c r="F1727" i="1"/>
  <c r="G1727" i="1"/>
  <c r="H1727" i="1"/>
  <c r="C1728" i="1"/>
  <c r="F1728" i="1"/>
  <c r="G1728" i="1"/>
  <c r="H1728" i="1"/>
  <c r="C1729" i="1"/>
  <c r="F1729" i="1"/>
  <c r="G1729" i="1"/>
  <c r="H1729" i="1"/>
  <c r="C1730" i="1"/>
  <c r="F1730" i="1"/>
  <c r="G1730" i="1"/>
  <c r="H1730" i="1"/>
  <c r="C1731" i="1"/>
  <c r="F1731" i="1"/>
  <c r="G1731" i="1"/>
  <c r="H1731" i="1"/>
  <c r="C1732" i="1"/>
  <c r="F1732" i="1"/>
  <c r="G1732" i="1"/>
  <c r="H1732" i="1"/>
  <c r="C1733" i="1"/>
  <c r="F1733" i="1"/>
  <c r="G1733" i="1"/>
  <c r="H1733" i="1"/>
  <c r="C1734" i="1"/>
  <c r="F1734" i="1"/>
  <c r="G1734" i="1"/>
  <c r="H1734" i="1"/>
  <c r="C1735" i="1"/>
  <c r="F1735" i="1"/>
  <c r="G1735" i="1"/>
  <c r="H1735" i="1"/>
  <c r="C1736" i="1"/>
  <c r="F1736" i="1"/>
  <c r="G1736" i="1"/>
  <c r="H1736" i="1"/>
  <c r="C1737" i="1"/>
  <c r="F1737" i="1"/>
  <c r="G1737" i="1"/>
  <c r="H1737" i="1"/>
  <c r="C1738" i="1"/>
  <c r="F1738" i="1"/>
  <c r="G1738" i="1"/>
  <c r="H1738" i="1"/>
  <c r="C1739" i="1"/>
  <c r="F1739" i="1"/>
  <c r="G1739" i="1"/>
  <c r="H1739" i="1"/>
  <c r="C1740" i="1"/>
  <c r="F1740" i="1"/>
  <c r="G1740" i="1"/>
  <c r="H1740" i="1"/>
  <c r="I1740" i="1"/>
  <c r="C1741" i="1"/>
  <c r="F1741" i="1"/>
  <c r="G1741" i="1"/>
  <c r="H1741" i="1"/>
  <c r="C1742" i="1"/>
  <c r="F1742" i="1"/>
  <c r="G1742" i="1"/>
  <c r="H1742" i="1"/>
  <c r="C1743" i="1"/>
  <c r="F1743" i="1"/>
  <c r="G1743" i="1"/>
  <c r="H1743" i="1"/>
  <c r="C1744" i="1"/>
  <c r="F1744" i="1"/>
  <c r="G1744" i="1"/>
  <c r="H1744" i="1"/>
  <c r="C1745" i="1"/>
  <c r="F1745" i="1"/>
  <c r="G1745" i="1"/>
  <c r="H1745" i="1"/>
  <c r="C1746" i="1"/>
  <c r="F1746" i="1"/>
  <c r="G1746" i="1"/>
  <c r="H1746" i="1"/>
  <c r="C1747" i="1"/>
  <c r="F1747" i="1"/>
  <c r="G1747" i="1"/>
  <c r="H1747" i="1"/>
  <c r="C1748" i="1"/>
  <c r="F1748" i="1"/>
  <c r="G1748" i="1"/>
  <c r="H1748" i="1"/>
  <c r="C1749" i="1"/>
  <c r="F1749" i="1"/>
  <c r="G1749" i="1"/>
  <c r="H1749" i="1"/>
  <c r="C1750" i="1"/>
  <c r="F1750" i="1"/>
  <c r="G1750" i="1"/>
  <c r="H1750" i="1"/>
  <c r="C1751" i="1"/>
  <c r="F1751" i="1"/>
  <c r="G1751" i="1"/>
  <c r="H1751" i="1"/>
  <c r="C1752" i="1"/>
  <c r="F1752" i="1"/>
  <c r="G1752" i="1"/>
  <c r="H1752" i="1"/>
  <c r="C1753" i="1"/>
  <c r="F1753" i="1"/>
  <c r="G1753" i="1"/>
  <c r="H1753" i="1"/>
  <c r="C1754" i="1"/>
  <c r="F1754" i="1"/>
  <c r="G1754" i="1"/>
  <c r="H1754" i="1"/>
  <c r="C1755" i="1"/>
  <c r="F1755" i="1"/>
  <c r="G1755" i="1"/>
  <c r="H1755" i="1"/>
  <c r="C1756" i="1"/>
  <c r="F1756" i="1"/>
  <c r="G1756" i="1"/>
  <c r="H1756" i="1"/>
  <c r="C1757" i="1"/>
  <c r="F1757" i="1"/>
  <c r="G1757" i="1"/>
  <c r="H1757" i="1"/>
  <c r="C1758" i="1"/>
  <c r="F1758" i="1"/>
  <c r="G1758" i="1"/>
  <c r="H1758" i="1"/>
  <c r="C1759" i="1"/>
  <c r="F1759" i="1"/>
  <c r="G1759" i="1"/>
  <c r="H1759" i="1"/>
  <c r="C1760" i="1"/>
  <c r="F1760" i="1"/>
  <c r="G1760" i="1"/>
  <c r="H1760" i="1"/>
  <c r="C1761" i="1"/>
  <c r="F1761" i="1"/>
  <c r="G1761" i="1"/>
  <c r="H1761" i="1"/>
  <c r="C1762" i="1"/>
  <c r="F1762" i="1"/>
  <c r="G1762" i="1"/>
  <c r="H1762" i="1"/>
  <c r="C1763" i="1"/>
  <c r="F1763" i="1"/>
  <c r="G1763" i="1"/>
  <c r="H1763" i="1"/>
  <c r="C1764" i="1"/>
  <c r="F1764" i="1"/>
  <c r="G1764" i="1"/>
  <c r="H1764" i="1"/>
  <c r="C1765" i="1"/>
  <c r="F1765" i="1"/>
  <c r="G1765" i="1"/>
  <c r="H1765" i="1"/>
  <c r="C1766" i="1"/>
  <c r="F1766" i="1"/>
  <c r="G1766" i="1"/>
  <c r="H1766" i="1"/>
  <c r="C1767" i="1"/>
  <c r="F1767" i="1"/>
  <c r="G1767" i="1"/>
  <c r="H1767" i="1"/>
  <c r="C1768" i="1"/>
  <c r="F1768" i="1"/>
  <c r="G1768" i="1"/>
  <c r="H1768" i="1"/>
  <c r="C1769" i="1"/>
  <c r="F1769" i="1"/>
  <c r="G1769" i="1"/>
  <c r="H1769" i="1"/>
  <c r="C1770" i="1"/>
  <c r="F1770" i="1"/>
  <c r="G1770" i="1"/>
  <c r="H1770" i="1"/>
  <c r="C1771" i="1"/>
  <c r="F1771" i="1"/>
  <c r="G1771" i="1"/>
  <c r="H1771" i="1"/>
  <c r="C1772" i="1"/>
  <c r="F1772" i="1"/>
  <c r="G1772" i="1"/>
  <c r="H1772" i="1"/>
  <c r="C1773" i="1"/>
  <c r="F1773" i="1"/>
  <c r="G1773" i="1"/>
  <c r="H1773" i="1"/>
  <c r="C1774" i="1"/>
  <c r="F1774" i="1"/>
  <c r="G1774" i="1"/>
  <c r="H1774" i="1"/>
  <c r="C1775" i="1"/>
  <c r="F1775" i="1"/>
  <c r="G1775" i="1"/>
  <c r="H1775" i="1"/>
  <c r="C1776" i="1"/>
  <c r="F1776" i="1"/>
  <c r="G1776" i="1"/>
  <c r="H1776" i="1"/>
  <c r="C1777" i="1"/>
  <c r="F1777" i="1"/>
  <c r="G1777" i="1"/>
  <c r="H1777" i="1"/>
  <c r="C1778" i="1"/>
  <c r="F1778" i="1"/>
  <c r="G1778" i="1"/>
  <c r="H1778" i="1"/>
  <c r="C1779" i="1"/>
  <c r="F1779" i="1"/>
  <c r="G1779" i="1"/>
  <c r="H1779" i="1"/>
  <c r="C1780" i="1"/>
  <c r="F1780" i="1"/>
  <c r="G1780" i="1"/>
  <c r="H1780" i="1"/>
  <c r="C1781" i="1"/>
  <c r="F1781" i="1"/>
  <c r="G1781" i="1"/>
  <c r="H1781" i="1"/>
  <c r="C1782" i="1"/>
  <c r="F1782" i="1"/>
  <c r="G1782" i="1"/>
  <c r="H1782" i="1"/>
  <c r="C1783" i="1"/>
  <c r="F1783" i="1"/>
  <c r="G1783" i="1"/>
  <c r="H1783" i="1"/>
  <c r="C1784" i="1"/>
  <c r="F1784" i="1"/>
  <c r="G1784" i="1"/>
  <c r="H1784" i="1"/>
  <c r="C1785" i="1"/>
  <c r="F1785" i="1"/>
  <c r="G1785" i="1"/>
  <c r="H1785" i="1"/>
  <c r="C1786" i="1"/>
  <c r="F1786" i="1"/>
  <c r="G1786" i="1"/>
  <c r="H1786" i="1"/>
  <c r="C1787" i="1"/>
  <c r="F1787" i="1"/>
  <c r="G1787" i="1"/>
  <c r="H1787" i="1"/>
  <c r="C1788" i="1"/>
  <c r="F1788" i="1"/>
  <c r="G1788" i="1"/>
  <c r="H1788" i="1"/>
  <c r="I1788" i="1"/>
  <c r="C1789" i="1"/>
  <c r="F1789" i="1"/>
  <c r="G1789" i="1"/>
  <c r="H1789" i="1"/>
  <c r="C1790" i="1"/>
  <c r="F1790" i="1"/>
  <c r="G1790" i="1"/>
  <c r="H1790" i="1"/>
  <c r="C1791" i="1"/>
  <c r="F1791" i="1"/>
  <c r="G1791" i="1"/>
  <c r="H1791" i="1"/>
  <c r="C1792" i="1"/>
  <c r="F1792" i="1"/>
  <c r="G1792" i="1"/>
  <c r="H1792" i="1"/>
  <c r="C1793" i="1"/>
  <c r="F1793" i="1"/>
  <c r="G1793" i="1"/>
  <c r="H1793" i="1"/>
  <c r="C1794" i="1"/>
  <c r="F1794" i="1"/>
  <c r="G1794" i="1"/>
  <c r="H1794" i="1"/>
  <c r="C1795" i="1"/>
  <c r="F1795" i="1"/>
  <c r="G1795" i="1"/>
  <c r="H1795" i="1"/>
  <c r="C1796" i="1"/>
  <c r="F1796" i="1"/>
  <c r="G1796" i="1"/>
  <c r="H1796" i="1"/>
  <c r="C1797" i="1"/>
  <c r="F1797" i="1"/>
  <c r="G1797" i="1"/>
  <c r="H1797" i="1"/>
  <c r="C1798" i="1"/>
  <c r="F1798" i="1"/>
  <c r="G1798" i="1"/>
  <c r="H1798" i="1"/>
  <c r="C1799" i="1"/>
  <c r="F1799" i="1"/>
  <c r="G1799" i="1"/>
  <c r="H1799" i="1"/>
  <c r="C1800" i="1"/>
  <c r="I1800" i="1"/>
  <c r="F1800" i="1"/>
  <c r="G1800" i="1"/>
  <c r="H1800" i="1"/>
  <c r="C1801" i="1"/>
  <c r="F1801" i="1"/>
  <c r="G1801" i="1"/>
  <c r="H1801" i="1"/>
  <c r="C1802" i="1"/>
  <c r="F1802" i="1"/>
  <c r="G1802" i="1"/>
  <c r="H1802" i="1"/>
  <c r="C1803" i="1"/>
  <c r="F1803" i="1"/>
  <c r="G1803" i="1"/>
  <c r="H1803" i="1"/>
  <c r="C1804" i="1"/>
  <c r="F1804" i="1"/>
  <c r="G1804" i="1"/>
  <c r="H1804" i="1"/>
  <c r="C1805" i="1"/>
  <c r="F1805" i="1"/>
  <c r="G1805" i="1"/>
  <c r="H1805" i="1"/>
  <c r="C1806" i="1"/>
  <c r="F1806" i="1"/>
  <c r="G1806" i="1"/>
  <c r="H1806" i="1"/>
  <c r="C1807" i="1"/>
  <c r="F1807" i="1"/>
  <c r="G1807" i="1"/>
  <c r="H1807" i="1"/>
  <c r="C1808" i="1"/>
  <c r="F1808" i="1"/>
  <c r="G1808" i="1"/>
  <c r="H1808" i="1"/>
  <c r="C1809" i="1"/>
  <c r="F1809" i="1"/>
  <c r="G1809" i="1"/>
  <c r="H1809" i="1"/>
  <c r="C1810" i="1"/>
  <c r="F1810" i="1"/>
  <c r="G1810" i="1"/>
  <c r="H1810" i="1"/>
  <c r="C1811" i="1"/>
  <c r="F1811" i="1"/>
  <c r="G1811" i="1"/>
  <c r="H1811" i="1"/>
  <c r="C1812" i="1"/>
  <c r="F1812" i="1"/>
  <c r="G1812" i="1"/>
  <c r="H1812" i="1"/>
  <c r="C1813" i="1"/>
  <c r="F1813" i="1"/>
  <c r="G1813" i="1"/>
  <c r="H1813" i="1"/>
  <c r="C1814" i="1"/>
  <c r="F1814" i="1"/>
  <c r="G1814" i="1"/>
  <c r="H1814" i="1"/>
  <c r="C1815" i="1"/>
  <c r="F1815" i="1"/>
  <c r="G1815" i="1"/>
  <c r="H1815" i="1"/>
  <c r="C1816" i="1"/>
  <c r="F1816" i="1"/>
  <c r="G1816" i="1"/>
  <c r="H1816" i="1"/>
  <c r="C1817" i="1"/>
  <c r="F1817" i="1"/>
  <c r="G1817" i="1"/>
  <c r="H1817" i="1"/>
  <c r="C1818" i="1"/>
  <c r="F1818" i="1"/>
  <c r="G1818" i="1"/>
  <c r="H1818" i="1"/>
  <c r="C1819" i="1"/>
  <c r="F1819" i="1"/>
  <c r="G1819" i="1"/>
  <c r="H1819" i="1"/>
  <c r="C1820" i="1"/>
  <c r="F1820" i="1"/>
  <c r="G1820" i="1"/>
  <c r="H1820" i="1"/>
  <c r="C1821" i="1"/>
  <c r="F1821" i="1"/>
  <c r="G1821" i="1"/>
  <c r="H1821" i="1"/>
  <c r="C1822" i="1"/>
  <c r="F1822" i="1"/>
  <c r="G1822" i="1"/>
  <c r="H1822" i="1"/>
  <c r="C1823" i="1"/>
  <c r="F1823" i="1"/>
  <c r="G1823" i="1"/>
  <c r="H1823" i="1"/>
  <c r="C1824" i="1"/>
  <c r="F1824" i="1"/>
  <c r="G1824" i="1"/>
  <c r="H1824" i="1"/>
  <c r="C1825" i="1"/>
  <c r="F1825" i="1"/>
  <c r="G1825" i="1"/>
  <c r="H1825" i="1"/>
  <c r="C1826" i="1"/>
  <c r="F1826" i="1"/>
  <c r="G1826" i="1"/>
  <c r="H1826" i="1"/>
  <c r="C1827" i="1"/>
  <c r="F1827" i="1"/>
  <c r="G1827" i="1"/>
  <c r="H1827" i="1"/>
  <c r="C1828" i="1"/>
  <c r="F1828" i="1"/>
  <c r="G1828" i="1"/>
  <c r="H1828" i="1"/>
  <c r="C1829" i="1"/>
  <c r="F1829" i="1"/>
  <c r="G1829" i="1"/>
  <c r="H1829" i="1"/>
  <c r="C1830" i="1"/>
  <c r="F1830" i="1"/>
  <c r="G1830" i="1"/>
  <c r="H1830" i="1"/>
  <c r="C1831" i="1"/>
  <c r="F1831" i="1"/>
  <c r="G1831" i="1"/>
  <c r="H1831" i="1"/>
  <c r="C1832" i="1"/>
  <c r="F1832" i="1"/>
  <c r="G1832" i="1"/>
  <c r="H1832" i="1"/>
  <c r="C1833" i="1"/>
  <c r="F1833" i="1"/>
  <c r="G1833" i="1"/>
  <c r="H1833" i="1"/>
  <c r="C1834" i="1"/>
  <c r="F1834" i="1"/>
  <c r="G1834" i="1"/>
  <c r="H1834" i="1"/>
  <c r="C1835" i="1"/>
  <c r="F1835" i="1"/>
  <c r="G1835" i="1"/>
  <c r="H1835" i="1"/>
  <c r="C1836" i="1"/>
  <c r="F1836" i="1"/>
  <c r="G1836" i="1"/>
  <c r="H1836" i="1"/>
  <c r="C1837" i="1"/>
  <c r="F1837" i="1"/>
  <c r="G1837" i="1"/>
  <c r="H1837" i="1"/>
  <c r="C1838" i="1"/>
  <c r="F1838" i="1"/>
  <c r="G1838" i="1"/>
  <c r="H1838" i="1"/>
  <c r="C1839" i="1"/>
  <c r="F1839" i="1"/>
  <c r="G1839" i="1"/>
  <c r="H1839" i="1"/>
  <c r="C1840" i="1"/>
  <c r="F1840" i="1"/>
  <c r="G1840" i="1"/>
  <c r="H1840" i="1"/>
  <c r="C1841" i="1"/>
  <c r="F1841" i="1"/>
  <c r="G1841" i="1"/>
  <c r="H1841" i="1"/>
  <c r="C1842" i="1"/>
  <c r="F1842" i="1"/>
  <c r="G1842" i="1"/>
  <c r="H1842" i="1"/>
  <c r="C1843" i="1"/>
  <c r="F1843" i="1"/>
  <c r="G1843" i="1"/>
  <c r="H1843" i="1"/>
  <c r="C1844" i="1"/>
  <c r="F1844" i="1"/>
  <c r="G1844" i="1"/>
  <c r="H1844" i="1"/>
  <c r="C1845" i="1"/>
  <c r="F1845" i="1"/>
  <c r="G1845" i="1"/>
  <c r="H1845" i="1"/>
  <c r="C1846" i="1"/>
  <c r="F1846" i="1"/>
  <c r="G1846" i="1"/>
  <c r="H1846" i="1"/>
  <c r="C1847" i="1"/>
  <c r="F1847" i="1"/>
  <c r="G1847" i="1"/>
  <c r="H1847" i="1"/>
  <c r="C1848" i="1"/>
  <c r="I1848" i="1"/>
  <c r="F1848" i="1"/>
  <c r="G1848" i="1"/>
  <c r="H1848" i="1"/>
  <c r="C1849" i="1"/>
  <c r="F1849" i="1"/>
  <c r="G1849" i="1"/>
  <c r="H1849" i="1"/>
  <c r="C1850" i="1"/>
  <c r="F1850" i="1"/>
  <c r="G1850" i="1"/>
  <c r="H1850" i="1"/>
  <c r="C1851" i="1"/>
  <c r="F1851" i="1"/>
  <c r="G1851" i="1"/>
  <c r="H1851" i="1"/>
  <c r="C1852" i="1"/>
  <c r="F1852" i="1"/>
  <c r="G1852" i="1"/>
  <c r="H1852" i="1"/>
  <c r="C1853" i="1"/>
  <c r="F1853" i="1"/>
  <c r="G1853" i="1"/>
  <c r="H1853" i="1"/>
  <c r="C1854" i="1"/>
  <c r="F1854" i="1"/>
  <c r="G1854" i="1"/>
  <c r="H1854" i="1"/>
  <c r="C1855" i="1"/>
  <c r="F1855" i="1"/>
  <c r="G1855" i="1"/>
  <c r="H1855" i="1"/>
  <c r="C1856" i="1"/>
  <c r="F1856" i="1"/>
  <c r="G1856" i="1"/>
  <c r="H1856" i="1"/>
  <c r="C1857" i="1"/>
  <c r="F1857" i="1"/>
  <c r="G1857" i="1"/>
  <c r="H1857" i="1"/>
  <c r="C1858" i="1"/>
  <c r="F1858" i="1"/>
  <c r="G1858" i="1"/>
  <c r="H1858" i="1"/>
  <c r="C1859" i="1"/>
  <c r="F1859" i="1"/>
  <c r="G1859" i="1"/>
  <c r="H1859" i="1"/>
  <c r="C1860" i="1"/>
  <c r="F1860" i="1"/>
  <c r="G1860" i="1"/>
  <c r="H1860" i="1"/>
  <c r="C1861" i="1"/>
  <c r="F1861" i="1"/>
  <c r="G1861" i="1"/>
  <c r="H1861" i="1"/>
  <c r="C1862" i="1"/>
  <c r="F1862" i="1"/>
  <c r="G1862" i="1"/>
  <c r="H1862" i="1"/>
  <c r="I1862" i="1"/>
  <c r="C1863" i="1"/>
  <c r="I1863" i="1"/>
  <c r="F1863" i="1"/>
  <c r="G1863" i="1"/>
  <c r="H1863" i="1"/>
  <c r="C1864" i="1"/>
  <c r="F1864" i="1"/>
  <c r="G1864" i="1"/>
  <c r="H1864" i="1"/>
  <c r="C1865" i="1"/>
  <c r="F1865" i="1"/>
  <c r="G1865" i="1"/>
  <c r="H1865" i="1"/>
  <c r="C1866" i="1"/>
  <c r="F1866" i="1"/>
  <c r="G1866" i="1"/>
  <c r="H1866" i="1"/>
  <c r="C1867" i="1"/>
  <c r="F1867" i="1"/>
  <c r="G1867" i="1"/>
  <c r="H1867" i="1"/>
  <c r="C1868" i="1"/>
  <c r="F1868" i="1"/>
  <c r="G1868" i="1"/>
  <c r="H1868" i="1"/>
  <c r="C1869" i="1"/>
  <c r="F1869" i="1"/>
  <c r="G1869" i="1"/>
  <c r="H1869" i="1"/>
  <c r="C1870" i="1"/>
  <c r="F1870" i="1"/>
  <c r="G1870" i="1"/>
  <c r="H1870" i="1"/>
  <c r="C1871" i="1"/>
  <c r="F1871" i="1"/>
  <c r="G1871" i="1"/>
  <c r="H1871" i="1"/>
  <c r="C1872" i="1"/>
  <c r="F1872" i="1"/>
  <c r="G1872" i="1"/>
  <c r="H1872" i="1"/>
  <c r="C1873" i="1"/>
  <c r="F1873" i="1"/>
  <c r="G1873" i="1"/>
  <c r="H1873" i="1"/>
  <c r="C1874" i="1"/>
  <c r="F1874" i="1"/>
  <c r="G1874" i="1"/>
  <c r="H1874" i="1"/>
  <c r="C1875" i="1"/>
  <c r="F1875" i="1"/>
  <c r="G1875" i="1"/>
  <c r="H1875" i="1"/>
  <c r="C1876" i="1"/>
  <c r="F1876" i="1"/>
  <c r="G1876" i="1"/>
  <c r="H1876" i="1"/>
  <c r="C1877" i="1"/>
  <c r="F1877" i="1"/>
  <c r="G1877" i="1"/>
  <c r="H1877" i="1"/>
  <c r="C1878" i="1"/>
  <c r="F1878" i="1"/>
  <c r="G1878" i="1"/>
  <c r="H1878" i="1"/>
  <c r="C1879" i="1"/>
  <c r="F1879" i="1"/>
  <c r="G1879" i="1"/>
  <c r="H1879" i="1"/>
  <c r="C1880" i="1"/>
  <c r="F1880" i="1"/>
  <c r="G1880" i="1"/>
  <c r="H1880" i="1"/>
  <c r="C1881" i="1"/>
  <c r="F1881" i="1"/>
  <c r="G1881" i="1"/>
  <c r="H1881" i="1"/>
  <c r="C1882" i="1"/>
  <c r="F1882" i="1"/>
  <c r="G1882" i="1"/>
  <c r="H1882" i="1"/>
  <c r="C1883" i="1"/>
  <c r="F1883" i="1"/>
  <c r="G1883" i="1"/>
  <c r="H1883" i="1"/>
  <c r="C1884" i="1"/>
  <c r="F1884" i="1"/>
  <c r="G1884" i="1"/>
  <c r="H1884" i="1"/>
  <c r="C1885" i="1"/>
  <c r="F1885" i="1"/>
  <c r="G1885" i="1"/>
  <c r="H1885" i="1"/>
  <c r="C1886" i="1"/>
  <c r="F1886" i="1"/>
  <c r="G1886" i="1"/>
  <c r="H1886" i="1"/>
  <c r="C1887" i="1"/>
  <c r="F1887" i="1"/>
  <c r="G1887" i="1"/>
  <c r="H1887" i="1"/>
  <c r="C1888" i="1"/>
  <c r="F1888" i="1"/>
  <c r="G1888" i="1"/>
  <c r="H1888" i="1"/>
  <c r="C1889" i="1"/>
  <c r="F1889" i="1"/>
  <c r="G1889" i="1"/>
  <c r="H1889" i="1"/>
  <c r="C1890" i="1"/>
  <c r="F1890" i="1"/>
  <c r="G1890" i="1"/>
  <c r="H1890" i="1"/>
  <c r="C1891" i="1"/>
  <c r="F1891" i="1"/>
  <c r="G1891" i="1"/>
  <c r="H1891" i="1"/>
  <c r="C1892" i="1"/>
  <c r="F1892" i="1"/>
  <c r="G1892" i="1"/>
  <c r="H1892" i="1"/>
  <c r="C1893" i="1"/>
  <c r="F1893" i="1"/>
  <c r="G1893" i="1"/>
  <c r="H1893" i="1"/>
  <c r="C1894" i="1"/>
  <c r="F1894" i="1"/>
  <c r="G1894" i="1"/>
  <c r="H1894" i="1"/>
  <c r="C1895" i="1"/>
  <c r="F1895" i="1"/>
  <c r="G1895" i="1"/>
  <c r="H1895" i="1"/>
  <c r="C1896" i="1"/>
  <c r="F1896" i="1"/>
  <c r="G1896" i="1"/>
  <c r="H1896" i="1"/>
  <c r="C1897" i="1"/>
  <c r="F1897" i="1"/>
  <c r="G1897" i="1"/>
  <c r="H1897" i="1"/>
  <c r="C1898" i="1"/>
  <c r="F1898" i="1"/>
  <c r="G1898" i="1"/>
  <c r="H1898" i="1"/>
  <c r="C1899" i="1"/>
  <c r="F1899" i="1"/>
  <c r="G1899" i="1"/>
  <c r="H1899" i="1"/>
  <c r="C1900" i="1"/>
  <c r="F1900" i="1"/>
  <c r="G1900" i="1"/>
  <c r="H1900" i="1"/>
  <c r="C1901" i="1"/>
  <c r="F1901" i="1"/>
  <c r="G1901" i="1"/>
  <c r="H1901" i="1"/>
  <c r="C1902" i="1"/>
  <c r="F1902" i="1"/>
  <c r="G1902" i="1"/>
  <c r="H1902" i="1"/>
  <c r="C1903" i="1"/>
  <c r="F1903" i="1"/>
  <c r="G1903" i="1"/>
  <c r="H1903" i="1"/>
  <c r="C1904" i="1"/>
  <c r="F1904" i="1"/>
  <c r="G1904" i="1"/>
  <c r="H1904" i="1"/>
  <c r="C1905" i="1"/>
  <c r="F1905" i="1"/>
  <c r="G1905" i="1"/>
  <c r="H1905" i="1"/>
  <c r="C1906" i="1"/>
  <c r="F1906" i="1"/>
  <c r="G1906" i="1"/>
  <c r="H1906" i="1"/>
  <c r="C1907" i="1"/>
  <c r="F1907" i="1"/>
  <c r="G1907" i="1"/>
  <c r="H1907" i="1"/>
  <c r="C1908" i="1"/>
  <c r="F1908" i="1"/>
  <c r="G1908" i="1"/>
  <c r="H1908" i="1"/>
  <c r="C1909" i="1"/>
  <c r="F1909" i="1"/>
  <c r="G1909" i="1"/>
  <c r="H1909" i="1"/>
  <c r="C1910" i="1"/>
  <c r="F1910" i="1"/>
  <c r="G1910" i="1"/>
  <c r="H1910" i="1"/>
  <c r="C1911" i="1"/>
  <c r="F1911" i="1"/>
  <c r="G1911" i="1"/>
  <c r="H1911" i="1"/>
  <c r="C1912" i="1"/>
  <c r="F1912" i="1"/>
  <c r="G1912" i="1"/>
  <c r="H1912" i="1"/>
  <c r="C1913" i="1"/>
  <c r="F1913" i="1"/>
  <c r="G1913" i="1"/>
  <c r="H1913" i="1"/>
  <c r="C1914" i="1"/>
  <c r="F1914" i="1"/>
  <c r="G1914" i="1"/>
  <c r="H1914" i="1"/>
  <c r="C1915" i="1"/>
  <c r="F1915" i="1"/>
  <c r="G1915" i="1"/>
  <c r="H1915" i="1"/>
  <c r="C1916" i="1"/>
  <c r="F1916" i="1"/>
  <c r="G1916" i="1"/>
  <c r="H1916" i="1"/>
  <c r="C1917" i="1"/>
  <c r="F1917" i="1"/>
  <c r="G1917" i="1"/>
  <c r="H1917" i="1"/>
  <c r="C1918" i="1"/>
  <c r="F1918" i="1"/>
  <c r="G1918" i="1"/>
  <c r="H1918" i="1"/>
  <c r="C1919" i="1"/>
  <c r="F1919" i="1"/>
  <c r="G1919" i="1"/>
  <c r="H1919" i="1"/>
  <c r="C1920" i="1"/>
  <c r="F1920" i="1"/>
  <c r="G1920" i="1"/>
  <c r="H1920" i="1"/>
  <c r="C1921" i="1"/>
  <c r="F1921" i="1"/>
  <c r="G1921" i="1"/>
  <c r="H1921" i="1"/>
  <c r="C1922" i="1"/>
  <c r="F1922" i="1"/>
  <c r="G1922" i="1"/>
  <c r="H1922" i="1"/>
  <c r="C1923" i="1"/>
  <c r="F1923" i="1"/>
  <c r="G1923" i="1"/>
  <c r="H1923" i="1"/>
  <c r="C1924" i="1"/>
  <c r="F1924" i="1"/>
  <c r="G1924" i="1"/>
  <c r="H1924" i="1"/>
  <c r="C1925" i="1"/>
  <c r="F1925" i="1"/>
  <c r="G1925" i="1"/>
  <c r="H1925" i="1"/>
  <c r="C1926" i="1"/>
  <c r="F1926" i="1"/>
  <c r="G1926" i="1"/>
  <c r="H1926" i="1"/>
  <c r="C1927" i="1"/>
  <c r="F1927" i="1"/>
  <c r="G1927" i="1"/>
  <c r="H1927" i="1"/>
  <c r="C1928" i="1"/>
  <c r="F1928" i="1"/>
  <c r="G1928" i="1"/>
  <c r="H1928" i="1"/>
  <c r="C1929" i="1"/>
  <c r="F1929" i="1"/>
  <c r="G1929" i="1"/>
  <c r="H1929" i="1"/>
  <c r="C1930" i="1"/>
  <c r="F1930" i="1"/>
  <c r="G1930" i="1"/>
  <c r="H1930" i="1"/>
  <c r="C1931" i="1"/>
  <c r="F1931" i="1"/>
  <c r="G1931" i="1"/>
  <c r="H1931" i="1"/>
  <c r="C1932" i="1"/>
  <c r="F1932" i="1"/>
  <c r="G1932" i="1"/>
  <c r="H1932" i="1"/>
  <c r="C1933" i="1"/>
  <c r="F1933" i="1"/>
  <c r="G1933" i="1"/>
  <c r="H1933" i="1"/>
  <c r="C1934" i="1"/>
  <c r="F1934" i="1"/>
  <c r="G1934" i="1"/>
  <c r="H1934" i="1"/>
  <c r="I1934" i="1"/>
  <c r="C1935" i="1"/>
  <c r="F1935" i="1"/>
  <c r="G1935" i="1"/>
  <c r="H1935" i="1"/>
  <c r="C1936" i="1"/>
  <c r="F1936" i="1"/>
  <c r="G1936" i="1"/>
  <c r="H1936" i="1"/>
  <c r="C1937" i="1"/>
  <c r="F1937" i="1"/>
  <c r="G1937" i="1"/>
  <c r="H1937" i="1"/>
  <c r="C1938" i="1"/>
  <c r="F1938" i="1"/>
  <c r="G1938" i="1"/>
  <c r="H1938" i="1"/>
  <c r="C1939" i="1"/>
  <c r="F1939" i="1"/>
  <c r="G1939" i="1"/>
  <c r="H1939" i="1"/>
  <c r="C1940" i="1"/>
  <c r="F1940" i="1"/>
  <c r="G1940" i="1"/>
  <c r="H1940" i="1"/>
  <c r="C1941" i="1"/>
  <c r="F1941" i="1"/>
  <c r="G1941" i="1"/>
  <c r="H1941" i="1"/>
  <c r="C1942" i="1"/>
  <c r="F1942" i="1"/>
  <c r="G1942" i="1"/>
  <c r="H1942" i="1"/>
  <c r="C1943" i="1"/>
  <c r="I1943" i="1"/>
  <c r="F1943" i="1"/>
  <c r="G1943" i="1"/>
  <c r="H1943" i="1"/>
  <c r="C1944" i="1"/>
  <c r="F1944" i="1"/>
  <c r="G1944" i="1"/>
  <c r="H1944" i="1"/>
  <c r="C1945" i="1"/>
  <c r="F1945" i="1"/>
  <c r="G1945" i="1"/>
  <c r="H1945" i="1"/>
  <c r="C1946" i="1"/>
  <c r="F1946" i="1"/>
  <c r="G1946" i="1"/>
  <c r="H1946" i="1"/>
  <c r="C1947" i="1"/>
  <c r="F1947" i="1"/>
  <c r="G1947" i="1"/>
  <c r="H1947" i="1"/>
  <c r="C1948" i="1"/>
  <c r="F1948" i="1"/>
  <c r="G1948" i="1"/>
  <c r="H1948" i="1"/>
  <c r="C1949" i="1"/>
  <c r="F1949" i="1"/>
  <c r="G1949" i="1"/>
  <c r="H1949" i="1"/>
  <c r="C1950" i="1"/>
  <c r="F1950" i="1"/>
  <c r="G1950" i="1"/>
  <c r="H1950" i="1"/>
  <c r="C1951" i="1"/>
  <c r="F1951" i="1"/>
  <c r="G1951" i="1"/>
  <c r="H1951" i="1"/>
  <c r="C1952" i="1"/>
  <c r="F1952" i="1"/>
  <c r="G1952" i="1"/>
  <c r="H1952" i="1"/>
  <c r="C1953" i="1"/>
  <c r="F1953" i="1"/>
  <c r="G1953" i="1"/>
  <c r="H1953" i="1"/>
  <c r="C1954" i="1"/>
  <c r="F1954" i="1"/>
  <c r="G1954" i="1"/>
  <c r="H1954" i="1"/>
  <c r="C1955" i="1"/>
  <c r="F1955" i="1"/>
  <c r="G1955" i="1"/>
  <c r="H1955" i="1"/>
  <c r="C1956" i="1"/>
  <c r="I1956" i="1"/>
  <c r="F1956" i="1"/>
  <c r="G1956" i="1"/>
  <c r="H1956" i="1"/>
  <c r="C1957" i="1"/>
  <c r="F1957" i="1"/>
  <c r="G1957" i="1"/>
  <c r="H1957" i="1"/>
  <c r="C1958" i="1"/>
  <c r="F1958" i="1"/>
  <c r="G1958" i="1"/>
  <c r="H1958" i="1"/>
  <c r="C1959" i="1"/>
  <c r="F1959" i="1"/>
  <c r="G1959" i="1"/>
  <c r="H1959" i="1"/>
  <c r="C1960" i="1"/>
  <c r="F1960" i="1"/>
  <c r="G1960" i="1"/>
  <c r="H1960" i="1"/>
  <c r="C1961" i="1"/>
  <c r="F1961" i="1"/>
  <c r="G1961" i="1"/>
  <c r="H1961" i="1"/>
  <c r="C1962" i="1"/>
  <c r="F1962" i="1"/>
  <c r="G1962" i="1"/>
  <c r="H1962" i="1"/>
  <c r="C1963" i="1"/>
  <c r="F1963" i="1"/>
  <c r="G1963" i="1"/>
  <c r="H1963" i="1"/>
  <c r="C1964" i="1"/>
  <c r="F1964" i="1"/>
  <c r="G1964" i="1"/>
  <c r="H1964" i="1"/>
  <c r="C1965" i="1"/>
  <c r="F1965" i="1"/>
  <c r="G1965" i="1"/>
  <c r="H1965" i="1"/>
  <c r="C1966" i="1"/>
  <c r="F1966" i="1"/>
  <c r="G1966" i="1"/>
  <c r="H1966" i="1"/>
  <c r="C1967" i="1"/>
  <c r="F1967" i="1"/>
  <c r="G1967" i="1"/>
  <c r="H1967" i="1"/>
  <c r="C1968" i="1"/>
  <c r="F1968" i="1"/>
  <c r="G1968" i="1"/>
  <c r="H1968" i="1"/>
  <c r="C1969" i="1"/>
  <c r="F1969" i="1"/>
  <c r="G1969" i="1"/>
  <c r="H1969" i="1"/>
  <c r="C1970" i="1"/>
  <c r="F1970" i="1"/>
  <c r="G1970" i="1"/>
  <c r="H1970" i="1"/>
  <c r="C1971" i="1"/>
  <c r="F1971" i="1"/>
  <c r="G1971" i="1"/>
  <c r="H1971" i="1"/>
  <c r="C1972" i="1"/>
  <c r="F1972" i="1"/>
  <c r="G1972" i="1"/>
  <c r="H1972" i="1"/>
  <c r="C1973" i="1"/>
  <c r="F1973" i="1"/>
  <c r="G1973" i="1"/>
  <c r="H1973" i="1"/>
  <c r="C1974" i="1"/>
  <c r="F1974" i="1"/>
  <c r="G1974" i="1"/>
  <c r="H1974" i="1"/>
  <c r="C1975" i="1"/>
  <c r="F1975" i="1"/>
  <c r="G1975" i="1"/>
  <c r="H1975" i="1"/>
  <c r="C1976" i="1"/>
  <c r="F1976" i="1"/>
  <c r="G1976" i="1"/>
  <c r="H1976" i="1"/>
  <c r="C1977" i="1"/>
  <c r="F1977" i="1"/>
  <c r="G1977" i="1"/>
  <c r="H1977" i="1"/>
  <c r="C1978" i="1"/>
  <c r="F1978" i="1"/>
  <c r="G1978" i="1"/>
  <c r="H1978" i="1"/>
  <c r="C1979" i="1"/>
  <c r="F1979" i="1"/>
  <c r="G1979" i="1"/>
  <c r="H1979" i="1"/>
  <c r="C1980" i="1"/>
  <c r="F1980" i="1"/>
  <c r="G1980" i="1"/>
  <c r="H1980" i="1"/>
  <c r="C1981" i="1"/>
  <c r="F1981" i="1"/>
  <c r="G1981" i="1"/>
  <c r="H1981" i="1"/>
  <c r="C1982" i="1"/>
  <c r="F1982" i="1"/>
  <c r="G1982" i="1"/>
  <c r="H1982" i="1"/>
  <c r="C1983" i="1"/>
  <c r="F1983" i="1"/>
  <c r="G1983" i="1"/>
  <c r="H1983" i="1"/>
  <c r="C1984" i="1"/>
  <c r="F1984" i="1"/>
  <c r="G1984" i="1"/>
  <c r="H1984" i="1"/>
  <c r="C1985" i="1"/>
  <c r="F1985" i="1"/>
  <c r="G1985" i="1"/>
  <c r="H1985" i="1"/>
  <c r="C1986" i="1"/>
  <c r="F1986" i="1"/>
  <c r="G1986" i="1"/>
  <c r="H1986" i="1"/>
  <c r="C1987" i="1"/>
  <c r="F1987" i="1"/>
  <c r="G1987" i="1"/>
  <c r="H1987" i="1"/>
  <c r="C1988" i="1"/>
  <c r="F1988" i="1"/>
  <c r="G1988" i="1"/>
  <c r="H1988" i="1"/>
  <c r="C1989" i="1"/>
  <c r="F1989" i="1"/>
  <c r="G1989" i="1"/>
  <c r="H1989" i="1"/>
  <c r="C1990" i="1"/>
  <c r="F1990" i="1"/>
  <c r="G1990" i="1"/>
  <c r="H1990" i="1"/>
  <c r="C1991" i="1"/>
  <c r="F1991" i="1"/>
  <c r="G1991" i="1"/>
  <c r="H1991" i="1"/>
  <c r="C1992" i="1"/>
  <c r="F1992" i="1"/>
  <c r="G1992" i="1"/>
  <c r="H1992" i="1"/>
  <c r="C1993" i="1"/>
  <c r="F1993" i="1"/>
  <c r="G1993" i="1"/>
  <c r="H1993" i="1"/>
  <c r="C1994" i="1"/>
  <c r="F1994" i="1"/>
  <c r="G1994" i="1"/>
  <c r="H1994" i="1"/>
  <c r="C1995" i="1"/>
  <c r="F1995" i="1"/>
  <c r="G1995" i="1"/>
  <c r="H1995" i="1"/>
  <c r="C1996" i="1"/>
  <c r="F1996" i="1"/>
  <c r="G1996" i="1"/>
  <c r="H1996" i="1"/>
  <c r="C1997" i="1"/>
  <c r="F1997" i="1"/>
  <c r="G1997" i="1"/>
  <c r="H1997" i="1"/>
  <c r="C1998" i="1"/>
  <c r="F1998" i="1"/>
  <c r="G1998" i="1"/>
  <c r="H1998" i="1"/>
  <c r="C1999" i="1"/>
  <c r="F1999" i="1"/>
  <c r="G1999" i="1"/>
  <c r="H1999" i="1"/>
  <c r="C2000" i="1"/>
  <c r="F2000" i="1"/>
  <c r="G2000" i="1"/>
  <c r="H2000" i="1"/>
  <c r="C2001" i="1"/>
  <c r="F2001" i="1"/>
  <c r="G2001" i="1"/>
  <c r="H2001" i="1"/>
  <c r="C2002" i="1"/>
  <c r="F2002" i="1"/>
  <c r="G2002" i="1"/>
  <c r="H2002" i="1"/>
  <c r="C2003" i="1"/>
  <c r="F2003" i="1"/>
  <c r="G2003" i="1"/>
  <c r="H2003" i="1"/>
  <c r="C2004" i="1"/>
  <c r="F2004" i="1"/>
  <c r="G2004" i="1"/>
  <c r="H2004" i="1"/>
  <c r="C2005" i="1"/>
  <c r="F2005" i="1"/>
  <c r="G2005" i="1"/>
  <c r="H2005" i="1"/>
  <c r="C2006" i="1"/>
  <c r="F2006" i="1"/>
  <c r="G2006" i="1"/>
  <c r="H2006" i="1"/>
  <c r="C2007" i="1"/>
  <c r="F2007" i="1"/>
  <c r="G2007" i="1"/>
  <c r="H2007" i="1"/>
  <c r="C2008" i="1"/>
  <c r="F2008" i="1"/>
  <c r="G2008" i="1"/>
  <c r="H2008" i="1"/>
  <c r="C2009" i="1"/>
  <c r="F2009" i="1"/>
  <c r="G2009" i="1"/>
  <c r="H2009" i="1"/>
  <c r="C2010" i="1"/>
  <c r="F2010" i="1"/>
  <c r="G2010" i="1"/>
  <c r="H2010" i="1"/>
  <c r="C2011" i="1"/>
  <c r="F2011" i="1"/>
  <c r="G2011" i="1"/>
  <c r="H2011" i="1"/>
  <c r="C2012" i="1"/>
  <c r="F2012" i="1"/>
  <c r="G2012" i="1"/>
  <c r="H2012" i="1"/>
  <c r="C2013" i="1"/>
  <c r="F2013" i="1"/>
  <c r="G2013" i="1"/>
  <c r="H2013" i="1"/>
  <c r="C2014" i="1"/>
  <c r="F2014" i="1"/>
  <c r="G2014" i="1"/>
  <c r="H2014" i="1"/>
  <c r="C2015" i="1"/>
  <c r="F2015" i="1"/>
  <c r="G2015" i="1"/>
  <c r="H2015" i="1"/>
  <c r="C2016" i="1"/>
  <c r="F2016" i="1"/>
  <c r="G2016" i="1"/>
  <c r="H2016" i="1"/>
  <c r="I2016" i="1"/>
  <c r="C2017" i="1"/>
  <c r="F2017" i="1"/>
  <c r="G2017" i="1"/>
  <c r="H2017" i="1"/>
  <c r="C2018" i="1"/>
  <c r="F2018" i="1"/>
  <c r="G2018" i="1"/>
  <c r="H2018" i="1"/>
  <c r="C2019" i="1"/>
  <c r="F2019" i="1"/>
  <c r="G2019" i="1"/>
  <c r="H2019" i="1"/>
  <c r="C2020" i="1"/>
  <c r="F2020" i="1"/>
  <c r="G2020" i="1"/>
  <c r="H2020" i="1"/>
  <c r="C2021" i="1"/>
  <c r="F2021" i="1"/>
  <c r="G2021" i="1"/>
  <c r="H2021" i="1"/>
  <c r="C2022" i="1"/>
  <c r="F2022" i="1"/>
  <c r="G2022" i="1"/>
  <c r="H2022" i="1"/>
  <c r="C2023" i="1"/>
  <c r="F2023" i="1"/>
  <c r="G2023" i="1"/>
  <c r="H2023" i="1"/>
  <c r="C2024" i="1"/>
  <c r="F2024" i="1"/>
  <c r="G2024" i="1"/>
  <c r="H2024" i="1"/>
  <c r="C2025" i="1"/>
  <c r="F2025" i="1"/>
  <c r="G2025" i="1"/>
  <c r="H2025" i="1"/>
  <c r="C2026" i="1"/>
  <c r="F2026" i="1"/>
  <c r="G2026" i="1"/>
  <c r="H2026" i="1"/>
  <c r="C2027" i="1"/>
  <c r="F2027" i="1"/>
  <c r="G2027" i="1"/>
  <c r="H2027" i="1"/>
  <c r="C2028" i="1"/>
  <c r="F2028" i="1"/>
  <c r="G2028" i="1"/>
  <c r="H2028" i="1"/>
  <c r="C2029" i="1"/>
  <c r="F2029" i="1"/>
  <c r="G2029" i="1"/>
  <c r="H2029" i="1"/>
  <c r="C2030" i="1"/>
  <c r="F2030" i="1"/>
  <c r="G2030" i="1"/>
  <c r="H2030" i="1"/>
  <c r="C2031" i="1"/>
  <c r="F2031" i="1"/>
  <c r="G2031" i="1"/>
  <c r="H2031" i="1"/>
  <c r="C2032" i="1"/>
  <c r="F2032" i="1"/>
  <c r="G2032" i="1"/>
  <c r="H2032" i="1"/>
  <c r="C2033" i="1"/>
  <c r="F2033" i="1"/>
  <c r="G2033" i="1"/>
  <c r="H2033" i="1"/>
  <c r="C2034" i="1"/>
  <c r="F2034" i="1"/>
  <c r="G2034" i="1"/>
  <c r="H2034" i="1"/>
  <c r="C2035" i="1"/>
  <c r="F2035" i="1"/>
  <c r="G2035" i="1"/>
  <c r="H2035" i="1"/>
  <c r="C2036" i="1"/>
  <c r="F2036" i="1"/>
  <c r="G2036" i="1"/>
  <c r="H2036" i="1"/>
  <c r="C2037" i="1"/>
  <c r="F2037" i="1"/>
  <c r="G2037" i="1"/>
  <c r="H2037" i="1"/>
  <c r="C2038" i="1"/>
  <c r="F2038" i="1"/>
  <c r="G2038" i="1"/>
  <c r="H2038" i="1"/>
  <c r="C2039" i="1"/>
  <c r="F2039" i="1"/>
  <c r="G2039" i="1"/>
  <c r="H2039" i="1"/>
  <c r="C2040" i="1"/>
  <c r="F2040" i="1"/>
  <c r="G2040" i="1"/>
  <c r="H2040" i="1"/>
  <c r="C2041" i="1"/>
  <c r="F2041" i="1"/>
  <c r="G2041" i="1"/>
  <c r="H2041" i="1"/>
  <c r="C2042" i="1"/>
  <c r="F2042" i="1"/>
  <c r="G2042" i="1"/>
  <c r="H2042" i="1"/>
  <c r="C2043" i="1"/>
  <c r="F2043" i="1"/>
  <c r="G2043" i="1"/>
  <c r="H2043" i="1"/>
  <c r="C2044" i="1"/>
  <c r="F2044" i="1"/>
  <c r="G2044" i="1"/>
  <c r="H2044" i="1"/>
  <c r="C2045" i="1"/>
  <c r="F2045" i="1"/>
  <c r="G2045" i="1"/>
  <c r="H2045" i="1"/>
  <c r="C2046" i="1"/>
  <c r="F2046" i="1"/>
  <c r="G2046" i="1"/>
  <c r="H2046" i="1"/>
  <c r="C2047" i="1"/>
  <c r="F2047" i="1"/>
  <c r="G2047" i="1"/>
  <c r="H2047" i="1"/>
  <c r="C2048" i="1"/>
  <c r="F2048" i="1"/>
  <c r="G2048" i="1"/>
  <c r="H2048" i="1"/>
  <c r="C2049" i="1"/>
  <c r="F2049" i="1"/>
  <c r="G2049" i="1"/>
  <c r="H2049" i="1"/>
  <c r="C2050" i="1"/>
  <c r="F2050" i="1"/>
  <c r="G2050" i="1"/>
  <c r="H2050" i="1"/>
  <c r="C2051" i="1"/>
  <c r="F2051" i="1"/>
  <c r="G2051" i="1"/>
  <c r="H2051" i="1"/>
  <c r="C2052" i="1"/>
  <c r="F2052" i="1"/>
  <c r="G2052" i="1"/>
  <c r="H2052" i="1"/>
  <c r="C2053" i="1"/>
  <c r="F2053" i="1"/>
  <c r="G2053" i="1"/>
  <c r="H2053" i="1"/>
  <c r="C2054" i="1"/>
  <c r="F2054" i="1"/>
  <c r="G2054" i="1"/>
  <c r="H2054" i="1"/>
  <c r="C2055" i="1"/>
  <c r="F2055" i="1"/>
  <c r="G2055" i="1"/>
  <c r="H2055" i="1"/>
  <c r="C2056" i="1"/>
  <c r="F2056" i="1"/>
  <c r="G2056" i="1"/>
  <c r="H2056" i="1"/>
  <c r="C2057" i="1"/>
  <c r="F2057" i="1"/>
  <c r="G2057" i="1"/>
  <c r="H2057" i="1"/>
  <c r="C2058" i="1"/>
  <c r="F2058" i="1"/>
  <c r="G2058" i="1"/>
  <c r="H2058" i="1"/>
  <c r="C2059" i="1"/>
  <c r="F2059" i="1"/>
  <c r="G2059" i="1"/>
  <c r="H2059" i="1"/>
  <c r="C2060" i="1"/>
  <c r="F2060" i="1"/>
  <c r="G2060" i="1"/>
  <c r="H2060" i="1"/>
  <c r="C2061" i="1"/>
  <c r="F2061" i="1"/>
  <c r="G2061" i="1"/>
  <c r="H2061" i="1"/>
  <c r="C2062" i="1"/>
  <c r="F2062" i="1"/>
  <c r="G2062" i="1"/>
  <c r="H2062" i="1"/>
  <c r="C2063" i="1"/>
  <c r="F2063" i="1"/>
  <c r="G2063" i="1"/>
  <c r="H2063" i="1"/>
  <c r="C2064" i="1"/>
  <c r="F2064" i="1"/>
  <c r="G2064" i="1"/>
  <c r="H2064" i="1"/>
  <c r="C2065" i="1"/>
  <c r="F2065" i="1"/>
  <c r="G2065" i="1"/>
  <c r="H2065" i="1"/>
  <c r="C2066" i="1"/>
  <c r="F2066" i="1"/>
  <c r="G2066" i="1"/>
  <c r="H2066" i="1"/>
  <c r="C2067" i="1"/>
  <c r="F2067" i="1"/>
  <c r="G2067" i="1"/>
  <c r="H2067" i="1"/>
  <c r="C2068" i="1"/>
  <c r="F2068" i="1"/>
  <c r="G2068" i="1"/>
  <c r="H2068" i="1"/>
  <c r="C2069" i="1"/>
  <c r="F2069" i="1"/>
  <c r="G2069" i="1"/>
  <c r="H2069" i="1"/>
  <c r="C2070" i="1"/>
  <c r="F2070" i="1"/>
  <c r="G2070" i="1"/>
  <c r="H2070" i="1"/>
  <c r="C2071" i="1"/>
  <c r="F2071" i="1"/>
  <c r="G2071" i="1"/>
  <c r="H2071" i="1"/>
  <c r="C2072" i="1"/>
  <c r="F2072" i="1"/>
  <c r="G2072" i="1"/>
  <c r="H2072" i="1"/>
  <c r="C2073" i="1"/>
  <c r="F2073" i="1"/>
  <c r="G2073" i="1"/>
  <c r="H2073" i="1"/>
  <c r="C2074" i="1"/>
  <c r="F2074" i="1"/>
  <c r="G2074" i="1"/>
  <c r="H2074" i="1"/>
  <c r="C2075" i="1"/>
  <c r="F2075" i="1"/>
  <c r="G2075" i="1"/>
  <c r="H2075" i="1"/>
  <c r="C2076" i="1"/>
  <c r="I2076" i="1"/>
  <c r="F2076" i="1"/>
  <c r="G2076" i="1"/>
  <c r="H2076" i="1"/>
  <c r="C2077" i="1"/>
  <c r="F2077" i="1"/>
  <c r="G2077" i="1"/>
  <c r="H2077" i="1"/>
  <c r="C2078" i="1"/>
  <c r="F2078" i="1"/>
  <c r="G2078" i="1"/>
  <c r="H2078" i="1"/>
  <c r="C2079" i="1"/>
  <c r="F2079" i="1"/>
  <c r="G2079" i="1"/>
  <c r="H2079" i="1"/>
  <c r="C2080" i="1"/>
  <c r="F2080" i="1"/>
  <c r="G2080" i="1"/>
  <c r="H2080" i="1"/>
  <c r="C2081" i="1"/>
  <c r="F2081" i="1"/>
  <c r="G2081" i="1"/>
  <c r="H2081" i="1"/>
  <c r="I2081" i="1"/>
  <c r="C2082" i="1"/>
  <c r="F2082" i="1"/>
  <c r="G2082" i="1"/>
  <c r="H2082" i="1"/>
  <c r="C2083" i="1"/>
  <c r="F2083" i="1"/>
  <c r="G2083" i="1"/>
  <c r="H2083" i="1"/>
  <c r="C2084" i="1"/>
  <c r="F2084" i="1"/>
  <c r="G2084" i="1"/>
  <c r="H2084" i="1"/>
  <c r="C2085" i="1"/>
  <c r="F2085" i="1"/>
  <c r="G2085" i="1"/>
  <c r="H2085" i="1"/>
  <c r="C2086" i="1"/>
  <c r="F2086" i="1"/>
  <c r="G2086" i="1"/>
  <c r="H2086" i="1"/>
  <c r="C2087" i="1"/>
  <c r="F2087" i="1"/>
  <c r="G2087" i="1"/>
  <c r="H2087" i="1"/>
  <c r="C2088" i="1"/>
  <c r="F2088" i="1"/>
  <c r="G2088" i="1"/>
  <c r="H2088" i="1"/>
  <c r="C2089" i="1"/>
  <c r="F2089" i="1"/>
  <c r="G2089" i="1"/>
  <c r="H2089" i="1"/>
  <c r="C2090" i="1"/>
  <c r="F2090" i="1"/>
  <c r="G2090" i="1"/>
  <c r="H2090" i="1"/>
  <c r="C2091" i="1"/>
  <c r="F2091" i="1"/>
  <c r="G2091" i="1"/>
  <c r="H2091" i="1"/>
  <c r="C2092" i="1"/>
  <c r="F2092" i="1"/>
  <c r="G2092" i="1"/>
  <c r="H2092" i="1"/>
  <c r="C2093" i="1"/>
  <c r="F2093" i="1"/>
  <c r="G2093" i="1"/>
  <c r="H2093" i="1"/>
  <c r="C2094" i="1"/>
  <c r="F2094" i="1"/>
  <c r="G2094" i="1"/>
  <c r="H2094" i="1"/>
  <c r="C2095" i="1"/>
  <c r="F2095" i="1"/>
  <c r="G2095" i="1"/>
  <c r="H2095" i="1"/>
  <c r="C2096" i="1"/>
  <c r="F2096" i="1"/>
  <c r="G2096" i="1"/>
  <c r="H2096" i="1"/>
  <c r="C2097" i="1"/>
  <c r="F2097" i="1"/>
  <c r="G2097" i="1"/>
  <c r="H2097" i="1"/>
  <c r="C2098" i="1"/>
  <c r="F2098" i="1"/>
  <c r="G2098" i="1"/>
  <c r="H2098" i="1"/>
  <c r="C2099" i="1"/>
  <c r="F2099" i="1"/>
  <c r="G2099" i="1"/>
  <c r="H2099" i="1"/>
  <c r="C2100" i="1"/>
  <c r="F2100" i="1"/>
  <c r="G2100" i="1"/>
  <c r="H2100" i="1"/>
  <c r="C2101" i="1"/>
  <c r="F2101" i="1"/>
  <c r="G2101" i="1"/>
  <c r="H2101" i="1"/>
  <c r="C2102" i="1"/>
  <c r="F2102" i="1"/>
  <c r="G2102" i="1"/>
  <c r="H2102" i="1"/>
  <c r="C2103" i="1"/>
  <c r="F2103" i="1"/>
  <c r="G2103" i="1"/>
  <c r="H2103" i="1"/>
  <c r="C2104" i="1"/>
  <c r="F2104" i="1"/>
  <c r="G2104" i="1"/>
  <c r="H2104" i="1"/>
  <c r="C2105" i="1"/>
  <c r="F2105" i="1"/>
  <c r="G2105" i="1"/>
  <c r="H2105" i="1"/>
  <c r="C2106" i="1"/>
  <c r="F2106" i="1"/>
  <c r="G2106" i="1"/>
  <c r="H2106" i="1"/>
  <c r="C2107" i="1"/>
  <c r="F2107" i="1"/>
  <c r="G2107" i="1"/>
  <c r="H2107" i="1"/>
  <c r="C2108" i="1"/>
  <c r="F2108" i="1"/>
  <c r="G2108" i="1"/>
  <c r="H2108" i="1"/>
  <c r="C2109" i="1"/>
  <c r="F2109" i="1"/>
  <c r="G2109" i="1"/>
  <c r="H2109" i="1"/>
  <c r="C2110" i="1"/>
  <c r="F2110" i="1"/>
  <c r="G2110" i="1"/>
  <c r="H2110" i="1"/>
  <c r="C2111" i="1"/>
  <c r="F2111" i="1"/>
  <c r="G2111" i="1"/>
  <c r="H2111" i="1"/>
  <c r="C2112" i="1"/>
  <c r="F2112" i="1"/>
  <c r="G2112" i="1"/>
  <c r="H2112" i="1"/>
  <c r="C2113" i="1"/>
  <c r="F2113" i="1"/>
  <c r="G2113" i="1"/>
  <c r="H2113" i="1"/>
  <c r="C2114" i="1"/>
  <c r="F2114" i="1"/>
  <c r="G2114" i="1"/>
  <c r="H2114" i="1"/>
  <c r="C2115" i="1"/>
  <c r="F2115" i="1"/>
  <c r="G2115" i="1"/>
  <c r="H2115" i="1"/>
  <c r="C2116" i="1"/>
  <c r="F2116" i="1"/>
  <c r="G2116" i="1"/>
  <c r="H2116" i="1"/>
  <c r="C2117" i="1"/>
  <c r="F2117" i="1"/>
  <c r="G2117" i="1"/>
  <c r="H2117" i="1"/>
  <c r="C2118" i="1"/>
  <c r="F2118" i="1"/>
  <c r="G2118" i="1"/>
  <c r="H2118" i="1"/>
  <c r="C2119" i="1"/>
  <c r="F2119" i="1"/>
  <c r="G2119" i="1"/>
  <c r="H2119" i="1"/>
  <c r="C2120" i="1"/>
  <c r="F2120" i="1"/>
  <c r="G2120" i="1"/>
  <c r="H2120" i="1"/>
  <c r="C2121" i="1"/>
  <c r="F2121" i="1"/>
  <c r="G2121" i="1"/>
  <c r="H2121" i="1"/>
  <c r="C2122" i="1"/>
  <c r="F2122" i="1"/>
  <c r="G2122" i="1"/>
  <c r="H2122" i="1"/>
  <c r="C2123" i="1"/>
  <c r="F2123" i="1"/>
  <c r="G2123" i="1"/>
  <c r="H2123" i="1"/>
  <c r="C2124" i="1"/>
  <c r="F2124" i="1"/>
  <c r="G2124" i="1"/>
  <c r="H2124" i="1"/>
  <c r="C2125" i="1"/>
  <c r="F2125" i="1"/>
  <c r="G2125" i="1"/>
  <c r="H2125" i="1"/>
  <c r="C2126" i="1"/>
  <c r="F2126" i="1"/>
  <c r="G2126" i="1"/>
  <c r="H2126" i="1"/>
  <c r="C2127" i="1"/>
  <c r="F2127" i="1"/>
  <c r="G2127" i="1"/>
  <c r="H2127" i="1"/>
  <c r="C2128" i="1"/>
  <c r="F2128" i="1"/>
  <c r="G2128" i="1"/>
  <c r="H2128" i="1"/>
  <c r="C2129" i="1"/>
  <c r="F2129" i="1"/>
  <c r="G2129" i="1"/>
  <c r="H2129" i="1"/>
  <c r="C2130" i="1"/>
  <c r="F2130" i="1"/>
  <c r="G2130" i="1"/>
  <c r="H2130" i="1"/>
  <c r="C2131" i="1"/>
  <c r="F2131" i="1"/>
  <c r="G2131" i="1"/>
  <c r="H2131" i="1"/>
  <c r="C2132" i="1"/>
  <c r="F2132" i="1"/>
  <c r="G2132" i="1"/>
  <c r="H2132" i="1"/>
  <c r="C2133" i="1"/>
  <c r="F2133" i="1"/>
  <c r="G2133" i="1"/>
  <c r="H2133" i="1"/>
  <c r="C2134" i="1"/>
  <c r="F2134" i="1"/>
  <c r="G2134" i="1"/>
  <c r="H2134" i="1"/>
  <c r="C2135" i="1"/>
  <c r="F2135" i="1"/>
  <c r="G2135" i="1"/>
  <c r="H2135" i="1"/>
  <c r="C2136" i="1"/>
  <c r="F2136" i="1"/>
  <c r="G2136" i="1"/>
  <c r="H2136" i="1"/>
  <c r="C2137" i="1"/>
  <c r="F2137" i="1"/>
  <c r="G2137" i="1"/>
  <c r="H2137" i="1"/>
  <c r="C2138" i="1"/>
  <c r="F2138" i="1"/>
  <c r="G2138" i="1"/>
  <c r="H2138" i="1"/>
  <c r="C2139" i="1"/>
  <c r="F2139" i="1"/>
  <c r="G2139" i="1"/>
  <c r="H2139" i="1"/>
  <c r="C2140" i="1"/>
  <c r="F2140" i="1"/>
  <c r="G2140" i="1"/>
  <c r="H2140" i="1"/>
  <c r="C2141" i="1"/>
  <c r="F2141" i="1"/>
  <c r="G2141" i="1"/>
  <c r="H2141" i="1"/>
  <c r="C2142" i="1"/>
  <c r="F2142" i="1"/>
  <c r="G2142" i="1"/>
  <c r="H2142" i="1"/>
  <c r="C2143" i="1"/>
  <c r="F2143" i="1"/>
  <c r="G2143" i="1"/>
  <c r="H2143" i="1"/>
  <c r="C2144" i="1"/>
  <c r="F2144" i="1"/>
  <c r="G2144" i="1"/>
  <c r="H2144" i="1"/>
  <c r="C2145" i="1"/>
  <c r="F2145" i="1"/>
  <c r="G2145" i="1"/>
  <c r="H2145" i="1"/>
  <c r="C2146" i="1"/>
  <c r="F2146" i="1"/>
  <c r="G2146" i="1"/>
  <c r="H2146" i="1"/>
  <c r="C2147" i="1"/>
  <c r="F2147" i="1"/>
  <c r="G2147" i="1"/>
  <c r="H2147" i="1"/>
  <c r="C2148" i="1"/>
  <c r="F2148" i="1"/>
  <c r="G2148" i="1"/>
  <c r="H2148" i="1"/>
  <c r="C2149" i="1"/>
  <c r="F2149" i="1"/>
  <c r="G2149" i="1"/>
  <c r="H2149" i="1"/>
  <c r="C2150" i="1"/>
  <c r="F2150" i="1"/>
  <c r="G2150" i="1"/>
  <c r="H2150" i="1"/>
  <c r="C2151" i="1"/>
  <c r="F2151" i="1"/>
  <c r="G2151" i="1"/>
  <c r="H2151" i="1"/>
  <c r="C2152" i="1"/>
  <c r="F2152" i="1"/>
  <c r="G2152" i="1"/>
  <c r="H2152" i="1"/>
  <c r="C2153" i="1"/>
  <c r="F2153" i="1"/>
  <c r="G2153" i="1"/>
  <c r="H2153" i="1"/>
  <c r="C2154" i="1"/>
  <c r="F2154" i="1"/>
  <c r="G2154" i="1"/>
  <c r="H2154" i="1"/>
  <c r="C2155" i="1"/>
  <c r="F2155" i="1"/>
  <c r="G2155" i="1"/>
  <c r="H2155" i="1"/>
  <c r="C2156" i="1"/>
  <c r="F2156" i="1"/>
  <c r="G2156" i="1"/>
  <c r="H2156" i="1"/>
  <c r="C2157" i="1"/>
  <c r="F2157" i="1"/>
  <c r="G2157" i="1"/>
  <c r="H2157" i="1"/>
  <c r="C2158" i="1"/>
  <c r="F2158" i="1"/>
  <c r="G2158" i="1"/>
  <c r="H2158" i="1"/>
  <c r="C2159" i="1"/>
  <c r="F2159" i="1"/>
  <c r="G2159" i="1"/>
  <c r="H2159" i="1"/>
  <c r="C2160" i="1"/>
  <c r="F2160" i="1"/>
  <c r="G2160" i="1"/>
  <c r="H2160" i="1"/>
  <c r="C2161" i="1"/>
  <c r="F2161" i="1"/>
  <c r="G2161" i="1"/>
  <c r="H2161" i="1"/>
  <c r="C2162" i="1"/>
  <c r="F2162" i="1"/>
  <c r="G2162" i="1"/>
  <c r="H2162" i="1"/>
  <c r="C2163" i="1"/>
  <c r="F2163" i="1"/>
  <c r="G2163" i="1"/>
  <c r="H2163" i="1"/>
  <c r="C2164" i="1"/>
  <c r="F2164" i="1"/>
  <c r="G2164" i="1"/>
  <c r="H2164" i="1"/>
  <c r="C2165" i="1"/>
  <c r="F2165" i="1"/>
  <c r="G2165" i="1"/>
  <c r="H2165" i="1"/>
  <c r="C2166" i="1"/>
  <c r="F2166" i="1"/>
  <c r="G2166" i="1"/>
  <c r="H2166" i="1"/>
  <c r="C2167" i="1"/>
  <c r="F2167" i="1"/>
  <c r="G2167" i="1"/>
  <c r="H2167" i="1"/>
  <c r="C2168" i="1"/>
  <c r="F2168" i="1"/>
  <c r="G2168" i="1"/>
  <c r="H2168" i="1"/>
  <c r="C2169" i="1"/>
  <c r="F2169" i="1"/>
  <c r="G2169" i="1"/>
  <c r="H2169" i="1"/>
  <c r="C2170" i="1"/>
  <c r="F2170" i="1"/>
  <c r="G2170" i="1"/>
  <c r="H2170" i="1"/>
  <c r="C2171" i="1"/>
  <c r="F2171" i="1"/>
  <c r="G2171" i="1"/>
  <c r="H2171" i="1"/>
  <c r="C2172" i="1"/>
  <c r="F2172" i="1"/>
  <c r="G2172" i="1"/>
  <c r="H2172" i="1"/>
  <c r="C2173" i="1"/>
  <c r="F2173" i="1"/>
  <c r="G2173" i="1"/>
  <c r="H2173" i="1"/>
  <c r="C2174" i="1"/>
  <c r="F2174" i="1"/>
  <c r="G2174" i="1"/>
  <c r="H2174" i="1"/>
  <c r="C2175" i="1"/>
  <c r="F2175" i="1"/>
  <c r="G2175" i="1"/>
  <c r="H2175" i="1"/>
  <c r="C2176" i="1"/>
  <c r="F2176" i="1"/>
  <c r="G2176" i="1"/>
  <c r="H2176" i="1"/>
  <c r="C2177" i="1"/>
  <c r="F2177" i="1"/>
  <c r="G2177" i="1"/>
  <c r="H2177" i="1"/>
  <c r="C2178" i="1"/>
  <c r="F2178" i="1"/>
  <c r="G2178" i="1"/>
  <c r="H2178" i="1"/>
  <c r="C2179" i="1"/>
  <c r="F2179" i="1"/>
  <c r="G2179" i="1"/>
  <c r="H2179" i="1"/>
  <c r="C2180" i="1"/>
  <c r="F2180" i="1"/>
  <c r="G2180" i="1"/>
  <c r="H2180" i="1"/>
  <c r="C2181" i="1"/>
  <c r="F2181" i="1"/>
  <c r="G2181" i="1"/>
  <c r="H2181" i="1"/>
  <c r="C2182" i="1"/>
  <c r="F2182" i="1"/>
  <c r="G2182" i="1"/>
  <c r="H2182" i="1"/>
  <c r="C2183" i="1"/>
  <c r="F2183" i="1"/>
  <c r="G2183" i="1"/>
  <c r="H2183" i="1"/>
  <c r="C2184" i="1"/>
  <c r="F2184" i="1"/>
  <c r="G2184" i="1"/>
  <c r="H2184" i="1"/>
  <c r="C2185" i="1"/>
  <c r="F2185" i="1"/>
  <c r="G2185" i="1"/>
  <c r="H2185" i="1"/>
  <c r="C2186" i="1"/>
  <c r="F2186" i="1"/>
  <c r="G2186" i="1"/>
  <c r="H2186" i="1"/>
  <c r="C2187" i="1"/>
  <c r="F2187" i="1"/>
  <c r="G2187" i="1"/>
  <c r="H2187" i="1"/>
  <c r="C2188" i="1"/>
  <c r="F2188" i="1"/>
  <c r="G2188" i="1"/>
  <c r="H2188" i="1"/>
  <c r="C2189" i="1"/>
  <c r="F2189" i="1"/>
  <c r="G2189" i="1"/>
  <c r="H2189" i="1"/>
  <c r="C2190" i="1"/>
  <c r="F2190" i="1"/>
  <c r="G2190" i="1"/>
  <c r="H2190" i="1"/>
  <c r="C2191" i="1"/>
  <c r="F2191" i="1"/>
  <c r="G2191" i="1"/>
  <c r="H2191" i="1"/>
  <c r="C2192" i="1"/>
  <c r="F2192" i="1"/>
  <c r="G2192" i="1"/>
  <c r="H2192" i="1"/>
  <c r="C2193" i="1"/>
  <c r="F2193" i="1"/>
  <c r="G2193" i="1"/>
  <c r="H2193" i="1"/>
  <c r="C2194" i="1"/>
  <c r="F2194" i="1"/>
  <c r="G2194" i="1"/>
  <c r="H2194" i="1"/>
  <c r="C2195" i="1"/>
  <c r="F2195" i="1"/>
  <c r="G2195" i="1"/>
  <c r="H2195" i="1"/>
  <c r="C2196" i="1"/>
  <c r="F2196" i="1"/>
  <c r="G2196" i="1"/>
  <c r="H2196" i="1"/>
  <c r="C2197" i="1"/>
  <c r="F2197" i="1"/>
  <c r="G2197" i="1"/>
  <c r="H2197" i="1"/>
  <c r="C2198" i="1"/>
  <c r="F2198" i="1"/>
  <c r="G2198" i="1"/>
  <c r="H2198" i="1"/>
  <c r="C2199" i="1"/>
  <c r="F2199" i="1"/>
  <c r="G2199" i="1"/>
  <c r="H2199" i="1"/>
  <c r="C2200" i="1"/>
  <c r="F2200" i="1"/>
  <c r="G2200" i="1"/>
  <c r="H2200" i="1"/>
  <c r="C2201" i="1"/>
  <c r="F2201" i="1"/>
  <c r="G2201" i="1"/>
  <c r="H2201" i="1"/>
  <c r="C2202" i="1"/>
  <c r="F2202" i="1"/>
  <c r="G2202" i="1"/>
  <c r="H2202" i="1"/>
  <c r="C2203" i="1"/>
  <c r="F2203" i="1"/>
  <c r="G2203" i="1"/>
  <c r="H2203" i="1"/>
  <c r="C2204" i="1"/>
  <c r="F2204" i="1"/>
  <c r="G2204" i="1"/>
  <c r="H2204" i="1"/>
  <c r="C2205" i="1"/>
  <c r="F2205" i="1"/>
  <c r="G2205" i="1"/>
  <c r="H2205" i="1"/>
  <c r="C2206" i="1"/>
  <c r="F2206" i="1"/>
  <c r="G2206" i="1"/>
  <c r="H2206" i="1"/>
  <c r="C2207" i="1"/>
  <c r="F2207" i="1"/>
  <c r="G2207" i="1"/>
  <c r="H2207" i="1"/>
  <c r="C2208" i="1"/>
  <c r="F2208" i="1"/>
  <c r="G2208" i="1"/>
  <c r="H2208" i="1"/>
  <c r="C2209" i="1"/>
  <c r="F2209" i="1"/>
  <c r="G2209" i="1"/>
  <c r="H2209" i="1"/>
  <c r="C2210" i="1"/>
  <c r="F2210" i="1"/>
  <c r="G2210" i="1"/>
  <c r="H2210" i="1"/>
  <c r="C2211" i="1"/>
  <c r="F2211" i="1"/>
  <c r="G2211" i="1"/>
  <c r="H2211" i="1"/>
  <c r="C2212" i="1"/>
  <c r="F2212" i="1"/>
  <c r="G2212" i="1"/>
  <c r="H2212" i="1"/>
  <c r="C2213" i="1"/>
  <c r="F2213" i="1"/>
  <c r="G2213" i="1"/>
  <c r="H2213" i="1"/>
  <c r="C2214" i="1"/>
  <c r="F2214" i="1"/>
  <c r="G2214" i="1"/>
  <c r="H2214" i="1"/>
  <c r="C2215" i="1"/>
  <c r="F2215" i="1"/>
  <c r="G2215" i="1"/>
  <c r="H2215" i="1"/>
  <c r="C2216" i="1"/>
  <c r="F2216" i="1"/>
  <c r="G2216" i="1"/>
  <c r="H2216" i="1"/>
  <c r="C2217" i="1"/>
  <c r="F2217" i="1"/>
  <c r="G2217" i="1"/>
  <c r="H2217" i="1"/>
  <c r="C2218" i="1"/>
  <c r="F2218" i="1"/>
  <c r="G2218" i="1"/>
  <c r="H2218" i="1"/>
  <c r="C2219" i="1"/>
  <c r="F2219" i="1"/>
  <c r="G2219" i="1"/>
  <c r="H2219" i="1"/>
  <c r="C2220" i="1"/>
  <c r="F2220" i="1"/>
  <c r="G2220" i="1"/>
  <c r="H2220" i="1"/>
  <c r="I2220" i="1"/>
  <c r="C2221" i="1"/>
  <c r="F2221" i="1"/>
  <c r="G2221" i="1"/>
  <c r="H2221" i="1"/>
  <c r="C2222" i="1"/>
  <c r="F2222" i="1"/>
  <c r="G2222" i="1"/>
  <c r="H2222" i="1"/>
  <c r="C2223" i="1"/>
  <c r="F2223" i="1"/>
  <c r="G2223" i="1"/>
  <c r="H2223" i="1"/>
  <c r="C2224" i="1"/>
  <c r="F2224" i="1"/>
  <c r="G2224" i="1"/>
  <c r="H2224" i="1"/>
  <c r="C2225" i="1"/>
  <c r="F2225" i="1"/>
  <c r="G2225" i="1"/>
  <c r="H2225" i="1"/>
  <c r="C2226" i="1"/>
  <c r="F2226" i="1"/>
  <c r="G2226" i="1"/>
  <c r="H2226" i="1"/>
  <c r="C2227" i="1"/>
  <c r="F2227" i="1"/>
  <c r="G2227" i="1"/>
  <c r="H2227" i="1"/>
  <c r="C2228" i="1"/>
  <c r="F2228" i="1"/>
  <c r="G2228" i="1"/>
  <c r="H2228" i="1"/>
  <c r="C2229" i="1"/>
  <c r="F2229" i="1"/>
  <c r="G2229" i="1"/>
  <c r="H2229" i="1"/>
  <c r="C2230" i="1"/>
  <c r="F2230" i="1"/>
  <c r="G2230" i="1"/>
  <c r="H2230" i="1"/>
  <c r="C2231" i="1"/>
  <c r="F2231" i="1"/>
  <c r="G2231" i="1"/>
  <c r="H2231" i="1"/>
  <c r="C2232" i="1"/>
  <c r="F2232" i="1"/>
  <c r="G2232" i="1"/>
  <c r="H2232" i="1"/>
  <c r="C2233" i="1"/>
  <c r="F2233" i="1"/>
  <c r="G2233" i="1"/>
  <c r="H2233" i="1"/>
  <c r="C2234" i="1"/>
  <c r="F2234" i="1"/>
  <c r="G2234" i="1"/>
  <c r="H2234" i="1"/>
  <c r="C2235" i="1"/>
  <c r="F2235" i="1"/>
  <c r="G2235" i="1"/>
  <c r="H2235" i="1"/>
  <c r="C2236" i="1"/>
  <c r="F2236" i="1"/>
  <c r="G2236" i="1"/>
  <c r="H2236" i="1"/>
  <c r="C2237" i="1"/>
  <c r="F2237" i="1"/>
  <c r="G2237" i="1"/>
  <c r="H2237" i="1"/>
  <c r="C2238" i="1"/>
  <c r="F2238" i="1"/>
  <c r="G2238" i="1"/>
  <c r="H2238" i="1"/>
  <c r="C2239" i="1"/>
  <c r="F2239" i="1"/>
  <c r="G2239" i="1"/>
  <c r="H2239" i="1"/>
  <c r="C2240" i="1"/>
  <c r="F2240" i="1"/>
  <c r="G2240" i="1"/>
  <c r="H2240" i="1"/>
  <c r="C2241" i="1"/>
  <c r="F2241" i="1"/>
  <c r="G2241" i="1"/>
  <c r="H2241" i="1"/>
  <c r="C2242" i="1"/>
  <c r="F2242" i="1"/>
  <c r="G2242" i="1"/>
  <c r="H2242" i="1"/>
  <c r="C2243" i="1"/>
  <c r="F2243" i="1"/>
  <c r="G2243" i="1"/>
  <c r="H2243" i="1"/>
  <c r="C2244" i="1"/>
  <c r="F2244" i="1"/>
  <c r="G2244" i="1"/>
  <c r="H2244" i="1"/>
  <c r="C2245" i="1"/>
  <c r="F2245" i="1"/>
  <c r="G2245" i="1"/>
  <c r="H2245" i="1"/>
  <c r="C2246" i="1"/>
  <c r="F2246" i="1"/>
  <c r="G2246" i="1"/>
  <c r="H2246" i="1"/>
  <c r="C2247" i="1"/>
  <c r="F2247" i="1"/>
  <c r="G2247" i="1"/>
  <c r="H2247" i="1"/>
  <c r="C2248" i="1"/>
  <c r="F2248" i="1"/>
  <c r="G2248" i="1"/>
  <c r="H2248" i="1"/>
  <c r="C2249" i="1"/>
  <c r="F2249" i="1"/>
  <c r="G2249" i="1"/>
  <c r="H2249" i="1"/>
  <c r="C2250" i="1"/>
  <c r="F2250" i="1"/>
  <c r="G2250" i="1"/>
  <c r="H2250" i="1"/>
  <c r="C2251" i="1"/>
  <c r="F2251" i="1"/>
  <c r="G2251" i="1"/>
  <c r="H2251" i="1"/>
  <c r="C2252" i="1"/>
  <c r="F2252" i="1"/>
  <c r="G2252" i="1"/>
  <c r="H2252" i="1"/>
  <c r="C2253" i="1"/>
  <c r="F2253" i="1"/>
  <c r="G2253" i="1"/>
  <c r="H2253" i="1"/>
  <c r="C2254" i="1"/>
  <c r="F2254" i="1"/>
  <c r="G2254" i="1"/>
  <c r="H2254" i="1"/>
  <c r="C2255" i="1"/>
  <c r="F2255" i="1"/>
  <c r="G2255" i="1"/>
  <c r="H2255" i="1"/>
  <c r="C2256" i="1"/>
  <c r="F2256" i="1"/>
  <c r="G2256" i="1"/>
  <c r="H2256" i="1"/>
  <c r="C2257" i="1"/>
  <c r="F2257" i="1"/>
  <c r="G2257" i="1"/>
  <c r="H2257" i="1"/>
  <c r="C2258" i="1"/>
  <c r="F2258" i="1"/>
  <c r="G2258" i="1"/>
  <c r="H2258" i="1"/>
  <c r="C2259" i="1"/>
  <c r="F2259" i="1"/>
  <c r="G2259" i="1"/>
  <c r="H2259" i="1"/>
  <c r="C2260" i="1"/>
  <c r="F2260" i="1"/>
  <c r="G2260" i="1"/>
  <c r="H2260" i="1"/>
  <c r="C2261" i="1"/>
  <c r="F2261" i="1"/>
  <c r="G2261" i="1"/>
  <c r="H2261" i="1"/>
  <c r="C2262" i="1"/>
  <c r="F2262" i="1"/>
  <c r="G2262" i="1"/>
  <c r="H2262" i="1"/>
  <c r="C2263" i="1"/>
  <c r="F2263" i="1"/>
  <c r="G2263" i="1"/>
  <c r="H2263" i="1"/>
  <c r="C2264" i="1"/>
  <c r="F2264" i="1"/>
  <c r="G2264" i="1"/>
  <c r="H2264" i="1"/>
  <c r="C2265" i="1"/>
  <c r="F2265" i="1"/>
  <c r="G2265" i="1"/>
  <c r="H2265" i="1"/>
  <c r="C2266" i="1"/>
  <c r="F2266" i="1"/>
  <c r="G2266" i="1"/>
  <c r="H2266" i="1"/>
  <c r="C2267" i="1"/>
  <c r="F2267" i="1"/>
  <c r="G2267" i="1"/>
  <c r="H2267" i="1"/>
  <c r="C2268" i="1"/>
  <c r="F2268" i="1"/>
  <c r="G2268" i="1"/>
  <c r="H2268" i="1"/>
  <c r="C2269" i="1"/>
  <c r="F2269" i="1"/>
  <c r="G2269" i="1"/>
  <c r="H2269" i="1"/>
  <c r="C2270" i="1"/>
  <c r="F2270" i="1"/>
  <c r="G2270" i="1"/>
  <c r="H2270" i="1"/>
  <c r="C2271" i="1"/>
  <c r="F2271" i="1"/>
  <c r="G2271" i="1"/>
  <c r="H2271" i="1"/>
  <c r="C2272" i="1"/>
  <c r="F2272" i="1"/>
  <c r="G2272" i="1"/>
  <c r="H2272" i="1"/>
  <c r="C2273" i="1"/>
  <c r="F2273" i="1"/>
  <c r="G2273" i="1"/>
  <c r="H2273" i="1"/>
  <c r="C2274" i="1"/>
  <c r="F2274" i="1"/>
  <c r="G2274" i="1"/>
  <c r="H2274" i="1"/>
  <c r="C2275" i="1"/>
  <c r="F2275" i="1"/>
  <c r="G2275" i="1"/>
  <c r="H2275" i="1"/>
  <c r="C2276" i="1"/>
  <c r="F2276" i="1"/>
  <c r="G2276" i="1"/>
  <c r="H2276" i="1"/>
  <c r="C2277" i="1"/>
  <c r="F2277" i="1"/>
  <c r="G2277" i="1"/>
  <c r="H2277" i="1"/>
  <c r="C2278" i="1"/>
  <c r="F2278" i="1"/>
  <c r="G2278" i="1"/>
  <c r="H2278" i="1"/>
  <c r="C2279" i="1"/>
  <c r="F2279" i="1"/>
  <c r="G2279" i="1"/>
  <c r="H2279" i="1"/>
  <c r="C2280" i="1"/>
  <c r="I2280" i="1"/>
  <c r="F2280" i="1"/>
  <c r="G2280" i="1"/>
  <c r="H2280" i="1"/>
  <c r="C2281" i="1"/>
  <c r="F2281" i="1"/>
  <c r="G2281" i="1"/>
  <c r="H2281" i="1"/>
  <c r="C2282" i="1"/>
  <c r="F2282" i="1"/>
  <c r="G2282" i="1"/>
  <c r="H2282" i="1"/>
  <c r="C2283" i="1"/>
  <c r="F2283" i="1"/>
  <c r="G2283" i="1"/>
  <c r="H2283" i="1"/>
  <c r="C2284" i="1"/>
  <c r="F2284" i="1"/>
  <c r="G2284" i="1"/>
  <c r="H2284" i="1"/>
  <c r="C2285" i="1"/>
  <c r="F2285" i="1"/>
  <c r="G2285" i="1"/>
  <c r="H2285" i="1"/>
  <c r="C2286" i="1"/>
  <c r="F2286" i="1"/>
  <c r="G2286" i="1"/>
  <c r="H2286" i="1"/>
  <c r="C2287" i="1"/>
  <c r="F2287" i="1"/>
  <c r="G2287" i="1"/>
  <c r="H2287" i="1"/>
  <c r="C2288" i="1"/>
  <c r="F2288" i="1"/>
  <c r="G2288" i="1"/>
  <c r="H2288" i="1"/>
  <c r="C2289" i="1"/>
  <c r="F2289" i="1"/>
  <c r="G2289" i="1"/>
  <c r="H2289" i="1"/>
  <c r="C2290" i="1"/>
  <c r="F2290" i="1"/>
  <c r="G2290" i="1"/>
  <c r="H2290" i="1"/>
  <c r="C2291" i="1"/>
  <c r="F2291" i="1"/>
  <c r="G2291" i="1"/>
  <c r="H2291" i="1"/>
  <c r="C2292" i="1"/>
  <c r="F2292" i="1"/>
  <c r="G2292" i="1"/>
  <c r="H2292" i="1"/>
  <c r="C2293" i="1"/>
  <c r="F2293" i="1"/>
  <c r="G2293" i="1"/>
  <c r="H2293" i="1"/>
  <c r="C2294" i="1"/>
  <c r="I2294" i="1"/>
  <c r="F2294" i="1"/>
  <c r="G2294" i="1"/>
  <c r="H2294" i="1"/>
  <c r="C2295" i="1"/>
  <c r="F2295" i="1"/>
  <c r="G2295" i="1"/>
  <c r="H2295" i="1"/>
  <c r="C2296" i="1"/>
  <c r="F2296" i="1"/>
  <c r="G2296" i="1"/>
  <c r="H2296" i="1"/>
  <c r="C2297" i="1"/>
  <c r="F2297" i="1"/>
  <c r="G2297" i="1"/>
  <c r="H2297" i="1"/>
  <c r="C2298" i="1"/>
  <c r="F2298" i="1"/>
  <c r="G2298" i="1"/>
  <c r="H2298" i="1"/>
  <c r="C2299" i="1"/>
  <c r="F2299" i="1"/>
  <c r="G2299" i="1"/>
  <c r="H2299" i="1"/>
  <c r="C2300" i="1"/>
  <c r="F2300" i="1"/>
  <c r="G2300" i="1"/>
  <c r="H2300" i="1"/>
  <c r="C2301" i="1"/>
  <c r="F2301" i="1"/>
  <c r="G2301" i="1"/>
  <c r="H2301" i="1"/>
  <c r="C2302" i="1"/>
  <c r="F2302" i="1"/>
  <c r="G2302" i="1"/>
  <c r="H2302" i="1"/>
  <c r="C2303" i="1"/>
  <c r="F2303" i="1"/>
  <c r="G2303" i="1"/>
  <c r="H2303" i="1"/>
  <c r="C2304" i="1"/>
  <c r="F2304" i="1"/>
  <c r="G2304" i="1"/>
  <c r="H2304" i="1"/>
  <c r="I2304" i="1"/>
  <c r="C2305" i="1"/>
  <c r="F2305" i="1"/>
  <c r="G2305" i="1"/>
  <c r="H2305" i="1"/>
  <c r="C2306" i="1"/>
  <c r="F2306" i="1"/>
  <c r="G2306" i="1"/>
  <c r="H2306" i="1"/>
  <c r="C2307" i="1"/>
  <c r="F2307" i="1"/>
  <c r="G2307" i="1"/>
  <c r="H2307" i="1"/>
  <c r="C2308" i="1"/>
  <c r="F2308" i="1"/>
  <c r="G2308" i="1"/>
  <c r="H2308" i="1"/>
  <c r="C2309" i="1"/>
  <c r="F2309" i="1"/>
  <c r="G2309" i="1"/>
  <c r="H2309" i="1"/>
  <c r="C2310" i="1"/>
  <c r="F2310" i="1"/>
  <c r="G2310" i="1"/>
  <c r="H2310" i="1"/>
  <c r="C2311" i="1"/>
  <c r="F2311" i="1"/>
  <c r="G2311" i="1"/>
  <c r="H2311" i="1"/>
  <c r="C2312" i="1"/>
  <c r="F2312" i="1"/>
  <c r="G2312" i="1"/>
  <c r="H2312" i="1"/>
  <c r="C2313" i="1"/>
  <c r="F2313" i="1"/>
  <c r="G2313" i="1"/>
  <c r="H2313" i="1"/>
  <c r="C2314" i="1"/>
  <c r="F2314" i="1"/>
  <c r="G2314" i="1"/>
  <c r="H2314" i="1"/>
  <c r="C2315" i="1"/>
  <c r="F2315" i="1"/>
  <c r="G2315" i="1"/>
  <c r="H2315" i="1"/>
  <c r="C2316" i="1"/>
  <c r="F2316" i="1"/>
  <c r="G2316" i="1"/>
  <c r="H2316" i="1"/>
  <c r="C2317" i="1"/>
  <c r="F2317" i="1"/>
  <c r="G2317" i="1"/>
  <c r="H2317" i="1"/>
  <c r="C2318" i="1"/>
  <c r="F2318" i="1"/>
  <c r="G2318" i="1"/>
  <c r="H2318" i="1"/>
  <c r="C2319" i="1"/>
  <c r="F2319" i="1"/>
  <c r="G2319" i="1"/>
  <c r="H2319" i="1"/>
  <c r="C2320" i="1"/>
  <c r="F2320" i="1"/>
  <c r="G2320" i="1"/>
  <c r="H2320" i="1"/>
  <c r="C2321" i="1"/>
  <c r="F2321" i="1"/>
  <c r="G2321" i="1"/>
  <c r="H2321" i="1"/>
  <c r="C2322" i="1"/>
  <c r="F2322" i="1"/>
  <c r="G2322" i="1"/>
  <c r="H2322" i="1"/>
  <c r="C2323" i="1"/>
  <c r="F2323" i="1"/>
  <c r="G2323" i="1"/>
  <c r="H2323" i="1"/>
  <c r="C2324" i="1"/>
  <c r="F2324" i="1"/>
  <c r="G2324" i="1"/>
  <c r="H2324" i="1"/>
  <c r="C2325" i="1"/>
  <c r="F2325" i="1"/>
  <c r="G2325" i="1"/>
  <c r="H2325" i="1"/>
  <c r="C2326" i="1"/>
  <c r="F2326" i="1"/>
  <c r="G2326" i="1"/>
  <c r="H2326" i="1"/>
  <c r="C2327" i="1"/>
  <c r="I2327" i="1"/>
  <c r="F2327" i="1"/>
  <c r="G2327" i="1"/>
  <c r="H2327" i="1"/>
  <c r="C2328" i="1"/>
  <c r="F2328" i="1"/>
  <c r="G2328" i="1"/>
  <c r="H2328" i="1"/>
  <c r="C2329" i="1"/>
  <c r="F2329" i="1"/>
  <c r="G2329" i="1"/>
  <c r="H2329" i="1"/>
  <c r="C2330" i="1"/>
  <c r="F2330" i="1"/>
  <c r="G2330" i="1"/>
  <c r="H2330" i="1"/>
  <c r="C2331" i="1"/>
  <c r="F2331" i="1"/>
  <c r="G2331" i="1"/>
  <c r="H2331" i="1"/>
  <c r="C2332" i="1"/>
  <c r="F2332" i="1"/>
  <c r="G2332" i="1"/>
  <c r="H2332" i="1"/>
  <c r="C2333" i="1"/>
  <c r="F2333" i="1"/>
  <c r="G2333" i="1"/>
  <c r="H2333" i="1"/>
  <c r="C2334" i="1"/>
  <c r="F2334" i="1"/>
  <c r="G2334" i="1"/>
  <c r="H2334" i="1"/>
  <c r="C2335" i="1"/>
  <c r="F2335" i="1"/>
  <c r="G2335" i="1"/>
  <c r="H2335" i="1"/>
  <c r="C2336" i="1"/>
  <c r="F2336" i="1"/>
  <c r="G2336" i="1"/>
  <c r="H2336" i="1"/>
  <c r="C2337" i="1"/>
  <c r="F2337" i="1"/>
  <c r="G2337" i="1"/>
  <c r="H2337" i="1"/>
  <c r="C2338" i="1"/>
  <c r="F2338" i="1"/>
  <c r="G2338" i="1"/>
  <c r="H2338" i="1"/>
  <c r="C2339" i="1"/>
  <c r="F2339" i="1"/>
  <c r="G2339" i="1"/>
  <c r="H2339" i="1"/>
  <c r="C2340" i="1"/>
  <c r="I2340" i="1"/>
  <c r="F2340" i="1"/>
  <c r="G2340" i="1"/>
  <c r="H2340" i="1"/>
  <c r="C2341" i="1"/>
  <c r="F2341" i="1"/>
  <c r="G2341" i="1"/>
  <c r="H2341" i="1"/>
  <c r="C2342" i="1"/>
  <c r="F2342" i="1"/>
  <c r="G2342" i="1"/>
  <c r="H2342" i="1"/>
  <c r="I2342" i="1"/>
  <c r="C2343" i="1"/>
  <c r="F2343" i="1"/>
  <c r="G2343" i="1"/>
  <c r="H2343" i="1"/>
  <c r="C2344" i="1"/>
  <c r="F2344" i="1"/>
  <c r="G2344" i="1"/>
  <c r="H2344" i="1"/>
  <c r="C2345" i="1"/>
  <c r="F2345" i="1"/>
  <c r="G2345" i="1"/>
  <c r="H2345" i="1"/>
  <c r="C2346" i="1"/>
  <c r="F2346" i="1"/>
  <c r="G2346" i="1"/>
  <c r="H2346" i="1"/>
  <c r="C2347" i="1"/>
  <c r="F2347" i="1"/>
  <c r="G2347" i="1"/>
  <c r="H2347" i="1"/>
  <c r="C2348" i="1"/>
  <c r="F2348" i="1"/>
  <c r="G2348" i="1"/>
  <c r="H2348" i="1"/>
  <c r="C2349" i="1"/>
  <c r="F2349" i="1"/>
  <c r="G2349" i="1"/>
  <c r="H2349" i="1"/>
  <c r="C2350" i="1"/>
  <c r="F2350" i="1"/>
  <c r="G2350" i="1"/>
  <c r="H2350" i="1"/>
  <c r="C2351" i="1"/>
  <c r="F2351" i="1"/>
  <c r="G2351" i="1"/>
  <c r="H2351" i="1"/>
  <c r="C2352" i="1"/>
  <c r="F2352" i="1"/>
  <c r="G2352" i="1"/>
  <c r="H2352" i="1"/>
  <c r="C2353" i="1"/>
  <c r="F2353" i="1"/>
  <c r="G2353" i="1"/>
  <c r="H2353" i="1"/>
  <c r="C2354" i="1"/>
  <c r="F2354" i="1"/>
  <c r="G2354" i="1"/>
  <c r="H2354" i="1"/>
  <c r="C2355" i="1"/>
  <c r="F2355" i="1"/>
  <c r="G2355" i="1"/>
  <c r="H2355" i="1"/>
  <c r="C2356" i="1"/>
  <c r="F2356" i="1"/>
  <c r="G2356" i="1"/>
  <c r="H2356" i="1"/>
  <c r="C2357" i="1"/>
  <c r="F2357" i="1"/>
  <c r="G2357" i="1"/>
  <c r="H2357" i="1"/>
  <c r="C2358" i="1"/>
  <c r="F2358" i="1"/>
  <c r="G2358" i="1"/>
  <c r="H2358" i="1"/>
  <c r="C2359" i="1"/>
  <c r="F2359" i="1"/>
  <c r="G2359" i="1"/>
  <c r="H2359" i="1"/>
  <c r="C2360" i="1"/>
  <c r="F2360" i="1"/>
  <c r="G2360" i="1"/>
  <c r="H2360" i="1"/>
  <c r="C2361" i="1"/>
  <c r="F2361" i="1"/>
  <c r="G2361" i="1"/>
  <c r="H2361" i="1"/>
  <c r="C2362" i="1"/>
  <c r="F2362" i="1"/>
  <c r="G2362" i="1"/>
  <c r="H2362" i="1"/>
  <c r="C2363" i="1"/>
  <c r="F2363" i="1"/>
  <c r="G2363" i="1"/>
  <c r="H2363" i="1"/>
  <c r="C2364" i="1"/>
  <c r="F2364" i="1"/>
  <c r="G2364" i="1"/>
  <c r="H2364" i="1"/>
  <c r="C2365" i="1"/>
  <c r="F2365" i="1"/>
  <c r="G2365" i="1"/>
  <c r="H2365" i="1"/>
  <c r="C2366" i="1"/>
  <c r="F2366" i="1"/>
  <c r="G2366" i="1"/>
  <c r="H2366" i="1"/>
  <c r="C2367" i="1"/>
  <c r="F2367" i="1"/>
  <c r="G2367" i="1"/>
  <c r="H2367" i="1"/>
  <c r="C2368" i="1"/>
  <c r="F2368" i="1"/>
  <c r="G2368" i="1"/>
  <c r="H2368" i="1"/>
  <c r="C2369" i="1"/>
  <c r="F2369" i="1"/>
  <c r="G2369" i="1"/>
  <c r="H2369" i="1"/>
  <c r="C2370" i="1"/>
  <c r="F2370" i="1"/>
  <c r="G2370" i="1"/>
  <c r="H2370" i="1"/>
  <c r="C2371" i="1"/>
  <c r="F2371" i="1"/>
  <c r="G2371" i="1"/>
  <c r="H2371" i="1"/>
  <c r="C2372" i="1"/>
  <c r="F2372" i="1"/>
  <c r="G2372" i="1"/>
  <c r="H2372" i="1"/>
  <c r="C2373" i="1"/>
  <c r="F2373" i="1"/>
  <c r="G2373" i="1"/>
  <c r="H2373" i="1"/>
  <c r="C2374" i="1"/>
  <c r="F2374" i="1"/>
  <c r="G2374" i="1"/>
  <c r="H2374" i="1"/>
  <c r="C2375" i="1"/>
  <c r="F2375" i="1"/>
  <c r="G2375" i="1"/>
  <c r="H2375" i="1"/>
  <c r="C2376" i="1"/>
  <c r="F2376" i="1"/>
  <c r="G2376" i="1"/>
  <c r="H2376" i="1"/>
  <c r="C2377" i="1"/>
  <c r="I2377" i="1"/>
  <c r="F2377" i="1"/>
  <c r="G2377" i="1"/>
  <c r="H2377" i="1"/>
  <c r="C2378" i="1"/>
  <c r="F2378" i="1"/>
  <c r="G2378" i="1"/>
  <c r="H2378" i="1"/>
  <c r="C2379" i="1"/>
  <c r="F2379" i="1"/>
  <c r="G2379" i="1"/>
  <c r="H2379" i="1"/>
  <c r="C2380" i="1"/>
  <c r="F2380" i="1"/>
  <c r="G2380" i="1"/>
  <c r="H2380" i="1"/>
  <c r="C2381" i="1"/>
  <c r="F2381" i="1"/>
  <c r="G2381" i="1"/>
  <c r="H2381" i="1"/>
  <c r="C2382" i="1"/>
  <c r="F2382" i="1"/>
  <c r="G2382" i="1"/>
  <c r="H2382" i="1"/>
  <c r="C2383" i="1"/>
  <c r="F2383" i="1"/>
  <c r="G2383" i="1"/>
  <c r="H2383" i="1"/>
  <c r="C2384" i="1"/>
  <c r="F2384" i="1"/>
  <c r="G2384" i="1"/>
  <c r="H2384" i="1"/>
  <c r="C2385" i="1"/>
  <c r="F2385" i="1"/>
  <c r="G2385" i="1"/>
  <c r="H2385" i="1"/>
  <c r="C2386" i="1"/>
  <c r="F2386" i="1"/>
  <c r="G2386" i="1"/>
  <c r="H2386" i="1"/>
  <c r="C2387" i="1"/>
  <c r="F2387" i="1"/>
  <c r="G2387" i="1"/>
  <c r="H2387" i="1"/>
  <c r="C2388" i="1"/>
  <c r="F2388" i="1"/>
  <c r="G2388" i="1"/>
  <c r="H2388" i="1"/>
  <c r="C2389" i="1"/>
  <c r="F2389" i="1"/>
  <c r="G2389" i="1"/>
  <c r="H2389" i="1"/>
  <c r="C2390" i="1"/>
  <c r="F2390" i="1"/>
  <c r="G2390" i="1"/>
  <c r="H2390" i="1"/>
  <c r="C2391" i="1"/>
  <c r="F2391" i="1"/>
  <c r="G2391" i="1"/>
  <c r="H2391" i="1"/>
  <c r="C2392" i="1"/>
  <c r="F2392" i="1"/>
  <c r="G2392" i="1"/>
  <c r="H2392" i="1"/>
  <c r="C2393" i="1"/>
  <c r="F2393" i="1"/>
  <c r="G2393" i="1"/>
  <c r="H2393" i="1"/>
  <c r="C2394" i="1"/>
  <c r="F2394" i="1"/>
  <c r="G2394" i="1"/>
  <c r="H2394" i="1"/>
  <c r="C2395" i="1"/>
  <c r="F2395" i="1"/>
  <c r="G2395" i="1"/>
  <c r="H2395" i="1"/>
  <c r="C2396" i="1"/>
  <c r="F2396" i="1"/>
  <c r="G2396" i="1"/>
  <c r="H2396" i="1"/>
  <c r="C2397" i="1"/>
  <c r="F2397" i="1"/>
  <c r="G2397" i="1"/>
  <c r="H2397" i="1"/>
  <c r="C2398" i="1"/>
  <c r="F2398" i="1"/>
  <c r="G2398" i="1"/>
  <c r="H2398" i="1"/>
  <c r="C2399" i="1"/>
  <c r="F2399" i="1"/>
  <c r="G2399" i="1"/>
  <c r="H2399" i="1"/>
  <c r="C2400" i="1"/>
  <c r="F2400" i="1"/>
  <c r="G2400" i="1"/>
  <c r="H2400" i="1"/>
  <c r="C2401" i="1"/>
  <c r="F2401" i="1"/>
  <c r="G2401" i="1"/>
  <c r="H2401" i="1"/>
  <c r="C2402" i="1"/>
  <c r="F2402" i="1"/>
  <c r="G2402" i="1"/>
  <c r="H2402" i="1"/>
  <c r="C2403" i="1"/>
  <c r="F2403" i="1"/>
  <c r="G2403" i="1"/>
  <c r="H2403" i="1"/>
  <c r="C2404" i="1"/>
  <c r="F2404" i="1"/>
  <c r="G2404" i="1"/>
  <c r="H2404" i="1"/>
  <c r="C2405" i="1"/>
  <c r="F2405" i="1"/>
  <c r="G2405" i="1"/>
  <c r="H2405" i="1"/>
  <c r="C2406" i="1"/>
  <c r="F2406" i="1"/>
  <c r="G2406" i="1"/>
  <c r="H2406" i="1"/>
  <c r="C2407" i="1"/>
  <c r="F2407" i="1"/>
  <c r="G2407" i="1"/>
  <c r="H2407" i="1"/>
  <c r="C2408" i="1"/>
  <c r="F2408" i="1"/>
  <c r="G2408" i="1"/>
  <c r="H2408" i="1"/>
  <c r="C2409" i="1"/>
  <c r="F2409" i="1"/>
  <c r="G2409" i="1"/>
  <c r="H2409" i="1"/>
  <c r="C2410" i="1"/>
  <c r="F2410" i="1"/>
  <c r="G2410" i="1"/>
  <c r="H2410" i="1"/>
  <c r="C2411" i="1"/>
  <c r="F2411" i="1"/>
  <c r="G2411" i="1"/>
  <c r="H2411" i="1"/>
  <c r="C2412" i="1"/>
  <c r="F2412" i="1"/>
  <c r="G2412" i="1"/>
  <c r="H2412" i="1"/>
  <c r="C2413" i="1"/>
  <c r="F2413" i="1"/>
  <c r="G2413" i="1"/>
  <c r="H2413" i="1"/>
  <c r="C2414" i="1"/>
  <c r="F2414" i="1"/>
  <c r="G2414" i="1"/>
  <c r="H2414" i="1"/>
  <c r="C2415" i="1"/>
  <c r="F2415" i="1"/>
  <c r="G2415" i="1"/>
  <c r="H2415" i="1"/>
  <c r="C2416" i="1"/>
  <c r="F2416" i="1"/>
  <c r="G2416" i="1"/>
  <c r="H2416" i="1"/>
  <c r="C2417" i="1"/>
  <c r="F2417" i="1"/>
  <c r="G2417" i="1"/>
  <c r="H2417" i="1"/>
  <c r="C2418" i="1"/>
  <c r="F2418" i="1"/>
  <c r="G2418" i="1"/>
  <c r="H2418" i="1"/>
  <c r="C2419" i="1"/>
  <c r="F2419" i="1"/>
  <c r="G2419" i="1"/>
  <c r="H2419" i="1"/>
  <c r="C2420" i="1"/>
  <c r="F2420" i="1"/>
  <c r="G2420" i="1"/>
  <c r="H2420" i="1"/>
  <c r="C2421" i="1"/>
  <c r="F2421" i="1"/>
  <c r="G2421" i="1"/>
  <c r="H2421" i="1"/>
  <c r="C2422" i="1"/>
  <c r="F2422" i="1"/>
  <c r="G2422" i="1"/>
  <c r="H2422" i="1"/>
  <c r="C2423" i="1"/>
  <c r="F2423" i="1"/>
  <c r="G2423" i="1"/>
  <c r="H2423" i="1"/>
  <c r="C2424" i="1"/>
  <c r="F2424" i="1"/>
  <c r="G2424" i="1"/>
  <c r="H2424" i="1"/>
  <c r="C2425" i="1"/>
  <c r="F2425" i="1"/>
  <c r="G2425" i="1"/>
  <c r="H2425" i="1"/>
  <c r="C2426" i="1"/>
  <c r="F2426" i="1"/>
  <c r="G2426" i="1"/>
  <c r="H2426" i="1"/>
  <c r="C2427" i="1"/>
  <c r="F2427" i="1"/>
  <c r="G2427" i="1"/>
  <c r="H2427" i="1"/>
  <c r="C2428" i="1"/>
  <c r="F2428" i="1"/>
  <c r="G2428" i="1"/>
  <c r="H2428" i="1"/>
  <c r="C2429" i="1"/>
  <c r="F2429" i="1"/>
  <c r="G2429" i="1"/>
  <c r="H2429" i="1"/>
  <c r="C2430" i="1"/>
  <c r="F2430" i="1"/>
  <c r="G2430" i="1"/>
  <c r="H2430" i="1"/>
  <c r="C2431" i="1"/>
  <c r="F2431" i="1"/>
  <c r="G2431" i="1"/>
  <c r="H2431" i="1"/>
  <c r="C2432" i="1"/>
  <c r="F2432" i="1"/>
  <c r="G2432" i="1"/>
  <c r="H2432" i="1"/>
  <c r="C2433" i="1"/>
  <c r="F2433" i="1"/>
  <c r="G2433" i="1"/>
  <c r="H2433" i="1"/>
  <c r="C2434" i="1"/>
  <c r="F2434" i="1"/>
  <c r="G2434" i="1"/>
  <c r="H2434" i="1"/>
  <c r="C2435" i="1"/>
  <c r="F2435" i="1"/>
  <c r="G2435" i="1"/>
  <c r="H2435" i="1"/>
  <c r="C2436" i="1"/>
  <c r="F2436" i="1"/>
  <c r="G2436" i="1"/>
  <c r="H2436" i="1"/>
  <c r="C2437" i="1"/>
  <c r="F2437" i="1"/>
  <c r="G2437" i="1"/>
  <c r="H2437" i="1"/>
  <c r="C2438" i="1"/>
  <c r="F2438" i="1"/>
  <c r="G2438" i="1"/>
  <c r="H2438" i="1"/>
  <c r="C2439" i="1"/>
  <c r="I2439" i="1"/>
  <c r="F2439" i="1"/>
  <c r="G2439" i="1"/>
  <c r="H2439" i="1"/>
  <c r="C2440" i="1"/>
  <c r="F2440" i="1"/>
  <c r="G2440" i="1"/>
  <c r="H2440" i="1"/>
  <c r="C2441" i="1"/>
  <c r="F2441" i="1"/>
  <c r="G2441" i="1"/>
  <c r="H2441" i="1"/>
  <c r="C2442" i="1"/>
  <c r="F2442" i="1"/>
  <c r="G2442" i="1"/>
  <c r="H2442" i="1"/>
  <c r="C2443" i="1"/>
  <c r="F2443" i="1"/>
  <c r="G2443" i="1"/>
  <c r="H2443" i="1"/>
  <c r="C2444" i="1"/>
  <c r="F2444" i="1"/>
  <c r="G2444" i="1"/>
  <c r="H2444" i="1"/>
  <c r="C2445" i="1"/>
  <c r="F2445" i="1"/>
  <c r="G2445" i="1"/>
  <c r="H2445" i="1"/>
  <c r="C2446" i="1"/>
  <c r="F2446" i="1"/>
  <c r="G2446" i="1"/>
  <c r="H2446" i="1"/>
  <c r="C2447" i="1"/>
  <c r="F2447" i="1"/>
  <c r="G2447" i="1"/>
  <c r="H2447" i="1"/>
  <c r="C2448" i="1"/>
  <c r="F2448" i="1"/>
  <c r="G2448" i="1"/>
  <c r="H2448" i="1"/>
  <c r="C2449" i="1"/>
  <c r="F2449" i="1"/>
  <c r="G2449" i="1"/>
  <c r="H2449" i="1"/>
  <c r="C2450" i="1"/>
  <c r="F2450" i="1"/>
  <c r="G2450" i="1"/>
  <c r="H2450" i="1"/>
  <c r="C2451" i="1"/>
  <c r="F2451" i="1"/>
  <c r="G2451" i="1"/>
  <c r="H2451" i="1"/>
  <c r="C2452" i="1"/>
  <c r="F2452" i="1"/>
  <c r="G2452" i="1"/>
  <c r="H2452" i="1"/>
  <c r="C2453" i="1"/>
  <c r="F2453" i="1"/>
  <c r="G2453" i="1"/>
  <c r="H2453" i="1"/>
  <c r="C2454" i="1"/>
  <c r="F2454" i="1"/>
  <c r="G2454" i="1"/>
  <c r="H2454" i="1"/>
  <c r="C2455" i="1"/>
  <c r="F2455" i="1"/>
  <c r="G2455" i="1"/>
  <c r="H2455" i="1"/>
  <c r="C2456" i="1"/>
  <c r="F2456" i="1"/>
  <c r="G2456" i="1"/>
  <c r="H2456" i="1"/>
  <c r="C2457" i="1"/>
  <c r="F2457" i="1"/>
  <c r="G2457" i="1"/>
  <c r="H2457" i="1"/>
  <c r="C2458" i="1"/>
  <c r="F2458" i="1"/>
  <c r="G2458" i="1"/>
  <c r="H2458" i="1"/>
  <c r="C2459" i="1"/>
  <c r="F2459" i="1"/>
  <c r="G2459" i="1"/>
  <c r="H2459" i="1"/>
  <c r="C2460" i="1"/>
  <c r="F2460" i="1"/>
  <c r="G2460" i="1"/>
  <c r="H2460" i="1"/>
  <c r="C2461" i="1"/>
  <c r="F2461" i="1"/>
  <c r="G2461" i="1"/>
  <c r="H2461" i="1"/>
  <c r="C2462" i="1"/>
  <c r="F2462" i="1"/>
  <c r="G2462" i="1"/>
  <c r="H2462" i="1"/>
  <c r="C2463" i="1"/>
  <c r="F2463" i="1"/>
  <c r="G2463" i="1"/>
  <c r="H2463" i="1"/>
  <c r="C2464" i="1"/>
  <c r="F2464" i="1"/>
  <c r="G2464" i="1"/>
  <c r="H2464" i="1"/>
  <c r="C2465" i="1"/>
  <c r="F2465" i="1"/>
  <c r="G2465" i="1"/>
  <c r="H2465" i="1"/>
  <c r="C2466" i="1"/>
  <c r="F2466" i="1"/>
  <c r="G2466" i="1"/>
  <c r="H2466" i="1"/>
  <c r="C2467" i="1"/>
  <c r="F2467" i="1"/>
  <c r="G2467" i="1"/>
  <c r="H2467" i="1"/>
  <c r="C2468" i="1"/>
  <c r="F2468" i="1"/>
  <c r="G2468" i="1"/>
  <c r="H2468" i="1"/>
  <c r="C2469" i="1"/>
  <c r="F2469" i="1"/>
  <c r="G2469" i="1"/>
  <c r="H2469" i="1"/>
  <c r="C2470" i="1"/>
  <c r="F2470" i="1"/>
  <c r="G2470" i="1"/>
  <c r="H2470" i="1"/>
  <c r="C2471" i="1"/>
  <c r="F2471" i="1"/>
  <c r="G2471" i="1"/>
  <c r="H2471" i="1"/>
  <c r="C2472" i="1"/>
  <c r="I2472" i="1"/>
  <c r="F2472" i="1"/>
  <c r="G2472" i="1"/>
  <c r="H2472" i="1"/>
  <c r="C2473" i="1"/>
  <c r="F2473" i="1"/>
  <c r="G2473" i="1"/>
  <c r="H2473" i="1"/>
  <c r="C2474" i="1"/>
  <c r="F2474" i="1"/>
  <c r="G2474" i="1"/>
  <c r="H2474" i="1"/>
  <c r="C2475" i="1"/>
  <c r="F2475" i="1"/>
  <c r="G2475" i="1"/>
  <c r="H2475" i="1"/>
  <c r="C2476" i="1"/>
  <c r="F2476" i="1"/>
  <c r="G2476" i="1"/>
  <c r="H2476" i="1"/>
  <c r="C2477" i="1"/>
  <c r="F2477" i="1"/>
  <c r="G2477" i="1"/>
  <c r="H2477" i="1"/>
  <c r="C2478" i="1"/>
  <c r="F2478" i="1"/>
  <c r="G2478" i="1"/>
  <c r="H2478" i="1"/>
  <c r="C2479" i="1"/>
  <c r="F2479" i="1"/>
  <c r="G2479" i="1"/>
  <c r="H2479" i="1"/>
  <c r="C2480" i="1"/>
  <c r="F2480" i="1"/>
  <c r="G2480" i="1"/>
  <c r="H2480" i="1"/>
  <c r="C2481" i="1"/>
  <c r="F2481" i="1"/>
  <c r="G2481" i="1"/>
  <c r="H2481" i="1"/>
  <c r="C2482" i="1"/>
  <c r="F2482" i="1"/>
  <c r="G2482" i="1"/>
  <c r="H2482" i="1"/>
  <c r="C2483" i="1"/>
  <c r="F2483" i="1"/>
  <c r="G2483" i="1"/>
  <c r="H2483" i="1"/>
  <c r="C2484" i="1"/>
  <c r="I2484" i="1"/>
  <c r="F2484" i="1"/>
  <c r="G2484" i="1"/>
  <c r="H2484" i="1"/>
  <c r="C2485" i="1"/>
  <c r="F2485" i="1"/>
  <c r="G2485" i="1"/>
  <c r="H2485" i="1"/>
  <c r="C2486" i="1"/>
  <c r="F2486" i="1"/>
  <c r="G2486" i="1"/>
  <c r="H2486" i="1"/>
  <c r="C2487" i="1"/>
  <c r="F2487" i="1"/>
  <c r="G2487" i="1"/>
  <c r="H2487" i="1"/>
  <c r="C2488" i="1"/>
  <c r="F2488" i="1"/>
  <c r="G2488" i="1"/>
  <c r="H2488" i="1"/>
  <c r="C2489" i="1"/>
  <c r="F2489" i="1"/>
  <c r="G2489" i="1"/>
  <c r="H2489" i="1"/>
  <c r="C2490" i="1"/>
  <c r="F2490" i="1"/>
  <c r="G2490" i="1"/>
  <c r="H2490" i="1"/>
  <c r="C2491" i="1"/>
  <c r="F2491" i="1"/>
  <c r="G2491" i="1"/>
  <c r="H2491" i="1"/>
  <c r="C2492" i="1"/>
  <c r="F2492" i="1"/>
  <c r="G2492" i="1"/>
  <c r="H2492" i="1"/>
  <c r="C2493" i="1"/>
  <c r="F2493" i="1"/>
  <c r="G2493" i="1"/>
  <c r="H2493" i="1"/>
  <c r="C2494" i="1"/>
  <c r="F2494" i="1"/>
  <c r="G2494" i="1"/>
  <c r="H2494" i="1"/>
  <c r="C2495" i="1"/>
  <c r="F2495" i="1"/>
  <c r="G2495" i="1"/>
  <c r="H2495" i="1"/>
  <c r="C2496" i="1"/>
  <c r="I2496" i="1"/>
  <c r="F2496" i="1"/>
  <c r="G2496" i="1"/>
  <c r="H2496" i="1"/>
  <c r="C2497" i="1"/>
  <c r="F2497" i="1"/>
  <c r="G2497" i="1"/>
  <c r="H2497" i="1"/>
  <c r="C2498" i="1"/>
  <c r="F2498" i="1"/>
  <c r="G2498" i="1"/>
  <c r="H2498" i="1"/>
  <c r="C2499" i="1"/>
  <c r="F2499" i="1"/>
  <c r="G2499" i="1"/>
  <c r="H2499" i="1"/>
  <c r="C2500" i="1"/>
  <c r="F2500" i="1"/>
  <c r="G2500" i="1"/>
  <c r="H2500" i="1"/>
  <c r="C2501" i="1"/>
  <c r="F2501" i="1"/>
  <c r="G2501" i="1"/>
  <c r="H2501" i="1"/>
  <c r="C2502" i="1"/>
  <c r="F2502" i="1"/>
  <c r="G2502" i="1"/>
  <c r="H2502" i="1"/>
  <c r="C2503" i="1"/>
  <c r="F2503" i="1"/>
  <c r="G2503" i="1"/>
  <c r="H2503" i="1"/>
  <c r="C2504" i="1"/>
  <c r="F2504" i="1"/>
  <c r="G2504" i="1"/>
  <c r="H2504" i="1"/>
  <c r="C2505" i="1"/>
  <c r="F2505" i="1"/>
  <c r="G2505" i="1"/>
  <c r="H2505" i="1"/>
  <c r="C2506" i="1"/>
  <c r="F2506" i="1"/>
  <c r="G2506" i="1"/>
  <c r="H2506" i="1"/>
  <c r="C2507" i="1"/>
  <c r="F2507" i="1"/>
  <c r="G2507" i="1"/>
  <c r="H2507" i="1"/>
  <c r="C2508" i="1"/>
  <c r="F2508" i="1"/>
  <c r="G2508" i="1"/>
  <c r="H2508" i="1"/>
  <c r="C2509" i="1"/>
  <c r="F2509" i="1"/>
  <c r="G2509" i="1"/>
  <c r="H2509" i="1"/>
  <c r="C2510" i="1"/>
  <c r="F2510" i="1"/>
  <c r="G2510" i="1"/>
  <c r="H2510" i="1"/>
  <c r="C2511" i="1"/>
  <c r="F2511" i="1"/>
  <c r="G2511" i="1"/>
  <c r="H2511" i="1"/>
  <c r="C2512" i="1"/>
  <c r="F2512" i="1"/>
  <c r="G2512" i="1"/>
  <c r="H2512" i="1"/>
  <c r="C2513" i="1"/>
  <c r="F2513" i="1"/>
  <c r="G2513" i="1"/>
  <c r="H2513" i="1"/>
  <c r="C2514" i="1"/>
  <c r="F2514" i="1"/>
  <c r="G2514" i="1"/>
  <c r="H2514" i="1"/>
  <c r="C2515" i="1"/>
  <c r="F2515" i="1"/>
  <c r="G2515" i="1"/>
  <c r="H2515" i="1"/>
  <c r="C2516" i="1"/>
  <c r="F2516" i="1"/>
  <c r="G2516" i="1"/>
  <c r="H2516" i="1"/>
  <c r="C2517" i="1"/>
  <c r="F2517" i="1"/>
  <c r="G2517" i="1"/>
  <c r="H2517" i="1"/>
  <c r="C2518" i="1"/>
  <c r="F2518" i="1"/>
  <c r="G2518" i="1"/>
  <c r="H2518" i="1"/>
  <c r="C2519" i="1"/>
  <c r="F2519" i="1"/>
  <c r="G2519" i="1"/>
  <c r="H2519" i="1"/>
  <c r="C2520" i="1"/>
  <c r="F2520" i="1"/>
  <c r="G2520" i="1"/>
  <c r="H2520" i="1"/>
  <c r="C2521" i="1"/>
  <c r="F2521" i="1"/>
  <c r="G2521" i="1"/>
  <c r="H2521" i="1"/>
  <c r="C2522" i="1"/>
  <c r="F2522" i="1"/>
  <c r="G2522" i="1"/>
  <c r="H2522" i="1"/>
  <c r="C2523" i="1"/>
  <c r="I2523" i="1"/>
  <c r="F2523" i="1"/>
  <c r="G2523" i="1"/>
  <c r="H2523" i="1"/>
  <c r="C2524" i="1"/>
  <c r="F2524" i="1"/>
  <c r="G2524" i="1"/>
  <c r="H2524" i="1"/>
  <c r="C2525" i="1"/>
  <c r="F2525" i="1"/>
  <c r="G2525" i="1"/>
  <c r="H2525" i="1"/>
  <c r="C2526" i="1"/>
  <c r="F2526" i="1"/>
  <c r="G2526" i="1"/>
  <c r="H2526" i="1"/>
  <c r="C2527" i="1"/>
  <c r="F2527" i="1"/>
  <c r="G2527" i="1"/>
  <c r="H2527" i="1"/>
  <c r="C2528" i="1"/>
  <c r="F2528" i="1"/>
  <c r="G2528" i="1"/>
  <c r="H2528" i="1"/>
  <c r="C2529" i="1"/>
  <c r="F2529" i="1"/>
  <c r="G2529" i="1"/>
  <c r="H2529" i="1"/>
  <c r="C2530" i="1"/>
  <c r="F2530" i="1"/>
  <c r="G2530" i="1"/>
  <c r="H2530" i="1"/>
  <c r="C2531" i="1"/>
  <c r="F2531" i="1"/>
  <c r="G2531" i="1"/>
  <c r="H2531" i="1"/>
  <c r="C2532" i="1"/>
  <c r="F2532" i="1"/>
  <c r="G2532" i="1"/>
  <c r="H2532" i="1"/>
  <c r="C2533" i="1"/>
  <c r="F2533" i="1"/>
  <c r="G2533" i="1"/>
  <c r="H2533" i="1"/>
  <c r="C2534" i="1"/>
  <c r="F2534" i="1"/>
  <c r="G2534" i="1"/>
  <c r="H2534" i="1"/>
  <c r="C2535" i="1"/>
  <c r="F2535" i="1"/>
  <c r="G2535" i="1"/>
  <c r="H2535" i="1"/>
  <c r="C2536" i="1"/>
  <c r="F2536" i="1"/>
  <c r="G2536" i="1"/>
  <c r="H2536" i="1"/>
  <c r="C2537" i="1"/>
  <c r="F2537" i="1"/>
  <c r="G2537" i="1"/>
  <c r="H2537" i="1"/>
  <c r="C2538" i="1"/>
  <c r="F2538" i="1"/>
  <c r="G2538" i="1"/>
  <c r="H2538" i="1"/>
  <c r="C2539" i="1"/>
  <c r="F2539" i="1"/>
  <c r="G2539" i="1"/>
  <c r="H2539" i="1"/>
  <c r="C2540" i="1"/>
  <c r="F2540" i="1"/>
  <c r="G2540" i="1"/>
  <c r="H2540" i="1"/>
  <c r="C2541" i="1"/>
  <c r="F2541" i="1"/>
  <c r="G2541" i="1"/>
  <c r="H2541" i="1"/>
  <c r="C2542" i="1"/>
  <c r="F2542" i="1"/>
  <c r="G2542" i="1"/>
  <c r="H2542" i="1"/>
  <c r="C2543" i="1"/>
  <c r="F2543" i="1"/>
  <c r="G2543" i="1"/>
  <c r="H2543" i="1"/>
  <c r="C2544" i="1"/>
  <c r="F2544" i="1"/>
  <c r="G2544" i="1"/>
  <c r="H2544" i="1"/>
  <c r="C2545" i="1"/>
  <c r="F2545" i="1"/>
  <c r="G2545" i="1"/>
  <c r="H2545" i="1"/>
  <c r="C2546" i="1"/>
  <c r="F2546" i="1"/>
  <c r="G2546" i="1"/>
  <c r="H2546" i="1"/>
  <c r="C2547" i="1"/>
  <c r="F2547" i="1"/>
  <c r="G2547" i="1"/>
  <c r="H2547" i="1"/>
  <c r="C2548" i="1"/>
  <c r="F2548" i="1"/>
  <c r="G2548" i="1"/>
  <c r="H2548" i="1"/>
  <c r="C2549" i="1"/>
  <c r="F2549" i="1"/>
  <c r="G2549" i="1"/>
  <c r="H2549" i="1"/>
  <c r="C2550" i="1"/>
  <c r="F2550" i="1"/>
  <c r="G2550" i="1"/>
  <c r="H2550" i="1"/>
  <c r="C2551" i="1"/>
  <c r="F2551" i="1"/>
  <c r="G2551" i="1"/>
  <c r="H2551" i="1"/>
  <c r="C2552" i="1"/>
  <c r="F2552" i="1"/>
  <c r="G2552" i="1"/>
  <c r="H2552" i="1"/>
  <c r="C2553" i="1"/>
  <c r="F2553" i="1"/>
  <c r="G2553" i="1"/>
  <c r="H2553" i="1"/>
  <c r="C2554" i="1"/>
  <c r="F2554" i="1"/>
  <c r="G2554" i="1"/>
  <c r="H2554" i="1"/>
  <c r="C2555" i="1"/>
  <c r="F2555" i="1"/>
  <c r="G2555" i="1"/>
  <c r="H2555" i="1"/>
  <c r="C2556" i="1"/>
  <c r="F2556" i="1"/>
  <c r="G2556" i="1"/>
  <c r="H2556" i="1"/>
  <c r="C2557" i="1"/>
  <c r="F2557" i="1"/>
  <c r="G2557" i="1"/>
  <c r="H2557" i="1"/>
  <c r="C2558" i="1"/>
  <c r="F2558" i="1"/>
  <c r="G2558" i="1"/>
  <c r="H2558" i="1"/>
  <c r="C2559" i="1"/>
  <c r="F2559" i="1"/>
  <c r="G2559" i="1"/>
  <c r="H2559" i="1"/>
  <c r="C2560" i="1"/>
  <c r="F2560" i="1"/>
  <c r="G2560" i="1"/>
  <c r="H2560" i="1"/>
  <c r="C2561" i="1"/>
  <c r="F2561" i="1"/>
  <c r="G2561" i="1"/>
  <c r="H2561" i="1"/>
  <c r="C2562" i="1"/>
  <c r="F2562" i="1"/>
  <c r="G2562" i="1"/>
  <c r="H2562" i="1"/>
  <c r="C2563" i="1"/>
  <c r="F2563" i="1"/>
  <c r="G2563" i="1"/>
  <c r="H2563" i="1"/>
  <c r="C2564" i="1"/>
  <c r="F2564" i="1"/>
  <c r="G2564" i="1"/>
  <c r="H2564" i="1"/>
  <c r="C2565" i="1"/>
  <c r="F2565" i="1"/>
  <c r="G2565" i="1"/>
  <c r="H2565" i="1"/>
  <c r="C2566" i="1"/>
  <c r="F2566" i="1"/>
  <c r="G2566" i="1"/>
  <c r="H2566" i="1"/>
  <c r="C2567" i="1"/>
  <c r="F2567" i="1"/>
  <c r="G2567" i="1"/>
  <c r="H2567" i="1"/>
  <c r="C2568" i="1"/>
  <c r="F2568" i="1"/>
  <c r="G2568" i="1"/>
  <c r="H2568" i="1"/>
  <c r="C2569" i="1"/>
  <c r="F2569" i="1"/>
  <c r="G2569" i="1"/>
  <c r="H2569" i="1"/>
  <c r="C2570" i="1"/>
  <c r="F2570" i="1"/>
  <c r="G2570" i="1"/>
  <c r="H2570" i="1"/>
  <c r="C2571" i="1"/>
  <c r="F2571" i="1"/>
  <c r="G2571" i="1"/>
  <c r="H2571" i="1"/>
  <c r="C2572" i="1"/>
  <c r="F2572" i="1"/>
  <c r="G2572" i="1"/>
  <c r="H2572" i="1"/>
  <c r="C2573" i="1"/>
  <c r="F2573" i="1"/>
  <c r="G2573" i="1"/>
  <c r="H2573" i="1"/>
  <c r="C2574" i="1"/>
  <c r="F2574" i="1"/>
  <c r="G2574" i="1"/>
  <c r="H2574" i="1"/>
  <c r="C2575" i="1"/>
  <c r="F2575" i="1"/>
  <c r="G2575" i="1"/>
  <c r="H2575" i="1"/>
  <c r="C2576" i="1"/>
  <c r="F2576" i="1"/>
  <c r="G2576" i="1"/>
  <c r="H2576" i="1"/>
  <c r="C2577" i="1"/>
  <c r="F2577" i="1"/>
  <c r="G2577" i="1"/>
  <c r="H2577" i="1"/>
  <c r="C2578" i="1"/>
  <c r="F2578" i="1"/>
  <c r="G2578" i="1"/>
  <c r="H2578" i="1"/>
  <c r="C2579" i="1"/>
  <c r="F2579" i="1"/>
  <c r="G2579" i="1"/>
  <c r="H2579" i="1"/>
  <c r="C2580" i="1"/>
  <c r="F2580" i="1"/>
  <c r="G2580" i="1"/>
  <c r="H2580" i="1"/>
  <c r="C2581" i="1"/>
  <c r="F2581" i="1"/>
  <c r="G2581" i="1"/>
  <c r="H2581" i="1"/>
  <c r="C2582" i="1"/>
  <c r="F2582" i="1"/>
  <c r="G2582" i="1"/>
  <c r="H2582" i="1"/>
  <c r="C2583" i="1"/>
  <c r="F2583" i="1"/>
  <c r="G2583" i="1"/>
  <c r="H2583" i="1"/>
  <c r="C2584" i="1"/>
  <c r="F2584" i="1"/>
  <c r="G2584" i="1"/>
  <c r="H2584" i="1"/>
  <c r="C2585" i="1"/>
  <c r="F2585" i="1"/>
  <c r="G2585" i="1"/>
  <c r="H2585" i="1"/>
  <c r="C2586" i="1"/>
  <c r="F2586" i="1"/>
  <c r="G2586" i="1"/>
  <c r="H2586" i="1"/>
  <c r="C2587" i="1"/>
  <c r="F2587" i="1"/>
  <c r="G2587" i="1"/>
  <c r="H2587" i="1"/>
  <c r="C2588" i="1"/>
  <c r="F2588" i="1"/>
  <c r="G2588" i="1"/>
  <c r="H2588" i="1"/>
  <c r="C2589" i="1"/>
  <c r="F2589" i="1"/>
  <c r="G2589" i="1"/>
  <c r="H2589" i="1"/>
  <c r="C2590" i="1"/>
  <c r="F2590" i="1"/>
  <c r="G2590" i="1"/>
  <c r="H2590" i="1"/>
  <c r="C2591" i="1"/>
  <c r="F2591" i="1"/>
  <c r="G2591" i="1"/>
  <c r="H2591" i="1"/>
  <c r="C2592" i="1"/>
  <c r="I2592" i="1"/>
  <c r="F2592" i="1"/>
  <c r="G2592" i="1"/>
  <c r="H2592" i="1"/>
  <c r="C2593" i="1"/>
  <c r="F2593" i="1"/>
  <c r="G2593" i="1"/>
  <c r="H2593" i="1"/>
  <c r="C2594" i="1"/>
  <c r="F2594" i="1"/>
  <c r="G2594" i="1"/>
  <c r="H2594" i="1"/>
  <c r="C2595" i="1"/>
  <c r="F2595" i="1"/>
  <c r="G2595" i="1"/>
  <c r="H2595" i="1"/>
  <c r="C2596" i="1"/>
  <c r="F2596" i="1"/>
  <c r="G2596" i="1"/>
  <c r="H2596" i="1"/>
  <c r="C2597" i="1"/>
  <c r="F2597" i="1"/>
  <c r="G2597" i="1"/>
  <c r="H2597" i="1"/>
  <c r="C2598" i="1"/>
  <c r="F2598" i="1"/>
  <c r="G2598" i="1"/>
  <c r="H2598" i="1"/>
  <c r="C2599" i="1"/>
  <c r="F2599" i="1"/>
  <c r="G2599" i="1"/>
  <c r="H2599" i="1"/>
  <c r="C2600" i="1"/>
  <c r="F2600" i="1"/>
  <c r="G2600" i="1"/>
  <c r="H2600" i="1"/>
  <c r="C2601" i="1"/>
  <c r="F2601" i="1"/>
  <c r="G2601" i="1"/>
  <c r="H2601" i="1"/>
  <c r="C2602" i="1"/>
  <c r="F2602" i="1"/>
  <c r="G2602" i="1"/>
  <c r="H2602" i="1"/>
  <c r="C2603" i="1"/>
  <c r="F2603" i="1"/>
  <c r="G2603" i="1"/>
  <c r="H2603" i="1"/>
  <c r="C2604" i="1"/>
  <c r="F2604" i="1"/>
  <c r="G2604" i="1"/>
  <c r="H2604" i="1"/>
  <c r="C2605" i="1"/>
  <c r="F2605" i="1"/>
  <c r="G2605" i="1"/>
  <c r="H2605" i="1"/>
  <c r="C2606" i="1"/>
  <c r="F2606" i="1"/>
  <c r="G2606" i="1"/>
  <c r="H2606" i="1"/>
  <c r="C2607" i="1"/>
  <c r="F2607" i="1"/>
  <c r="G2607" i="1"/>
  <c r="H2607" i="1"/>
  <c r="C2608" i="1"/>
  <c r="F2608" i="1"/>
  <c r="G2608" i="1"/>
  <c r="H2608" i="1"/>
  <c r="C2609" i="1"/>
  <c r="F2609" i="1"/>
  <c r="G2609" i="1"/>
  <c r="H2609" i="1"/>
  <c r="C2610" i="1"/>
  <c r="F2610" i="1"/>
  <c r="G2610" i="1"/>
  <c r="H2610" i="1"/>
  <c r="C2611" i="1"/>
  <c r="F2611" i="1"/>
  <c r="G2611" i="1"/>
  <c r="H2611" i="1"/>
  <c r="C2612" i="1"/>
  <c r="F2612" i="1"/>
  <c r="G2612" i="1"/>
  <c r="H2612" i="1"/>
  <c r="C2613" i="1"/>
  <c r="F2613" i="1"/>
  <c r="G2613" i="1"/>
  <c r="H2613" i="1"/>
  <c r="C2614" i="1"/>
  <c r="F2614" i="1"/>
  <c r="G2614" i="1"/>
  <c r="H2614" i="1"/>
  <c r="C2615" i="1"/>
  <c r="F2615" i="1"/>
  <c r="G2615" i="1"/>
  <c r="H2615" i="1"/>
  <c r="C2616" i="1"/>
  <c r="F2616" i="1"/>
  <c r="G2616" i="1"/>
  <c r="H2616" i="1"/>
  <c r="C2617" i="1"/>
  <c r="F2617" i="1"/>
  <c r="G2617" i="1"/>
  <c r="H2617" i="1"/>
  <c r="C2618" i="1"/>
  <c r="F2618" i="1"/>
  <c r="G2618" i="1"/>
  <c r="H2618" i="1"/>
  <c r="C2619" i="1"/>
  <c r="F2619" i="1"/>
  <c r="G2619" i="1"/>
  <c r="H2619" i="1"/>
  <c r="C2620" i="1"/>
  <c r="F2620" i="1"/>
  <c r="G2620" i="1"/>
  <c r="H2620" i="1"/>
  <c r="C2621" i="1"/>
  <c r="F2621" i="1"/>
  <c r="G2621" i="1"/>
  <c r="H2621" i="1"/>
  <c r="C2622" i="1"/>
  <c r="F2622" i="1"/>
  <c r="G2622" i="1"/>
  <c r="H2622" i="1"/>
  <c r="C2623" i="1"/>
  <c r="F2623" i="1"/>
  <c r="G2623" i="1"/>
  <c r="H2623" i="1"/>
  <c r="C2624" i="1"/>
  <c r="F2624" i="1"/>
  <c r="G2624" i="1"/>
  <c r="H2624" i="1"/>
  <c r="C2625" i="1"/>
  <c r="F2625" i="1"/>
  <c r="G2625" i="1"/>
  <c r="H2625" i="1"/>
  <c r="C2626" i="1"/>
  <c r="F2626" i="1"/>
  <c r="G2626" i="1"/>
  <c r="H2626" i="1"/>
  <c r="C2627" i="1"/>
  <c r="F2627" i="1"/>
  <c r="G2627" i="1"/>
  <c r="H2627" i="1"/>
  <c r="C2628" i="1"/>
  <c r="F2628" i="1"/>
  <c r="G2628" i="1"/>
  <c r="H2628" i="1"/>
  <c r="C2629" i="1"/>
  <c r="F2629" i="1"/>
  <c r="G2629" i="1"/>
  <c r="H2629" i="1"/>
  <c r="C2630" i="1"/>
  <c r="F2630" i="1"/>
  <c r="G2630" i="1"/>
  <c r="H2630" i="1"/>
  <c r="C2631" i="1"/>
  <c r="F2631" i="1"/>
  <c r="G2631" i="1"/>
  <c r="H2631" i="1"/>
  <c r="C2632" i="1"/>
  <c r="F2632" i="1"/>
  <c r="G2632" i="1"/>
  <c r="H2632" i="1"/>
  <c r="C2633" i="1"/>
  <c r="F2633" i="1"/>
  <c r="G2633" i="1"/>
  <c r="H2633" i="1"/>
  <c r="C2634" i="1"/>
  <c r="F2634" i="1"/>
  <c r="G2634" i="1"/>
  <c r="H2634" i="1"/>
  <c r="C2635" i="1"/>
  <c r="F2635" i="1"/>
  <c r="G2635" i="1"/>
  <c r="H2635" i="1"/>
  <c r="C2636" i="1"/>
  <c r="F2636" i="1"/>
  <c r="G2636" i="1"/>
  <c r="H2636" i="1"/>
  <c r="C2637" i="1"/>
  <c r="F2637" i="1"/>
  <c r="G2637" i="1"/>
  <c r="H2637" i="1"/>
  <c r="C2638" i="1"/>
  <c r="F2638" i="1"/>
  <c r="G2638" i="1"/>
  <c r="H2638" i="1"/>
  <c r="C2639" i="1"/>
  <c r="F2639" i="1"/>
  <c r="G2639" i="1"/>
  <c r="H2639" i="1"/>
  <c r="C2640" i="1"/>
  <c r="F2640" i="1"/>
  <c r="G2640" i="1"/>
  <c r="H2640" i="1"/>
  <c r="C2641" i="1"/>
  <c r="F2641" i="1"/>
  <c r="G2641" i="1"/>
  <c r="H2641" i="1"/>
  <c r="C2642" i="1"/>
  <c r="F2642" i="1"/>
  <c r="G2642" i="1"/>
  <c r="H2642" i="1"/>
  <c r="C2643" i="1"/>
  <c r="F2643" i="1"/>
  <c r="G2643" i="1"/>
  <c r="H2643" i="1"/>
  <c r="C2644" i="1"/>
  <c r="F2644" i="1"/>
  <c r="G2644" i="1"/>
  <c r="H2644" i="1"/>
  <c r="C2645" i="1"/>
  <c r="F2645" i="1"/>
  <c r="G2645" i="1"/>
  <c r="H2645" i="1"/>
  <c r="C2646" i="1"/>
  <c r="F2646" i="1"/>
  <c r="G2646" i="1"/>
  <c r="H2646" i="1"/>
  <c r="C2647" i="1"/>
  <c r="F2647" i="1"/>
  <c r="G2647" i="1"/>
  <c r="H2647" i="1"/>
  <c r="C2648" i="1"/>
  <c r="F2648" i="1"/>
  <c r="G2648" i="1"/>
  <c r="H2648" i="1"/>
  <c r="C2649" i="1"/>
  <c r="F2649" i="1"/>
  <c r="G2649" i="1"/>
  <c r="H2649" i="1"/>
  <c r="C2650" i="1"/>
  <c r="F2650" i="1"/>
  <c r="G2650" i="1"/>
  <c r="H2650" i="1"/>
  <c r="C2651" i="1"/>
  <c r="I2651" i="1"/>
  <c r="F2651" i="1"/>
  <c r="G2651" i="1"/>
  <c r="H2651" i="1"/>
  <c r="C2652" i="1"/>
  <c r="F2652" i="1"/>
  <c r="G2652" i="1"/>
  <c r="H2652" i="1"/>
  <c r="C2653" i="1"/>
  <c r="F2653" i="1"/>
  <c r="G2653" i="1"/>
  <c r="H2653" i="1"/>
  <c r="C2654" i="1"/>
  <c r="F2654" i="1"/>
  <c r="G2654" i="1"/>
  <c r="H2654" i="1"/>
  <c r="C2655" i="1"/>
  <c r="F2655" i="1"/>
  <c r="G2655" i="1"/>
  <c r="H2655" i="1"/>
  <c r="C2656" i="1"/>
  <c r="F2656" i="1"/>
  <c r="G2656" i="1"/>
  <c r="H2656" i="1"/>
  <c r="C2657" i="1"/>
  <c r="F2657" i="1"/>
  <c r="G2657" i="1"/>
  <c r="H2657" i="1"/>
  <c r="C2658" i="1"/>
  <c r="F2658" i="1"/>
  <c r="G2658" i="1"/>
  <c r="H2658" i="1"/>
  <c r="C2659" i="1"/>
  <c r="F2659" i="1"/>
  <c r="G2659" i="1"/>
  <c r="H2659" i="1"/>
  <c r="C2660" i="1"/>
  <c r="F2660" i="1"/>
  <c r="G2660" i="1"/>
  <c r="H2660" i="1"/>
  <c r="C2661" i="1"/>
  <c r="F2661" i="1"/>
  <c r="G2661" i="1"/>
  <c r="H2661" i="1"/>
  <c r="C2662" i="1"/>
  <c r="F2662" i="1"/>
  <c r="G2662" i="1"/>
  <c r="H2662" i="1"/>
  <c r="C2663" i="1"/>
  <c r="F2663" i="1"/>
  <c r="G2663" i="1"/>
  <c r="H2663" i="1"/>
  <c r="C2664" i="1"/>
  <c r="F2664" i="1"/>
  <c r="G2664" i="1"/>
  <c r="H2664" i="1"/>
  <c r="C2665" i="1"/>
  <c r="F2665" i="1"/>
  <c r="G2665" i="1"/>
  <c r="H2665" i="1"/>
  <c r="C2666" i="1"/>
  <c r="F2666" i="1"/>
  <c r="G2666" i="1"/>
  <c r="H2666" i="1"/>
  <c r="C2667" i="1"/>
  <c r="F2667" i="1"/>
  <c r="G2667" i="1"/>
  <c r="H2667" i="1"/>
  <c r="C2668" i="1"/>
  <c r="F2668" i="1"/>
  <c r="G2668" i="1"/>
  <c r="H2668" i="1"/>
  <c r="C2669" i="1"/>
  <c r="F2669" i="1"/>
  <c r="G2669" i="1"/>
  <c r="H2669" i="1"/>
  <c r="C2670" i="1"/>
  <c r="F2670" i="1"/>
  <c r="G2670" i="1"/>
  <c r="H2670" i="1"/>
  <c r="C2671" i="1"/>
  <c r="F2671" i="1"/>
  <c r="G2671" i="1"/>
  <c r="H2671" i="1"/>
  <c r="C2672" i="1"/>
  <c r="F2672" i="1"/>
  <c r="G2672" i="1"/>
  <c r="H2672" i="1"/>
  <c r="C2673" i="1"/>
  <c r="F2673" i="1"/>
  <c r="G2673" i="1"/>
  <c r="H2673" i="1"/>
  <c r="C2674" i="1"/>
  <c r="F2674" i="1"/>
  <c r="G2674" i="1"/>
  <c r="H2674" i="1"/>
  <c r="C2675" i="1"/>
  <c r="F2675" i="1"/>
  <c r="G2675" i="1"/>
  <c r="H2675" i="1"/>
  <c r="C2676" i="1"/>
  <c r="I2676" i="1"/>
  <c r="F2676" i="1"/>
  <c r="G2676" i="1"/>
  <c r="H2676" i="1"/>
  <c r="C2677" i="1"/>
  <c r="F2677" i="1"/>
  <c r="G2677" i="1"/>
  <c r="H2677" i="1"/>
  <c r="C2678" i="1"/>
  <c r="F2678" i="1"/>
  <c r="G2678" i="1"/>
  <c r="H2678" i="1"/>
  <c r="C2679" i="1"/>
  <c r="F2679" i="1"/>
  <c r="G2679" i="1"/>
  <c r="H2679" i="1"/>
  <c r="C2680" i="1"/>
  <c r="F2680" i="1"/>
  <c r="G2680" i="1"/>
  <c r="H2680" i="1"/>
  <c r="C2681" i="1"/>
  <c r="F2681" i="1"/>
  <c r="G2681" i="1"/>
  <c r="H2681" i="1"/>
  <c r="C2682" i="1"/>
  <c r="F2682" i="1"/>
  <c r="G2682" i="1"/>
  <c r="H2682" i="1"/>
  <c r="C2683" i="1"/>
  <c r="F2683" i="1"/>
  <c r="G2683" i="1"/>
  <c r="H2683" i="1"/>
  <c r="C2684" i="1"/>
  <c r="F2684" i="1"/>
  <c r="G2684" i="1"/>
  <c r="H2684" i="1"/>
  <c r="C2685" i="1"/>
  <c r="F2685" i="1"/>
  <c r="G2685" i="1"/>
  <c r="H2685" i="1"/>
  <c r="C2686" i="1"/>
  <c r="F2686" i="1"/>
  <c r="G2686" i="1"/>
  <c r="H2686" i="1"/>
  <c r="C2687" i="1"/>
  <c r="F2687" i="1"/>
  <c r="G2687" i="1"/>
  <c r="H2687" i="1"/>
  <c r="C2688" i="1"/>
  <c r="I2688" i="1"/>
  <c r="F2688" i="1"/>
  <c r="G2688" i="1"/>
  <c r="H2688" i="1"/>
  <c r="C2689" i="1"/>
  <c r="F2689" i="1"/>
  <c r="G2689" i="1"/>
  <c r="H2689" i="1"/>
  <c r="C2690" i="1"/>
  <c r="F2690" i="1"/>
  <c r="G2690" i="1"/>
  <c r="H2690" i="1"/>
  <c r="C2691" i="1"/>
  <c r="F2691" i="1"/>
  <c r="G2691" i="1"/>
  <c r="H2691" i="1"/>
  <c r="C2692" i="1"/>
  <c r="F2692" i="1"/>
  <c r="G2692" i="1"/>
  <c r="H2692" i="1"/>
  <c r="C2693" i="1"/>
  <c r="F2693" i="1"/>
  <c r="G2693" i="1"/>
  <c r="H2693" i="1"/>
  <c r="C2694" i="1"/>
  <c r="F2694" i="1"/>
  <c r="G2694" i="1"/>
  <c r="H2694" i="1"/>
  <c r="C2695" i="1"/>
  <c r="F2695" i="1"/>
  <c r="G2695" i="1"/>
  <c r="H2695" i="1"/>
  <c r="C2696" i="1"/>
  <c r="F2696" i="1"/>
  <c r="G2696" i="1"/>
  <c r="H2696" i="1"/>
  <c r="C2697" i="1"/>
  <c r="F2697" i="1"/>
  <c r="G2697" i="1"/>
  <c r="H2697" i="1"/>
  <c r="C2698" i="1"/>
  <c r="F2698" i="1"/>
  <c r="G2698" i="1"/>
  <c r="H2698" i="1"/>
  <c r="C2699" i="1"/>
  <c r="F2699" i="1"/>
  <c r="G2699" i="1"/>
  <c r="H2699" i="1"/>
  <c r="C2700" i="1"/>
  <c r="F2700" i="1"/>
  <c r="G2700" i="1"/>
  <c r="H2700" i="1"/>
  <c r="C2701" i="1"/>
  <c r="F2701" i="1"/>
  <c r="G2701" i="1"/>
  <c r="H2701" i="1"/>
  <c r="C2702" i="1"/>
  <c r="F2702" i="1"/>
  <c r="G2702" i="1"/>
  <c r="H2702" i="1"/>
  <c r="C2703" i="1"/>
  <c r="F2703" i="1"/>
  <c r="G2703" i="1"/>
  <c r="H2703" i="1"/>
  <c r="C2704" i="1"/>
  <c r="F2704" i="1"/>
  <c r="G2704" i="1"/>
  <c r="H2704" i="1"/>
  <c r="C2705" i="1"/>
  <c r="F2705" i="1"/>
  <c r="G2705" i="1"/>
  <c r="H2705" i="1"/>
  <c r="C2706" i="1"/>
  <c r="F2706" i="1"/>
  <c r="G2706" i="1"/>
  <c r="H2706" i="1"/>
  <c r="C2707" i="1"/>
  <c r="F2707" i="1"/>
  <c r="G2707" i="1"/>
  <c r="H2707" i="1"/>
  <c r="C2708" i="1"/>
  <c r="F2708" i="1"/>
  <c r="G2708" i="1"/>
  <c r="H2708" i="1"/>
  <c r="C2709" i="1"/>
  <c r="F2709" i="1"/>
  <c r="G2709" i="1"/>
  <c r="H2709" i="1"/>
  <c r="C2710" i="1"/>
  <c r="F2710" i="1"/>
  <c r="G2710" i="1"/>
  <c r="H2710" i="1"/>
  <c r="C2711" i="1"/>
  <c r="F2711" i="1"/>
  <c r="G2711" i="1"/>
  <c r="H2711" i="1"/>
  <c r="C2712" i="1"/>
  <c r="F2712" i="1"/>
  <c r="G2712" i="1"/>
  <c r="H2712" i="1"/>
  <c r="C2713" i="1"/>
  <c r="F2713" i="1"/>
  <c r="G2713" i="1"/>
  <c r="H2713" i="1"/>
  <c r="C2714" i="1"/>
  <c r="F2714" i="1"/>
  <c r="G2714" i="1"/>
  <c r="H2714" i="1"/>
  <c r="C2715" i="1"/>
  <c r="F2715" i="1"/>
  <c r="G2715" i="1"/>
  <c r="H2715" i="1"/>
  <c r="C2716" i="1"/>
  <c r="F2716" i="1"/>
  <c r="G2716" i="1"/>
  <c r="H2716" i="1"/>
  <c r="C2717" i="1"/>
  <c r="F2717" i="1"/>
  <c r="G2717" i="1"/>
  <c r="H2717" i="1"/>
  <c r="C2718" i="1"/>
  <c r="F2718" i="1"/>
  <c r="G2718" i="1"/>
  <c r="H2718" i="1"/>
  <c r="C2719" i="1"/>
  <c r="F2719" i="1"/>
  <c r="G2719" i="1"/>
  <c r="H2719" i="1"/>
  <c r="C2720" i="1"/>
  <c r="F2720" i="1"/>
  <c r="G2720" i="1"/>
  <c r="H2720" i="1"/>
  <c r="C2721" i="1"/>
  <c r="F2721" i="1"/>
  <c r="G2721" i="1"/>
  <c r="H2721" i="1"/>
  <c r="C2722" i="1"/>
  <c r="F2722" i="1"/>
  <c r="G2722" i="1"/>
  <c r="H2722" i="1"/>
  <c r="C2723" i="1"/>
  <c r="F2723" i="1"/>
  <c r="G2723" i="1"/>
  <c r="H2723" i="1"/>
  <c r="C2724" i="1"/>
  <c r="F2724" i="1"/>
  <c r="G2724" i="1"/>
  <c r="H2724" i="1"/>
  <c r="C2725" i="1"/>
  <c r="F2725" i="1"/>
  <c r="G2725" i="1"/>
  <c r="H2725" i="1"/>
  <c r="C2726" i="1"/>
  <c r="F2726" i="1"/>
  <c r="G2726" i="1"/>
  <c r="H2726" i="1"/>
  <c r="C2727" i="1"/>
  <c r="F2727" i="1"/>
  <c r="G2727" i="1"/>
  <c r="H2727" i="1"/>
  <c r="C2728" i="1"/>
  <c r="F2728" i="1"/>
  <c r="G2728" i="1"/>
  <c r="H2728" i="1"/>
  <c r="C2729" i="1"/>
  <c r="F2729" i="1"/>
  <c r="G2729" i="1"/>
  <c r="H2729" i="1"/>
  <c r="C2730" i="1"/>
  <c r="F2730" i="1"/>
  <c r="G2730" i="1"/>
  <c r="H2730" i="1"/>
  <c r="C2731" i="1"/>
  <c r="F2731" i="1"/>
  <c r="G2731" i="1"/>
  <c r="H2731" i="1"/>
  <c r="C2732" i="1"/>
  <c r="F2732" i="1"/>
  <c r="G2732" i="1"/>
  <c r="H2732" i="1"/>
  <c r="C2733" i="1"/>
  <c r="F2733" i="1"/>
  <c r="G2733" i="1"/>
  <c r="H2733" i="1"/>
  <c r="C2734" i="1"/>
  <c r="F2734" i="1"/>
  <c r="G2734" i="1"/>
  <c r="H2734" i="1"/>
  <c r="C2735" i="1"/>
  <c r="F2735" i="1"/>
  <c r="G2735" i="1"/>
  <c r="H2735" i="1"/>
  <c r="C2736" i="1"/>
  <c r="F2736" i="1"/>
  <c r="G2736" i="1"/>
  <c r="H2736" i="1"/>
  <c r="I2736" i="1"/>
  <c r="C2737" i="1"/>
  <c r="F2737" i="1"/>
  <c r="G2737" i="1"/>
  <c r="H2737" i="1"/>
  <c r="C2738" i="1"/>
  <c r="F2738" i="1"/>
  <c r="G2738" i="1"/>
  <c r="H2738" i="1"/>
  <c r="C2739" i="1"/>
  <c r="F2739" i="1"/>
  <c r="G2739" i="1"/>
  <c r="H2739" i="1"/>
  <c r="C2740" i="1"/>
  <c r="F2740" i="1"/>
  <c r="G2740" i="1"/>
  <c r="H2740" i="1"/>
  <c r="C2741" i="1"/>
  <c r="F2741" i="1"/>
  <c r="G2741" i="1"/>
  <c r="H2741" i="1"/>
  <c r="C2742" i="1"/>
  <c r="F2742" i="1"/>
  <c r="G2742" i="1"/>
  <c r="H2742" i="1"/>
  <c r="C2743" i="1"/>
  <c r="F2743" i="1"/>
  <c r="G2743" i="1"/>
  <c r="H2743" i="1"/>
  <c r="C2744" i="1"/>
  <c r="F2744" i="1"/>
  <c r="G2744" i="1"/>
  <c r="H2744" i="1"/>
  <c r="C2745" i="1"/>
  <c r="F2745" i="1"/>
  <c r="G2745" i="1"/>
  <c r="H2745" i="1"/>
  <c r="C2746" i="1"/>
  <c r="F2746" i="1"/>
  <c r="G2746" i="1"/>
  <c r="H2746" i="1"/>
  <c r="C2747" i="1"/>
  <c r="F2747" i="1"/>
  <c r="G2747" i="1"/>
  <c r="H2747" i="1"/>
  <c r="C2748" i="1"/>
  <c r="F2748" i="1"/>
  <c r="G2748" i="1"/>
  <c r="H2748" i="1"/>
  <c r="C2749" i="1"/>
  <c r="F2749" i="1"/>
  <c r="G2749" i="1"/>
  <c r="H2749" i="1"/>
  <c r="C2750" i="1"/>
  <c r="F2750" i="1"/>
  <c r="G2750" i="1"/>
  <c r="H2750" i="1"/>
  <c r="C2751" i="1"/>
  <c r="F2751" i="1"/>
  <c r="G2751" i="1"/>
  <c r="H2751" i="1"/>
  <c r="C2752" i="1"/>
  <c r="F2752" i="1"/>
  <c r="G2752" i="1"/>
  <c r="H2752" i="1"/>
  <c r="C2753" i="1"/>
  <c r="F2753" i="1"/>
  <c r="G2753" i="1"/>
  <c r="H2753" i="1"/>
  <c r="C2754" i="1"/>
  <c r="F2754" i="1"/>
  <c r="G2754" i="1"/>
  <c r="H2754" i="1"/>
  <c r="C2755" i="1"/>
  <c r="F2755" i="1"/>
  <c r="G2755" i="1"/>
  <c r="H2755" i="1"/>
  <c r="C2756" i="1"/>
  <c r="F2756" i="1"/>
  <c r="G2756" i="1"/>
  <c r="H2756" i="1"/>
  <c r="C2757" i="1"/>
  <c r="F2757" i="1"/>
  <c r="G2757" i="1"/>
  <c r="H2757" i="1"/>
  <c r="C2758" i="1"/>
  <c r="F2758" i="1"/>
  <c r="G2758" i="1"/>
  <c r="H2758" i="1"/>
  <c r="C2759" i="1"/>
  <c r="F2759" i="1"/>
  <c r="G2759" i="1"/>
  <c r="H2759" i="1"/>
  <c r="C2760" i="1"/>
  <c r="F2760" i="1"/>
  <c r="G2760" i="1"/>
  <c r="H2760" i="1"/>
  <c r="C2761" i="1"/>
  <c r="F2761" i="1"/>
  <c r="G2761" i="1"/>
  <c r="H2761" i="1"/>
  <c r="C2762" i="1"/>
  <c r="I2762" i="1"/>
  <c r="F2762" i="1"/>
  <c r="G2762" i="1"/>
  <c r="H2762" i="1"/>
  <c r="C2763" i="1"/>
  <c r="F2763" i="1"/>
  <c r="G2763" i="1"/>
  <c r="H2763" i="1"/>
  <c r="C2764" i="1"/>
  <c r="F2764" i="1"/>
  <c r="G2764" i="1"/>
  <c r="H2764" i="1"/>
  <c r="C2765" i="1"/>
  <c r="F2765" i="1"/>
  <c r="G2765" i="1"/>
  <c r="H2765" i="1"/>
  <c r="C2766" i="1"/>
  <c r="F2766" i="1"/>
  <c r="G2766" i="1"/>
  <c r="H2766" i="1"/>
  <c r="C2767" i="1"/>
  <c r="F2767" i="1"/>
  <c r="G2767" i="1"/>
  <c r="H2767" i="1"/>
  <c r="C2768" i="1"/>
  <c r="F2768" i="1"/>
  <c r="G2768" i="1"/>
  <c r="H2768" i="1"/>
  <c r="C2769" i="1"/>
  <c r="F2769" i="1"/>
  <c r="G2769" i="1"/>
  <c r="H2769" i="1"/>
  <c r="C2770" i="1"/>
  <c r="F2770" i="1"/>
  <c r="G2770" i="1"/>
  <c r="H2770" i="1"/>
  <c r="C2771" i="1"/>
  <c r="F2771" i="1"/>
  <c r="G2771" i="1"/>
  <c r="H2771" i="1"/>
  <c r="C2772" i="1"/>
  <c r="F2772" i="1"/>
  <c r="G2772" i="1"/>
  <c r="H2772" i="1"/>
  <c r="I2772" i="1"/>
  <c r="C2773" i="1"/>
  <c r="F2773" i="1"/>
  <c r="G2773" i="1"/>
  <c r="H2773" i="1"/>
  <c r="C2774" i="1"/>
  <c r="F2774" i="1"/>
  <c r="G2774" i="1"/>
  <c r="H2774" i="1"/>
  <c r="C2775" i="1"/>
  <c r="F2775" i="1"/>
  <c r="G2775" i="1"/>
  <c r="H2775" i="1"/>
  <c r="C2776" i="1"/>
  <c r="F2776" i="1"/>
  <c r="G2776" i="1"/>
  <c r="H2776" i="1"/>
  <c r="C2777" i="1"/>
  <c r="F2777" i="1"/>
  <c r="G2777" i="1"/>
  <c r="H2777" i="1"/>
  <c r="C2778" i="1"/>
  <c r="F2778" i="1"/>
  <c r="G2778" i="1"/>
  <c r="H2778" i="1"/>
  <c r="C2779" i="1"/>
  <c r="F2779" i="1"/>
  <c r="G2779" i="1"/>
  <c r="H2779" i="1"/>
  <c r="C2780" i="1"/>
  <c r="F2780" i="1"/>
  <c r="G2780" i="1"/>
  <c r="H2780" i="1"/>
  <c r="C2781" i="1"/>
  <c r="F2781" i="1"/>
  <c r="G2781" i="1"/>
  <c r="H2781" i="1"/>
  <c r="C2782" i="1"/>
  <c r="F2782" i="1"/>
  <c r="G2782" i="1"/>
  <c r="H2782" i="1"/>
  <c r="C2783" i="1"/>
  <c r="F2783" i="1"/>
  <c r="G2783" i="1"/>
  <c r="H2783" i="1"/>
  <c r="C2784" i="1"/>
  <c r="F2784" i="1"/>
  <c r="G2784" i="1"/>
  <c r="H2784" i="1"/>
  <c r="C2785" i="1"/>
  <c r="F2785" i="1"/>
  <c r="G2785" i="1"/>
  <c r="H2785" i="1"/>
  <c r="C2786" i="1"/>
  <c r="F2786" i="1"/>
  <c r="G2786" i="1"/>
  <c r="H2786" i="1"/>
  <c r="C2787" i="1"/>
  <c r="F2787" i="1"/>
  <c r="G2787" i="1"/>
  <c r="H2787" i="1"/>
  <c r="C2788" i="1"/>
  <c r="F2788" i="1"/>
  <c r="G2788" i="1"/>
  <c r="H2788" i="1"/>
  <c r="C2789" i="1"/>
  <c r="F2789" i="1"/>
  <c r="G2789" i="1"/>
  <c r="H2789" i="1"/>
  <c r="C2790" i="1"/>
  <c r="F2790" i="1"/>
  <c r="G2790" i="1"/>
  <c r="H2790" i="1"/>
  <c r="C2791" i="1"/>
  <c r="F2791" i="1"/>
  <c r="G2791" i="1"/>
  <c r="H2791" i="1"/>
  <c r="C2792" i="1"/>
  <c r="F2792" i="1"/>
  <c r="G2792" i="1"/>
  <c r="H2792" i="1"/>
  <c r="C2793" i="1"/>
  <c r="F2793" i="1"/>
  <c r="G2793" i="1"/>
  <c r="H2793" i="1"/>
  <c r="C2794" i="1"/>
  <c r="F2794" i="1"/>
  <c r="G2794" i="1"/>
  <c r="H2794" i="1"/>
  <c r="C2795" i="1"/>
  <c r="F2795" i="1"/>
  <c r="G2795" i="1"/>
  <c r="H2795" i="1"/>
  <c r="C2796" i="1"/>
  <c r="F2796" i="1"/>
  <c r="G2796" i="1"/>
  <c r="H2796" i="1"/>
  <c r="C2797" i="1"/>
  <c r="F2797" i="1"/>
  <c r="G2797" i="1"/>
  <c r="H2797" i="1"/>
  <c r="C2798" i="1"/>
  <c r="F2798" i="1"/>
  <c r="G2798" i="1"/>
  <c r="H2798" i="1"/>
  <c r="C2799" i="1"/>
  <c r="F2799" i="1"/>
  <c r="G2799" i="1"/>
  <c r="H2799" i="1"/>
  <c r="C2800" i="1"/>
  <c r="F2800" i="1"/>
  <c r="G2800" i="1"/>
  <c r="H2800" i="1"/>
  <c r="C2801" i="1"/>
  <c r="F2801" i="1"/>
  <c r="G2801" i="1"/>
  <c r="H2801" i="1"/>
  <c r="C2802" i="1"/>
  <c r="F2802" i="1"/>
  <c r="G2802" i="1"/>
  <c r="H2802" i="1"/>
  <c r="C2803" i="1"/>
  <c r="F2803" i="1"/>
  <c r="G2803" i="1"/>
  <c r="H2803" i="1"/>
  <c r="C2804" i="1"/>
  <c r="F2804" i="1"/>
  <c r="G2804" i="1"/>
  <c r="H2804" i="1"/>
  <c r="C2805" i="1"/>
  <c r="F2805" i="1"/>
  <c r="G2805" i="1"/>
  <c r="H2805" i="1"/>
  <c r="C2806" i="1"/>
  <c r="F2806" i="1"/>
  <c r="G2806" i="1"/>
  <c r="H2806" i="1"/>
  <c r="C2807" i="1"/>
  <c r="F2807" i="1"/>
  <c r="G2807" i="1"/>
  <c r="H2807" i="1"/>
  <c r="C2808" i="1"/>
  <c r="F2808" i="1"/>
  <c r="G2808" i="1"/>
  <c r="H2808" i="1"/>
  <c r="C2809" i="1"/>
  <c r="F2809" i="1"/>
  <c r="G2809" i="1"/>
  <c r="H2809" i="1"/>
  <c r="C2810" i="1"/>
  <c r="F2810" i="1"/>
  <c r="G2810" i="1"/>
  <c r="H2810" i="1"/>
  <c r="C2811" i="1"/>
  <c r="F2811" i="1"/>
  <c r="G2811" i="1"/>
  <c r="H2811" i="1"/>
  <c r="C2812" i="1"/>
  <c r="F2812" i="1"/>
  <c r="G2812" i="1"/>
  <c r="H2812" i="1"/>
  <c r="C2813" i="1"/>
  <c r="F2813" i="1"/>
  <c r="G2813" i="1"/>
  <c r="H2813" i="1"/>
  <c r="C2814" i="1"/>
  <c r="F2814" i="1"/>
  <c r="G2814" i="1"/>
  <c r="H2814" i="1"/>
  <c r="C2815" i="1"/>
  <c r="F2815" i="1"/>
  <c r="G2815" i="1"/>
  <c r="H2815" i="1"/>
  <c r="C2816" i="1"/>
  <c r="F2816" i="1"/>
  <c r="G2816" i="1"/>
  <c r="H2816" i="1"/>
  <c r="C2817" i="1"/>
  <c r="F2817" i="1"/>
  <c r="G2817" i="1"/>
  <c r="H2817" i="1"/>
  <c r="C2818" i="1"/>
  <c r="F2818" i="1"/>
  <c r="G2818" i="1"/>
  <c r="H2818" i="1"/>
  <c r="C2819" i="1"/>
  <c r="F2819" i="1"/>
  <c r="G2819" i="1"/>
  <c r="H2819" i="1"/>
  <c r="C2820" i="1"/>
  <c r="F2820" i="1"/>
  <c r="G2820" i="1"/>
  <c r="H2820" i="1"/>
  <c r="C2821" i="1"/>
  <c r="F2821" i="1"/>
  <c r="G2821" i="1"/>
  <c r="H2821" i="1"/>
  <c r="C2822" i="1"/>
  <c r="F2822" i="1"/>
  <c r="G2822" i="1"/>
  <c r="H2822" i="1"/>
  <c r="C2823" i="1"/>
  <c r="F2823" i="1"/>
  <c r="G2823" i="1"/>
  <c r="H2823" i="1"/>
  <c r="C2824" i="1"/>
  <c r="F2824" i="1"/>
  <c r="G2824" i="1"/>
  <c r="H2824" i="1"/>
  <c r="C2825" i="1"/>
  <c r="F2825" i="1"/>
  <c r="G2825" i="1"/>
  <c r="H2825" i="1"/>
  <c r="C2826" i="1"/>
  <c r="F2826" i="1"/>
  <c r="G2826" i="1"/>
  <c r="H2826" i="1"/>
  <c r="C2827" i="1"/>
  <c r="F2827" i="1"/>
  <c r="G2827" i="1"/>
  <c r="H2827" i="1"/>
  <c r="C2828" i="1"/>
  <c r="F2828" i="1"/>
  <c r="G2828" i="1"/>
  <c r="H2828" i="1"/>
  <c r="C2829" i="1"/>
  <c r="F2829" i="1"/>
  <c r="G2829" i="1"/>
  <c r="H2829" i="1"/>
  <c r="C2830" i="1"/>
  <c r="F2830" i="1"/>
  <c r="G2830" i="1"/>
  <c r="H2830" i="1"/>
  <c r="C2831" i="1"/>
  <c r="F2831" i="1"/>
  <c r="G2831" i="1"/>
  <c r="H2831" i="1"/>
  <c r="C2832" i="1"/>
  <c r="I2832" i="1"/>
  <c r="F2832" i="1"/>
  <c r="G2832" i="1"/>
  <c r="H2832" i="1"/>
  <c r="C2833" i="1"/>
  <c r="F2833" i="1"/>
  <c r="G2833" i="1"/>
  <c r="H2833" i="1"/>
  <c r="C2834" i="1"/>
  <c r="F2834" i="1"/>
  <c r="G2834" i="1"/>
  <c r="H2834" i="1"/>
  <c r="C2835" i="1"/>
  <c r="F2835" i="1"/>
  <c r="G2835" i="1"/>
  <c r="H2835" i="1"/>
  <c r="C2836" i="1"/>
  <c r="F2836" i="1"/>
  <c r="G2836" i="1"/>
  <c r="H2836" i="1"/>
  <c r="C2837" i="1"/>
  <c r="F2837" i="1"/>
  <c r="G2837" i="1"/>
  <c r="H2837" i="1"/>
  <c r="C2838" i="1"/>
  <c r="F2838" i="1"/>
  <c r="G2838" i="1"/>
  <c r="H2838" i="1"/>
  <c r="C2839" i="1"/>
  <c r="F2839" i="1"/>
  <c r="G2839" i="1"/>
  <c r="H2839" i="1"/>
  <c r="C2840" i="1"/>
  <c r="F2840" i="1"/>
  <c r="G2840" i="1"/>
  <c r="H2840" i="1"/>
  <c r="C2841" i="1"/>
  <c r="F2841" i="1"/>
  <c r="G2841" i="1"/>
  <c r="H2841" i="1"/>
  <c r="C2842" i="1"/>
  <c r="F2842" i="1"/>
  <c r="G2842" i="1"/>
  <c r="H2842" i="1"/>
  <c r="C2843" i="1"/>
  <c r="F2843" i="1"/>
  <c r="G2843" i="1"/>
  <c r="H2843" i="1"/>
  <c r="C2844" i="1"/>
  <c r="F2844" i="1"/>
  <c r="G2844" i="1"/>
  <c r="H2844" i="1"/>
  <c r="C2845" i="1"/>
  <c r="F2845" i="1"/>
  <c r="G2845" i="1"/>
  <c r="H2845" i="1"/>
  <c r="C2846" i="1"/>
  <c r="F2846" i="1"/>
  <c r="G2846" i="1"/>
  <c r="H2846" i="1"/>
  <c r="C2847" i="1"/>
  <c r="F2847" i="1"/>
  <c r="G2847" i="1"/>
  <c r="H2847" i="1"/>
  <c r="C2848" i="1"/>
  <c r="F2848" i="1"/>
  <c r="G2848" i="1"/>
  <c r="H2848" i="1"/>
  <c r="C2849" i="1"/>
  <c r="F2849" i="1"/>
  <c r="G2849" i="1"/>
  <c r="H2849" i="1"/>
  <c r="C2850" i="1"/>
  <c r="F2850" i="1"/>
  <c r="G2850" i="1"/>
  <c r="H2850" i="1"/>
  <c r="C2851" i="1"/>
  <c r="F2851" i="1"/>
  <c r="G2851" i="1"/>
  <c r="H2851" i="1"/>
  <c r="C2852" i="1"/>
  <c r="F2852" i="1"/>
  <c r="G2852" i="1"/>
  <c r="H2852" i="1"/>
  <c r="C2853" i="1"/>
  <c r="F2853" i="1"/>
  <c r="G2853" i="1"/>
  <c r="H2853" i="1"/>
  <c r="C2854" i="1"/>
  <c r="F2854" i="1"/>
  <c r="G2854" i="1"/>
  <c r="H2854" i="1"/>
  <c r="C2855" i="1"/>
  <c r="F2855" i="1"/>
  <c r="G2855" i="1"/>
  <c r="H2855" i="1"/>
  <c r="C2856" i="1"/>
  <c r="I2856" i="1"/>
  <c r="F2856" i="1"/>
  <c r="G2856" i="1"/>
  <c r="H2856" i="1"/>
  <c r="C2857" i="1"/>
  <c r="F2857" i="1"/>
  <c r="G2857" i="1"/>
  <c r="H2857" i="1"/>
  <c r="C2858" i="1"/>
  <c r="F2858" i="1"/>
  <c r="G2858" i="1"/>
  <c r="H2858" i="1"/>
  <c r="C2859" i="1"/>
  <c r="F2859" i="1"/>
  <c r="G2859" i="1"/>
  <c r="H2859" i="1"/>
  <c r="C2860" i="1"/>
  <c r="F2860" i="1"/>
  <c r="G2860" i="1"/>
  <c r="H2860" i="1"/>
  <c r="C2861" i="1"/>
  <c r="F2861" i="1"/>
  <c r="G2861" i="1"/>
  <c r="H2861" i="1"/>
  <c r="C2862" i="1"/>
  <c r="F2862" i="1"/>
  <c r="G2862" i="1"/>
  <c r="H2862" i="1"/>
  <c r="C2863" i="1"/>
  <c r="F2863" i="1"/>
  <c r="G2863" i="1"/>
  <c r="H2863" i="1"/>
  <c r="C2864" i="1"/>
  <c r="F2864" i="1"/>
  <c r="G2864" i="1"/>
  <c r="H2864" i="1"/>
  <c r="C2865" i="1"/>
  <c r="F2865" i="1"/>
  <c r="G2865" i="1"/>
  <c r="H2865" i="1"/>
  <c r="C2866" i="1"/>
  <c r="F2866" i="1"/>
  <c r="G2866" i="1"/>
  <c r="H2866" i="1"/>
  <c r="C2867" i="1"/>
  <c r="F2867" i="1"/>
  <c r="G2867" i="1"/>
  <c r="H2867" i="1"/>
  <c r="C2868" i="1"/>
  <c r="F2868" i="1"/>
  <c r="G2868" i="1"/>
  <c r="H2868" i="1"/>
  <c r="C2869" i="1"/>
  <c r="F2869" i="1"/>
  <c r="G2869" i="1"/>
  <c r="H2869" i="1"/>
  <c r="C2870" i="1"/>
  <c r="I2870" i="1"/>
  <c r="F2870" i="1"/>
  <c r="G2870" i="1"/>
  <c r="H2870" i="1"/>
  <c r="C2871" i="1"/>
  <c r="F2871" i="1"/>
  <c r="G2871" i="1"/>
  <c r="H2871" i="1"/>
  <c r="C2872" i="1"/>
  <c r="F2872" i="1"/>
  <c r="G2872" i="1"/>
  <c r="H2872" i="1"/>
  <c r="C2873" i="1"/>
  <c r="F2873" i="1"/>
  <c r="G2873" i="1"/>
  <c r="H2873" i="1"/>
  <c r="C2874" i="1"/>
  <c r="F2874" i="1"/>
  <c r="G2874" i="1"/>
  <c r="H2874" i="1"/>
  <c r="C2875" i="1"/>
  <c r="F2875" i="1"/>
  <c r="G2875" i="1"/>
  <c r="H2875" i="1"/>
  <c r="C2876" i="1"/>
  <c r="F2876" i="1"/>
  <c r="G2876" i="1"/>
  <c r="H2876" i="1"/>
  <c r="C2877" i="1"/>
  <c r="F2877" i="1"/>
  <c r="G2877" i="1"/>
  <c r="H2877" i="1"/>
  <c r="C2878" i="1"/>
  <c r="F2878" i="1"/>
  <c r="G2878" i="1"/>
  <c r="H2878" i="1"/>
  <c r="C2879" i="1"/>
  <c r="F2879" i="1"/>
  <c r="G2879" i="1"/>
  <c r="H2879" i="1"/>
  <c r="C2880" i="1"/>
  <c r="F2880" i="1"/>
  <c r="G2880" i="1"/>
  <c r="H2880" i="1"/>
  <c r="C2881" i="1"/>
  <c r="F2881" i="1"/>
  <c r="G2881" i="1"/>
  <c r="H2881" i="1"/>
  <c r="C2882" i="1"/>
  <c r="F2882" i="1"/>
  <c r="G2882" i="1"/>
  <c r="H2882" i="1"/>
  <c r="C2883" i="1"/>
  <c r="F2883" i="1"/>
  <c r="G2883" i="1"/>
  <c r="H2883" i="1"/>
  <c r="C2884" i="1"/>
  <c r="F2884" i="1"/>
  <c r="G2884" i="1"/>
  <c r="H2884" i="1"/>
  <c r="C2885" i="1"/>
  <c r="F2885" i="1"/>
  <c r="G2885" i="1"/>
  <c r="H2885" i="1"/>
  <c r="C2886" i="1"/>
  <c r="F2886" i="1"/>
  <c r="G2886" i="1"/>
  <c r="H2886" i="1"/>
  <c r="C2887" i="1"/>
  <c r="F2887" i="1"/>
  <c r="G2887" i="1"/>
  <c r="H2887" i="1"/>
  <c r="C2888" i="1"/>
  <c r="F2888" i="1"/>
  <c r="G2888" i="1"/>
  <c r="H2888" i="1"/>
  <c r="C2889" i="1"/>
  <c r="F2889" i="1"/>
  <c r="G2889" i="1"/>
  <c r="H2889" i="1"/>
  <c r="C2890" i="1"/>
  <c r="F2890" i="1"/>
  <c r="G2890" i="1"/>
  <c r="H2890" i="1"/>
  <c r="C2891" i="1"/>
  <c r="F2891" i="1"/>
  <c r="G2891" i="1"/>
  <c r="H2891" i="1"/>
  <c r="C2892" i="1"/>
  <c r="F2892" i="1"/>
  <c r="G2892" i="1"/>
  <c r="H2892" i="1"/>
  <c r="I2892" i="1"/>
  <c r="C2893" i="1"/>
  <c r="F2893" i="1"/>
  <c r="G2893" i="1"/>
  <c r="H2893" i="1"/>
  <c r="C2894" i="1"/>
  <c r="F2894" i="1"/>
  <c r="G2894" i="1"/>
  <c r="H2894" i="1"/>
  <c r="C2895" i="1"/>
  <c r="F2895" i="1"/>
  <c r="G2895" i="1"/>
  <c r="H2895" i="1"/>
  <c r="C2896" i="1"/>
  <c r="F2896" i="1"/>
  <c r="G2896" i="1"/>
  <c r="H2896" i="1"/>
  <c r="C2897" i="1"/>
  <c r="F2897" i="1"/>
  <c r="G2897" i="1"/>
  <c r="H2897" i="1"/>
  <c r="C2898" i="1"/>
  <c r="F2898" i="1"/>
  <c r="G2898" i="1"/>
  <c r="H2898" i="1"/>
  <c r="C2899" i="1"/>
  <c r="F2899" i="1"/>
  <c r="G2899" i="1"/>
  <c r="H2899" i="1"/>
  <c r="C2900" i="1"/>
  <c r="F2900" i="1"/>
  <c r="G2900" i="1"/>
  <c r="H2900" i="1"/>
  <c r="C2901" i="1"/>
  <c r="F2901" i="1"/>
  <c r="G2901" i="1"/>
  <c r="H2901" i="1"/>
  <c r="C2902" i="1"/>
  <c r="F2902" i="1"/>
  <c r="G2902" i="1"/>
  <c r="H2902" i="1"/>
  <c r="C2903" i="1"/>
  <c r="F2903" i="1"/>
  <c r="G2903" i="1"/>
  <c r="H2903" i="1"/>
  <c r="C2904" i="1"/>
  <c r="F2904" i="1"/>
  <c r="G2904" i="1"/>
  <c r="H2904" i="1"/>
  <c r="C2905" i="1"/>
  <c r="F2905" i="1"/>
  <c r="G2905" i="1"/>
  <c r="H2905" i="1"/>
  <c r="C2906" i="1"/>
  <c r="F2906" i="1"/>
  <c r="G2906" i="1"/>
  <c r="H2906" i="1"/>
  <c r="C2907" i="1"/>
  <c r="F2907" i="1"/>
  <c r="G2907" i="1"/>
  <c r="H2907" i="1"/>
  <c r="C2908" i="1"/>
  <c r="F2908" i="1"/>
  <c r="G2908" i="1"/>
  <c r="H2908" i="1"/>
  <c r="C2909" i="1"/>
  <c r="F2909" i="1"/>
  <c r="G2909" i="1"/>
  <c r="H2909" i="1"/>
  <c r="C2910" i="1"/>
  <c r="F2910" i="1"/>
  <c r="G2910" i="1"/>
  <c r="H2910" i="1"/>
  <c r="C2911" i="1"/>
  <c r="F2911" i="1"/>
  <c r="G2911" i="1"/>
  <c r="H2911" i="1"/>
  <c r="C2912" i="1"/>
  <c r="F2912" i="1"/>
  <c r="G2912" i="1"/>
  <c r="H2912" i="1"/>
  <c r="C2913" i="1"/>
  <c r="F2913" i="1"/>
  <c r="G2913" i="1"/>
  <c r="H2913" i="1"/>
  <c r="C2914" i="1"/>
  <c r="F2914" i="1"/>
  <c r="G2914" i="1"/>
  <c r="H2914" i="1"/>
  <c r="C2915" i="1"/>
  <c r="F2915" i="1"/>
  <c r="G2915" i="1"/>
  <c r="H2915" i="1"/>
  <c r="C2916" i="1"/>
  <c r="F2916" i="1"/>
  <c r="G2916" i="1"/>
  <c r="H2916" i="1"/>
  <c r="C2917" i="1"/>
  <c r="F2917" i="1"/>
  <c r="G2917" i="1"/>
  <c r="H2917" i="1"/>
  <c r="C2918" i="1"/>
  <c r="F2918" i="1"/>
  <c r="G2918" i="1"/>
  <c r="H2918" i="1"/>
  <c r="C2919" i="1"/>
  <c r="F2919" i="1"/>
  <c r="G2919" i="1"/>
  <c r="H2919" i="1"/>
  <c r="I2919" i="1"/>
  <c r="C2920" i="1"/>
  <c r="F2920" i="1"/>
  <c r="G2920" i="1"/>
  <c r="H2920" i="1"/>
  <c r="C2921" i="1"/>
  <c r="F2921" i="1"/>
  <c r="G2921" i="1"/>
  <c r="H2921" i="1"/>
  <c r="C2922" i="1"/>
  <c r="F2922" i="1"/>
  <c r="G2922" i="1"/>
  <c r="H2922" i="1"/>
  <c r="C2923" i="1"/>
  <c r="F2923" i="1"/>
  <c r="G2923" i="1"/>
  <c r="H2923" i="1"/>
  <c r="C2924" i="1"/>
  <c r="F2924" i="1"/>
  <c r="G2924" i="1"/>
  <c r="H2924" i="1"/>
  <c r="C2925" i="1"/>
  <c r="F2925" i="1"/>
  <c r="G2925" i="1"/>
  <c r="H2925" i="1"/>
  <c r="C2926" i="1"/>
  <c r="F2926" i="1"/>
  <c r="G2926" i="1"/>
  <c r="H2926" i="1"/>
  <c r="C2927" i="1"/>
  <c r="F2927" i="1"/>
  <c r="G2927" i="1"/>
  <c r="H2927" i="1"/>
  <c r="C2928" i="1"/>
  <c r="F2928" i="1"/>
  <c r="G2928" i="1"/>
  <c r="H2928" i="1"/>
  <c r="C2929" i="1"/>
  <c r="F2929" i="1"/>
  <c r="G2929" i="1"/>
  <c r="H2929" i="1"/>
  <c r="C2930" i="1"/>
  <c r="F2930" i="1"/>
  <c r="G2930" i="1"/>
  <c r="H2930" i="1"/>
  <c r="C2931" i="1"/>
  <c r="F2931" i="1"/>
  <c r="G2931" i="1"/>
  <c r="H2931" i="1"/>
  <c r="C2932" i="1"/>
  <c r="F2932" i="1"/>
  <c r="G2932" i="1"/>
  <c r="H2932" i="1"/>
  <c r="C2933" i="1"/>
  <c r="F2933" i="1"/>
  <c r="G2933" i="1"/>
  <c r="H2933" i="1"/>
  <c r="C2934" i="1"/>
  <c r="F2934" i="1"/>
  <c r="G2934" i="1"/>
  <c r="H2934" i="1"/>
  <c r="C2935" i="1"/>
  <c r="F2935" i="1"/>
  <c r="G2935" i="1"/>
  <c r="H2935" i="1"/>
  <c r="C2936" i="1"/>
  <c r="F2936" i="1"/>
  <c r="G2936" i="1"/>
  <c r="H2936" i="1"/>
  <c r="C2937" i="1"/>
  <c r="F2937" i="1"/>
  <c r="G2937" i="1"/>
  <c r="H2937" i="1"/>
  <c r="C2938" i="1"/>
  <c r="F2938" i="1"/>
  <c r="G2938" i="1"/>
  <c r="H2938" i="1"/>
  <c r="C2939" i="1"/>
  <c r="F2939" i="1"/>
  <c r="G2939" i="1"/>
  <c r="H2939" i="1"/>
  <c r="C2940" i="1"/>
  <c r="I2940" i="1"/>
  <c r="F2940" i="1"/>
  <c r="G2940" i="1"/>
  <c r="H2940" i="1"/>
  <c r="C2941" i="1"/>
  <c r="F2941" i="1"/>
  <c r="G2941" i="1"/>
  <c r="H2941" i="1"/>
  <c r="C2942" i="1"/>
  <c r="F2942" i="1"/>
  <c r="G2942" i="1"/>
  <c r="H2942" i="1"/>
  <c r="C2943" i="1"/>
  <c r="F2943" i="1"/>
  <c r="G2943" i="1"/>
  <c r="H2943" i="1"/>
  <c r="C2944" i="1"/>
  <c r="F2944" i="1"/>
  <c r="G2944" i="1"/>
  <c r="H2944" i="1"/>
  <c r="C2945" i="1"/>
  <c r="F2945" i="1"/>
  <c r="G2945" i="1"/>
  <c r="H2945" i="1"/>
  <c r="C2946" i="1"/>
  <c r="F2946" i="1"/>
  <c r="G2946" i="1"/>
  <c r="H2946" i="1"/>
  <c r="C2947" i="1"/>
  <c r="F2947" i="1"/>
  <c r="G2947" i="1"/>
  <c r="H2947" i="1"/>
  <c r="C2948" i="1"/>
  <c r="F2948" i="1"/>
  <c r="G2948" i="1"/>
  <c r="H2948" i="1"/>
  <c r="C2949" i="1"/>
  <c r="F2949" i="1"/>
  <c r="G2949" i="1"/>
  <c r="H2949" i="1"/>
  <c r="C2950" i="1"/>
  <c r="F2950" i="1"/>
  <c r="G2950" i="1"/>
  <c r="H2950" i="1"/>
  <c r="C2951" i="1"/>
  <c r="F2951" i="1"/>
  <c r="G2951" i="1"/>
  <c r="H2951" i="1"/>
  <c r="C2952" i="1"/>
  <c r="F2952" i="1"/>
  <c r="G2952" i="1"/>
  <c r="H2952" i="1"/>
  <c r="I2952" i="1"/>
  <c r="C2953" i="1"/>
  <c r="F2953" i="1"/>
  <c r="G2953" i="1"/>
  <c r="H2953" i="1"/>
  <c r="C2954" i="1"/>
  <c r="F2954" i="1"/>
  <c r="G2954" i="1"/>
  <c r="H2954" i="1"/>
  <c r="C2955" i="1"/>
  <c r="F2955" i="1"/>
  <c r="G2955" i="1"/>
  <c r="H2955" i="1"/>
  <c r="C2956" i="1"/>
  <c r="F2956" i="1"/>
  <c r="G2956" i="1"/>
  <c r="H2956" i="1"/>
  <c r="C2957" i="1"/>
  <c r="F2957" i="1"/>
  <c r="G2957" i="1"/>
  <c r="H2957" i="1"/>
  <c r="C2958" i="1"/>
  <c r="F2958" i="1"/>
  <c r="G2958" i="1"/>
  <c r="H2958" i="1"/>
  <c r="C2959" i="1"/>
  <c r="F2959" i="1"/>
  <c r="G2959" i="1"/>
  <c r="H2959" i="1"/>
  <c r="C2960" i="1"/>
  <c r="F2960" i="1"/>
  <c r="G2960" i="1"/>
  <c r="H2960" i="1"/>
  <c r="C2961" i="1"/>
  <c r="F2961" i="1"/>
  <c r="G2961" i="1"/>
  <c r="H2961" i="1"/>
  <c r="C2962" i="1"/>
  <c r="F2962" i="1"/>
  <c r="G2962" i="1"/>
  <c r="H2962" i="1"/>
  <c r="C2963" i="1"/>
  <c r="F2963" i="1"/>
  <c r="G2963" i="1"/>
  <c r="H2963" i="1"/>
  <c r="C2964" i="1"/>
  <c r="F2964" i="1"/>
  <c r="G2964" i="1"/>
  <c r="H2964" i="1"/>
  <c r="C2965" i="1"/>
  <c r="F2965" i="1"/>
  <c r="G2965" i="1"/>
  <c r="H2965" i="1"/>
  <c r="C2966" i="1"/>
  <c r="F2966" i="1"/>
  <c r="G2966" i="1"/>
  <c r="H2966" i="1"/>
  <c r="C2967" i="1"/>
  <c r="F2967" i="1"/>
  <c r="G2967" i="1"/>
  <c r="H2967" i="1"/>
  <c r="C2968" i="1"/>
  <c r="F2968" i="1"/>
  <c r="G2968" i="1"/>
  <c r="H2968" i="1"/>
  <c r="C2969" i="1"/>
  <c r="F2969" i="1"/>
  <c r="G2969" i="1"/>
  <c r="H2969" i="1"/>
  <c r="C2970" i="1"/>
  <c r="F2970" i="1"/>
  <c r="G2970" i="1"/>
  <c r="H2970" i="1"/>
  <c r="C2971" i="1"/>
  <c r="F2971" i="1"/>
  <c r="G2971" i="1"/>
  <c r="H2971" i="1"/>
  <c r="C2972" i="1"/>
  <c r="F2972" i="1"/>
  <c r="G2972" i="1"/>
  <c r="H2972" i="1"/>
  <c r="C2973" i="1"/>
  <c r="F2973" i="1"/>
  <c r="G2973" i="1"/>
  <c r="H2973" i="1"/>
  <c r="C2974" i="1"/>
  <c r="F2974" i="1"/>
  <c r="G2974" i="1"/>
  <c r="H2974" i="1"/>
  <c r="C2975" i="1"/>
  <c r="F2975" i="1"/>
  <c r="G2975" i="1"/>
  <c r="H2975" i="1"/>
  <c r="C2976" i="1"/>
  <c r="F2976" i="1"/>
  <c r="G2976" i="1"/>
  <c r="H2976" i="1"/>
  <c r="C2977" i="1"/>
  <c r="F2977" i="1"/>
  <c r="G2977" i="1"/>
  <c r="H2977" i="1"/>
  <c r="C2978" i="1"/>
  <c r="F2978" i="1"/>
  <c r="G2978" i="1"/>
  <c r="H2978" i="1"/>
  <c r="C2979" i="1"/>
  <c r="F2979" i="1"/>
  <c r="G2979" i="1"/>
  <c r="H2979" i="1"/>
  <c r="C2980" i="1"/>
  <c r="F2980" i="1"/>
  <c r="G2980" i="1"/>
  <c r="H2980" i="1"/>
  <c r="C2981" i="1"/>
  <c r="F2981" i="1"/>
  <c r="G2981" i="1"/>
  <c r="H2981" i="1"/>
  <c r="C2982" i="1"/>
  <c r="F2982" i="1"/>
  <c r="G2982" i="1"/>
  <c r="H2982" i="1"/>
  <c r="C2983" i="1"/>
  <c r="F2983" i="1"/>
  <c r="G2983" i="1"/>
  <c r="H2983" i="1"/>
  <c r="C2984" i="1"/>
  <c r="F2984" i="1"/>
  <c r="G2984" i="1"/>
  <c r="H2984" i="1"/>
  <c r="C2985" i="1"/>
  <c r="F2985" i="1"/>
  <c r="G2985" i="1"/>
  <c r="H2985" i="1"/>
  <c r="C2986" i="1"/>
  <c r="F2986" i="1"/>
  <c r="G2986" i="1"/>
  <c r="H2986" i="1"/>
  <c r="C2987" i="1"/>
  <c r="F2987" i="1"/>
  <c r="G2987" i="1"/>
  <c r="H2987" i="1"/>
  <c r="C2988" i="1"/>
  <c r="F2988" i="1"/>
  <c r="G2988" i="1"/>
  <c r="H2988" i="1"/>
  <c r="C2989" i="1"/>
  <c r="F2989" i="1"/>
  <c r="G2989" i="1"/>
  <c r="H2989" i="1"/>
  <c r="C2990" i="1"/>
  <c r="I2990" i="1"/>
  <c r="F2990" i="1"/>
  <c r="G2990" i="1"/>
  <c r="H2990" i="1"/>
  <c r="C2991" i="1"/>
  <c r="F2991" i="1"/>
  <c r="G2991" i="1"/>
  <c r="H2991" i="1"/>
  <c r="C2992" i="1"/>
  <c r="F2992" i="1"/>
  <c r="G2992" i="1"/>
  <c r="H2992" i="1"/>
  <c r="C2993" i="1"/>
  <c r="F2993" i="1"/>
  <c r="G2993" i="1"/>
  <c r="H2993" i="1"/>
  <c r="C2994" i="1"/>
  <c r="F2994" i="1"/>
  <c r="G2994" i="1"/>
  <c r="H2994" i="1"/>
  <c r="C2995" i="1"/>
  <c r="F2995" i="1"/>
  <c r="G2995" i="1"/>
  <c r="H2995" i="1"/>
  <c r="C2996" i="1"/>
  <c r="F2996" i="1"/>
  <c r="G2996" i="1"/>
  <c r="H2996" i="1"/>
  <c r="C2997" i="1"/>
  <c r="F2997" i="1"/>
  <c r="G2997" i="1"/>
  <c r="H2997" i="1"/>
  <c r="C2998" i="1"/>
  <c r="F2998" i="1"/>
  <c r="G2998" i="1"/>
  <c r="H2998" i="1"/>
  <c r="C2999" i="1"/>
  <c r="F2999" i="1"/>
  <c r="G2999" i="1"/>
  <c r="H2999" i="1"/>
  <c r="C3000" i="1"/>
  <c r="I3000" i="1"/>
  <c r="F3000" i="1"/>
  <c r="G3000" i="1"/>
  <c r="H3000" i="1"/>
  <c r="C3001" i="1"/>
  <c r="F3001" i="1"/>
  <c r="G3001" i="1"/>
  <c r="H3001" i="1"/>
  <c r="C3002" i="1"/>
  <c r="F3002" i="1"/>
  <c r="G3002" i="1"/>
  <c r="H3002" i="1"/>
  <c r="C3003" i="1"/>
  <c r="I3003" i="1"/>
  <c r="F3003" i="1"/>
  <c r="G3003" i="1"/>
  <c r="H3003" i="1"/>
  <c r="C3004" i="1"/>
  <c r="F3004" i="1"/>
  <c r="G3004" i="1"/>
  <c r="H3004" i="1"/>
  <c r="C3005" i="1"/>
  <c r="F3005" i="1"/>
  <c r="G3005" i="1"/>
  <c r="H3005" i="1"/>
  <c r="C3006" i="1"/>
  <c r="F3006" i="1"/>
  <c r="G3006" i="1"/>
  <c r="H3006" i="1"/>
  <c r="C3007" i="1"/>
  <c r="F3007" i="1"/>
  <c r="G3007" i="1"/>
  <c r="H3007" i="1"/>
  <c r="C3008" i="1"/>
  <c r="F3008" i="1"/>
  <c r="G3008" i="1"/>
  <c r="H3008" i="1"/>
  <c r="C3009" i="1"/>
  <c r="F3009" i="1"/>
  <c r="G3009" i="1"/>
  <c r="H3009" i="1"/>
  <c r="C3010" i="1"/>
  <c r="F3010" i="1"/>
  <c r="G3010" i="1"/>
  <c r="H3010" i="1"/>
  <c r="C3011" i="1"/>
  <c r="F3011" i="1"/>
  <c r="G3011" i="1"/>
  <c r="H3011" i="1"/>
  <c r="C3012" i="1"/>
  <c r="F3012" i="1"/>
  <c r="G3012" i="1"/>
  <c r="H3012" i="1"/>
  <c r="C3013" i="1"/>
  <c r="F3013" i="1"/>
  <c r="G3013" i="1"/>
  <c r="H3013" i="1"/>
  <c r="C3014" i="1"/>
  <c r="F3014" i="1"/>
  <c r="G3014" i="1"/>
  <c r="H3014" i="1"/>
  <c r="C3015" i="1"/>
  <c r="F3015" i="1"/>
  <c r="G3015" i="1"/>
  <c r="H3015" i="1"/>
  <c r="C3016" i="1"/>
  <c r="F3016" i="1"/>
  <c r="G3016" i="1"/>
  <c r="H3016" i="1"/>
  <c r="C3017" i="1"/>
  <c r="F3017" i="1"/>
  <c r="G3017" i="1"/>
  <c r="H3017" i="1"/>
  <c r="C3018" i="1"/>
  <c r="F3018" i="1"/>
  <c r="G3018" i="1"/>
  <c r="H3018" i="1"/>
  <c r="C3019" i="1"/>
  <c r="F3019" i="1"/>
  <c r="G3019" i="1"/>
  <c r="H3019" i="1"/>
  <c r="C3020" i="1"/>
  <c r="F3020" i="1"/>
  <c r="G3020" i="1"/>
  <c r="H3020" i="1"/>
  <c r="C3021" i="1"/>
  <c r="F3021" i="1"/>
  <c r="G3021" i="1"/>
  <c r="H3021" i="1"/>
  <c r="C3022" i="1"/>
  <c r="F3022" i="1"/>
  <c r="G3022" i="1"/>
  <c r="H3022" i="1"/>
  <c r="C3023" i="1"/>
  <c r="F3023" i="1"/>
  <c r="G3023" i="1"/>
  <c r="H3023" i="1"/>
  <c r="C3024" i="1"/>
  <c r="F3024" i="1"/>
  <c r="G3024" i="1"/>
  <c r="H3024" i="1"/>
  <c r="C3025" i="1"/>
  <c r="F3025" i="1"/>
  <c r="G3025" i="1"/>
  <c r="H3025" i="1"/>
  <c r="C3026" i="1"/>
  <c r="F3026" i="1"/>
  <c r="G3026" i="1"/>
  <c r="H3026" i="1"/>
  <c r="C3027" i="1"/>
  <c r="F3027" i="1"/>
  <c r="G3027" i="1"/>
  <c r="H3027" i="1"/>
  <c r="C3028" i="1"/>
  <c r="F3028" i="1"/>
  <c r="G3028" i="1"/>
  <c r="H3028" i="1"/>
  <c r="C3029" i="1"/>
  <c r="F3029" i="1"/>
  <c r="G3029" i="1"/>
  <c r="H3029" i="1"/>
  <c r="C3030" i="1"/>
  <c r="F3030" i="1"/>
  <c r="G3030" i="1"/>
  <c r="H3030" i="1"/>
  <c r="C3031" i="1"/>
  <c r="F3031" i="1"/>
  <c r="G3031" i="1"/>
  <c r="H3031" i="1"/>
  <c r="C3032" i="1"/>
  <c r="F3032" i="1"/>
  <c r="G3032" i="1"/>
  <c r="H3032" i="1"/>
  <c r="C3033" i="1"/>
  <c r="F3033" i="1"/>
  <c r="G3033" i="1"/>
  <c r="H3033" i="1"/>
  <c r="C3034" i="1"/>
  <c r="F3034" i="1"/>
  <c r="G3034" i="1"/>
  <c r="H3034" i="1"/>
  <c r="C3035" i="1"/>
  <c r="F3035" i="1"/>
  <c r="G3035" i="1"/>
  <c r="H3035" i="1"/>
  <c r="C3036" i="1"/>
  <c r="F3036" i="1"/>
  <c r="G3036" i="1"/>
  <c r="H3036" i="1"/>
  <c r="C3037" i="1"/>
  <c r="F3037" i="1"/>
  <c r="G3037" i="1"/>
  <c r="H3037" i="1"/>
  <c r="C3038" i="1"/>
  <c r="F3038" i="1"/>
  <c r="G3038" i="1"/>
  <c r="H3038" i="1"/>
  <c r="C3039" i="1"/>
  <c r="F3039" i="1"/>
  <c r="G3039" i="1"/>
  <c r="H3039" i="1"/>
  <c r="I3039" i="1"/>
  <c r="C3040" i="1"/>
  <c r="F3040" i="1"/>
  <c r="G3040" i="1"/>
  <c r="H3040" i="1"/>
  <c r="C3041" i="1"/>
  <c r="F3041" i="1"/>
  <c r="G3041" i="1"/>
  <c r="H3041" i="1"/>
  <c r="C3042" i="1"/>
  <c r="F3042" i="1"/>
  <c r="G3042" i="1"/>
  <c r="H3042" i="1"/>
  <c r="C3043" i="1"/>
  <c r="F3043" i="1"/>
  <c r="G3043" i="1"/>
  <c r="H3043" i="1"/>
  <c r="C3044" i="1"/>
  <c r="F3044" i="1"/>
  <c r="G3044" i="1"/>
  <c r="H3044" i="1"/>
  <c r="C3045" i="1"/>
  <c r="F3045" i="1"/>
  <c r="G3045" i="1"/>
  <c r="H3045" i="1"/>
  <c r="C3046" i="1"/>
  <c r="F3046" i="1"/>
  <c r="G3046" i="1"/>
  <c r="H3046" i="1"/>
  <c r="C3047" i="1"/>
  <c r="F3047" i="1"/>
  <c r="G3047" i="1"/>
  <c r="H3047" i="1"/>
  <c r="C3048" i="1"/>
  <c r="F3048" i="1"/>
  <c r="G3048" i="1"/>
  <c r="H3048" i="1"/>
  <c r="C3049" i="1"/>
  <c r="I3049" i="1"/>
  <c r="F3049" i="1"/>
  <c r="G3049" i="1"/>
  <c r="H3049" i="1"/>
  <c r="C3050" i="1"/>
  <c r="F3050" i="1"/>
  <c r="G3050" i="1"/>
  <c r="H3050" i="1"/>
  <c r="C3051" i="1"/>
  <c r="F3051" i="1"/>
  <c r="G3051" i="1"/>
  <c r="H3051" i="1"/>
  <c r="C3052" i="1"/>
  <c r="F3052" i="1"/>
  <c r="G3052" i="1"/>
  <c r="H3052" i="1"/>
  <c r="C3053" i="1"/>
  <c r="F3053" i="1"/>
  <c r="G3053" i="1"/>
  <c r="H3053" i="1"/>
  <c r="C3054" i="1"/>
  <c r="F3054" i="1"/>
  <c r="G3054" i="1"/>
  <c r="H3054" i="1"/>
  <c r="C3055" i="1"/>
  <c r="F3055" i="1"/>
  <c r="G3055" i="1"/>
  <c r="H3055" i="1"/>
  <c r="C3056" i="1"/>
  <c r="F3056" i="1"/>
  <c r="G3056" i="1"/>
  <c r="H3056" i="1"/>
  <c r="C3057" i="1"/>
  <c r="F3057" i="1"/>
  <c r="G3057" i="1"/>
  <c r="H3057" i="1"/>
  <c r="C3058" i="1"/>
  <c r="F3058" i="1"/>
  <c r="G3058" i="1"/>
  <c r="H3058" i="1"/>
  <c r="C3059" i="1"/>
  <c r="F3059" i="1"/>
  <c r="G3059" i="1"/>
  <c r="H3059" i="1"/>
  <c r="C3060" i="1"/>
  <c r="F3060" i="1"/>
  <c r="G3060" i="1"/>
  <c r="H3060" i="1"/>
  <c r="C3061" i="1"/>
  <c r="F3061" i="1"/>
  <c r="G3061" i="1"/>
  <c r="H3061" i="1"/>
  <c r="C3062" i="1"/>
  <c r="F3062" i="1"/>
  <c r="G3062" i="1"/>
  <c r="H3062" i="1"/>
  <c r="C3063" i="1"/>
  <c r="F3063" i="1"/>
  <c r="G3063" i="1"/>
  <c r="H3063" i="1"/>
  <c r="C3064" i="1"/>
  <c r="F3064" i="1"/>
  <c r="G3064" i="1"/>
  <c r="H3064" i="1"/>
  <c r="C3065" i="1"/>
  <c r="F3065" i="1"/>
  <c r="G3065" i="1"/>
  <c r="H3065" i="1"/>
  <c r="C3066" i="1"/>
  <c r="F3066" i="1"/>
  <c r="G3066" i="1"/>
  <c r="H3066" i="1"/>
  <c r="C3067" i="1"/>
  <c r="F3067" i="1"/>
  <c r="G3067" i="1"/>
  <c r="H3067" i="1"/>
  <c r="C3068" i="1"/>
  <c r="F3068" i="1"/>
  <c r="G3068" i="1"/>
  <c r="H3068" i="1"/>
  <c r="C3069" i="1"/>
  <c r="F3069" i="1"/>
  <c r="G3069" i="1"/>
  <c r="H3069" i="1"/>
  <c r="C3070" i="1"/>
  <c r="F3070" i="1"/>
  <c r="G3070" i="1"/>
  <c r="H3070" i="1"/>
  <c r="C3071" i="1"/>
  <c r="F3071" i="1"/>
  <c r="G3071" i="1"/>
  <c r="H3071" i="1"/>
  <c r="C3072" i="1"/>
  <c r="F3072" i="1"/>
  <c r="G3072" i="1"/>
  <c r="H3072" i="1"/>
  <c r="C3073" i="1"/>
  <c r="F3073" i="1"/>
  <c r="G3073" i="1"/>
  <c r="H3073" i="1"/>
  <c r="C3074" i="1"/>
  <c r="F3074" i="1"/>
  <c r="G3074" i="1"/>
  <c r="H3074" i="1"/>
  <c r="C3075" i="1"/>
  <c r="F3075" i="1"/>
  <c r="G3075" i="1"/>
  <c r="H3075" i="1"/>
  <c r="C3076" i="1"/>
  <c r="F3076" i="1"/>
  <c r="G3076" i="1"/>
  <c r="H3076" i="1"/>
  <c r="C3077" i="1"/>
  <c r="F3077" i="1"/>
  <c r="G3077" i="1"/>
  <c r="H3077" i="1"/>
  <c r="C3078" i="1"/>
  <c r="F3078" i="1"/>
  <c r="G3078" i="1"/>
  <c r="H3078" i="1"/>
  <c r="C3079" i="1"/>
  <c r="F3079" i="1"/>
  <c r="G3079" i="1"/>
  <c r="H3079" i="1"/>
  <c r="C3080" i="1"/>
  <c r="F3080" i="1"/>
  <c r="G3080" i="1"/>
  <c r="H3080" i="1"/>
  <c r="C3081" i="1"/>
  <c r="F3081" i="1"/>
  <c r="G3081" i="1"/>
  <c r="H3081" i="1"/>
  <c r="C3082" i="1"/>
  <c r="F3082" i="1"/>
  <c r="G3082" i="1"/>
  <c r="H3082" i="1"/>
  <c r="C3083" i="1"/>
  <c r="F3083" i="1"/>
  <c r="G3083" i="1"/>
  <c r="H3083" i="1"/>
  <c r="C3084" i="1"/>
  <c r="I3084" i="1"/>
  <c r="F3084" i="1"/>
  <c r="G3084" i="1"/>
  <c r="H3084" i="1"/>
  <c r="C3085" i="1"/>
  <c r="F3085" i="1"/>
  <c r="G3085" i="1"/>
  <c r="H3085" i="1"/>
  <c r="C3086" i="1"/>
  <c r="F3086" i="1"/>
  <c r="G3086" i="1"/>
  <c r="H3086" i="1"/>
  <c r="C3087" i="1"/>
  <c r="F3087" i="1"/>
  <c r="G3087" i="1"/>
  <c r="H3087" i="1"/>
  <c r="C3088" i="1"/>
  <c r="F3088" i="1"/>
  <c r="G3088" i="1"/>
  <c r="H3088" i="1"/>
  <c r="C3089" i="1"/>
  <c r="F3089" i="1"/>
  <c r="G3089" i="1"/>
  <c r="H3089" i="1"/>
  <c r="C3090" i="1"/>
  <c r="F3090" i="1"/>
  <c r="G3090" i="1"/>
  <c r="H3090" i="1"/>
  <c r="C3091" i="1"/>
  <c r="F3091" i="1"/>
  <c r="G3091" i="1"/>
  <c r="H3091" i="1"/>
  <c r="C3092" i="1"/>
  <c r="F3092" i="1"/>
  <c r="G3092" i="1"/>
  <c r="H3092" i="1"/>
  <c r="C3093" i="1"/>
  <c r="F3093" i="1"/>
  <c r="G3093" i="1"/>
  <c r="H3093" i="1"/>
  <c r="C3094" i="1"/>
  <c r="F3094" i="1"/>
  <c r="G3094" i="1"/>
  <c r="H3094" i="1"/>
  <c r="C3095" i="1"/>
  <c r="F3095" i="1"/>
  <c r="G3095" i="1"/>
  <c r="H3095" i="1"/>
  <c r="C3096" i="1"/>
  <c r="I3096" i="1"/>
  <c r="F3096" i="1"/>
  <c r="G3096" i="1"/>
  <c r="H3096" i="1"/>
  <c r="C3097" i="1"/>
  <c r="F3097" i="1"/>
  <c r="G3097" i="1"/>
  <c r="H3097" i="1"/>
  <c r="C3098" i="1"/>
  <c r="F3098" i="1"/>
  <c r="G3098" i="1"/>
  <c r="H3098" i="1"/>
  <c r="C3099" i="1"/>
  <c r="F3099" i="1"/>
  <c r="G3099" i="1"/>
  <c r="H3099" i="1"/>
  <c r="C3100" i="1"/>
  <c r="F3100" i="1"/>
  <c r="G3100" i="1"/>
  <c r="H3100" i="1"/>
  <c r="C3101" i="1"/>
  <c r="F3101" i="1"/>
  <c r="G3101" i="1"/>
  <c r="H3101" i="1"/>
  <c r="C3102" i="1"/>
  <c r="F3102" i="1"/>
  <c r="G3102" i="1"/>
  <c r="H3102" i="1"/>
  <c r="C3103" i="1"/>
  <c r="F3103" i="1"/>
  <c r="G3103" i="1"/>
  <c r="H3103" i="1"/>
  <c r="C3104" i="1"/>
  <c r="F3104" i="1"/>
  <c r="G3104" i="1"/>
  <c r="H3104" i="1"/>
  <c r="C3105" i="1"/>
  <c r="F3105" i="1"/>
  <c r="G3105" i="1"/>
  <c r="H3105" i="1"/>
  <c r="C3106" i="1"/>
  <c r="F3106" i="1"/>
  <c r="G3106" i="1"/>
  <c r="H3106" i="1"/>
  <c r="C3107" i="1"/>
  <c r="F3107" i="1"/>
  <c r="G3107" i="1"/>
  <c r="H3107" i="1"/>
  <c r="C3108" i="1"/>
  <c r="F3108" i="1"/>
  <c r="G3108" i="1"/>
  <c r="H3108" i="1"/>
  <c r="I3108" i="1"/>
  <c r="C3109" i="1"/>
  <c r="F3109" i="1"/>
  <c r="G3109" i="1"/>
  <c r="H3109" i="1"/>
  <c r="C3110" i="1"/>
  <c r="F3110" i="1"/>
  <c r="G3110" i="1"/>
  <c r="H3110" i="1"/>
  <c r="C3111" i="1"/>
  <c r="F3111" i="1"/>
  <c r="G3111" i="1"/>
  <c r="H3111" i="1"/>
  <c r="C3112" i="1"/>
  <c r="F3112" i="1"/>
  <c r="G3112" i="1"/>
  <c r="H3112" i="1"/>
  <c r="C3113" i="1"/>
  <c r="F3113" i="1"/>
  <c r="G3113" i="1"/>
  <c r="H3113" i="1"/>
  <c r="C3114" i="1"/>
  <c r="F3114" i="1"/>
  <c r="G3114" i="1"/>
  <c r="H3114" i="1"/>
  <c r="C3115" i="1"/>
  <c r="F3115" i="1"/>
  <c r="G3115" i="1"/>
  <c r="H3115" i="1"/>
  <c r="C3116" i="1"/>
  <c r="F3116" i="1"/>
  <c r="G3116" i="1"/>
  <c r="H3116" i="1"/>
  <c r="C3117" i="1"/>
  <c r="F3117" i="1"/>
  <c r="G3117" i="1"/>
  <c r="H3117" i="1"/>
  <c r="C3118" i="1"/>
  <c r="F3118" i="1"/>
  <c r="G3118" i="1"/>
  <c r="H3118" i="1"/>
  <c r="C3119" i="1"/>
  <c r="F3119" i="1"/>
  <c r="G3119" i="1"/>
  <c r="H3119" i="1"/>
  <c r="C3120" i="1"/>
  <c r="F3120" i="1"/>
  <c r="G3120" i="1"/>
  <c r="H3120" i="1"/>
  <c r="I3120" i="1"/>
  <c r="C3121" i="1"/>
  <c r="F3121" i="1"/>
  <c r="G3121" i="1"/>
  <c r="H3121" i="1"/>
  <c r="C3122" i="1"/>
  <c r="F3122" i="1"/>
  <c r="G3122" i="1"/>
  <c r="H3122" i="1"/>
  <c r="C3123" i="1"/>
  <c r="F3123" i="1"/>
  <c r="G3123" i="1"/>
  <c r="H3123" i="1"/>
  <c r="C3124" i="1"/>
  <c r="F3124" i="1"/>
  <c r="G3124" i="1"/>
  <c r="H3124" i="1"/>
  <c r="C3125" i="1"/>
  <c r="F3125" i="1"/>
  <c r="G3125" i="1"/>
  <c r="H3125" i="1"/>
  <c r="C3126" i="1"/>
  <c r="F3126" i="1"/>
  <c r="G3126" i="1"/>
  <c r="H3126" i="1"/>
  <c r="C3127" i="1"/>
  <c r="F3127" i="1"/>
  <c r="G3127" i="1"/>
  <c r="H3127" i="1"/>
  <c r="C3128" i="1"/>
  <c r="F3128" i="1"/>
  <c r="G3128" i="1"/>
  <c r="H3128" i="1"/>
  <c r="C3129" i="1"/>
  <c r="F3129" i="1"/>
  <c r="G3129" i="1"/>
  <c r="H3129" i="1"/>
  <c r="C3130" i="1"/>
  <c r="F3130" i="1"/>
  <c r="G3130" i="1"/>
  <c r="H3130" i="1"/>
  <c r="C3131" i="1"/>
  <c r="F3131" i="1"/>
  <c r="G3131" i="1"/>
  <c r="H3131" i="1"/>
  <c r="C3132" i="1"/>
  <c r="I3132" i="1"/>
  <c r="F3132" i="1"/>
  <c r="G3132" i="1"/>
  <c r="H3132" i="1"/>
  <c r="C3133" i="1"/>
  <c r="F3133" i="1"/>
  <c r="G3133" i="1"/>
  <c r="H3133" i="1"/>
  <c r="C3134" i="1"/>
  <c r="F3134" i="1"/>
  <c r="G3134" i="1"/>
  <c r="H3134" i="1"/>
  <c r="C3135" i="1"/>
  <c r="F3135" i="1"/>
  <c r="G3135" i="1"/>
  <c r="H3135" i="1"/>
  <c r="C3136" i="1"/>
  <c r="F3136" i="1"/>
  <c r="G3136" i="1"/>
  <c r="H3136" i="1"/>
  <c r="C3137" i="1"/>
  <c r="F3137" i="1"/>
  <c r="G3137" i="1"/>
  <c r="H3137" i="1"/>
  <c r="C3138" i="1"/>
  <c r="F3138" i="1"/>
  <c r="G3138" i="1"/>
  <c r="H3138" i="1"/>
  <c r="C3139" i="1"/>
  <c r="F3139" i="1"/>
  <c r="G3139" i="1"/>
  <c r="H3139" i="1"/>
  <c r="C3140" i="1"/>
  <c r="F3140" i="1"/>
  <c r="G3140" i="1"/>
  <c r="H3140" i="1"/>
  <c r="C3141" i="1"/>
  <c r="F3141" i="1"/>
  <c r="G3141" i="1"/>
  <c r="H3141" i="1"/>
  <c r="C3142" i="1"/>
  <c r="F3142" i="1"/>
  <c r="G3142" i="1"/>
  <c r="H3142" i="1"/>
  <c r="C3143" i="1"/>
  <c r="F3143" i="1"/>
  <c r="G3143" i="1"/>
  <c r="H3143" i="1"/>
  <c r="C3144" i="1"/>
  <c r="F3144" i="1"/>
  <c r="G3144" i="1"/>
  <c r="H3144" i="1"/>
  <c r="C3145" i="1"/>
  <c r="F3145" i="1"/>
  <c r="G3145" i="1"/>
  <c r="H3145" i="1"/>
  <c r="C3146" i="1"/>
  <c r="F3146" i="1"/>
  <c r="G3146" i="1"/>
  <c r="H3146" i="1"/>
  <c r="C3147" i="1"/>
  <c r="F3147" i="1"/>
  <c r="G3147" i="1"/>
  <c r="H3147" i="1"/>
  <c r="C3148" i="1"/>
  <c r="F3148" i="1"/>
  <c r="G3148" i="1"/>
  <c r="H3148" i="1"/>
  <c r="C3149" i="1"/>
  <c r="F3149" i="1"/>
  <c r="G3149" i="1"/>
  <c r="H3149" i="1"/>
  <c r="C3150" i="1"/>
  <c r="F3150" i="1"/>
  <c r="G3150" i="1"/>
  <c r="H3150" i="1"/>
  <c r="C3151" i="1"/>
  <c r="F3151" i="1"/>
  <c r="G3151" i="1"/>
  <c r="H3151" i="1"/>
  <c r="C3152" i="1"/>
  <c r="F3152" i="1"/>
  <c r="G3152" i="1"/>
  <c r="H3152" i="1"/>
  <c r="C3153" i="1"/>
  <c r="F3153" i="1"/>
  <c r="G3153" i="1"/>
  <c r="H3153" i="1"/>
  <c r="C3154" i="1"/>
  <c r="F3154" i="1"/>
  <c r="G3154" i="1"/>
  <c r="H3154" i="1"/>
  <c r="C3155" i="1"/>
  <c r="F3155" i="1"/>
  <c r="G3155" i="1"/>
  <c r="H3155" i="1"/>
  <c r="C3156" i="1"/>
  <c r="F3156" i="1"/>
  <c r="G3156" i="1"/>
  <c r="H3156" i="1"/>
  <c r="C3157" i="1"/>
  <c r="F3157" i="1"/>
  <c r="G3157" i="1"/>
  <c r="H3157" i="1"/>
  <c r="C3158" i="1"/>
  <c r="F3158" i="1"/>
  <c r="G3158" i="1"/>
  <c r="H3158" i="1"/>
  <c r="C3159" i="1"/>
  <c r="F3159" i="1"/>
  <c r="G3159" i="1"/>
  <c r="H3159" i="1"/>
  <c r="C3160" i="1"/>
  <c r="F3160" i="1"/>
  <c r="G3160" i="1"/>
  <c r="H3160" i="1"/>
  <c r="C3161" i="1"/>
  <c r="F3161" i="1"/>
  <c r="G3161" i="1"/>
  <c r="H3161" i="1"/>
  <c r="C3162" i="1"/>
  <c r="F3162" i="1"/>
  <c r="G3162" i="1"/>
  <c r="H3162" i="1"/>
  <c r="C3163" i="1"/>
  <c r="F3163" i="1"/>
  <c r="G3163" i="1"/>
  <c r="H3163" i="1"/>
  <c r="C3164" i="1"/>
  <c r="F3164" i="1"/>
  <c r="G3164" i="1"/>
  <c r="H3164" i="1"/>
  <c r="C3165" i="1"/>
  <c r="F3165" i="1"/>
  <c r="G3165" i="1"/>
  <c r="H3165" i="1"/>
  <c r="C3166" i="1"/>
  <c r="F3166" i="1"/>
  <c r="G3166" i="1"/>
  <c r="H3166" i="1"/>
  <c r="C3167" i="1"/>
  <c r="F3167" i="1"/>
  <c r="G3167" i="1"/>
  <c r="H3167" i="1"/>
  <c r="C3168" i="1"/>
  <c r="I3168" i="1"/>
  <c r="F3168" i="1"/>
  <c r="G3168" i="1"/>
  <c r="H3168" i="1"/>
  <c r="C3169" i="1"/>
  <c r="F3169" i="1"/>
  <c r="G3169" i="1"/>
  <c r="H3169" i="1"/>
  <c r="C3170" i="1"/>
  <c r="F3170" i="1"/>
  <c r="G3170" i="1"/>
  <c r="H3170" i="1"/>
  <c r="C3171" i="1"/>
  <c r="F3171" i="1"/>
  <c r="G3171" i="1"/>
  <c r="H3171" i="1"/>
  <c r="C3172" i="1"/>
  <c r="F3172" i="1"/>
  <c r="G3172" i="1"/>
  <c r="H3172" i="1"/>
  <c r="C3173" i="1"/>
  <c r="F3173" i="1"/>
  <c r="G3173" i="1"/>
  <c r="H3173" i="1"/>
  <c r="C3174" i="1"/>
  <c r="F3174" i="1"/>
  <c r="G3174" i="1"/>
  <c r="H3174" i="1"/>
  <c r="C3175" i="1"/>
  <c r="F3175" i="1"/>
  <c r="G3175" i="1"/>
  <c r="H3175" i="1"/>
  <c r="C3176" i="1"/>
  <c r="F3176" i="1"/>
  <c r="G3176" i="1"/>
  <c r="H3176" i="1"/>
  <c r="C3177" i="1"/>
  <c r="F3177" i="1"/>
  <c r="G3177" i="1"/>
  <c r="H3177" i="1"/>
  <c r="C3178" i="1"/>
  <c r="F3178" i="1"/>
  <c r="G3178" i="1"/>
  <c r="H3178" i="1"/>
  <c r="C3179" i="1"/>
  <c r="F3179" i="1"/>
  <c r="G3179" i="1"/>
  <c r="H3179" i="1"/>
  <c r="C3180" i="1"/>
  <c r="F3180" i="1"/>
  <c r="G3180" i="1"/>
  <c r="H3180" i="1"/>
  <c r="C3181" i="1"/>
  <c r="F3181" i="1"/>
  <c r="G3181" i="1"/>
  <c r="H3181" i="1"/>
  <c r="C3182" i="1"/>
  <c r="F3182" i="1"/>
  <c r="G3182" i="1"/>
  <c r="H3182" i="1"/>
  <c r="C3183" i="1"/>
  <c r="F3183" i="1"/>
  <c r="G3183" i="1"/>
  <c r="H3183" i="1"/>
  <c r="C3184" i="1"/>
  <c r="F3184" i="1"/>
  <c r="G3184" i="1"/>
  <c r="H3184" i="1"/>
  <c r="C3185" i="1"/>
  <c r="F3185" i="1"/>
  <c r="G3185" i="1"/>
  <c r="H3185" i="1"/>
  <c r="C3186" i="1"/>
  <c r="F3186" i="1"/>
  <c r="G3186" i="1"/>
  <c r="H3186" i="1"/>
  <c r="C3187" i="1"/>
  <c r="F3187" i="1"/>
  <c r="G3187" i="1"/>
  <c r="H3187" i="1"/>
  <c r="C3188" i="1"/>
  <c r="F3188" i="1"/>
  <c r="G3188" i="1"/>
  <c r="H3188" i="1"/>
  <c r="C3189" i="1"/>
  <c r="F3189" i="1"/>
  <c r="G3189" i="1"/>
  <c r="H3189" i="1"/>
  <c r="C3190" i="1"/>
  <c r="F3190" i="1"/>
  <c r="G3190" i="1"/>
  <c r="H3190" i="1"/>
  <c r="C3191" i="1"/>
  <c r="F3191" i="1"/>
  <c r="G3191" i="1"/>
  <c r="H3191" i="1"/>
  <c r="C3192" i="1"/>
  <c r="F3192" i="1"/>
  <c r="G3192" i="1"/>
  <c r="H3192" i="1"/>
  <c r="C3193" i="1"/>
  <c r="F3193" i="1"/>
  <c r="G3193" i="1"/>
  <c r="H3193" i="1"/>
  <c r="C3194" i="1"/>
  <c r="F3194" i="1"/>
  <c r="G3194" i="1"/>
  <c r="H3194" i="1"/>
  <c r="C3195" i="1"/>
  <c r="F3195" i="1"/>
  <c r="G3195" i="1"/>
  <c r="H3195" i="1"/>
  <c r="C3196" i="1"/>
  <c r="F3196" i="1"/>
  <c r="G3196" i="1"/>
  <c r="H3196" i="1"/>
  <c r="C3197" i="1"/>
  <c r="F3197" i="1"/>
  <c r="G3197" i="1"/>
  <c r="H3197" i="1"/>
  <c r="C3198" i="1"/>
  <c r="F3198" i="1"/>
  <c r="G3198" i="1"/>
  <c r="H3198" i="1"/>
  <c r="C3199" i="1"/>
  <c r="F3199" i="1"/>
  <c r="G3199" i="1"/>
  <c r="H3199" i="1"/>
  <c r="C3200" i="1"/>
  <c r="F3200" i="1"/>
  <c r="G3200" i="1"/>
  <c r="H3200" i="1"/>
  <c r="C3201" i="1"/>
  <c r="F3201" i="1"/>
  <c r="G3201" i="1"/>
  <c r="H3201" i="1"/>
  <c r="C3202" i="1"/>
  <c r="F3202" i="1"/>
  <c r="G3202" i="1"/>
  <c r="H3202" i="1"/>
  <c r="C3203" i="1"/>
  <c r="F3203" i="1"/>
  <c r="G3203" i="1"/>
  <c r="H3203" i="1"/>
  <c r="C3204" i="1"/>
  <c r="F3204" i="1"/>
  <c r="G3204" i="1"/>
  <c r="H3204" i="1"/>
  <c r="C3205" i="1"/>
  <c r="F3205" i="1"/>
  <c r="G3205" i="1"/>
  <c r="H3205" i="1"/>
  <c r="C3206" i="1"/>
  <c r="F3206" i="1"/>
  <c r="G3206" i="1"/>
  <c r="H3206" i="1"/>
  <c r="C3207" i="1"/>
  <c r="F3207" i="1"/>
  <c r="G3207" i="1"/>
  <c r="H3207" i="1"/>
  <c r="C3208" i="1"/>
  <c r="F3208" i="1"/>
  <c r="G3208" i="1"/>
  <c r="H3208" i="1"/>
  <c r="C3209" i="1"/>
  <c r="F3209" i="1"/>
  <c r="G3209" i="1"/>
  <c r="H3209" i="1"/>
  <c r="C3210" i="1"/>
  <c r="F3210" i="1"/>
  <c r="G3210" i="1"/>
  <c r="H3210" i="1"/>
  <c r="C3211" i="1"/>
  <c r="F3211" i="1"/>
  <c r="G3211" i="1"/>
  <c r="H3211" i="1"/>
  <c r="C3212" i="1"/>
  <c r="F3212" i="1"/>
  <c r="G3212" i="1"/>
  <c r="H3212" i="1"/>
  <c r="C3213" i="1"/>
  <c r="F3213" i="1"/>
  <c r="G3213" i="1"/>
  <c r="H3213" i="1"/>
  <c r="C3214" i="1"/>
  <c r="F3214" i="1"/>
  <c r="G3214" i="1"/>
  <c r="H3214" i="1"/>
  <c r="C3215" i="1"/>
  <c r="F3215" i="1"/>
  <c r="G3215" i="1"/>
  <c r="H3215" i="1"/>
  <c r="C3216" i="1"/>
  <c r="F3216" i="1"/>
  <c r="G3216" i="1"/>
  <c r="H3216" i="1"/>
  <c r="I3216" i="1"/>
  <c r="C3217" i="1"/>
  <c r="F3217" i="1"/>
  <c r="G3217" i="1"/>
  <c r="H3217" i="1"/>
  <c r="C3218" i="1"/>
  <c r="I3218" i="1"/>
  <c r="F3218" i="1"/>
  <c r="G3218" i="1"/>
  <c r="H3218" i="1"/>
  <c r="C3219" i="1"/>
  <c r="F3219" i="1"/>
  <c r="G3219" i="1"/>
  <c r="H3219" i="1"/>
  <c r="C3220" i="1"/>
  <c r="F3220" i="1"/>
  <c r="G3220" i="1"/>
  <c r="H3220" i="1"/>
  <c r="C3221" i="1"/>
  <c r="F3221" i="1"/>
  <c r="G3221" i="1"/>
  <c r="H3221" i="1"/>
  <c r="C3222" i="1"/>
  <c r="F3222" i="1"/>
  <c r="G3222" i="1"/>
  <c r="H3222" i="1"/>
  <c r="C3223" i="1"/>
  <c r="F3223" i="1"/>
  <c r="G3223" i="1"/>
  <c r="H3223" i="1"/>
  <c r="C3224" i="1"/>
  <c r="F3224" i="1"/>
  <c r="G3224" i="1"/>
  <c r="H3224" i="1"/>
  <c r="C3225" i="1"/>
  <c r="F3225" i="1"/>
  <c r="G3225" i="1"/>
  <c r="H3225" i="1"/>
  <c r="C3226" i="1"/>
  <c r="F3226" i="1"/>
  <c r="G3226" i="1"/>
  <c r="H3226" i="1"/>
  <c r="C3227" i="1"/>
  <c r="F3227" i="1"/>
  <c r="G3227" i="1"/>
  <c r="H3227" i="1"/>
  <c r="C3228" i="1"/>
  <c r="F3228" i="1"/>
  <c r="G3228" i="1"/>
  <c r="H3228" i="1"/>
  <c r="C3229" i="1"/>
  <c r="F3229" i="1"/>
  <c r="G3229" i="1"/>
  <c r="H3229" i="1"/>
  <c r="C3230" i="1"/>
  <c r="F3230" i="1"/>
  <c r="G3230" i="1"/>
  <c r="H3230" i="1"/>
  <c r="C3231" i="1"/>
  <c r="F3231" i="1"/>
  <c r="G3231" i="1"/>
  <c r="H3231" i="1"/>
  <c r="C3232" i="1"/>
  <c r="F3232" i="1"/>
  <c r="G3232" i="1"/>
  <c r="H3232" i="1"/>
  <c r="C3233" i="1"/>
  <c r="F3233" i="1"/>
  <c r="G3233" i="1"/>
  <c r="H3233" i="1"/>
  <c r="C3234" i="1"/>
  <c r="F3234" i="1"/>
  <c r="G3234" i="1"/>
  <c r="H3234" i="1"/>
  <c r="C3235" i="1"/>
  <c r="F3235" i="1"/>
  <c r="G3235" i="1"/>
  <c r="H3235" i="1"/>
  <c r="C3236" i="1"/>
  <c r="F3236" i="1"/>
  <c r="G3236" i="1"/>
  <c r="H3236" i="1"/>
  <c r="C3237" i="1"/>
  <c r="F3237" i="1"/>
  <c r="G3237" i="1"/>
  <c r="H3237" i="1"/>
  <c r="C3238" i="1"/>
  <c r="F3238" i="1"/>
  <c r="G3238" i="1"/>
  <c r="H3238" i="1"/>
  <c r="C3239" i="1"/>
  <c r="F3239" i="1"/>
  <c r="G3239" i="1"/>
  <c r="H3239" i="1"/>
  <c r="C3240" i="1"/>
  <c r="F3240" i="1"/>
  <c r="G3240" i="1"/>
  <c r="H3240" i="1"/>
  <c r="C3241" i="1"/>
  <c r="F3241" i="1"/>
  <c r="G3241" i="1"/>
  <c r="H3241" i="1"/>
  <c r="C3242" i="1"/>
  <c r="F3242" i="1"/>
  <c r="G3242" i="1"/>
  <c r="H3242" i="1"/>
  <c r="C3243" i="1"/>
  <c r="F3243" i="1"/>
  <c r="G3243" i="1"/>
  <c r="H3243" i="1"/>
  <c r="C3244" i="1"/>
  <c r="F3244" i="1"/>
  <c r="G3244" i="1"/>
  <c r="H3244" i="1"/>
  <c r="C3245" i="1"/>
  <c r="F3245" i="1"/>
  <c r="G3245" i="1"/>
  <c r="H3245" i="1"/>
  <c r="C3246" i="1"/>
  <c r="F3246" i="1"/>
  <c r="G3246" i="1"/>
  <c r="H3246" i="1"/>
  <c r="C3247" i="1"/>
  <c r="F3247" i="1"/>
  <c r="G3247" i="1"/>
  <c r="H3247" i="1"/>
  <c r="C3248" i="1"/>
  <c r="F3248" i="1"/>
  <c r="G3248" i="1"/>
  <c r="H3248" i="1"/>
  <c r="C3249" i="1"/>
  <c r="F3249" i="1"/>
  <c r="G3249" i="1"/>
  <c r="H3249" i="1"/>
  <c r="C3250" i="1"/>
  <c r="F3250" i="1"/>
  <c r="G3250" i="1"/>
  <c r="H3250" i="1"/>
  <c r="C3251" i="1"/>
  <c r="F3251" i="1"/>
  <c r="G3251" i="1"/>
  <c r="H3251" i="1"/>
  <c r="C3252" i="1"/>
  <c r="F3252" i="1"/>
  <c r="G3252" i="1"/>
  <c r="H3252" i="1"/>
  <c r="C3253" i="1"/>
  <c r="F3253" i="1"/>
  <c r="G3253" i="1"/>
  <c r="H3253" i="1"/>
  <c r="C3254" i="1"/>
  <c r="F3254" i="1"/>
  <c r="G3254" i="1"/>
  <c r="H3254" i="1"/>
  <c r="C3255" i="1"/>
  <c r="F3255" i="1"/>
  <c r="G3255" i="1"/>
  <c r="H3255" i="1"/>
  <c r="C3256" i="1"/>
  <c r="F3256" i="1"/>
  <c r="G3256" i="1"/>
  <c r="H3256" i="1"/>
  <c r="C3257" i="1"/>
  <c r="F3257" i="1"/>
  <c r="G3257" i="1"/>
  <c r="H3257" i="1"/>
  <c r="C3258" i="1"/>
  <c r="F3258" i="1"/>
  <c r="G3258" i="1"/>
  <c r="H3258" i="1"/>
  <c r="C3259" i="1"/>
  <c r="F3259" i="1"/>
  <c r="G3259" i="1"/>
  <c r="H3259" i="1"/>
  <c r="C3260" i="1"/>
  <c r="F3260" i="1"/>
  <c r="G3260" i="1"/>
  <c r="H3260" i="1"/>
  <c r="C3261" i="1"/>
  <c r="F3261" i="1"/>
  <c r="G3261" i="1"/>
  <c r="H3261" i="1"/>
  <c r="C3262" i="1"/>
  <c r="F3262" i="1"/>
  <c r="G3262" i="1"/>
  <c r="H3262" i="1"/>
  <c r="C3263" i="1"/>
  <c r="F3263" i="1"/>
  <c r="G3263" i="1"/>
  <c r="H3263" i="1"/>
  <c r="C3264" i="1"/>
  <c r="F3264" i="1"/>
  <c r="G3264" i="1"/>
  <c r="H3264" i="1"/>
  <c r="C3265" i="1"/>
  <c r="F3265" i="1"/>
  <c r="G3265" i="1"/>
  <c r="H3265" i="1"/>
  <c r="C3266" i="1"/>
  <c r="F3266" i="1"/>
  <c r="G3266" i="1"/>
  <c r="H3266" i="1"/>
  <c r="C3267" i="1"/>
  <c r="F3267" i="1"/>
  <c r="G3267" i="1"/>
  <c r="H3267" i="1"/>
  <c r="C3268" i="1"/>
  <c r="F3268" i="1"/>
  <c r="G3268" i="1"/>
  <c r="H3268" i="1"/>
  <c r="C3269" i="1"/>
  <c r="F3269" i="1"/>
  <c r="G3269" i="1"/>
  <c r="H3269" i="1"/>
  <c r="C3270" i="1"/>
  <c r="F3270" i="1"/>
  <c r="G3270" i="1"/>
  <c r="H3270" i="1"/>
  <c r="C3271" i="1"/>
  <c r="F3271" i="1"/>
  <c r="G3271" i="1"/>
  <c r="H3271" i="1"/>
  <c r="C3272" i="1"/>
  <c r="F3272" i="1"/>
  <c r="G3272" i="1"/>
  <c r="H3272" i="1"/>
  <c r="C3273" i="1"/>
  <c r="F3273" i="1"/>
  <c r="G3273" i="1"/>
  <c r="H3273" i="1"/>
  <c r="C3274" i="1"/>
  <c r="F3274" i="1"/>
  <c r="G3274" i="1"/>
  <c r="H3274" i="1"/>
  <c r="C3275" i="1"/>
  <c r="F3275" i="1"/>
  <c r="G3275" i="1"/>
  <c r="H3275" i="1"/>
  <c r="C3276" i="1"/>
  <c r="F3276" i="1"/>
  <c r="G3276" i="1"/>
  <c r="H3276" i="1"/>
  <c r="C3277" i="1"/>
  <c r="F3277" i="1"/>
  <c r="G3277" i="1"/>
  <c r="H3277" i="1"/>
  <c r="C3278" i="1"/>
  <c r="F3278" i="1"/>
  <c r="G3278" i="1"/>
  <c r="H3278" i="1"/>
  <c r="C3279" i="1"/>
  <c r="F3279" i="1"/>
  <c r="G3279" i="1"/>
  <c r="H3279" i="1"/>
  <c r="C3280" i="1"/>
  <c r="F3280" i="1"/>
  <c r="G3280" i="1"/>
  <c r="H3280" i="1"/>
  <c r="C3281" i="1"/>
  <c r="F3281" i="1"/>
  <c r="G3281" i="1"/>
  <c r="H3281" i="1"/>
  <c r="C3282" i="1"/>
  <c r="F3282" i="1"/>
  <c r="G3282" i="1"/>
  <c r="H3282" i="1"/>
  <c r="C3283" i="1"/>
  <c r="F3283" i="1"/>
  <c r="G3283" i="1"/>
  <c r="H3283" i="1"/>
  <c r="C3284" i="1"/>
  <c r="F3284" i="1"/>
  <c r="G3284" i="1"/>
  <c r="H3284" i="1"/>
  <c r="C3285" i="1"/>
  <c r="F3285" i="1"/>
  <c r="G3285" i="1"/>
  <c r="H3285" i="1"/>
  <c r="C3286" i="1"/>
  <c r="F3286" i="1"/>
  <c r="G3286" i="1"/>
  <c r="H3286" i="1"/>
  <c r="C3287" i="1"/>
  <c r="I3287" i="1"/>
  <c r="F3287" i="1"/>
  <c r="G3287" i="1"/>
  <c r="H3287" i="1"/>
  <c r="C3288" i="1"/>
  <c r="F3288" i="1"/>
  <c r="G3288" i="1"/>
  <c r="H3288" i="1"/>
  <c r="C3289" i="1"/>
  <c r="F3289" i="1"/>
  <c r="G3289" i="1"/>
  <c r="H3289" i="1"/>
  <c r="C3290" i="1"/>
  <c r="F3290" i="1"/>
  <c r="G3290" i="1"/>
  <c r="H3290" i="1"/>
  <c r="C3291" i="1"/>
  <c r="F3291" i="1"/>
  <c r="G3291" i="1"/>
  <c r="H3291" i="1"/>
  <c r="C3292" i="1"/>
  <c r="F3292" i="1"/>
  <c r="G3292" i="1"/>
  <c r="H3292" i="1"/>
  <c r="C3293" i="1"/>
  <c r="F3293" i="1"/>
  <c r="G3293" i="1"/>
  <c r="H3293" i="1"/>
  <c r="C3294" i="1"/>
  <c r="F3294" i="1"/>
  <c r="G3294" i="1"/>
  <c r="H3294" i="1"/>
  <c r="C3295" i="1"/>
  <c r="F3295" i="1"/>
  <c r="G3295" i="1"/>
  <c r="H3295" i="1"/>
  <c r="C3296" i="1"/>
  <c r="F3296" i="1"/>
  <c r="G3296" i="1"/>
  <c r="H3296" i="1"/>
  <c r="C3297" i="1"/>
  <c r="F3297" i="1"/>
  <c r="G3297" i="1"/>
  <c r="H3297" i="1"/>
  <c r="C3298" i="1"/>
  <c r="F3298" i="1"/>
  <c r="G3298" i="1"/>
  <c r="H3298" i="1"/>
  <c r="C3299" i="1"/>
  <c r="F3299" i="1"/>
  <c r="G3299" i="1"/>
  <c r="H3299" i="1"/>
  <c r="C3300" i="1"/>
  <c r="F3300" i="1"/>
  <c r="G3300" i="1"/>
  <c r="H3300" i="1"/>
  <c r="C3301" i="1"/>
  <c r="F3301" i="1"/>
  <c r="G3301" i="1"/>
  <c r="H3301" i="1"/>
  <c r="C3302" i="1"/>
  <c r="F3302" i="1"/>
  <c r="G3302" i="1"/>
  <c r="H3302" i="1"/>
  <c r="C3303" i="1"/>
  <c r="F3303" i="1"/>
  <c r="G3303" i="1"/>
  <c r="H3303" i="1"/>
  <c r="C3304" i="1"/>
  <c r="F3304" i="1"/>
  <c r="G3304" i="1"/>
  <c r="H3304" i="1"/>
  <c r="C3305" i="1"/>
  <c r="F3305" i="1"/>
  <c r="G3305" i="1"/>
  <c r="H3305" i="1"/>
  <c r="C3306" i="1"/>
  <c r="F3306" i="1"/>
  <c r="G3306" i="1"/>
  <c r="H3306" i="1"/>
  <c r="C3307" i="1"/>
  <c r="F3307" i="1"/>
  <c r="G3307" i="1"/>
  <c r="H3307" i="1"/>
  <c r="C3308" i="1"/>
  <c r="F3308" i="1"/>
  <c r="G3308" i="1"/>
  <c r="H3308" i="1"/>
  <c r="C3309" i="1"/>
  <c r="F3309" i="1"/>
  <c r="G3309" i="1"/>
  <c r="H3309" i="1"/>
  <c r="C3310" i="1"/>
  <c r="F3310" i="1"/>
  <c r="G3310" i="1"/>
  <c r="H3310" i="1"/>
  <c r="C3311" i="1"/>
  <c r="F3311" i="1"/>
  <c r="G3311" i="1"/>
  <c r="H3311" i="1"/>
  <c r="C3312" i="1"/>
  <c r="F3312" i="1"/>
  <c r="G3312" i="1"/>
  <c r="H3312" i="1"/>
  <c r="C3313" i="1"/>
  <c r="F3313" i="1"/>
  <c r="G3313" i="1"/>
  <c r="H3313" i="1"/>
  <c r="C3314" i="1"/>
  <c r="F3314" i="1"/>
  <c r="G3314" i="1"/>
  <c r="H3314" i="1"/>
  <c r="C3315" i="1"/>
  <c r="F3315" i="1"/>
  <c r="G3315" i="1"/>
  <c r="H3315" i="1"/>
  <c r="C3316" i="1"/>
  <c r="F3316" i="1"/>
  <c r="G3316" i="1"/>
  <c r="H3316" i="1"/>
  <c r="C3317" i="1"/>
  <c r="F3317" i="1"/>
  <c r="G3317" i="1"/>
  <c r="H3317" i="1"/>
  <c r="C3318" i="1"/>
  <c r="F3318" i="1"/>
  <c r="G3318" i="1"/>
  <c r="H3318" i="1"/>
  <c r="C3319" i="1"/>
  <c r="F3319" i="1"/>
  <c r="G3319" i="1"/>
  <c r="H3319" i="1"/>
  <c r="C3320" i="1"/>
  <c r="F3320" i="1"/>
  <c r="G3320" i="1"/>
  <c r="H3320" i="1"/>
  <c r="C3321" i="1"/>
  <c r="F3321" i="1"/>
  <c r="G3321" i="1"/>
  <c r="H3321" i="1"/>
  <c r="C3322" i="1"/>
  <c r="F3322" i="1"/>
  <c r="G3322" i="1"/>
  <c r="H3322" i="1"/>
  <c r="C3323" i="1"/>
  <c r="F3323" i="1"/>
  <c r="G3323" i="1"/>
  <c r="H3323" i="1"/>
  <c r="C3324" i="1"/>
  <c r="F3324" i="1"/>
  <c r="G3324" i="1"/>
  <c r="H3324" i="1"/>
  <c r="C3325" i="1"/>
  <c r="F3325" i="1"/>
  <c r="G3325" i="1"/>
  <c r="H3325" i="1"/>
  <c r="C3326" i="1"/>
  <c r="F3326" i="1"/>
  <c r="G3326" i="1"/>
  <c r="H3326" i="1"/>
  <c r="C3327" i="1"/>
  <c r="F3327" i="1"/>
  <c r="G3327" i="1"/>
  <c r="H3327" i="1"/>
  <c r="C3328" i="1"/>
  <c r="F3328" i="1"/>
  <c r="G3328" i="1"/>
  <c r="H3328" i="1"/>
  <c r="C3329" i="1"/>
  <c r="F3329" i="1"/>
  <c r="G3329" i="1"/>
  <c r="H3329" i="1"/>
  <c r="C3330" i="1"/>
  <c r="F3330" i="1"/>
  <c r="G3330" i="1"/>
  <c r="H3330" i="1"/>
  <c r="C3331" i="1"/>
  <c r="F3331" i="1"/>
  <c r="G3331" i="1"/>
  <c r="H3331" i="1"/>
  <c r="C3332" i="1"/>
  <c r="F3332" i="1"/>
  <c r="G3332" i="1"/>
  <c r="H3332" i="1"/>
  <c r="C3333" i="1"/>
  <c r="F3333" i="1"/>
  <c r="G3333" i="1"/>
  <c r="H3333" i="1"/>
  <c r="C3334" i="1"/>
  <c r="F3334" i="1"/>
  <c r="G3334" i="1"/>
  <c r="H3334" i="1"/>
  <c r="C3335" i="1"/>
  <c r="F3335" i="1"/>
  <c r="G3335" i="1"/>
  <c r="H3335" i="1"/>
  <c r="C3336" i="1"/>
  <c r="F3336" i="1"/>
  <c r="G3336" i="1"/>
  <c r="H3336" i="1"/>
  <c r="I3336" i="1"/>
  <c r="C3337" i="1"/>
  <c r="F3337" i="1"/>
  <c r="G3337" i="1"/>
  <c r="H3337" i="1"/>
  <c r="C3338" i="1"/>
  <c r="F3338" i="1"/>
  <c r="G3338" i="1"/>
  <c r="H3338" i="1"/>
  <c r="C3339" i="1"/>
  <c r="F3339" i="1"/>
  <c r="G3339" i="1"/>
  <c r="H3339" i="1"/>
  <c r="C3340" i="1"/>
  <c r="F3340" i="1"/>
  <c r="G3340" i="1"/>
  <c r="H3340" i="1"/>
  <c r="C3341" i="1"/>
  <c r="F3341" i="1"/>
  <c r="G3341" i="1"/>
  <c r="H3341" i="1"/>
  <c r="C3342" i="1"/>
  <c r="F3342" i="1"/>
  <c r="G3342" i="1"/>
  <c r="H3342" i="1"/>
  <c r="C3343" i="1"/>
  <c r="F3343" i="1"/>
  <c r="G3343" i="1"/>
  <c r="H3343" i="1"/>
  <c r="C3344" i="1"/>
  <c r="F3344" i="1"/>
  <c r="G3344" i="1"/>
  <c r="H3344" i="1"/>
  <c r="C3345" i="1"/>
  <c r="F3345" i="1"/>
  <c r="G3345" i="1"/>
  <c r="H3345" i="1"/>
  <c r="C3346" i="1"/>
  <c r="F3346" i="1"/>
  <c r="G3346" i="1"/>
  <c r="H3346" i="1"/>
  <c r="C3347" i="1"/>
  <c r="F3347" i="1"/>
  <c r="G3347" i="1"/>
  <c r="H3347" i="1"/>
  <c r="C3348" i="1"/>
  <c r="F3348" i="1"/>
  <c r="G3348" i="1"/>
  <c r="H3348" i="1"/>
  <c r="I3348" i="1"/>
  <c r="C3349" i="1"/>
  <c r="F3349" i="1"/>
  <c r="G3349" i="1"/>
  <c r="H3349" i="1"/>
  <c r="C3350" i="1"/>
  <c r="F3350" i="1"/>
  <c r="G3350" i="1"/>
  <c r="H3350" i="1"/>
  <c r="C3351" i="1"/>
  <c r="F3351" i="1"/>
  <c r="G3351" i="1"/>
  <c r="H3351" i="1"/>
  <c r="C3352" i="1"/>
  <c r="F3352" i="1"/>
  <c r="G3352" i="1"/>
  <c r="H3352" i="1"/>
  <c r="C3353" i="1"/>
  <c r="F3353" i="1"/>
  <c r="G3353" i="1"/>
  <c r="H3353" i="1"/>
  <c r="C3354" i="1"/>
  <c r="F3354" i="1"/>
  <c r="G3354" i="1"/>
  <c r="H3354" i="1"/>
  <c r="C3355" i="1"/>
  <c r="F3355" i="1"/>
  <c r="G3355" i="1"/>
  <c r="H3355" i="1"/>
  <c r="C3356" i="1"/>
  <c r="F3356" i="1"/>
  <c r="G3356" i="1"/>
  <c r="H3356" i="1"/>
  <c r="C3357" i="1"/>
  <c r="F3357" i="1"/>
  <c r="G3357" i="1"/>
  <c r="H3357" i="1"/>
  <c r="C3358" i="1"/>
  <c r="F3358" i="1"/>
  <c r="G3358" i="1"/>
  <c r="H3358" i="1"/>
  <c r="C3359" i="1"/>
  <c r="F3359" i="1"/>
  <c r="G3359" i="1"/>
  <c r="H3359" i="1"/>
  <c r="C3360" i="1"/>
  <c r="F3360" i="1"/>
  <c r="G3360" i="1"/>
  <c r="H3360" i="1"/>
  <c r="C3361" i="1"/>
  <c r="F3361" i="1"/>
  <c r="G3361" i="1"/>
  <c r="H3361" i="1"/>
  <c r="C3362" i="1"/>
  <c r="F3362" i="1"/>
  <c r="G3362" i="1"/>
  <c r="H3362" i="1"/>
  <c r="C3363" i="1"/>
  <c r="F3363" i="1"/>
  <c r="G3363" i="1"/>
  <c r="H3363" i="1"/>
  <c r="C3364" i="1"/>
  <c r="F3364" i="1"/>
  <c r="G3364" i="1"/>
  <c r="H3364" i="1"/>
  <c r="C3365" i="1"/>
  <c r="F3365" i="1"/>
  <c r="G3365" i="1"/>
  <c r="H3365" i="1"/>
  <c r="C3366" i="1"/>
  <c r="F3366" i="1"/>
  <c r="G3366" i="1"/>
  <c r="H3366" i="1"/>
  <c r="C3367" i="1"/>
  <c r="F3367" i="1"/>
  <c r="G3367" i="1"/>
  <c r="H3367" i="1"/>
  <c r="C3368" i="1"/>
  <c r="F3368" i="1"/>
  <c r="G3368" i="1"/>
  <c r="H3368" i="1"/>
  <c r="C3369" i="1"/>
  <c r="F3369" i="1"/>
  <c r="G3369" i="1"/>
  <c r="H3369" i="1"/>
  <c r="C3370" i="1"/>
  <c r="F3370" i="1"/>
  <c r="G3370" i="1"/>
  <c r="H3370" i="1"/>
  <c r="C3371" i="1"/>
  <c r="F3371" i="1"/>
  <c r="G3371" i="1"/>
  <c r="H3371" i="1"/>
  <c r="C3372" i="1"/>
  <c r="F3372" i="1"/>
  <c r="G3372" i="1"/>
  <c r="H3372" i="1"/>
  <c r="C3373" i="1"/>
  <c r="F3373" i="1"/>
  <c r="G3373" i="1"/>
  <c r="H3373" i="1"/>
  <c r="C3374" i="1"/>
  <c r="F3374" i="1"/>
  <c r="G3374" i="1"/>
  <c r="H3374" i="1"/>
  <c r="C3375" i="1"/>
  <c r="I3375" i="1"/>
  <c r="F3375" i="1"/>
  <c r="G3375" i="1"/>
  <c r="H3375" i="1"/>
  <c r="C3376" i="1"/>
  <c r="F3376" i="1"/>
  <c r="G3376" i="1"/>
  <c r="H3376" i="1"/>
  <c r="C3377" i="1"/>
  <c r="F3377" i="1"/>
  <c r="G3377" i="1"/>
  <c r="H3377" i="1"/>
  <c r="C3378" i="1"/>
  <c r="F3378" i="1"/>
  <c r="G3378" i="1"/>
  <c r="H3378" i="1"/>
  <c r="C3379" i="1"/>
  <c r="F3379" i="1"/>
  <c r="G3379" i="1"/>
  <c r="H3379" i="1"/>
  <c r="C3380" i="1"/>
  <c r="F3380" i="1"/>
  <c r="G3380" i="1"/>
  <c r="H3380" i="1"/>
  <c r="C3381" i="1"/>
  <c r="F3381" i="1"/>
  <c r="G3381" i="1"/>
  <c r="H3381" i="1"/>
  <c r="C3382" i="1"/>
  <c r="F3382" i="1"/>
  <c r="G3382" i="1"/>
  <c r="H3382" i="1"/>
  <c r="C3383" i="1"/>
  <c r="F3383" i="1"/>
  <c r="G3383" i="1"/>
  <c r="H3383" i="1"/>
  <c r="C3384" i="1"/>
  <c r="I3384" i="1"/>
  <c r="F3384" i="1"/>
  <c r="G3384" i="1"/>
  <c r="H3384" i="1"/>
  <c r="C3385" i="1"/>
  <c r="F3385" i="1"/>
  <c r="G3385" i="1"/>
  <c r="H3385" i="1"/>
  <c r="C3386" i="1"/>
  <c r="F3386" i="1"/>
  <c r="G3386" i="1"/>
  <c r="H3386" i="1"/>
  <c r="C3387" i="1"/>
  <c r="F3387" i="1"/>
  <c r="G3387" i="1"/>
  <c r="H3387" i="1"/>
  <c r="C3388" i="1"/>
  <c r="F3388" i="1"/>
  <c r="G3388" i="1"/>
  <c r="H3388" i="1"/>
  <c r="C3389" i="1"/>
  <c r="F3389" i="1"/>
  <c r="G3389" i="1"/>
  <c r="H3389" i="1"/>
  <c r="C3390" i="1"/>
  <c r="F3390" i="1"/>
  <c r="G3390" i="1"/>
  <c r="H3390" i="1"/>
  <c r="C3391" i="1"/>
  <c r="F3391" i="1"/>
  <c r="G3391" i="1"/>
  <c r="H3391" i="1"/>
  <c r="C3392" i="1"/>
  <c r="F3392" i="1"/>
  <c r="G3392" i="1"/>
  <c r="H3392" i="1"/>
  <c r="C3393" i="1"/>
  <c r="F3393" i="1"/>
  <c r="G3393" i="1"/>
  <c r="H3393" i="1"/>
  <c r="C3394" i="1"/>
  <c r="F3394" i="1"/>
  <c r="G3394" i="1"/>
  <c r="H3394" i="1"/>
  <c r="C3395" i="1"/>
  <c r="F3395" i="1"/>
  <c r="G3395" i="1"/>
  <c r="H3395" i="1"/>
  <c r="C3396" i="1"/>
  <c r="F3396" i="1"/>
  <c r="G3396" i="1"/>
  <c r="H3396" i="1"/>
  <c r="I3396" i="1"/>
  <c r="C3397" i="1"/>
  <c r="F3397" i="1"/>
  <c r="G3397" i="1"/>
  <c r="H3397" i="1"/>
  <c r="C3398" i="1"/>
  <c r="F3398" i="1"/>
  <c r="G3398" i="1"/>
  <c r="H3398" i="1"/>
  <c r="C3399" i="1"/>
  <c r="F3399" i="1"/>
  <c r="G3399" i="1"/>
  <c r="H3399" i="1"/>
  <c r="C3400" i="1"/>
  <c r="F3400" i="1"/>
  <c r="G3400" i="1"/>
  <c r="H3400" i="1"/>
  <c r="C3401" i="1"/>
  <c r="F3401" i="1"/>
  <c r="G3401" i="1"/>
  <c r="H3401" i="1"/>
  <c r="C3402" i="1"/>
  <c r="F3402" i="1"/>
  <c r="G3402" i="1"/>
  <c r="H3402" i="1"/>
  <c r="C3403" i="1"/>
  <c r="F3403" i="1"/>
  <c r="G3403" i="1"/>
  <c r="H3403" i="1"/>
  <c r="C3404" i="1"/>
  <c r="F3404" i="1"/>
  <c r="G3404" i="1"/>
  <c r="H3404" i="1"/>
  <c r="C3405" i="1"/>
  <c r="F3405" i="1"/>
  <c r="G3405" i="1"/>
  <c r="H3405" i="1"/>
  <c r="C3406" i="1"/>
  <c r="F3406" i="1"/>
  <c r="G3406" i="1"/>
  <c r="H3406" i="1"/>
  <c r="C3407" i="1"/>
  <c r="F3407" i="1"/>
  <c r="G3407" i="1"/>
  <c r="H3407" i="1"/>
  <c r="C3408" i="1"/>
  <c r="F3408" i="1"/>
  <c r="G3408" i="1"/>
  <c r="H3408" i="1"/>
  <c r="C3409" i="1"/>
  <c r="F3409" i="1"/>
  <c r="G3409" i="1"/>
  <c r="H3409" i="1"/>
  <c r="C3410" i="1"/>
  <c r="F3410" i="1"/>
  <c r="G3410" i="1"/>
  <c r="H3410" i="1"/>
  <c r="C3411" i="1"/>
  <c r="F3411" i="1"/>
  <c r="G3411" i="1"/>
  <c r="H3411" i="1"/>
  <c r="C3412" i="1"/>
  <c r="F3412" i="1"/>
  <c r="G3412" i="1"/>
  <c r="H3412" i="1"/>
  <c r="C3413" i="1"/>
  <c r="F3413" i="1"/>
  <c r="G3413" i="1"/>
  <c r="H3413" i="1"/>
  <c r="C3414" i="1"/>
  <c r="F3414" i="1"/>
  <c r="G3414" i="1"/>
  <c r="H3414" i="1"/>
  <c r="C3415" i="1"/>
  <c r="F3415" i="1"/>
  <c r="G3415" i="1"/>
  <c r="H3415" i="1"/>
  <c r="C3416" i="1"/>
  <c r="F3416" i="1"/>
  <c r="G3416" i="1"/>
  <c r="H3416" i="1"/>
  <c r="C3417" i="1"/>
  <c r="F3417" i="1"/>
  <c r="G3417" i="1"/>
  <c r="H3417" i="1"/>
  <c r="C3418" i="1"/>
  <c r="F3418" i="1"/>
  <c r="G3418" i="1"/>
  <c r="H3418" i="1"/>
  <c r="C3419" i="1"/>
  <c r="F3419" i="1"/>
  <c r="G3419" i="1"/>
  <c r="H3419" i="1"/>
  <c r="C3420" i="1"/>
  <c r="F3420" i="1"/>
  <c r="G3420" i="1"/>
  <c r="H3420" i="1"/>
  <c r="C3421" i="1"/>
  <c r="F3421" i="1"/>
  <c r="G3421" i="1"/>
  <c r="H3421" i="1"/>
  <c r="C3422" i="1"/>
  <c r="F3422" i="1"/>
  <c r="G3422" i="1"/>
  <c r="H3422" i="1"/>
  <c r="C3423" i="1"/>
  <c r="F3423" i="1"/>
  <c r="G3423" i="1"/>
  <c r="H3423" i="1"/>
  <c r="C3424" i="1"/>
  <c r="F3424" i="1"/>
  <c r="G3424" i="1"/>
  <c r="H3424" i="1"/>
  <c r="C3425" i="1"/>
  <c r="F3425" i="1"/>
  <c r="G3425" i="1"/>
  <c r="H3425" i="1"/>
  <c r="C3426" i="1"/>
  <c r="F3426" i="1"/>
  <c r="G3426" i="1"/>
  <c r="H3426" i="1"/>
  <c r="C3427" i="1"/>
  <c r="F3427" i="1"/>
  <c r="G3427" i="1"/>
  <c r="H3427" i="1"/>
  <c r="C3428" i="1"/>
  <c r="F3428" i="1"/>
  <c r="G3428" i="1"/>
  <c r="H3428" i="1"/>
  <c r="C3429" i="1"/>
  <c r="F3429" i="1"/>
  <c r="G3429" i="1"/>
  <c r="H3429" i="1"/>
  <c r="C3430" i="1"/>
  <c r="F3430" i="1"/>
  <c r="G3430" i="1"/>
  <c r="H3430" i="1"/>
  <c r="C3431" i="1"/>
  <c r="F3431" i="1"/>
  <c r="G3431" i="1"/>
  <c r="H3431" i="1"/>
  <c r="C3432" i="1"/>
  <c r="I3432" i="1"/>
  <c r="F3432" i="1"/>
  <c r="G3432" i="1"/>
  <c r="H3432" i="1"/>
  <c r="C3433" i="1"/>
  <c r="F3433" i="1"/>
  <c r="G3433" i="1"/>
  <c r="H3433" i="1"/>
  <c r="C3434" i="1"/>
  <c r="F3434" i="1"/>
  <c r="G3434" i="1"/>
  <c r="H3434" i="1"/>
  <c r="C3435" i="1"/>
  <c r="F3435" i="1"/>
  <c r="G3435" i="1"/>
  <c r="H3435" i="1"/>
  <c r="C3436" i="1"/>
  <c r="F3436" i="1"/>
  <c r="G3436" i="1"/>
  <c r="H3436" i="1"/>
  <c r="C3437" i="1"/>
  <c r="F3437" i="1"/>
  <c r="G3437" i="1"/>
  <c r="H3437" i="1"/>
  <c r="C3438" i="1"/>
  <c r="F3438" i="1"/>
  <c r="G3438" i="1"/>
  <c r="H3438" i="1"/>
  <c r="C3439" i="1"/>
  <c r="F3439" i="1"/>
  <c r="G3439" i="1"/>
  <c r="H3439" i="1"/>
  <c r="C3440" i="1"/>
  <c r="F3440" i="1"/>
  <c r="G3440" i="1"/>
  <c r="H3440" i="1"/>
  <c r="C3441" i="1"/>
  <c r="F3441" i="1"/>
  <c r="G3441" i="1"/>
  <c r="H3441" i="1"/>
  <c r="C3442" i="1"/>
  <c r="F3442" i="1"/>
  <c r="G3442" i="1"/>
  <c r="H3442" i="1"/>
  <c r="C3443" i="1"/>
  <c r="F3443" i="1"/>
  <c r="G3443" i="1"/>
  <c r="H3443" i="1"/>
  <c r="C3444" i="1"/>
  <c r="I3444" i="1"/>
  <c r="F3444" i="1"/>
  <c r="G3444" i="1"/>
  <c r="H3444" i="1"/>
  <c r="C3445" i="1"/>
  <c r="F3445" i="1"/>
  <c r="G3445" i="1"/>
  <c r="H3445" i="1"/>
  <c r="C3446" i="1"/>
  <c r="F3446" i="1"/>
  <c r="G3446" i="1"/>
  <c r="H3446" i="1"/>
  <c r="C3447" i="1"/>
  <c r="F3447" i="1"/>
  <c r="G3447" i="1"/>
  <c r="H3447" i="1"/>
  <c r="C3448" i="1"/>
  <c r="F3448" i="1"/>
  <c r="G3448" i="1"/>
  <c r="H3448" i="1"/>
  <c r="C3449" i="1"/>
  <c r="F3449" i="1"/>
  <c r="G3449" i="1"/>
  <c r="H3449" i="1"/>
  <c r="C3450" i="1"/>
  <c r="F3450" i="1"/>
  <c r="G3450" i="1"/>
  <c r="H3450" i="1"/>
  <c r="C3451" i="1"/>
  <c r="F3451" i="1"/>
  <c r="G3451" i="1"/>
  <c r="H3451" i="1"/>
  <c r="C3452" i="1"/>
  <c r="F3452" i="1"/>
  <c r="G3452" i="1"/>
  <c r="H3452" i="1"/>
  <c r="C3453" i="1"/>
  <c r="F3453" i="1"/>
  <c r="G3453" i="1"/>
  <c r="H3453" i="1"/>
  <c r="C3454" i="1"/>
  <c r="F3454" i="1"/>
  <c r="G3454" i="1"/>
  <c r="H3454" i="1"/>
  <c r="C3455" i="1"/>
  <c r="F3455" i="1"/>
  <c r="G3455" i="1"/>
  <c r="H3455" i="1"/>
  <c r="C3456" i="1"/>
  <c r="F3456" i="1"/>
  <c r="G3456" i="1"/>
  <c r="H3456" i="1"/>
  <c r="C3457" i="1"/>
  <c r="F3457" i="1"/>
  <c r="G3457" i="1"/>
  <c r="H3457" i="1"/>
  <c r="C3458" i="1"/>
  <c r="F3458" i="1"/>
  <c r="G3458" i="1"/>
  <c r="H3458" i="1"/>
  <c r="C3459" i="1"/>
  <c r="F3459" i="1"/>
  <c r="G3459" i="1"/>
  <c r="H3459" i="1"/>
  <c r="C3460" i="1"/>
  <c r="F3460" i="1"/>
  <c r="G3460" i="1"/>
  <c r="H3460" i="1"/>
  <c r="C3461" i="1"/>
  <c r="F3461" i="1"/>
  <c r="G3461" i="1"/>
  <c r="H3461" i="1"/>
  <c r="C3462" i="1"/>
  <c r="F3462" i="1"/>
  <c r="G3462" i="1"/>
  <c r="H3462" i="1"/>
  <c r="C3463" i="1"/>
  <c r="F3463" i="1"/>
  <c r="G3463" i="1"/>
  <c r="H3463" i="1"/>
  <c r="C3464" i="1"/>
  <c r="F3464" i="1"/>
  <c r="G3464" i="1"/>
  <c r="H3464" i="1"/>
  <c r="C3465" i="1"/>
  <c r="F3465" i="1"/>
  <c r="G3465" i="1"/>
  <c r="H3465" i="1"/>
  <c r="C3466" i="1"/>
  <c r="F3466" i="1"/>
  <c r="G3466" i="1"/>
  <c r="H3466" i="1"/>
  <c r="C3467" i="1"/>
  <c r="F3467" i="1"/>
  <c r="G3467" i="1"/>
  <c r="H3467" i="1"/>
  <c r="C3468" i="1"/>
  <c r="F3468" i="1"/>
  <c r="G3468" i="1"/>
  <c r="H3468" i="1"/>
  <c r="C3469" i="1"/>
  <c r="F3469" i="1"/>
  <c r="G3469" i="1"/>
  <c r="H3469" i="1"/>
  <c r="C3470" i="1"/>
  <c r="I3470" i="1"/>
  <c r="F3470" i="1"/>
  <c r="G3470" i="1"/>
  <c r="H3470" i="1"/>
  <c r="C3471" i="1"/>
  <c r="F3471" i="1"/>
  <c r="G3471" i="1"/>
  <c r="H3471" i="1"/>
  <c r="C3472" i="1"/>
  <c r="F3472" i="1"/>
  <c r="G3472" i="1"/>
  <c r="H3472" i="1"/>
  <c r="C3473" i="1"/>
  <c r="F3473" i="1"/>
  <c r="G3473" i="1"/>
  <c r="H3473" i="1"/>
  <c r="C3474" i="1"/>
  <c r="F3474" i="1"/>
  <c r="G3474" i="1"/>
  <c r="H3474" i="1"/>
  <c r="C3475" i="1"/>
  <c r="F3475" i="1"/>
  <c r="G3475" i="1"/>
  <c r="H3475" i="1"/>
  <c r="C3476" i="1"/>
  <c r="F3476" i="1"/>
  <c r="G3476" i="1"/>
  <c r="H3476" i="1"/>
  <c r="C3477" i="1"/>
  <c r="F3477" i="1"/>
  <c r="G3477" i="1"/>
  <c r="H3477" i="1"/>
  <c r="C3478" i="1"/>
  <c r="F3478" i="1"/>
  <c r="G3478" i="1"/>
  <c r="H3478" i="1"/>
  <c r="C3479" i="1"/>
  <c r="F3479" i="1"/>
  <c r="G3479" i="1"/>
  <c r="H3479" i="1"/>
  <c r="C3480" i="1"/>
  <c r="F3480" i="1"/>
  <c r="G3480" i="1"/>
  <c r="H3480" i="1"/>
  <c r="I3480" i="1"/>
  <c r="C3481" i="1"/>
  <c r="F3481" i="1"/>
  <c r="G3481" i="1"/>
  <c r="H3481" i="1"/>
  <c r="C3482" i="1"/>
  <c r="F3482" i="1"/>
  <c r="G3482" i="1"/>
  <c r="H3482" i="1"/>
  <c r="C3483" i="1"/>
  <c r="F3483" i="1"/>
  <c r="G3483" i="1"/>
  <c r="H3483" i="1"/>
  <c r="C3484" i="1"/>
  <c r="F3484" i="1"/>
  <c r="G3484" i="1"/>
  <c r="H3484" i="1"/>
  <c r="C3485" i="1"/>
  <c r="F3485" i="1"/>
  <c r="G3485" i="1"/>
  <c r="H3485" i="1"/>
  <c r="C3486" i="1"/>
  <c r="F3486" i="1"/>
  <c r="G3486" i="1"/>
  <c r="H3486" i="1"/>
  <c r="C3487" i="1"/>
  <c r="F3487" i="1"/>
  <c r="G3487" i="1"/>
  <c r="H3487" i="1"/>
  <c r="C3488" i="1"/>
  <c r="F3488" i="1"/>
  <c r="G3488" i="1"/>
  <c r="H3488" i="1"/>
  <c r="C3489" i="1"/>
  <c r="F3489" i="1"/>
  <c r="G3489" i="1"/>
  <c r="H3489" i="1"/>
  <c r="C3490" i="1"/>
  <c r="F3490" i="1"/>
  <c r="G3490" i="1"/>
  <c r="H3490" i="1"/>
  <c r="C3491" i="1"/>
  <c r="F3491" i="1"/>
  <c r="G3491" i="1"/>
  <c r="H3491" i="1"/>
  <c r="I3491" i="1"/>
  <c r="C3492" i="1"/>
  <c r="F3492" i="1"/>
  <c r="G3492" i="1"/>
  <c r="H3492" i="1"/>
  <c r="C3493" i="1"/>
  <c r="F3493" i="1"/>
  <c r="G3493" i="1"/>
  <c r="H3493" i="1"/>
  <c r="C3494" i="1"/>
  <c r="F3494" i="1"/>
  <c r="G3494" i="1"/>
  <c r="H3494" i="1"/>
  <c r="C3495" i="1"/>
  <c r="F3495" i="1"/>
  <c r="G3495" i="1"/>
  <c r="H3495" i="1"/>
  <c r="C3496" i="1"/>
  <c r="F3496" i="1"/>
  <c r="G3496" i="1"/>
  <c r="H3496" i="1"/>
  <c r="C3497" i="1"/>
  <c r="F3497" i="1"/>
  <c r="G3497" i="1"/>
  <c r="H3497" i="1"/>
  <c r="C3498" i="1"/>
  <c r="F3498" i="1"/>
  <c r="G3498" i="1"/>
  <c r="H3498" i="1"/>
  <c r="C3499" i="1"/>
  <c r="F3499" i="1"/>
  <c r="G3499" i="1"/>
  <c r="H3499" i="1"/>
  <c r="C3500" i="1"/>
  <c r="F3500" i="1"/>
  <c r="G3500" i="1"/>
  <c r="H3500" i="1"/>
  <c r="C3501" i="1"/>
  <c r="F3501" i="1"/>
  <c r="G3501" i="1"/>
  <c r="H3501" i="1"/>
  <c r="C3502" i="1"/>
  <c r="F3502" i="1"/>
  <c r="G3502" i="1"/>
  <c r="H3502" i="1"/>
  <c r="C3503" i="1"/>
  <c r="F3503" i="1"/>
  <c r="G3503" i="1"/>
  <c r="H3503" i="1"/>
  <c r="C3504" i="1"/>
  <c r="F3504" i="1"/>
  <c r="G3504" i="1"/>
  <c r="H3504" i="1"/>
  <c r="C3505" i="1"/>
  <c r="F3505" i="1"/>
  <c r="G3505" i="1"/>
  <c r="H3505" i="1"/>
  <c r="C3506" i="1"/>
  <c r="F3506" i="1"/>
  <c r="G3506" i="1"/>
  <c r="H3506" i="1"/>
  <c r="C3507" i="1"/>
  <c r="F3507" i="1"/>
  <c r="G3507" i="1"/>
  <c r="H3507" i="1"/>
  <c r="C3508" i="1"/>
  <c r="F3508" i="1"/>
  <c r="G3508" i="1"/>
  <c r="H3508" i="1"/>
  <c r="C3509" i="1"/>
  <c r="F3509" i="1"/>
  <c r="G3509" i="1"/>
  <c r="H3509" i="1"/>
  <c r="C3510" i="1"/>
  <c r="F3510" i="1"/>
  <c r="G3510" i="1"/>
  <c r="H3510" i="1"/>
  <c r="C3511" i="1"/>
  <c r="F3511" i="1"/>
  <c r="G3511" i="1"/>
  <c r="H3511" i="1"/>
  <c r="C3512" i="1"/>
  <c r="F3512" i="1"/>
  <c r="G3512" i="1"/>
  <c r="H3512" i="1"/>
  <c r="C3513" i="1"/>
  <c r="F3513" i="1"/>
  <c r="G3513" i="1"/>
  <c r="H3513" i="1"/>
  <c r="C3514" i="1"/>
  <c r="F3514" i="1"/>
  <c r="G3514" i="1"/>
  <c r="H3514" i="1"/>
  <c r="C3515" i="1"/>
  <c r="F3515" i="1"/>
  <c r="G3515" i="1"/>
  <c r="H3515" i="1"/>
  <c r="C3516" i="1"/>
  <c r="I3516" i="1"/>
  <c r="F3516" i="1"/>
  <c r="G3516" i="1"/>
  <c r="H3516" i="1"/>
  <c r="C3517" i="1"/>
  <c r="F3517" i="1"/>
  <c r="G3517" i="1"/>
  <c r="H3517" i="1"/>
  <c r="C3518" i="1"/>
  <c r="F3518" i="1"/>
  <c r="G3518" i="1"/>
  <c r="H3518" i="1"/>
  <c r="C3519" i="1"/>
  <c r="F3519" i="1"/>
  <c r="G3519" i="1"/>
  <c r="H3519" i="1"/>
  <c r="C3520" i="1"/>
  <c r="F3520" i="1"/>
  <c r="G3520" i="1"/>
  <c r="H3520" i="1"/>
  <c r="C3521" i="1"/>
  <c r="F3521" i="1"/>
  <c r="G3521" i="1"/>
  <c r="H3521" i="1"/>
  <c r="C3522" i="1"/>
  <c r="F3522" i="1"/>
  <c r="G3522" i="1"/>
  <c r="H3522" i="1"/>
  <c r="C3523" i="1"/>
  <c r="F3523" i="1"/>
  <c r="G3523" i="1"/>
  <c r="H3523" i="1"/>
  <c r="C3524" i="1"/>
  <c r="F3524" i="1"/>
  <c r="G3524" i="1"/>
  <c r="H3524" i="1"/>
  <c r="C3525" i="1"/>
  <c r="F3525" i="1"/>
  <c r="G3525" i="1"/>
  <c r="H3525" i="1"/>
  <c r="C3526" i="1"/>
  <c r="F3526" i="1"/>
  <c r="G3526" i="1"/>
  <c r="H3526" i="1"/>
  <c r="C3527" i="1"/>
  <c r="F3527" i="1"/>
  <c r="G3527" i="1"/>
  <c r="H3527" i="1"/>
  <c r="C3528" i="1"/>
  <c r="F3528" i="1"/>
  <c r="G3528" i="1"/>
  <c r="H3528" i="1"/>
  <c r="C3529" i="1"/>
  <c r="F3529" i="1"/>
  <c r="G3529" i="1"/>
  <c r="H3529" i="1"/>
  <c r="C3530" i="1"/>
  <c r="F3530" i="1"/>
  <c r="G3530" i="1"/>
  <c r="H3530" i="1"/>
  <c r="C3531" i="1"/>
  <c r="F3531" i="1"/>
  <c r="G3531" i="1"/>
  <c r="H3531" i="1"/>
  <c r="C3532" i="1"/>
  <c r="F3532" i="1"/>
  <c r="G3532" i="1"/>
  <c r="H3532" i="1"/>
  <c r="C3533" i="1"/>
  <c r="F3533" i="1"/>
  <c r="G3533" i="1"/>
  <c r="H3533" i="1"/>
  <c r="C3534" i="1"/>
  <c r="F3534" i="1"/>
  <c r="G3534" i="1"/>
  <c r="H3534" i="1"/>
  <c r="C3535" i="1"/>
  <c r="F3535" i="1"/>
  <c r="G3535" i="1"/>
  <c r="H3535" i="1"/>
  <c r="C3536" i="1"/>
  <c r="F3536" i="1"/>
  <c r="G3536" i="1"/>
  <c r="H3536" i="1"/>
  <c r="C3537" i="1"/>
  <c r="F3537" i="1"/>
  <c r="G3537" i="1"/>
  <c r="H3537" i="1"/>
  <c r="C3538" i="1"/>
  <c r="F3538" i="1"/>
  <c r="G3538" i="1"/>
  <c r="H3538" i="1"/>
  <c r="C3539" i="1"/>
  <c r="F3539" i="1"/>
  <c r="G3539" i="1"/>
  <c r="H3539" i="1"/>
  <c r="C3540" i="1"/>
  <c r="F3540" i="1"/>
  <c r="G3540" i="1"/>
  <c r="H3540" i="1"/>
  <c r="C3541" i="1"/>
  <c r="F3541" i="1"/>
  <c r="G3541" i="1"/>
  <c r="H3541" i="1"/>
  <c r="C3542" i="1"/>
  <c r="F3542" i="1"/>
  <c r="G3542" i="1"/>
  <c r="H3542" i="1"/>
  <c r="C3543" i="1"/>
  <c r="F3543" i="1"/>
  <c r="G3543" i="1"/>
  <c r="H3543" i="1"/>
  <c r="C3544" i="1"/>
  <c r="F3544" i="1"/>
  <c r="G3544" i="1"/>
  <c r="H3544" i="1"/>
  <c r="C3545" i="1"/>
  <c r="F3545" i="1"/>
  <c r="G3545" i="1"/>
  <c r="H3545" i="1"/>
  <c r="C3546" i="1"/>
  <c r="F3546" i="1"/>
  <c r="G3546" i="1"/>
  <c r="H3546" i="1"/>
  <c r="C3547" i="1"/>
  <c r="F3547" i="1"/>
  <c r="G3547" i="1"/>
  <c r="H3547" i="1"/>
  <c r="C3548" i="1"/>
  <c r="F3548" i="1"/>
  <c r="G3548" i="1"/>
  <c r="H3548" i="1"/>
  <c r="C3549" i="1"/>
  <c r="F3549" i="1"/>
  <c r="G3549" i="1"/>
  <c r="H3549" i="1"/>
  <c r="C3550" i="1"/>
  <c r="F3550" i="1"/>
  <c r="G3550" i="1"/>
  <c r="H3550" i="1"/>
  <c r="C3551" i="1"/>
  <c r="I3551" i="1"/>
  <c r="F3551" i="1"/>
  <c r="G3551" i="1"/>
  <c r="H3551" i="1"/>
  <c r="C3552" i="1"/>
  <c r="F3552" i="1"/>
  <c r="G3552" i="1"/>
  <c r="H3552" i="1"/>
  <c r="C3553" i="1"/>
  <c r="F3553" i="1"/>
  <c r="G3553" i="1"/>
  <c r="H3553" i="1"/>
  <c r="C3554" i="1"/>
  <c r="F3554" i="1"/>
  <c r="G3554" i="1"/>
  <c r="H3554" i="1"/>
  <c r="C3555" i="1"/>
  <c r="F3555" i="1"/>
  <c r="G3555" i="1"/>
  <c r="H3555" i="1"/>
  <c r="C3556" i="1"/>
  <c r="F3556" i="1"/>
  <c r="G3556" i="1"/>
  <c r="H3556" i="1"/>
  <c r="C3557" i="1"/>
  <c r="F3557" i="1"/>
  <c r="G3557" i="1"/>
  <c r="H3557" i="1"/>
  <c r="C3558" i="1"/>
  <c r="F3558" i="1"/>
  <c r="G3558" i="1"/>
  <c r="H3558" i="1"/>
  <c r="C3559" i="1"/>
  <c r="F3559" i="1"/>
  <c r="G3559" i="1"/>
  <c r="H3559" i="1"/>
  <c r="C3560" i="1"/>
  <c r="F3560" i="1"/>
  <c r="G3560" i="1"/>
  <c r="H3560" i="1"/>
  <c r="C3561" i="1"/>
  <c r="F3561" i="1"/>
  <c r="G3561" i="1"/>
  <c r="H3561" i="1"/>
  <c r="C3562" i="1"/>
  <c r="F3562" i="1"/>
  <c r="G3562" i="1"/>
  <c r="H3562" i="1"/>
  <c r="C3563" i="1"/>
  <c r="F3563" i="1"/>
  <c r="G3563" i="1"/>
  <c r="H3563" i="1"/>
  <c r="C3564" i="1"/>
  <c r="F3564" i="1"/>
  <c r="G3564" i="1"/>
  <c r="H3564" i="1"/>
  <c r="C3565" i="1"/>
  <c r="F3565" i="1"/>
  <c r="G3565" i="1"/>
  <c r="H3565" i="1"/>
  <c r="C3566" i="1"/>
  <c r="F3566" i="1"/>
  <c r="G3566" i="1"/>
  <c r="H3566" i="1"/>
  <c r="C3567" i="1"/>
  <c r="F3567" i="1"/>
  <c r="G3567" i="1"/>
  <c r="H3567" i="1"/>
  <c r="C3568" i="1"/>
  <c r="F3568" i="1"/>
  <c r="G3568" i="1"/>
  <c r="H3568" i="1"/>
  <c r="C3569" i="1"/>
  <c r="F3569" i="1"/>
  <c r="G3569" i="1"/>
  <c r="H3569" i="1"/>
  <c r="C3570" i="1"/>
  <c r="F3570" i="1"/>
  <c r="G3570" i="1"/>
  <c r="H3570" i="1"/>
  <c r="C3571" i="1"/>
  <c r="F3571" i="1"/>
  <c r="G3571" i="1"/>
  <c r="H3571" i="1"/>
  <c r="C3572" i="1"/>
  <c r="F3572" i="1"/>
  <c r="G3572" i="1"/>
  <c r="H3572" i="1"/>
  <c r="C3573" i="1"/>
  <c r="F3573" i="1"/>
  <c r="G3573" i="1"/>
  <c r="H3573" i="1"/>
  <c r="C3574" i="1"/>
  <c r="F3574" i="1"/>
  <c r="G3574" i="1"/>
  <c r="H3574" i="1"/>
  <c r="C3575" i="1"/>
  <c r="F3575" i="1"/>
  <c r="G3575" i="1"/>
  <c r="H3575" i="1"/>
  <c r="C3576" i="1"/>
  <c r="I3576" i="1"/>
  <c r="F3576" i="1"/>
  <c r="G3576" i="1"/>
  <c r="H3576" i="1"/>
  <c r="C3577" i="1"/>
  <c r="F3577" i="1"/>
  <c r="G3577" i="1"/>
  <c r="H3577" i="1"/>
  <c r="C3578" i="1"/>
  <c r="I3578" i="1"/>
  <c r="F3578" i="1"/>
  <c r="G3578" i="1"/>
  <c r="H3578" i="1"/>
  <c r="C3579" i="1"/>
  <c r="F3579" i="1"/>
  <c r="G3579" i="1"/>
  <c r="H3579" i="1"/>
  <c r="C3580" i="1"/>
  <c r="F3580" i="1"/>
  <c r="G3580" i="1"/>
  <c r="H3580" i="1"/>
  <c r="C3581" i="1"/>
  <c r="F3581" i="1"/>
  <c r="G3581" i="1"/>
  <c r="H3581" i="1"/>
  <c r="C3582" i="1"/>
  <c r="F3582" i="1"/>
  <c r="G3582" i="1"/>
  <c r="H3582" i="1"/>
  <c r="C3583" i="1"/>
  <c r="F3583" i="1"/>
  <c r="G3583" i="1"/>
  <c r="H3583" i="1"/>
  <c r="C3584" i="1"/>
  <c r="F3584" i="1"/>
  <c r="G3584" i="1"/>
  <c r="H3584" i="1"/>
  <c r="C3585" i="1"/>
  <c r="F3585" i="1"/>
  <c r="G3585" i="1"/>
  <c r="H3585" i="1"/>
  <c r="C3586" i="1"/>
  <c r="F3586" i="1"/>
  <c r="G3586" i="1"/>
  <c r="H3586" i="1"/>
  <c r="C3587" i="1"/>
  <c r="F3587" i="1"/>
  <c r="G3587" i="1"/>
  <c r="H3587" i="1"/>
  <c r="C3588" i="1"/>
  <c r="F3588" i="1"/>
  <c r="G3588" i="1"/>
  <c r="H3588" i="1"/>
  <c r="C3589" i="1"/>
  <c r="F3589" i="1"/>
  <c r="G3589" i="1"/>
  <c r="H3589" i="1"/>
  <c r="C3590" i="1"/>
  <c r="F3590" i="1"/>
  <c r="G3590" i="1"/>
  <c r="H3590" i="1"/>
  <c r="C3591" i="1"/>
  <c r="F3591" i="1"/>
  <c r="G3591" i="1"/>
  <c r="H3591" i="1"/>
  <c r="C3592" i="1"/>
  <c r="F3592" i="1"/>
  <c r="G3592" i="1"/>
  <c r="H3592" i="1"/>
  <c r="C3593" i="1"/>
  <c r="F3593" i="1"/>
  <c r="G3593" i="1"/>
  <c r="H3593" i="1"/>
  <c r="C3594" i="1"/>
  <c r="F3594" i="1"/>
  <c r="G3594" i="1"/>
  <c r="H3594" i="1"/>
  <c r="C3595" i="1"/>
  <c r="F3595" i="1"/>
  <c r="G3595" i="1"/>
  <c r="H3595" i="1"/>
  <c r="C3596" i="1"/>
  <c r="F3596" i="1"/>
  <c r="G3596" i="1"/>
  <c r="H3596" i="1"/>
  <c r="C3597" i="1"/>
  <c r="F3597" i="1"/>
  <c r="G3597" i="1"/>
  <c r="H3597" i="1"/>
  <c r="C3598" i="1"/>
  <c r="F3598" i="1"/>
  <c r="G3598" i="1"/>
  <c r="H3598" i="1"/>
  <c r="C3599" i="1"/>
  <c r="F3599" i="1"/>
  <c r="G3599" i="1"/>
  <c r="H3599" i="1"/>
  <c r="C3600" i="1"/>
  <c r="F3600" i="1"/>
  <c r="G3600" i="1"/>
  <c r="H3600" i="1"/>
  <c r="C3601" i="1"/>
  <c r="I3601" i="1"/>
  <c r="F3601" i="1"/>
  <c r="G3601" i="1"/>
  <c r="H3601" i="1"/>
  <c r="C3602" i="1"/>
  <c r="F3602" i="1"/>
  <c r="G3602" i="1"/>
  <c r="H3602" i="1"/>
  <c r="C3603" i="1"/>
  <c r="F3603" i="1"/>
  <c r="G3603" i="1"/>
  <c r="H3603" i="1"/>
  <c r="C3604" i="1"/>
  <c r="F3604" i="1"/>
  <c r="G3604" i="1"/>
  <c r="H3604" i="1"/>
  <c r="C3605" i="1"/>
  <c r="F3605" i="1"/>
  <c r="G3605" i="1"/>
  <c r="H3605" i="1"/>
  <c r="C3606" i="1"/>
  <c r="F3606" i="1"/>
  <c r="G3606" i="1"/>
  <c r="H3606" i="1"/>
  <c r="C3607" i="1"/>
  <c r="F3607" i="1"/>
  <c r="G3607" i="1"/>
  <c r="H3607" i="1"/>
  <c r="C3608" i="1"/>
  <c r="F3608" i="1"/>
  <c r="G3608" i="1"/>
  <c r="H3608" i="1"/>
  <c r="C3609" i="1"/>
  <c r="F3609" i="1"/>
  <c r="G3609" i="1"/>
  <c r="H3609" i="1"/>
  <c r="C3610" i="1"/>
  <c r="F3610" i="1"/>
  <c r="G3610" i="1"/>
  <c r="H3610" i="1"/>
  <c r="C3611" i="1"/>
  <c r="F3611" i="1"/>
  <c r="G3611" i="1"/>
  <c r="H3611" i="1"/>
  <c r="C3612" i="1"/>
  <c r="F3612" i="1"/>
  <c r="G3612" i="1"/>
  <c r="H3612" i="1"/>
  <c r="I3612" i="1"/>
  <c r="C3613" i="1"/>
  <c r="F3613" i="1"/>
  <c r="G3613" i="1"/>
  <c r="H3613" i="1"/>
  <c r="C3614" i="1"/>
  <c r="F3614" i="1"/>
  <c r="G3614" i="1"/>
  <c r="H3614" i="1"/>
  <c r="C3615" i="1"/>
  <c r="F3615" i="1"/>
  <c r="G3615" i="1"/>
  <c r="H3615" i="1"/>
  <c r="C3616" i="1"/>
  <c r="F3616" i="1"/>
  <c r="G3616" i="1"/>
  <c r="H3616" i="1"/>
  <c r="C3617" i="1"/>
  <c r="F3617" i="1"/>
  <c r="G3617" i="1"/>
  <c r="H3617" i="1"/>
  <c r="C3618" i="1"/>
  <c r="F3618" i="1"/>
  <c r="G3618" i="1"/>
  <c r="H3618" i="1"/>
  <c r="C3619" i="1"/>
  <c r="F3619" i="1"/>
  <c r="G3619" i="1"/>
  <c r="H3619" i="1"/>
  <c r="C3620" i="1"/>
  <c r="F3620" i="1"/>
  <c r="G3620" i="1"/>
  <c r="H3620" i="1"/>
  <c r="C3621" i="1"/>
  <c r="F3621" i="1"/>
  <c r="G3621" i="1"/>
  <c r="H3621" i="1"/>
  <c r="C3622" i="1"/>
  <c r="F3622" i="1"/>
  <c r="G3622" i="1"/>
  <c r="H3622" i="1"/>
  <c r="C3623" i="1"/>
  <c r="F3623" i="1"/>
  <c r="G3623" i="1"/>
  <c r="H3623" i="1"/>
  <c r="C3624" i="1"/>
  <c r="F3624" i="1"/>
  <c r="G3624" i="1"/>
  <c r="H3624" i="1"/>
  <c r="C3625" i="1"/>
  <c r="F3625" i="1"/>
  <c r="G3625" i="1"/>
  <c r="H3625" i="1"/>
  <c r="C3626" i="1"/>
  <c r="F3626" i="1"/>
  <c r="G3626" i="1"/>
  <c r="H3626" i="1"/>
  <c r="C3627" i="1"/>
  <c r="F3627" i="1"/>
  <c r="G3627" i="1"/>
  <c r="H3627" i="1"/>
  <c r="C3628" i="1"/>
  <c r="F3628" i="1"/>
  <c r="G3628" i="1"/>
  <c r="H3628" i="1"/>
  <c r="C3629" i="1"/>
  <c r="F3629" i="1"/>
  <c r="G3629" i="1"/>
  <c r="H3629" i="1"/>
  <c r="C3630" i="1"/>
  <c r="F3630" i="1"/>
  <c r="G3630" i="1"/>
  <c r="H3630" i="1"/>
  <c r="C3631" i="1"/>
  <c r="F3631" i="1"/>
  <c r="G3631" i="1"/>
  <c r="H3631" i="1"/>
  <c r="C3632" i="1"/>
  <c r="F3632" i="1"/>
  <c r="G3632" i="1"/>
  <c r="H3632" i="1"/>
  <c r="C3633" i="1"/>
  <c r="F3633" i="1"/>
  <c r="G3633" i="1"/>
  <c r="H3633" i="1"/>
  <c r="C3634" i="1"/>
  <c r="F3634" i="1"/>
  <c r="G3634" i="1"/>
  <c r="H3634" i="1"/>
  <c r="C3635" i="1"/>
  <c r="F3635" i="1"/>
  <c r="G3635" i="1"/>
  <c r="H3635" i="1"/>
  <c r="C3636" i="1"/>
  <c r="F3636" i="1"/>
  <c r="G3636" i="1"/>
  <c r="H3636" i="1"/>
  <c r="C3637" i="1"/>
  <c r="F3637" i="1"/>
  <c r="G3637" i="1"/>
  <c r="H3637" i="1"/>
  <c r="C3638" i="1"/>
  <c r="F3638" i="1"/>
  <c r="G3638" i="1"/>
  <c r="H3638" i="1"/>
  <c r="C3639" i="1"/>
  <c r="F3639" i="1"/>
  <c r="G3639" i="1"/>
  <c r="H3639" i="1"/>
  <c r="C3640" i="1"/>
  <c r="F3640" i="1"/>
  <c r="G3640" i="1"/>
  <c r="H3640" i="1"/>
  <c r="C3641" i="1"/>
  <c r="F3641" i="1"/>
  <c r="G3641" i="1"/>
  <c r="H3641" i="1"/>
  <c r="C3642" i="1"/>
  <c r="F3642" i="1"/>
  <c r="G3642" i="1"/>
  <c r="H3642" i="1"/>
  <c r="C3643" i="1"/>
  <c r="F3643" i="1"/>
  <c r="G3643" i="1"/>
  <c r="H3643" i="1"/>
  <c r="C3644" i="1"/>
  <c r="F3644" i="1"/>
  <c r="G3644" i="1"/>
  <c r="H3644" i="1"/>
  <c r="C3645" i="1"/>
  <c r="F3645" i="1"/>
  <c r="G3645" i="1"/>
  <c r="H3645" i="1"/>
  <c r="C3646" i="1"/>
  <c r="F3646" i="1"/>
  <c r="G3646" i="1"/>
  <c r="H3646" i="1"/>
  <c r="C3647" i="1"/>
  <c r="F3647" i="1"/>
  <c r="G3647" i="1"/>
  <c r="H3647" i="1"/>
  <c r="C3648" i="1"/>
  <c r="F3648" i="1"/>
  <c r="G3648" i="1"/>
  <c r="H3648" i="1"/>
  <c r="C3649" i="1"/>
  <c r="F3649" i="1"/>
  <c r="G3649" i="1"/>
  <c r="H3649" i="1"/>
  <c r="C3650" i="1"/>
  <c r="F3650" i="1"/>
  <c r="G3650" i="1"/>
  <c r="H3650" i="1"/>
  <c r="C3651" i="1"/>
  <c r="F3651" i="1"/>
  <c r="G3651" i="1"/>
  <c r="H3651" i="1"/>
  <c r="C3652" i="1"/>
  <c r="F3652" i="1"/>
  <c r="G3652" i="1"/>
  <c r="H3652" i="1"/>
  <c r="C3653" i="1"/>
  <c r="F3653" i="1"/>
  <c r="G3653" i="1"/>
  <c r="H3653" i="1"/>
  <c r="C3654" i="1"/>
  <c r="F3654" i="1"/>
  <c r="G3654" i="1"/>
  <c r="H3654" i="1"/>
  <c r="C3655" i="1"/>
  <c r="F3655" i="1"/>
  <c r="G3655" i="1"/>
  <c r="H3655" i="1"/>
  <c r="C3656" i="1"/>
  <c r="F3656" i="1"/>
  <c r="G3656" i="1"/>
  <c r="H3656" i="1"/>
  <c r="C3657" i="1"/>
  <c r="F3657" i="1"/>
  <c r="G3657" i="1"/>
  <c r="H3657" i="1"/>
  <c r="C3658" i="1"/>
  <c r="F3658" i="1"/>
  <c r="G3658" i="1"/>
  <c r="H3658" i="1"/>
  <c r="C3659" i="1"/>
  <c r="F3659" i="1"/>
  <c r="G3659" i="1"/>
  <c r="H3659" i="1"/>
  <c r="C3660" i="1"/>
  <c r="I3660" i="1"/>
  <c r="F3660" i="1"/>
  <c r="G3660" i="1"/>
  <c r="H3660" i="1"/>
  <c r="C3661" i="1"/>
  <c r="F3661" i="1"/>
  <c r="G3661" i="1"/>
  <c r="H3661" i="1"/>
  <c r="C3662" i="1"/>
  <c r="I3662" i="1"/>
  <c r="F3662" i="1"/>
  <c r="G3662" i="1"/>
  <c r="H3662" i="1"/>
  <c r="C3663" i="1"/>
  <c r="F3663" i="1"/>
  <c r="G3663" i="1"/>
  <c r="H3663" i="1"/>
  <c r="C3664" i="1"/>
  <c r="F3664" i="1"/>
  <c r="G3664" i="1"/>
  <c r="H3664" i="1"/>
  <c r="C3665" i="1"/>
  <c r="F3665" i="1"/>
  <c r="G3665" i="1"/>
  <c r="H3665" i="1"/>
  <c r="C3666" i="1"/>
  <c r="F3666" i="1"/>
  <c r="G3666" i="1"/>
  <c r="H3666" i="1"/>
  <c r="C3667" i="1"/>
  <c r="F3667" i="1"/>
  <c r="G3667" i="1"/>
  <c r="H3667" i="1"/>
  <c r="C3668" i="1"/>
  <c r="F3668" i="1"/>
  <c r="G3668" i="1"/>
  <c r="H3668" i="1"/>
  <c r="C3669" i="1"/>
  <c r="F3669" i="1"/>
  <c r="G3669" i="1"/>
  <c r="H3669" i="1"/>
  <c r="C3670" i="1"/>
  <c r="F3670" i="1"/>
  <c r="G3670" i="1"/>
  <c r="H3670" i="1"/>
  <c r="C3671" i="1"/>
  <c r="F3671" i="1"/>
  <c r="G3671" i="1"/>
  <c r="H3671" i="1"/>
  <c r="C3672" i="1"/>
  <c r="F3672" i="1"/>
  <c r="G3672" i="1"/>
  <c r="H3672" i="1"/>
  <c r="I3672" i="1"/>
  <c r="C3673" i="1"/>
  <c r="F3673" i="1"/>
  <c r="G3673" i="1"/>
  <c r="H3673" i="1"/>
  <c r="C3674" i="1"/>
  <c r="F3674" i="1"/>
  <c r="G3674" i="1"/>
  <c r="H3674" i="1"/>
  <c r="C3675" i="1"/>
  <c r="F3675" i="1"/>
  <c r="G3675" i="1"/>
  <c r="H3675" i="1"/>
  <c r="C3676" i="1"/>
  <c r="F3676" i="1"/>
  <c r="G3676" i="1"/>
  <c r="H3676" i="1"/>
  <c r="C3677" i="1"/>
  <c r="F3677" i="1"/>
  <c r="G3677" i="1"/>
  <c r="H3677" i="1"/>
  <c r="C3678" i="1"/>
  <c r="F3678" i="1"/>
  <c r="G3678" i="1"/>
  <c r="H3678" i="1"/>
  <c r="C3679" i="1"/>
  <c r="F3679" i="1"/>
  <c r="G3679" i="1"/>
  <c r="H3679" i="1"/>
  <c r="C3680" i="1"/>
  <c r="F3680" i="1"/>
  <c r="G3680" i="1"/>
  <c r="H3680" i="1"/>
  <c r="C3681" i="1"/>
  <c r="F3681" i="1"/>
  <c r="G3681" i="1"/>
  <c r="H3681" i="1"/>
  <c r="C3682" i="1"/>
  <c r="F3682" i="1"/>
  <c r="G3682" i="1"/>
  <c r="H3682" i="1"/>
  <c r="C3683" i="1"/>
  <c r="F3683" i="1"/>
  <c r="G3683" i="1"/>
  <c r="H3683" i="1"/>
  <c r="C3684" i="1"/>
  <c r="I3684" i="1"/>
  <c r="F3684" i="1"/>
  <c r="G3684" i="1"/>
  <c r="H3684" i="1"/>
  <c r="C3685" i="1"/>
  <c r="F3685" i="1"/>
  <c r="G3685" i="1"/>
  <c r="H3685" i="1"/>
  <c r="C3686" i="1"/>
  <c r="F3686" i="1"/>
  <c r="G3686" i="1"/>
  <c r="H3686" i="1"/>
  <c r="C3687" i="1"/>
  <c r="F3687" i="1"/>
  <c r="G3687" i="1"/>
  <c r="H3687" i="1"/>
  <c r="C3688" i="1"/>
  <c r="F3688" i="1"/>
  <c r="G3688" i="1"/>
  <c r="H3688" i="1"/>
  <c r="C3689" i="1"/>
  <c r="F3689" i="1"/>
  <c r="G3689" i="1"/>
  <c r="H3689" i="1"/>
  <c r="C3690" i="1"/>
  <c r="F3690" i="1"/>
  <c r="G3690" i="1"/>
  <c r="H3690" i="1"/>
  <c r="C3691" i="1"/>
  <c r="F3691" i="1"/>
  <c r="G3691" i="1"/>
  <c r="H3691" i="1"/>
  <c r="C3692" i="1"/>
  <c r="F3692" i="1"/>
  <c r="G3692" i="1"/>
  <c r="H3692" i="1"/>
  <c r="C3693" i="1"/>
  <c r="F3693" i="1"/>
  <c r="G3693" i="1"/>
  <c r="H3693" i="1"/>
  <c r="C3694" i="1"/>
  <c r="F3694" i="1"/>
  <c r="G3694" i="1"/>
  <c r="H3694" i="1"/>
  <c r="C3695" i="1"/>
  <c r="F3695" i="1"/>
  <c r="G3695" i="1"/>
  <c r="H3695" i="1"/>
  <c r="C3696" i="1"/>
  <c r="F3696" i="1"/>
  <c r="G3696" i="1"/>
  <c r="H3696" i="1"/>
  <c r="C3697" i="1"/>
  <c r="F3697" i="1"/>
  <c r="G3697" i="1"/>
  <c r="H3697" i="1"/>
  <c r="C3698" i="1"/>
  <c r="F3698" i="1"/>
  <c r="G3698" i="1"/>
  <c r="H3698" i="1"/>
  <c r="C3699" i="1"/>
  <c r="F3699" i="1"/>
  <c r="G3699" i="1"/>
  <c r="H3699" i="1"/>
  <c r="C3700" i="1"/>
  <c r="F3700" i="1"/>
  <c r="G3700" i="1"/>
  <c r="H3700" i="1"/>
  <c r="C3701" i="1"/>
  <c r="F3701" i="1"/>
  <c r="G3701" i="1"/>
  <c r="H3701" i="1"/>
  <c r="C3702" i="1"/>
  <c r="F3702" i="1"/>
  <c r="G3702" i="1"/>
  <c r="H3702" i="1"/>
  <c r="C3703" i="1"/>
  <c r="F3703" i="1"/>
  <c r="G3703" i="1"/>
  <c r="H3703" i="1"/>
  <c r="C3704" i="1"/>
  <c r="F3704" i="1"/>
  <c r="G3704" i="1"/>
  <c r="H3704" i="1"/>
  <c r="C3705" i="1"/>
  <c r="F3705" i="1"/>
  <c r="G3705" i="1"/>
  <c r="H3705" i="1"/>
  <c r="C3706" i="1"/>
  <c r="F3706" i="1"/>
  <c r="G3706" i="1"/>
  <c r="H3706" i="1"/>
  <c r="C3707" i="1"/>
  <c r="F3707" i="1"/>
  <c r="G3707" i="1"/>
  <c r="H3707" i="1"/>
  <c r="C3708" i="1"/>
  <c r="I3708" i="1"/>
  <c r="F3708" i="1"/>
  <c r="G3708" i="1"/>
  <c r="H3708" i="1"/>
  <c r="C3709" i="1"/>
  <c r="F3709" i="1"/>
  <c r="G3709" i="1"/>
  <c r="H3709" i="1"/>
  <c r="C3710" i="1"/>
  <c r="F3710" i="1"/>
  <c r="G3710" i="1"/>
  <c r="H3710" i="1"/>
  <c r="C3711" i="1"/>
  <c r="F3711" i="1"/>
  <c r="G3711" i="1"/>
  <c r="H3711" i="1"/>
  <c r="C3712" i="1"/>
  <c r="F3712" i="1"/>
  <c r="G3712" i="1"/>
  <c r="H3712" i="1"/>
  <c r="C3713" i="1"/>
  <c r="F3713" i="1"/>
  <c r="G3713" i="1"/>
  <c r="H3713" i="1"/>
  <c r="C3714" i="1"/>
  <c r="F3714" i="1"/>
  <c r="G3714" i="1"/>
  <c r="H3714" i="1"/>
  <c r="C3715" i="1"/>
  <c r="F3715" i="1"/>
  <c r="G3715" i="1"/>
  <c r="H3715" i="1"/>
  <c r="C3716" i="1"/>
  <c r="F3716" i="1"/>
  <c r="G3716" i="1"/>
  <c r="H3716" i="1"/>
  <c r="C3717" i="1"/>
  <c r="F3717" i="1"/>
  <c r="G3717" i="1"/>
  <c r="H3717" i="1"/>
  <c r="C3718" i="1"/>
  <c r="F3718" i="1"/>
  <c r="G3718" i="1"/>
  <c r="H3718" i="1"/>
  <c r="C3719" i="1"/>
  <c r="F3719" i="1"/>
  <c r="G3719" i="1"/>
  <c r="H3719" i="1"/>
  <c r="C3720" i="1"/>
  <c r="F3720" i="1"/>
  <c r="G3720" i="1"/>
  <c r="H3720" i="1"/>
  <c r="C3721" i="1"/>
  <c r="F3721" i="1"/>
  <c r="G3721" i="1"/>
  <c r="H3721" i="1"/>
  <c r="C3722" i="1"/>
  <c r="F3722" i="1"/>
  <c r="G3722" i="1"/>
  <c r="H3722" i="1"/>
  <c r="C3723" i="1"/>
  <c r="F3723" i="1"/>
  <c r="G3723" i="1"/>
  <c r="H3723" i="1"/>
  <c r="C3724" i="1"/>
  <c r="F3724" i="1"/>
  <c r="G3724" i="1"/>
  <c r="H3724" i="1"/>
  <c r="C3725" i="1"/>
  <c r="F3725" i="1"/>
  <c r="G3725" i="1"/>
  <c r="H3725" i="1"/>
  <c r="C3726" i="1"/>
  <c r="F3726" i="1"/>
  <c r="G3726" i="1"/>
  <c r="H3726" i="1"/>
  <c r="C3727" i="1"/>
  <c r="F3727" i="1"/>
  <c r="G3727" i="1"/>
  <c r="H3727" i="1"/>
  <c r="C3728" i="1"/>
  <c r="F3728" i="1"/>
  <c r="G3728" i="1"/>
  <c r="H3728" i="1"/>
  <c r="C3729" i="1"/>
  <c r="F3729" i="1"/>
  <c r="G3729" i="1"/>
  <c r="H3729" i="1"/>
  <c r="C3730" i="1"/>
  <c r="F3730" i="1"/>
  <c r="G3730" i="1"/>
  <c r="H3730" i="1"/>
  <c r="C3731" i="1"/>
  <c r="F3731" i="1"/>
  <c r="G3731" i="1"/>
  <c r="H3731" i="1"/>
  <c r="C3732" i="1"/>
  <c r="F3732" i="1"/>
  <c r="G3732" i="1"/>
  <c r="H3732" i="1"/>
  <c r="C3733" i="1"/>
  <c r="F3733" i="1"/>
  <c r="G3733" i="1"/>
  <c r="H3733" i="1"/>
  <c r="C3734" i="1"/>
  <c r="I3734" i="1"/>
  <c r="F3734" i="1"/>
  <c r="G3734" i="1"/>
  <c r="H3734" i="1"/>
  <c r="C3735" i="1"/>
  <c r="F3735" i="1"/>
  <c r="G3735" i="1"/>
  <c r="H3735" i="1"/>
  <c r="C3736" i="1"/>
  <c r="F3736" i="1"/>
  <c r="G3736" i="1"/>
  <c r="H3736" i="1"/>
  <c r="C3737" i="1"/>
  <c r="F3737" i="1"/>
  <c r="G3737" i="1"/>
  <c r="H3737" i="1"/>
  <c r="C3738" i="1"/>
  <c r="F3738" i="1"/>
  <c r="G3738" i="1"/>
  <c r="H3738" i="1"/>
  <c r="C3739" i="1"/>
  <c r="F3739" i="1"/>
  <c r="G3739" i="1"/>
  <c r="H3739" i="1"/>
  <c r="C3740" i="1"/>
  <c r="F3740" i="1"/>
  <c r="G3740" i="1"/>
  <c r="H3740" i="1"/>
  <c r="C3741" i="1"/>
  <c r="F3741" i="1"/>
  <c r="G3741" i="1"/>
  <c r="H3741" i="1"/>
  <c r="C3742" i="1"/>
  <c r="F3742" i="1"/>
  <c r="G3742" i="1"/>
  <c r="H3742" i="1"/>
  <c r="C3743" i="1"/>
  <c r="F3743" i="1"/>
  <c r="G3743" i="1"/>
  <c r="H3743" i="1"/>
  <c r="C3744" i="1"/>
  <c r="F3744" i="1"/>
  <c r="G3744" i="1"/>
  <c r="H3744" i="1"/>
  <c r="C3745" i="1"/>
  <c r="F3745" i="1"/>
  <c r="G3745" i="1"/>
  <c r="H3745" i="1"/>
  <c r="C3746" i="1"/>
  <c r="F3746" i="1"/>
  <c r="G3746" i="1"/>
  <c r="H3746" i="1"/>
  <c r="C3747" i="1"/>
  <c r="F3747" i="1"/>
  <c r="G3747" i="1"/>
  <c r="H3747" i="1"/>
  <c r="C3748" i="1"/>
  <c r="F3748" i="1"/>
  <c r="G3748" i="1"/>
  <c r="H3748" i="1"/>
  <c r="C3749" i="1"/>
  <c r="F3749" i="1"/>
  <c r="G3749" i="1"/>
  <c r="H3749" i="1"/>
  <c r="C3750" i="1"/>
  <c r="F3750" i="1"/>
  <c r="G3750" i="1"/>
  <c r="H3750" i="1"/>
  <c r="C3751" i="1"/>
  <c r="F3751" i="1"/>
  <c r="G3751" i="1"/>
  <c r="H3751" i="1"/>
  <c r="C3752" i="1"/>
  <c r="F3752" i="1"/>
  <c r="G3752" i="1"/>
  <c r="H3752" i="1"/>
  <c r="C3753" i="1"/>
  <c r="F3753" i="1"/>
  <c r="G3753" i="1"/>
  <c r="H3753" i="1"/>
  <c r="C3754" i="1"/>
  <c r="F3754" i="1"/>
  <c r="G3754" i="1"/>
  <c r="H3754" i="1"/>
  <c r="C3755" i="1"/>
  <c r="F3755" i="1"/>
  <c r="G3755" i="1"/>
  <c r="H3755" i="1"/>
  <c r="C3756" i="1"/>
  <c r="F3756" i="1"/>
  <c r="G3756" i="1"/>
  <c r="H3756" i="1"/>
  <c r="C3757" i="1"/>
  <c r="F3757" i="1"/>
  <c r="G3757" i="1"/>
  <c r="H3757" i="1"/>
  <c r="C3758" i="1"/>
  <c r="F3758" i="1"/>
  <c r="G3758" i="1"/>
  <c r="H3758" i="1"/>
  <c r="C3759" i="1"/>
  <c r="F3759" i="1"/>
  <c r="G3759" i="1"/>
  <c r="H3759" i="1"/>
  <c r="C3760" i="1"/>
  <c r="F3760" i="1"/>
  <c r="G3760" i="1"/>
  <c r="H3760" i="1"/>
  <c r="C3761" i="1"/>
  <c r="F3761" i="1"/>
  <c r="G3761" i="1"/>
  <c r="H3761" i="1"/>
  <c r="C3762" i="1"/>
  <c r="F3762" i="1"/>
  <c r="G3762" i="1"/>
  <c r="H3762" i="1"/>
  <c r="C3763" i="1"/>
  <c r="F3763" i="1"/>
  <c r="G3763" i="1"/>
  <c r="H3763" i="1"/>
  <c r="C3764" i="1"/>
  <c r="F3764" i="1"/>
  <c r="G3764" i="1"/>
  <c r="H3764" i="1"/>
  <c r="C3765" i="1"/>
  <c r="F3765" i="1"/>
  <c r="G3765" i="1"/>
  <c r="H3765" i="1"/>
  <c r="C3766" i="1"/>
  <c r="F3766" i="1"/>
  <c r="G3766" i="1"/>
  <c r="H3766" i="1"/>
  <c r="C3767" i="1"/>
  <c r="F3767" i="1"/>
  <c r="G3767" i="1"/>
  <c r="H3767" i="1"/>
  <c r="C3768" i="1"/>
  <c r="F3768" i="1"/>
  <c r="G3768" i="1"/>
  <c r="H3768" i="1"/>
  <c r="I3768" i="1"/>
  <c r="C3769" i="1"/>
  <c r="F3769" i="1"/>
  <c r="G3769" i="1"/>
  <c r="H3769" i="1"/>
  <c r="C3770" i="1"/>
  <c r="I3770" i="1"/>
  <c r="F3770" i="1"/>
  <c r="G3770" i="1"/>
  <c r="H3770" i="1"/>
  <c r="C3771" i="1"/>
  <c r="F3771" i="1"/>
  <c r="G3771" i="1"/>
  <c r="H3771" i="1"/>
  <c r="C3772" i="1"/>
  <c r="F3772" i="1"/>
  <c r="G3772" i="1"/>
  <c r="H3772" i="1"/>
  <c r="C3773" i="1"/>
  <c r="F3773" i="1"/>
  <c r="G3773" i="1"/>
  <c r="H3773" i="1"/>
  <c r="C3774" i="1"/>
  <c r="F3774" i="1"/>
  <c r="G3774" i="1"/>
  <c r="H3774" i="1"/>
  <c r="C3775" i="1"/>
  <c r="F3775" i="1"/>
  <c r="G3775" i="1"/>
  <c r="H3775" i="1"/>
  <c r="C3776" i="1"/>
  <c r="F3776" i="1"/>
  <c r="G3776" i="1"/>
  <c r="H3776" i="1"/>
  <c r="C3777" i="1"/>
  <c r="F3777" i="1"/>
  <c r="G3777" i="1"/>
  <c r="H3777" i="1"/>
  <c r="C3778" i="1"/>
  <c r="F3778" i="1"/>
  <c r="G3778" i="1"/>
  <c r="H3778" i="1"/>
  <c r="C3779" i="1"/>
  <c r="F3779" i="1"/>
  <c r="G3779" i="1"/>
  <c r="H3779" i="1"/>
  <c r="C3780" i="1"/>
  <c r="F3780" i="1"/>
  <c r="G3780" i="1"/>
  <c r="H3780" i="1"/>
  <c r="C3781" i="1"/>
  <c r="F3781" i="1"/>
  <c r="G3781" i="1"/>
  <c r="H3781" i="1"/>
  <c r="C3782" i="1"/>
  <c r="F3782" i="1"/>
  <c r="G3782" i="1"/>
  <c r="H3782" i="1"/>
  <c r="C3783" i="1"/>
  <c r="F3783" i="1"/>
  <c r="G3783" i="1"/>
  <c r="H3783" i="1"/>
  <c r="C3784" i="1"/>
  <c r="F3784" i="1"/>
  <c r="G3784" i="1"/>
  <c r="H3784" i="1"/>
  <c r="C3785" i="1"/>
  <c r="F3785" i="1"/>
  <c r="G3785" i="1"/>
  <c r="H3785" i="1"/>
  <c r="C3786" i="1"/>
  <c r="F3786" i="1"/>
  <c r="G3786" i="1"/>
  <c r="H3786" i="1"/>
  <c r="C3787" i="1"/>
  <c r="F3787" i="1"/>
  <c r="G3787" i="1"/>
  <c r="H3787" i="1"/>
  <c r="C3788" i="1"/>
  <c r="F3788" i="1"/>
  <c r="G3788" i="1"/>
  <c r="H3788" i="1"/>
  <c r="C3789" i="1"/>
  <c r="F3789" i="1"/>
  <c r="G3789" i="1"/>
  <c r="H3789" i="1"/>
  <c r="C3790" i="1"/>
  <c r="F3790" i="1"/>
  <c r="G3790" i="1"/>
  <c r="H3790" i="1"/>
  <c r="C3791" i="1"/>
  <c r="F3791" i="1"/>
  <c r="G3791" i="1"/>
  <c r="H3791" i="1"/>
  <c r="C3792" i="1"/>
  <c r="F3792" i="1"/>
  <c r="G3792" i="1"/>
  <c r="H3792" i="1"/>
  <c r="I3792" i="1"/>
  <c r="C3793" i="1"/>
  <c r="F3793" i="1"/>
  <c r="G3793" i="1"/>
  <c r="H3793" i="1"/>
  <c r="C3794" i="1"/>
  <c r="F3794" i="1"/>
  <c r="G3794" i="1"/>
  <c r="H3794" i="1"/>
  <c r="C3795" i="1"/>
  <c r="F3795" i="1"/>
  <c r="G3795" i="1"/>
  <c r="H3795" i="1"/>
  <c r="C3796" i="1"/>
  <c r="F3796" i="1"/>
  <c r="G3796" i="1"/>
  <c r="H3796" i="1"/>
  <c r="C3797" i="1"/>
  <c r="F3797" i="1"/>
  <c r="G3797" i="1"/>
  <c r="H3797" i="1"/>
  <c r="C3798" i="1"/>
  <c r="F3798" i="1"/>
  <c r="G3798" i="1"/>
  <c r="H3798" i="1"/>
  <c r="C3799" i="1"/>
  <c r="F3799" i="1"/>
  <c r="G3799" i="1"/>
  <c r="H3799" i="1"/>
  <c r="C3800" i="1"/>
  <c r="F3800" i="1"/>
  <c r="G3800" i="1"/>
  <c r="H3800" i="1"/>
  <c r="C3801" i="1"/>
  <c r="F3801" i="1"/>
  <c r="G3801" i="1"/>
  <c r="H3801" i="1"/>
  <c r="C3802" i="1"/>
  <c r="F3802" i="1"/>
  <c r="G3802" i="1"/>
  <c r="H3802" i="1"/>
  <c r="C3803" i="1"/>
  <c r="F3803" i="1"/>
  <c r="G3803" i="1"/>
  <c r="H3803" i="1"/>
  <c r="C3804" i="1"/>
  <c r="F3804" i="1"/>
  <c r="G3804" i="1"/>
  <c r="H3804" i="1"/>
  <c r="C3805" i="1"/>
  <c r="F3805" i="1"/>
  <c r="G3805" i="1"/>
  <c r="H3805" i="1"/>
  <c r="C3806" i="1"/>
  <c r="F3806" i="1"/>
  <c r="G3806" i="1"/>
  <c r="H3806" i="1"/>
  <c r="C3807" i="1"/>
  <c r="F3807" i="1"/>
  <c r="G3807" i="1"/>
  <c r="H3807" i="1"/>
  <c r="C3808" i="1"/>
  <c r="F3808" i="1"/>
  <c r="G3808" i="1"/>
  <c r="H3808" i="1"/>
  <c r="C3809" i="1"/>
  <c r="F3809" i="1"/>
  <c r="G3809" i="1"/>
  <c r="H3809" i="1"/>
  <c r="C3810" i="1"/>
  <c r="F3810" i="1"/>
  <c r="G3810" i="1"/>
  <c r="H3810" i="1"/>
  <c r="C3811" i="1"/>
  <c r="F3811" i="1"/>
  <c r="G3811" i="1"/>
  <c r="H3811" i="1"/>
  <c r="C3812" i="1"/>
  <c r="F3812" i="1"/>
  <c r="G3812" i="1"/>
  <c r="H3812" i="1"/>
  <c r="C3813" i="1"/>
  <c r="F3813" i="1"/>
  <c r="G3813" i="1"/>
  <c r="H3813" i="1"/>
  <c r="C3814" i="1"/>
  <c r="F3814" i="1"/>
  <c r="G3814" i="1"/>
  <c r="H3814" i="1"/>
  <c r="C3815" i="1"/>
  <c r="F3815" i="1"/>
  <c r="G3815" i="1"/>
  <c r="H3815" i="1"/>
  <c r="C3816" i="1"/>
  <c r="F3816" i="1"/>
  <c r="G3816" i="1"/>
  <c r="H3816" i="1"/>
  <c r="C3817" i="1"/>
  <c r="F3817" i="1"/>
  <c r="G3817" i="1"/>
  <c r="H3817" i="1"/>
  <c r="C3818" i="1"/>
  <c r="F3818" i="1"/>
  <c r="G3818" i="1"/>
  <c r="H3818" i="1"/>
  <c r="C3819" i="1"/>
  <c r="F3819" i="1"/>
  <c r="G3819" i="1"/>
  <c r="H3819" i="1"/>
  <c r="C3820" i="1"/>
  <c r="F3820" i="1"/>
  <c r="G3820" i="1"/>
  <c r="H3820" i="1"/>
  <c r="C3821" i="1"/>
  <c r="F3821" i="1"/>
  <c r="G3821" i="1"/>
  <c r="H3821" i="1"/>
  <c r="C3822" i="1"/>
  <c r="F3822" i="1"/>
  <c r="G3822" i="1"/>
  <c r="H3822" i="1"/>
  <c r="C3823" i="1"/>
  <c r="F3823" i="1"/>
  <c r="G3823" i="1"/>
  <c r="H3823" i="1"/>
  <c r="C3824" i="1"/>
  <c r="F3824" i="1"/>
  <c r="G3824" i="1"/>
  <c r="H3824" i="1"/>
  <c r="C3825" i="1"/>
  <c r="F3825" i="1"/>
  <c r="G3825" i="1"/>
  <c r="H3825" i="1"/>
  <c r="C3826" i="1"/>
  <c r="F3826" i="1"/>
  <c r="G3826" i="1"/>
  <c r="H3826" i="1"/>
  <c r="C3827" i="1"/>
  <c r="F3827" i="1"/>
  <c r="G3827" i="1"/>
  <c r="H3827" i="1"/>
  <c r="C3828" i="1"/>
  <c r="F3828" i="1"/>
  <c r="G3828" i="1"/>
  <c r="H3828" i="1"/>
  <c r="C3829" i="1"/>
  <c r="F3829" i="1"/>
  <c r="G3829" i="1"/>
  <c r="H3829" i="1"/>
  <c r="C3830" i="1"/>
  <c r="I3830" i="1"/>
  <c r="F3830" i="1"/>
  <c r="G3830" i="1"/>
  <c r="H3830" i="1"/>
  <c r="C3831" i="1"/>
  <c r="F3831" i="1"/>
  <c r="G3831" i="1"/>
  <c r="H3831" i="1"/>
  <c r="C3832" i="1"/>
  <c r="F3832" i="1"/>
  <c r="G3832" i="1"/>
  <c r="H3832" i="1"/>
  <c r="C3833" i="1"/>
  <c r="F3833" i="1"/>
  <c r="G3833" i="1"/>
  <c r="H3833" i="1"/>
  <c r="C3834" i="1"/>
  <c r="F3834" i="1"/>
  <c r="G3834" i="1"/>
  <c r="H3834" i="1"/>
  <c r="C3835" i="1"/>
  <c r="F3835" i="1"/>
  <c r="G3835" i="1"/>
  <c r="H3835" i="1"/>
  <c r="C3836" i="1"/>
  <c r="F3836" i="1"/>
  <c r="G3836" i="1"/>
  <c r="H3836" i="1"/>
  <c r="C3837" i="1"/>
  <c r="F3837" i="1"/>
  <c r="G3837" i="1"/>
  <c r="H3837" i="1"/>
  <c r="C3838" i="1"/>
  <c r="F3838" i="1"/>
  <c r="G3838" i="1"/>
  <c r="H3838" i="1"/>
  <c r="C3839" i="1"/>
  <c r="F3839" i="1"/>
  <c r="G3839" i="1"/>
  <c r="H3839" i="1"/>
  <c r="C3840" i="1"/>
  <c r="F3840" i="1"/>
  <c r="G3840" i="1"/>
  <c r="H3840" i="1"/>
  <c r="C3841" i="1"/>
  <c r="F3841" i="1"/>
  <c r="G3841" i="1"/>
  <c r="H3841" i="1"/>
  <c r="C3842" i="1"/>
  <c r="F3842" i="1"/>
  <c r="G3842" i="1"/>
  <c r="H3842" i="1"/>
  <c r="C3843" i="1"/>
  <c r="F3843" i="1"/>
  <c r="G3843" i="1"/>
  <c r="H3843" i="1"/>
  <c r="C3844" i="1"/>
  <c r="F3844" i="1"/>
  <c r="G3844" i="1"/>
  <c r="H3844" i="1"/>
  <c r="C3845" i="1"/>
  <c r="F3845" i="1"/>
  <c r="G3845" i="1"/>
  <c r="H3845" i="1"/>
  <c r="C3846" i="1"/>
  <c r="F3846" i="1"/>
  <c r="G3846" i="1"/>
  <c r="H3846" i="1"/>
  <c r="C3847" i="1"/>
  <c r="F3847" i="1"/>
  <c r="G3847" i="1"/>
  <c r="H3847" i="1"/>
  <c r="C3848" i="1"/>
  <c r="F3848" i="1"/>
  <c r="G3848" i="1"/>
  <c r="H3848" i="1"/>
  <c r="C3849" i="1"/>
  <c r="F3849" i="1"/>
  <c r="G3849" i="1"/>
  <c r="H3849" i="1"/>
  <c r="C3850" i="1"/>
  <c r="F3850" i="1"/>
  <c r="G3850" i="1"/>
  <c r="H3850" i="1"/>
  <c r="C3851" i="1"/>
  <c r="F3851" i="1"/>
  <c r="G3851" i="1"/>
  <c r="H3851" i="1"/>
  <c r="C3852" i="1"/>
  <c r="I3852" i="1"/>
  <c r="F3852" i="1"/>
  <c r="G3852" i="1"/>
  <c r="H3852" i="1"/>
  <c r="C3853" i="1"/>
  <c r="F3853" i="1"/>
  <c r="G3853" i="1"/>
  <c r="H3853" i="1"/>
  <c r="C3854" i="1"/>
  <c r="F3854" i="1"/>
  <c r="G3854" i="1"/>
  <c r="H3854" i="1"/>
  <c r="C3855" i="1"/>
  <c r="F3855" i="1"/>
  <c r="G3855" i="1"/>
  <c r="H3855" i="1"/>
  <c r="C3856" i="1"/>
  <c r="F3856" i="1"/>
  <c r="G3856" i="1"/>
  <c r="H3856" i="1"/>
  <c r="C3857" i="1"/>
  <c r="F3857" i="1"/>
  <c r="G3857" i="1"/>
  <c r="H3857" i="1"/>
  <c r="C3858" i="1"/>
  <c r="F3858" i="1"/>
  <c r="G3858" i="1"/>
  <c r="H3858" i="1"/>
  <c r="C3859" i="1"/>
  <c r="F3859" i="1"/>
  <c r="G3859" i="1"/>
  <c r="H3859" i="1"/>
  <c r="C3860" i="1"/>
  <c r="F3860" i="1"/>
  <c r="G3860" i="1"/>
  <c r="H3860" i="1"/>
  <c r="C3861" i="1"/>
  <c r="F3861" i="1"/>
  <c r="G3861" i="1"/>
  <c r="H3861" i="1"/>
  <c r="C3862" i="1"/>
  <c r="F3862" i="1"/>
  <c r="G3862" i="1"/>
  <c r="H3862" i="1"/>
  <c r="C3863" i="1"/>
  <c r="F3863" i="1"/>
  <c r="G3863" i="1"/>
  <c r="H3863" i="1"/>
  <c r="C3864" i="1"/>
  <c r="F3864" i="1"/>
  <c r="G3864" i="1"/>
  <c r="H3864" i="1"/>
  <c r="C3865" i="1"/>
  <c r="F3865" i="1"/>
  <c r="G3865" i="1"/>
  <c r="H3865" i="1"/>
  <c r="C3866" i="1"/>
  <c r="F3866" i="1"/>
  <c r="G3866" i="1"/>
  <c r="H3866" i="1"/>
  <c r="C3867" i="1"/>
  <c r="F3867" i="1"/>
  <c r="G3867" i="1"/>
  <c r="H3867" i="1"/>
  <c r="C3868" i="1"/>
  <c r="F3868" i="1"/>
  <c r="G3868" i="1"/>
  <c r="H3868" i="1"/>
  <c r="C3869" i="1"/>
  <c r="F3869" i="1"/>
  <c r="G3869" i="1"/>
  <c r="H3869" i="1"/>
  <c r="C3870" i="1"/>
  <c r="F3870" i="1"/>
  <c r="G3870" i="1"/>
  <c r="H3870" i="1"/>
  <c r="C3871" i="1"/>
  <c r="F3871" i="1"/>
  <c r="G3871" i="1"/>
  <c r="H3871" i="1"/>
  <c r="C3872" i="1"/>
  <c r="F3872" i="1"/>
  <c r="G3872" i="1"/>
  <c r="H3872" i="1"/>
  <c r="C3873" i="1"/>
  <c r="F3873" i="1"/>
  <c r="G3873" i="1"/>
  <c r="H3873" i="1"/>
  <c r="C3874" i="1"/>
  <c r="F3874" i="1"/>
  <c r="G3874" i="1"/>
  <c r="H3874" i="1"/>
  <c r="C3875" i="1"/>
  <c r="F3875" i="1"/>
  <c r="G3875" i="1"/>
  <c r="H3875" i="1"/>
  <c r="C3876" i="1"/>
  <c r="F3876" i="1"/>
  <c r="G3876" i="1"/>
  <c r="H3876" i="1"/>
  <c r="C3877" i="1"/>
  <c r="F3877" i="1"/>
  <c r="G3877" i="1"/>
  <c r="H3877" i="1"/>
  <c r="C3878" i="1"/>
  <c r="F3878" i="1"/>
  <c r="G3878" i="1"/>
  <c r="H3878" i="1"/>
  <c r="C3879" i="1"/>
  <c r="I3879" i="1"/>
  <c r="F3879" i="1"/>
  <c r="G3879" i="1"/>
  <c r="H3879" i="1"/>
  <c r="C3880" i="1"/>
  <c r="F3880" i="1"/>
  <c r="G3880" i="1"/>
  <c r="H3880" i="1"/>
  <c r="C3881" i="1"/>
  <c r="F3881" i="1"/>
  <c r="G3881" i="1"/>
  <c r="H3881" i="1"/>
  <c r="C3882" i="1"/>
  <c r="F3882" i="1"/>
  <c r="G3882" i="1"/>
  <c r="H3882" i="1"/>
  <c r="C3883" i="1"/>
  <c r="F3883" i="1"/>
  <c r="G3883" i="1"/>
  <c r="H3883" i="1"/>
  <c r="C3884" i="1"/>
  <c r="F3884" i="1"/>
  <c r="G3884" i="1"/>
  <c r="H3884" i="1"/>
  <c r="C3885" i="1"/>
  <c r="F3885" i="1"/>
  <c r="G3885" i="1"/>
  <c r="H3885" i="1"/>
  <c r="C3886" i="1"/>
  <c r="F3886" i="1"/>
  <c r="G3886" i="1"/>
  <c r="H3886" i="1"/>
  <c r="C3887" i="1"/>
  <c r="F3887" i="1"/>
  <c r="G3887" i="1"/>
  <c r="H3887" i="1"/>
  <c r="C3888" i="1"/>
  <c r="F3888" i="1"/>
  <c r="G3888" i="1"/>
  <c r="H3888" i="1"/>
  <c r="C3889" i="1"/>
  <c r="F3889" i="1"/>
  <c r="G3889" i="1"/>
  <c r="H3889" i="1"/>
  <c r="C3890" i="1"/>
  <c r="F3890" i="1"/>
  <c r="G3890" i="1"/>
  <c r="H3890" i="1"/>
  <c r="C3891" i="1"/>
  <c r="F3891" i="1"/>
  <c r="G3891" i="1"/>
  <c r="H3891" i="1"/>
  <c r="C3892" i="1"/>
  <c r="F3892" i="1"/>
  <c r="G3892" i="1"/>
  <c r="H3892" i="1"/>
  <c r="C3893" i="1"/>
  <c r="F3893" i="1"/>
  <c r="G3893" i="1"/>
  <c r="H3893" i="1"/>
  <c r="C3894" i="1"/>
  <c r="F3894" i="1"/>
  <c r="G3894" i="1"/>
  <c r="H3894" i="1"/>
  <c r="C3895" i="1"/>
  <c r="F3895" i="1"/>
  <c r="G3895" i="1"/>
  <c r="H3895" i="1"/>
  <c r="C3896" i="1"/>
  <c r="F3896" i="1"/>
  <c r="G3896" i="1"/>
  <c r="H3896" i="1"/>
  <c r="C3897" i="1"/>
  <c r="F3897" i="1"/>
  <c r="G3897" i="1"/>
  <c r="H3897" i="1"/>
  <c r="C3898" i="1"/>
  <c r="F3898" i="1"/>
  <c r="G3898" i="1"/>
  <c r="H3898" i="1"/>
  <c r="C3899" i="1"/>
  <c r="F3899" i="1"/>
  <c r="G3899" i="1"/>
  <c r="H3899" i="1"/>
  <c r="C3900" i="1"/>
  <c r="F3900" i="1"/>
  <c r="G3900" i="1"/>
  <c r="H3900" i="1"/>
  <c r="C3901" i="1"/>
  <c r="F3901" i="1"/>
  <c r="G3901" i="1"/>
  <c r="H3901" i="1"/>
  <c r="C3902" i="1"/>
  <c r="F3902" i="1"/>
  <c r="G3902" i="1"/>
  <c r="H3902" i="1"/>
  <c r="C3903" i="1"/>
  <c r="F3903" i="1"/>
  <c r="G3903" i="1"/>
  <c r="H3903" i="1"/>
  <c r="C3904" i="1"/>
  <c r="F3904" i="1"/>
  <c r="G3904" i="1"/>
  <c r="H3904" i="1"/>
  <c r="C3905" i="1"/>
  <c r="F3905" i="1"/>
  <c r="G3905" i="1"/>
  <c r="H3905" i="1"/>
  <c r="C3906" i="1"/>
  <c r="F3906" i="1"/>
  <c r="G3906" i="1"/>
  <c r="H3906" i="1"/>
  <c r="C3907" i="1"/>
  <c r="F3907" i="1"/>
  <c r="G3907" i="1"/>
  <c r="H3907" i="1"/>
  <c r="C3908" i="1"/>
  <c r="F3908" i="1"/>
  <c r="G3908" i="1"/>
  <c r="H3908" i="1"/>
  <c r="C3909" i="1"/>
  <c r="F3909" i="1"/>
  <c r="G3909" i="1"/>
  <c r="H3909" i="1"/>
  <c r="C3910" i="1"/>
  <c r="F3910" i="1"/>
  <c r="G3910" i="1"/>
  <c r="H3910" i="1"/>
  <c r="C3911" i="1"/>
  <c r="I3911" i="1"/>
  <c r="F3911" i="1"/>
  <c r="G3911" i="1"/>
  <c r="H3911" i="1"/>
  <c r="C3912" i="1"/>
  <c r="F3912" i="1"/>
  <c r="G3912" i="1"/>
  <c r="H3912" i="1"/>
  <c r="C3913" i="1"/>
  <c r="F3913" i="1"/>
  <c r="G3913" i="1"/>
  <c r="H3913" i="1"/>
  <c r="C3914" i="1"/>
  <c r="I3914" i="1"/>
  <c r="F3914" i="1"/>
  <c r="G3914" i="1"/>
  <c r="H3914" i="1"/>
  <c r="C3915" i="1"/>
  <c r="F3915" i="1"/>
  <c r="G3915" i="1"/>
  <c r="H3915" i="1"/>
  <c r="C3916" i="1"/>
  <c r="F3916" i="1"/>
  <c r="G3916" i="1"/>
  <c r="H3916" i="1"/>
  <c r="C3917" i="1"/>
  <c r="F3917" i="1"/>
  <c r="G3917" i="1"/>
  <c r="H3917" i="1"/>
  <c r="C3918" i="1"/>
  <c r="F3918" i="1"/>
  <c r="G3918" i="1"/>
  <c r="H3918" i="1"/>
  <c r="C3919" i="1"/>
  <c r="F3919" i="1"/>
  <c r="G3919" i="1"/>
  <c r="H3919" i="1"/>
  <c r="C3920" i="1"/>
  <c r="F3920" i="1"/>
  <c r="G3920" i="1"/>
  <c r="H3920" i="1"/>
  <c r="C3921" i="1"/>
  <c r="F3921" i="1"/>
  <c r="G3921" i="1"/>
  <c r="H3921" i="1"/>
  <c r="C3922" i="1"/>
  <c r="F3922" i="1"/>
  <c r="G3922" i="1"/>
  <c r="H3922" i="1"/>
  <c r="C3923" i="1"/>
  <c r="F3923" i="1"/>
  <c r="G3923" i="1"/>
  <c r="H3923" i="1"/>
  <c r="C3924" i="1"/>
  <c r="I3924" i="1"/>
  <c r="F3924" i="1"/>
  <c r="G3924" i="1"/>
  <c r="H3924" i="1"/>
  <c r="C3925" i="1"/>
  <c r="F3925" i="1"/>
  <c r="G3925" i="1"/>
  <c r="H3925" i="1"/>
  <c r="C3926" i="1"/>
  <c r="F3926" i="1"/>
  <c r="G3926" i="1"/>
  <c r="H3926" i="1"/>
  <c r="C3927" i="1"/>
  <c r="F3927" i="1"/>
  <c r="G3927" i="1"/>
  <c r="H3927" i="1"/>
  <c r="C3928" i="1"/>
  <c r="F3928" i="1"/>
  <c r="G3928" i="1"/>
  <c r="H3928" i="1"/>
  <c r="C3929" i="1"/>
  <c r="F3929" i="1"/>
  <c r="G3929" i="1"/>
  <c r="H3929" i="1"/>
  <c r="C3930" i="1"/>
  <c r="F3930" i="1"/>
  <c r="G3930" i="1"/>
  <c r="H3930" i="1"/>
  <c r="C3931" i="1"/>
  <c r="F3931" i="1"/>
  <c r="G3931" i="1"/>
  <c r="H3931" i="1"/>
  <c r="C3932" i="1"/>
  <c r="F3932" i="1"/>
  <c r="G3932" i="1"/>
  <c r="H3932" i="1"/>
  <c r="C3933" i="1"/>
  <c r="F3933" i="1"/>
  <c r="G3933" i="1"/>
  <c r="H3933" i="1"/>
  <c r="C3934" i="1"/>
  <c r="F3934" i="1"/>
  <c r="G3934" i="1"/>
  <c r="H3934" i="1"/>
  <c r="C3935" i="1"/>
  <c r="F3935" i="1"/>
  <c r="G3935" i="1"/>
  <c r="H3935" i="1"/>
  <c r="C3936" i="1"/>
  <c r="F3936" i="1"/>
  <c r="G3936" i="1"/>
  <c r="H3936" i="1"/>
  <c r="C3937" i="1"/>
  <c r="F3937" i="1"/>
  <c r="G3937" i="1"/>
  <c r="H3937" i="1"/>
  <c r="C3938" i="1"/>
  <c r="I3938" i="1"/>
  <c r="F3938" i="1"/>
  <c r="G3938" i="1"/>
  <c r="H3938" i="1"/>
  <c r="C3939" i="1"/>
  <c r="F3939" i="1"/>
  <c r="G3939" i="1"/>
  <c r="H3939" i="1"/>
  <c r="C3940" i="1"/>
  <c r="F3940" i="1"/>
  <c r="G3940" i="1"/>
  <c r="H3940" i="1"/>
  <c r="C3941" i="1"/>
  <c r="F3941" i="1"/>
  <c r="G3941" i="1"/>
  <c r="H3941" i="1"/>
  <c r="C3942" i="1"/>
  <c r="F3942" i="1"/>
  <c r="G3942" i="1"/>
  <c r="H3942" i="1"/>
  <c r="C3943" i="1"/>
  <c r="F3943" i="1"/>
  <c r="G3943" i="1"/>
  <c r="H3943" i="1"/>
  <c r="C3944" i="1"/>
  <c r="F3944" i="1"/>
  <c r="G3944" i="1"/>
  <c r="H3944" i="1"/>
  <c r="C3945" i="1"/>
  <c r="F3945" i="1"/>
  <c r="G3945" i="1"/>
  <c r="H3945" i="1"/>
  <c r="C3946" i="1"/>
  <c r="F3946" i="1"/>
  <c r="G3946" i="1"/>
  <c r="H3946" i="1"/>
  <c r="C3947" i="1"/>
  <c r="F3947" i="1"/>
  <c r="G3947" i="1"/>
  <c r="H3947" i="1"/>
  <c r="C3948" i="1"/>
  <c r="F3948" i="1"/>
  <c r="G3948" i="1"/>
  <c r="H3948" i="1"/>
  <c r="C3949" i="1"/>
  <c r="F3949" i="1"/>
  <c r="G3949" i="1"/>
  <c r="H3949" i="1"/>
  <c r="C3950" i="1"/>
  <c r="F3950" i="1"/>
  <c r="G3950" i="1"/>
  <c r="H3950" i="1"/>
  <c r="C3951" i="1"/>
  <c r="F3951" i="1"/>
  <c r="G3951" i="1"/>
  <c r="H3951" i="1"/>
  <c r="C3952" i="1"/>
  <c r="F3952" i="1"/>
  <c r="G3952" i="1"/>
  <c r="H3952" i="1"/>
  <c r="C3953" i="1"/>
  <c r="F3953" i="1"/>
  <c r="G3953" i="1"/>
  <c r="H3953" i="1"/>
  <c r="C3954" i="1"/>
  <c r="F3954" i="1"/>
  <c r="G3954" i="1"/>
  <c r="H3954" i="1"/>
  <c r="C3955" i="1"/>
  <c r="F3955" i="1"/>
  <c r="G3955" i="1"/>
  <c r="H3955" i="1"/>
  <c r="C3956" i="1"/>
  <c r="F3956" i="1"/>
  <c r="G3956" i="1"/>
  <c r="H3956" i="1"/>
  <c r="C3957" i="1"/>
  <c r="F3957" i="1"/>
  <c r="G3957" i="1"/>
  <c r="H3957" i="1"/>
  <c r="C3958" i="1"/>
  <c r="F3958" i="1"/>
  <c r="G3958" i="1"/>
  <c r="H3958" i="1"/>
  <c r="C3959" i="1"/>
  <c r="F3959" i="1"/>
  <c r="G3959" i="1"/>
  <c r="H3959" i="1"/>
  <c r="C3960" i="1"/>
  <c r="F3960" i="1"/>
  <c r="G3960" i="1"/>
  <c r="H3960" i="1"/>
  <c r="C3961" i="1"/>
  <c r="F3961" i="1"/>
  <c r="G3961" i="1"/>
  <c r="H3961" i="1"/>
  <c r="C3962" i="1"/>
  <c r="I3962" i="1"/>
  <c r="F3962" i="1"/>
  <c r="G3962" i="1"/>
  <c r="H3962" i="1"/>
  <c r="C3963" i="1"/>
  <c r="F3963" i="1"/>
  <c r="G3963" i="1"/>
  <c r="H3963" i="1"/>
  <c r="C3964" i="1"/>
  <c r="F3964" i="1"/>
  <c r="G3964" i="1"/>
  <c r="H3964" i="1"/>
  <c r="C3965" i="1"/>
  <c r="F3965" i="1"/>
  <c r="G3965" i="1"/>
  <c r="H3965" i="1"/>
  <c r="C3966" i="1"/>
  <c r="F3966" i="1"/>
  <c r="G3966" i="1"/>
  <c r="H3966" i="1"/>
  <c r="C3967" i="1"/>
  <c r="F3967" i="1"/>
  <c r="G3967" i="1"/>
  <c r="H3967" i="1"/>
  <c r="C3968" i="1"/>
  <c r="F3968" i="1"/>
  <c r="G3968" i="1"/>
  <c r="H3968" i="1"/>
  <c r="C3969" i="1"/>
  <c r="F3969" i="1"/>
  <c r="G3969" i="1"/>
  <c r="H3969" i="1"/>
  <c r="C3970" i="1"/>
  <c r="F3970" i="1"/>
  <c r="G3970" i="1"/>
  <c r="H3970" i="1"/>
  <c r="C3971" i="1"/>
  <c r="F3971" i="1"/>
  <c r="G3971" i="1"/>
  <c r="H3971" i="1"/>
  <c r="C3972" i="1"/>
  <c r="F3972" i="1"/>
  <c r="G3972" i="1"/>
  <c r="H3972" i="1"/>
  <c r="C3973" i="1"/>
  <c r="F3973" i="1"/>
  <c r="G3973" i="1"/>
  <c r="H3973" i="1"/>
  <c r="C3974" i="1"/>
  <c r="F3974" i="1"/>
  <c r="G3974" i="1"/>
  <c r="H3974" i="1"/>
  <c r="C3975" i="1"/>
  <c r="F3975" i="1"/>
  <c r="G3975" i="1"/>
  <c r="H3975" i="1"/>
  <c r="C3976" i="1"/>
  <c r="F3976" i="1"/>
  <c r="G3976" i="1"/>
  <c r="H3976" i="1"/>
  <c r="C3977" i="1"/>
  <c r="F3977" i="1"/>
  <c r="G3977" i="1"/>
  <c r="H3977" i="1"/>
  <c r="C3978" i="1"/>
  <c r="F3978" i="1"/>
  <c r="G3978" i="1"/>
  <c r="H3978" i="1"/>
  <c r="C3979" i="1"/>
  <c r="F3979" i="1"/>
  <c r="G3979" i="1"/>
  <c r="H3979" i="1"/>
  <c r="C3980" i="1"/>
  <c r="F3980" i="1"/>
  <c r="G3980" i="1"/>
  <c r="H3980" i="1"/>
  <c r="C3981" i="1"/>
  <c r="F3981" i="1"/>
  <c r="G3981" i="1"/>
  <c r="H3981" i="1"/>
  <c r="C3982" i="1"/>
  <c r="F3982" i="1"/>
  <c r="G3982" i="1"/>
  <c r="H3982" i="1"/>
  <c r="C3983" i="1"/>
  <c r="F3983" i="1"/>
  <c r="G3983" i="1"/>
  <c r="H3983" i="1"/>
  <c r="C3984" i="1"/>
  <c r="F3984" i="1"/>
  <c r="G3984" i="1"/>
  <c r="H3984" i="1"/>
  <c r="C3985" i="1"/>
  <c r="F3985" i="1"/>
  <c r="G3985" i="1"/>
  <c r="H3985" i="1"/>
  <c r="C3986" i="1"/>
  <c r="F3986" i="1"/>
  <c r="G3986" i="1"/>
  <c r="H3986" i="1"/>
  <c r="C3987" i="1"/>
  <c r="F3987" i="1"/>
  <c r="G3987" i="1"/>
  <c r="H3987" i="1"/>
  <c r="C3988" i="1"/>
  <c r="F3988" i="1"/>
  <c r="G3988" i="1"/>
  <c r="H3988" i="1"/>
  <c r="C3989" i="1"/>
  <c r="F3989" i="1"/>
  <c r="G3989" i="1"/>
  <c r="H3989" i="1"/>
  <c r="C3990" i="1"/>
  <c r="F3990" i="1"/>
  <c r="G3990" i="1"/>
  <c r="H3990" i="1"/>
  <c r="C3991" i="1"/>
  <c r="F3991" i="1"/>
  <c r="G3991" i="1"/>
  <c r="H3991" i="1"/>
  <c r="C3992" i="1"/>
  <c r="F3992" i="1"/>
  <c r="G3992" i="1"/>
  <c r="H3992" i="1"/>
  <c r="C3993" i="1"/>
  <c r="F3993" i="1"/>
  <c r="G3993" i="1"/>
  <c r="H3993" i="1"/>
  <c r="C3994" i="1"/>
  <c r="F3994" i="1"/>
  <c r="G3994" i="1"/>
  <c r="H3994" i="1"/>
  <c r="C3995" i="1"/>
  <c r="F3995" i="1"/>
  <c r="G3995" i="1"/>
  <c r="H3995" i="1"/>
  <c r="C3996" i="1"/>
  <c r="I3996" i="1"/>
  <c r="F3996" i="1"/>
  <c r="G3996" i="1"/>
  <c r="H3996" i="1"/>
  <c r="C3997" i="1"/>
  <c r="F3997" i="1"/>
  <c r="G3997" i="1"/>
  <c r="H3997" i="1"/>
  <c r="C3998" i="1"/>
  <c r="F3998" i="1"/>
  <c r="G3998" i="1"/>
  <c r="H3998" i="1"/>
  <c r="C3999" i="1"/>
  <c r="F3999" i="1"/>
  <c r="G3999" i="1"/>
  <c r="H3999" i="1"/>
  <c r="C4000" i="1"/>
  <c r="F4000" i="1"/>
  <c r="G4000" i="1"/>
  <c r="H4000" i="1"/>
  <c r="C4001" i="1"/>
  <c r="F4001" i="1"/>
  <c r="G4001" i="1"/>
  <c r="H4001" i="1"/>
  <c r="C4002" i="1"/>
  <c r="F4002" i="1"/>
  <c r="G4002" i="1"/>
  <c r="H4002" i="1"/>
  <c r="C4003" i="1"/>
  <c r="F4003" i="1"/>
  <c r="G4003" i="1"/>
  <c r="H4003" i="1"/>
  <c r="C4004" i="1"/>
  <c r="F4004" i="1"/>
  <c r="G4004" i="1"/>
  <c r="H4004" i="1"/>
  <c r="C4005" i="1"/>
  <c r="F4005" i="1"/>
  <c r="G4005" i="1"/>
  <c r="H4005" i="1"/>
  <c r="C4006" i="1"/>
  <c r="F4006" i="1"/>
  <c r="G4006" i="1"/>
  <c r="H4006" i="1"/>
  <c r="C4007" i="1"/>
  <c r="F4007" i="1"/>
  <c r="G4007" i="1"/>
  <c r="H4007" i="1"/>
  <c r="C4008" i="1"/>
  <c r="F4008" i="1"/>
  <c r="G4008" i="1"/>
  <c r="H4008" i="1"/>
  <c r="C4009" i="1"/>
  <c r="F4009" i="1"/>
  <c r="G4009" i="1"/>
  <c r="H4009" i="1"/>
  <c r="C4010" i="1"/>
  <c r="F4010" i="1"/>
  <c r="G4010" i="1"/>
  <c r="H4010" i="1"/>
  <c r="C4011" i="1"/>
  <c r="F4011" i="1"/>
  <c r="G4011" i="1"/>
  <c r="H4011" i="1"/>
  <c r="C4012" i="1"/>
  <c r="F4012" i="1"/>
  <c r="G4012" i="1"/>
  <c r="H4012" i="1"/>
  <c r="C4013" i="1"/>
  <c r="F4013" i="1"/>
  <c r="G4013" i="1"/>
  <c r="H4013" i="1"/>
  <c r="C4014" i="1"/>
  <c r="F4014" i="1"/>
  <c r="G4014" i="1"/>
  <c r="H4014" i="1"/>
  <c r="C4015" i="1"/>
  <c r="F4015" i="1"/>
  <c r="G4015" i="1"/>
  <c r="H4015" i="1"/>
  <c r="C4016" i="1"/>
  <c r="F4016" i="1"/>
  <c r="G4016" i="1"/>
  <c r="H4016" i="1"/>
  <c r="C4017" i="1"/>
  <c r="F4017" i="1"/>
  <c r="G4017" i="1"/>
  <c r="H4017" i="1"/>
  <c r="C4018" i="1"/>
  <c r="F4018" i="1"/>
  <c r="G4018" i="1"/>
  <c r="H4018" i="1"/>
  <c r="C4019" i="1"/>
  <c r="I4019" i="1"/>
  <c r="F4019" i="1"/>
  <c r="G4019" i="1"/>
  <c r="H4019" i="1"/>
  <c r="C4020" i="1"/>
  <c r="F4020" i="1"/>
  <c r="G4020" i="1"/>
  <c r="H4020" i="1"/>
  <c r="I4020" i="1"/>
  <c r="C4021" i="1"/>
  <c r="F4021" i="1"/>
  <c r="G4021" i="1"/>
  <c r="H4021" i="1"/>
  <c r="C4022" i="1"/>
  <c r="F4022" i="1"/>
  <c r="G4022" i="1"/>
  <c r="H4022" i="1"/>
  <c r="C4023" i="1"/>
  <c r="F4023" i="1"/>
  <c r="G4023" i="1"/>
  <c r="H4023" i="1"/>
  <c r="C4024" i="1"/>
  <c r="F4024" i="1"/>
  <c r="G4024" i="1"/>
  <c r="H4024" i="1"/>
  <c r="C4025" i="1"/>
  <c r="F4025" i="1"/>
  <c r="G4025" i="1"/>
  <c r="H4025" i="1"/>
  <c r="C4026" i="1"/>
  <c r="F4026" i="1"/>
  <c r="G4026" i="1"/>
  <c r="H4026" i="1"/>
  <c r="C4027" i="1"/>
  <c r="F4027" i="1"/>
  <c r="G4027" i="1"/>
  <c r="H4027" i="1"/>
  <c r="C4028" i="1"/>
  <c r="F4028" i="1"/>
  <c r="G4028" i="1"/>
  <c r="H4028" i="1"/>
  <c r="C4029" i="1"/>
  <c r="F4029" i="1"/>
  <c r="G4029" i="1"/>
  <c r="H4029" i="1"/>
  <c r="C4030" i="1"/>
  <c r="F4030" i="1"/>
  <c r="G4030" i="1"/>
  <c r="H4030" i="1"/>
  <c r="C4031" i="1"/>
  <c r="F4031" i="1"/>
  <c r="G4031" i="1"/>
  <c r="H4031" i="1"/>
  <c r="C4032" i="1"/>
  <c r="F4032" i="1"/>
  <c r="G4032" i="1"/>
  <c r="H4032" i="1"/>
  <c r="I4032" i="1"/>
  <c r="C4033" i="1"/>
  <c r="F4033" i="1"/>
  <c r="G4033" i="1"/>
  <c r="H4033" i="1"/>
  <c r="C4034" i="1"/>
  <c r="F4034" i="1"/>
  <c r="G4034" i="1"/>
  <c r="H4034" i="1"/>
  <c r="C4035" i="1"/>
  <c r="F4035" i="1"/>
  <c r="G4035" i="1"/>
  <c r="H4035" i="1"/>
  <c r="C4036" i="1"/>
  <c r="F4036" i="1"/>
  <c r="G4036" i="1"/>
  <c r="H4036" i="1"/>
  <c r="C4037" i="1"/>
  <c r="F4037" i="1"/>
  <c r="G4037" i="1"/>
  <c r="H4037" i="1"/>
  <c r="C4038" i="1"/>
  <c r="F4038" i="1"/>
  <c r="G4038" i="1"/>
  <c r="H4038" i="1"/>
  <c r="C4039" i="1"/>
  <c r="F4039" i="1"/>
  <c r="G4039" i="1"/>
  <c r="H4039" i="1"/>
  <c r="C4040" i="1"/>
  <c r="F4040" i="1"/>
  <c r="G4040" i="1"/>
  <c r="H4040" i="1"/>
  <c r="C4041" i="1"/>
  <c r="F4041" i="1"/>
  <c r="G4041" i="1"/>
  <c r="H4041" i="1"/>
  <c r="C4042" i="1"/>
  <c r="F4042" i="1"/>
  <c r="G4042" i="1"/>
  <c r="H4042" i="1"/>
  <c r="C4043" i="1"/>
  <c r="F4043" i="1"/>
  <c r="G4043" i="1"/>
  <c r="H4043" i="1"/>
  <c r="C4044" i="1"/>
  <c r="F4044" i="1"/>
  <c r="G4044" i="1"/>
  <c r="H4044" i="1"/>
  <c r="C4045" i="1"/>
  <c r="F4045" i="1"/>
  <c r="G4045" i="1"/>
  <c r="H4045" i="1"/>
  <c r="C4046" i="1"/>
  <c r="F4046" i="1"/>
  <c r="G4046" i="1"/>
  <c r="H4046" i="1"/>
  <c r="C4047" i="1"/>
  <c r="F4047" i="1"/>
  <c r="G4047" i="1"/>
  <c r="H4047" i="1"/>
  <c r="C4048" i="1"/>
  <c r="F4048" i="1"/>
  <c r="G4048" i="1"/>
  <c r="H4048" i="1"/>
  <c r="C4049" i="1"/>
  <c r="F4049" i="1"/>
  <c r="G4049" i="1"/>
  <c r="H4049" i="1"/>
  <c r="C4050" i="1"/>
  <c r="F4050" i="1"/>
  <c r="G4050" i="1"/>
  <c r="H4050" i="1"/>
  <c r="C4051" i="1"/>
  <c r="F4051" i="1"/>
  <c r="G4051" i="1"/>
  <c r="H4051" i="1"/>
  <c r="C4052" i="1"/>
  <c r="F4052" i="1"/>
  <c r="G4052" i="1"/>
  <c r="H4052" i="1"/>
  <c r="C4053" i="1"/>
  <c r="F4053" i="1"/>
  <c r="G4053" i="1"/>
  <c r="H4053" i="1"/>
  <c r="C4054" i="1"/>
  <c r="F4054" i="1"/>
  <c r="G4054" i="1"/>
  <c r="H4054" i="1"/>
  <c r="C4055" i="1"/>
  <c r="F4055" i="1"/>
  <c r="G4055" i="1"/>
  <c r="H4055" i="1"/>
  <c r="C4056" i="1"/>
  <c r="F4056" i="1"/>
  <c r="G4056" i="1"/>
  <c r="H4056" i="1"/>
  <c r="C4057" i="1"/>
  <c r="F4057" i="1"/>
  <c r="G4057" i="1"/>
  <c r="H4057" i="1"/>
  <c r="C4058" i="1"/>
  <c r="F4058" i="1"/>
  <c r="G4058" i="1"/>
  <c r="H4058" i="1"/>
  <c r="C4059" i="1"/>
  <c r="F4059" i="1"/>
  <c r="G4059" i="1"/>
  <c r="H4059" i="1"/>
  <c r="C4060" i="1"/>
  <c r="F4060" i="1"/>
  <c r="G4060" i="1"/>
  <c r="H4060" i="1"/>
  <c r="C4061" i="1"/>
  <c r="F4061" i="1"/>
  <c r="G4061" i="1"/>
  <c r="H4061" i="1"/>
  <c r="C4062" i="1"/>
  <c r="F4062" i="1"/>
  <c r="G4062" i="1"/>
  <c r="H4062" i="1"/>
  <c r="C4063" i="1"/>
  <c r="F4063" i="1"/>
  <c r="G4063" i="1"/>
  <c r="H4063" i="1"/>
  <c r="C4064" i="1"/>
  <c r="F4064" i="1"/>
  <c r="G4064" i="1"/>
  <c r="H4064" i="1"/>
  <c r="C4065" i="1"/>
  <c r="F4065" i="1"/>
  <c r="G4065" i="1"/>
  <c r="H4065" i="1"/>
  <c r="C4066" i="1"/>
  <c r="F4066" i="1"/>
  <c r="G4066" i="1"/>
  <c r="H4066" i="1"/>
  <c r="C4067" i="1"/>
  <c r="F4067" i="1"/>
  <c r="G4067" i="1"/>
  <c r="H4067" i="1"/>
  <c r="C4068" i="1"/>
  <c r="I4068" i="1"/>
  <c r="F4068" i="1"/>
  <c r="G4068" i="1"/>
  <c r="H4068" i="1"/>
  <c r="C4069" i="1"/>
  <c r="F4069" i="1"/>
  <c r="G4069" i="1"/>
  <c r="H4069" i="1"/>
  <c r="C4070" i="1"/>
  <c r="F4070" i="1"/>
  <c r="G4070" i="1"/>
  <c r="H4070" i="1"/>
  <c r="C4071" i="1"/>
  <c r="F4071" i="1"/>
  <c r="G4071" i="1"/>
  <c r="H4071" i="1"/>
  <c r="C4072" i="1"/>
  <c r="F4072" i="1"/>
  <c r="G4072" i="1"/>
  <c r="H4072" i="1"/>
  <c r="C4073" i="1"/>
  <c r="F4073" i="1"/>
  <c r="G4073" i="1"/>
  <c r="H4073" i="1"/>
  <c r="C4074" i="1"/>
  <c r="F4074" i="1"/>
  <c r="G4074" i="1"/>
  <c r="H4074" i="1"/>
  <c r="C4075" i="1"/>
  <c r="F4075" i="1"/>
  <c r="G4075" i="1"/>
  <c r="H4075" i="1"/>
  <c r="C4076" i="1"/>
  <c r="F4076" i="1"/>
  <c r="G4076" i="1"/>
  <c r="H4076" i="1"/>
  <c r="C4077" i="1"/>
  <c r="F4077" i="1"/>
  <c r="G4077" i="1"/>
  <c r="H4077" i="1"/>
  <c r="C4078" i="1"/>
  <c r="F4078" i="1"/>
  <c r="G4078" i="1"/>
  <c r="H4078" i="1"/>
  <c r="C4079" i="1"/>
  <c r="F4079" i="1"/>
  <c r="G4079" i="1"/>
  <c r="H4079" i="1"/>
  <c r="C4080" i="1"/>
  <c r="I4080" i="1"/>
  <c r="F4080" i="1"/>
  <c r="G4080" i="1"/>
  <c r="H4080" i="1"/>
  <c r="C4081" i="1"/>
  <c r="F4081" i="1"/>
  <c r="G4081" i="1"/>
  <c r="H4081" i="1"/>
  <c r="C4082" i="1"/>
  <c r="F4082" i="1"/>
  <c r="G4082" i="1"/>
  <c r="H4082" i="1"/>
  <c r="C4083" i="1"/>
  <c r="F4083" i="1"/>
  <c r="G4083" i="1"/>
  <c r="H4083" i="1"/>
  <c r="C4084" i="1"/>
  <c r="F4084" i="1"/>
  <c r="G4084" i="1"/>
  <c r="H4084" i="1"/>
  <c r="C4085" i="1"/>
  <c r="F4085" i="1"/>
  <c r="G4085" i="1"/>
  <c r="H4085" i="1"/>
  <c r="C4086" i="1"/>
  <c r="F4086" i="1"/>
  <c r="G4086" i="1"/>
  <c r="H4086" i="1"/>
  <c r="C4087" i="1"/>
  <c r="F4087" i="1"/>
  <c r="G4087" i="1"/>
  <c r="H4087" i="1"/>
  <c r="C4088" i="1"/>
  <c r="F4088" i="1"/>
  <c r="G4088" i="1"/>
  <c r="H4088" i="1"/>
  <c r="C4089" i="1"/>
  <c r="F4089" i="1"/>
  <c r="G4089" i="1"/>
  <c r="H4089" i="1"/>
  <c r="C4090" i="1"/>
  <c r="F4090" i="1"/>
  <c r="G4090" i="1"/>
  <c r="H4090" i="1"/>
  <c r="C4091" i="1"/>
  <c r="F4091" i="1"/>
  <c r="G4091" i="1"/>
  <c r="H4091" i="1"/>
  <c r="I4091" i="1"/>
  <c r="C4092" i="1"/>
  <c r="F4092" i="1"/>
  <c r="G4092" i="1"/>
  <c r="H4092" i="1"/>
  <c r="C4093" i="1"/>
  <c r="F4093" i="1"/>
  <c r="G4093" i="1"/>
  <c r="H4093" i="1"/>
  <c r="C4094" i="1"/>
  <c r="I4094" i="1"/>
  <c r="F4094" i="1"/>
  <c r="G4094" i="1"/>
  <c r="H4094" i="1"/>
  <c r="C4095" i="1"/>
  <c r="F4095" i="1"/>
  <c r="G4095" i="1"/>
  <c r="H4095" i="1"/>
  <c r="C4096" i="1"/>
  <c r="F4096" i="1"/>
  <c r="G4096" i="1"/>
  <c r="H4096" i="1"/>
  <c r="C4097" i="1"/>
  <c r="F4097" i="1"/>
  <c r="G4097" i="1"/>
  <c r="H4097" i="1"/>
  <c r="C4098" i="1"/>
  <c r="F4098" i="1"/>
  <c r="G4098" i="1"/>
  <c r="H4098" i="1"/>
  <c r="C4099" i="1"/>
  <c r="F4099" i="1"/>
  <c r="G4099" i="1"/>
  <c r="H4099" i="1"/>
  <c r="C4100" i="1"/>
  <c r="F4100" i="1"/>
  <c r="G4100" i="1"/>
  <c r="H4100" i="1"/>
  <c r="C4101" i="1"/>
  <c r="F4101" i="1"/>
  <c r="G4101" i="1"/>
  <c r="H4101" i="1"/>
  <c r="C4102" i="1"/>
  <c r="F4102" i="1"/>
  <c r="G4102" i="1"/>
  <c r="H4102" i="1"/>
  <c r="C4103" i="1"/>
  <c r="F4103" i="1"/>
  <c r="G4103" i="1"/>
  <c r="H4103" i="1"/>
  <c r="C4104" i="1"/>
  <c r="F4104" i="1"/>
  <c r="G4104" i="1"/>
  <c r="H4104" i="1"/>
  <c r="C4105" i="1"/>
  <c r="F4105" i="1"/>
  <c r="G4105" i="1"/>
  <c r="H4105" i="1"/>
  <c r="C4106" i="1"/>
  <c r="F4106" i="1"/>
  <c r="G4106" i="1"/>
  <c r="H4106" i="1"/>
  <c r="C4107" i="1"/>
  <c r="F4107" i="1"/>
  <c r="G4107" i="1"/>
  <c r="H4107" i="1"/>
  <c r="C4108" i="1"/>
  <c r="F4108" i="1"/>
  <c r="G4108" i="1"/>
  <c r="H4108" i="1"/>
  <c r="C4109" i="1"/>
  <c r="F4109" i="1"/>
  <c r="G4109" i="1"/>
  <c r="H4109" i="1"/>
  <c r="C4110" i="1"/>
  <c r="F4110" i="1"/>
  <c r="G4110" i="1"/>
  <c r="H4110" i="1"/>
  <c r="C4111" i="1"/>
  <c r="F4111" i="1"/>
  <c r="G4111" i="1"/>
  <c r="H4111" i="1"/>
  <c r="C4112" i="1"/>
  <c r="F4112" i="1"/>
  <c r="G4112" i="1"/>
  <c r="H4112" i="1"/>
  <c r="C4113" i="1"/>
  <c r="F4113" i="1"/>
  <c r="G4113" i="1"/>
  <c r="H4113" i="1"/>
  <c r="C4114" i="1"/>
  <c r="F4114" i="1"/>
  <c r="G4114" i="1"/>
  <c r="H4114" i="1"/>
  <c r="C4115" i="1"/>
  <c r="F4115" i="1"/>
  <c r="G4115" i="1"/>
  <c r="H4115" i="1"/>
  <c r="C4116" i="1"/>
  <c r="F4116" i="1"/>
  <c r="G4116" i="1"/>
  <c r="H4116" i="1"/>
  <c r="C4117" i="1"/>
  <c r="F4117" i="1"/>
  <c r="G4117" i="1"/>
  <c r="H4117" i="1"/>
  <c r="C4118" i="1"/>
  <c r="F4118" i="1"/>
  <c r="G4118" i="1"/>
  <c r="H4118" i="1"/>
  <c r="C4119" i="1"/>
  <c r="F4119" i="1"/>
  <c r="G4119" i="1"/>
  <c r="H4119" i="1"/>
  <c r="C4120" i="1"/>
  <c r="F4120" i="1"/>
  <c r="G4120" i="1"/>
  <c r="H4120" i="1"/>
  <c r="C4121" i="1"/>
  <c r="F4121" i="1"/>
  <c r="G4121" i="1"/>
  <c r="H4121" i="1"/>
  <c r="C4122" i="1"/>
  <c r="F4122" i="1"/>
  <c r="G4122" i="1"/>
  <c r="H4122" i="1"/>
  <c r="C4123" i="1"/>
  <c r="F4123" i="1"/>
  <c r="G4123" i="1"/>
  <c r="H4123" i="1"/>
  <c r="C4124" i="1"/>
  <c r="F4124" i="1"/>
  <c r="G4124" i="1"/>
  <c r="H4124" i="1"/>
  <c r="C4125" i="1"/>
  <c r="F4125" i="1"/>
  <c r="G4125" i="1"/>
  <c r="H4125" i="1"/>
  <c r="C4126" i="1"/>
  <c r="F4126" i="1"/>
  <c r="G4126" i="1"/>
  <c r="H4126" i="1"/>
  <c r="C4127" i="1"/>
  <c r="F4127" i="1"/>
  <c r="G4127" i="1"/>
  <c r="H4127" i="1"/>
  <c r="C4128" i="1"/>
  <c r="F4128" i="1"/>
  <c r="G4128" i="1"/>
  <c r="H4128" i="1"/>
  <c r="C4129" i="1"/>
  <c r="F4129" i="1"/>
  <c r="G4129" i="1"/>
  <c r="H4129" i="1"/>
  <c r="C4130" i="1"/>
  <c r="I4130" i="1"/>
  <c r="F4130" i="1"/>
  <c r="G4130" i="1"/>
  <c r="H4130" i="1"/>
  <c r="C4131" i="1"/>
  <c r="F4131" i="1"/>
  <c r="G4131" i="1"/>
  <c r="H4131" i="1"/>
  <c r="C4132" i="1"/>
  <c r="F4132" i="1"/>
  <c r="G4132" i="1"/>
  <c r="H4132" i="1"/>
  <c r="C4133" i="1"/>
  <c r="F4133" i="1"/>
  <c r="G4133" i="1"/>
  <c r="H4133" i="1"/>
  <c r="C4134" i="1"/>
  <c r="F4134" i="1"/>
  <c r="G4134" i="1"/>
  <c r="H4134" i="1"/>
  <c r="C4135" i="1"/>
  <c r="F4135" i="1"/>
  <c r="G4135" i="1"/>
  <c r="H4135" i="1"/>
  <c r="C4136" i="1"/>
  <c r="F4136" i="1"/>
  <c r="G4136" i="1"/>
  <c r="H4136" i="1"/>
  <c r="C4137" i="1"/>
  <c r="F4137" i="1"/>
  <c r="G4137" i="1"/>
  <c r="H4137" i="1"/>
  <c r="C4138" i="1"/>
  <c r="F4138" i="1"/>
  <c r="G4138" i="1"/>
  <c r="H4138" i="1"/>
  <c r="C4139" i="1"/>
  <c r="F4139" i="1"/>
  <c r="G4139" i="1"/>
  <c r="H4139" i="1"/>
  <c r="C4140" i="1"/>
  <c r="F4140" i="1"/>
  <c r="G4140" i="1"/>
  <c r="H4140" i="1"/>
  <c r="C4141" i="1"/>
  <c r="F4141" i="1"/>
  <c r="G4141" i="1"/>
  <c r="H4141" i="1"/>
  <c r="C4142" i="1"/>
  <c r="F4142" i="1"/>
  <c r="G4142" i="1"/>
  <c r="H4142" i="1"/>
  <c r="C4143" i="1"/>
  <c r="F4143" i="1"/>
  <c r="G4143" i="1"/>
  <c r="H4143" i="1"/>
  <c r="C4144" i="1"/>
  <c r="F4144" i="1"/>
  <c r="G4144" i="1"/>
  <c r="H4144" i="1"/>
  <c r="C4145" i="1"/>
  <c r="F4145" i="1"/>
  <c r="G4145" i="1"/>
  <c r="H4145" i="1"/>
  <c r="C4146" i="1"/>
  <c r="F4146" i="1"/>
  <c r="G4146" i="1"/>
  <c r="H4146" i="1"/>
  <c r="C4147" i="1"/>
  <c r="F4147" i="1"/>
  <c r="G4147" i="1"/>
  <c r="H4147" i="1"/>
  <c r="C4148" i="1"/>
  <c r="F4148" i="1"/>
  <c r="G4148" i="1"/>
  <c r="H4148" i="1"/>
  <c r="C4149" i="1"/>
  <c r="F4149" i="1"/>
  <c r="G4149" i="1"/>
  <c r="H4149" i="1"/>
  <c r="C4150" i="1"/>
  <c r="F4150" i="1"/>
  <c r="G4150" i="1"/>
  <c r="H4150" i="1"/>
  <c r="C4151" i="1"/>
  <c r="F4151" i="1"/>
  <c r="G4151" i="1"/>
  <c r="H4151" i="1"/>
  <c r="C4152" i="1"/>
  <c r="F4152" i="1"/>
  <c r="G4152" i="1"/>
  <c r="H4152" i="1"/>
  <c r="C4153" i="1"/>
  <c r="F4153" i="1"/>
  <c r="G4153" i="1"/>
  <c r="H4153" i="1"/>
  <c r="C4154" i="1"/>
  <c r="I4154" i="1"/>
  <c r="F4154" i="1"/>
  <c r="G4154" i="1"/>
  <c r="H4154" i="1"/>
  <c r="C4155" i="1"/>
  <c r="F4155" i="1"/>
  <c r="G4155" i="1"/>
  <c r="H4155" i="1"/>
  <c r="C4156" i="1"/>
  <c r="F4156" i="1"/>
  <c r="G4156" i="1"/>
  <c r="H4156" i="1"/>
  <c r="C4157" i="1"/>
  <c r="F4157" i="1"/>
  <c r="G4157" i="1"/>
  <c r="H4157" i="1"/>
  <c r="C4158" i="1"/>
  <c r="F4158" i="1"/>
  <c r="G4158" i="1"/>
  <c r="H4158" i="1"/>
  <c r="C4159" i="1"/>
  <c r="F4159" i="1"/>
  <c r="G4159" i="1"/>
  <c r="H4159" i="1"/>
  <c r="C4160" i="1"/>
  <c r="F4160" i="1"/>
  <c r="G4160" i="1"/>
  <c r="H4160" i="1"/>
  <c r="C4161" i="1"/>
  <c r="F4161" i="1"/>
  <c r="G4161" i="1"/>
  <c r="H4161" i="1"/>
  <c r="C4162" i="1"/>
  <c r="F4162" i="1"/>
  <c r="G4162" i="1"/>
  <c r="H4162" i="1"/>
  <c r="C4163" i="1"/>
  <c r="F4163" i="1"/>
  <c r="G4163" i="1"/>
  <c r="H4163" i="1"/>
  <c r="C4164" i="1"/>
  <c r="F4164" i="1"/>
  <c r="G4164" i="1"/>
  <c r="H4164" i="1"/>
  <c r="C4165" i="1"/>
  <c r="F4165" i="1"/>
  <c r="G4165" i="1"/>
  <c r="H4165" i="1"/>
  <c r="C4166" i="1"/>
  <c r="F4166" i="1"/>
  <c r="G4166" i="1"/>
  <c r="H4166" i="1"/>
  <c r="C4167" i="1"/>
  <c r="F4167" i="1"/>
  <c r="G4167" i="1"/>
  <c r="H4167" i="1"/>
  <c r="C4168" i="1"/>
  <c r="F4168" i="1"/>
  <c r="G4168" i="1"/>
  <c r="H4168" i="1"/>
  <c r="C4169" i="1"/>
  <c r="F4169" i="1"/>
  <c r="G4169" i="1"/>
  <c r="H4169" i="1"/>
  <c r="C4170" i="1"/>
  <c r="F4170" i="1"/>
  <c r="G4170" i="1"/>
  <c r="H4170" i="1"/>
  <c r="C4171" i="1"/>
  <c r="F4171" i="1"/>
  <c r="G4171" i="1"/>
  <c r="H4171" i="1"/>
  <c r="C4172" i="1"/>
  <c r="F4172" i="1"/>
  <c r="G4172" i="1"/>
  <c r="H4172" i="1"/>
  <c r="C4173" i="1"/>
  <c r="F4173" i="1"/>
  <c r="G4173" i="1"/>
  <c r="H4173" i="1"/>
  <c r="C4174" i="1"/>
  <c r="F4174" i="1"/>
  <c r="G4174" i="1"/>
  <c r="H4174" i="1"/>
  <c r="C4175" i="1"/>
  <c r="F4175" i="1"/>
  <c r="G4175" i="1"/>
  <c r="H4175" i="1"/>
  <c r="C4176" i="1"/>
  <c r="F4176" i="1"/>
  <c r="G4176" i="1"/>
  <c r="H4176" i="1"/>
  <c r="C4177" i="1"/>
  <c r="F4177" i="1"/>
  <c r="G4177" i="1"/>
  <c r="H4177" i="1"/>
  <c r="C4178" i="1"/>
  <c r="I4178" i="1"/>
  <c r="F4178" i="1"/>
  <c r="G4178" i="1"/>
  <c r="H4178" i="1"/>
  <c r="C4179" i="1"/>
  <c r="F4179" i="1"/>
  <c r="G4179" i="1"/>
  <c r="H4179" i="1"/>
  <c r="C4180" i="1"/>
  <c r="F4180" i="1"/>
  <c r="G4180" i="1"/>
  <c r="H4180" i="1"/>
  <c r="C4181" i="1"/>
  <c r="F4181" i="1"/>
  <c r="G4181" i="1"/>
  <c r="H4181" i="1"/>
  <c r="C4182" i="1"/>
  <c r="F4182" i="1"/>
  <c r="G4182" i="1"/>
  <c r="H4182" i="1"/>
  <c r="C4183" i="1"/>
  <c r="F4183" i="1"/>
  <c r="G4183" i="1"/>
  <c r="H4183" i="1"/>
  <c r="C4184" i="1"/>
  <c r="F4184" i="1"/>
  <c r="G4184" i="1"/>
  <c r="H4184" i="1"/>
  <c r="C4185" i="1"/>
  <c r="F4185" i="1"/>
  <c r="G4185" i="1"/>
  <c r="H4185" i="1"/>
  <c r="C4186" i="1"/>
  <c r="F4186" i="1"/>
  <c r="G4186" i="1"/>
  <c r="H4186" i="1"/>
  <c r="C4187" i="1"/>
  <c r="F4187" i="1"/>
  <c r="G4187" i="1"/>
  <c r="H4187" i="1"/>
  <c r="C4188" i="1"/>
  <c r="F4188" i="1"/>
  <c r="G4188" i="1"/>
  <c r="H4188" i="1"/>
  <c r="I4188" i="1"/>
  <c r="C4189" i="1"/>
  <c r="F4189" i="1"/>
  <c r="G4189" i="1"/>
  <c r="H4189" i="1"/>
  <c r="C4190" i="1"/>
  <c r="F4190" i="1"/>
  <c r="G4190" i="1"/>
  <c r="H4190" i="1"/>
  <c r="C4191" i="1"/>
  <c r="F4191" i="1"/>
  <c r="G4191" i="1"/>
  <c r="H4191" i="1"/>
  <c r="C4192" i="1"/>
  <c r="F4192" i="1"/>
  <c r="G4192" i="1"/>
  <c r="H4192" i="1"/>
  <c r="C4193" i="1"/>
  <c r="F4193" i="1"/>
  <c r="G4193" i="1"/>
  <c r="H4193" i="1"/>
  <c r="C4194" i="1"/>
  <c r="F4194" i="1"/>
  <c r="G4194" i="1"/>
  <c r="H4194" i="1"/>
  <c r="C4195" i="1"/>
  <c r="F4195" i="1"/>
  <c r="G4195" i="1"/>
  <c r="H4195" i="1"/>
  <c r="C4196" i="1"/>
  <c r="F4196" i="1"/>
  <c r="G4196" i="1"/>
  <c r="H4196" i="1"/>
  <c r="C4197" i="1"/>
  <c r="F4197" i="1"/>
  <c r="G4197" i="1"/>
  <c r="H4197" i="1"/>
  <c r="C4198" i="1"/>
  <c r="F4198" i="1"/>
  <c r="G4198" i="1"/>
  <c r="H4198" i="1"/>
  <c r="C4199" i="1"/>
  <c r="F4199" i="1"/>
  <c r="G4199" i="1"/>
  <c r="H4199" i="1"/>
  <c r="C4200" i="1"/>
  <c r="F4200" i="1"/>
  <c r="G4200" i="1"/>
  <c r="H4200" i="1"/>
  <c r="C4201" i="1"/>
  <c r="F4201" i="1"/>
  <c r="G4201" i="1"/>
  <c r="H4201" i="1"/>
  <c r="C4202" i="1"/>
  <c r="F4202" i="1"/>
  <c r="G4202" i="1"/>
  <c r="H4202" i="1"/>
  <c r="C4203" i="1"/>
  <c r="F4203" i="1"/>
  <c r="G4203" i="1"/>
  <c r="H4203" i="1"/>
  <c r="C4204" i="1"/>
  <c r="F4204" i="1"/>
  <c r="G4204" i="1"/>
  <c r="H4204" i="1"/>
  <c r="C4205" i="1"/>
  <c r="F4205" i="1"/>
  <c r="G4205" i="1"/>
  <c r="H4205" i="1"/>
  <c r="C4206" i="1"/>
  <c r="F4206" i="1"/>
  <c r="G4206" i="1"/>
  <c r="H4206" i="1"/>
  <c r="C4207" i="1"/>
  <c r="F4207" i="1"/>
  <c r="G4207" i="1"/>
  <c r="H4207" i="1"/>
  <c r="C4208" i="1"/>
  <c r="F4208" i="1"/>
  <c r="G4208" i="1"/>
  <c r="H4208" i="1"/>
  <c r="C4209" i="1"/>
  <c r="F4209" i="1"/>
  <c r="G4209" i="1"/>
  <c r="H4209" i="1"/>
  <c r="C4210" i="1"/>
  <c r="F4210" i="1"/>
  <c r="G4210" i="1"/>
  <c r="H4210" i="1"/>
  <c r="C4211" i="1"/>
  <c r="F4211" i="1"/>
  <c r="G4211" i="1"/>
  <c r="H4211" i="1"/>
  <c r="C4212" i="1"/>
  <c r="F4212" i="1"/>
  <c r="G4212" i="1"/>
  <c r="H4212" i="1"/>
  <c r="I4212" i="1"/>
  <c r="C4213" i="1"/>
  <c r="F4213" i="1"/>
  <c r="G4213" i="1"/>
  <c r="H4213" i="1"/>
  <c r="C4214" i="1"/>
  <c r="F4214" i="1"/>
  <c r="G4214" i="1"/>
  <c r="H4214" i="1"/>
  <c r="C4215" i="1"/>
  <c r="F4215" i="1"/>
  <c r="G4215" i="1"/>
  <c r="H4215" i="1"/>
  <c r="C4216" i="1"/>
  <c r="F4216" i="1"/>
  <c r="G4216" i="1"/>
  <c r="H4216" i="1"/>
  <c r="C4217" i="1"/>
  <c r="F4217" i="1"/>
  <c r="G4217" i="1"/>
  <c r="H4217" i="1"/>
  <c r="C4218" i="1"/>
  <c r="F4218" i="1"/>
  <c r="G4218" i="1"/>
  <c r="H4218" i="1"/>
  <c r="C4219" i="1"/>
  <c r="F4219" i="1"/>
  <c r="G4219" i="1"/>
  <c r="H4219" i="1"/>
  <c r="C4220" i="1"/>
  <c r="F4220" i="1"/>
  <c r="G4220" i="1"/>
  <c r="H4220" i="1"/>
  <c r="C4221" i="1"/>
  <c r="F4221" i="1"/>
  <c r="G4221" i="1"/>
  <c r="H4221" i="1"/>
  <c r="C4222" i="1"/>
  <c r="F4222" i="1"/>
  <c r="G4222" i="1"/>
  <c r="H4222" i="1"/>
  <c r="C4223" i="1"/>
  <c r="F4223" i="1"/>
  <c r="G4223" i="1"/>
  <c r="H4223" i="1"/>
  <c r="C4224" i="1"/>
  <c r="F4224" i="1"/>
  <c r="G4224" i="1"/>
  <c r="H4224" i="1"/>
  <c r="C4225" i="1"/>
  <c r="F4225" i="1"/>
  <c r="G4225" i="1"/>
  <c r="H4225" i="1"/>
  <c r="C4226" i="1"/>
  <c r="F4226" i="1"/>
  <c r="G4226" i="1"/>
  <c r="H4226" i="1"/>
  <c r="C4227" i="1"/>
  <c r="F4227" i="1"/>
  <c r="G4227" i="1"/>
  <c r="H4227" i="1"/>
  <c r="C4228" i="1"/>
  <c r="F4228" i="1"/>
  <c r="G4228" i="1"/>
  <c r="H4228" i="1"/>
  <c r="C4229" i="1"/>
  <c r="F4229" i="1"/>
  <c r="G4229" i="1"/>
  <c r="H4229" i="1"/>
  <c r="C4230" i="1"/>
  <c r="F4230" i="1"/>
  <c r="G4230" i="1"/>
  <c r="H4230" i="1"/>
  <c r="C4231" i="1"/>
  <c r="F4231" i="1"/>
  <c r="G4231" i="1"/>
  <c r="H4231" i="1"/>
  <c r="C4232" i="1"/>
  <c r="F4232" i="1"/>
  <c r="G4232" i="1"/>
  <c r="H4232" i="1"/>
  <c r="C4233" i="1"/>
  <c r="F4233" i="1"/>
  <c r="G4233" i="1"/>
  <c r="H4233" i="1"/>
  <c r="C4234" i="1"/>
  <c r="F4234" i="1"/>
  <c r="G4234" i="1"/>
  <c r="H4234" i="1"/>
  <c r="C4235" i="1"/>
  <c r="F4235" i="1"/>
  <c r="G4235" i="1"/>
  <c r="H4235" i="1"/>
  <c r="C4236" i="1"/>
  <c r="I4236" i="1"/>
  <c r="F4236" i="1"/>
  <c r="G4236" i="1"/>
  <c r="H4236" i="1"/>
  <c r="C4237" i="1"/>
  <c r="F4237" i="1"/>
  <c r="G4237" i="1"/>
  <c r="H4237" i="1"/>
  <c r="C4238" i="1"/>
  <c r="F4238" i="1"/>
  <c r="G4238" i="1"/>
  <c r="H4238" i="1"/>
  <c r="C4239" i="1"/>
  <c r="F4239" i="1"/>
  <c r="G4239" i="1"/>
  <c r="H4239" i="1"/>
  <c r="I4239" i="1"/>
  <c r="C4240" i="1"/>
  <c r="F4240" i="1"/>
  <c r="G4240" i="1"/>
  <c r="H4240" i="1"/>
  <c r="C4241" i="1"/>
  <c r="F4241" i="1"/>
  <c r="G4241" i="1"/>
  <c r="H4241" i="1"/>
  <c r="C4242" i="1"/>
  <c r="F4242" i="1"/>
  <c r="G4242" i="1"/>
  <c r="H4242" i="1"/>
  <c r="C4243" i="1"/>
  <c r="F4243" i="1"/>
  <c r="G4243" i="1"/>
  <c r="H4243" i="1"/>
  <c r="C4244" i="1"/>
  <c r="F4244" i="1"/>
  <c r="G4244" i="1"/>
  <c r="H4244" i="1"/>
  <c r="C4245" i="1"/>
  <c r="F4245" i="1"/>
  <c r="G4245" i="1"/>
  <c r="H4245" i="1"/>
  <c r="C4246" i="1"/>
  <c r="F4246" i="1"/>
  <c r="G4246" i="1"/>
  <c r="H4246" i="1"/>
  <c r="C4247" i="1"/>
  <c r="F4247" i="1"/>
  <c r="G4247" i="1"/>
  <c r="H4247" i="1"/>
  <c r="C4248" i="1"/>
  <c r="F4248" i="1"/>
  <c r="G4248" i="1"/>
  <c r="H4248" i="1"/>
  <c r="C4249" i="1"/>
  <c r="F4249" i="1"/>
  <c r="G4249" i="1"/>
  <c r="H4249" i="1"/>
  <c r="C4250" i="1"/>
  <c r="I4250" i="1"/>
  <c r="F4250" i="1"/>
  <c r="G4250" i="1"/>
  <c r="H4250" i="1"/>
  <c r="C4251" i="1"/>
  <c r="F4251" i="1"/>
  <c r="G4251" i="1"/>
  <c r="H4251" i="1"/>
  <c r="C4252" i="1"/>
  <c r="F4252" i="1"/>
  <c r="G4252" i="1"/>
  <c r="H4252" i="1"/>
  <c r="C4253" i="1"/>
  <c r="F4253" i="1"/>
  <c r="G4253" i="1"/>
  <c r="H4253" i="1"/>
  <c r="C4254" i="1"/>
  <c r="F4254" i="1"/>
  <c r="G4254" i="1"/>
  <c r="H4254" i="1"/>
  <c r="C4255" i="1"/>
  <c r="F4255" i="1"/>
  <c r="G4255" i="1"/>
  <c r="H4255" i="1"/>
  <c r="C4256" i="1"/>
  <c r="F4256" i="1"/>
  <c r="G4256" i="1"/>
  <c r="H4256" i="1"/>
  <c r="C4257" i="1"/>
  <c r="F4257" i="1"/>
  <c r="G4257" i="1"/>
  <c r="H4257" i="1"/>
  <c r="C4258" i="1"/>
  <c r="F4258" i="1"/>
  <c r="G4258" i="1"/>
  <c r="H4258" i="1"/>
  <c r="C4259" i="1"/>
  <c r="F4259" i="1"/>
  <c r="G4259" i="1"/>
  <c r="H4259" i="1"/>
  <c r="C4260" i="1"/>
  <c r="F4260" i="1"/>
  <c r="G4260" i="1"/>
  <c r="H4260" i="1"/>
  <c r="C4261" i="1"/>
  <c r="F4261" i="1"/>
  <c r="G4261" i="1"/>
  <c r="H4261" i="1"/>
  <c r="C4262" i="1"/>
  <c r="I4262" i="1"/>
  <c r="F4262" i="1"/>
  <c r="G4262" i="1"/>
  <c r="H4262" i="1"/>
  <c r="C4263" i="1"/>
  <c r="F4263" i="1"/>
  <c r="G4263" i="1"/>
  <c r="H4263" i="1"/>
  <c r="C4264" i="1"/>
  <c r="F4264" i="1"/>
  <c r="G4264" i="1"/>
  <c r="H4264" i="1"/>
  <c r="C4265" i="1"/>
  <c r="F4265" i="1"/>
  <c r="G4265" i="1"/>
  <c r="H4265" i="1"/>
  <c r="C4266" i="1"/>
  <c r="F4266" i="1"/>
  <c r="G4266" i="1"/>
  <c r="H4266" i="1"/>
  <c r="C4267" i="1"/>
  <c r="F4267" i="1"/>
  <c r="G4267" i="1"/>
  <c r="H4267" i="1"/>
  <c r="C4268" i="1"/>
  <c r="F4268" i="1"/>
  <c r="G4268" i="1"/>
  <c r="H4268" i="1"/>
  <c r="C4269" i="1"/>
  <c r="F4269" i="1"/>
  <c r="G4269" i="1"/>
  <c r="H4269" i="1"/>
  <c r="C4270" i="1"/>
  <c r="F4270" i="1"/>
  <c r="G4270" i="1"/>
  <c r="H4270" i="1"/>
  <c r="C4271" i="1"/>
  <c r="F4271" i="1"/>
  <c r="G4271" i="1"/>
  <c r="H4271" i="1"/>
  <c r="C4272" i="1"/>
  <c r="F4272" i="1"/>
  <c r="G4272" i="1"/>
  <c r="H4272" i="1"/>
  <c r="C4273" i="1"/>
  <c r="F4273" i="1"/>
  <c r="G4273" i="1"/>
  <c r="H4273" i="1"/>
  <c r="C4274" i="1"/>
  <c r="F4274" i="1"/>
  <c r="G4274" i="1"/>
  <c r="H4274" i="1"/>
  <c r="C4275" i="1"/>
  <c r="F4275" i="1"/>
  <c r="G4275" i="1"/>
  <c r="H4275" i="1"/>
  <c r="C4276" i="1"/>
  <c r="F4276" i="1"/>
  <c r="G4276" i="1"/>
  <c r="H4276" i="1"/>
  <c r="C4277" i="1"/>
  <c r="F4277" i="1"/>
  <c r="G4277" i="1"/>
  <c r="H4277" i="1"/>
  <c r="C4278" i="1"/>
  <c r="F4278" i="1"/>
  <c r="G4278" i="1"/>
  <c r="H4278" i="1"/>
  <c r="C4279" i="1"/>
  <c r="F4279" i="1"/>
  <c r="G4279" i="1"/>
  <c r="H4279" i="1"/>
  <c r="C4280" i="1"/>
  <c r="F4280" i="1"/>
  <c r="G4280" i="1"/>
  <c r="H4280" i="1"/>
  <c r="C4281" i="1"/>
  <c r="F4281" i="1"/>
  <c r="G4281" i="1"/>
  <c r="H4281" i="1"/>
  <c r="C4282" i="1"/>
  <c r="F4282" i="1"/>
  <c r="G4282" i="1"/>
  <c r="H4282" i="1"/>
  <c r="C4283" i="1"/>
  <c r="F4283" i="1"/>
  <c r="G4283" i="1"/>
  <c r="H4283" i="1"/>
  <c r="C4284" i="1"/>
  <c r="I4284" i="1"/>
  <c r="F4284" i="1"/>
  <c r="G4284" i="1"/>
  <c r="H4284" i="1"/>
  <c r="C4285" i="1"/>
  <c r="F4285" i="1"/>
  <c r="G4285" i="1"/>
  <c r="H4285" i="1"/>
  <c r="C4286" i="1"/>
  <c r="I4286" i="1"/>
  <c r="F4286" i="1"/>
  <c r="G4286" i="1"/>
  <c r="H4286" i="1"/>
  <c r="C4287" i="1"/>
  <c r="F4287" i="1"/>
  <c r="G4287" i="1"/>
  <c r="H4287" i="1"/>
  <c r="C4288" i="1"/>
  <c r="F4288" i="1"/>
  <c r="G4288" i="1"/>
  <c r="H4288" i="1"/>
  <c r="C4289" i="1"/>
  <c r="F4289" i="1"/>
  <c r="G4289" i="1"/>
  <c r="H4289" i="1"/>
  <c r="C4290" i="1"/>
  <c r="F4290" i="1"/>
  <c r="G4290" i="1"/>
  <c r="H4290" i="1"/>
  <c r="C4291" i="1"/>
  <c r="F4291" i="1"/>
  <c r="G4291" i="1"/>
  <c r="H4291" i="1"/>
  <c r="C4292" i="1"/>
  <c r="F4292" i="1"/>
  <c r="G4292" i="1"/>
  <c r="H4292" i="1"/>
  <c r="C4293" i="1"/>
  <c r="F4293" i="1"/>
  <c r="G4293" i="1"/>
  <c r="H4293" i="1"/>
  <c r="C4294" i="1"/>
  <c r="F4294" i="1"/>
  <c r="G4294" i="1"/>
  <c r="H4294" i="1"/>
  <c r="C4295" i="1"/>
  <c r="F4295" i="1"/>
  <c r="G4295" i="1"/>
  <c r="H4295" i="1"/>
  <c r="C4296" i="1"/>
  <c r="F4296" i="1"/>
  <c r="G4296" i="1"/>
  <c r="H4296" i="1"/>
  <c r="C4297" i="1"/>
  <c r="F4297" i="1"/>
  <c r="G4297" i="1"/>
  <c r="H4297" i="1"/>
  <c r="C4298" i="1"/>
  <c r="F4298" i="1"/>
  <c r="G4298" i="1"/>
  <c r="H4298" i="1"/>
  <c r="C4299" i="1"/>
  <c r="F4299" i="1"/>
  <c r="G4299" i="1"/>
  <c r="H4299" i="1"/>
  <c r="C4300" i="1"/>
  <c r="F4300" i="1"/>
  <c r="G4300" i="1"/>
  <c r="H4300" i="1"/>
  <c r="C4301" i="1"/>
  <c r="F4301" i="1"/>
  <c r="G4301" i="1"/>
  <c r="H4301" i="1"/>
  <c r="C4302" i="1"/>
  <c r="F4302" i="1"/>
  <c r="G4302" i="1"/>
  <c r="H4302" i="1"/>
  <c r="C4303" i="1"/>
  <c r="F4303" i="1"/>
  <c r="G4303" i="1"/>
  <c r="H4303" i="1"/>
  <c r="C4304" i="1"/>
  <c r="F4304" i="1"/>
  <c r="G4304" i="1"/>
  <c r="H4304" i="1"/>
  <c r="C4305" i="1"/>
  <c r="F4305" i="1"/>
  <c r="G4305" i="1"/>
  <c r="H4305" i="1"/>
  <c r="C4306" i="1"/>
  <c r="F4306" i="1"/>
  <c r="G4306" i="1"/>
  <c r="H4306" i="1"/>
  <c r="C4307" i="1"/>
  <c r="F4307" i="1"/>
  <c r="G4307" i="1"/>
  <c r="H4307" i="1"/>
  <c r="C4308" i="1"/>
  <c r="F4308" i="1"/>
  <c r="G4308" i="1"/>
  <c r="H4308" i="1"/>
  <c r="C4309" i="1"/>
  <c r="F4309" i="1"/>
  <c r="G4309" i="1"/>
  <c r="H4309" i="1"/>
  <c r="C4310" i="1"/>
  <c r="F4310" i="1"/>
  <c r="G4310" i="1"/>
  <c r="H4310" i="1"/>
  <c r="C4311" i="1"/>
  <c r="F4311" i="1"/>
  <c r="G4311" i="1"/>
  <c r="H4311" i="1"/>
  <c r="C4312" i="1"/>
  <c r="F4312" i="1"/>
  <c r="G4312" i="1"/>
  <c r="H4312" i="1"/>
  <c r="C4313" i="1"/>
  <c r="F4313" i="1"/>
  <c r="G4313" i="1"/>
  <c r="H4313" i="1"/>
  <c r="C4314" i="1"/>
  <c r="F4314" i="1"/>
  <c r="G4314" i="1"/>
  <c r="H4314" i="1"/>
  <c r="C4315" i="1"/>
  <c r="F4315" i="1"/>
  <c r="G4315" i="1"/>
  <c r="H4315" i="1"/>
  <c r="C4316" i="1"/>
  <c r="F4316" i="1"/>
  <c r="G4316" i="1"/>
  <c r="H4316" i="1"/>
  <c r="C4317" i="1"/>
  <c r="F4317" i="1"/>
  <c r="G4317" i="1"/>
  <c r="H4317" i="1"/>
  <c r="C4318" i="1"/>
  <c r="F4318" i="1"/>
  <c r="G4318" i="1"/>
  <c r="H4318" i="1"/>
  <c r="C4319" i="1"/>
  <c r="F4319" i="1"/>
  <c r="G4319" i="1"/>
  <c r="H4319" i="1"/>
  <c r="C4320" i="1"/>
  <c r="F4320" i="1"/>
  <c r="G4320" i="1"/>
  <c r="H4320" i="1"/>
  <c r="I4320" i="1"/>
  <c r="C4321" i="1"/>
  <c r="F4321" i="1"/>
  <c r="G4321" i="1"/>
  <c r="H4321" i="1"/>
  <c r="C4322" i="1"/>
  <c r="F4322" i="1"/>
  <c r="G4322" i="1"/>
  <c r="H4322" i="1"/>
  <c r="C4323" i="1"/>
  <c r="F4323" i="1"/>
  <c r="G4323" i="1"/>
  <c r="H4323" i="1"/>
  <c r="C4324" i="1"/>
  <c r="F4324" i="1"/>
  <c r="G4324" i="1"/>
  <c r="H4324" i="1"/>
  <c r="C4325" i="1"/>
  <c r="F4325" i="1"/>
  <c r="G4325" i="1"/>
  <c r="H4325" i="1"/>
  <c r="C4326" i="1"/>
  <c r="F4326" i="1"/>
  <c r="G4326" i="1"/>
  <c r="H4326" i="1"/>
  <c r="C4327" i="1"/>
  <c r="F4327" i="1"/>
  <c r="G4327" i="1"/>
  <c r="H4327" i="1"/>
  <c r="C4328" i="1"/>
  <c r="F4328" i="1"/>
  <c r="G4328" i="1"/>
  <c r="H4328" i="1"/>
  <c r="C4329" i="1"/>
  <c r="F4329" i="1"/>
  <c r="G4329" i="1"/>
  <c r="H4329" i="1"/>
  <c r="C4330" i="1"/>
  <c r="F4330" i="1"/>
  <c r="G4330" i="1"/>
  <c r="H4330" i="1"/>
  <c r="C4331" i="1"/>
  <c r="F4331" i="1"/>
  <c r="G4331" i="1"/>
  <c r="H4331" i="1"/>
  <c r="C4332" i="1"/>
  <c r="I4332" i="1"/>
  <c r="F4332" i="1"/>
  <c r="G4332" i="1"/>
  <c r="H4332" i="1"/>
  <c r="C4333" i="1"/>
  <c r="F4333" i="1"/>
  <c r="G4333" i="1"/>
  <c r="H4333" i="1"/>
  <c r="C4334" i="1"/>
  <c r="F4334" i="1"/>
  <c r="G4334" i="1"/>
  <c r="H4334" i="1"/>
  <c r="C4335" i="1"/>
  <c r="F4335" i="1"/>
  <c r="G4335" i="1"/>
  <c r="H4335" i="1"/>
  <c r="C4336" i="1"/>
  <c r="F4336" i="1"/>
  <c r="G4336" i="1"/>
  <c r="H4336" i="1"/>
  <c r="C4337" i="1"/>
  <c r="F4337" i="1"/>
  <c r="G4337" i="1"/>
  <c r="H4337" i="1"/>
  <c r="C4338" i="1"/>
  <c r="F4338" i="1"/>
  <c r="G4338" i="1"/>
  <c r="H4338" i="1"/>
  <c r="C4339" i="1"/>
  <c r="F4339" i="1"/>
  <c r="G4339" i="1"/>
  <c r="H4339" i="1"/>
  <c r="C4340" i="1"/>
  <c r="F4340" i="1"/>
  <c r="G4340" i="1"/>
  <c r="H4340" i="1"/>
  <c r="C4341" i="1"/>
  <c r="F4341" i="1"/>
  <c r="G4341" i="1"/>
  <c r="H4341" i="1"/>
  <c r="C4342" i="1"/>
  <c r="F4342" i="1"/>
  <c r="G4342" i="1"/>
  <c r="H4342" i="1"/>
  <c r="C4343" i="1"/>
  <c r="F4343" i="1"/>
  <c r="G4343" i="1"/>
  <c r="H4343" i="1"/>
  <c r="C4344" i="1"/>
  <c r="F4344" i="1"/>
  <c r="G4344" i="1"/>
  <c r="H4344" i="1"/>
  <c r="C4345" i="1"/>
  <c r="F4345" i="1"/>
  <c r="G4345" i="1"/>
  <c r="H4345" i="1"/>
  <c r="C4346" i="1"/>
  <c r="F4346" i="1"/>
  <c r="G4346" i="1"/>
  <c r="H4346" i="1"/>
  <c r="C4347" i="1"/>
  <c r="F4347" i="1"/>
  <c r="G4347" i="1"/>
  <c r="H4347" i="1"/>
  <c r="C4348" i="1"/>
  <c r="F4348" i="1"/>
  <c r="G4348" i="1"/>
  <c r="H4348" i="1"/>
  <c r="C4349" i="1"/>
  <c r="F4349" i="1"/>
  <c r="G4349" i="1"/>
  <c r="H4349" i="1"/>
  <c r="C4350" i="1"/>
  <c r="F4350" i="1"/>
  <c r="G4350" i="1"/>
  <c r="H4350" i="1"/>
  <c r="C4351" i="1"/>
  <c r="F4351" i="1"/>
  <c r="G4351" i="1"/>
  <c r="H4351" i="1"/>
  <c r="C4352" i="1"/>
  <c r="F4352" i="1"/>
  <c r="G4352" i="1"/>
  <c r="H4352" i="1"/>
  <c r="C4353" i="1"/>
  <c r="F4353" i="1"/>
  <c r="G4353" i="1"/>
  <c r="H4353" i="1"/>
  <c r="C4354" i="1"/>
  <c r="F4354" i="1"/>
  <c r="G4354" i="1"/>
  <c r="H4354" i="1"/>
  <c r="C4355" i="1"/>
  <c r="F4355" i="1"/>
  <c r="G4355" i="1"/>
  <c r="H4355" i="1"/>
  <c r="C4356" i="1"/>
  <c r="I4356" i="1"/>
  <c r="F4356" i="1"/>
  <c r="G4356" i="1"/>
  <c r="H4356" i="1"/>
  <c r="C4357" i="1"/>
  <c r="F4357" i="1"/>
  <c r="G4357" i="1"/>
  <c r="H4357" i="1"/>
  <c r="C4358" i="1"/>
  <c r="F4358" i="1"/>
  <c r="G4358" i="1"/>
  <c r="H4358" i="1"/>
  <c r="C4359" i="1"/>
  <c r="F4359" i="1"/>
  <c r="G4359" i="1"/>
  <c r="H4359" i="1"/>
  <c r="C4360" i="1"/>
  <c r="F4360" i="1"/>
  <c r="G4360" i="1"/>
  <c r="H4360" i="1"/>
  <c r="C4361" i="1"/>
  <c r="F4361" i="1"/>
  <c r="G4361" i="1"/>
  <c r="H4361" i="1"/>
  <c r="C4362" i="1"/>
  <c r="F4362" i="1"/>
  <c r="G4362" i="1"/>
  <c r="H4362" i="1"/>
  <c r="C4363" i="1"/>
  <c r="F4363" i="1"/>
  <c r="G4363" i="1"/>
  <c r="H4363" i="1"/>
  <c r="C4364" i="1"/>
  <c r="F4364" i="1"/>
  <c r="G4364" i="1"/>
  <c r="H4364" i="1"/>
  <c r="C4365" i="1"/>
  <c r="F4365" i="1"/>
  <c r="G4365" i="1"/>
  <c r="H4365" i="1"/>
  <c r="C4366" i="1"/>
  <c r="F4366" i="1"/>
  <c r="G4366" i="1"/>
  <c r="H4366" i="1"/>
  <c r="C4367" i="1"/>
  <c r="F4367" i="1"/>
  <c r="G4367" i="1"/>
  <c r="H4367" i="1"/>
  <c r="C4368" i="1"/>
  <c r="I4368" i="1"/>
  <c r="F4368" i="1"/>
  <c r="G4368" i="1"/>
  <c r="H4368" i="1"/>
  <c r="C4369" i="1"/>
  <c r="F4369" i="1"/>
  <c r="G4369" i="1"/>
  <c r="H4369" i="1"/>
  <c r="C4370" i="1"/>
  <c r="F4370" i="1"/>
  <c r="G4370" i="1"/>
  <c r="H4370" i="1"/>
  <c r="C4371" i="1"/>
  <c r="F4371" i="1"/>
  <c r="G4371" i="1"/>
  <c r="H4371" i="1"/>
  <c r="C4372" i="1"/>
  <c r="F4372" i="1"/>
  <c r="G4372" i="1"/>
  <c r="H4372" i="1"/>
  <c r="C4373" i="1"/>
  <c r="F4373" i="1"/>
  <c r="G4373" i="1"/>
  <c r="H4373" i="1"/>
  <c r="C4374" i="1"/>
  <c r="F4374" i="1"/>
  <c r="G4374" i="1"/>
  <c r="H4374" i="1"/>
  <c r="C4375" i="1"/>
  <c r="F4375" i="1"/>
  <c r="G4375" i="1"/>
  <c r="H4375" i="1"/>
  <c r="C4376" i="1"/>
  <c r="F4376" i="1"/>
  <c r="G4376" i="1"/>
  <c r="H4376" i="1"/>
  <c r="C4377" i="1"/>
  <c r="F4377" i="1"/>
  <c r="G4377" i="1"/>
  <c r="H4377" i="1"/>
  <c r="C4378" i="1"/>
  <c r="F4378" i="1"/>
  <c r="G4378" i="1"/>
  <c r="H4378" i="1"/>
  <c r="C4379" i="1"/>
  <c r="F4379" i="1"/>
  <c r="G4379" i="1"/>
  <c r="H4379" i="1"/>
  <c r="C4380" i="1"/>
  <c r="F4380" i="1"/>
  <c r="G4380" i="1"/>
  <c r="H4380" i="1"/>
  <c r="C4381" i="1"/>
  <c r="F4381" i="1"/>
  <c r="G4381" i="1"/>
  <c r="H4381" i="1"/>
  <c r="C4382" i="1"/>
  <c r="F4382" i="1"/>
  <c r="G4382" i="1"/>
  <c r="H4382" i="1"/>
  <c r="C4383" i="1"/>
  <c r="F4383" i="1"/>
  <c r="G4383" i="1"/>
  <c r="H4383" i="1"/>
  <c r="C4384" i="1"/>
  <c r="F4384" i="1"/>
  <c r="G4384" i="1"/>
  <c r="H4384" i="1"/>
  <c r="C4385" i="1"/>
  <c r="F4385" i="1"/>
  <c r="G4385" i="1"/>
  <c r="H4385" i="1"/>
  <c r="C4386" i="1"/>
  <c r="F4386" i="1"/>
  <c r="G4386" i="1"/>
  <c r="H4386" i="1"/>
  <c r="C4387" i="1"/>
  <c r="F4387" i="1"/>
  <c r="G4387" i="1"/>
  <c r="H4387" i="1"/>
  <c r="C4388" i="1"/>
  <c r="F4388" i="1"/>
  <c r="G4388" i="1"/>
  <c r="H4388" i="1"/>
  <c r="C4389" i="1"/>
  <c r="F4389" i="1"/>
  <c r="G4389" i="1"/>
  <c r="H4389" i="1"/>
  <c r="C4390" i="1"/>
  <c r="F4390" i="1"/>
  <c r="G4390" i="1"/>
  <c r="H4390" i="1"/>
  <c r="C4391" i="1"/>
  <c r="F4391" i="1"/>
  <c r="G4391" i="1"/>
  <c r="H4391" i="1"/>
  <c r="C4392" i="1"/>
  <c r="F4392" i="1"/>
  <c r="G4392" i="1"/>
  <c r="H4392" i="1"/>
  <c r="C4393" i="1"/>
  <c r="F4393" i="1"/>
  <c r="G4393" i="1"/>
  <c r="H4393" i="1"/>
  <c r="C4394" i="1"/>
  <c r="F4394" i="1"/>
  <c r="G4394" i="1"/>
  <c r="H4394" i="1"/>
  <c r="C4395" i="1"/>
  <c r="F4395" i="1"/>
  <c r="G4395" i="1"/>
  <c r="H4395" i="1"/>
  <c r="C4396" i="1"/>
  <c r="F4396" i="1"/>
  <c r="G4396" i="1"/>
  <c r="H4396" i="1"/>
  <c r="C4397" i="1"/>
  <c r="F4397" i="1"/>
  <c r="G4397" i="1"/>
  <c r="H4397" i="1"/>
  <c r="C4398" i="1"/>
  <c r="F4398" i="1"/>
  <c r="G4398" i="1"/>
  <c r="H4398" i="1"/>
  <c r="C4399" i="1"/>
  <c r="F4399" i="1"/>
  <c r="G4399" i="1"/>
  <c r="H4399" i="1"/>
  <c r="C4400" i="1"/>
  <c r="F4400" i="1"/>
  <c r="G4400" i="1"/>
  <c r="H4400" i="1"/>
  <c r="C4401" i="1"/>
  <c r="F4401" i="1"/>
  <c r="G4401" i="1"/>
  <c r="H4401" i="1"/>
  <c r="C4402" i="1"/>
  <c r="F4402" i="1"/>
  <c r="G4402" i="1"/>
  <c r="H4402" i="1"/>
  <c r="C4403" i="1"/>
  <c r="F4403" i="1"/>
  <c r="G4403" i="1"/>
  <c r="H4403" i="1"/>
  <c r="C4404" i="1"/>
  <c r="F4404" i="1"/>
  <c r="G4404" i="1"/>
  <c r="H4404" i="1"/>
  <c r="I4404" i="1"/>
  <c r="C4405" i="1"/>
  <c r="F4405" i="1"/>
  <c r="G4405" i="1"/>
  <c r="H4405" i="1"/>
  <c r="C4406" i="1"/>
  <c r="I4406" i="1"/>
  <c r="F4406" i="1"/>
  <c r="G4406" i="1"/>
  <c r="H4406" i="1"/>
  <c r="C4407" i="1"/>
  <c r="F4407" i="1"/>
  <c r="G4407" i="1"/>
  <c r="H4407" i="1"/>
  <c r="C4408" i="1"/>
  <c r="F4408" i="1"/>
  <c r="G4408" i="1"/>
  <c r="H4408" i="1"/>
  <c r="C4409" i="1"/>
  <c r="F4409" i="1"/>
  <c r="G4409" i="1"/>
  <c r="H4409" i="1"/>
  <c r="C4410" i="1"/>
  <c r="F4410" i="1"/>
  <c r="G4410" i="1"/>
  <c r="H4410" i="1"/>
  <c r="C4411" i="1"/>
  <c r="F4411" i="1"/>
  <c r="G4411" i="1"/>
  <c r="H4411" i="1"/>
  <c r="C4412" i="1"/>
  <c r="F4412" i="1"/>
  <c r="G4412" i="1"/>
  <c r="H4412" i="1"/>
  <c r="C4413" i="1"/>
  <c r="F4413" i="1"/>
  <c r="G4413" i="1"/>
  <c r="H4413" i="1"/>
  <c r="C4414" i="1"/>
  <c r="F4414" i="1"/>
  <c r="G4414" i="1"/>
  <c r="H4414" i="1"/>
  <c r="C4415" i="1"/>
  <c r="F4415" i="1"/>
  <c r="G4415" i="1"/>
  <c r="H4415" i="1"/>
  <c r="C4416" i="1"/>
  <c r="I4416" i="1"/>
  <c r="F4416" i="1"/>
  <c r="G4416" i="1"/>
  <c r="H4416" i="1"/>
  <c r="C4417" i="1"/>
  <c r="F4417" i="1"/>
  <c r="G4417" i="1"/>
  <c r="H4417" i="1"/>
  <c r="C4418" i="1"/>
  <c r="F4418" i="1"/>
  <c r="G4418" i="1"/>
  <c r="H4418" i="1"/>
  <c r="C4419" i="1"/>
  <c r="F4419" i="1"/>
  <c r="G4419" i="1"/>
  <c r="H4419" i="1"/>
  <c r="C4420" i="1"/>
  <c r="F4420" i="1"/>
  <c r="G4420" i="1"/>
  <c r="H4420" i="1"/>
  <c r="C4421" i="1"/>
  <c r="F4421" i="1"/>
  <c r="G4421" i="1"/>
  <c r="H4421" i="1"/>
  <c r="C4422" i="1"/>
  <c r="F4422" i="1"/>
  <c r="G4422" i="1"/>
  <c r="H4422" i="1"/>
  <c r="C4423" i="1"/>
  <c r="F4423" i="1"/>
  <c r="G4423" i="1"/>
  <c r="H4423" i="1"/>
  <c r="C4424" i="1"/>
  <c r="F4424" i="1"/>
  <c r="G4424" i="1"/>
  <c r="H4424" i="1"/>
  <c r="C4425" i="1"/>
  <c r="F4425" i="1"/>
  <c r="G4425" i="1"/>
  <c r="H4425" i="1"/>
  <c r="C4426" i="1"/>
  <c r="F4426" i="1"/>
  <c r="G4426" i="1"/>
  <c r="H4426" i="1"/>
  <c r="C4427" i="1"/>
  <c r="F4427" i="1"/>
  <c r="G4427" i="1"/>
  <c r="H4427" i="1"/>
  <c r="C4428" i="1"/>
  <c r="F4428" i="1"/>
  <c r="G4428" i="1"/>
  <c r="H4428" i="1"/>
  <c r="I4428" i="1"/>
  <c r="C4429" i="1"/>
  <c r="F4429" i="1"/>
  <c r="G4429" i="1"/>
  <c r="H4429" i="1"/>
  <c r="C4430" i="1"/>
  <c r="F4430" i="1"/>
  <c r="G4430" i="1"/>
  <c r="H4430" i="1"/>
  <c r="I4430" i="1"/>
  <c r="C4431" i="1"/>
  <c r="F4431" i="1"/>
  <c r="G4431" i="1"/>
  <c r="H4431" i="1"/>
  <c r="C4432" i="1"/>
  <c r="F4432" i="1"/>
  <c r="G4432" i="1"/>
  <c r="H4432" i="1"/>
  <c r="C4433" i="1"/>
  <c r="F4433" i="1"/>
  <c r="G4433" i="1"/>
  <c r="H4433" i="1"/>
  <c r="C4434" i="1"/>
  <c r="F4434" i="1"/>
  <c r="G4434" i="1"/>
  <c r="H4434" i="1"/>
  <c r="C4435" i="1"/>
  <c r="F4435" i="1"/>
  <c r="G4435" i="1"/>
  <c r="H4435" i="1"/>
  <c r="C4436" i="1"/>
  <c r="F4436" i="1"/>
  <c r="G4436" i="1"/>
  <c r="H4436" i="1"/>
  <c r="C4437" i="1"/>
  <c r="F4437" i="1"/>
  <c r="G4437" i="1"/>
  <c r="H4437" i="1"/>
  <c r="C4438" i="1"/>
  <c r="F4438" i="1"/>
  <c r="G4438" i="1"/>
  <c r="H4438" i="1"/>
  <c r="C4439" i="1"/>
  <c r="F4439" i="1"/>
  <c r="G4439" i="1"/>
  <c r="H4439" i="1"/>
  <c r="C4440" i="1"/>
  <c r="I4440" i="1"/>
  <c r="F4440" i="1"/>
  <c r="G4440" i="1"/>
  <c r="H4440" i="1"/>
  <c r="C4441" i="1"/>
  <c r="F4441" i="1"/>
  <c r="G4441" i="1"/>
  <c r="H4441" i="1"/>
  <c r="C4442" i="1"/>
  <c r="I4442" i="1"/>
  <c r="F4442" i="1"/>
  <c r="G4442" i="1"/>
  <c r="H4442" i="1"/>
  <c r="C4443" i="1"/>
  <c r="F4443" i="1"/>
  <c r="G4443" i="1"/>
  <c r="H4443" i="1"/>
  <c r="C4444" i="1"/>
  <c r="F4444" i="1"/>
  <c r="G4444" i="1"/>
  <c r="H4444" i="1"/>
  <c r="C4445" i="1"/>
  <c r="F4445" i="1"/>
  <c r="G4445" i="1"/>
  <c r="H4445" i="1"/>
  <c r="C4446" i="1"/>
  <c r="F4446" i="1"/>
  <c r="G4446" i="1"/>
  <c r="H4446" i="1"/>
  <c r="C4447" i="1"/>
  <c r="F4447" i="1"/>
  <c r="G4447" i="1"/>
  <c r="H4447" i="1"/>
  <c r="C4448" i="1"/>
  <c r="F4448" i="1"/>
  <c r="G4448" i="1"/>
  <c r="H4448" i="1"/>
  <c r="C4449" i="1"/>
  <c r="F4449" i="1"/>
  <c r="G4449" i="1"/>
  <c r="H4449" i="1"/>
  <c r="C4450" i="1"/>
  <c r="F4450" i="1"/>
  <c r="G4450" i="1"/>
  <c r="H4450" i="1"/>
  <c r="C4451" i="1"/>
  <c r="F4451" i="1"/>
  <c r="G4451" i="1"/>
  <c r="H4451" i="1"/>
  <c r="C4452" i="1"/>
  <c r="F4452" i="1"/>
  <c r="G4452" i="1"/>
  <c r="H4452" i="1"/>
  <c r="C4453" i="1"/>
  <c r="F4453" i="1"/>
  <c r="G4453" i="1"/>
  <c r="H4453" i="1"/>
  <c r="C4454" i="1"/>
  <c r="F4454" i="1"/>
  <c r="G4454" i="1"/>
  <c r="H4454" i="1"/>
  <c r="C4455" i="1"/>
  <c r="F4455" i="1"/>
  <c r="G4455" i="1"/>
  <c r="H4455" i="1"/>
  <c r="C4456" i="1"/>
  <c r="F4456" i="1"/>
  <c r="G4456" i="1"/>
  <c r="H4456" i="1"/>
  <c r="C4457" i="1"/>
  <c r="F4457" i="1"/>
  <c r="G4457" i="1"/>
  <c r="H4457" i="1"/>
  <c r="C4458" i="1"/>
  <c r="F4458" i="1"/>
  <c r="G4458" i="1"/>
  <c r="H4458" i="1"/>
  <c r="C4459" i="1"/>
  <c r="F4459" i="1"/>
  <c r="G4459" i="1"/>
  <c r="H4459" i="1"/>
  <c r="C4460" i="1"/>
  <c r="F4460" i="1"/>
  <c r="G4460" i="1"/>
  <c r="H4460" i="1"/>
  <c r="C4461" i="1"/>
  <c r="F4461" i="1"/>
  <c r="G4461" i="1"/>
  <c r="H4461" i="1"/>
  <c r="C4462" i="1"/>
  <c r="F4462" i="1"/>
  <c r="G4462" i="1"/>
  <c r="H4462" i="1"/>
  <c r="C4463" i="1"/>
  <c r="I4463" i="1"/>
  <c r="F4463" i="1"/>
  <c r="G4463" i="1"/>
  <c r="H4463" i="1"/>
  <c r="C4464" i="1"/>
  <c r="F4464" i="1"/>
  <c r="G4464" i="1"/>
  <c r="H4464" i="1"/>
  <c r="C4465" i="1"/>
  <c r="F4465" i="1"/>
  <c r="G4465" i="1"/>
  <c r="H4465" i="1"/>
  <c r="C4466" i="1"/>
  <c r="F4466" i="1"/>
  <c r="G4466" i="1"/>
  <c r="H4466" i="1"/>
  <c r="C4467" i="1"/>
  <c r="F4467" i="1"/>
  <c r="G4467" i="1"/>
  <c r="H4467" i="1"/>
  <c r="C4468" i="1"/>
  <c r="F4468" i="1"/>
  <c r="G4468" i="1"/>
  <c r="H4468" i="1"/>
  <c r="C4469" i="1"/>
  <c r="F4469" i="1"/>
  <c r="G4469" i="1"/>
  <c r="H4469" i="1"/>
  <c r="C4470" i="1"/>
  <c r="F4470" i="1"/>
  <c r="G4470" i="1"/>
  <c r="H4470" i="1"/>
  <c r="C4471" i="1"/>
  <c r="F4471" i="1"/>
  <c r="G4471" i="1"/>
  <c r="H4471" i="1"/>
  <c r="C4472" i="1"/>
  <c r="F4472" i="1"/>
  <c r="G4472" i="1"/>
  <c r="H4472" i="1"/>
  <c r="C4473" i="1"/>
  <c r="F4473" i="1"/>
  <c r="G4473" i="1"/>
  <c r="H4473" i="1"/>
  <c r="C4474" i="1"/>
  <c r="F4474" i="1"/>
  <c r="G4474" i="1"/>
  <c r="H4474" i="1"/>
  <c r="C4475" i="1"/>
  <c r="F4475" i="1"/>
  <c r="G4475" i="1"/>
  <c r="H4475" i="1"/>
  <c r="C4476" i="1"/>
  <c r="F4476" i="1"/>
  <c r="G4476" i="1"/>
  <c r="H4476" i="1"/>
  <c r="C4477" i="1"/>
  <c r="F4477" i="1"/>
  <c r="G4477" i="1"/>
  <c r="H4477" i="1"/>
  <c r="C4478" i="1"/>
  <c r="F4478" i="1"/>
  <c r="G4478" i="1"/>
  <c r="H4478" i="1"/>
  <c r="C4479" i="1"/>
  <c r="F4479" i="1"/>
  <c r="G4479" i="1"/>
  <c r="H4479" i="1"/>
  <c r="C4480" i="1"/>
  <c r="F4480" i="1"/>
  <c r="G4480" i="1"/>
  <c r="H4480" i="1"/>
  <c r="C4481" i="1"/>
  <c r="F4481" i="1"/>
  <c r="G4481" i="1"/>
  <c r="H4481" i="1"/>
  <c r="C4482" i="1"/>
  <c r="F4482" i="1"/>
  <c r="G4482" i="1"/>
  <c r="H4482" i="1"/>
  <c r="C4483" i="1"/>
  <c r="F4483" i="1"/>
  <c r="G4483" i="1"/>
  <c r="H4483" i="1"/>
  <c r="C4484" i="1"/>
  <c r="F4484" i="1"/>
  <c r="G4484" i="1"/>
  <c r="H4484" i="1"/>
  <c r="C4485" i="1"/>
  <c r="F4485" i="1"/>
  <c r="G4485" i="1"/>
  <c r="H4485" i="1"/>
  <c r="C4486" i="1"/>
  <c r="F4486" i="1"/>
  <c r="G4486" i="1"/>
  <c r="H4486" i="1"/>
  <c r="C4487" i="1"/>
  <c r="F4487" i="1"/>
  <c r="G4487" i="1"/>
  <c r="H4487" i="1"/>
  <c r="C4488" i="1"/>
  <c r="F4488" i="1"/>
  <c r="G4488" i="1"/>
  <c r="H4488" i="1"/>
  <c r="I4488" i="1"/>
  <c r="C4489" i="1"/>
  <c r="F4489" i="1"/>
  <c r="G4489" i="1"/>
  <c r="H4489" i="1"/>
  <c r="C4490" i="1"/>
  <c r="F4490" i="1"/>
  <c r="G4490" i="1"/>
  <c r="H4490" i="1"/>
  <c r="C4491" i="1"/>
  <c r="F4491" i="1"/>
  <c r="G4491" i="1"/>
  <c r="H4491" i="1"/>
  <c r="C4492" i="1"/>
  <c r="F4492" i="1"/>
  <c r="G4492" i="1"/>
  <c r="H4492" i="1"/>
  <c r="C4493" i="1"/>
  <c r="F4493" i="1"/>
  <c r="G4493" i="1"/>
  <c r="H4493" i="1"/>
  <c r="C4494" i="1"/>
  <c r="F4494" i="1"/>
  <c r="G4494" i="1"/>
  <c r="H4494" i="1"/>
  <c r="C4495" i="1"/>
  <c r="F4495" i="1"/>
  <c r="G4495" i="1"/>
  <c r="H4495" i="1"/>
  <c r="C4496" i="1"/>
  <c r="F4496" i="1"/>
  <c r="G4496" i="1"/>
  <c r="H4496" i="1"/>
  <c r="C4497" i="1"/>
  <c r="F4497" i="1"/>
  <c r="G4497" i="1"/>
  <c r="H4497" i="1"/>
  <c r="C4498" i="1"/>
  <c r="F4498" i="1"/>
  <c r="G4498" i="1"/>
  <c r="H4498" i="1"/>
  <c r="C4499" i="1"/>
  <c r="F4499" i="1"/>
  <c r="G4499" i="1"/>
  <c r="H4499" i="1"/>
  <c r="C4500" i="1"/>
  <c r="F4500" i="1"/>
  <c r="G4500" i="1"/>
  <c r="H4500" i="1"/>
  <c r="C4501" i="1"/>
  <c r="F4501" i="1"/>
  <c r="G4501" i="1"/>
  <c r="H4501" i="1"/>
  <c r="C4502" i="1"/>
  <c r="I4502" i="1"/>
  <c r="F4502" i="1"/>
  <c r="G4502" i="1"/>
  <c r="H4502" i="1"/>
  <c r="C4503" i="1"/>
  <c r="F4503" i="1"/>
  <c r="G4503" i="1"/>
  <c r="H4503" i="1"/>
  <c r="C4504" i="1"/>
  <c r="F4504" i="1"/>
  <c r="G4504" i="1"/>
  <c r="H4504" i="1"/>
  <c r="C4505" i="1"/>
  <c r="F4505" i="1"/>
  <c r="G4505" i="1"/>
  <c r="H4505" i="1"/>
  <c r="C4506" i="1"/>
  <c r="F4506" i="1"/>
  <c r="G4506" i="1"/>
  <c r="H4506" i="1"/>
  <c r="C4507" i="1"/>
  <c r="F4507" i="1"/>
  <c r="G4507" i="1"/>
  <c r="H4507" i="1"/>
  <c r="C4508" i="1"/>
  <c r="F4508" i="1"/>
  <c r="G4508" i="1"/>
  <c r="H4508" i="1"/>
  <c r="C4509" i="1"/>
  <c r="F4509" i="1"/>
  <c r="G4509" i="1"/>
  <c r="H4509" i="1"/>
  <c r="C4510" i="1"/>
  <c r="F4510" i="1"/>
  <c r="G4510" i="1"/>
  <c r="H4510" i="1"/>
  <c r="C4511" i="1"/>
  <c r="F4511" i="1"/>
  <c r="G4511" i="1"/>
  <c r="H4511" i="1"/>
  <c r="C4512" i="1"/>
  <c r="I4512" i="1"/>
  <c r="F4512" i="1"/>
  <c r="G4512" i="1"/>
  <c r="H4512" i="1"/>
  <c r="C4513" i="1"/>
  <c r="F4513" i="1"/>
  <c r="G4513" i="1"/>
  <c r="H4513" i="1"/>
  <c r="C4514" i="1"/>
  <c r="F4514" i="1"/>
  <c r="G4514" i="1"/>
  <c r="H4514" i="1"/>
  <c r="C4515" i="1"/>
  <c r="F4515" i="1"/>
  <c r="G4515" i="1"/>
  <c r="H4515" i="1"/>
  <c r="C4516" i="1"/>
  <c r="F4516" i="1"/>
  <c r="G4516" i="1"/>
  <c r="H4516" i="1"/>
  <c r="C4517" i="1"/>
  <c r="F4517" i="1"/>
  <c r="G4517" i="1"/>
  <c r="H4517" i="1"/>
  <c r="C4518" i="1"/>
  <c r="F4518" i="1"/>
  <c r="G4518" i="1"/>
  <c r="H4518" i="1"/>
  <c r="C4519" i="1"/>
  <c r="F4519" i="1"/>
  <c r="G4519" i="1"/>
  <c r="H4519" i="1"/>
  <c r="C4520" i="1"/>
  <c r="F4520" i="1"/>
  <c r="G4520" i="1"/>
  <c r="H4520" i="1"/>
  <c r="C4521" i="1"/>
  <c r="F4521" i="1"/>
  <c r="G4521" i="1"/>
  <c r="H4521" i="1"/>
  <c r="C4522" i="1"/>
  <c r="F4522" i="1"/>
  <c r="G4522" i="1"/>
  <c r="H4522" i="1"/>
  <c r="C4523" i="1"/>
  <c r="F4523" i="1"/>
  <c r="G4523" i="1"/>
  <c r="H4523" i="1"/>
  <c r="C4524" i="1"/>
  <c r="F4524" i="1"/>
  <c r="G4524" i="1"/>
  <c r="H4524" i="1"/>
  <c r="C4525" i="1"/>
  <c r="F4525" i="1"/>
  <c r="G4525" i="1"/>
  <c r="H4525" i="1"/>
  <c r="C4526" i="1"/>
  <c r="F4526" i="1"/>
  <c r="G4526" i="1"/>
  <c r="H4526" i="1"/>
  <c r="C4527" i="1"/>
  <c r="F4527" i="1"/>
  <c r="G4527" i="1"/>
  <c r="H4527" i="1"/>
  <c r="C4528" i="1"/>
  <c r="F4528" i="1"/>
  <c r="G4528" i="1"/>
  <c r="H4528" i="1"/>
  <c r="C4529" i="1"/>
  <c r="F4529" i="1"/>
  <c r="G4529" i="1"/>
  <c r="H4529" i="1"/>
  <c r="C4530" i="1"/>
  <c r="F4530" i="1"/>
  <c r="G4530" i="1"/>
  <c r="H4530" i="1"/>
  <c r="C4531" i="1"/>
  <c r="F4531" i="1"/>
  <c r="G4531" i="1"/>
  <c r="H4531" i="1"/>
  <c r="C4532" i="1"/>
  <c r="F4532" i="1"/>
  <c r="G4532" i="1"/>
  <c r="H4532" i="1"/>
  <c r="C4533" i="1"/>
  <c r="F4533" i="1"/>
  <c r="G4533" i="1"/>
  <c r="H4533" i="1"/>
  <c r="C4534" i="1"/>
  <c r="F4534" i="1"/>
  <c r="G4534" i="1"/>
  <c r="H4534" i="1"/>
  <c r="C4535" i="1"/>
  <c r="F4535" i="1"/>
  <c r="G4535" i="1"/>
  <c r="H4535" i="1"/>
  <c r="C4536" i="1"/>
  <c r="F4536" i="1"/>
  <c r="G4536" i="1"/>
  <c r="H4536" i="1"/>
  <c r="I4536" i="1"/>
  <c r="C4537" i="1"/>
  <c r="F4537" i="1"/>
  <c r="G4537" i="1"/>
  <c r="H4537" i="1"/>
  <c r="C4538" i="1"/>
  <c r="F4538" i="1"/>
  <c r="G4538" i="1"/>
  <c r="H4538" i="1"/>
  <c r="I4538" i="1"/>
  <c r="C4539" i="1"/>
  <c r="F4539" i="1"/>
  <c r="G4539" i="1"/>
  <c r="H4539" i="1"/>
  <c r="C4540" i="1"/>
  <c r="F4540" i="1"/>
  <c r="G4540" i="1"/>
  <c r="H4540" i="1"/>
  <c r="C4541" i="1"/>
  <c r="F4541" i="1"/>
  <c r="G4541" i="1"/>
  <c r="H4541" i="1"/>
  <c r="C4542" i="1"/>
  <c r="F4542" i="1"/>
  <c r="G4542" i="1"/>
  <c r="H4542" i="1"/>
  <c r="C4543" i="1"/>
  <c r="F4543" i="1"/>
  <c r="G4543" i="1"/>
  <c r="H4543" i="1"/>
  <c r="C4544" i="1"/>
  <c r="F4544" i="1"/>
  <c r="G4544" i="1"/>
  <c r="H4544" i="1"/>
  <c r="C4545" i="1"/>
  <c r="F4545" i="1"/>
  <c r="G4545" i="1"/>
  <c r="H4545" i="1"/>
  <c r="C4546" i="1"/>
  <c r="F4546" i="1"/>
  <c r="G4546" i="1"/>
  <c r="H4546" i="1"/>
  <c r="C4547" i="1"/>
  <c r="F4547" i="1"/>
  <c r="G4547" i="1"/>
  <c r="H4547" i="1"/>
  <c r="C4548" i="1"/>
  <c r="F4548" i="1"/>
  <c r="G4548" i="1"/>
  <c r="H4548" i="1"/>
  <c r="C4549" i="1"/>
  <c r="F4549" i="1"/>
  <c r="G4549" i="1"/>
  <c r="H4549" i="1"/>
  <c r="C4550" i="1"/>
  <c r="F4550" i="1"/>
  <c r="G4550" i="1"/>
  <c r="H4550" i="1"/>
  <c r="C4551" i="1"/>
  <c r="F4551" i="1"/>
  <c r="G4551" i="1"/>
  <c r="H4551" i="1"/>
  <c r="C4552" i="1"/>
  <c r="F4552" i="1"/>
  <c r="G4552" i="1"/>
  <c r="H4552" i="1"/>
  <c r="C4553" i="1"/>
  <c r="F4553" i="1"/>
  <c r="G4553" i="1"/>
  <c r="H4553" i="1"/>
  <c r="C4554" i="1"/>
  <c r="F4554" i="1"/>
  <c r="G4554" i="1"/>
  <c r="H4554" i="1"/>
  <c r="C4555" i="1"/>
  <c r="F4555" i="1"/>
  <c r="G4555" i="1"/>
  <c r="H4555" i="1"/>
  <c r="C4556" i="1"/>
  <c r="F4556" i="1"/>
  <c r="G4556" i="1"/>
  <c r="H4556" i="1"/>
  <c r="C4557" i="1"/>
  <c r="F4557" i="1"/>
  <c r="G4557" i="1"/>
  <c r="H4557" i="1"/>
  <c r="C4558" i="1"/>
  <c r="F4558" i="1"/>
  <c r="G4558" i="1"/>
  <c r="H4558" i="1"/>
  <c r="C4559" i="1"/>
  <c r="F4559" i="1"/>
  <c r="G4559" i="1"/>
  <c r="H4559" i="1"/>
  <c r="C4560" i="1"/>
  <c r="I4560" i="1"/>
  <c r="F4560" i="1"/>
  <c r="G4560" i="1"/>
  <c r="H4560" i="1"/>
  <c r="C4561" i="1"/>
  <c r="F4561" i="1"/>
  <c r="G4561" i="1"/>
  <c r="H4561" i="1"/>
  <c r="C4562" i="1"/>
  <c r="F4562" i="1"/>
  <c r="G4562" i="1"/>
  <c r="H4562" i="1"/>
  <c r="C4563" i="1"/>
  <c r="F4563" i="1"/>
  <c r="G4563" i="1"/>
  <c r="H4563" i="1"/>
  <c r="C4564" i="1"/>
  <c r="F4564" i="1"/>
  <c r="G4564" i="1"/>
  <c r="H4564" i="1"/>
  <c r="C4565" i="1"/>
  <c r="F4565" i="1"/>
  <c r="G4565" i="1"/>
  <c r="H4565" i="1"/>
  <c r="C4566" i="1"/>
  <c r="F4566" i="1"/>
  <c r="G4566" i="1"/>
  <c r="H4566" i="1"/>
  <c r="C4567" i="1"/>
  <c r="F4567" i="1"/>
  <c r="G4567" i="1"/>
  <c r="H4567" i="1"/>
  <c r="C4568" i="1"/>
  <c r="F4568" i="1"/>
  <c r="G4568" i="1"/>
  <c r="H4568" i="1"/>
  <c r="C4569" i="1"/>
  <c r="F4569" i="1"/>
  <c r="G4569" i="1"/>
  <c r="H4569" i="1"/>
  <c r="C4570" i="1"/>
  <c r="F4570" i="1"/>
  <c r="G4570" i="1"/>
  <c r="H4570" i="1"/>
  <c r="C4571" i="1"/>
  <c r="F4571" i="1"/>
  <c r="G4571" i="1"/>
  <c r="H4571" i="1"/>
  <c r="C4572" i="1"/>
  <c r="F4572" i="1"/>
  <c r="G4572" i="1"/>
  <c r="H4572" i="1"/>
  <c r="C4573" i="1"/>
  <c r="F4573" i="1"/>
  <c r="G4573" i="1"/>
  <c r="H4573" i="1"/>
  <c r="C4574" i="1"/>
  <c r="F4574" i="1"/>
  <c r="G4574" i="1"/>
  <c r="H4574" i="1"/>
  <c r="I4574" i="1"/>
  <c r="C4575" i="1"/>
  <c r="F4575" i="1"/>
  <c r="G4575" i="1"/>
  <c r="H4575" i="1"/>
  <c r="C4576" i="1"/>
  <c r="F4576" i="1"/>
  <c r="G4576" i="1"/>
  <c r="H4576" i="1"/>
  <c r="C4577" i="1"/>
  <c r="F4577" i="1"/>
  <c r="G4577" i="1"/>
  <c r="H4577" i="1"/>
  <c r="C4578" i="1"/>
  <c r="F4578" i="1"/>
  <c r="G4578" i="1"/>
  <c r="H4578" i="1"/>
  <c r="C4579" i="1"/>
  <c r="F4579" i="1"/>
  <c r="G4579" i="1"/>
  <c r="H4579" i="1"/>
  <c r="C4580" i="1"/>
  <c r="F4580" i="1"/>
  <c r="G4580" i="1"/>
  <c r="H4580" i="1"/>
  <c r="C4581" i="1"/>
  <c r="F4581" i="1"/>
  <c r="G4581" i="1"/>
  <c r="H4581" i="1"/>
  <c r="C4582" i="1"/>
  <c r="F4582" i="1"/>
  <c r="G4582" i="1"/>
  <c r="H4582" i="1"/>
  <c r="C4583" i="1"/>
  <c r="F4583" i="1"/>
  <c r="G4583" i="1"/>
  <c r="H4583" i="1"/>
  <c r="C4584" i="1"/>
  <c r="F4584" i="1"/>
  <c r="G4584" i="1"/>
  <c r="H4584" i="1"/>
  <c r="C4585" i="1"/>
  <c r="F4585" i="1"/>
  <c r="G4585" i="1"/>
  <c r="H4585" i="1"/>
  <c r="C4586" i="1"/>
  <c r="F4586" i="1"/>
  <c r="G4586" i="1"/>
  <c r="H4586" i="1"/>
  <c r="C4587" i="1"/>
  <c r="F4587" i="1"/>
  <c r="G4587" i="1"/>
  <c r="H4587" i="1"/>
  <c r="C4588" i="1"/>
  <c r="F4588" i="1"/>
  <c r="G4588" i="1"/>
  <c r="H4588" i="1"/>
  <c r="C4589" i="1"/>
  <c r="F4589" i="1"/>
  <c r="G4589" i="1"/>
  <c r="H4589" i="1"/>
  <c r="C4590" i="1"/>
  <c r="F4590" i="1"/>
  <c r="G4590" i="1"/>
  <c r="H4590" i="1"/>
  <c r="C4591" i="1"/>
  <c r="F4591" i="1"/>
  <c r="G4591" i="1"/>
  <c r="H4591" i="1"/>
  <c r="C4592" i="1"/>
  <c r="F4592" i="1"/>
  <c r="G4592" i="1"/>
  <c r="H4592" i="1"/>
  <c r="C4593" i="1"/>
  <c r="F4593" i="1"/>
  <c r="G4593" i="1"/>
  <c r="H4593" i="1"/>
  <c r="C4594" i="1"/>
  <c r="F4594" i="1"/>
  <c r="G4594" i="1"/>
  <c r="H4594" i="1"/>
  <c r="C4595" i="1"/>
  <c r="F4595" i="1"/>
  <c r="G4595" i="1"/>
  <c r="H4595" i="1"/>
  <c r="C4596" i="1"/>
  <c r="F4596" i="1"/>
  <c r="G4596" i="1"/>
  <c r="H4596" i="1"/>
  <c r="I4596" i="1"/>
  <c r="C4597" i="1"/>
  <c r="F4597" i="1"/>
  <c r="G4597" i="1"/>
  <c r="H4597" i="1"/>
  <c r="C4598" i="1"/>
  <c r="F4598" i="1"/>
  <c r="G4598" i="1"/>
  <c r="H4598" i="1"/>
  <c r="C4599" i="1"/>
  <c r="F4599" i="1"/>
  <c r="G4599" i="1"/>
  <c r="H4599" i="1"/>
  <c r="C4600" i="1"/>
  <c r="F4600" i="1"/>
  <c r="G4600" i="1"/>
  <c r="H4600" i="1"/>
  <c r="C4601" i="1"/>
  <c r="F4601" i="1"/>
  <c r="G4601" i="1"/>
  <c r="H4601" i="1"/>
  <c r="C4602" i="1"/>
  <c r="F4602" i="1"/>
  <c r="G4602" i="1"/>
  <c r="H4602" i="1"/>
  <c r="C4603" i="1"/>
  <c r="F4603" i="1"/>
  <c r="G4603" i="1"/>
  <c r="H4603" i="1"/>
  <c r="C4604" i="1"/>
  <c r="F4604" i="1"/>
  <c r="G4604" i="1"/>
  <c r="H4604" i="1"/>
  <c r="C4605" i="1"/>
  <c r="F4605" i="1"/>
  <c r="G4605" i="1"/>
  <c r="H4605" i="1"/>
  <c r="C4606" i="1"/>
  <c r="F4606" i="1"/>
  <c r="G4606" i="1"/>
  <c r="H4606" i="1"/>
  <c r="C4607" i="1"/>
  <c r="I4607" i="1"/>
  <c r="F4607" i="1"/>
  <c r="G4607" i="1"/>
  <c r="H4607" i="1"/>
  <c r="C4608" i="1"/>
  <c r="F4608" i="1"/>
  <c r="G4608" i="1"/>
  <c r="H4608" i="1"/>
  <c r="C4609" i="1"/>
  <c r="F4609" i="1"/>
  <c r="G4609" i="1"/>
  <c r="H4609" i="1"/>
  <c r="C4610" i="1"/>
  <c r="F4610" i="1"/>
  <c r="G4610" i="1"/>
  <c r="H4610" i="1"/>
  <c r="C4611" i="1"/>
  <c r="F4611" i="1"/>
  <c r="G4611" i="1"/>
  <c r="H4611" i="1"/>
  <c r="C4612" i="1"/>
  <c r="F4612" i="1"/>
  <c r="G4612" i="1"/>
  <c r="H4612" i="1"/>
  <c r="C4613" i="1"/>
  <c r="F4613" i="1"/>
  <c r="G4613" i="1"/>
  <c r="H4613" i="1"/>
  <c r="C4614" i="1"/>
  <c r="F4614" i="1"/>
  <c r="G4614" i="1"/>
  <c r="H4614" i="1"/>
  <c r="C4615" i="1"/>
  <c r="F4615" i="1"/>
  <c r="G4615" i="1"/>
  <c r="H4615" i="1"/>
  <c r="C4616" i="1"/>
  <c r="F4616" i="1"/>
  <c r="G4616" i="1"/>
  <c r="H4616" i="1"/>
  <c r="C4617" i="1"/>
  <c r="F4617" i="1"/>
  <c r="G4617" i="1"/>
  <c r="H4617" i="1"/>
  <c r="C4618" i="1"/>
  <c r="F4618" i="1"/>
  <c r="G4618" i="1"/>
  <c r="H4618" i="1"/>
  <c r="C4619" i="1"/>
  <c r="F4619" i="1"/>
  <c r="G4619" i="1"/>
  <c r="H4619" i="1"/>
  <c r="C4620" i="1"/>
  <c r="F4620" i="1"/>
  <c r="G4620" i="1"/>
  <c r="H4620" i="1"/>
  <c r="C4621" i="1"/>
  <c r="F4621" i="1"/>
  <c r="G4621" i="1"/>
  <c r="H4621" i="1"/>
  <c r="C4622" i="1"/>
  <c r="F4622" i="1"/>
  <c r="G4622" i="1"/>
  <c r="H4622" i="1"/>
  <c r="C4623" i="1"/>
  <c r="F4623" i="1"/>
  <c r="G4623" i="1"/>
  <c r="H4623" i="1"/>
  <c r="C4624" i="1"/>
  <c r="F4624" i="1"/>
  <c r="G4624" i="1"/>
  <c r="H4624" i="1"/>
  <c r="C4625" i="1"/>
  <c r="F4625" i="1"/>
  <c r="G4625" i="1"/>
  <c r="H4625" i="1"/>
  <c r="C4626" i="1"/>
  <c r="F4626" i="1"/>
  <c r="G4626" i="1"/>
  <c r="H4626" i="1"/>
  <c r="C4627" i="1"/>
  <c r="F4627" i="1"/>
  <c r="G4627" i="1"/>
  <c r="H4627" i="1"/>
  <c r="C4628" i="1"/>
  <c r="F4628" i="1"/>
  <c r="G4628" i="1"/>
  <c r="H4628" i="1"/>
  <c r="C4629" i="1"/>
  <c r="F4629" i="1"/>
  <c r="G4629" i="1"/>
  <c r="H4629" i="1"/>
  <c r="C4630" i="1"/>
  <c r="F4630" i="1"/>
  <c r="G4630" i="1"/>
  <c r="H4630" i="1"/>
  <c r="C4631" i="1"/>
  <c r="F4631" i="1"/>
  <c r="G4631" i="1"/>
  <c r="H4631" i="1"/>
  <c r="C4632" i="1"/>
  <c r="F4632" i="1"/>
  <c r="G4632" i="1"/>
  <c r="H4632" i="1"/>
  <c r="C4633" i="1"/>
  <c r="F4633" i="1"/>
  <c r="G4633" i="1"/>
  <c r="H4633" i="1"/>
  <c r="C4634" i="1"/>
  <c r="F4634" i="1"/>
  <c r="G4634" i="1"/>
  <c r="H4634" i="1"/>
  <c r="I4634" i="1"/>
  <c r="C4635" i="1"/>
  <c r="F4635" i="1"/>
  <c r="G4635" i="1"/>
  <c r="H4635" i="1"/>
  <c r="C4636" i="1"/>
  <c r="F4636" i="1"/>
  <c r="G4636" i="1"/>
  <c r="H4636" i="1"/>
  <c r="C4637" i="1"/>
  <c r="F4637" i="1"/>
  <c r="G4637" i="1"/>
  <c r="H4637" i="1"/>
  <c r="C4638" i="1"/>
  <c r="F4638" i="1"/>
  <c r="G4638" i="1"/>
  <c r="H4638" i="1"/>
  <c r="C4639" i="1"/>
  <c r="F4639" i="1"/>
  <c r="G4639" i="1"/>
  <c r="H4639" i="1"/>
  <c r="C4640" i="1"/>
  <c r="F4640" i="1"/>
  <c r="G4640" i="1"/>
  <c r="H4640" i="1"/>
  <c r="C4641" i="1"/>
  <c r="F4641" i="1"/>
  <c r="G4641" i="1"/>
  <c r="H4641" i="1"/>
  <c r="C4642" i="1"/>
  <c r="F4642" i="1"/>
  <c r="G4642" i="1"/>
  <c r="H4642" i="1"/>
  <c r="C4643" i="1"/>
  <c r="F4643" i="1"/>
  <c r="G4643" i="1"/>
  <c r="H4643" i="1"/>
  <c r="C4644" i="1"/>
  <c r="I4644" i="1"/>
  <c r="F4644" i="1"/>
  <c r="G4644" i="1"/>
  <c r="H4644" i="1"/>
  <c r="C4645" i="1"/>
  <c r="F4645" i="1"/>
  <c r="G4645" i="1"/>
  <c r="H4645" i="1"/>
  <c r="C4646" i="1"/>
  <c r="F4646" i="1"/>
  <c r="G4646" i="1"/>
  <c r="H4646" i="1"/>
  <c r="C4647" i="1"/>
  <c r="F4647" i="1"/>
  <c r="G4647" i="1"/>
  <c r="H4647" i="1"/>
  <c r="C4648" i="1"/>
  <c r="F4648" i="1"/>
  <c r="G4648" i="1"/>
  <c r="H4648" i="1"/>
  <c r="C4649" i="1"/>
  <c r="F4649" i="1"/>
  <c r="G4649" i="1"/>
  <c r="H4649" i="1"/>
  <c r="C4650" i="1"/>
  <c r="F4650" i="1"/>
  <c r="G4650" i="1"/>
  <c r="H4650" i="1"/>
  <c r="C4651" i="1"/>
  <c r="F4651" i="1"/>
  <c r="G4651" i="1"/>
  <c r="H4651" i="1"/>
  <c r="C4652" i="1"/>
  <c r="F4652" i="1"/>
  <c r="G4652" i="1"/>
  <c r="H4652" i="1"/>
  <c r="C4653" i="1"/>
  <c r="F4653" i="1"/>
  <c r="G4653" i="1"/>
  <c r="H4653" i="1"/>
  <c r="C4654" i="1"/>
  <c r="F4654" i="1"/>
  <c r="G4654" i="1"/>
  <c r="H4654" i="1"/>
  <c r="C4655" i="1"/>
  <c r="F4655" i="1"/>
  <c r="G4655" i="1"/>
  <c r="H4655" i="1"/>
  <c r="C4656" i="1"/>
  <c r="I4656" i="1"/>
  <c r="F4656" i="1"/>
  <c r="G4656" i="1"/>
  <c r="H4656" i="1"/>
  <c r="C4657" i="1"/>
  <c r="F4657" i="1"/>
  <c r="G4657" i="1"/>
  <c r="H4657" i="1"/>
  <c r="C4658" i="1"/>
  <c r="F4658" i="1"/>
  <c r="G4658" i="1"/>
  <c r="H4658" i="1"/>
  <c r="I4658" i="1"/>
  <c r="C4659" i="1"/>
  <c r="F4659" i="1"/>
  <c r="G4659" i="1"/>
  <c r="H4659" i="1"/>
  <c r="C4660" i="1"/>
  <c r="F4660" i="1"/>
  <c r="G4660" i="1"/>
  <c r="H4660" i="1"/>
  <c r="C4661" i="1"/>
  <c r="F4661" i="1"/>
  <c r="G4661" i="1"/>
  <c r="H4661" i="1"/>
  <c r="C4662" i="1"/>
  <c r="F4662" i="1"/>
  <c r="G4662" i="1"/>
  <c r="H4662" i="1"/>
  <c r="C4663" i="1"/>
  <c r="F4663" i="1"/>
  <c r="G4663" i="1"/>
  <c r="H4663" i="1"/>
  <c r="C4664" i="1"/>
  <c r="F4664" i="1"/>
  <c r="G4664" i="1"/>
  <c r="H4664" i="1"/>
  <c r="C4665" i="1"/>
  <c r="F4665" i="1"/>
  <c r="G4665" i="1"/>
  <c r="H4665" i="1"/>
  <c r="C4666" i="1"/>
  <c r="F4666" i="1"/>
  <c r="G4666" i="1"/>
  <c r="H4666" i="1"/>
  <c r="C4667" i="1"/>
  <c r="F4667" i="1"/>
  <c r="G4667" i="1"/>
  <c r="H4667" i="1"/>
  <c r="C4668" i="1"/>
  <c r="F4668" i="1"/>
  <c r="G4668" i="1"/>
  <c r="H4668" i="1"/>
  <c r="C4669" i="1"/>
  <c r="F4669" i="1"/>
  <c r="G4669" i="1"/>
  <c r="H4669" i="1"/>
  <c r="C4670" i="1"/>
  <c r="F4670" i="1"/>
  <c r="G4670" i="1"/>
  <c r="H4670" i="1"/>
  <c r="C4671" i="1"/>
  <c r="F4671" i="1"/>
  <c r="G4671" i="1"/>
  <c r="H4671" i="1"/>
  <c r="C4672" i="1"/>
  <c r="F4672" i="1"/>
  <c r="G4672" i="1"/>
  <c r="H4672" i="1"/>
  <c r="C4673" i="1"/>
  <c r="F4673" i="1"/>
  <c r="G4673" i="1"/>
  <c r="H4673" i="1"/>
  <c r="C4674" i="1"/>
  <c r="F4674" i="1"/>
  <c r="G4674" i="1"/>
  <c r="H4674" i="1"/>
  <c r="C4675" i="1"/>
  <c r="F4675" i="1"/>
  <c r="G4675" i="1"/>
  <c r="H4675" i="1"/>
  <c r="C4676" i="1"/>
  <c r="F4676" i="1"/>
  <c r="G4676" i="1"/>
  <c r="H4676" i="1"/>
  <c r="C4677" i="1"/>
  <c r="F4677" i="1"/>
  <c r="G4677" i="1"/>
  <c r="H4677" i="1"/>
  <c r="C4678" i="1"/>
  <c r="F4678" i="1"/>
  <c r="G4678" i="1"/>
  <c r="H4678" i="1"/>
  <c r="C4679" i="1"/>
  <c r="F4679" i="1"/>
  <c r="G4679" i="1"/>
  <c r="H4679" i="1"/>
  <c r="C4680" i="1"/>
  <c r="F4680" i="1"/>
  <c r="G4680" i="1"/>
  <c r="H4680" i="1"/>
  <c r="C4681" i="1"/>
  <c r="F4681" i="1"/>
  <c r="G4681" i="1"/>
  <c r="H4681" i="1"/>
  <c r="C4682" i="1"/>
  <c r="F4682" i="1"/>
  <c r="G4682" i="1"/>
  <c r="H4682" i="1"/>
  <c r="I4682" i="1"/>
  <c r="C4683" i="1"/>
  <c r="F4683" i="1"/>
  <c r="G4683" i="1"/>
  <c r="H4683" i="1"/>
  <c r="C4684" i="1"/>
  <c r="F4684" i="1"/>
  <c r="G4684" i="1"/>
  <c r="H4684" i="1"/>
  <c r="C4685" i="1"/>
  <c r="F4685" i="1"/>
  <c r="G4685" i="1"/>
  <c r="H4685" i="1"/>
  <c r="C4686" i="1"/>
  <c r="F4686" i="1"/>
  <c r="G4686" i="1"/>
  <c r="H4686" i="1"/>
  <c r="C4687" i="1"/>
  <c r="F4687" i="1"/>
  <c r="G4687" i="1"/>
  <c r="H4687" i="1"/>
  <c r="C4688" i="1"/>
  <c r="F4688" i="1"/>
  <c r="G4688" i="1"/>
  <c r="H4688" i="1"/>
  <c r="C4689" i="1"/>
  <c r="F4689" i="1"/>
  <c r="G4689" i="1"/>
  <c r="H4689" i="1"/>
  <c r="C4690" i="1"/>
  <c r="F4690" i="1"/>
  <c r="G4690" i="1"/>
  <c r="H4690" i="1"/>
  <c r="C4691" i="1"/>
  <c r="I4691" i="1"/>
  <c r="F4691" i="1"/>
  <c r="G4691" i="1"/>
  <c r="H4691" i="1"/>
  <c r="C4692" i="1"/>
  <c r="F4692" i="1"/>
  <c r="G4692" i="1"/>
  <c r="H4692" i="1"/>
  <c r="C4693" i="1"/>
  <c r="F4693" i="1"/>
  <c r="G4693" i="1"/>
  <c r="H4693" i="1"/>
  <c r="C4694" i="1"/>
  <c r="F4694" i="1"/>
  <c r="G4694" i="1"/>
  <c r="H4694" i="1"/>
  <c r="C4695" i="1"/>
  <c r="F4695" i="1"/>
  <c r="G4695" i="1"/>
  <c r="H4695" i="1"/>
  <c r="C4696" i="1"/>
  <c r="F4696" i="1"/>
  <c r="G4696" i="1"/>
  <c r="H4696" i="1"/>
  <c r="C4697" i="1"/>
  <c r="F4697" i="1"/>
  <c r="G4697" i="1"/>
  <c r="H4697" i="1"/>
  <c r="C4698" i="1"/>
  <c r="F4698" i="1"/>
  <c r="G4698" i="1"/>
  <c r="H4698" i="1"/>
  <c r="C4699" i="1"/>
  <c r="F4699" i="1"/>
  <c r="G4699" i="1"/>
  <c r="H4699" i="1"/>
  <c r="C4700" i="1"/>
  <c r="F4700" i="1"/>
  <c r="G4700" i="1"/>
  <c r="H4700" i="1"/>
  <c r="C4701" i="1"/>
  <c r="F4701" i="1"/>
  <c r="G4701" i="1"/>
  <c r="H4701" i="1"/>
  <c r="C4702" i="1"/>
  <c r="F4702" i="1"/>
  <c r="G4702" i="1"/>
  <c r="H4702" i="1"/>
  <c r="C4703" i="1"/>
  <c r="F4703" i="1"/>
  <c r="G4703" i="1"/>
  <c r="H4703" i="1"/>
  <c r="C4704" i="1"/>
  <c r="I4704" i="1"/>
  <c r="F4704" i="1"/>
  <c r="G4704" i="1"/>
  <c r="H4704" i="1"/>
  <c r="C4705" i="1"/>
  <c r="F4705" i="1"/>
  <c r="G4705" i="1"/>
  <c r="H4705" i="1"/>
  <c r="C4706" i="1"/>
  <c r="F4706" i="1"/>
  <c r="G4706" i="1"/>
  <c r="H4706" i="1"/>
  <c r="C4707" i="1"/>
  <c r="F4707" i="1"/>
  <c r="G4707" i="1"/>
  <c r="H4707" i="1"/>
  <c r="C4708" i="1"/>
  <c r="F4708" i="1"/>
  <c r="G4708" i="1"/>
  <c r="H4708" i="1"/>
  <c r="C4709" i="1"/>
  <c r="F4709" i="1"/>
  <c r="G4709" i="1"/>
  <c r="H4709" i="1"/>
  <c r="C4710" i="1"/>
  <c r="F4710" i="1"/>
  <c r="G4710" i="1"/>
  <c r="H4710" i="1"/>
  <c r="C4711" i="1"/>
  <c r="F4711" i="1"/>
  <c r="G4711" i="1"/>
  <c r="H4711" i="1"/>
  <c r="C4712" i="1"/>
  <c r="F4712" i="1"/>
  <c r="G4712" i="1"/>
  <c r="H4712" i="1"/>
  <c r="C4713" i="1"/>
  <c r="F4713" i="1"/>
  <c r="G4713" i="1"/>
  <c r="H4713" i="1"/>
  <c r="C4714" i="1"/>
  <c r="F4714" i="1"/>
  <c r="G4714" i="1"/>
  <c r="H4714" i="1"/>
  <c r="C4715" i="1"/>
  <c r="F4715" i="1"/>
  <c r="G4715" i="1"/>
  <c r="H4715" i="1"/>
  <c r="C4716" i="1"/>
  <c r="F4716" i="1"/>
  <c r="G4716" i="1"/>
  <c r="H4716" i="1"/>
  <c r="C4717" i="1"/>
  <c r="F4717" i="1"/>
  <c r="G4717" i="1"/>
  <c r="H4717" i="1"/>
  <c r="C4718" i="1"/>
  <c r="F4718" i="1"/>
  <c r="G4718" i="1"/>
  <c r="H4718" i="1"/>
  <c r="C4719" i="1"/>
  <c r="F4719" i="1"/>
  <c r="G4719" i="1"/>
  <c r="H4719" i="1"/>
  <c r="C4720" i="1"/>
  <c r="F4720" i="1"/>
  <c r="G4720" i="1"/>
  <c r="H4720" i="1"/>
  <c r="C4721" i="1"/>
  <c r="F4721" i="1"/>
  <c r="G4721" i="1"/>
  <c r="H4721" i="1"/>
  <c r="C4722" i="1"/>
  <c r="F4722" i="1"/>
  <c r="G4722" i="1"/>
  <c r="H4722" i="1"/>
  <c r="C4723" i="1"/>
  <c r="F4723" i="1"/>
  <c r="G4723" i="1"/>
  <c r="H4723" i="1"/>
  <c r="C4724" i="1"/>
  <c r="F4724" i="1"/>
  <c r="G4724" i="1"/>
  <c r="H4724" i="1"/>
  <c r="C4725" i="1"/>
  <c r="F4725" i="1"/>
  <c r="G4725" i="1"/>
  <c r="H4725" i="1"/>
  <c r="C4726" i="1"/>
  <c r="F4726" i="1"/>
  <c r="G4726" i="1"/>
  <c r="H4726" i="1"/>
  <c r="C4727" i="1"/>
  <c r="F4727" i="1"/>
  <c r="G4727" i="1"/>
  <c r="H4727" i="1"/>
  <c r="C4728" i="1"/>
  <c r="F4728" i="1"/>
  <c r="G4728" i="1"/>
  <c r="H4728" i="1"/>
  <c r="C4729" i="1"/>
  <c r="F4729" i="1"/>
  <c r="G4729" i="1"/>
  <c r="H4729" i="1"/>
  <c r="C4730" i="1"/>
  <c r="F4730" i="1"/>
  <c r="G4730" i="1"/>
  <c r="H4730" i="1"/>
  <c r="C4731" i="1"/>
  <c r="F4731" i="1"/>
  <c r="G4731" i="1"/>
  <c r="H4731" i="1"/>
  <c r="C4732" i="1"/>
  <c r="F4732" i="1"/>
  <c r="G4732" i="1"/>
  <c r="H4732" i="1"/>
  <c r="C4733" i="1"/>
  <c r="F4733" i="1"/>
  <c r="G4733" i="1"/>
  <c r="H4733" i="1"/>
  <c r="C4734" i="1"/>
  <c r="F4734" i="1"/>
  <c r="G4734" i="1"/>
  <c r="H4734" i="1"/>
  <c r="C4735" i="1"/>
  <c r="F4735" i="1"/>
  <c r="G4735" i="1"/>
  <c r="H4735" i="1"/>
  <c r="C4736" i="1"/>
  <c r="F4736" i="1"/>
  <c r="G4736" i="1"/>
  <c r="H4736" i="1"/>
  <c r="C4737" i="1"/>
  <c r="F4737" i="1"/>
  <c r="G4737" i="1"/>
  <c r="H4737" i="1"/>
  <c r="C4738" i="1"/>
  <c r="F4738" i="1"/>
  <c r="G4738" i="1"/>
  <c r="H4738" i="1"/>
  <c r="C4739" i="1"/>
  <c r="F4739" i="1"/>
  <c r="G4739" i="1"/>
  <c r="H4739" i="1"/>
  <c r="C4740" i="1"/>
  <c r="F4740" i="1"/>
  <c r="G4740" i="1"/>
  <c r="H4740" i="1"/>
  <c r="I4740" i="1"/>
  <c r="C4741" i="1"/>
  <c r="F4741" i="1"/>
  <c r="G4741" i="1"/>
  <c r="H4741" i="1"/>
  <c r="C4742" i="1"/>
  <c r="F4742" i="1"/>
  <c r="G4742" i="1"/>
  <c r="H4742" i="1"/>
  <c r="C4743" i="1"/>
  <c r="F4743" i="1"/>
  <c r="G4743" i="1"/>
  <c r="H4743" i="1"/>
  <c r="C4744" i="1"/>
  <c r="F4744" i="1"/>
  <c r="G4744" i="1"/>
  <c r="H4744" i="1"/>
  <c r="C4745" i="1"/>
  <c r="F4745" i="1"/>
  <c r="G4745" i="1"/>
  <c r="H4745" i="1"/>
  <c r="C4746" i="1"/>
  <c r="F4746" i="1"/>
  <c r="G4746" i="1"/>
  <c r="H4746" i="1"/>
  <c r="C4747" i="1"/>
  <c r="F4747" i="1"/>
  <c r="G4747" i="1"/>
  <c r="H4747" i="1"/>
  <c r="C4748" i="1"/>
  <c r="F4748" i="1"/>
  <c r="G4748" i="1"/>
  <c r="H4748" i="1"/>
  <c r="C4749" i="1"/>
  <c r="F4749" i="1"/>
  <c r="G4749" i="1"/>
  <c r="H4749" i="1"/>
  <c r="C4750" i="1"/>
  <c r="F4750" i="1"/>
  <c r="G4750" i="1"/>
  <c r="H4750" i="1"/>
  <c r="C4751" i="1"/>
  <c r="F4751" i="1"/>
  <c r="G4751" i="1"/>
  <c r="H4751" i="1"/>
  <c r="C4752" i="1"/>
  <c r="F4752" i="1"/>
  <c r="G4752" i="1"/>
  <c r="H4752" i="1"/>
  <c r="I4752" i="1"/>
  <c r="C4753" i="1"/>
  <c r="F4753" i="1"/>
  <c r="G4753" i="1"/>
  <c r="H4753" i="1"/>
  <c r="C4754" i="1"/>
  <c r="F4754" i="1"/>
  <c r="G4754" i="1"/>
  <c r="H4754" i="1"/>
  <c r="C4755" i="1"/>
  <c r="F4755" i="1"/>
  <c r="G4755" i="1"/>
  <c r="H4755" i="1"/>
  <c r="C4756" i="1"/>
  <c r="F4756" i="1"/>
  <c r="G4756" i="1"/>
  <c r="H4756" i="1"/>
  <c r="C4757" i="1"/>
  <c r="F4757" i="1"/>
  <c r="G4757" i="1"/>
  <c r="H4757" i="1"/>
  <c r="C4758" i="1"/>
  <c r="F4758" i="1"/>
  <c r="G4758" i="1"/>
  <c r="H4758" i="1"/>
  <c r="C4759" i="1"/>
  <c r="F4759" i="1"/>
  <c r="G4759" i="1"/>
  <c r="H4759" i="1"/>
  <c r="C4760" i="1"/>
  <c r="F4760" i="1"/>
  <c r="G4760" i="1"/>
  <c r="H4760" i="1"/>
  <c r="C4761" i="1"/>
  <c r="F4761" i="1"/>
  <c r="G4761" i="1"/>
  <c r="H4761" i="1"/>
  <c r="C4762" i="1"/>
  <c r="F4762" i="1"/>
  <c r="G4762" i="1"/>
  <c r="H4762" i="1"/>
  <c r="C4763" i="1"/>
  <c r="F4763" i="1"/>
  <c r="G4763" i="1"/>
  <c r="H4763" i="1"/>
  <c r="C4764" i="1"/>
  <c r="I4764" i="1"/>
  <c r="F4764" i="1"/>
  <c r="G4764" i="1"/>
  <c r="H4764" i="1"/>
  <c r="C4765" i="1"/>
  <c r="F4765" i="1"/>
  <c r="G4765" i="1"/>
  <c r="H4765" i="1"/>
  <c r="C4766" i="1"/>
  <c r="F4766" i="1"/>
  <c r="G4766" i="1"/>
  <c r="H4766" i="1"/>
  <c r="C4767" i="1"/>
  <c r="F4767" i="1"/>
  <c r="G4767" i="1"/>
  <c r="H4767" i="1"/>
  <c r="C4768" i="1"/>
  <c r="F4768" i="1"/>
  <c r="G4768" i="1"/>
  <c r="H4768" i="1"/>
  <c r="C4769" i="1"/>
  <c r="F4769" i="1"/>
  <c r="G4769" i="1"/>
  <c r="H4769" i="1"/>
  <c r="C4770" i="1"/>
  <c r="F4770" i="1"/>
  <c r="G4770" i="1"/>
  <c r="H4770" i="1"/>
  <c r="C4771" i="1"/>
  <c r="F4771" i="1"/>
  <c r="G4771" i="1"/>
  <c r="H4771" i="1"/>
  <c r="C4772" i="1"/>
  <c r="F4772" i="1"/>
  <c r="G4772" i="1"/>
  <c r="H4772" i="1"/>
  <c r="C4773" i="1"/>
  <c r="F4773" i="1"/>
  <c r="G4773" i="1"/>
  <c r="H4773" i="1"/>
  <c r="C4774" i="1"/>
  <c r="F4774" i="1"/>
  <c r="G4774" i="1"/>
  <c r="H4774" i="1"/>
  <c r="C4775" i="1"/>
  <c r="F4775" i="1"/>
  <c r="G4775" i="1"/>
  <c r="H4775" i="1"/>
  <c r="C4776" i="1"/>
  <c r="F4776" i="1"/>
  <c r="G4776" i="1"/>
  <c r="H4776" i="1"/>
  <c r="C4777" i="1"/>
  <c r="F4777" i="1"/>
  <c r="G4777" i="1"/>
  <c r="H4777" i="1"/>
  <c r="C4778" i="1"/>
  <c r="F4778" i="1"/>
  <c r="G4778" i="1"/>
  <c r="H4778" i="1"/>
  <c r="C4779" i="1"/>
  <c r="F4779" i="1"/>
  <c r="G4779" i="1"/>
  <c r="H4779" i="1"/>
  <c r="C4780" i="1"/>
  <c r="F4780" i="1"/>
  <c r="G4780" i="1"/>
  <c r="H4780" i="1"/>
  <c r="C4781" i="1"/>
  <c r="F4781" i="1"/>
  <c r="G4781" i="1"/>
  <c r="H4781" i="1"/>
  <c r="C4782" i="1"/>
  <c r="F4782" i="1"/>
  <c r="G4782" i="1"/>
  <c r="H4782" i="1"/>
  <c r="C4783" i="1"/>
  <c r="F4783" i="1"/>
  <c r="G4783" i="1"/>
  <c r="H4783" i="1"/>
  <c r="C4784" i="1"/>
  <c r="F4784" i="1"/>
  <c r="G4784" i="1"/>
  <c r="H4784" i="1"/>
  <c r="C4785" i="1"/>
  <c r="F4785" i="1"/>
  <c r="G4785" i="1"/>
  <c r="H4785" i="1"/>
  <c r="C4786" i="1"/>
  <c r="F4786" i="1"/>
  <c r="G4786" i="1"/>
  <c r="H4786" i="1"/>
  <c r="C4787" i="1"/>
  <c r="F4787" i="1"/>
  <c r="G4787" i="1"/>
  <c r="H4787" i="1"/>
  <c r="C4788" i="1"/>
  <c r="I4788" i="1"/>
  <c r="F4788" i="1"/>
  <c r="G4788" i="1"/>
  <c r="H4788" i="1"/>
  <c r="C4789" i="1"/>
  <c r="F4789" i="1"/>
  <c r="G4789" i="1"/>
  <c r="H4789" i="1"/>
  <c r="C4790" i="1"/>
  <c r="I4790" i="1"/>
  <c r="F4790" i="1"/>
  <c r="G4790" i="1"/>
  <c r="H4790" i="1"/>
  <c r="C4791" i="1"/>
  <c r="F4791" i="1"/>
  <c r="G4791" i="1"/>
  <c r="H4791" i="1"/>
  <c r="C4792" i="1"/>
  <c r="F4792" i="1"/>
  <c r="G4792" i="1"/>
  <c r="H4792" i="1"/>
  <c r="C4793" i="1"/>
  <c r="F4793" i="1"/>
  <c r="G4793" i="1"/>
  <c r="H4793" i="1"/>
  <c r="C4794" i="1"/>
  <c r="F4794" i="1"/>
  <c r="G4794" i="1"/>
  <c r="H4794" i="1"/>
  <c r="C4795" i="1"/>
  <c r="F4795" i="1"/>
  <c r="G4795" i="1"/>
  <c r="H4795" i="1"/>
  <c r="C4796" i="1"/>
  <c r="F4796" i="1"/>
  <c r="G4796" i="1"/>
  <c r="H4796" i="1"/>
  <c r="C4797" i="1"/>
  <c r="F4797" i="1"/>
  <c r="G4797" i="1"/>
  <c r="H4797" i="1"/>
  <c r="C4798" i="1"/>
  <c r="F4798" i="1"/>
  <c r="G4798" i="1"/>
  <c r="H4798" i="1"/>
  <c r="C4799" i="1"/>
  <c r="F4799" i="1"/>
  <c r="G4799" i="1"/>
  <c r="H4799" i="1"/>
  <c r="C4800" i="1"/>
  <c r="F4800" i="1"/>
  <c r="G4800" i="1"/>
  <c r="H4800" i="1"/>
  <c r="C4801" i="1"/>
  <c r="F4801" i="1"/>
  <c r="G4801" i="1"/>
  <c r="H4801" i="1"/>
  <c r="C4802" i="1"/>
  <c r="F4802" i="1"/>
  <c r="G4802" i="1"/>
  <c r="H4802" i="1"/>
  <c r="C4803" i="1"/>
  <c r="F4803" i="1"/>
  <c r="G4803" i="1"/>
  <c r="H4803" i="1"/>
  <c r="C4804" i="1"/>
  <c r="F4804" i="1"/>
  <c r="G4804" i="1"/>
  <c r="H4804" i="1"/>
  <c r="C4805" i="1"/>
  <c r="F4805" i="1"/>
  <c r="G4805" i="1"/>
  <c r="H4805" i="1"/>
  <c r="C4806" i="1"/>
  <c r="F4806" i="1"/>
  <c r="G4806" i="1"/>
  <c r="H4806" i="1"/>
  <c r="C4807" i="1"/>
  <c r="F4807" i="1"/>
  <c r="G4807" i="1"/>
  <c r="H4807" i="1"/>
  <c r="C4808" i="1"/>
  <c r="F4808" i="1"/>
  <c r="G4808" i="1"/>
  <c r="H4808" i="1"/>
  <c r="C4809" i="1"/>
  <c r="F4809" i="1"/>
  <c r="G4809" i="1"/>
  <c r="H4809" i="1"/>
  <c r="C4810" i="1"/>
  <c r="F4810" i="1"/>
  <c r="G4810" i="1"/>
  <c r="H4810" i="1"/>
  <c r="C4811" i="1"/>
  <c r="F4811" i="1"/>
  <c r="G4811" i="1"/>
  <c r="H4811" i="1"/>
  <c r="C4812" i="1"/>
  <c r="F4812" i="1"/>
  <c r="G4812" i="1"/>
  <c r="H4812" i="1"/>
  <c r="C4813" i="1"/>
  <c r="F4813" i="1"/>
  <c r="G4813" i="1"/>
  <c r="H4813" i="1"/>
  <c r="C4814" i="1"/>
  <c r="F4814" i="1"/>
  <c r="G4814" i="1"/>
  <c r="H4814" i="1"/>
  <c r="C4815" i="1"/>
  <c r="F4815" i="1"/>
  <c r="G4815" i="1"/>
  <c r="H4815" i="1"/>
  <c r="C4816" i="1"/>
  <c r="F4816" i="1"/>
  <c r="G4816" i="1"/>
  <c r="H4816" i="1"/>
  <c r="C4817" i="1"/>
  <c r="F4817" i="1"/>
  <c r="G4817" i="1"/>
  <c r="H4817" i="1"/>
  <c r="C4818" i="1"/>
  <c r="F4818" i="1"/>
  <c r="G4818" i="1"/>
  <c r="H4818" i="1"/>
  <c r="C4819" i="1"/>
  <c r="F4819" i="1"/>
  <c r="G4819" i="1"/>
  <c r="H4819" i="1"/>
  <c r="C4820" i="1"/>
  <c r="F4820" i="1"/>
  <c r="G4820" i="1"/>
  <c r="H4820" i="1"/>
  <c r="C4821" i="1"/>
  <c r="F4821" i="1"/>
  <c r="G4821" i="1"/>
  <c r="H4821" i="1"/>
  <c r="C4822" i="1"/>
  <c r="F4822" i="1"/>
  <c r="G4822" i="1"/>
  <c r="H4822" i="1"/>
  <c r="C4823" i="1"/>
  <c r="F4823" i="1"/>
  <c r="G4823" i="1"/>
  <c r="H4823" i="1"/>
  <c r="C4824" i="1"/>
  <c r="F4824" i="1"/>
  <c r="G4824" i="1"/>
  <c r="H4824" i="1"/>
  <c r="I4824" i="1"/>
  <c r="C4825" i="1"/>
  <c r="F4825" i="1"/>
  <c r="G4825" i="1"/>
  <c r="H4825" i="1"/>
  <c r="C4826" i="1"/>
  <c r="F4826" i="1"/>
  <c r="G4826" i="1"/>
  <c r="H4826" i="1"/>
  <c r="C4827" i="1"/>
  <c r="F4827" i="1"/>
  <c r="G4827" i="1"/>
  <c r="H4827" i="1"/>
  <c r="C4828" i="1"/>
  <c r="F4828" i="1"/>
  <c r="G4828" i="1"/>
  <c r="H4828" i="1"/>
  <c r="C4829" i="1"/>
  <c r="F4829" i="1"/>
  <c r="G4829" i="1"/>
  <c r="H4829" i="1"/>
  <c r="C4830" i="1"/>
  <c r="F4830" i="1"/>
  <c r="G4830" i="1"/>
  <c r="H4830" i="1"/>
  <c r="C4831" i="1"/>
  <c r="F4831" i="1"/>
  <c r="G4831" i="1"/>
  <c r="H4831" i="1"/>
  <c r="C4832" i="1"/>
  <c r="F4832" i="1"/>
  <c r="G4832" i="1"/>
  <c r="H4832" i="1"/>
  <c r="C4833" i="1"/>
  <c r="F4833" i="1"/>
  <c r="G4833" i="1"/>
  <c r="H4833" i="1"/>
  <c r="C4834" i="1"/>
  <c r="F4834" i="1"/>
  <c r="G4834" i="1"/>
  <c r="H4834" i="1"/>
  <c r="C4835" i="1"/>
  <c r="F4835" i="1"/>
  <c r="G4835" i="1"/>
  <c r="H4835" i="1"/>
  <c r="C4836" i="1"/>
  <c r="F4836" i="1"/>
  <c r="G4836" i="1"/>
  <c r="H4836" i="1"/>
  <c r="C4837" i="1"/>
  <c r="F4837" i="1"/>
  <c r="G4837" i="1"/>
  <c r="H4837" i="1"/>
  <c r="C4838" i="1"/>
  <c r="I4838" i="1"/>
  <c r="F4838" i="1"/>
  <c r="G4838" i="1"/>
  <c r="H4838" i="1"/>
  <c r="C4839" i="1"/>
  <c r="F4839" i="1"/>
  <c r="G4839" i="1"/>
  <c r="H4839" i="1"/>
  <c r="C4840" i="1"/>
  <c r="F4840" i="1"/>
  <c r="G4840" i="1"/>
  <c r="H4840" i="1"/>
  <c r="C4841" i="1"/>
  <c r="F4841" i="1"/>
  <c r="G4841" i="1"/>
  <c r="H4841" i="1"/>
  <c r="C4842" i="1"/>
  <c r="F4842" i="1"/>
  <c r="G4842" i="1"/>
  <c r="H4842" i="1"/>
  <c r="C4843" i="1"/>
  <c r="F4843" i="1"/>
  <c r="G4843" i="1"/>
  <c r="H4843" i="1"/>
  <c r="C4844" i="1"/>
  <c r="F4844" i="1"/>
  <c r="G4844" i="1"/>
  <c r="H4844" i="1"/>
  <c r="C4845" i="1"/>
  <c r="F4845" i="1"/>
  <c r="G4845" i="1"/>
  <c r="H4845" i="1"/>
  <c r="C4846" i="1"/>
  <c r="F4846" i="1"/>
  <c r="G4846" i="1"/>
  <c r="H4846" i="1"/>
  <c r="C4847" i="1"/>
  <c r="F4847" i="1"/>
  <c r="G4847" i="1"/>
  <c r="H4847" i="1"/>
  <c r="C4848" i="1"/>
  <c r="F4848" i="1"/>
  <c r="G4848" i="1"/>
  <c r="H4848" i="1"/>
  <c r="C4849" i="1"/>
  <c r="F4849" i="1"/>
  <c r="G4849" i="1"/>
  <c r="H4849" i="1"/>
  <c r="C4850" i="1"/>
  <c r="I4850" i="1"/>
  <c r="F4850" i="1"/>
  <c r="G4850" i="1"/>
  <c r="H4850" i="1"/>
  <c r="C4851" i="1"/>
  <c r="F4851" i="1"/>
  <c r="G4851" i="1"/>
  <c r="H4851" i="1"/>
  <c r="C4852" i="1"/>
  <c r="F4852" i="1"/>
  <c r="G4852" i="1"/>
  <c r="H4852" i="1"/>
  <c r="C4853" i="1"/>
  <c r="F4853" i="1"/>
  <c r="G4853" i="1"/>
  <c r="H4853" i="1"/>
  <c r="C4854" i="1"/>
  <c r="F4854" i="1"/>
  <c r="G4854" i="1"/>
  <c r="H4854" i="1"/>
  <c r="C4855" i="1"/>
  <c r="F4855" i="1"/>
  <c r="G4855" i="1"/>
  <c r="H4855" i="1"/>
  <c r="C4856" i="1"/>
  <c r="F4856" i="1"/>
  <c r="G4856" i="1"/>
  <c r="H4856" i="1"/>
  <c r="C4857" i="1"/>
  <c r="F4857" i="1"/>
  <c r="G4857" i="1"/>
  <c r="H4857" i="1"/>
  <c r="C4858" i="1"/>
  <c r="F4858" i="1"/>
  <c r="G4858" i="1"/>
  <c r="H4858" i="1"/>
  <c r="C4859" i="1"/>
  <c r="F4859" i="1"/>
  <c r="G4859" i="1"/>
  <c r="H4859" i="1"/>
  <c r="C4860" i="1"/>
  <c r="F4860" i="1"/>
  <c r="G4860" i="1"/>
  <c r="H4860" i="1"/>
  <c r="I4860" i="1"/>
  <c r="C4861" i="1"/>
  <c r="F4861" i="1"/>
  <c r="G4861" i="1"/>
  <c r="H4861" i="1"/>
  <c r="C4862" i="1"/>
  <c r="F4862" i="1"/>
  <c r="G4862" i="1"/>
  <c r="H4862" i="1"/>
  <c r="C4863" i="1"/>
  <c r="F4863" i="1"/>
  <c r="G4863" i="1"/>
  <c r="H4863" i="1"/>
  <c r="C4864" i="1"/>
  <c r="F4864" i="1"/>
  <c r="G4864" i="1"/>
  <c r="H4864" i="1"/>
  <c r="C4865" i="1"/>
  <c r="F4865" i="1"/>
  <c r="G4865" i="1"/>
  <c r="H4865" i="1"/>
  <c r="C4866" i="1"/>
  <c r="F4866" i="1"/>
  <c r="G4866" i="1"/>
  <c r="H4866" i="1"/>
  <c r="C4867" i="1"/>
  <c r="F4867" i="1"/>
  <c r="G4867" i="1"/>
  <c r="H4867" i="1"/>
  <c r="C4868" i="1"/>
  <c r="F4868" i="1"/>
  <c r="G4868" i="1"/>
  <c r="H4868" i="1"/>
  <c r="C4869" i="1"/>
  <c r="F4869" i="1"/>
  <c r="G4869" i="1"/>
  <c r="H4869" i="1"/>
  <c r="C4870" i="1"/>
  <c r="F4870" i="1"/>
  <c r="G4870" i="1"/>
  <c r="H4870" i="1"/>
  <c r="C4871" i="1"/>
  <c r="F4871" i="1"/>
  <c r="G4871" i="1"/>
  <c r="H4871" i="1"/>
  <c r="C4872" i="1"/>
  <c r="F4872" i="1"/>
  <c r="G4872" i="1"/>
  <c r="H4872" i="1"/>
  <c r="I4872" i="1"/>
  <c r="C4873" i="1"/>
  <c r="F4873" i="1"/>
  <c r="G4873" i="1"/>
  <c r="H4873" i="1"/>
  <c r="C4874" i="1"/>
  <c r="F4874" i="1"/>
  <c r="G4874" i="1"/>
  <c r="H4874" i="1"/>
  <c r="I4874" i="1"/>
  <c r="C4875" i="1"/>
  <c r="F4875" i="1"/>
  <c r="G4875" i="1"/>
  <c r="H4875" i="1"/>
  <c r="C4876" i="1"/>
  <c r="F4876" i="1"/>
  <c r="G4876" i="1"/>
  <c r="H4876" i="1"/>
  <c r="C4877" i="1"/>
  <c r="F4877" i="1"/>
  <c r="G4877" i="1"/>
  <c r="H4877" i="1"/>
  <c r="C4878" i="1"/>
  <c r="F4878" i="1"/>
  <c r="G4878" i="1"/>
  <c r="H4878" i="1"/>
  <c r="C4879" i="1"/>
  <c r="F4879" i="1"/>
  <c r="G4879" i="1"/>
  <c r="H4879" i="1"/>
  <c r="C4880" i="1"/>
  <c r="F4880" i="1"/>
  <c r="G4880" i="1"/>
  <c r="H4880" i="1"/>
  <c r="C4881" i="1"/>
  <c r="F4881" i="1"/>
  <c r="G4881" i="1"/>
  <c r="H4881" i="1"/>
  <c r="C4882" i="1"/>
  <c r="F4882" i="1"/>
  <c r="G4882" i="1"/>
  <c r="H4882" i="1"/>
  <c r="C4883" i="1"/>
  <c r="F4883" i="1"/>
  <c r="G4883" i="1"/>
  <c r="H4883" i="1"/>
  <c r="C4884" i="1"/>
  <c r="F4884" i="1"/>
  <c r="G4884" i="1"/>
  <c r="H4884" i="1"/>
  <c r="C4885" i="1"/>
  <c r="F4885" i="1"/>
  <c r="G4885" i="1"/>
  <c r="H4885" i="1"/>
  <c r="C4886" i="1"/>
  <c r="F4886" i="1"/>
  <c r="G4886" i="1"/>
  <c r="H4886" i="1"/>
  <c r="C4887" i="1"/>
  <c r="F4887" i="1"/>
  <c r="G4887" i="1"/>
  <c r="H4887" i="1"/>
  <c r="C4888" i="1"/>
  <c r="F4888" i="1"/>
  <c r="G4888" i="1"/>
  <c r="H4888" i="1"/>
  <c r="C4889" i="1"/>
  <c r="F4889" i="1"/>
  <c r="G4889" i="1"/>
  <c r="H4889" i="1"/>
  <c r="C4890" i="1"/>
  <c r="F4890" i="1"/>
  <c r="G4890" i="1"/>
  <c r="H4890" i="1"/>
  <c r="C4891" i="1"/>
  <c r="F4891" i="1"/>
  <c r="G4891" i="1"/>
  <c r="H4891" i="1"/>
  <c r="C4892" i="1"/>
  <c r="F4892" i="1"/>
  <c r="G4892" i="1"/>
  <c r="H4892" i="1"/>
  <c r="C4893" i="1"/>
  <c r="F4893" i="1"/>
  <c r="G4893" i="1"/>
  <c r="H4893" i="1"/>
  <c r="C4894" i="1"/>
  <c r="F4894" i="1"/>
  <c r="G4894" i="1"/>
  <c r="H4894" i="1"/>
  <c r="C4895" i="1"/>
  <c r="F4895" i="1"/>
  <c r="G4895" i="1"/>
  <c r="H4895" i="1"/>
  <c r="C4896" i="1"/>
  <c r="I4896" i="1"/>
  <c r="F4896" i="1"/>
  <c r="G4896" i="1"/>
  <c r="H4896" i="1"/>
  <c r="C4897" i="1"/>
  <c r="F4897" i="1"/>
  <c r="G4897" i="1"/>
  <c r="H4897" i="1"/>
  <c r="C4898" i="1"/>
  <c r="F4898" i="1"/>
  <c r="G4898" i="1"/>
  <c r="H4898" i="1"/>
  <c r="I4898" i="1"/>
  <c r="C4899" i="1"/>
  <c r="F4899" i="1"/>
  <c r="G4899" i="1"/>
  <c r="H4899" i="1"/>
  <c r="C4900" i="1"/>
  <c r="F4900" i="1"/>
  <c r="G4900" i="1"/>
  <c r="H4900" i="1"/>
  <c r="C4901" i="1"/>
  <c r="F4901" i="1"/>
  <c r="G4901" i="1"/>
  <c r="H4901" i="1"/>
  <c r="C4902" i="1"/>
  <c r="F4902" i="1"/>
  <c r="G4902" i="1"/>
  <c r="H4902" i="1"/>
  <c r="C4903" i="1"/>
  <c r="F4903" i="1"/>
  <c r="G4903" i="1"/>
  <c r="H4903" i="1"/>
  <c r="C4904" i="1"/>
  <c r="F4904" i="1"/>
  <c r="G4904" i="1"/>
  <c r="H4904" i="1"/>
  <c r="C4905" i="1"/>
  <c r="F4905" i="1"/>
  <c r="G4905" i="1"/>
  <c r="H4905" i="1"/>
  <c r="C4906" i="1"/>
  <c r="F4906" i="1"/>
  <c r="G4906" i="1"/>
  <c r="H4906" i="1"/>
  <c r="C4907" i="1"/>
  <c r="F4907" i="1"/>
  <c r="G4907" i="1"/>
  <c r="H4907" i="1"/>
  <c r="C4908" i="1"/>
  <c r="F4908" i="1"/>
  <c r="G4908" i="1"/>
  <c r="H4908" i="1"/>
  <c r="C4909" i="1"/>
  <c r="F4909" i="1"/>
  <c r="G4909" i="1"/>
  <c r="H4909" i="1"/>
  <c r="C4910" i="1"/>
  <c r="F4910" i="1"/>
  <c r="G4910" i="1"/>
  <c r="H4910" i="1"/>
  <c r="C4911" i="1"/>
  <c r="F4911" i="1"/>
  <c r="G4911" i="1"/>
  <c r="H4911" i="1"/>
  <c r="C4912" i="1"/>
  <c r="F4912" i="1"/>
  <c r="G4912" i="1"/>
  <c r="H4912" i="1"/>
  <c r="C4913" i="1"/>
  <c r="F4913" i="1"/>
  <c r="G4913" i="1"/>
  <c r="H4913" i="1"/>
  <c r="C4914" i="1"/>
  <c r="F4914" i="1"/>
  <c r="G4914" i="1"/>
  <c r="H4914" i="1"/>
  <c r="C4915" i="1"/>
  <c r="F4915" i="1"/>
  <c r="G4915" i="1"/>
  <c r="H4915" i="1"/>
  <c r="C4916" i="1"/>
  <c r="F4916" i="1"/>
  <c r="G4916" i="1"/>
  <c r="H4916" i="1"/>
  <c r="C4917" i="1"/>
  <c r="F4917" i="1"/>
  <c r="G4917" i="1"/>
  <c r="H4917" i="1"/>
  <c r="C4918" i="1"/>
  <c r="F4918" i="1"/>
  <c r="G4918" i="1"/>
  <c r="H4918" i="1"/>
  <c r="C4919" i="1"/>
  <c r="F4919" i="1"/>
  <c r="G4919" i="1"/>
  <c r="H4919" i="1"/>
  <c r="C4920" i="1"/>
  <c r="F4920" i="1"/>
  <c r="G4920" i="1"/>
  <c r="H4920" i="1"/>
  <c r="C4921" i="1"/>
  <c r="F4921" i="1"/>
  <c r="G4921" i="1"/>
  <c r="H4921" i="1"/>
  <c r="C4922" i="1"/>
  <c r="F4922" i="1"/>
  <c r="G4922" i="1"/>
  <c r="H4922" i="1"/>
  <c r="C4923" i="1"/>
  <c r="F4923" i="1"/>
  <c r="G4923" i="1"/>
  <c r="H4923" i="1"/>
  <c r="C4924" i="1"/>
  <c r="F4924" i="1"/>
  <c r="G4924" i="1"/>
  <c r="H4924" i="1"/>
  <c r="C4925" i="1"/>
  <c r="F4925" i="1"/>
  <c r="G4925" i="1"/>
  <c r="H4925" i="1"/>
  <c r="C4926" i="1"/>
  <c r="F4926" i="1"/>
  <c r="G4926" i="1"/>
  <c r="H4926" i="1"/>
  <c r="C4927" i="1"/>
  <c r="F4927" i="1"/>
  <c r="G4927" i="1"/>
  <c r="H4927" i="1"/>
  <c r="C4928" i="1"/>
  <c r="F4928" i="1"/>
  <c r="G4928" i="1"/>
  <c r="H4928" i="1"/>
  <c r="C4929" i="1"/>
  <c r="F4929" i="1"/>
  <c r="G4929" i="1"/>
  <c r="H4929" i="1"/>
  <c r="C4930" i="1"/>
  <c r="F4930" i="1"/>
  <c r="G4930" i="1"/>
  <c r="H4930" i="1"/>
  <c r="C4931" i="1"/>
  <c r="F4931" i="1"/>
  <c r="G4931" i="1"/>
  <c r="H4931" i="1"/>
  <c r="C4932" i="1"/>
  <c r="F4932" i="1"/>
  <c r="G4932" i="1"/>
  <c r="H4932" i="1"/>
  <c r="C4933" i="1"/>
  <c r="F4933" i="1"/>
  <c r="G4933" i="1"/>
  <c r="H4933" i="1"/>
  <c r="C4934" i="1"/>
  <c r="F4934" i="1"/>
  <c r="G4934" i="1"/>
  <c r="H4934" i="1"/>
  <c r="C4935" i="1"/>
  <c r="F4935" i="1"/>
  <c r="G4935" i="1"/>
  <c r="H4935" i="1"/>
  <c r="C4936" i="1"/>
  <c r="F4936" i="1"/>
  <c r="G4936" i="1"/>
  <c r="H4936" i="1"/>
  <c r="C4937" i="1"/>
  <c r="F4937" i="1"/>
  <c r="G4937" i="1"/>
  <c r="H4937" i="1"/>
  <c r="C4938" i="1"/>
  <c r="F4938" i="1"/>
  <c r="G4938" i="1"/>
  <c r="H4938" i="1"/>
  <c r="C4939" i="1"/>
  <c r="F4939" i="1"/>
  <c r="G4939" i="1"/>
  <c r="H4939" i="1"/>
  <c r="C4940" i="1"/>
  <c r="F4940" i="1"/>
  <c r="G4940" i="1"/>
  <c r="H4940" i="1"/>
  <c r="C4941" i="1"/>
  <c r="F4941" i="1"/>
  <c r="G4941" i="1"/>
  <c r="H4941" i="1"/>
  <c r="C4942" i="1"/>
  <c r="F4942" i="1"/>
  <c r="G4942" i="1"/>
  <c r="H4942" i="1"/>
  <c r="C4943" i="1"/>
  <c r="F4943" i="1"/>
  <c r="G4943" i="1"/>
  <c r="H4943" i="1"/>
  <c r="C4944" i="1"/>
  <c r="F4944" i="1"/>
  <c r="G4944" i="1"/>
  <c r="H4944" i="1"/>
  <c r="C4945" i="1"/>
  <c r="F4945" i="1"/>
  <c r="G4945" i="1"/>
  <c r="H4945" i="1"/>
  <c r="C4946" i="1"/>
  <c r="F4946" i="1"/>
  <c r="G4946" i="1"/>
  <c r="H4946" i="1"/>
  <c r="C4947" i="1"/>
  <c r="F4947" i="1"/>
  <c r="G4947" i="1"/>
  <c r="H4947" i="1"/>
  <c r="C4948" i="1"/>
  <c r="F4948" i="1"/>
  <c r="G4948" i="1"/>
  <c r="H4948" i="1"/>
  <c r="C4949" i="1"/>
  <c r="F4949" i="1"/>
  <c r="G4949" i="1"/>
  <c r="H4949" i="1"/>
  <c r="C4950" i="1"/>
  <c r="F4950" i="1"/>
  <c r="G4950" i="1"/>
  <c r="H4950" i="1"/>
  <c r="C4951" i="1"/>
  <c r="F4951" i="1"/>
  <c r="G4951" i="1"/>
  <c r="H4951" i="1"/>
  <c r="C4952" i="1"/>
  <c r="F4952" i="1"/>
  <c r="G4952" i="1"/>
  <c r="H4952" i="1"/>
  <c r="C4953" i="1"/>
  <c r="F4953" i="1"/>
  <c r="G4953" i="1"/>
  <c r="H4953" i="1"/>
  <c r="C4954" i="1"/>
  <c r="F4954" i="1"/>
  <c r="G4954" i="1"/>
  <c r="H4954" i="1"/>
  <c r="C4955" i="1"/>
  <c r="I4955" i="1"/>
  <c r="F4955" i="1"/>
  <c r="G4955" i="1"/>
  <c r="H4955" i="1"/>
  <c r="C4956" i="1"/>
  <c r="F4956" i="1"/>
  <c r="G4956" i="1"/>
  <c r="H4956" i="1"/>
  <c r="C4957" i="1"/>
  <c r="F4957" i="1"/>
  <c r="G4957" i="1"/>
  <c r="H4957" i="1"/>
  <c r="C4958" i="1"/>
  <c r="F4958" i="1"/>
  <c r="G4958" i="1"/>
  <c r="H4958" i="1"/>
  <c r="C4959" i="1"/>
  <c r="F4959" i="1"/>
  <c r="G4959" i="1"/>
  <c r="H4959" i="1"/>
  <c r="C4960" i="1"/>
  <c r="F4960" i="1"/>
  <c r="G4960" i="1"/>
  <c r="H4960" i="1"/>
  <c r="C4961" i="1"/>
  <c r="F4961" i="1"/>
  <c r="G4961" i="1"/>
  <c r="H4961" i="1"/>
  <c r="C4962" i="1"/>
  <c r="F4962" i="1"/>
  <c r="G4962" i="1"/>
  <c r="H4962" i="1"/>
  <c r="C4963" i="1"/>
  <c r="F4963" i="1"/>
  <c r="G4963" i="1"/>
  <c r="H4963" i="1"/>
  <c r="C4964" i="1"/>
  <c r="F4964" i="1"/>
  <c r="G4964" i="1"/>
  <c r="H4964" i="1"/>
  <c r="C4965" i="1"/>
  <c r="F4965" i="1"/>
  <c r="G4965" i="1"/>
  <c r="H4965" i="1"/>
  <c r="C4966" i="1"/>
  <c r="F4966" i="1"/>
  <c r="G4966" i="1"/>
  <c r="H4966" i="1"/>
  <c r="C4967" i="1"/>
  <c r="F4967" i="1"/>
  <c r="G4967" i="1"/>
  <c r="H4967" i="1"/>
  <c r="C4968" i="1"/>
  <c r="I4968" i="1"/>
  <c r="F4968" i="1"/>
  <c r="G4968" i="1"/>
  <c r="H4968" i="1"/>
  <c r="C4969" i="1"/>
  <c r="F4969" i="1"/>
  <c r="G4969" i="1"/>
  <c r="H4969" i="1"/>
  <c r="C4970" i="1"/>
  <c r="F4970" i="1"/>
  <c r="G4970" i="1"/>
  <c r="H4970" i="1"/>
  <c r="C4971" i="1"/>
  <c r="F4971" i="1"/>
  <c r="G4971" i="1"/>
  <c r="H4971" i="1"/>
  <c r="C4972" i="1"/>
  <c r="F4972" i="1"/>
  <c r="G4972" i="1"/>
  <c r="H4972" i="1"/>
  <c r="C4973" i="1"/>
  <c r="F4973" i="1"/>
  <c r="G4973" i="1"/>
  <c r="H4973" i="1"/>
  <c r="C4974" i="1"/>
  <c r="F4974" i="1"/>
  <c r="G4974" i="1"/>
  <c r="H4974" i="1"/>
  <c r="C4975" i="1"/>
  <c r="F4975" i="1"/>
  <c r="G4975" i="1"/>
  <c r="H4975" i="1"/>
  <c r="C4976" i="1"/>
  <c r="F4976" i="1"/>
  <c r="G4976" i="1"/>
  <c r="H4976" i="1"/>
  <c r="C4977" i="1"/>
  <c r="F4977" i="1"/>
  <c r="G4977" i="1"/>
  <c r="H4977" i="1"/>
  <c r="C4978" i="1"/>
  <c r="F4978" i="1"/>
  <c r="G4978" i="1"/>
  <c r="H4978" i="1"/>
  <c r="C4979" i="1"/>
  <c r="F4979" i="1"/>
  <c r="G4979" i="1"/>
  <c r="H4979" i="1"/>
  <c r="C4980" i="1"/>
  <c r="F4980" i="1"/>
  <c r="G4980" i="1"/>
  <c r="H4980" i="1"/>
  <c r="C4981" i="1"/>
  <c r="F4981" i="1"/>
  <c r="G4981" i="1"/>
  <c r="H4981" i="1"/>
  <c r="C4982" i="1"/>
  <c r="F4982" i="1"/>
  <c r="G4982" i="1"/>
  <c r="H4982" i="1"/>
  <c r="I4982" i="1"/>
  <c r="C4983" i="1"/>
  <c r="F4983" i="1"/>
  <c r="G4983" i="1"/>
  <c r="H4983" i="1"/>
  <c r="C4984" i="1"/>
  <c r="F4984" i="1"/>
  <c r="G4984" i="1"/>
  <c r="H4984" i="1"/>
  <c r="C4985" i="1"/>
  <c r="F4985" i="1"/>
  <c r="G4985" i="1"/>
  <c r="H4985" i="1"/>
  <c r="C4986" i="1"/>
  <c r="F4986" i="1"/>
  <c r="G4986" i="1"/>
  <c r="H4986" i="1"/>
  <c r="C4987" i="1"/>
  <c r="F4987" i="1"/>
  <c r="G4987" i="1"/>
  <c r="H4987" i="1"/>
  <c r="C4988" i="1"/>
  <c r="F4988" i="1"/>
  <c r="G4988" i="1"/>
  <c r="H4988" i="1"/>
  <c r="C4989" i="1"/>
  <c r="F4989" i="1"/>
  <c r="G4989" i="1"/>
  <c r="H4989" i="1"/>
  <c r="C4990" i="1"/>
  <c r="F4990" i="1"/>
  <c r="G4990" i="1"/>
  <c r="H4990" i="1"/>
  <c r="C4991" i="1"/>
  <c r="F4991" i="1"/>
  <c r="G4991" i="1"/>
  <c r="H4991" i="1"/>
  <c r="C4992" i="1"/>
  <c r="F4992" i="1"/>
  <c r="G4992" i="1"/>
  <c r="H4992" i="1"/>
  <c r="C4993" i="1"/>
  <c r="F4993" i="1"/>
  <c r="G4993" i="1"/>
  <c r="H4993" i="1"/>
  <c r="C4994" i="1"/>
  <c r="I4994" i="1"/>
  <c r="F4994" i="1"/>
  <c r="G4994" i="1"/>
  <c r="H4994" i="1"/>
  <c r="C4995" i="1"/>
  <c r="F4995" i="1"/>
  <c r="G4995" i="1"/>
  <c r="H4995" i="1"/>
  <c r="C4996" i="1"/>
  <c r="F4996" i="1"/>
  <c r="G4996" i="1"/>
  <c r="H4996" i="1"/>
  <c r="C4997" i="1"/>
  <c r="F4997" i="1"/>
  <c r="G4997" i="1"/>
  <c r="H4997" i="1"/>
  <c r="C4998" i="1"/>
  <c r="F4998" i="1"/>
  <c r="G4998" i="1"/>
  <c r="H4998" i="1"/>
  <c r="C4999" i="1"/>
  <c r="F4999" i="1"/>
  <c r="G4999" i="1"/>
  <c r="H4999" i="1"/>
  <c r="C5000" i="1"/>
  <c r="F5000" i="1"/>
  <c r="G5000" i="1"/>
  <c r="H5000" i="1"/>
  <c r="C5001" i="1"/>
  <c r="F5001" i="1"/>
  <c r="G5001" i="1"/>
  <c r="H5001" i="1"/>
  <c r="C5002" i="1"/>
  <c r="F5002" i="1"/>
  <c r="G5002" i="1"/>
  <c r="H5002" i="1"/>
  <c r="C5003" i="1"/>
  <c r="F5003" i="1"/>
  <c r="G5003" i="1"/>
  <c r="H5003" i="1"/>
  <c r="C5004" i="1"/>
  <c r="F5004" i="1"/>
  <c r="G5004" i="1"/>
  <c r="H5004" i="1"/>
  <c r="C5005" i="1"/>
  <c r="F5005" i="1"/>
  <c r="G5005" i="1"/>
  <c r="H5005" i="1"/>
  <c r="C5006" i="1"/>
  <c r="I5006" i="1"/>
  <c r="F5006" i="1"/>
  <c r="G5006" i="1"/>
  <c r="H5006" i="1"/>
  <c r="C5007" i="1"/>
  <c r="F5007" i="1"/>
  <c r="G5007" i="1"/>
  <c r="H5007" i="1"/>
  <c r="C5008" i="1"/>
  <c r="F5008" i="1"/>
  <c r="G5008" i="1"/>
  <c r="H5008" i="1"/>
  <c r="C5009" i="1"/>
  <c r="F5009" i="1"/>
  <c r="G5009" i="1"/>
  <c r="H5009" i="1"/>
  <c r="C5010" i="1"/>
  <c r="F5010" i="1"/>
  <c r="G5010" i="1"/>
  <c r="H5010" i="1"/>
  <c r="C5011" i="1"/>
  <c r="F5011" i="1"/>
  <c r="G5011" i="1"/>
  <c r="H5011" i="1"/>
  <c r="C5012" i="1"/>
  <c r="F5012" i="1"/>
  <c r="G5012" i="1"/>
  <c r="H5012" i="1"/>
  <c r="C5013" i="1"/>
  <c r="F5013" i="1"/>
  <c r="G5013" i="1"/>
  <c r="H5013" i="1"/>
  <c r="C5014" i="1"/>
  <c r="F5014" i="1"/>
  <c r="G5014" i="1"/>
  <c r="H5014" i="1"/>
  <c r="C5015" i="1"/>
  <c r="F5015" i="1"/>
  <c r="G5015" i="1"/>
  <c r="H5015" i="1"/>
  <c r="C5016" i="1"/>
  <c r="I5016" i="1"/>
  <c r="F5016" i="1"/>
  <c r="G5016" i="1"/>
  <c r="H5016" i="1"/>
  <c r="C5017" i="1"/>
  <c r="F5017" i="1"/>
  <c r="G5017" i="1"/>
  <c r="H5017" i="1"/>
  <c r="C5018" i="1"/>
  <c r="I5018" i="1"/>
  <c r="F5018" i="1"/>
  <c r="G5018" i="1"/>
  <c r="H5018" i="1"/>
  <c r="C5019" i="1"/>
  <c r="F5019" i="1"/>
  <c r="G5019" i="1"/>
  <c r="H5019" i="1"/>
  <c r="C5020" i="1"/>
  <c r="F5020" i="1"/>
  <c r="G5020" i="1"/>
  <c r="H5020" i="1"/>
  <c r="C5021" i="1"/>
  <c r="F5021" i="1"/>
  <c r="G5021" i="1"/>
  <c r="H5021" i="1"/>
  <c r="C5022" i="1"/>
  <c r="F5022" i="1"/>
  <c r="G5022" i="1"/>
  <c r="H5022" i="1"/>
  <c r="C5023" i="1"/>
  <c r="F5023" i="1"/>
  <c r="G5023" i="1"/>
  <c r="H5023" i="1"/>
  <c r="C5024" i="1"/>
  <c r="F5024" i="1"/>
  <c r="G5024" i="1"/>
  <c r="H5024" i="1"/>
  <c r="C5025" i="1"/>
  <c r="F5025" i="1"/>
  <c r="G5025" i="1"/>
  <c r="H5025" i="1"/>
  <c r="C5026" i="1"/>
  <c r="F5026" i="1"/>
  <c r="G5026" i="1"/>
  <c r="H5026" i="1"/>
  <c r="C5027" i="1"/>
  <c r="F5027" i="1"/>
  <c r="G5027" i="1"/>
  <c r="H5027" i="1"/>
  <c r="C5028" i="1"/>
  <c r="F5028" i="1"/>
  <c r="G5028" i="1"/>
  <c r="H5028" i="1"/>
  <c r="C5029" i="1"/>
  <c r="F5029" i="1"/>
  <c r="G5029" i="1"/>
  <c r="H5029" i="1"/>
  <c r="C5030" i="1"/>
  <c r="F5030" i="1"/>
  <c r="G5030" i="1"/>
  <c r="H5030" i="1"/>
  <c r="I5030" i="1"/>
  <c r="C5031" i="1"/>
  <c r="F5031" i="1"/>
  <c r="G5031" i="1"/>
  <c r="H5031" i="1"/>
  <c r="C5032" i="1"/>
  <c r="F5032" i="1"/>
  <c r="G5032" i="1"/>
  <c r="H5032" i="1"/>
  <c r="C5033" i="1"/>
  <c r="F5033" i="1"/>
  <c r="G5033" i="1"/>
  <c r="H5033" i="1"/>
  <c r="C5034" i="1"/>
  <c r="F5034" i="1"/>
  <c r="G5034" i="1"/>
  <c r="H5034" i="1"/>
  <c r="C5035" i="1"/>
  <c r="F5035" i="1"/>
  <c r="G5035" i="1"/>
  <c r="H5035" i="1"/>
  <c r="C5036" i="1"/>
  <c r="F5036" i="1"/>
  <c r="G5036" i="1"/>
  <c r="H5036" i="1"/>
  <c r="C5037" i="1"/>
  <c r="F5037" i="1"/>
  <c r="G5037" i="1"/>
  <c r="H5037" i="1"/>
  <c r="C5038" i="1"/>
  <c r="F5038" i="1"/>
  <c r="G5038" i="1"/>
  <c r="H5038" i="1"/>
  <c r="C5039" i="1"/>
  <c r="F5039" i="1"/>
  <c r="G5039" i="1"/>
  <c r="H5039" i="1"/>
  <c r="C5040" i="1"/>
  <c r="F5040" i="1"/>
  <c r="G5040" i="1"/>
  <c r="H5040" i="1"/>
  <c r="I5040" i="1"/>
  <c r="C5041" i="1"/>
  <c r="F5041" i="1"/>
  <c r="G5041" i="1"/>
  <c r="H5041" i="1"/>
  <c r="C5042" i="1"/>
  <c r="F5042" i="1"/>
  <c r="G5042" i="1"/>
  <c r="H5042" i="1"/>
  <c r="C5043" i="1"/>
  <c r="F5043" i="1"/>
  <c r="G5043" i="1"/>
  <c r="H5043" i="1"/>
  <c r="C5044" i="1"/>
  <c r="F5044" i="1"/>
  <c r="G5044" i="1"/>
  <c r="H5044" i="1"/>
  <c r="C5045" i="1"/>
  <c r="F5045" i="1"/>
  <c r="G5045" i="1"/>
  <c r="H5045" i="1"/>
  <c r="C5046" i="1"/>
  <c r="F5046" i="1"/>
  <c r="G5046" i="1"/>
  <c r="H5046" i="1"/>
  <c r="C5047" i="1"/>
  <c r="F5047" i="1"/>
  <c r="G5047" i="1"/>
  <c r="H5047" i="1"/>
  <c r="C5048" i="1"/>
  <c r="F5048" i="1"/>
  <c r="G5048" i="1"/>
  <c r="H5048" i="1"/>
  <c r="C5049" i="1"/>
  <c r="F5049" i="1"/>
  <c r="G5049" i="1"/>
  <c r="H5049" i="1"/>
  <c r="C5050" i="1"/>
  <c r="F5050" i="1"/>
  <c r="G5050" i="1"/>
  <c r="H5050" i="1"/>
  <c r="C5051" i="1"/>
  <c r="F5051" i="1"/>
  <c r="G5051" i="1"/>
  <c r="H5051" i="1"/>
  <c r="C5052" i="1"/>
  <c r="F5052" i="1"/>
  <c r="G5052" i="1"/>
  <c r="H5052" i="1"/>
  <c r="C5053" i="1"/>
  <c r="F5053" i="1"/>
  <c r="G5053" i="1"/>
  <c r="H5053" i="1"/>
  <c r="C5054" i="1"/>
  <c r="F5054" i="1"/>
  <c r="G5054" i="1"/>
  <c r="H5054" i="1"/>
  <c r="C5055" i="1"/>
  <c r="F5055" i="1"/>
  <c r="G5055" i="1"/>
  <c r="H5055" i="1"/>
  <c r="C5056" i="1"/>
  <c r="F5056" i="1"/>
  <c r="G5056" i="1"/>
  <c r="H5056" i="1"/>
  <c r="C5057" i="1"/>
  <c r="F5057" i="1"/>
  <c r="G5057" i="1"/>
  <c r="H5057" i="1"/>
  <c r="C5058" i="1"/>
  <c r="F5058" i="1"/>
  <c r="G5058" i="1"/>
  <c r="H5058" i="1"/>
  <c r="C5059" i="1"/>
  <c r="F5059" i="1"/>
  <c r="G5059" i="1"/>
  <c r="H5059" i="1"/>
  <c r="C5060" i="1"/>
  <c r="F5060" i="1"/>
  <c r="G5060" i="1"/>
  <c r="H5060" i="1"/>
  <c r="C5061" i="1"/>
  <c r="F5061" i="1"/>
  <c r="G5061" i="1"/>
  <c r="H5061" i="1"/>
  <c r="C5062" i="1"/>
  <c r="F5062" i="1"/>
  <c r="G5062" i="1"/>
  <c r="H5062" i="1"/>
  <c r="C5063" i="1"/>
  <c r="F5063" i="1"/>
  <c r="G5063" i="1"/>
  <c r="H5063" i="1"/>
  <c r="C5064" i="1"/>
  <c r="F5064" i="1"/>
  <c r="G5064" i="1"/>
  <c r="H5064" i="1"/>
  <c r="C5065" i="1"/>
  <c r="F5065" i="1"/>
  <c r="G5065" i="1"/>
  <c r="H5065" i="1"/>
  <c r="C5066" i="1"/>
  <c r="F5066" i="1"/>
  <c r="G5066" i="1"/>
  <c r="H5066" i="1"/>
  <c r="C5067" i="1"/>
  <c r="I5067" i="1"/>
  <c r="F5067" i="1"/>
  <c r="G5067" i="1"/>
  <c r="H5067" i="1"/>
  <c r="C5068" i="1"/>
  <c r="F5068" i="1"/>
  <c r="G5068" i="1"/>
  <c r="H5068" i="1"/>
  <c r="C5069" i="1"/>
  <c r="F5069" i="1"/>
  <c r="G5069" i="1"/>
  <c r="H5069" i="1"/>
  <c r="C5070" i="1"/>
  <c r="F5070" i="1"/>
  <c r="G5070" i="1"/>
  <c r="H5070" i="1"/>
  <c r="C5071" i="1"/>
  <c r="F5071" i="1"/>
  <c r="G5071" i="1"/>
  <c r="H5071" i="1"/>
  <c r="C5072" i="1"/>
  <c r="F5072" i="1"/>
  <c r="G5072" i="1"/>
  <c r="H5072" i="1"/>
  <c r="C5073" i="1"/>
  <c r="F5073" i="1"/>
  <c r="G5073" i="1"/>
  <c r="H5073" i="1"/>
  <c r="C5074" i="1"/>
  <c r="F5074" i="1"/>
  <c r="G5074" i="1"/>
  <c r="H5074" i="1"/>
  <c r="C5075" i="1"/>
  <c r="F5075" i="1"/>
  <c r="G5075" i="1"/>
  <c r="H5075" i="1"/>
  <c r="C5076" i="1"/>
  <c r="I5076" i="1"/>
  <c r="F5076" i="1"/>
  <c r="G5076" i="1"/>
  <c r="H5076" i="1"/>
  <c r="C5077" i="1"/>
  <c r="F5077" i="1"/>
  <c r="G5077" i="1"/>
  <c r="H5077" i="1"/>
  <c r="C5078" i="1"/>
  <c r="I5078" i="1"/>
  <c r="F5078" i="1"/>
  <c r="G5078" i="1"/>
  <c r="H5078" i="1"/>
  <c r="C5079" i="1"/>
  <c r="F5079" i="1"/>
  <c r="G5079" i="1"/>
  <c r="H5079" i="1"/>
  <c r="C5080" i="1"/>
  <c r="F5080" i="1"/>
  <c r="G5080" i="1"/>
  <c r="H5080" i="1"/>
  <c r="C5081" i="1"/>
  <c r="F5081" i="1"/>
  <c r="G5081" i="1"/>
  <c r="H5081" i="1"/>
  <c r="C5082" i="1"/>
  <c r="F5082" i="1"/>
  <c r="G5082" i="1"/>
  <c r="H5082" i="1"/>
  <c r="C5083" i="1"/>
  <c r="F5083" i="1"/>
  <c r="G5083" i="1"/>
  <c r="H5083" i="1"/>
  <c r="C5084" i="1"/>
  <c r="F5084" i="1"/>
  <c r="G5084" i="1"/>
  <c r="H5084" i="1"/>
  <c r="C5085" i="1"/>
  <c r="F5085" i="1"/>
  <c r="G5085" i="1"/>
  <c r="H5085" i="1"/>
  <c r="C5086" i="1"/>
  <c r="F5086" i="1"/>
  <c r="G5086" i="1"/>
  <c r="H5086" i="1"/>
  <c r="C5087" i="1"/>
  <c r="F5087" i="1"/>
  <c r="G5087" i="1"/>
  <c r="H5087" i="1"/>
  <c r="C5088" i="1"/>
  <c r="F5088" i="1"/>
  <c r="G5088" i="1"/>
  <c r="H5088" i="1"/>
  <c r="I5088" i="1"/>
  <c r="C5089" i="1"/>
  <c r="F5089" i="1"/>
  <c r="G5089" i="1"/>
  <c r="H5089" i="1"/>
  <c r="C5090" i="1"/>
  <c r="F5090" i="1"/>
  <c r="G5090" i="1"/>
  <c r="H5090" i="1"/>
  <c r="I5090" i="1"/>
  <c r="C5091" i="1"/>
  <c r="F5091" i="1"/>
  <c r="G5091" i="1"/>
  <c r="H5091" i="1"/>
  <c r="C5092" i="1"/>
  <c r="F5092" i="1"/>
  <c r="G5092" i="1"/>
  <c r="H5092" i="1"/>
  <c r="C5093" i="1"/>
  <c r="F5093" i="1"/>
  <c r="G5093" i="1"/>
  <c r="H5093" i="1"/>
  <c r="C5094" i="1"/>
  <c r="F5094" i="1"/>
  <c r="G5094" i="1"/>
  <c r="H5094" i="1"/>
  <c r="C5095" i="1"/>
  <c r="F5095" i="1"/>
  <c r="G5095" i="1"/>
  <c r="H5095" i="1"/>
  <c r="C5096" i="1"/>
  <c r="F5096" i="1"/>
  <c r="G5096" i="1"/>
  <c r="H5096" i="1"/>
  <c r="C5097" i="1"/>
  <c r="F5097" i="1"/>
  <c r="G5097" i="1"/>
  <c r="H5097" i="1"/>
  <c r="C5098" i="1"/>
  <c r="F5098" i="1"/>
  <c r="G5098" i="1"/>
  <c r="H5098" i="1"/>
  <c r="C5099" i="1"/>
  <c r="F5099" i="1"/>
  <c r="G5099" i="1"/>
  <c r="H5099" i="1"/>
  <c r="C5100" i="1"/>
  <c r="I5100" i="1"/>
  <c r="F5100" i="1"/>
  <c r="G5100" i="1"/>
  <c r="H5100" i="1"/>
  <c r="C5101" i="1"/>
  <c r="F5101" i="1"/>
  <c r="G5101" i="1"/>
  <c r="H5101" i="1"/>
  <c r="C5102" i="1"/>
  <c r="F5102" i="1"/>
  <c r="G5102" i="1"/>
  <c r="H5102" i="1"/>
  <c r="C5103" i="1"/>
  <c r="F5103" i="1"/>
  <c r="G5103" i="1"/>
  <c r="H5103" i="1"/>
  <c r="C5104" i="1"/>
  <c r="F5104" i="1"/>
  <c r="G5104" i="1"/>
  <c r="H5104" i="1"/>
  <c r="C5105" i="1"/>
  <c r="F5105" i="1"/>
  <c r="G5105" i="1"/>
  <c r="H5105" i="1"/>
  <c r="C5106" i="1"/>
  <c r="F5106" i="1"/>
  <c r="G5106" i="1"/>
  <c r="H5106" i="1"/>
  <c r="C5107" i="1"/>
  <c r="F5107" i="1"/>
  <c r="G5107" i="1"/>
  <c r="H5107" i="1"/>
  <c r="C5108" i="1"/>
  <c r="F5108" i="1"/>
  <c r="G5108" i="1"/>
  <c r="H5108" i="1"/>
  <c r="C5109" i="1"/>
  <c r="F5109" i="1"/>
  <c r="G5109" i="1"/>
  <c r="H5109" i="1"/>
  <c r="C5110" i="1"/>
  <c r="F5110" i="1"/>
  <c r="G5110" i="1"/>
  <c r="H5110" i="1"/>
  <c r="C5111" i="1"/>
  <c r="F5111" i="1"/>
  <c r="G5111" i="1"/>
  <c r="H5111" i="1"/>
  <c r="C5112" i="1"/>
  <c r="F5112" i="1"/>
  <c r="G5112" i="1"/>
  <c r="H5112" i="1"/>
  <c r="C5113" i="1"/>
  <c r="F5113" i="1"/>
  <c r="G5113" i="1"/>
  <c r="H5113" i="1"/>
  <c r="C5114" i="1"/>
  <c r="F5114" i="1"/>
  <c r="G5114" i="1"/>
  <c r="H5114" i="1"/>
  <c r="I5114" i="1"/>
  <c r="C5115" i="1"/>
  <c r="F5115" i="1"/>
  <c r="G5115" i="1"/>
  <c r="H5115" i="1"/>
  <c r="C5116" i="1"/>
  <c r="F5116" i="1"/>
  <c r="G5116" i="1"/>
  <c r="H5116" i="1"/>
  <c r="C5117" i="1"/>
  <c r="F5117" i="1"/>
  <c r="G5117" i="1"/>
  <c r="H5117" i="1"/>
  <c r="C5118" i="1"/>
  <c r="F5118" i="1"/>
  <c r="G5118" i="1"/>
  <c r="H5118" i="1"/>
  <c r="C5119" i="1"/>
  <c r="F5119" i="1"/>
  <c r="G5119" i="1"/>
  <c r="H5119" i="1"/>
  <c r="C5120" i="1"/>
  <c r="F5120" i="1"/>
  <c r="G5120" i="1"/>
  <c r="H5120" i="1"/>
  <c r="C5121" i="1"/>
  <c r="F5121" i="1"/>
  <c r="G5121" i="1"/>
  <c r="H5121" i="1"/>
  <c r="C5122" i="1"/>
  <c r="F5122" i="1"/>
  <c r="G5122" i="1"/>
  <c r="H5122" i="1"/>
  <c r="C5123" i="1"/>
  <c r="F5123" i="1"/>
  <c r="G5123" i="1"/>
  <c r="H5123" i="1"/>
  <c r="C5124" i="1"/>
  <c r="F5124" i="1"/>
  <c r="G5124" i="1"/>
  <c r="H5124" i="1"/>
  <c r="C5125" i="1"/>
  <c r="F5125" i="1"/>
  <c r="G5125" i="1"/>
  <c r="H5125" i="1"/>
  <c r="C5126" i="1"/>
  <c r="F5126" i="1"/>
  <c r="G5126" i="1"/>
  <c r="H5126" i="1"/>
  <c r="I5126" i="1"/>
  <c r="C5127" i="1"/>
  <c r="F5127" i="1"/>
  <c r="G5127" i="1"/>
  <c r="H5127" i="1"/>
  <c r="C5128" i="1"/>
  <c r="F5128" i="1"/>
  <c r="G5128" i="1"/>
  <c r="H5128" i="1"/>
  <c r="C5129" i="1"/>
  <c r="F5129" i="1"/>
  <c r="G5129" i="1"/>
  <c r="H5129" i="1"/>
  <c r="C5130" i="1"/>
  <c r="F5130" i="1"/>
  <c r="G5130" i="1"/>
  <c r="H5130" i="1"/>
  <c r="C5131" i="1"/>
  <c r="F5131" i="1"/>
  <c r="G5131" i="1"/>
  <c r="H5131" i="1"/>
  <c r="C5132" i="1"/>
  <c r="F5132" i="1"/>
  <c r="G5132" i="1"/>
  <c r="H5132" i="1"/>
  <c r="C5133" i="1"/>
  <c r="F5133" i="1"/>
  <c r="G5133" i="1"/>
  <c r="H5133" i="1"/>
  <c r="C5134" i="1"/>
  <c r="F5134" i="1"/>
  <c r="G5134" i="1"/>
  <c r="H5134" i="1"/>
  <c r="C5135" i="1"/>
  <c r="I5135" i="1"/>
  <c r="F5135" i="1"/>
  <c r="G5135" i="1"/>
  <c r="H5135" i="1"/>
  <c r="C5136" i="1"/>
  <c r="I5136" i="1"/>
  <c r="F5136" i="1"/>
  <c r="G5136" i="1"/>
  <c r="H5136" i="1"/>
  <c r="C5137" i="1"/>
  <c r="F5137" i="1"/>
  <c r="G5137" i="1"/>
  <c r="H5137" i="1"/>
  <c r="C5138" i="1"/>
  <c r="F5138" i="1"/>
  <c r="G5138" i="1"/>
  <c r="H5138" i="1"/>
  <c r="C5139" i="1"/>
  <c r="F5139" i="1"/>
  <c r="G5139" i="1"/>
  <c r="H5139" i="1"/>
  <c r="C5140" i="1"/>
  <c r="F5140" i="1"/>
  <c r="G5140" i="1"/>
  <c r="H5140" i="1"/>
  <c r="C5141" i="1"/>
  <c r="F5141" i="1"/>
  <c r="G5141" i="1"/>
  <c r="H5141" i="1"/>
  <c r="C5142" i="1"/>
  <c r="F5142" i="1"/>
  <c r="G5142" i="1"/>
  <c r="H5142" i="1"/>
  <c r="C5143" i="1"/>
  <c r="F5143" i="1"/>
  <c r="G5143" i="1"/>
  <c r="H5143" i="1"/>
  <c r="C5144" i="1"/>
  <c r="F5144" i="1"/>
  <c r="G5144" i="1"/>
  <c r="H5144" i="1"/>
  <c r="C5145" i="1"/>
  <c r="F5145" i="1"/>
  <c r="G5145" i="1"/>
  <c r="H5145" i="1"/>
  <c r="C5146" i="1"/>
  <c r="F5146" i="1"/>
  <c r="G5146" i="1"/>
  <c r="H5146" i="1"/>
  <c r="C5147" i="1"/>
  <c r="F5147" i="1"/>
  <c r="G5147" i="1"/>
  <c r="H5147" i="1"/>
  <c r="C5148" i="1"/>
  <c r="F5148" i="1"/>
  <c r="G5148" i="1"/>
  <c r="H5148" i="1"/>
  <c r="C5149" i="1"/>
  <c r="F5149" i="1"/>
  <c r="G5149" i="1"/>
  <c r="H5149" i="1"/>
  <c r="C5150" i="1"/>
  <c r="F5150" i="1"/>
  <c r="G5150" i="1"/>
  <c r="H5150" i="1"/>
  <c r="C5151" i="1"/>
  <c r="F5151" i="1"/>
  <c r="G5151" i="1"/>
  <c r="H5151" i="1"/>
  <c r="C5152" i="1"/>
  <c r="F5152" i="1"/>
  <c r="G5152" i="1"/>
  <c r="H5152" i="1"/>
  <c r="C5153" i="1"/>
  <c r="F5153" i="1"/>
  <c r="G5153" i="1"/>
  <c r="H5153" i="1"/>
  <c r="C5154" i="1"/>
  <c r="F5154" i="1"/>
  <c r="G5154" i="1"/>
  <c r="H5154" i="1"/>
  <c r="C5155" i="1"/>
  <c r="F5155" i="1"/>
  <c r="G5155" i="1"/>
  <c r="H5155" i="1"/>
  <c r="C5156" i="1"/>
  <c r="F5156" i="1"/>
  <c r="G5156" i="1"/>
  <c r="H5156" i="1"/>
  <c r="C5157" i="1"/>
  <c r="F5157" i="1"/>
  <c r="G5157" i="1"/>
  <c r="H5157" i="1"/>
  <c r="C5158" i="1"/>
  <c r="F5158" i="1"/>
  <c r="G5158" i="1"/>
  <c r="H5158" i="1"/>
  <c r="C5159" i="1"/>
  <c r="F5159" i="1"/>
  <c r="G5159" i="1"/>
  <c r="H5159" i="1"/>
  <c r="C5160" i="1"/>
  <c r="F5160" i="1"/>
  <c r="G5160" i="1"/>
  <c r="H5160" i="1"/>
  <c r="C5161" i="1"/>
  <c r="F5161" i="1"/>
  <c r="G5161" i="1"/>
  <c r="H5161" i="1"/>
  <c r="C5162" i="1"/>
  <c r="F5162" i="1"/>
  <c r="G5162" i="1"/>
  <c r="H5162" i="1"/>
  <c r="C5163" i="1"/>
  <c r="F5163" i="1"/>
  <c r="G5163" i="1"/>
  <c r="H5163" i="1"/>
  <c r="C5164" i="1"/>
  <c r="F5164" i="1"/>
  <c r="G5164" i="1"/>
  <c r="H5164" i="1"/>
  <c r="C5165" i="1"/>
  <c r="F5165" i="1"/>
  <c r="G5165" i="1"/>
  <c r="H5165" i="1"/>
  <c r="C5166" i="1"/>
  <c r="F5166" i="1"/>
  <c r="G5166" i="1"/>
  <c r="H5166" i="1"/>
  <c r="C5167" i="1"/>
  <c r="F5167" i="1"/>
  <c r="G5167" i="1"/>
  <c r="H5167" i="1"/>
  <c r="C5168" i="1"/>
  <c r="F5168" i="1"/>
  <c r="G5168" i="1"/>
  <c r="H5168" i="1"/>
  <c r="C5169" i="1"/>
  <c r="F5169" i="1"/>
  <c r="G5169" i="1"/>
  <c r="H5169" i="1"/>
  <c r="C5170" i="1"/>
  <c r="F5170" i="1"/>
  <c r="G5170" i="1"/>
  <c r="H5170" i="1"/>
  <c r="C5171" i="1"/>
  <c r="F5171" i="1"/>
  <c r="G5171" i="1"/>
  <c r="H5171" i="1"/>
  <c r="C5172" i="1"/>
  <c r="I5172" i="1"/>
  <c r="F5172" i="1"/>
  <c r="G5172" i="1"/>
  <c r="H5172" i="1"/>
  <c r="C5173" i="1"/>
  <c r="F5173" i="1"/>
  <c r="G5173" i="1"/>
  <c r="H5173" i="1"/>
  <c r="C5174" i="1"/>
  <c r="F5174" i="1"/>
  <c r="G5174" i="1"/>
  <c r="H5174" i="1"/>
  <c r="C5175" i="1"/>
  <c r="F5175" i="1"/>
  <c r="G5175" i="1"/>
  <c r="H5175" i="1"/>
  <c r="C5176" i="1"/>
  <c r="F5176" i="1"/>
  <c r="G5176" i="1"/>
  <c r="H5176" i="1"/>
  <c r="C5177" i="1"/>
  <c r="F5177" i="1"/>
  <c r="G5177" i="1"/>
  <c r="H5177" i="1"/>
  <c r="C5178" i="1"/>
  <c r="F5178" i="1"/>
  <c r="G5178" i="1"/>
  <c r="H5178" i="1"/>
  <c r="C5179" i="1"/>
  <c r="F5179" i="1"/>
  <c r="G5179" i="1"/>
  <c r="H5179" i="1"/>
  <c r="C5180" i="1"/>
  <c r="F5180" i="1"/>
  <c r="G5180" i="1"/>
  <c r="H5180" i="1"/>
  <c r="C5181" i="1"/>
  <c r="F5181" i="1"/>
  <c r="G5181" i="1"/>
  <c r="H5181" i="1"/>
  <c r="C5182" i="1"/>
  <c r="F5182" i="1"/>
  <c r="G5182" i="1"/>
  <c r="H5182" i="1"/>
  <c r="C5183" i="1"/>
  <c r="F5183" i="1"/>
  <c r="G5183" i="1"/>
  <c r="H5183" i="1"/>
  <c r="C5184" i="1"/>
  <c r="I5184" i="1"/>
  <c r="F5184" i="1"/>
  <c r="G5184" i="1"/>
  <c r="H5184" i="1"/>
  <c r="C5185" i="1"/>
  <c r="F5185" i="1"/>
  <c r="G5185" i="1"/>
  <c r="H5185" i="1"/>
  <c r="C5186" i="1"/>
  <c r="I5186" i="1"/>
  <c r="F5186" i="1"/>
  <c r="G5186" i="1"/>
  <c r="H5186" i="1"/>
  <c r="C5187" i="1"/>
  <c r="F5187" i="1"/>
  <c r="G5187" i="1"/>
  <c r="H5187" i="1"/>
  <c r="C5188" i="1"/>
  <c r="F5188" i="1"/>
  <c r="G5188" i="1"/>
  <c r="H5188" i="1"/>
  <c r="C5189" i="1"/>
  <c r="F5189" i="1"/>
  <c r="G5189" i="1"/>
  <c r="H5189" i="1"/>
  <c r="C5190" i="1"/>
  <c r="F5190" i="1"/>
  <c r="G5190" i="1"/>
  <c r="H5190" i="1"/>
  <c r="C5191" i="1"/>
  <c r="F5191" i="1"/>
  <c r="G5191" i="1"/>
  <c r="H5191" i="1"/>
  <c r="C5192" i="1"/>
  <c r="F5192" i="1"/>
  <c r="G5192" i="1"/>
  <c r="H5192" i="1"/>
  <c r="C5193" i="1"/>
  <c r="F5193" i="1"/>
  <c r="G5193" i="1"/>
  <c r="H5193" i="1"/>
  <c r="C5194" i="1"/>
  <c r="F5194" i="1"/>
  <c r="G5194" i="1"/>
  <c r="H5194" i="1"/>
  <c r="C5195" i="1"/>
  <c r="F5195" i="1"/>
  <c r="G5195" i="1"/>
  <c r="H5195" i="1"/>
  <c r="C5196" i="1"/>
  <c r="F5196" i="1"/>
  <c r="G5196" i="1"/>
  <c r="H5196" i="1"/>
  <c r="C5197" i="1"/>
  <c r="F5197" i="1"/>
  <c r="G5197" i="1"/>
  <c r="H5197" i="1"/>
  <c r="C5198" i="1"/>
  <c r="I5198" i="1"/>
  <c r="F5198" i="1"/>
  <c r="G5198" i="1"/>
  <c r="H5198" i="1"/>
  <c r="C5199" i="1"/>
  <c r="F5199" i="1"/>
  <c r="G5199" i="1"/>
  <c r="H5199" i="1"/>
  <c r="C5200" i="1"/>
  <c r="F5200" i="1"/>
  <c r="G5200" i="1"/>
  <c r="H5200" i="1"/>
  <c r="C5201" i="1"/>
  <c r="F5201" i="1"/>
  <c r="G5201" i="1"/>
  <c r="H5201" i="1"/>
  <c r="C5202" i="1"/>
  <c r="F5202" i="1"/>
  <c r="G5202" i="1"/>
  <c r="H5202" i="1"/>
  <c r="C5203" i="1"/>
  <c r="F5203" i="1"/>
  <c r="G5203" i="1"/>
  <c r="H5203" i="1"/>
  <c r="C5204" i="1"/>
  <c r="F5204" i="1"/>
  <c r="G5204" i="1"/>
  <c r="H5204" i="1"/>
  <c r="C5205" i="1"/>
  <c r="F5205" i="1"/>
  <c r="G5205" i="1"/>
  <c r="H5205" i="1"/>
  <c r="C5206" i="1"/>
  <c r="F5206" i="1"/>
  <c r="G5206" i="1"/>
  <c r="H5206" i="1"/>
  <c r="C5207" i="1"/>
  <c r="F5207" i="1"/>
  <c r="G5207" i="1"/>
  <c r="H5207" i="1"/>
  <c r="C5208" i="1"/>
  <c r="F5208" i="1"/>
  <c r="G5208" i="1"/>
  <c r="H5208" i="1"/>
  <c r="C5209" i="1"/>
  <c r="F5209" i="1"/>
  <c r="G5209" i="1"/>
  <c r="H5209" i="1"/>
  <c r="C5210" i="1"/>
  <c r="F5210" i="1"/>
  <c r="G5210" i="1"/>
  <c r="H5210" i="1"/>
  <c r="C5211" i="1"/>
  <c r="F5211" i="1"/>
  <c r="G5211" i="1"/>
  <c r="H5211" i="1"/>
  <c r="C5212" i="1"/>
  <c r="F5212" i="1"/>
  <c r="G5212" i="1"/>
  <c r="H5212" i="1"/>
  <c r="C5213" i="1"/>
  <c r="F5213" i="1"/>
  <c r="G5213" i="1"/>
  <c r="H5213" i="1"/>
  <c r="C5214" i="1"/>
  <c r="F5214" i="1"/>
  <c r="G5214" i="1"/>
  <c r="H5214" i="1"/>
  <c r="C5215" i="1"/>
  <c r="F5215" i="1"/>
  <c r="G5215" i="1"/>
  <c r="H5215" i="1"/>
  <c r="C5216" i="1"/>
  <c r="F5216" i="1"/>
  <c r="G5216" i="1"/>
  <c r="H5216" i="1"/>
  <c r="C5217" i="1"/>
  <c r="F5217" i="1"/>
  <c r="G5217" i="1"/>
  <c r="H5217" i="1"/>
  <c r="C5218" i="1"/>
  <c r="F5218" i="1"/>
  <c r="G5218" i="1"/>
  <c r="H5218" i="1"/>
  <c r="C5219" i="1"/>
  <c r="F5219" i="1"/>
  <c r="G5219" i="1"/>
  <c r="H5219" i="1"/>
  <c r="C5220" i="1"/>
  <c r="F5220" i="1"/>
  <c r="G5220" i="1"/>
  <c r="H5220" i="1"/>
  <c r="C5221" i="1"/>
  <c r="F5221" i="1"/>
  <c r="G5221" i="1"/>
  <c r="H5221" i="1"/>
  <c r="C5222" i="1"/>
  <c r="I5222" i="1"/>
  <c r="F5222" i="1"/>
  <c r="G5222" i="1"/>
  <c r="H5222" i="1"/>
  <c r="C5223" i="1"/>
  <c r="F5223" i="1"/>
  <c r="G5223" i="1"/>
  <c r="H5223" i="1"/>
  <c r="C5224" i="1"/>
  <c r="F5224" i="1"/>
  <c r="G5224" i="1"/>
  <c r="H5224" i="1"/>
  <c r="C5225" i="1"/>
  <c r="F5225" i="1"/>
  <c r="G5225" i="1"/>
  <c r="H5225" i="1"/>
  <c r="C5226" i="1"/>
  <c r="F5226" i="1"/>
  <c r="G5226" i="1"/>
  <c r="H5226" i="1"/>
  <c r="C5227" i="1"/>
  <c r="F5227" i="1"/>
  <c r="G5227" i="1"/>
  <c r="H5227" i="1"/>
  <c r="C5228" i="1"/>
  <c r="F5228" i="1"/>
  <c r="G5228" i="1"/>
  <c r="H5228" i="1"/>
  <c r="C5229" i="1"/>
  <c r="F5229" i="1"/>
  <c r="G5229" i="1"/>
  <c r="H5229" i="1"/>
  <c r="C5230" i="1"/>
  <c r="F5230" i="1"/>
  <c r="G5230" i="1"/>
  <c r="H5230" i="1"/>
  <c r="C5231" i="1"/>
  <c r="F5231" i="1"/>
  <c r="G5231" i="1"/>
  <c r="H5231" i="1"/>
  <c r="C5232" i="1"/>
  <c r="I5232" i="1"/>
  <c r="F5232" i="1"/>
  <c r="G5232" i="1"/>
  <c r="H5232" i="1"/>
  <c r="C5233" i="1"/>
  <c r="F5233" i="1"/>
  <c r="G5233" i="1"/>
  <c r="H5233" i="1"/>
  <c r="C5234" i="1"/>
  <c r="I5234" i="1"/>
  <c r="F5234" i="1"/>
  <c r="G5234" i="1"/>
  <c r="H5234" i="1"/>
  <c r="C5235" i="1"/>
  <c r="F5235" i="1"/>
  <c r="G5235" i="1"/>
  <c r="H5235" i="1"/>
  <c r="C5236" i="1"/>
  <c r="F5236" i="1"/>
  <c r="G5236" i="1"/>
  <c r="H5236" i="1"/>
  <c r="C5237" i="1"/>
  <c r="F5237" i="1"/>
  <c r="G5237" i="1"/>
  <c r="H5237" i="1"/>
  <c r="C5238" i="1"/>
  <c r="F5238" i="1"/>
  <c r="G5238" i="1"/>
  <c r="H5238" i="1"/>
  <c r="C5239" i="1"/>
  <c r="F5239" i="1"/>
  <c r="G5239" i="1"/>
  <c r="H5239" i="1"/>
  <c r="C5240" i="1"/>
  <c r="F5240" i="1"/>
  <c r="G5240" i="1"/>
  <c r="H5240" i="1"/>
  <c r="C5241" i="1"/>
  <c r="F5241" i="1"/>
  <c r="G5241" i="1"/>
  <c r="H5241" i="1"/>
  <c r="C5242" i="1"/>
  <c r="F5242" i="1"/>
  <c r="G5242" i="1"/>
  <c r="H5242" i="1"/>
  <c r="C5243" i="1"/>
  <c r="F5243" i="1"/>
  <c r="G5243" i="1"/>
  <c r="H5243" i="1"/>
  <c r="C5244" i="1"/>
  <c r="F5244" i="1"/>
  <c r="G5244" i="1"/>
  <c r="H5244" i="1"/>
  <c r="I5244" i="1"/>
  <c r="C5245" i="1"/>
  <c r="F5245" i="1"/>
  <c r="G5245" i="1"/>
  <c r="H5245" i="1"/>
  <c r="C5246" i="1"/>
  <c r="F5246" i="1"/>
  <c r="G5246" i="1"/>
  <c r="H5246" i="1"/>
  <c r="C5247" i="1"/>
  <c r="F5247" i="1"/>
  <c r="G5247" i="1"/>
  <c r="H5247" i="1"/>
  <c r="C5248" i="1"/>
  <c r="F5248" i="1"/>
  <c r="G5248" i="1"/>
  <c r="H5248" i="1"/>
  <c r="C5249" i="1"/>
  <c r="F5249" i="1"/>
  <c r="G5249" i="1"/>
  <c r="H5249" i="1"/>
  <c r="C5250" i="1"/>
  <c r="F5250" i="1"/>
  <c r="G5250" i="1"/>
  <c r="H5250" i="1"/>
  <c r="C5251" i="1"/>
  <c r="F5251" i="1"/>
  <c r="G5251" i="1"/>
  <c r="H5251" i="1"/>
  <c r="C5252" i="1"/>
  <c r="F5252" i="1"/>
  <c r="G5252" i="1"/>
  <c r="H5252" i="1"/>
  <c r="C5253" i="1"/>
  <c r="F5253" i="1"/>
  <c r="G5253" i="1"/>
  <c r="H5253" i="1"/>
  <c r="C5254" i="1"/>
  <c r="F5254" i="1"/>
  <c r="G5254" i="1"/>
  <c r="H5254" i="1"/>
  <c r="C5255" i="1"/>
  <c r="F5255" i="1"/>
  <c r="G5255" i="1"/>
  <c r="H5255" i="1"/>
  <c r="C5256" i="1"/>
  <c r="F5256" i="1"/>
  <c r="G5256" i="1"/>
  <c r="H5256" i="1"/>
  <c r="C5257" i="1"/>
  <c r="F5257" i="1"/>
  <c r="G5257" i="1"/>
  <c r="H5257" i="1"/>
  <c r="C5258" i="1"/>
  <c r="F5258" i="1"/>
  <c r="G5258" i="1"/>
  <c r="H5258" i="1"/>
  <c r="I5258" i="1"/>
  <c r="C5259" i="1"/>
  <c r="F5259" i="1"/>
  <c r="G5259" i="1"/>
  <c r="H5259" i="1"/>
  <c r="C5260" i="1"/>
  <c r="F5260" i="1"/>
  <c r="G5260" i="1"/>
  <c r="H5260" i="1"/>
  <c r="C5261" i="1"/>
  <c r="F5261" i="1"/>
  <c r="G5261" i="1"/>
  <c r="H5261" i="1"/>
  <c r="C5262" i="1"/>
  <c r="F5262" i="1"/>
  <c r="G5262" i="1"/>
  <c r="H5262" i="1"/>
  <c r="C5263" i="1"/>
  <c r="F5263" i="1"/>
  <c r="G5263" i="1"/>
  <c r="H5263" i="1"/>
  <c r="C5264" i="1"/>
  <c r="F5264" i="1"/>
  <c r="G5264" i="1"/>
  <c r="H5264" i="1"/>
  <c r="C5265" i="1"/>
  <c r="F5265" i="1"/>
  <c r="G5265" i="1"/>
  <c r="H5265" i="1"/>
  <c r="C5266" i="1"/>
  <c r="F5266" i="1"/>
  <c r="G5266" i="1"/>
  <c r="H5266" i="1"/>
  <c r="C5267" i="1"/>
  <c r="I5267" i="1"/>
  <c r="F5267" i="1"/>
  <c r="G5267" i="1"/>
  <c r="H5267" i="1"/>
  <c r="C5268" i="1"/>
  <c r="F5268" i="1"/>
  <c r="G5268" i="1"/>
  <c r="H5268" i="1"/>
  <c r="C5269" i="1"/>
  <c r="F5269" i="1"/>
  <c r="G5269" i="1"/>
  <c r="H5269" i="1"/>
  <c r="C5270" i="1"/>
  <c r="F5270" i="1"/>
  <c r="G5270" i="1"/>
  <c r="H5270" i="1"/>
  <c r="C5271" i="1"/>
  <c r="F5271" i="1"/>
  <c r="G5271" i="1"/>
  <c r="H5271" i="1"/>
  <c r="I5271" i="1"/>
  <c r="C5272" i="1"/>
  <c r="F5272" i="1"/>
  <c r="G5272" i="1"/>
  <c r="H5272" i="1"/>
  <c r="C5273" i="1"/>
  <c r="F5273" i="1"/>
  <c r="G5273" i="1"/>
  <c r="H5273" i="1"/>
  <c r="C5274" i="1"/>
  <c r="F5274" i="1"/>
  <c r="G5274" i="1"/>
  <c r="H5274" i="1"/>
  <c r="C5275" i="1"/>
  <c r="F5275" i="1"/>
  <c r="G5275" i="1"/>
  <c r="H5275" i="1"/>
  <c r="C5276" i="1"/>
  <c r="F5276" i="1"/>
  <c r="G5276" i="1"/>
  <c r="H5276" i="1"/>
  <c r="C5277" i="1"/>
  <c r="F5277" i="1"/>
  <c r="G5277" i="1"/>
  <c r="H5277" i="1"/>
  <c r="C5278" i="1"/>
  <c r="F5278" i="1"/>
  <c r="G5278" i="1"/>
  <c r="H5278" i="1"/>
  <c r="C5279" i="1"/>
  <c r="F5279" i="1"/>
  <c r="G5279" i="1"/>
  <c r="H5279" i="1"/>
  <c r="C5280" i="1"/>
  <c r="F5280" i="1"/>
  <c r="G5280" i="1"/>
  <c r="H5280" i="1"/>
  <c r="C5281" i="1"/>
  <c r="F5281" i="1"/>
  <c r="G5281" i="1"/>
  <c r="H5281" i="1"/>
  <c r="C5282" i="1"/>
  <c r="I5282" i="1"/>
  <c r="F5282" i="1"/>
  <c r="G5282" i="1"/>
  <c r="H5282" i="1"/>
  <c r="C5283" i="1"/>
  <c r="F5283" i="1"/>
  <c r="G5283" i="1"/>
  <c r="H5283" i="1"/>
  <c r="C5284" i="1"/>
  <c r="F5284" i="1"/>
  <c r="G5284" i="1"/>
  <c r="H5284" i="1"/>
  <c r="C5285" i="1"/>
  <c r="F5285" i="1"/>
  <c r="G5285" i="1"/>
  <c r="H5285" i="1"/>
  <c r="C5286" i="1"/>
  <c r="F5286" i="1"/>
  <c r="G5286" i="1"/>
  <c r="H5286" i="1"/>
  <c r="C5287" i="1"/>
  <c r="F5287" i="1"/>
  <c r="G5287" i="1"/>
  <c r="H5287" i="1"/>
  <c r="C5288" i="1"/>
  <c r="F5288" i="1"/>
  <c r="G5288" i="1"/>
  <c r="H5288" i="1"/>
  <c r="C5289" i="1"/>
  <c r="F5289" i="1"/>
  <c r="G5289" i="1"/>
  <c r="H5289" i="1"/>
  <c r="C5290" i="1"/>
  <c r="F5290" i="1"/>
  <c r="G5290" i="1"/>
  <c r="H5290" i="1"/>
  <c r="C5291" i="1"/>
  <c r="F5291" i="1"/>
  <c r="G5291" i="1"/>
  <c r="H5291" i="1"/>
  <c r="C5292" i="1"/>
  <c r="I5292" i="1"/>
  <c r="F5292" i="1"/>
  <c r="G5292" i="1"/>
  <c r="H5292" i="1"/>
  <c r="C5293" i="1"/>
  <c r="F5293" i="1"/>
  <c r="G5293" i="1"/>
  <c r="H5293" i="1"/>
  <c r="C5294" i="1"/>
  <c r="F5294" i="1"/>
  <c r="G5294" i="1"/>
  <c r="H5294" i="1"/>
  <c r="C5295" i="1"/>
  <c r="F5295" i="1"/>
  <c r="G5295" i="1"/>
  <c r="H5295" i="1"/>
  <c r="C5296" i="1"/>
  <c r="F5296" i="1"/>
  <c r="G5296" i="1"/>
  <c r="H5296" i="1"/>
  <c r="C5297" i="1"/>
  <c r="F5297" i="1"/>
  <c r="G5297" i="1"/>
  <c r="H5297" i="1"/>
  <c r="C5298" i="1"/>
  <c r="F5298" i="1"/>
  <c r="G5298" i="1"/>
  <c r="H5298" i="1"/>
  <c r="C5299" i="1"/>
  <c r="F5299" i="1"/>
  <c r="G5299" i="1"/>
  <c r="H5299" i="1"/>
  <c r="C5300" i="1"/>
  <c r="F5300" i="1"/>
  <c r="G5300" i="1"/>
  <c r="H5300" i="1"/>
  <c r="C5301" i="1"/>
  <c r="F5301" i="1"/>
  <c r="G5301" i="1"/>
  <c r="H5301" i="1"/>
  <c r="C5302" i="1"/>
  <c r="F5302" i="1"/>
  <c r="G5302" i="1"/>
  <c r="H5302" i="1"/>
  <c r="C5303" i="1"/>
  <c r="I5303" i="1"/>
  <c r="F5303" i="1"/>
  <c r="G5303" i="1"/>
  <c r="H5303" i="1"/>
  <c r="C5304" i="1"/>
  <c r="F5304" i="1"/>
  <c r="G5304" i="1"/>
  <c r="H5304" i="1"/>
  <c r="I5304" i="1"/>
  <c r="C5305" i="1"/>
  <c r="F5305" i="1"/>
  <c r="G5305" i="1"/>
  <c r="H5305" i="1"/>
  <c r="C5306" i="1"/>
  <c r="I5306" i="1"/>
  <c r="F5306" i="1"/>
  <c r="G5306" i="1"/>
  <c r="H5306" i="1"/>
  <c r="C5307" i="1"/>
  <c r="F5307" i="1"/>
  <c r="G5307" i="1"/>
  <c r="H5307" i="1"/>
  <c r="C5308" i="1"/>
  <c r="F5308" i="1"/>
  <c r="G5308" i="1"/>
  <c r="H5308" i="1"/>
  <c r="C5309" i="1"/>
  <c r="F5309" i="1"/>
  <c r="G5309" i="1"/>
  <c r="H5309" i="1"/>
  <c r="C5310" i="1"/>
  <c r="F5310" i="1"/>
  <c r="G5310" i="1"/>
  <c r="H5310" i="1"/>
  <c r="C5311" i="1"/>
  <c r="F5311" i="1"/>
  <c r="G5311" i="1"/>
  <c r="H5311" i="1"/>
  <c r="C5312" i="1"/>
  <c r="F5312" i="1"/>
  <c r="G5312" i="1"/>
  <c r="H5312" i="1"/>
  <c r="C5313" i="1"/>
  <c r="F5313" i="1"/>
  <c r="G5313" i="1"/>
  <c r="H5313" i="1"/>
  <c r="C5314" i="1"/>
  <c r="F5314" i="1"/>
  <c r="G5314" i="1"/>
  <c r="H5314" i="1"/>
  <c r="C5315" i="1"/>
  <c r="F5315" i="1"/>
  <c r="G5315" i="1"/>
  <c r="H5315" i="1"/>
  <c r="C5316" i="1"/>
  <c r="I5316" i="1"/>
  <c r="F5316" i="1"/>
  <c r="G5316" i="1"/>
  <c r="H5316" i="1"/>
  <c r="C5317" i="1"/>
  <c r="F5317" i="1"/>
  <c r="G5317" i="1"/>
  <c r="H5317" i="1"/>
  <c r="C5318" i="1"/>
  <c r="F5318" i="1"/>
  <c r="G5318" i="1"/>
  <c r="H5318" i="1"/>
  <c r="C5319" i="1"/>
  <c r="F5319" i="1"/>
  <c r="G5319" i="1"/>
  <c r="H5319" i="1"/>
  <c r="C5320" i="1"/>
  <c r="F5320" i="1"/>
  <c r="G5320" i="1"/>
  <c r="H5320" i="1"/>
  <c r="C5321" i="1"/>
  <c r="F5321" i="1"/>
  <c r="G5321" i="1"/>
  <c r="H5321" i="1"/>
  <c r="C5322" i="1"/>
  <c r="F5322" i="1"/>
  <c r="G5322" i="1"/>
  <c r="H5322" i="1"/>
  <c r="C5323" i="1"/>
  <c r="F5323" i="1"/>
  <c r="G5323" i="1"/>
  <c r="H5323" i="1"/>
  <c r="C5324" i="1"/>
  <c r="F5324" i="1"/>
  <c r="G5324" i="1"/>
  <c r="H5324" i="1"/>
  <c r="C5325" i="1"/>
  <c r="F5325" i="1"/>
  <c r="G5325" i="1"/>
  <c r="H5325" i="1"/>
  <c r="C5326" i="1"/>
  <c r="F5326" i="1"/>
  <c r="G5326" i="1"/>
  <c r="H5326" i="1"/>
  <c r="C5327" i="1"/>
  <c r="F5327" i="1"/>
  <c r="G5327" i="1"/>
  <c r="H5327" i="1"/>
  <c r="C5328" i="1"/>
  <c r="F5328" i="1"/>
  <c r="G5328" i="1"/>
  <c r="H5328" i="1"/>
  <c r="C5329" i="1"/>
  <c r="F5329" i="1"/>
  <c r="G5329" i="1"/>
  <c r="H5329" i="1"/>
  <c r="C5330" i="1"/>
  <c r="F5330" i="1"/>
  <c r="G5330" i="1"/>
  <c r="H5330" i="1"/>
  <c r="C5331" i="1"/>
  <c r="F5331" i="1"/>
  <c r="G5331" i="1"/>
  <c r="H5331" i="1"/>
  <c r="C5332" i="1"/>
  <c r="F5332" i="1"/>
  <c r="G5332" i="1"/>
  <c r="H5332" i="1"/>
  <c r="C5333" i="1"/>
  <c r="F5333" i="1"/>
  <c r="G5333" i="1"/>
  <c r="H5333" i="1"/>
  <c r="C5334" i="1"/>
  <c r="F5334" i="1"/>
  <c r="G5334" i="1"/>
  <c r="H5334" i="1"/>
  <c r="C5335" i="1"/>
  <c r="F5335" i="1"/>
  <c r="G5335" i="1"/>
  <c r="H5335" i="1"/>
  <c r="C5336" i="1"/>
  <c r="F5336" i="1"/>
  <c r="G5336" i="1"/>
  <c r="H5336" i="1"/>
  <c r="C5337" i="1"/>
  <c r="F5337" i="1"/>
  <c r="G5337" i="1"/>
  <c r="H5337" i="1"/>
  <c r="C5338" i="1"/>
  <c r="F5338" i="1"/>
  <c r="G5338" i="1"/>
  <c r="H5338" i="1"/>
  <c r="C5339" i="1"/>
  <c r="F5339" i="1"/>
  <c r="G5339" i="1"/>
  <c r="H5339" i="1"/>
  <c r="C5340" i="1"/>
  <c r="F5340" i="1"/>
  <c r="G5340" i="1"/>
  <c r="H5340" i="1"/>
  <c r="C5341" i="1"/>
  <c r="F5341" i="1"/>
  <c r="G5341" i="1"/>
  <c r="H5341" i="1"/>
  <c r="C5342" i="1"/>
  <c r="F5342" i="1"/>
  <c r="G5342" i="1"/>
  <c r="H5342" i="1"/>
  <c r="C5343" i="1"/>
  <c r="F5343" i="1"/>
  <c r="G5343" i="1"/>
  <c r="H5343" i="1"/>
  <c r="I5343" i="1"/>
  <c r="C5344" i="1"/>
  <c r="F5344" i="1"/>
  <c r="G5344" i="1"/>
  <c r="H5344" i="1"/>
  <c r="C5345" i="1"/>
  <c r="F5345" i="1"/>
  <c r="G5345" i="1"/>
  <c r="H5345" i="1"/>
  <c r="C5346" i="1"/>
  <c r="F5346" i="1"/>
  <c r="G5346" i="1"/>
  <c r="H5346" i="1"/>
  <c r="C5347" i="1"/>
  <c r="F5347" i="1"/>
  <c r="G5347" i="1"/>
  <c r="H5347" i="1"/>
  <c r="C5348" i="1"/>
  <c r="F5348" i="1"/>
  <c r="G5348" i="1"/>
  <c r="H5348" i="1"/>
  <c r="C5349" i="1"/>
  <c r="F5349" i="1"/>
  <c r="G5349" i="1"/>
  <c r="H5349" i="1"/>
  <c r="C5350" i="1"/>
  <c r="F5350" i="1"/>
  <c r="G5350" i="1"/>
  <c r="H5350" i="1"/>
  <c r="C5351" i="1"/>
  <c r="F5351" i="1"/>
  <c r="G5351" i="1"/>
  <c r="H5351" i="1"/>
  <c r="C5352" i="1"/>
  <c r="F5352" i="1"/>
  <c r="G5352" i="1"/>
  <c r="H5352" i="1"/>
  <c r="I5352" i="1"/>
  <c r="C5353" i="1"/>
  <c r="F5353" i="1"/>
  <c r="G5353" i="1"/>
  <c r="H5353" i="1"/>
  <c r="C5354" i="1"/>
  <c r="F5354" i="1"/>
  <c r="G5354" i="1"/>
  <c r="H5354" i="1"/>
  <c r="C5355" i="1"/>
  <c r="F5355" i="1"/>
  <c r="G5355" i="1"/>
  <c r="H5355" i="1"/>
  <c r="C5356" i="1"/>
  <c r="F5356" i="1"/>
  <c r="G5356" i="1"/>
  <c r="H5356" i="1"/>
  <c r="C5357" i="1"/>
  <c r="F5357" i="1"/>
  <c r="G5357" i="1"/>
  <c r="H5357" i="1"/>
  <c r="C5358" i="1"/>
  <c r="F5358" i="1"/>
  <c r="G5358" i="1"/>
  <c r="H5358" i="1"/>
  <c r="C5359" i="1"/>
  <c r="F5359" i="1"/>
  <c r="G5359" i="1"/>
  <c r="H5359" i="1"/>
  <c r="C5360" i="1"/>
  <c r="F5360" i="1"/>
  <c r="G5360" i="1"/>
  <c r="H5360" i="1"/>
  <c r="C5361" i="1"/>
  <c r="F5361" i="1"/>
  <c r="G5361" i="1"/>
  <c r="H5361" i="1"/>
  <c r="C5362" i="1"/>
  <c r="F5362" i="1"/>
  <c r="G5362" i="1"/>
  <c r="H5362" i="1"/>
  <c r="C5363" i="1"/>
  <c r="F5363" i="1"/>
  <c r="G5363" i="1"/>
  <c r="H5363" i="1"/>
  <c r="C5364" i="1"/>
  <c r="F5364" i="1"/>
  <c r="G5364" i="1"/>
  <c r="H5364" i="1"/>
  <c r="C5365" i="1"/>
  <c r="F5365" i="1"/>
  <c r="G5365" i="1"/>
  <c r="H5365" i="1"/>
  <c r="C5366" i="1"/>
  <c r="F5366" i="1"/>
  <c r="G5366" i="1"/>
  <c r="H5366" i="1"/>
  <c r="C5367" i="1"/>
  <c r="F5367" i="1"/>
  <c r="G5367" i="1"/>
  <c r="H5367" i="1"/>
  <c r="C5368" i="1"/>
  <c r="F5368" i="1"/>
  <c r="G5368" i="1"/>
  <c r="H5368" i="1"/>
  <c r="C5369" i="1"/>
  <c r="F5369" i="1"/>
  <c r="G5369" i="1"/>
  <c r="H5369" i="1"/>
  <c r="C5370" i="1"/>
  <c r="F5370" i="1"/>
  <c r="G5370" i="1"/>
  <c r="H5370" i="1"/>
  <c r="C5371" i="1"/>
  <c r="F5371" i="1"/>
  <c r="G5371" i="1"/>
  <c r="H5371" i="1"/>
  <c r="C5372" i="1"/>
  <c r="F5372" i="1"/>
  <c r="G5372" i="1"/>
  <c r="H5372" i="1"/>
  <c r="C5373" i="1"/>
  <c r="F5373" i="1"/>
  <c r="G5373" i="1"/>
  <c r="H5373" i="1"/>
  <c r="C5374" i="1"/>
  <c r="F5374" i="1"/>
  <c r="G5374" i="1"/>
  <c r="H5374" i="1"/>
  <c r="C5375" i="1"/>
  <c r="F5375" i="1"/>
  <c r="G5375" i="1"/>
  <c r="H5375" i="1"/>
  <c r="C5376" i="1"/>
  <c r="F5376" i="1"/>
  <c r="G5376" i="1"/>
  <c r="H5376" i="1"/>
  <c r="C5377" i="1"/>
  <c r="F5377" i="1"/>
  <c r="G5377" i="1"/>
  <c r="H5377" i="1"/>
  <c r="C5378" i="1"/>
  <c r="F5378" i="1"/>
  <c r="G5378" i="1"/>
  <c r="H5378" i="1"/>
  <c r="C5379" i="1"/>
  <c r="F5379" i="1"/>
  <c r="G5379" i="1"/>
  <c r="H5379" i="1"/>
  <c r="C5380" i="1"/>
  <c r="F5380" i="1"/>
  <c r="G5380" i="1"/>
  <c r="H5380" i="1"/>
  <c r="C5381" i="1"/>
  <c r="F5381" i="1"/>
  <c r="G5381" i="1"/>
  <c r="H5381" i="1"/>
  <c r="C5382" i="1"/>
  <c r="F5382" i="1"/>
  <c r="G5382" i="1"/>
  <c r="H5382" i="1"/>
  <c r="C5383" i="1"/>
  <c r="F5383" i="1"/>
  <c r="G5383" i="1"/>
  <c r="H5383" i="1"/>
  <c r="C5384" i="1"/>
  <c r="F5384" i="1"/>
  <c r="G5384" i="1"/>
  <c r="H5384" i="1"/>
  <c r="C5385" i="1"/>
  <c r="F5385" i="1"/>
  <c r="G5385" i="1"/>
  <c r="H5385" i="1"/>
  <c r="C5386" i="1"/>
  <c r="F5386" i="1"/>
  <c r="G5386" i="1"/>
  <c r="H5386" i="1"/>
  <c r="C5387" i="1"/>
  <c r="F5387" i="1"/>
  <c r="G5387" i="1"/>
  <c r="H5387" i="1"/>
  <c r="C5388" i="1"/>
  <c r="I5388" i="1"/>
  <c r="F5388" i="1"/>
  <c r="G5388" i="1"/>
  <c r="H5388" i="1"/>
  <c r="C5389" i="1"/>
  <c r="F5389" i="1"/>
  <c r="G5389" i="1"/>
  <c r="H5389" i="1"/>
  <c r="C5390" i="1"/>
  <c r="F5390" i="1"/>
  <c r="G5390" i="1"/>
  <c r="H5390" i="1"/>
  <c r="C5391" i="1"/>
  <c r="F5391" i="1"/>
  <c r="G5391" i="1"/>
  <c r="H5391" i="1"/>
  <c r="C5392" i="1"/>
  <c r="F5392" i="1"/>
  <c r="G5392" i="1"/>
  <c r="H5392" i="1"/>
  <c r="C5393" i="1"/>
  <c r="F5393" i="1"/>
  <c r="G5393" i="1"/>
  <c r="H5393" i="1"/>
  <c r="C5394" i="1"/>
  <c r="F5394" i="1"/>
  <c r="G5394" i="1"/>
  <c r="H5394" i="1"/>
  <c r="C5395" i="1"/>
  <c r="F5395" i="1"/>
  <c r="G5395" i="1"/>
  <c r="H5395" i="1"/>
  <c r="C5396" i="1"/>
  <c r="F5396" i="1"/>
  <c r="G5396" i="1"/>
  <c r="H5396" i="1"/>
  <c r="C5397" i="1"/>
  <c r="F5397" i="1"/>
  <c r="G5397" i="1"/>
  <c r="H5397" i="1"/>
  <c r="C5398" i="1"/>
  <c r="F5398" i="1"/>
  <c r="G5398" i="1"/>
  <c r="H5398" i="1"/>
  <c r="C5399" i="1"/>
  <c r="F5399" i="1"/>
  <c r="G5399" i="1"/>
  <c r="H5399" i="1"/>
  <c r="C5400" i="1"/>
  <c r="I5400" i="1"/>
  <c r="F5400" i="1"/>
  <c r="G5400" i="1"/>
  <c r="H5400" i="1"/>
  <c r="C5401" i="1"/>
  <c r="F5401" i="1"/>
  <c r="G5401" i="1"/>
  <c r="H5401" i="1"/>
  <c r="C5402" i="1"/>
  <c r="F5402" i="1"/>
  <c r="G5402" i="1"/>
  <c r="H5402" i="1"/>
  <c r="I5402" i="1"/>
  <c r="C5403" i="1"/>
  <c r="F5403" i="1"/>
  <c r="G5403" i="1"/>
  <c r="H5403" i="1"/>
  <c r="C5404" i="1"/>
  <c r="F5404" i="1"/>
  <c r="G5404" i="1"/>
  <c r="H5404" i="1"/>
  <c r="C5405" i="1"/>
  <c r="F5405" i="1"/>
  <c r="G5405" i="1"/>
  <c r="H5405" i="1"/>
  <c r="C5406" i="1"/>
  <c r="F5406" i="1"/>
  <c r="G5406" i="1"/>
  <c r="H5406" i="1"/>
  <c r="C5407" i="1"/>
  <c r="F5407" i="1"/>
  <c r="G5407" i="1"/>
  <c r="H5407" i="1"/>
  <c r="C5408" i="1"/>
  <c r="F5408" i="1"/>
  <c r="G5408" i="1"/>
  <c r="H5408" i="1"/>
  <c r="C5409" i="1"/>
  <c r="F5409" i="1"/>
  <c r="G5409" i="1"/>
  <c r="H5409" i="1"/>
  <c r="C5410" i="1"/>
  <c r="F5410" i="1"/>
  <c r="G5410" i="1"/>
  <c r="H5410" i="1"/>
  <c r="C5411" i="1"/>
  <c r="F5411" i="1"/>
  <c r="G5411" i="1"/>
  <c r="H5411" i="1"/>
  <c r="C5412" i="1"/>
  <c r="F5412" i="1"/>
  <c r="G5412" i="1"/>
  <c r="H5412" i="1"/>
  <c r="C5413" i="1"/>
  <c r="F5413" i="1"/>
  <c r="G5413" i="1"/>
  <c r="H5413" i="1"/>
  <c r="C5414" i="1"/>
  <c r="I5414" i="1"/>
  <c r="F5414" i="1"/>
  <c r="G5414" i="1"/>
  <c r="H5414" i="1"/>
  <c r="C5415" i="1"/>
  <c r="F5415" i="1"/>
  <c r="G5415" i="1"/>
  <c r="H5415" i="1"/>
  <c r="C5416" i="1"/>
  <c r="F5416" i="1"/>
  <c r="G5416" i="1"/>
  <c r="H5416" i="1"/>
  <c r="C5417" i="1"/>
  <c r="F5417" i="1"/>
  <c r="G5417" i="1"/>
  <c r="H5417" i="1"/>
  <c r="C5418" i="1"/>
  <c r="F5418" i="1"/>
  <c r="G5418" i="1"/>
  <c r="H5418" i="1"/>
  <c r="C5419" i="1"/>
  <c r="F5419" i="1"/>
  <c r="G5419" i="1"/>
  <c r="H5419" i="1"/>
  <c r="C5420" i="1"/>
  <c r="F5420" i="1"/>
  <c r="G5420" i="1"/>
  <c r="H5420" i="1"/>
  <c r="C5421" i="1"/>
  <c r="F5421" i="1"/>
  <c r="G5421" i="1"/>
  <c r="H5421" i="1"/>
  <c r="C5422" i="1"/>
  <c r="F5422" i="1"/>
  <c r="G5422" i="1"/>
  <c r="H5422" i="1"/>
  <c r="C5423" i="1"/>
  <c r="F5423" i="1"/>
  <c r="G5423" i="1"/>
  <c r="H5423" i="1"/>
  <c r="C5424" i="1"/>
  <c r="I5424" i="1"/>
  <c r="F5424" i="1"/>
  <c r="G5424" i="1"/>
  <c r="H5424" i="1"/>
  <c r="C5425" i="1"/>
  <c r="F5425" i="1"/>
  <c r="G5425" i="1"/>
  <c r="H5425" i="1"/>
  <c r="C5426" i="1"/>
  <c r="F5426" i="1"/>
  <c r="G5426" i="1"/>
  <c r="H5426" i="1"/>
  <c r="C5427" i="1"/>
  <c r="F5427" i="1"/>
  <c r="G5427" i="1"/>
  <c r="H5427" i="1"/>
  <c r="C5428" i="1"/>
  <c r="F5428" i="1"/>
  <c r="G5428" i="1"/>
  <c r="H5428" i="1"/>
  <c r="C5429" i="1"/>
  <c r="F5429" i="1"/>
  <c r="G5429" i="1"/>
  <c r="H5429" i="1"/>
  <c r="C5430" i="1"/>
  <c r="F5430" i="1"/>
  <c r="G5430" i="1"/>
  <c r="H5430" i="1"/>
  <c r="C5431" i="1"/>
  <c r="F5431" i="1"/>
  <c r="G5431" i="1"/>
  <c r="H5431" i="1"/>
  <c r="C5432" i="1"/>
  <c r="F5432" i="1"/>
  <c r="G5432" i="1"/>
  <c r="H5432" i="1"/>
  <c r="C5433" i="1"/>
  <c r="F5433" i="1"/>
  <c r="G5433" i="1"/>
  <c r="H5433" i="1"/>
  <c r="C5434" i="1"/>
  <c r="F5434" i="1"/>
  <c r="G5434" i="1"/>
  <c r="H5434" i="1"/>
  <c r="C5435" i="1"/>
  <c r="F5435" i="1"/>
  <c r="G5435" i="1"/>
  <c r="H5435" i="1"/>
  <c r="C5436" i="1"/>
  <c r="F5436" i="1"/>
  <c r="G5436" i="1"/>
  <c r="H5436" i="1"/>
  <c r="C5437" i="1"/>
  <c r="F5437" i="1"/>
  <c r="G5437" i="1"/>
  <c r="H5437" i="1"/>
  <c r="C5438" i="1"/>
  <c r="I5438" i="1"/>
  <c r="F5438" i="1"/>
  <c r="G5438" i="1"/>
  <c r="H5438" i="1"/>
  <c r="C5439" i="1"/>
  <c r="F5439" i="1"/>
  <c r="G5439" i="1"/>
  <c r="H5439" i="1"/>
  <c r="C5440" i="1"/>
  <c r="F5440" i="1"/>
  <c r="G5440" i="1"/>
  <c r="H5440" i="1"/>
  <c r="C5441" i="1"/>
  <c r="F5441" i="1"/>
  <c r="G5441" i="1"/>
  <c r="H5441" i="1"/>
  <c r="C5442" i="1"/>
  <c r="F5442" i="1"/>
  <c r="G5442" i="1"/>
  <c r="H5442" i="1"/>
  <c r="C5443" i="1"/>
  <c r="F5443" i="1"/>
  <c r="G5443" i="1"/>
  <c r="H5443" i="1"/>
  <c r="C5444" i="1"/>
  <c r="F5444" i="1"/>
  <c r="G5444" i="1"/>
  <c r="H5444" i="1"/>
  <c r="C5445" i="1"/>
  <c r="F5445" i="1"/>
  <c r="G5445" i="1"/>
  <c r="H5445" i="1"/>
  <c r="C5446" i="1"/>
  <c r="F5446" i="1"/>
  <c r="G5446" i="1"/>
  <c r="H5446" i="1"/>
  <c r="C5447" i="1"/>
  <c r="F5447" i="1"/>
  <c r="G5447" i="1"/>
  <c r="H5447" i="1"/>
  <c r="C5448" i="1"/>
  <c r="F5448" i="1"/>
  <c r="G5448" i="1"/>
  <c r="H5448" i="1"/>
  <c r="I5448" i="1"/>
  <c r="C5449" i="1"/>
  <c r="F5449" i="1"/>
  <c r="G5449" i="1"/>
  <c r="H5449" i="1"/>
  <c r="C5450" i="1"/>
  <c r="F5450" i="1"/>
  <c r="G5450" i="1"/>
  <c r="H5450" i="1"/>
  <c r="C5451" i="1"/>
  <c r="F5451" i="1"/>
  <c r="G5451" i="1"/>
  <c r="H5451" i="1"/>
  <c r="C5452" i="1"/>
  <c r="F5452" i="1"/>
  <c r="G5452" i="1"/>
  <c r="H5452" i="1"/>
  <c r="C5453" i="1"/>
  <c r="F5453" i="1"/>
  <c r="G5453" i="1"/>
  <c r="H5453" i="1"/>
  <c r="C5454" i="1"/>
  <c r="F5454" i="1"/>
  <c r="G5454" i="1"/>
  <c r="H5454" i="1"/>
  <c r="C5455" i="1"/>
  <c r="F5455" i="1"/>
  <c r="G5455" i="1"/>
  <c r="H5455" i="1"/>
  <c r="C5456" i="1"/>
  <c r="F5456" i="1"/>
  <c r="G5456" i="1"/>
  <c r="H5456" i="1"/>
  <c r="C5457" i="1"/>
  <c r="F5457" i="1"/>
  <c r="G5457" i="1"/>
  <c r="H5457" i="1"/>
  <c r="C5458" i="1"/>
  <c r="F5458" i="1"/>
  <c r="G5458" i="1"/>
  <c r="H5458" i="1"/>
  <c r="C5459" i="1"/>
  <c r="F5459" i="1"/>
  <c r="G5459" i="1"/>
  <c r="H5459" i="1"/>
  <c r="C5460" i="1"/>
  <c r="F5460" i="1"/>
  <c r="G5460" i="1"/>
  <c r="H5460" i="1"/>
  <c r="I5460" i="1"/>
  <c r="C5461" i="1"/>
  <c r="F5461" i="1"/>
  <c r="G5461" i="1"/>
  <c r="H5461" i="1"/>
  <c r="C5462" i="1"/>
  <c r="I5462" i="1"/>
  <c r="F5462" i="1"/>
  <c r="G5462" i="1"/>
  <c r="H5462" i="1"/>
  <c r="C5463" i="1"/>
  <c r="F5463" i="1"/>
  <c r="G5463" i="1"/>
  <c r="H5463" i="1"/>
  <c r="C5464" i="1"/>
  <c r="F5464" i="1"/>
  <c r="G5464" i="1"/>
  <c r="H5464" i="1"/>
  <c r="C5465" i="1"/>
  <c r="F5465" i="1"/>
  <c r="G5465" i="1"/>
  <c r="H5465" i="1"/>
  <c r="C5466" i="1"/>
  <c r="F5466" i="1"/>
  <c r="G5466" i="1"/>
  <c r="H5466" i="1"/>
  <c r="C5467" i="1"/>
  <c r="F5467" i="1"/>
  <c r="G5467" i="1"/>
  <c r="H5467" i="1"/>
  <c r="C5468" i="1"/>
  <c r="F5468" i="1"/>
  <c r="G5468" i="1"/>
  <c r="H5468" i="1"/>
  <c r="C5469" i="1"/>
  <c r="F5469" i="1"/>
  <c r="G5469" i="1"/>
  <c r="H5469" i="1"/>
  <c r="C5470" i="1"/>
  <c r="F5470" i="1"/>
  <c r="G5470" i="1"/>
  <c r="H5470" i="1"/>
  <c r="C5471" i="1"/>
  <c r="F5471" i="1"/>
  <c r="G5471" i="1"/>
  <c r="H5471" i="1"/>
  <c r="C5472" i="1"/>
  <c r="F5472" i="1"/>
  <c r="G5472" i="1"/>
  <c r="H5472" i="1"/>
  <c r="C5473" i="1"/>
  <c r="F5473" i="1"/>
  <c r="G5473" i="1"/>
  <c r="H5473" i="1"/>
  <c r="C5474" i="1"/>
  <c r="I5474" i="1"/>
  <c r="F5474" i="1"/>
  <c r="G5474" i="1"/>
  <c r="H5474" i="1"/>
  <c r="C5475" i="1"/>
  <c r="F5475" i="1"/>
  <c r="G5475" i="1"/>
  <c r="H5475" i="1"/>
  <c r="C5476" i="1"/>
  <c r="F5476" i="1"/>
  <c r="G5476" i="1"/>
  <c r="H5476" i="1"/>
  <c r="C5477" i="1"/>
  <c r="F5477" i="1"/>
  <c r="G5477" i="1"/>
  <c r="H5477" i="1"/>
  <c r="C5478" i="1"/>
  <c r="F5478" i="1"/>
  <c r="G5478" i="1"/>
  <c r="H5478" i="1"/>
  <c r="C5479" i="1"/>
  <c r="F5479" i="1"/>
  <c r="G5479" i="1"/>
  <c r="H5479" i="1"/>
  <c r="C5480" i="1"/>
  <c r="F5480" i="1"/>
  <c r="G5480" i="1"/>
  <c r="H5480" i="1"/>
  <c r="C5481" i="1"/>
  <c r="F5481" i="1"/>
  <c r="G5481" i="1"/>
  <c r="H5481" i="1"/>
  <c r="C5482" i="1"/>
  <c r="F5482" i="1"/>
  <c r="G5482" i="1"/>
  <c r="H5482" i="1"/>
  <c r="C5483" i="1"/>
  <c r="F5483" i="1"/>
  <c r="G5483" i="1"/>
  <c r="H5483" i="1"/>
  <c r="C5484" i="1"/>
  <c r="F5484" i="1"/>
  <c r="G5484" i="1"/>
  <c r="H5484" i="1"/>
  <c r="C5485" i="1"/>
  <c r="F5485" i="1"/>
  <c r="G5485" i="1"/>
  <c r="H5485" i="1"/>
  <c r="C5486" i="1"/>
  <c r="F5486" i="1"/>
  <c r="G5486" i="1"/>
  <c r="H5486" i="1"/>
  <c r="C5487" i="1"/>
  <c r="F5487" i="1"/>
  <c r="G5487" i="1"/>
  <c r="H5487" i="1"/>
  <c r="C5488" i="1"/>
  <c r="F5488" i="1"/>
  <c r="G5488" i="1"/>
  <c r="H5488" i="1"/>
  <c r="C5489" i="1"/>
  <c r="F5489" i="1"/>
  <c r="G5489" i="1"/>
  <c r="H5489" i="1"/>
  <c r="C5490" i="1"/>
  <c r="F5490" i="1"/>
  <c r="G5490" i="1"/>
  <c r="H5490" i="1"/>
  <c r="C5491" i="1"/>
  <c r="F5491" i="1"/>
  <c r="G5491" i="1"/>
  <c r="H5491" i="1"/>
  <c r="C5492" i="1"/>
  <c r="F5492" i="1"/>
  <c r="G5492" i="1"/>
  <c r="H5492" i="1"/>
  <c r="C5493" i="1"/>
  <c r="F5493" i="1"/>
  <c r="G5493" i="1"/>
  <c r="H5493" i="1"/>
  <c r="C5494" i="1"/>
  <c r="F5494" i="1"/>
  <c r="G5494" i="1"/>
  <c r="H5494" i="1"/>
  <c r="C5495" i="1"/>
  <c r="F5495" i="1"/>
  <c r="G5495" i="1"/>
  <c r="H5495" i="1"/>
  <c r="C5496" i="1"/>
  <c r="F5496" i="1"/>
  <c r="G5496" i="1"/>
  <c r="H5496" i="1"/>
  <c r="I5496" i="1"/>
  <c r="C5497" i="1"/>
  <c r="F5497" i="1"/>
  <c r="G5497" i="1"/>
  <c r="H5497" i="1"/>
  <c r="C5498" i="1"/>
  <c r="F5498" i="1"/>
  <c r="G5498" i="1"/>
  <c r="H5498" i="1"/>
  <c r="C5499" i="1"/>
  <c r="F5499" i="1"/>
  <c r="G5499" i="1"/>
  <c r="H5499" i="1"/>
  <c r="C5500" i="1"/>
  <c r="F5500" i="1"/>
  <c r="G5500" i="1"/>
  <c r="H5500" i="1"/>
  <c r="C5501" i="1"/>
  <c r="F5501" i="1"/>
  <c r="G5501" i="1"/>
  <c r="H5501" i="1"/>
  <c r="C5502" i="1"/>
  <c r="F5502" i="1"/>
  <c r="G5502" i="1"/>
  <c r="H5502" i="1"/>
  <c r="C5503" i="1"/>
  <c r="F5503" i="1"/>
  <c r="G5503" i="1"/>
  <c r="H5503" i="1"/>
  <c r="C5504" i="1"/>
  <c r="F5504" i="1"/>
  <c r="G5504" i="1"/>
  <c r="H5504" i="1"/>
  <c r="C5505" i="1"/>
  <c r="F5505" i="1"/>
  <c r="G5505" i="1"/>
  <c r="H5505" i="1"/>
  <c r="C5506" i="1"/>
  <c r="F5506" i="1"/>
  <c r="G5506" i="1"/>
  <c r="H5506" i="1"/>
  <c r="C5507" i="1"/>
  <c r="F5507" i="1"/>
  <c r="G5507" i="1"/>
  <c r="H5507" i="1"/>
  <c r="C5508" i="1"/>
  <c r="F5508" i="1"/>
  <c r="G5508" i="1"/>
  <c r="H5508" i="1"/>
  <c r="C5509" i="1"/>
  <c r="F5509" i="1"/>
  <c r="G5509" i="1"/>
  <c r="H5509" i="1"/>
  <c r="C5510" i="1"/>
  <c r="F5510" i="1"/>
  <c r="G5510" i="1"/>
  <c r="H5510" i="1"/>
  <c r="C5511" i="1"/>
  <c r="F5511" i="1"/>
  <c r="G5511" i="1"/>
  <c r="H5511" i="1"/>
  <c r="C5512" i="1"/>
  <c r="F5512" i="1"/>
  <c r="G5512" i="1"/>
  <c r="H5512" i="1"/>
  <c r="C5513" i="1"/>
  <c r="F5513" i="1"/>
  <c r="G5513" i="1"/>
  <c r="H5513" i="1"/>
  <c r="C5514" i="1"/>
  <c r="F5514" i="1"/>
  <c r="G5514" i="1"/>
  <c r="H5514" i="1"/>
  <c r="C5515" i="1"/>
  <c r="F5515" i="1"/>
  <c r="G5515" i="1"/>
  <c r="H5515" i="1"/>
  <c r="C5516" i="1"/>
  <c r="F5516" i="1"/>
  <c r="G5516" i="1"/>
  <c r="H5516" i="1"/>
  <c r="C5517" i="1"/>
  <c r="F5517" i="1"/>
  <c r="G5517" i="1"/>
  <c r="H5517" i="1"/>
  <c r="C5518" i="1"/>
  <c r="F5518" i="1"/>
  <c r="G5518" i="1"/>
  <c r="H5518" i="1"/>
  <c r="C5519" i="1"/>
  <c r="F5519" i="1"/>
  <c r="G5519" i="1"/>
  <c r="H5519" i="1"/>
  <c r="C5520" i="1"/>
  <c r="F5520" i="1"/>
  <c r="G5520" i="1"/>
  <c r="H5520" i="1"/>
  <c r="C5521" i="1"/>
  <c r="F5521" i="1"/>
  <c r="G5521" i="1"/>
  <c r="H5521" i="1"/>
  <c r="C5522" i="1"/>
  <c r="F5522" i="1"/>
  <c r="G5522" i="1"/>
  <c r="H5522" i="1"/>
  <c r="C5523" i="1"/>
  <c r="F5523" i="1"/>
  <c r="G5523" i="1"/>
  <c r="H5523" i="1"/>
  <c r="C5524" i="1"/>
  <c r="F5524" i="1"/>
  <c r="G5524" i="1"/>
  <c r="H5524" i="1"/>
  <c r="C5525" i="1"/>
  <c r="F5525" i="1"/>
  <c r="G5525" i="1"/>
  <c r="H5525" i="1"/>
  <c r="C5526" i="1"/>
  <c r="F5526" i="1"/>
  <c r="G5526" i="1"/>
  <c r="H5526" i="1"/>
  <c r="C5527" i="1"/>
  <c r="F5527" i="1"/>
  <c r="G5527" i="1"/>
  <c r="H5527" i="1"/>
  <c r="C5528" i="1"/>
  <c r="F5528" i="1"/>
  <c r="G5528" i="1"/>
  <c r="H5528" i="1"/>
  <c r="C5529" i="1"/>
  <c r="F5529" i="1"/>
  <c r="G5529" i="1"/>
  <c r="H5529" i="1"/>
  <c r="C5530" i="1"/>
  <c r="F5530" i="1"/>
  <c r="G5530" i="1"/>
  <c r="H5530" i="1"/>
  <c r="C5531" i="1"/>
  <c r="F5531" i="1"/>
  <c r="G5531" i="1"/>
  <c r="H5531" i="1"/>
  <c r="C5532" i="1"/>
  <c r="F5532" i="1"/>
  <c r="G5532" i="1"/>
  <c r="H5532" i="1"/>
  <c r="C5533" i="1"/>
  <c r="F5533" i="1"/>
  <c r="G5533" i="1"/>
  <c r="H5533" i="1"/>
  <c r="C5534" i="1"/>
  <c r="F5534" i="1"/>
  <c r="G5534" i="1"/>
  <c r="H5534" i="1"/>
  <c r="C5535" i="1"/>
  <c r="F5535" i="1"/>
  <c r="G5535" i="1"/>
  <c r="H5535" i="1"/>
  <c r="C5536" i="1"/>
  <c r="F5536" i="1"/>
  <c r="G5536" i="1"/>
  <c r="H5536" i="1"/>
  <c r="C5537" i="1"/>
  <c r="F5537" i="1"/>
  <c r="G5537" i="1"/>
  <c r="H5537" i="1"/>
  <c r="C5538" i="1"/>
  <c r="F5538" i="1"/>
  <c r="G5538" i="1"/>
  <c r="H5538" i="1"/>
  <c r="C5539" i="1"/>
  <c r="F5539" i="1"/>
  <c r="G5539" i="1"/>
  <c r="H5539" i="1"/>
  <c r="C5540" i="1"/>
  <c r="F5540" i="1"/>
  <c r="G5540" i="1"/>
  <c r="H5540" i="1"/>
  <c r="C5541" i="1"/>
  <c r="F5541" i="1"/>
  <c r="G5541" i="1"/>
  <c r="H5541" i="1"/>
  <c r="C5542" i="1"/>
  <c r="F5542" i="1"/>
  <c r="G5542" i="1"/>
  <c r="H5542" i="1"/>
  <c r="C5543" i="1"/>
  <c r="F5543" i="1"/>
  <c r="G5543" i="1"/>
  <c r="H5543" i="1"/>
  <c r="C5544" i="1"/>
  <c r="F5544" i="1"/>
  <c r="G5544" i="1"/>
  <c r="H5544" i="1"/>
  <c r="C5545" i="1"/>
  <c r="F5545" i="1"/>
  <c r="G5545" i="1"/>
  <c r="H5545" i="1"/>
  <c r="C5546" i="1"/>
  <c r="F5546" i="1"/>
  <c r="G5546" i="1"/>
  <c r="H5546" i="1"/>
  <c r="C5547" i="1"/>
  <c r="F5547" i="1"/>
  <c r="G5547" i="1"/>
  <c r="H5547" i="1"/>
  <c r="C5548" i="1"/>
  <c r="F5548" i="1"/>
  <c r="G5548" i="1"/>
  <c r="H5548" i="1"/>
  <c r="C5549" i="1"/>
  <c r="F5549" i="1"/>
  <c r="G5549" i="1"/>
  <c r="H5549" i="1"/>
  <c r="C5550" i="1"/>
  <c r="F5550" i="1"/>
  <c r="G5550" i="1"/>
  <c r="H5550" i="1"/>
  <c r="C5551" i="1"/>
  <c r="F5551" i="1"/>
  <c r="G5551" i="1"/>
  <c r="H5551" i="1"/>
  <c r="C5552" i="1"/>
  <c r="F5552" i="1"/>
  <c r="G5552" i="1"/>
  <c r="H5552" i="1"/>
  <c r="C5553" i="1"/>
  <c r="F5553" i="1"/>
  <c r="G5553" i="1"/>
  <c r="H5553" i="1"/>
  <c r="C5554" i="1"/>
  <c r="F5554" i="1"/>
  <c r="G5554" i="1"/>
  <c r="H5554" i="1"/>
  <c r="C5555" i="1"/>
  <c r="F5555" i="1"/>
  <c r="G5555" i="1"/>
  <c r="H5555" i="1"/>
  <c r="C5556" i="1"/>
  <c r="F5556" i="1"/>
  <c r="G5556" i="1"/>
  <c r="H5556" i="1"/>
  <c r="C5557" i="1"/>
  <c r="F5557" i="1"/>
  <c r="G5557" i="1"/>
  <c r="H5557" i="1"/>
  <c r="C5558" i="1"/>
  <c r="F5558" i="1"/>
  <c r="G5558" i="1"/>
  <c r="H5558" i="1"/>
  <c r="C5559" i="1"/>
  <c r="F5559" i="1"/>
  <c r="G5559" i="1"/>
  <c r="H5559" i="1"/>
  <c r="C5560" i="1"/>
  <c r="F5560" i="1"/>
  <c r="G5560" i="1"/>
  <c r="H5560" i="1"/>
  <c r="C5561" i="1"/>
  <c r="F5561" i="1"/>
  <c r="G5561" i="1"/>
  <c r="H5561" i="1"/>
  <c r="C5562" i="1"/>
  <c r="F5562" i="1"/>
  <c r="G5562" i="1"/>
  <c r="H5562" i="1"/>
  <c r="C5563" i="1"/>
  <c r="F5563" i="1"/>
  <c r="G5563" i="1"/>
  <c r="H5563" i="1"/>
  <c r="C5564" i="1"/>
  <c r="F5564" i="1"/>
  <c r="G5564" i="1"/>
  <c r="H5564" i="1"/>
  <c r="C5565" i="1"/>
  <c r="F5565" i="1"/>
  <c r="G5565" i="1"/>
  <c r="H5565" i="1"/>
  <c r="C5566" i="1"/>
  <c r="F5566" i="1"/>
  <c r="G5566" i="1"/>
  <c r="H5566" i="1"/>
  <c r="C5567" i="1"/>
  <c r="F5567" i="1"/>
  <c r="G5567" i="1"/>
  <c r="H5567" i="1"/>
  <c r="C5568" i="1"/>
  <c r="F5568" i="1"/>
  <c r="G5568" i="1"/>
  <c r="H5568" i="1"/>
  <c r="I5568" i="1"/>
  <c r="C5569" i="1"/>
  <c r="F5569" i="1"/>
  <c r="G5569" i="1"/>
  <c r="H5569" i="1"/>
  <c r="C5570" i="1"/>
  <c r="F5570" i="1"/>
  <c r="G5570" i="1"/>
  <c r="H5570" i="1"/>
  <c r="C5571" i="1"/>
  <c r="F5571" i="1"/>
  <c r="G5571" i="1"/>
  <c r="H5571" i="1"/>
  <c r="C5572" i="1"/>
  <c r="F5572" i="1"/>
  <c r="G5572" i="1"/>
  <c r="H5572" i="1"/>
  <c r="C5573" i="1"/>
  <c r="F5573" i="1"/>
  <c r="G5573" i="1"/>
  <c r="H5573" i="1"/>
  <c r="C5574" i="1"/>
  <c r="F5574" i="1"/>
  <c r="G5574" i="1"/>
  <c r="H5574" i="1"/>
  <c r="C5575" i="1"/>
  <c r="F5575" i="1"/>
  <c r="G5575" i="1"/>
  <c r="H5575" i="1"/>
  <c r="C5576" i="1"/>
  <c r="F5576" i="1"/>
  <c r="G5576" i="1"/>
  <c r="H5576" i="1"/>
  <c r="C5577" i="1"/>
  <c r="F5577" i="1"/>
  <c r="G5577" i="1"/>
  <c r="H5577" i="1"/>
  <c r="C5578" i="1"/>
  <c r="F5578" i="1"/>
  <c r="G5578" i="1"/>
  <c r="H5578" i="1"/>
  <c r="C5579" i="1"/>
  <c r="F5579" i="1"/>
  <c r="G5579" i="1"/>
  <c r="H5579" i="1"/>
  <c r="C5580" i="1"/>
  <c r="F5580" i="1"/>
  <c r="G5580" i="1"/>
  <c r="H5580" i="1"/>
  <c r="C5581" i="1"/>
  <c r="F5581" i="1"/>
  <c r="G5581" i="1"/>
  <c r="H5581" i="1"/>
  <c r="C5582" i="1"/>
  <c r="I5582" i="1"/>
  <c r="F5582" i="1"/>
  <c r="G5582" i="1"/>
  <c r="H5582" i="1"/>
  <c r="C5583" i="1"/>
  <c r="F5583" i="1"/>
  <c r="G5583" i="1"/>
  <c r="H5583" i="1"/>
  <c r="C5584" i="1"/>
  <c r="F5584" i="1"/>
  <c r="G5584" i="1"/>
  <c r="H5584" i="1"/>
  <c r="C5585" i="1"/>
  <c r="F5585" i="1"/>
  <c r="G5585" i="1"/>
  <c r="H5585" i="1"/>
  <c r="C5586" i="1"/>
  <c r="F5586" i="1"/>
  <c r="G5586" i="1"/>
  <c r="H5586" i="1"/>
  <c r="C5587" i="1"/>
  <c r="F5587" i="1"/>
  <c r="G5587" i="1"/>
  <c r="H5587" i="1"/>
  <c r="C5588" i="1"/>
  <c r="F5588" i="1"/>
  <c r="G5588" i="1"/>
  <c r="H5588" i="1"/>
  <c r="C5589" i="1"/>
  <c r="F5589" i="1"/>
  <c r="G5589" i="1"/>
  <c r="H5589" i="1"/>
  <c r="C5590" i="1"/>
  <c r="F5590" i="1"/>
  <c r="G5590" i="1"/>
  <c r="H5590" i="1"/>
  <c r="C5591" i="1"/>
  <c r="F5591" i="1"/>
  <c r="G5591" i="1"/>
  <c r="H5591" i="1"/>
  <c r="C5592" i="1"/>
  <c r="F5592" i="1"/>
  <c r="G5592" i="1"/>
  <c r="H5592" i="1"/>
  <c r="C5593" i="1"/>
  <c r="F5593" i="1"/>
  <c r="G5593" i="1"/>
  <c r="H5593" i="1"/>
  <c r="C5594" i="1"/>
  <c r="I5594" i="1"/>
  <c r="F5594" i="1"/>
  <c r="G5594" i="1"/>
  <c r="H5594" i="1"/>
  <c r="C5595" i="1"/>
  <c r="F5595" i="1"/>
  <c r="G5595" i="1"/>
  <c r="H5595" i="1"/>
  <c r="C5596" i="1"/>
  <c r="F5596" i="1"/>
  <c r="G5596" i="1"/>
  <c r="H5596" i="1"/>
  <c r="C5597" i="1"/>
  <c r="F5597" i="1"/>
  <c r="G5597" i="1"/>
  <c r="H5597" i="1"/>
  <c r="C5598" i="1"/>
  <c r="F5598" i="1"/>
  <c r="G5598" i="1"/>
  <c r="H5598" i="1"/>
  <c r="C5599" i="1"/>
  <c r="F5599" i="1"/>
  <c r="G5599" i="1"/>
  <c r="H5599" i="1"/>
  <c r="C5600" i="1"/>
  <c r="F5600" i="1"/>
  <c r="G5600" i="1"/>
  <c r="H5600" i="1"/>
  <c r="C5601" i="1"/>
  <c r="F5601" i="1"/>
  <c r="G5601" i="1"/>
  <c r="H5601" i="1"/>
  <c r="C5602" i="1"/>
  <c r="F5602" i="1"/>
  <c r="G5602" i="1"/>
  <c r="H5602" i="1"/>
  <c r="C5603" i="1"/>
  <c r="F5603" i="1"/>
  <c r="G5603" i="1"/>
  <c r="H5603" i="1"/>
  <c r="C5604" i="1"/>
  <c r="F5604" i="1"/>
  <c r="G5604" i="1"/>
  <c r="H5604" i="1"/>
  <c r="C5605" i="1"/>
  <c r="F5605" i="1"/>
  <c r="G5605" i="1"/>
  <c r="H5605" i="1"/>
  <c r="C5606" i="1"/>
  <c r="I5606" i="1"/>
  <c r="F5606" i="1"/>
  <c r="G5606" i="1"/>
  <c r="H5606" i="1"/>
  <c r="C5607" i="1"/>
  <c r="F5607" i="1"/>
  <c r="G5607" i="1"/>
  <c r="H5607" i="1"/>
  <c r="C5608" i="1"/>
  <c r="F5608" i="1"/>
  <c r="G5608" i="1"/>
  <c r="H5608" i="1"/>
  <c r="C5609" i="1"/>
  <c r="F5609" i="1"/>
  <c r="G5609" i="1"/>
  <c r="H5609" i="1"/>
  <c r="C5610" i="1"/>
  <c r="F5610" i="1"/>
  <c r="G5610" i="1"/>
  <c r="H5610" i="1"/>
  <c r="C5611" i="1"/>
  <c r="F5611" i="1"/>
  <c r="G5611" i="1"/>
  <c r="H5611" i="1"/>
  <c r="C5612" i="1"/>
  <c r="F5612" i="1"/>
  <c r="G5612" i="1"/>
  <c r="H5612" i="1"/>
  <c r="C5613" i="1"/>
  <c r="F5613" i="1"/>
  <c r="G5613" i="1"/>
  <c r="H5613" i="1"/>
  <c r="C5614" i="1"/>
  <c r="F5614" i="1"/>
  <c r="G5614" i="1"/>
  <c r="H5614" i="1"/>
  <c r="C5615" i="1"/>
  <c r="F5615" i="1"/>
  <c r="G5615" i="1"/>
  <c r="H5615" i="1"/>
  <c r="C5616" i="1"/>
  <c r="F5616" i="1"/>
  <c r="G5616" i="1"/>
  <c r="H5616" i="1"/>
  <c r="C5617" i="1"/>
  <c r="F5617" i="1"/>
  <c r="G5617" i="1"/>
  <c r="H5617" i="1"/>
  <c r="C5618" i="1"/>
  <c r="F5618" i="1"/>
  <c r="G5618" i="1"/>
  <c r="H5618" i="1"/>
  <c r="C5619" i="1"/>
  <c r="F5619" i="1"/>
  <c r="G5619" i="1"/>
  <c r="H5619" i="1"/>
  <c r="C5620" i="1"/>
  <c r="F5620" i="1"/>
  <c r="G5620" i="1"/>
  <c r="H5620" i="1"/>
  <c r="C5621" i="1"/>
  <c r="F5621" i="1"/>
  <c r="G5621" i="1"/>
  <c r="H5621" i="1"/>
  <c r="C5622" i="1"/>
  <c r="F5622" i="1"/>
  <c r="G5622" i="1"/>
  <c r="H5622" i="1"/>
  <c r="C5623" i="1"/>
  <c r="F5623" i="1"/>
  <c r="G5623" i="1"/>
  <c r="H5623" i="1"/>
  <c r="C5624" i="1"/>
  <c r="F5624" i="1"/>
  <c r="G5624" i="1"/>
  <c r="H5624" i="1"/>
  <c r="C5625" i="1"/>
  <c r="F5625" i="1"/>
  <c r="G5625" i="1"/>
  <c r="H5625" i="1"/>
  <c r="C5626" i="1"/>
  <c r="F5626" i="1"/>
  <c r="G5626" i="1"/>
  <c r="H5626" i="1"/>
  <c r="C5627" i="1"/>
  <c r="F5627" i="1"/>
  <c r="G5627" i="1"/>
  <c r="H5627" i="1"/>
  <c r="C5628" i="1"/>
  <c r="I5628" i="1"/>
  <c r="F5628" i="1"/>
  <c r="G5628" i="1"/>
  <c r="H5628" i="1"/>
  <c r="C5629" i="1"/>
  <c r="F5629" i="1"/>
  <c r="G5629" i="1"/>
  <c r="H5629" i="1"/>
  <c r="C5630" i="1"/>
  <c r="I5630" i="1"/>
  <c r="F5630" i="1"/>
  <c r="G5630" i="1"/>
  <c r="H5630" i="1"/>
  <c r="C5631" i="1"/>
  <c r="F5631" i="1"/>
  <c r="G5631" i="1"/>
  <c r="H5631" i="1"/>
  <c r="C5632" i="1"/>
  <c r="F5632" i="1"/>
  <c r="G5632" i="1"/>
  <c r="H5632" i="1"/>
  <c r="C5633" i="1"/>
  <c r="F5633" i="1"/>
  <c r="G5633" i="1"/>
  <c r="H5633" i="1"/>
  <c r="C5634" i="1"/>
  <c r="F5634" i="1"/>
  <c r="G5634" i="1"/>
  <c r="H5634" i="1"/>
  <c r="C5635" i="1"/>
  <c r="F5635" i="1"/>
  <c r="G5635" i="1"/>
  <c r="H5635" i="1"/>
  <c r="C5636" i="1"/>
  <c r="F5636" i="1"/>
  <c r="G5636" i="1"/>
  <c r="H5636" i="1"/>
  <c r="C5637" i="1"/>
  <c r="F5637" i="1"/>
  <c r="G5637" i="1"/>
  <c r="H5637" i="1"/>
  <c r="C5638" i="1"/>
  <c r="F5638" i="1"/>
  <c r="G5638" i="1"/>
  <c r="H5638" i="1"/>
  <c r="C5639" i="1"/>
  <c r="F5639" i="1"/>
  <c r="G5639" i="1"/>
  <c r="H5639" i="1"/>
  <c r="C5640" i="1"/>
  <c r="F5640" i="1"/>
  <c r="G5640" i="1"/>
  <c r="H5640" i="1"/>
  <c r="C5641" i="1"/>
  <c r="F5641" i="1"/>
  <c r="G5641" i="1"/>
  <c r="H5641" i="1"/>
  <c r="C5642" i="1"/>
  <c r="F5642" i="1"/>
  <c r="G5642" i="1"/>
  <c r="H5642" i="1"/>
  <c r="C5643" i="1"/>
  <c r="F5643" i="1"/>
  <c r="G5643" i="1"/>
  <c r="H5643" i="1"/>
  <c r="C5644" i="1"/>
  <c r="F5644" i="1"/>
  <c r="G5644" i="1"/>
  <c r="H5644" i="1"/>
  <c r="C5645" i="1"/>
  <c r="F5645" i="1"/>
  <c r="G5645" i="1"/>
  <c r="H5645" i="1"/>
  <c r="C5646" i="1"/>
  <c r="F5646" i="1"/>
  <c r="G5646" i="1"/>
  <c r="H5646" i="1"/>
  <c r="C5647" i="1"/>
  <c r="F5647" i="1"/>
  <c r="G5647" i="1"/>
  <c r="H5647" i="1"/>
  <c r="C5648" i="1"/>
  <c r="F5648" i="1"/>
  <c r="G5648" i="1"/>
  <c r="H5648" i="1"/>
  <c r="C5649" i="1"/>
  <c r="F5649" i="1"/>
  <c r="G5649" i="1"/>
  <c r="H5649" i="1"/>
  <c r="C5650" i="1"/>
  <c r="F5650" i="1"/>
  <c r="G5650" i="1"/>
  <c r="H5650" i="1"/>
  <c r="C5651" i="1"/>
  <c r="I5651" i="1"/>
  <c r="F5651" i="1"/>
  <c r="G5651" i="1"/>
  <c r="H5651" i="1"/>
  <c r="C5652" i="1"/>
  <c r="F5652" i="1"/>
  <c r="G5652" i="1"/>
  <c r="H5652" i="1"/>
  <c r="I5652" i="1"/>
  <c r="C5653" i="1"/>
  <c r="F5653" i="1"/>
  <c r="G5653" i="1"/>
  <c r="H5653" i="1"/>
  <c r="C5654" i="1"/>
  <c r="I5654" i="1"/>
  <c r="F5654" i="1"/>
  <c r="G5654" i="1"/>
  <c r="H5654" i="1"/>
  <c r="C5655" i="1"/>
  <c r="F5655" i="1"/>
  <c r="G5655" i="1"/>
  <c r="H5655" i="1"/>
  <c r="C5656" i="1"/>
  <c r="F5656" i="1"/>
  <c r="G5656" i="1"/>
  <c r="H5656" i="1"/>
  <c r="C5657" i="1"/>
  <c r="F5657" i="1"/>
  <c r="G5657" i="1"/>
  <c r="H5657" i="1"/>
  <c r="C5658" i="1"/>
  <c r="F5658" i="1"/>
  <c r="G5658" i="1"/>
  <c r="H5658" i="1"/>
  <c r="C5659" i="1"/>
  <c r="F5659" i="1"/>
  <c r="G5659" i="1"/>
  <c r="H5659" i="1"/>
  <c r="C5660" i="1"/>
  <c r="F5660" i="1"/>
  <c r="G5660" i="1"/>
  <c r="H5660" i="1"/>
  <c r="C5661" i="1"/>
  <c r="F5661" i="1"/>
  <c r="G5661" i="1"/>
  <c r="H5661" i="1"/>
  <c r="C5662" i="1"/>
  <c r="F5662" i="1"/>
  <c r="G5662" i="1"/>
  <c r="H5662" i="1"/>
  <c r="C5663" i="1"/>
  <c r="F5663" i="1"/>
  <c r="G5663" i="1"/>
  <c r="H5663" i="1"/>
  <c r="C5664" i="1"/>
  <c r="F5664" i="1"/>
  <c r="G5664" i="1"/>
  <c r="H5664" i="1"/>
  <c r="C5665" i="1"/>
  <c r="F5665" i="1"/>
  <c r="G5665" i="1"/>
  <c r="H5665" i="1"/>
  <c r="C5666" i="1"/>
  <c r="F5666" i="1"/>
  <c r="G5666" i="1"/>
  <c r="H5666" i="1"/>
  <c r="C5667" i="1"/>
  <c r="F5667" i="1"/>
  <c r="G5667" i="1"/>
  <c r="H5667" i="1"/>
  <c r="C5668" i="1"/>
  <c r="F5668" i="1"/>
  <c r="G5668" i="1"/>
  <c r="H5668" i="1"/>
  <c r="C5669" i="1"/>
  <c r="F5669" i="1"/>
  <c r="G5669" i="1"/>
  <c r="H5669" i="1"/>
  <c r="C5670" i="1"/>
  <c r="F5670" i="1"/>
  <c r="G5670" i="1"/>
  <c r="H5670" i="1"/>
  <c r="C5671" i="1"/>
  <c r="F5671" i="1"/>
  <c r="G5671" i="1"/>
  <c r="H5671" i="1"/>
  <c r="C5672" i="1"/>
  <c r="F5672" i="1"/>
  <c r="G5672" i="1"/>
  <c r="H5672" i="1"/>
  <c r="C5673" i="1"/>
  <c r="F5673" i="1"/>
  <c r="G5673" i="1"/>
  <c r="H5673" i="1"/>
  <c r="C5674" i="1"/>
  <c r="F5674" i="1"/>
  <c r="G5674" i="1"/>
  <c r="H5674" i="1"/>
  <c r="C5675" i="1"/>
  <c r="F5675" i="1"/>
  <c r="G5675" i="1"/>
  <c r="H5675" i="1"/>
  <c r="C5676" i="1"/>
  <c r="F5676" i="1"/>
  <c r="G5676" i="1"/>
  <c r="H5676" i="1"/>
  <c r="I5676" i="1"/>
  <c r="C5677" i="1"/>
  <c r="F5677" i="1"/>
  <c r="G5677" i="1"/>
  <c r="H5677" i="1"/>
  <c r="C5678" i="1"/>
  <c r="I5678" i="1"/>
  <c r="F5678" i="1"/>
  <c r="G5678" i="1"/>
  <c r="H5678" i="1"/>
  <c r="C5679" i="1"/>
  <c r="F5679" i="1"/>
  <c r="G5679" i="1"/>
  <c r="H5679" i="1"/>
  <c r="C5680" i="1"/>
  <c r="F5680" i="1"/>
  <c r="G5680" i="1"/>
  <c r="H5680" i="1"/>
  <c r="C5681" i="1"/>
  <c r="F5681" i="1"/>
  <c r="G5681" i="1"/>
  <c r="H5681" i="1"/>
  <c r="C5682" i="1"/>
  <c r="F5682" i="1"/>
  <c r="G5682" i="1"/>
  <c r="H5682" i="1"/>
  <c r="C5683" i="1"/>
  <c r="F5683" i="1"/>
  <c r="G5683" i="1"/>
  <c r="H5683" i="1"/>
  <c r="C5684" i="1"/>
  <c r="F5684" i="1"/>
  <c r="G5684" i="1"/>
  <c r="H5684" i="1"/>
  <c r="C5685" i="1"/>
  <c r="F5685" i="1"/>
  <c r="G5685" i="1"/>
  <c r="H5685" i="1"/>
  <c r="C5686" i="1"/>
  <c r="F5686" i="1"/>
  <c r="G5686" i="1"/>
  <c r="H5686" i="1"/>
  <c r="C5687" i="1"/>
  <c r="I5687" i="1"/>
  <c r="F5687" i="1"/>
  <c r="G5687" i="1"/>
  <c r="H5687" i="1"/>
  <c r="C5688" i="1"/>
  <c r="F5688" i="1"/>
  <c r="G5688" i="1"/>
  <c r="H5688" i="1"/>
  <c r="C5689" i="1"/>
  <c r="F5689" i="1"/>
  <c r="G5689" i="1"/>
  <c r="H5689" i="1"/>
  <c r="C5690" i="1"/>
  <c r="F5690" i="1"/>
  <c r="G5690" i="1"/>
  <c r="H5690" i="1"/>
  <c r="C5691" i="1"/>
  <c r="F5691" i="1"/>
  <c r="G5691" i="1"/>
  <c r="H5691" i="1"/>
  <c r="C5692" i="1"/>
  <c r="F5692" i="1"/>
  <c r="G5692" i="1"/>
  <c r="H5692" i="1"/>
  <c r="C5693" i="1"/>
  <c r="F5693" i="1"/>
  <c r="G5693" i="1"/>
  <c r="H5693" i="1"/>
  <c r="C5694" i="1"/>
  <c r="F5694" i="1"/>
  <c r="G5694" i="1"/>
  <c r="H5694" i="1"/>
  <c r="C5695" i="1"/>
  <c r="F5695" i="1"/>
  <c r="G5695" i="1"/>
  <c r="H5695" i="1"/>
  <c r="C5696" i="1"/>
  <c r="F5696" i="1"/>
  <c r="G5696" i="1"/>
  <c r="H5696" i="1"/>
  <c r="C5697" i="1"/>
  <c r="F5697" i="1"/>
  <c r="G5697" i="1"/>
  <c r="H5697" i="1"/>
  <c r="C5698" i="1"/>
  <c r="F5698" i="1"/>
  <c r="G5698" i="1"/>
  <c r="H5698" i="1"/>
  <c r="C5699" i="1"/>
  <c r="F5699" i="1"/>
  <c r="G5699" i="1"/>
  <c r="H5699" i="1"/>
  <c r="C5700" i="1"/>
  <c r="F5700" i="1"/>
  <c r="G5700" i="1"/>
  <c r="H5700" i="1"/>
  <c r="C5701" i="1"/>
  <c r="F5701" i="1"/>
  <c r="G5701" i="1"/>
  <c r="H5701" i="1"/>
  <c r="C5702" i="1"/>
  <c r="F5702" i="1"/>
  <c r="G5702" i="1"/>
  <c r="H5702" i="1"/>
  <c r="C5703" i="1"/>
  <c r="F5703" i="1"/>
  <c r="G5703" i="1"/>
  <c r="H5703" i="1"/>
  <c r="C5704" i="1"/>
  <c r="F5704" i="1"/>
  <c r="G5704" i="1"/>
  <c r="H5704" i="1"/>
  <c r="C5705" i="1"/>
  <c r="F5705" i="1"/>
  <c r="G5705" i="1"/>
  <c r="H5705" i="1"/>
  <c r="C5706" i="1"/>
  <c r="F5706" i="1"/>
  <c r="G5706" i="1"/>
  <c r="H5706" i="1"/>
  <c r="C5707" i="1"/>
  <c r="F5707" i="1"/>
  <c r="G5707" i="1"/>
  <c r="H5707" i="1"/>
  <c r="C5708" i="1"/>
  <c r="F5708" i="1"/>
  <c r="G5708" i="1"/>
  <c r="H5708" i="1"/>
  <c r="C5709" i="1"/>
  <c r="F5709" i="1"/>
  <c r="G5709" i="1"/>
  <c r="H5709" i="1"/>
  <c r="C5710" i="1"/>
  <c r="F5710" i="1"/>
  <c r="G5710" i="1"/>
  <c r="H5710" i="1"/>
  <c r="C5711" i="1"/>
  <c r="F5711" i="1"/>
  <c r="G5711" i="1"/>
  <c r="H5711" i="1"/>
  <c r="C5712" i="1"/>
  <c r="F5712" i="1"/>
  <c r="G5712" i="1"/>
  <c r="H5712" i="1"/>
  <c r="C5713" i="1"/>
  <c r="F5713" i="1"/>
  <c r="G5713" i="1"/>
  <c r="H5713" i="1"/>
  <c r="C5714" i="1"/>
  <c r="F5714" i="1"/>
  <c r="G5714" i="1"/>
  <c r="H5714" i="1"/>
  <c r="C5715" i="1"/>
  <c r="F5715" i="1"/>
  <c r="G5715" i="1"/>
  <c r="H5715" i="1"/>
  <c r="C5716" i="1"/>
  <c r="F5716" i="1"/>
  <c r="G5716" i="1"/>
  <c r="H5716" i="1"/>
  <c r="C5717" i="1"/>
  <c r="F5717" i="1"/>
  <c r="G5717" i="1"/>
  <c r="H5717" i="1"/>
  <c r="C5718" i="1"/>
  <c r="F5718" i="1"/>
  <c r="G5718" i="1"/>
  <c r="H5718" i="1"/>
  <c r="C5719" i="1"/>
  <c r="F5719" i="1"/>
  <c r="G5719" i="1"/>
  <c r="H5719" i="1"/>
  <c r="C5720" i="1"/>
  <c r="F5720" i="1"/>
  <c r="G5720" i="1"/>
  <c r="H5720" i="1"/>
  <c r="C5721" i="1"/>
  <c r="F5721" i="1"/>
  <c r="G5721" i="1"/>
  <c r="H5721" i="1"/>
  <c r="C5722" i="1"/>
  <c r="F5722" i="1"/>
  <c r="G5722" i="1"/>
  <c r="H5722" i="1"/>
  <c r="C5723" i="1"/>
  <c r="F5723" i="1"/>
  <c r="G5723" i="1"/>
  <c r="H5723" i="1"/>
  <c r="C5724" i="1"/>
  <c r="F5724" i="1"/>
  <c r="G5724" i="1"/>
  <c r="H5724" i="1"/>
  <c r="I5724" i="1"/>
  <c r="C5725" i="1"/>
  <c r="F5725" i="1"/>
  <c r="G5725" i="1"/>
  <c r="H5725" i="1"/>
  <c r="C5726" i="1"/>
  <c r="F5726" i="1"/>
  <c r="G5726" i="1"/>
  <c r="H5726" i="1"/>
  <c r="C5727" i="1"/>
  <c r="F5727" i="1"/>
  <c r="G5727" i="1"/>
  <c r="H5727" i="1"/>
  <c r="C5728" i="1"/>
  <c r="F5728" i="1"/>
  <c r="G5728" i="1"/>
  <c r="H5728" i="1"/>
  <c r="C5729" i="1"/>
  <c r="F5729" i="1"/>
  <c r="G5729" i="1"/>
  <c r="H5729" i="1"/>
  <c r="C5730" i="1"/>
  <c r="F5730" i="1"/>
  <c r="G5730" i="1"/>
  <c r="H5730" i="1"/>
  <c r="C5731" i="1"/>
  <c r="F5731" i="1"/>
  <c r="G5731" i="1"/>
  <c r="H5731" i="1"/>
  <c r="C5732" i="1"/>
  <c r="F5732" i="1"/>
  <c r="G5732" i="1"/>
  <c r="H5732" i="1"/>
  <c r="C5733" i="1"/>
  <c r="F5733" i="1"/>
  <c r="G5733" i="1"/>
  <c r="H5733" i="1"/>
  <c r="C5734" i="1"/>
  <c r="F5734" i="1"/>
  <c r="G5734" i="1"/>
  <c r="H5734" i="1"/>
  <c r="C5735" i="1"/>
  <c r="F5735" i="1"/>
  <c r="G5735" i="1"/>
  <c r="H5735" i="1"/>
  <c r="C5736" i="1"/>
  <c r="F5736" i="1"/>
  <c r="G5736" i="1"/>
  <c r="H5736" i="1"/>
  <c r="C5737" i="1"/>
  <c r="F5737" i="1"/>
  <c r="G5737" i="1"/>
  <c r="H5737" i="1"/>
  <c r="C5738" i="1"/>
  <c r="I5738" i="1"/>
  <c r="F5738" i="1"/>
  <c r="G5738" i="1"/>
  <c r="H5738" i="1"/>
  <c r="C5739" i="1"/>
  <c r="F5739" i="1"/>
  <c r="G5739" i="1"/>
  <c r="H5739" i="1"/>
  <c r="C5740" i="1"/>
  <c r="F5740" i="1"/>
  <c r="G5740" i="1"/>
  <c r="H5740" i="1"/>
  <c r="C5741" i="1"/>
  <c r="F5741" i="1"/>
  <c r="G5741" i="1"/>
  <c r="H5741" i="1"/>
  <c r="C5742" i="1"/>
  <c r="F5742" i="1"/>
  <c r="G5742" i="1"/>
  <c r="H5742" i="1"/>
  <c r="C5743" i="1"/>
  <c r="F5743" i="1"/>
  <c r="G5743" i="1"/>
  <c r="H5743" i="1"/>
  <c r="C5744" i="1"/>
  <c r="F5744" i="1"/>
  <c r="G5744" i="1"/>
  <c r="H5744" i="1"/>
  <c r="C5745" i="1"/>
  <c r="F5745" i="1"/>
  <c r="G5745" i="1"/>
  <c r="H5745" i="1"/>
  <c r="C5746" i="1"/>
  <c r="F5746" i="1"/>
  <c r="G5746" i="1"/>
  <c r="H5746" i="1"/>
  <c r="C5747" i="1"/>
  <c r="F5747" i="1"/>
  <c r="G5747" i="1"/>
  <c r="H5747" i="1"/>
  <c r="C5748" i="1"/>
  <c r="F5748" i="1"/>
  <c r="G5748" i="1"/>
  <c r="H5748" i="1"/>
  <c r="I5748" i="1"/>
  <c r="C5749" i="1"/>
  <c r="F5749" i="1"/>
  <c r="G5749" i="1"/>
  <c r="H5749" i="1"/>
  <c r="C5750" i="1"/>
  <c r="F5750" i="1"/>
  <c r="G5750" i="1"/>
  <c r="H5750" i="1"/>
  <c r="C5751" i="1"/>
  <c r="F5751" i="1"/>
  <c r="G5751" i="1"/>
  <c r="H5751" i="1"/>
  <c r="C5752" i="1"/>
  <c r="F5752" i="1"/>
  <c r="G5752" i="1"/>
  <c r="H5752" i="1"/>
  <c r="C5753" i="1"/>
  <c r="F5753" i="1"/>
  <c r="G5753" i="1"/>
  <c r="H5753" i="1"/>
  <c r="C5754" i="1"/>
  <c r="F5754" i="1"/>
  <c r="G5754" i="1"/>
  <c r="H5754" i="1"/>
  <c r="C5755" i="1"/>
  <c r="F5755" i="1"/>
  <c r="G5755" i="1"/>
  <c r="H5755" i="1"/>
  <c r="C5756" i="1"/>
  <c r="F5756" i="1"/>
  <c r="G5756" i="1"/>
  <c r="H5756" i="1"/>
  <c r="C5757" i="1"/>
  <c r="F5757" i="1"/>
  <c r="G5757" i="1"/>
  <c r="H5757" i="1"/>
  <c r="C5758" i="1"/>
  <c r="F5758" i="1"/>
  <c r="G5758" i="1"/>
  <c r="H5758" i="1"/>
  <c r="C5759" i="1"/>
  <c r="I5759" i="1"/>
  <c r="F5759" i="1"/>
  <c r="G5759" i="1"/>
  <c r="H5759" i="1"/>
  <c r="C5760" i="1"/>
  <c r="F5760" i="1"/>
  <c r="G5760" i="1"/>
  <c r="H5760" i="1"/>
  <c r="C5761" i="1"/>
  <c r="F5761" i="1"/>
  <c r="G5761" i="1"/>
  <c r="H5761" i="1"/>
  <c r="C5762" i="1"/>
  <c r="F5762" i="1"/>
  <c r="G5762" i="1"/>
  <c r="H5762" i="1"/>
  <c r="C5763" i="1"/>
  <c r="F5763" i="1"/>
  <c r="G5763" i="1"/>
  <c r="H5763" i="1"/>
  <c r="C5764" i="1"/>
  <c r="F5764" i="1"/>
  <c r="G5764" i="1"/>
  <c r="H5764" i="1"/>
  <c r="C5765" i="1"/>
  <c r="F5765" i="1"/>
  <c r="G5765" i="1"/>
  <c r="H5765" i="1"/>
  <c r="C5766" i="1"/>
  <c r="F5766" i="1"/>
  <c r="G5766" i="1"/>
  <c r="H5766" i="1"/>
  <c r="C5767" i="1"/>
  <c r="F5767" i="1"/>
  <c r="G5767" i="1"/>
  <c r="H5767" i="1"/>
  <c r="C5768" i="1"/>
  <c r="F5768" i="1"/>
  <c r="G5768" i="1"/>
  <c r="H5768" i="1"/>
  <c r="C5769" i="1"/>
  <c r="F5769" i="1"/>
  <c r="G5769" i="1"/>
  <c r="H5769" i="1"/>
  <c r="C5770" i="1"/>
  <c r="F5770" i="1"/>
  <c r="G5770" i="1"/>
  <c r="H5770" i="1"/>
  <c r="C5771" i="1"/>
  <c r="F5771" i="1"/>
  <c r="G5771" i="1"/>
  <c r="H5771" i="1"/>
  <c r="C5772" i="1"/>
  <c r="F5772" i="1"/>
  <c r="G5772" i="1"/>
  <c r="H5772" i="1"/>
  <c r="C5773" i="1"/>
  <c r="F5773" i="1"/>
  <c r="G5773" i="1"/>
  <c r="H5773" i="1"/>
  <c r="C5774" i="1"/>
  <c r="F5774" i="1"/>
  <c r="G5774" i="1"/>
  <c r="H5774" i="1"/>
  <c r="C5775" i="1"/>
  <c r="F5775" i="1"/>
  <c r="G5775" i="1"/>
  <c r="H5775" i="1"/>
  <c r="C5776" i="1"/>
  <c r="F5776" i="1"/>
  <c r="G5776" i="1"/>
  <c r="H5776" i="1"/>
  <c r="C5777" i="1"/>
  <c r="F5777" i="1"/>
  <c r="G5777" i="1"/>
  <c r="H5777" i="1"/>
  <c r="C5778" i="1"/>
  <c r="F5778" i="1"/>
  <c r="G5778" i="1"/>
  <c r="H5778" i="1"/>
  <c r="C5779" i="1"/>
  <c r="F5779" i="1"/>
  <c r="G5779" i="1"/>
  <c r="H5779" i="1"/>
  <c r="C5780" i="1"/>
  <c r="F5780" i="1"/>
  <c r="G5780" i="1"/>
  <c r="H5780" i="1"/>
  <c r="C5781" i="1"/>
  <c r="F5781" i="1"/>
  <c r="G5781" i="1"/>
  <c r="H5781" i="1"/>
  <c r="C5782" i="1"/>
  <c r="F5782" i="1"/>
  <c r="G5782" i="1"/>
  <c r="H5782" i="1"/>
  <c r="C5783" i="1"/>
  <c r="F5783" i="1"/>
  <c r="G5783" i="1"/>
  <c r="H5783" i="1"/>
  <c r="C5784" i="1"/>
  <c r="I5784" i="1"/>
  <c r="F5784" i="1"/>
  <c r="G5784" i="1"/>
  <c r="H5784" i="1"/>
  <c r="C5785" i="1"/>
  <c r="F5785" i="1"/>
  <c r="G5785" i="1"/>
  <c r="H5785" i="1"/>
  <c r="C5786" i="1"/>
  <c r="I5786" i="1"/>
  <c r="F5786" i="1"/>
  <c r="G5786" i="1"/>
  <c r="H5786" i="1"/>
  <c r="C5787" i="1"/>
  <c r="F5787" i="1"/>
  <c r="G5787" i="1"/>
  <c r="H5787" i="1"/>
  <c r="C5788" i="1"/>
  <c r="F5788" i="1"/>
  <c r="G5788" i="1"/>
  <c r="H5788" i="1"/>
  <c r="C5789" i="1"/>
  <c r="F5789" i="1"/>
  <c r="G5789" i="1"/>
  <c r="H5789" i="1"/>
  <c r="C5790" i="1"/>
  <c r="F5790" i="1"/>
  <c r="G5790" i="1"/>
  <c r="H5790" i="1"/>
  <c r="C5791" i="1"/>
  <c r="F5791" i="1"/>
  <c r="G5791" i="1"/>
  <c r="H5791" i="1"/>
  <c r="C5792" i="1"/>
  <c r="F5792" i="1"/>
  <c r="G5792" i="1"/>
  <c r="H5792" i="1"/>
  <c r="C5793" i="1"/>
  <c r="F5793" i="1"/>
  <c r="G5793" i="1"/>
  <c r="H5793" i="1"/>
  <c r="C5794" i="1"/>
  <c r="F5794" i="1"/>
  <c r="G5794" i="1"/>
  <c r="H5794" i="1"/>
  <c r="C5795" i="1"/>
  <c r="I5795" i="1"/>
  <c r="F5795" i="1"/>
  <c r="G5795" i="1"/>
  <c r="H5795" i="1"/>
  <c r="C5796" i="1"/>
  <c r="F5796" i="1"/>
  <c r="G5796" i="1"/>
  <c r="H5796" i="1"/>
  <c r="C5797" i="1"/>
  <c r="F5797" i="1"/>
  <c r="G5797" i="1"/>
  <c r="H5797" i="1"/>
  <c r="C5798" i="1"/>
  <c r="F5798" i="1"/>
  <c r="G5798" i="1"/>
  <c r="H5798" i="1"/>
  <c r="C5799" i="1"/>
  <c r="F5799" i="1"/>
  <c r="G5799" i="1"/>
  <c r="H5799" i="1"/>
  <c r="C5800" i="1"/>
  <c r="F5800" i="1"/>
  <c r="G5800" i="1"/>
  <c r="H5800" i="1"/>
  <c r="C5801" i="1"/>
  <c r="F5801" i="1"/>
  <c r="G5801" i="1"/>
  <c r="H5801" i="1"/>
  <c r="C5802" i="1"/>
  <c r="F5802" i="1"/>
  <c r="G5802" i="1"/>
  <c r="H5802" i="1"/>
  <c r="C5803" i="1"/>
  <c r="F5803" i="1"/>
  <c r="G5803" i="1"/>
  <c r="H5803" i="1"/>
  <c r="C5804" i="1"/>
  <c r="F5804" i="1"/>
  <c r="G5804" i="1"/>
  <c r="H5804" i="1"/>
  <c r="C5805" i="1"/>
  <c r="F5805" i="1"/>
  <c r="G5805" i="1"/>
  <c r="H5805" i="1"/>
  <c r="C5806" i="1"/>
  <c r="F5806" i="1"/>
  <c r="G5806" i="1"/>
  <c r="H5806" i="1"/>
  <c r="C5807" i="1"/>
  <c r="F5807" i="1"/>
  <c r="G5807" i="1"/>
  <c r="H5807" i="1"/>
  <c r="C5808" i="1"/>
  <c r="F5808" i="1"/>
  <c r="G5808" i="1"/>
  <c r="H5808" i="1"/>
  <c r="C5809" i="1"/>
  <c r="F5809" i="1"/>
  <c r="G5809" i="1"/>
  <c r="H5809" i="1"/>
  <c r="C5810" i="1"/>
  <c r="F5810" i="1"/>
  <c r="G5810" i="1"/>
  <c r="H5810" i="1"/>
  <c r="C5811" i="1"/>
  <c r="F5811" i="1"/>
  <c r="G5811" i="1"/>
  <c r="H5811" i="1"/>
  <c r="C5812" i="1"/>
  <c r="F5812" i="1"/>
  <c r="G5812" i="1"/>
  <c r="H5812" i="1"/>
  <c r="C5813" i="1"/>
  <c r="F5813" i="1"/>
  <c r="G5813" i="1"/>
  <c r="H5813" i="1"/>
  <c r="C5814" i="1"/>
  <c r="F5814" i="1"/>
  <c r="G5814" i="1"/>
  <c r="H5814" i="1"/>
  <c r="C5815" i="1"/>
  <c r="F5815" i="1"/>
  <c r="G5815" i="1"/>
  <c r="H5815" i="1"/>
  <c r="C5816" i="1"/>
  <c r="F5816" i="1"/>
  <c r="G5816" i="1"/>
  <c r="H5816" i="1"/>
  <c r="C5817" i="1"/>
  <c r="F5817" i="1"/>
  <c r="G5817" i="1"/>
  <c r="H5817" i="1"/>
  <c r="C5818" i="1"/>
  <c r="F5818" i="1"/>
  <c r="G5818" i="1"/>
  <c r="H5818" i="1"/>
  <c r="C5819" i="1"/>
  <c r="F5819" i="1"/>
  <c r="G5819" i="1"/>
  <c r="H5819" i="1"/>
  <c r="C5820" i="1"/>
  <c r="F5820" i="1"/>
  <c r="G5820" i="1"/>
  <c r="H5820" i="1"/>
  <c r="C5821" i="1"/>
  <c r="F5821" i="1"/>
  <c r="G5821" i="1"/>
  <c r="H5821" i="1"/>
  <c r="C5822" i="1"/>
  <c r="F5822" i="1"/>
  <c r="G5822" i="1"/>
  <c r="H5822" i="1"/>
  <c r="C5823" i="1"/>
  <c r="F5823" i="1"/>
  <c r="G5823" i="1"/>
  <c r="H5823" i="1"/>
  <c r="C5824" i="1"/>
  <c r="F5824" i="1"/>
  <c r="G5824" i="1"/>
  <c r="H5824" i="1"/>
  <c r="C5825" i="1"/>
  <c r="F5825" i="1"/>
  <c r="G5825" i="1"/>
  <c r="H5825" i="1"/>
  <c r="C5826" i="1"/>
  <c r="F5826" i="1"/>
  <c r="G5826" i="1"/>
  <c r="H5826" i="1"/>
  <c r="C5827" i="1"/>
  <c r="F5827" i="1"/>
  <c r="G5827" i="1"/>
  <c r="H5827" i="1"/>
  <c r="C5828" i="1"/>
  <c r="F5828" i="1"/>
  <c r="G5828" i="1"/>
  <c r="H5828" i="1"/>
  <c r="C5829" i="1"/>
  <c r="F5829" i="1"/>
  <c r="G5829" i="1"/>
  <c r="H5829" i="1"/>
  <c r="C5830" i="1"/>
  <c r="F5830" i="1"/>
  <c r="G5830" i="1"/>
  <c r="H5830" i="1"/>
  <c r="C5831" i="1"/>
  <c r="F5831" i="1"/>
  <c r="G5831" i="1"/>
  <c r="H5831" i="1"/>
  <c r="C5832" i="1"/>
  <c r="I5832" i="1"/>
  <c r="F5832" i="1"/>
  <c r="G5832" i="1"/>
  <c r="H5832" i="1"/>
  <c r="C5833" i="1"/>
  <c r="F5833" i="1"/>
  <c r="G5833" i="1"/>
  <c r="H5833" i="1"/>
  <c r="C5834" i="1"/>
  <c r="F5834" i="1"/>
  <c r="G5834" i="1"/>
  <c r="H5834" i="1"/>
  <c r="C5835" i="1"/>
  <c r="F5835" i="1"/>
  <c r="G5835" i="1"/>
  <c r="H5835" i="1"/>
  <c r="C5836" i="1"/>
  <c r="F5836" i="1"/>
  <c r="G5836" i="1"/>
  <c r="H5836" i="1"/>
  <c r="C5837" i="1"/>
  <c r="F5837" i="1"/>
  <c r="G5837" i="1"/>
  <c r="H5837" i="1"/>
  <c r="C5838" i="1"/>
  <c r="F5838" i="1"/>
  <c r="G5838" i="1"/>
  <c r="H5838" i="1"/>
  <c r="C5839" i="1"/>
  <c r="F5839" i="1"/>
  <c r="G5839" i="1"/>
  <c r="H5839" i="1"/>
  <c r="C5840" i="1"/>
  <c r="F5840" i="1"/>
  <c r="G5840" i="1"/>
  <c r="H5840" i="1"/>
  <c r="C5841" i="1"/>
  <c r="F5841" i="1"/>
  <c r="G5841" i="1"/>
  <c r="H5841" i="1"/>
  <c r="C5842" i="1"/>
  <c r="F5842" i="1"/>
  <c r="G5842" i="1"/>
  <c r="H5842" i="1"/>
  <c r="C5843" i="1"/>
  <c r="F5843" i="1"/>
  <c r="G5843" i="1"/>
  <c r="H5843" i="1"/>
  <c r="C5844" i="1"/>
  <c r="F5844" i="1"/>
  <c r="G5844" i="1"/>
  <c r="H5844" i="1"/>
  <c r="I5844" i="1"/>
  <c r="C5845" i="1"/>
  <c r="F5845" i="1"/>
  <c r="G5845" i="1"/>
  <c r="H5845" i="1"/>
  <c r="C5846" i="1"/>
  <c r="F5846" i="1"/>
  <c r="G5846" i="1"/>
  <c r="H5846" i="1"/>
  <c r="C5847" i="1"/>
  <c r="I5847" i="1"/>
  <c r="F5847" i="1"/>
  <c r="G5847" i="1"/>
  <c r="H5847" i="1"/>
  <c r="C5848" i="1"/>
  <c r="F5848" i="1"/>
  <c r="G5848" i="1"/>
  <c r="H5848" i="1"/>
  <c r="C5849" i="1"/>
  <c r="F5849" i="1"/>
  <c r="G5849" i="1"/>
  <c r="H5849" i="1"/>
  <c r="C5850" i="1"/>
  <c r="F5850" i="1"/>
  <c r="G5850" i="1"/>
  <c r="H5850" i="1"/>
  <c r="C5851" i="1"/>
  <c r="F5851" i="1"/>
  <c r="G5851" i="1"/>
  <c r="H5851" i="1"/>
  <c r="C5852" i="1"/>
  <c r="F5852" i="1"/>
  <c r="G5852" i="1"/>
  <c r="H5852" i="1"/>
  <c r="C5853" i="1"/>
  <c r="F5853" i="1"/>
  <c r="G5853" i="1"/>
  <c r="H5853" i="1"/>
  <c r="C5854" i="1"/>
  <c r="F5854" i="1"/>
  <c r="G5854" i="1"/>
  <c r="H5854" i="1"/>
  <c r="C5855" i="1"/>
  <c r="F5855" i="1"/>
  <c r="G5855" i="1"/>
  <c r="H5855" i="1"/>
  <c r="C5856" i="1"/>
  <c r="I5856" i="1"/>
  <c r="F5856" i="1"/>
  <c r="G5856" i="1"/>
  <c r="H5856" i="1"/>
  <c r="C5857" i="1"/>
  <c r="F5857" i="1"/>
  <c r="G5857" i="1"/>
  <c r="H5857" i="1"/>
  <c r="C5858" i="1"/>
  <c r="I5858" i="1"/>
  <c r="F5858" i="1"/>
  <c r="G5858" i="1"/>
  <c r="H5858" i="1"/>
  <c r="C5859" i="1"/>
  <c r="F5859" i="1"/>
  <c r="G5859" i="1"/>
  <c r="H5859" i="1"/>
  <c r="C5860" i="1"/>
  <c r="F5860" i="1"/>
  <c r="G5860" i="1"/>
  <c r="H5860" i="1"/>
  <c r="C5861" i="1"/>
  <c r="F5861" i="1"/>
  <c r="G5861" i="1"/>
  <c r="H5861" i="1"/>
  <c r="C5862" i="1"/>
  <c r="F5862" i="1"/>
  <c r="G5862" i="1"/>
  <c r="H5862" i="1"/>
  <c r="C5863" i="1"/>
  <c r="F5863" i="1"/>
  <c r="G5863" i="1"/>
  <c r="H5863" i="1"/>
  <c r="C5864" i="1"/>
  <c r="F5864" i="1"/>
  <c r="G5864" i="1"/>
  <c r="H5864" i="1"/>
  <c r="C5865" i="1"/>
  <c r="F5865" i="1"/>
  <c r="G5865" i="1"/>
  <c r="H5865" i="1"/>
  <c r="C5866" i="1"/>
  <c r="F5866" i="1"/>
  <c r="G5866" i="1"/>
  <c r="H5866" i="1"/>
  <c r="C5867" i="1"/>
  <c r="F5867" i="1"/>
  <c r="G5867" i="1"/>
  <c r="H5867" i="1"/>
  <c r="C5868" i="1"/>
  <c r="F5868" i="1"/>
  <c r="G5868" i="1"/>
  <c r="H5868" i="1"/>
  <c r="C5869" i="1"/>
  <c r="F5869" i="1"/>
  <c r="G5869" i="1"/>
  <c r="H5869" i="1"/>
  <c r="C5870" i="1"/>
  <c r="I5870" i="1"/>
  <c r="F5870" i="1"/>
  <c r="G5870" i="1"/>
  <c r="H5870" i="1"/>
  <c r="C5871" i="1"/>
  <c r="I5871" i="1"/>
  <c r="F5871" i="1"/>
  <c r="G5871" i="1"/>
  <c r="H5871" i="1"/>
  <c r="C5872" i="1"/>
  <c r="F5872" i="1"/>
  <c r="G5872" i="1"/>
  <c r="H5872" i="1"/>
  <c r="C5873" i="1"/>
  <c r="F5873" i="1"/>
  <c r="G5873" i="1"/>
  <c r="H5873" i="1"/>
  <c r="C5874" i="1"/>
  <c r="F5874" i="1"/>
  <c r="G5874" i="1"/>
  <c r="H5874" i="1"/>
  <c r="C5875" i="1"/>
  <c r="F5875" i="1"/>
  <c r="G5875" i="1"/>
  <c r="H5875" i="1"/>
  <c r="C5876" i="1"/>
  <c r="F5876" i="1"/>
  <c r="G5876" i="1"/>
  <c r="H5876" i="1"/>
  <c r="C5877" i="1"/>
  <c r="F5877" i="1"/>
  <c r="G5877" i="1"/>
  <c r="H5877" i="1"/>
  <c r="C5878" i="1"/>
  <c r="F5878" i="1"/>
  <c r="G5878" i="1"/>
  <c r="H5878" i="1"/>
  <c r="C5879" i="1"/>
  <c r="F5879" i="1"/>
  <c r="G5879" i="1"/>
  <c r="H5879" i="1"/>
  <c r="C5880" i="1"/>
  <c r="F5880" i="1"/>
  <c r="G5880" i="1"/>
  <c r="H5880" i="1"/>
  <c r="C5881" i="1"/>
  <c r="F5881" i="1"/>
  <c r="G5881" i="1"/>
  <c r="H5881" i="1"/>
  <c r="C5882" i="1"/>
  <c r="I5882" i="1"/>
  <c r="F5882" i="1"/>
  <c r="G5882" i="1"/>
  <c r="H5882" i="1"/>
  <c r="C5883" i="1"/>
  <c r="F5883" i="1"/>
  <c r="G5883" i="1"/>
  <c r="H5883" i="1"/>
  <c r="C5884" i="1"/>
  <c r="F5884" i="1"/>
  <c r="G5884" i="1"/>
  <c r="H5884" i="1"/>
  <c r="C5885" i="1"/>
  <c r="F5885" i="1"/>
  <c r="G5885" i="1"/>
  <c r="H5885" i="1"/>
  <c r="C5886" i="1"/>
  <c r="F5886" i="1"/>
  <c r="G5886" i="1"/>
  <c r="H5886" i="1"/>
  <c r="C5887" i="1"/>
  <c r="F5887" i="1"/>
  <c r="G5887" i="1"/>
  <c r="H5887" i="1"/>
  <c r="C5888" i="1"/>
  <c r="F5888" i="1"/>
  <c r="G5888" i="1"/>
  <c r="H5888" i="1"/>
  <c r="C5889" i="1"/>
  <c r="F5889" i="1"/>
  <c r="G5889" i="1"/>
  <c r="H5889" i="1"/>
  <c r="C5890" i="1"/>
  <c r="F5890" i="1"/>
  <c r="G5890" i="1"/>
  <c r="H5890" i="1"/>
  <c r="C5891" i="1"/>
  <c r="F5891" i="1"/>
  <c r="G5891" i="1"/>
  <c r="H5891" i="1"/>
  <c r="C5892" i="1"/>
  <c r="F5892" i="1"/>
  <c r="G5892" i="1"/>
  <c r="H5892" i="1"/>
  <c r="C5893" i="1"/>
  <c r="F5893" i="1"/>
  <c r="G5893" i="1"/>
  <c r="H5893" i="1"/>
  <c r="C5894" i="1"/>
  <c r="I5894" i="1"/>
  <c r="F5894" i="1"/>
  <c r="G5894" i="1"/>
  <c r="H5894" i="1"/>
  <c r="C5895" i="1"/>
  <c r="F5895" i="1"/>
  <c r="G5895" i="1"/>
  <c r="H5895" i="1"/>
  <c r="C5896" i="1"/>
  <c r="F5896" i="1"/>
  <c r="G5896" i="1"/>
  <c r="H5896" i="1"/>
  <c r="C5897" i="1"/>
  <c r="F5897" i="1"/>
  <c r="G5897" i="1"/>
  <c r="H5897" i="1"/>
  <c r="C5898" i="1"/>
  <c r="F5898" i="1"/>
  <c r="G5898" i="1"/>
  <c r="H5898" i="1"/>
  <c r="C5899" i="1"/>
  <c r="F5899" i="1"/>
  <c r="G5899" i="1"/>
  <c r="H5899" i="1"/>
  <c r="C5900" i="1"/>
  <c r="F5900" i="1"/>
  <c r="G5900" i="1"/>
  <c r="H5900" i="1"/>
  <c r="C5901" i="1"/>
  <c r="F5901" i="1"/>
  <c r="G5901" i="1"/>
  <c r="H5901" i="1"/>
  <c r="C5902" i="1"/>
  <c r="F5902" i="1"/>
  <c r="G5902" i="1"/>
  <c r="H5902" i="1"/>
  <c r="C5903" i="1"/>
  <c r="F5903" i="1"/>
  <c r="G5903" i="1"/>
  <c r="H5903" i="1"/>
  <c r="C5904" i="1"/>
  <c r="I5904" i="1"/>
  <c r="F5904" i="1"/>
  <c r="G5904" i="1"/>
  <c r="H5904" i="1"/>
  <c r="C5905" i="1"/>
  <c r="I5905" i="1"/>
  <c r="F5905" i="1"/>
  <c r="G5905" i="1"/>
  <c r="H5905" i="1"/>
  <c r="C5906" i="1"/>
  <c r="F5906" i="1"/>
  <c r="G5906" i="1"/>
  <c r="H5906" i="1"/>
  <c r="C5907" i="1"/>
  <c r="F5907" i="1"/>
  <c r="G5907" i="1"/>
  <c r="H5907" i="1"/>
  <c r="C5908" i="1"/>
  <c r="F5908" i="1"/>
  <c r="G5908" i="1"/>
  <c r="H5908" i="1"/>
  <c r="C5909" i="1"/>
  <c r="F5909" i="1"/>
  <c r="G5909" i="1"/>
  <c r="H5909" i="1"/>
  <c r="C5910" i="1"/>
  <c r="F5910" i="1"/>
  <c r="G5910" i="1"/>
  <c r="H5910" i="1"/>
  <c r="C5911" i="1"/>
  <c r="F5911" i="1"/>
  <c r="G5911" i="1"/>
  <c r="H5911" i="1"/>
  <c r="C5912" i="1"/>
  <c r="F5912" i="1"/>
  <c r="G5912" i="1"/>
  <c r="H5912" i="1"/>
  <c r="C5913" i="1"/>
  <c r="F5913" i="1"/>
  <c r="G5913" i="1"/>
  <c r="H5913" i="1"/>
  <c r="C5914" i="1"/>
  <c r="F5914" i="1"/>
  <c r="G5914" i="1"/>
  <c r="H5914" i="1"/>
  <c r="C5915" i="1"/>
  <c r="F5915" i="1"/>
  <c r="G5915" i="1"/>
  <c r="H5915" i="1"/>
  <c r="C5916" i="1"/>
  <c r="F5916" i="1"/>
  <c r="G5916" i="1"/>
  <c r="H5916" i="1"/>
  <c r="I5916" i="1"/>
  <c r="C5917" i="1"/>
  <c r="F5917" i="1"/>
  <c r="G5917" i="1"/>
  <c r="H5917" i="1"/>
  <c r="C5918" i="1"/>
  <c r="I5918" i="1"/>
  <c r="F5918" i="1"/>
  <c r="G5918" i="1"/>
  <c r="H5918" i="1"/>
  <c r="C5919" i="1"/>
  <c r="F5919" i="1"/>
  <c r="G5919" i="1"/>
  <c r="H5919" i="1"/>
  <c r="C5920" i="1"/>
  <c r="F5920" i="1"/>
  <c r="G5920" i="1"/>
  <c r="H5920" i="1"/>
  <c r="C5921" i="1"/>
  <c r="F5921" i="1"/>
  <c r="G5921" i="1"/>
  <c r="H5921" i="1"/>
  <c r="C5922" i="1"/>
  <c r="F5922" i="1"/>
  <c r="G5922" i="1"/>
  <c r="H5922" i="1"/>
  <c r="C5923" i="1"/>
  <c r="F5923" i="1"/>
  <c r="G5923" i="1"/>
  <c r="H5923" i="1"/>
  <c r="C5924" i="1"/>
  <c r="F5924" i="1"/>
  <c r="G5924" i="1"/>
  <c r="H5924" i="1"/>
  <c r="C5925" i="1"/>
  <c r="F5925" i="1"/>
  <c r="G5925" i="1"/>
  <c r="H5925" i="1"/>
  <c r="C5926" i="1"/>
  <c r="F5926" i="1"/>
  <c r="G5926" i="1"/>
  <c r="H5926" i="1"/>
  <c r="C5927" i="1"/>
  <c r="F5927" i="1"/>
  <c r="G5927" i="1"/>
  <c r="H5927" i="1"/>
  <c r="C5928" i="1"/>
  <c r="I5928" i="1"/>
  <c r="F5928" i="1"/>
  <c r="G5928" i="1"/>
  <c r="H5928" i="1"/>
  <c r="C5929" i="1"/>
  <c r="F5929" i="1"/>
  <c r="G5929" i="1"/>
  <c r="H5929" i="1"/>
  <c r="C5930" i="1"/>
  <c r="I5930" i="1"/>
  <c r="F5930" i="1"/>
  <c r="G5930" i="1"/>
  <c r="H5930" i="1"/>
  <c r="C5931" i="1"/>
  <c r="F5931" i="1"/>
  <c r="G5931" i="1"/>
  <c r="H5931" i="1"/>
  <c r="C5932" i="1"/>
  <c r="F5932" i="1"/>
  <c r="G5932" i="1"/>
  <c r="H5932" i="1"/>
  <c r="C5933" i="1"/>
  <c r="F5933" i="1"/>
  <c r="G5933" i="1"/>
  <c r="H5933" i="1"/>
  <c r="C5934" i="1"/>
  <c r="F5934" i="1"/>
  <c r="G5934" i="1"/>
  <c r="H5934" i="1"/>
  <c r="C5935" i="1"/>
  <c r="F5935" i="1"/>
  <c r="G5935" i="1"/>
  <c r="H5935" i="1"/>
  <c r="C5936" i="1"/>
  <c r="F5936" i="1"/>
  <c r="G5936" i="1"/>
  <c r="H5936" i="1"/>
  <c r="C5937" i="1"/>
  <c r="F5937" i="1"/>
  <c r="G5937" i="1"/>
  <c r="H5937" i="1"/>
  <c r="C5938" i="1"/>
  <c r="F5938" i="1"/>
  <c r="G5938" i="1"/>
  <c r="H5938" i="1"/>
  <c r="C5939" i="1"/>
  <c r="F5939" i="1"/>
  <c r="G5939" i="1"/>
  <c r="H5939" i="1"/>
  <c r="C5940" i="1"/>
  <c r="F5940" i="1"/>
  <c r="G5940" i="1"/>
  <c r="H5940" i="1"/>
  <c r="C5941" i="1"/>
  <c r="F5941" i="1"/>
  <c r="G5941" i="1"/>
  <c r="H5941" i="1"/>
  <c r="C5942" i="1"/>
  <c r="I5942" i="1"/>
  <c r="F5942" i="1"/>
  <c r="G5942" i="1"/>
  <c r="H5942" i="1"/>
  <c r="C5943" i="1"/>
  <c r="F5943" i="1"/>
  <c r="G5943" i="1"/>
  <c r="H5943" i="1"/>
  <c r="C5944" i="1"/>
  <c r="F5944" i="1"/>
  <c r="G5944" i="1"/>
  <c r="H5944" i="1"/>
  <c r="C5945" i="1"/>
  <c r="F5945" i="1"/>
  <c r="G5945" i="1"/>
  <c r="H5945" i="1"/>
  <c r="C5946" i="1"/>
  <c r="F5946" i="1"/>
  <c r="G5946" i="1"/>
  <c r="H5946" i="1"/>
  <c r="C5947" i="1"/>
  <c r="F5947" i="1"/>
  <c r="G5947" i="1"/>
  <c r="H5947" i="1"/>
  <c r="C5948" i="1"/>
  <c r="F5948" i="1"/>
  <c r="G5948" i="1"/>
  <c r="H5948" i="1"/>
  <c r="C5949" i="1"/>
  <c r="F5949" i="1"/>
  <c r="G5949" i="1"/>
  <c r="H5949" i="1"/>
  <c r="C5950" i="1"/>
  <c r="F5950" i="1"/>
  <c r="G5950" i="1"/>
  <c r="H5950" i="1"/>
  <c r="C5951" i="1"/>
  <c r="F5951" i="1"/>
  <c r="G5951" i="1"/>
  <c r="H5951" i="1"/>
  <c r="C5952" i="1"/>
  <c r="F5952" i="1"/>
  <c r="G5952" i="1"/>
  <c r="H5952" i="1"/>
  <c r="C5953" i="1"/>
  <c r="F5953" i="1"/>
  <c r="G5953" i="1"/>
  <c r="H5953" i="1"/>
  <c r="C5954" i="1"/>
  <c r="F5954" i="1"/>
  <c r="G5954" i="1"/>
  <c r="H5954" i="1"/>
  <c r="C5955" i="1"/>
  <c r="F5955" i="1"/>
  <c r="G5955" i="1"/>
  <c r="H5955" i="1"/>
  <c r="C5956" i="1"/>
  <c r="F5956" i="1"/>
  <c r="G5956" i="1"/>
  <c r="H5956" i="1"/>
  <c r="C5957" i="1"/>
  <c r="F5957" i="1"/>
  <c r="G5957" i="1"/>
  <c r="H5957" i="1"/>
  <c r="C5958" i="1"/>
  <c r="F5958" i="1"/>
  <c r="G5958" i="1"/>
  <c r="H5958" i="1"/>
  <c r="C5959" i="1"/>
  <c r="F5959" i="1"/>
  <c r="G5959" i="1"/>
  <c r="H5959" i="1"/>
  <c r="C5960" i="1"/>
  <c r="F5960" i="1"/>
  <c r="G5960" i="1"/>
  <c r="H5960" i="1"/>
  <c r="C5961" i="1"/>
  <c r="F5961" i="1"/>
  <c r="G5961" i="1"/>
  <c r="H5961" i="1"/>
  <c r="C5962" i="1"/>
  <c r="F5962" i="1"/>
  <c r="G5962" i="1"/>
  <c r="H5962" i="1"/>
  <c r="C5963" i="1"/>
  <c r="F5963" i="1"/>
  <c r="G5963" i="1"/>
  <c r="H5963" i="1"/>
  <c r="C5964" i="1"/>
  <c r="F5964" i="1"/>
  <c r="G5964" i="1"/>
  <c r="H5964" i="1"/>
  <c r="C5965" i="1"/>
  <c r="F5965" i="1"/>
  <c r="G5965" i="1"/>
  <c r="H5965" i="1"/>
  <c r="C5966" i="1"/>
  <c r="F5966" i="1"/>
  <c r="G5966" i="1"/>
  <c r="H5966" i="1"/>
  <c r="C5967" i="1"/>
  <c r="F5967" i="1"/>
  <c r="G5967" i="1"/>
  <c r="H5967" i="1"/>
  <c r="C5968" i="1"/>
  <c r="F5968" i="1"/>
  <c r="G5968" i="1"/>
  <c r="H5968" i="1"/>
  <c r="C5969" i="1"/>
  <c r="F5969" i="1"/>
  <c r="G5969" i="1"/>
  <c r="H5969" i="1"/>
  <c r="C5970" i="1"/>
  <c r="F5970" i="1"/>
  <c r="G5970" i="1"/>
  <c r="H5970" i="1"/>
  <c r="C5971" i="1"/>
  <c r="F5971" i="1"/>
  <c r="G5971" i="1"/>
  <c r="H5971" i="1"/>
  <c r="C5972" i="1"/>
  <c r="F5972" i="1"/>
  <c r="G5972" i="1"/>
  <c r="H5972" i="1"/>
  <c r="C5973" i="1"/>
  <c r="F5973" i="1"/>
  <c r="G5973" i="1"/>
  <c r="H5973" i="1"/>
  <c r="C5974" i="1"/>
  <c r="F5974" i="1"/>
  <c r="G5974" i="1"/>
  <c r="H5974" i="1"/>
  <c r="C5975" i="1"/>
  <c r="F5975" i="1"/>
  <c r="G5975" i="1"/>
  <c r="H5975" i="1"/>
  <c r="C5976" i="1"/>
  <c r="I5976" i="1"/>
  <c r="F5976" i="1"/>
  <c r="G5976" i="1"/>
  <c r="H5976" i="1"/>
  <c r="C5977" i="1"/>
  <c r="I5977" i="1"/>
  <c r="F5977" i="1"/>
  <c r="G5977" i="1"/>
  <c r="H5977" i="1"/>
  <c r="C5978" i="1"/>
  <c r="F5978" i="1"/>
  <c r="G5978" i="1"/>
  <c r="H5978" i="1"/>
  <c r="C5979" i="1"/>
  <c r="F5979" i="1"/>
  <c r="G5979" i="1"/>
  <c r="H5979" i="1"/>
  <c r="C5980" i="1"/>
  <c r="F5980" i="1"/>
  <c r="G5980" i="1"/>
  <c r="H5980" i="1"/>
  <c r="C5981" i="1"/>
  <c r="F5981" i="1"/>
  <c r="G5981" i="1"/>
  <c r="H5981" i="1"/>
  <c r="C5982" i="1"/>
  <c r="F5982" i="1"/>
  <c r="G5982" i="1"/>
  <c r="H5982" i="1"/>
  <c r="C5983" i="1"/>
  <c r="F5983" i="1"/>
  <c r="G5983" i="1"/>
  <c r="H5983" i="1"/>
  <c r="C5984" i="1"/>
  <c r="F5984" i="1"/>
  <c r="G5984" i="1"/>
  <c r="H5984" i="1"/>
  <c r="C5985" i="1"/>
  <c r="F5985" i="1"/>
  <c r="G5985" i="1"/>
  <c r="H5985" i="1"/>
  <c r="C5986" i="1"/>
  <c r="F5986" i="1"/>
  <c r="G5986" i="1"/>
  <c r="H5986" i="1"/>
  <c r="C5987" i="1"/>
  <c r="F5987" i="1"/>
  <c r="G5987" i="1"/>
  <c r="H5987" i="1"/>
  <c r="C5988" i="1"/>
  <c r="F5988" i="1"/>
  <c r="G5988" i="1"/>
  <c r="H5988" i="1"/>
  <c r="I5988" i="1"/>
  <c r="C5989" i="1"/>
  <c r="F5989" i="1"/>
  <c r="G5989" i="1"/>
  <c r="H5989" i="1"/>
  <c r="C5990" i="1"/>
  <c r="F5990" i="1"/>
  <c r="G5990" i="1"/>
  <c r="H5990" i="1"/>
  <c r="C5991" i="1"/>
  <c r="F5991" i="1"/>
  <c r="G5991" i="1"/>
  <c r="H5991" i="1"/>
  <c r="C5992" i="1"/>
  <c r="F5992" i="1"/>
  <c r="G5992" i="1"/>
  <c r="H5992" i="1"/>
  <c r="C5993" i="1"/>
  <c r="F5993" i="1"/>
  <c r="G5993" i="1"/>
  <c r="H5993" i="1"/>
  <c r="C5994" i="1"/>
  <c r="F5994" i="1"/>
  <c r="G5994" i="1"/>
  <c r="H5994" i="1"/>
  <c r="C5995" i="1"/>
  <c r="F5995" i="1"/>
  <c r="G5995" i="1"/>
  <c r="H5995" i="1"/>
  <c r="C5996" i="1"/>
  <c r="F5996" i="1"/>
  <c r="G5996" i="1"/>
  <c r="H5996" i="1"/>
  <c r="C5997" i="1"/>
  <c r="F5997" i="1"/>
  <c r="G5997" i="1"/>
  <c r="H5997" i="1"/>
  <c r="C5998" i="1"/>
  <c r="F5998" i="1"/>
  <c r="G5998" i="1"/>
  <c r="H5998" i="1"/>
  <c r="C5999" i="1"/>
  <c r="F5999" i="1"/>
  <c r="G5999" i="1"/>
  <c r="H5999" i="1"/>
  <c r="C6000" i="1"/>
  <c r="F6000" i="1"/>
  <c r="G6000" i="1"/>
  <c r="H6000" i="1"/>
  <c r="C6001" i="1"/>
  <c r="F6001" i="1"/>
  <c r="G6001" i="1"/>
  <c r="H6001" i="1"/>
  <c r="C6002" i="1"/>
  <c r="F6002" i="1"/>
  <c r="G6002" i="1"/>
  <c r="H6002" i="1"/>
  <c r="C6003" i="1"/>
  <c r="F6003" i="1"/>
  <c r="G6003" i="1"/>
  <c r="H6003" i="1"/>
  <c r="C6004" i="1"/>
  <c r="F6004" i="1"/>
  <c r="G6004" i="1"/>
  <c r="H6004" i="1"/>
  <c r="C6005" i="1"/>
  <c r="F6005" i="1"/>
  <c r="G6005" i="1"/>
  <c r="H6005" i="1"/>
  <c r="C6006" i="1"/>
  <c r="F6006" i="1"/>
  <c r="G6006" i="1"/>
  <c r="H6006" i="1"/>
  <c r="C6007" i="1"/>
  <c r="F6007" i="1"/>
  <c r="G6007" i="1"/>
  <c r="H6007" i="1"/>
  <c r="C6008" i="1"/>
  <c r="F6008" i="1"/>
  <c r="G6008" i="1"/>
  <c r="H6008" i="1"/>
  <c r="C6009" i="1"/>
  <c r="F6009" i="1"/>
  <c r="G6009" i="1"/>
  <c r="H6009" i="1"/>
  <c r="C6010" i="1"/>
  <c r="F6010" i="1"/>
  <c r="G6010" i="1"/>
  <c r="H6010" i="1"/>
  <c r="C6011" i="1"/>
  <c r="F6011" i="1"/>
  <c r="G6011" i="1"/>
  <c r="H6011" i="1"/>
  <c r="C6012" i="1"/>
  <c r="F6012" i="1"/>
  <c r="G6012" i="1"/>
  <c r="H6012" i="1"/>
  <c r="C6013" i="1"/>
  <c r="F6013" i="1"/>
  <c r="G6013" i="1"/>
  <c r="H6013" i="1"/>
  <c r="C6014" i="1"/>
  <c r="F6014" i="1"/>
  <c r="G6014" i="1"/>
  <c r="H6014" i="1"/>
  <c r="C6015" i="1"/>
  <c r="F6015" i="1"/>
  <c r="G6015" i="1"/>
  <c r="H6015" i="1"/>
  <c r="C6016" i="1"/>
  <c r="F6016" i="1"/>
  <c r="G6016" i="1"/>
  <c r="H6016" i="1"/>
  <c r="C6017" i="1"/>
  <c r="F6017" i="1"/>
  <c r="G6017" i="1"/>
  <c r="H6017" i="1"/>
  <c r="C6018" i="1"/>
  <c r="F6018" i="1"/>
  <c r="G6018" i="1"/>
  <c r="H6018" i="1"/>
  <c r="C6019" i="1"/>
  <c r="F6019" i="1"/>
  <c r="G6019" i="1"/>
  <c r="H6019" i="1"/>
  <c r="C6020" i="1"/>
  <c r="F6020" i="1"/>
  <c r="G6020" i="1"/>
  <c r="H6020" i="1"/>
  <c r="C6021" i="1"/>
  <c r="F6021" i="1"/>
  <c r="G6021" i="1"/>
  <c r="H6021" i="1"/>
  <c r="C6022" i="1"/>
  <c r="F6022" i="1"/>
  <c r="G6022" i="1"/>
  <c r="H6022" i="1"/>
  <c r="C6023" i="1"/>
  <c r="F6023" i="1"/>
  <c r="G6023" i="1"/>
  <c r="H6023" i="1"/>
  <c r="C6024" i="1"/>
  <c r="I6024" i="1"/>
  <c r="F6024" i="1"/>
  <c r="G6024" i="1"/>
  <c r="H6024" i="1"/>
  <c r="C6025" i="1"/>
  <c r="F6025" i="1"/>
  <c r="G6025" i="1"/>
  <c r="H6025" i="1"/>
  <c r="C6026" i="1"/>
  <c r="F6026" i="1"/>
  <c r="G6026" i="1"/>
  <c r="H6026" i="1"/>
  <c r="C6027" i="1"/>
  <c r="F6027" i="1"/>
  <c r="G6027" i="1"/>
  <c r="H6027" i="1"/>
  <c r="C6028" i="1"/>
  <c r="F6028" i="1"/>
  <c r="G6028" i="1"/>
  <c r="H6028" i="1"/>
  <c r="C6029" i="1"/>
  <c r="F6029" i="1"/>
  <c r="G6029" i="1"/>
  <c r="H6029" i="1"/>
  <c r="C6030" i="1"/>
  <c r="F6030" i="1"/>
  <c r="G6030" i="1"/>
  <c r="H6030" i="1"/>
  <c r="C6031" i="1"/>
  <c r="F6031" i="1"/>
  <c r="G6031" i="1"/>
  <c r="H6031" i="1"/>
  <c r="C6032" i="1"/>
  <c r="F6032" i="1"/>
  <c r="G6032" i="1"/>
  <c r="H6032" i="1"/>
  <c r="C6033" i="1"/>
  <c r="F6033" i="1"/>
  <c r="G6033" i="1"/>
  <c r="H6033" i="1"/>
  <c r="C6034" i="1"/>
  <c r="F6034" i="1"/>
  <c r="G6034" i="1"/>
  <c r="H6034" i="1"/>
  <c r="C6035" i="1"/>
  <c r="F6035" i="1"/>
  <c r="G6035" i="1"/>
  <c r="H6035" i="1"/>
  <c r="C6036" i="1"/>
  <c r="F6036" i="1"/>
  <c r="G6036" i="1"/>
  <c r="H6036" i="1"/>
  <c r="C6037" i="1"/>
  <c r="F6037" i="1"/>
  <c r="G6037" i="1"/>
  <c r="H6037" i="1"/>
  <c r="C6038" i="1"/>
  <c r="I6038" i="1"/>
  <c r="F6038" i="1"/>
  <c r="G6038" i="1"/>
  <c r="H6038" i="1"/>
  <c r="C6039" i="1"/>
  <c r="F6039" i="1"/>
  <c r="G6039" i="1"/>
  <c r="H6039" i="1"/>
  <c r="C6040" i="1"/>
  <c r="F6040" i="1"/>
  <c r="G6040" i="1"/>
  <c r="H6040" i="1"/>
  <c r="C6041" i="1"/>
  <c r="F6041" i="1"/>
  <c r="G6041" i="1"/>
  <c r="H6041" i="1"/>
  <c r="C6042" i="1"/>
  <c r="F6042" i="1"/>
  <c r="G6042" i="1"/>
  <c r="H6042" i="1"/>
  <c r="C6043" i="1"/>
  <c r="F6043" i="1"/>
  <c r="G6043" i="1"/>
  <c r="H6043" i="1"/>
  <c r="C6044" i="1"/>
  <c r="F6044" i="1"/>
  <c r="G6044" i="1"/>
  <c r="H6044" i="1"/>
  <c r="C6045" i="1"/>
  <c r="F6045" i="1"/>
  <c r="G6045" i="1"/>
  <c r="H6045" i="1"/>
  <c r="C6046" i="1"/>
  <c r="F6046" i="1"/>
  <c r="G6046" i="1"/>
  <c r="H6046" i="1"/>
  <c r="C6047" i="1"/>
  <c r="F6047" i="1"/>
  <c r="G6047" i="1"/>
  <c r="H6047" i="1"/>
  <c r="C6048" i="1"/>
  <c r="F6048" i="1"/>
  <c r="G6048" i="1"/>
  <c r="H6048" i="1"/>
  <c r="C6049" i="1"/>
  <c r="F6049" i="1"/>
  <c r="G6049" i="1"/>
  <c r="H6049" i="1"/>
  <c r="C6050" i="1"/>
  <c r="F6050" i="1"/>
  <c r="G6050" i="1"/>
  <c r="H6050" i="1"/>
  <c r="C6051" i="1"/>
  <c r="F6051" i="1"/>
  <c r="G6051" i="1"/>
  <c r="H6051" i="1"/>
  <c r="C6052" i="1"/>
  <c r="F6052" i="1"/>
  <c r="G6052" i="1"/>
  <c r="H6052" i="1"/>
  <c r="C6053" i="1"/>
  <c r="F6053" i="1"/>
  <c r="G6053" i="1"/>
  <c r="H6053" i="1"/>
  <c r="C6054" i="1"/>
  <c r="F6054" i="1"/>
  <c r="G6054" i="1"/>
  <c r="H6054" i="1"/>
  <c r="C6055" i="1"/>
  <c r="F6055" i="1"/>
  <c r="G6055" i="1"/>
  <c r="H6055" i="1"/>
  <c r="C6056" i="1"/>
  <c r="F6056" i="1"/>
  <c r="G6056" i="1"/>
  <c r="H6056" i="1"/>
  <c r="C6057" i="1"/>
  <c r="F6057" i="1"/>
  <c r="G6057" i="1"/>
  <c r="H6057" i="1"/>
  <c r="C6058" i="1"/>
  <c r="F6058" i="1"/>
  <c r="G6058" i="1"/>
  <c r="H6058" i="1"/>
  <c r="C6059" i="1"/>
  <c r="F6059" i="1"/>
  <c r="G6059" i="1"/>
  <c r="H6059" i="1"/>
  <c r="C6060" i="1"/>
  <c r="F6060" i="1"/>
  <c r="G6060" i="1"/>
  <c r="H6060" i="1"/>
  <c r="I6060" i="1"/>
  <c r="C6061" i="1"/>
  <c r="F6061" i="1"/>
  <c r="G6061" i="1"/>
  <c r="H6061" i="1"/>
  <c r="C6062" i="1"/>
  <c r="I6062" i="1"/>
  <c r="F6062" i="1"/>
  <c r="G6062" i="1"/>
  <c r="H6062" i="1"/>
  <c r="C6063" i="1"/>
  <c r="F6063" i="1"/>
  <c r="G6063" i="1"/>
  <c r="H6063" i="1"/>
  <c r="C6064" i="1"/>
  <c r="F6064" i="1"/>
  <c r="G6064" i="1"/>
  <c r="H6064" i="1"/>
  <c r="C6065" i="1"/>
  <c r="F6065" i="1"/>
  <c r="G6065" i="1"/>
  <c r="H6065" i="1"/>
  <c r="C6066" i="1"/>
  <c r="F6066" i="1"/>
  <c r="G6066" i="1"/>
  <c r="H6066" i="1"/>
  <c r="C6067" i="1"/>
  <c r="F6067" i="1"/>
  <c r="G6067" i="1"/>
  <c r="H6067" i="1"/>
  <c r="C6068" i="1"/>
  <c r="F6068" i="1"/>
  <c r="G6068" i="1"/>
  <c r="H6068" i="1"/>
  <c r="C6069" i="1"/>
  <c r="F6069" i="1"/>
  <c r="G6069" i="1"/>
  <c r="H6069" i="1"/>
  <c r="C6070" i="1"/>
  <c r="F6070" i="1"/>
  <c r="G6070" i="1"/>
  <c r="H6070" i="1"/>
  <c r="C6071" i="1"/>
  <c r="F6071" i="1"/>
  <c r="G6071" i="1"/>
  <c r="H6071" i="1"/>
  <c r="C6072" i="1"/>
  <c r="F6072" i="1"/>
  <c r="G6072" i="1"/>
  <c r="H6072" i="1"/>
  <c r="C6073" i="1"/>
  <c r="F6073" i="1"/>
  <c r="G6073" i="1"/>
  <c r="H6073" i="1"/>
  <c r="C6074" i="1"/>
  <c r="F6074" i="1"/>
  <c r="G6074" i="1"/>
  <c r="H6074" i="1"/>
  <c r="C6075" i="1"/>
  <c r="F6075" i="1"/>
  <c r="G6075" i="1"/>
  <c r="H6075" i="1"/>
  <c r="C6076" i="1"/>
  <c r="F6076" i="1"/>
  <c r="G6076" i="1"/>
  <c r="H6076" i="1"/>
  <c r="C6077" i="1"/>
  <c r="F6077" i="1"/>
  <c r="G6077" i="1"/>
  <c r="H6077" i="1"/>
  <c r="C6078" i="1"/>
  <c r="F6078" i="1"/>
  <c r="G6078" i="1"/>
  <c r="H6078" i="1"/>
  <c r="C6079" i="1"/>
  <c r="F6079" i="1"/>
  <c r="G6079" i="1"/>
  <c r="H6079" i="1"/>
  <c r="C6080" i="1"/>
  <c r="F6080" i="1"/>
  <c r="G6080" i="1"/>
  <c r="H6080" i="1"/>
  <c r="C6081" i="1"/>
  <c r="F6081" i="1"/>
  <c r="G6081" i="1"/>
  <c r="H6081" i="1"/>
  <c r="C6082" i="1"/>
  <c r="F6082" i="1"/>
  <c r="G6082" i="1"/>
  <c r="H6082" i="1"/>
  <c r="C6083" i="1"/>
  <c r="F6083" i="1"/>
  <c r="G6083" i="1"/>
  <c r="H6083" i="1"/>
  <c r="C6084" i="1"/>
  <c r="F6084" i="1"/>
  <c r="G6084" i="1"/>
  <c r="H6084" i="1"/>
  <c r="C6085" i="1"/>
  <c r="F6085" i="1"/>
  <c r="G6085" i="1"/>
  <c r="H6085" i="1"/>
  <c r="C6086" i="1"/>
  <c r="F6086" i="1"/>
  <c r="G6086" i="1"/>
  <c r="H6086" i="1"/>
  <c r="C6087" i="1"/>
  <c r="F6087" i="1"/>
  <c r="G6087" i="1"/>
  <c r="H6087" i="1"/>
  <c r="C6088" i="1"/>
  <c r="F6088" i="1"/>
  <c r="G6088" i="1"/>
  <c r="H6088" i="1"/>
  <c r="C6089" i="1"/>
  <c r="F6089" i="1"/>
  <c r="G6089" i="1"/>
  <c r="H6089" i="1"/>
  <c r="C6090" i="1"/>
  <c r="F6090" i="1"/>
  <c r="G6090" i="1"/>
  <c r="H6090" i="1"/>
  <c r="C6091" i="1"/>
  <c r="F6091" i="1"/>
  <c r="G6091" i="1"/>
  <c r="H6091" i="1"/>
  <c r="C6092" i="1"/>
  <c r="F6092" i="1"/>
  <c r="G6092" i="1"/>
  <c r="H6092" i="1"/>
  <c r="C6093" i="1"/>
  <c r="F6093" i="1"/>
  <c r="G6093" i="1"/>
  <c r="H6093" i="1"/>
  <c r="C6094" i="1"/>
  <c r="F6094" i="1"/>
  <c r="G6094" i="1"/>
  <c r="H6094" i="1"/>
  <c r="C6095" i="1"/>
  <c r="F6095" i="1"/>
  <c r="G6095" i="1"/>
  <c r="H6095" i="1"/>
  <c r="C6096" i="1"/>
  <c r="F6096" i="1"/>
  <c r="G6096" i="1"/>
  <c r="H6096" i="1"/>
  <c r="I6096" i="1"/>
  <c r="C6097" i="1"/>
  <c r="F6097" i="1"/>
  <c r="G6097" i="1"/>
  <c r="H6097" i="1"/>
  <c r="C6098" i="1"/>
  <c r="F6098" i="1"/>
  <c r="G6098" i="1"/>
  <c r="H6098" i="1"/>
  <c r="C6099" i="1"/>
  <c r="F6099" i="1"/>
  <c r="G6099" i="1"/>
  <c r="H6099" i="1"/>
  <c r="C6100" i="1"/>
  <c r="F6100" i="1"/>
  <c r="G6100" i="1"/>
  <c r="H6100" i="1"/>
  <c r="C6101" i="1"/>
  <c r="F6101" i="1"/>
  <c r="G6101" i="1"/>
  <c r="H6101" i="1"/>
  <c r="C6102" i="1"/>
  <c r="F6102" i="1"/>
  <c r="G6102" i="1"/>
  <c r="H6102" i="1"/>
  <c r="C6103" i="1"/>
  <c r="F6103" i="1"/>
  <c r="G6103" i="1"/>
  <c r="H6103" i="1"/>
  <c r="C6104" i="1"/>
  <c r="F6104" i="1"/>
  <c r="G6104" i="1"/>
  <c r="H6104" i="1"/>
  <c r="C6105" i="1"/>
  <c r="F6105" i="1"/>
  <c r="G6105" i="1"/>
  <c r="H6105" i="1"/>
  <c r="C6106" i="1"/>
  <c r="F6106" i="1"/>
  <c r="G6106" i="1"/>
  <c r="H6106" i="1"/>
  <c r="C6107" i="1"/>
  <c r="F6107" i="1"/>
  <c r="G6107" i="1"/>
  <c r="H6107" i="1"/>
  <c r="C6108" i="1"/>
  <c r="F6108" i="1"/>
  <c r="G6108" i="1"/>
  <c r="H6108" i="1"/>
  <c r="C6109" i="1"/>
  <c r="F6109" i="1"/>
  <c r="G6109" i="1"/>
  <c r="H6109" i="1"/>
  <c r="C6110" i="1"/>
  <c r="F6110" i="1"/>
  <c r="G6110" i="1"/>
  <c r="H6110" i="1"/>
  <c r="C6111" i="1"/>
  <c r="F6111" i="1"/>
  <c r="G6111" i="1"/>
  <c r="H6111" i="1"/>
  <c r="C6112" i="1"/>
  <c r="F6112" i="1"/>
  <c r="G6112" i="1"/>
  <c r="H6112" i="1"/>
  <c r="C6113" i="1"/>
  <c r="F6113" i="1"/>
  <c r="G6113" i="1"/>
  <c r="H6113" i="1"/>
  <c r="C6114" i="1"/>
  <c r="F6114" i="1"/>
  <c r="G6114" i="1"/>
  <c r="H6114" i="1"/>
  <c r="C6115" i="1"/>
  <c r="F6115" i="1"/>
  <c r="G6115" i="1"/>
  <c r="H6115" i="1"/>
  <c r="C6116" i="1"/>
  <c r="F6116" i="1"/>
  <c r="G6116" i="1"/>
  <c r="H6116" i="1"/>
  <c r="C6117" i="1"/>
  <c r="F6117" i="1"/>
  <c r="G6117" i="1"/>
  <c r="H6117" i="1"/>
  <c r="C6118" i="1"/>
  <c r="F6118" i="1"/>
  <c r="G6118" i="1"/>
  <c r="H6118" i="1"/>
  <c r="C6119" i="1"/>
  <c r="F6119" i="1"/>
  <c r="G6119" i="1"/>
  <c r="H6119" i="1"/>
  <c r="C6120" i="1"/>
  <c r="F6120" i="1"/>
  <c r="G6120" i="1"/>
  <c r="H6120" i="1"/>
  <c r="I6120" i="1"/>
  <c r="C6121" i="1"/>
  <c r="F6121" i="1"/>
  <c r="G6121" i="1"/>
  <c r="H6121" i="1"/>
  <c r="C6122" i="1"/>
  <c r="I6122" i="1"/>
  <c r="F6122" i="1"/>
  <c r="G6122" i="1"/>
  <c r="H6122" i="1"/>
  <c r="C6123" i="1"/>
  <c r="F6123" i="1"/>
  <c r="G6123" i="1"/>
  <c r="H6123" i="1"/>
  <c r="C6124" i="1"/>
  <c r="F6124" i="1"/>
  <c r="G6124" i="1"/>
  <c r="H6124" i="1"/>
  <c r="C6125" i="1"/>
  <c r="F6125" i="1"/>
  <c r="G6125" i="1"/>
  <c r="H6125" i="1"/>
  <c r="C6126" i="1"/>
  <c r="F6126" i="1"/>
  <c r="G6126" i="1"/>
  <c r="H6126" i="1"/>
  <c r="C6127" i="1"/>
  <c r="F6127" i="1"/>
  <c r="G6127" i="1"/>
  <c r="H6127" i="1"/>
  <c r="C6128" i="1"/>
  <c r="F6128" i="1"/>
  <c r="G6128" i="1"/>
  <c r="H6128" i="1"/>
  <c r="C6129" i="1"/>
  <c r="F6129" i="1"/>
  <c r="G6129" i="1"/>
  <c r="H6129" i="1"/>
  <c r="C6130" i="1"/>
  <c r="F6130" i="1"/>
  <c r="G6130" i="1"/>
  <c r="H6130" i="1"/>
  <c r="C6131" i="1"/>
  <c r="F6131" i="1"/>
  <c r="G6131" i="1"/>
  <c r="H6131" i="1"/>
  <c r="C6132" i="1"/>
  <c r="I6132" i="1"/>
  <c r="F6132" i="1"/>
  <c r="G6132" i="1"/>
  <c r="H6132" i="1"/>
  <c r="C6133" i="1"/>
  <c r="F6133" i="1"/>
  <c r="G6133" i="1"/>
  <c r="H6133" i="1"/>
  <c r="C6134" i="1"/>
  <c r="F6134" i="1"/>
  <c r="G6134" i="1"/>
  <c r="H6134" i="1"/>
  <c r="C6135" i="1"/>
  <c r="F6135" i="1"/>
  <c r="G6135" i="1"/>
  <c r="H6135" i="1"/>
  <c r="C6136" i="1"/>
  <c r="F6136" i="1"/>
  <c r="G6136" i="1"/>
  <c r="H6136" i="1"/>
  <c r="C6137" i="1"/>
  <c r="F6137" i="1"/>
  <c r="G6137" i="1"/>
  <c r="H6137" i="1"/>
  <c r="C6138" i="1"/>
  <c r="F6138" i="1"/>
  <c r="G6138" i="1"/>
  <c r="H6138" i="1"/>
  <c r="C6139" i="1"/>
  <c r="F6139" i="1"/>
  <c r="G6139" i="1"/>
  <c r="H6139" i="1"/>
  <c r="C6140" i="1"/>
  <c r="F6140" i="1"/>
  <c r="G6140" i="1"/>
  <c r="H6140" i="1"/>
  <c r="C6141" i="1"/>
  <c r="F6141" i="1"/>
  <c r="G6141" i="1"/>
  <c r="H6141" i="1"/>
  <c r="C6142" i="1"/>
  <c r="F6142" i="1"/>
  <c r="G6142" i="1"/>
  <c r="H6142" i="1"/>
  <c r="C6143" i="1"/>
  <c r="I6143" i="1"/>
  <c r="F6143" i="1"/>
  <c r="G6143" i="1"/>
  <c r="H6143" i="1"/>
  <c r="C6144" i="1"/>
  <c r="F6144" i="1"/>
  <c r="G6144" i="1"/>
  <c r="H6144" i="1"/>
  <c r="C6145" i="1"/>
  <c r="F6145" i="1"/>
  <c r="G6145" i="1"/>
  <c r="H6145" i="1"/>
  <c r="C6146" i="1"/>
  <c r="I6146" i="1"/>
  <c r="F6146" i="1"/>
  <c r="G6146" i="1"/>
  <c r="H6146" i="1"/>
  <c r="C6147" i="1"/>
  <c r="F6147" i="1"/>
  <c r="G6147" i="1"/>
  <c r="H6147" i="1"/>
  <c r="C6148" i="1"/>
  <c r="F6148" i="1"/>
  <c r="G6148" i="1"/>
  <c r="H6148" i="1"/>
  <c r="C6149" i="1"/>
  <c r="F6149" i="1"/>
  <c r="G6149" i="1"/>
  <c r="H6149" i="1"/>
  <c r="C6150" i="1"/>
  <c r="F6150" i="1"/>
  <c r="G6150" i="1"/>
  <c r="H6150" i="1"/>
  <c r="C6151" i="1"/>
  <c r="F6151" i="1"/>
  <c r="G6151" i="1"/>
  <c r="H6151" i="1"/>
  <c r="C6152" i="1"/>
  <c r="F6152" i="1"/>
  <c r="G6152" i="1"/>
  <c r="H6152" i="1"/>
  <c r="C6153" i="1"/>
  <c r="F6153" i="1"/>
  <c r="G6153" i="1"/>
  <c r="H6153" i="1"/>
  <c r="C6154" i="1"/>
  <c r="F6154" i="1"/>
  <c r="G6154" i="1"/>
  <c r="H6154" i="1"/>
  <c r="C6155" i="1"/>
  <c r="F6155" i="1"/>
  <c r="G6155" i="1"/>
  <c r="H6155" i="1"/>
  <c r="C6156" i="1"/>
  <c r="F6156" i="1"/>
  <c r="G6156" i="1"/>
  <c r="H6156" i="1"/>
  <c r="C6157" i="1"/>
  <c r="F6157" i="1"/>
  <c r="G6157" i="1"/>
  <c r="H6157" i="1"/>
  <c r="C6158" i="1"/>
  <c r="F6158" i="1"/>
  <c r="G6158" i="1"/>
  <c r="H6158" i="1"/>
  <c r="C6159" i="1"/>
  <c r="F6159" i="1"/>
  <c r="G6159" i="1"/>
  <c r="H6159" i="1"/>
  <c r="I6159" i="1"/>
  <c r="C6160" i="1"/>
  <c r="F6160" i="1"/>
  <c r="G6160" i="1"/>
  <c r="H6160" i="1"/>
  <c r="C6161" i="1"/>
  <c r="F6161" i="1"/>
  <c r="G6161" i="1"/>
  <c r="H6161" i="1"/>
  <c r="C6162" i="1"/>
  <c r="F6162" i="1"/>
  <c r="G6162" i="1"/>
  <c r="H6162" i="1"/>
  <c r="C6163" i="1"/>
  <c r="F6163" i="1"/>
  <c r="G6163" i="1"/>
  <c r="H6163" i="1"/>
  <c r="C6164" i="1"/>
  <c r="F6164" i="1"/>
  <c r="G6164" i="1"/>
  <c r="H6164" i="1"/>
  <c r="C6165" i="1"/>
  <c r="F6165" i="1"/>
  <c r="G6165" i="1"/>
  <c r="H6165" i="1"/>
  <c r="C6166" i="1"/>
  <c r="F6166" i="1"/>
  <c r="G6166" i="1"/>
  <c r="H6166" i="1"/>
  <c r="C6167" i="1"/>
  <c r="F6167" i="1"/>
  <c r="G6167" i="1"/>
  <c r="H6167" i="1"/>
  <c r="C6168" i="1"/>
  <c r="F6168" i="1"/>
  <c r="G6168" i="1"/>
  <c r="H6168" i="1"/>
  <c r="C6169" i="1"/>
  <c r="F6169" i="1"/>
  <c r="G6169" i="1"/>
  <c r="H6169" i="1"/>
  <c r="C6170" i="1"/>
  <c r="I6170" i="1"/>
  <c r="F6170" i="1"/>
  <c r="G6170" i="1"/>
  <c r="H6170" i="1"/>
  <c r="C6171" i="1"/>
  <c r="F6171" i="1"/>
  <c r="G6171" i="1"/>
  <c r="H6171" i="1"/>
  <c r="C6172" i="1"/>
  <c r="F6172" i="1"/>
  <c r="G6172" i="1"/>
  <c r="H6172" i="1"/>
  <c r="C6173" i="1"/>
  <c r="F6173" i="1"/>
  <c r="G6173" i="1"/>
  <c r="H6173" i="1"/>
  <c r="C6174" i="1"/>
  <c r="F6174" i="1"/>
  <c r="G6174" i="1"/>
  <c r="H6174" i="1"/>
  <c r="C6175" i="1"/>
  <c r="F6175" i="1"/>
  <c r="G6175" i="1"/>
  <c r="H6175" i="1"/>
  <c r="C6176" i="1"/>
  <c r="F6176" i="1"/>
  <c r="G6176" i="1"/>
  <c r="H6176" i="1"/>
  <c r="C6177" i="1"/>
  <c r="F6177" i="1"/>
  <c r="G6177" i="1"/>
  <c r="H6177" i="1"/>
  <c r="C6178" i="1"/>
  <c r="F6178" i="1"/>
  <c r="G6178" i="1"/>
  <c r="H6178" i="1"/>
  <c r="C6179" i="1"/>
  <c r="F6179" i="1"/>
  <c r="G6179" i="1"/>
  <c r="H6179" i="1"/>
  <c r="C6180" i="1"/>
  <c r="I6180" i="1"/>
  <c r="F6180" i="1"/>
  <c r="G6180" i="1"/>
  <c r="H6180" i="1"/>
  <c r="C6181" i="1"/>
  <c r="F6181" i="1"/>
  <c r="G6181" i="1"/>
  <c r="H6181" i="1"/>
  <c r="C6182" i="1"/>
  <c r="F6182" i="1"/>
  <c r="G6182" i="1"/>
  <c r="H6182" i="1"/>
  <c r="C6183" i="1"/>
  <c r="F6183" i="1"/>
  <c r="G6183" i="1"/>
  <c r="H6183" i="1"/>
  <c r="C6184" i="1"/>
  <c r="F6184" i="1"/>
  <c r="G6184" i="1"/>
  <c r="H6184" i="1"/>
  <c r="C6185" i="1"/>
  <c r="F6185" i="1"/>
  <c r="G6185" i="1"/>
  <c r="H6185" i="1"/>
  <c r="C6186" i="1"/>
  <c r="F6186" i="1"/>
  <c r="G6186" i="1"/>
  <c r="H6186" i="1"/>
  <c r="C6187" i="1"/>
  <c r="F6187" i="1"/>
  <c r="G6187" i="1"/>
  <c r="H6187" i="1"/>
  <c r="C6188" i="1"/>
  <c r="F6188" i="1"/>
  <c r="G6188" i="1"/>
  <c r="H6188" i="1"/>
  <c r="C6189" i="1"/>
  <c r="F6189" i="1"/>
  <c r="G6189" i="1"/>
  <c r="H6189" i="1"/>
  <c r="C6190" i="1"/>
  <c r="F6190" i="1"/>
  <c r="G6190" i="1"/>
  <c r="H6190" i="1"/>
  <c r="C6191" i="1"/>
  <c r="F6191" i="1"/>
  <c r="G6191" i="1"/>
  <c r="H6191" i="1"/>
  <c r="C6192" i="1"/>
  <c r="F6192" i="1"/>
  <c r="G6192" i="1"/>
  <c r="H6192" i="1"/>
  <c r="I6192" i="1"/>
  <c r="C6193" i="1"/>
  <c r="F6193" i="1"/>
  <c r="G6193" i="1"/>
  <c r="H6193" i="1"/>
  <c r="C6194" i="1"/>
  <c r="I6194" i="1"/>
  <c r="F6194" i="1"/>
  <c r="G6194" i="1"/>
  <c r="H6194" i="1"/>
  <c r="C6195" i="1"/>
  <c r="F6195" i="1"/>
  <c r="G6195" i="1"/>
  <c r="H6195" i="1"/>
  <c r="C6196" i="1"/>
  <c r="F6196" i="1"/>
  <c r="G6196" i="1"/>
  <c r="H6196" i="1"/>
  <c r="C6197" i="1"/>
  <c r="I6197" i="1"/>
  <c r="F6197" i="1"/>
  <c r="G6197" i="1"/>
  <c r="H6197" i="1"/>
  <c r="C6198" i="1"/>
  <c r="F6198" i="1"/>
  <c r="G6198" i="1"/>
  <c r="H6198" i="1"/>
  <c r="C6199" i="1"/>
  <c r="F6199" i="1"/>
  <c r="G6199" i="1"/>
  <c r="H6199" i="1"/>
  <c r="C6200" i="1"/>
  <c r="F6200" i="1"/>
  <c r="G6200" i="1"/>
  <c r="H6200" i="1"/>
  <c r="C6201" i="1"/>
  <c r="F6201" i="1"/>
  <c r="G6201" i="1"/>
  <c r="H6201" i="1"/>
  <c r="C6202" i="1"/>
  <c r="F6202" i="1"/>
  <c r="G6202" i="1"/>
  <c r="H6202" i="1"/>
  <c r="C6203" i="1"/>
  <c r="F6203" i="1"/>
  <c r="G6203" i="1"/>
  <c r="H6203" i="1"/>
  <c r="C6204" i="1"/>
  <c r="F6204" i="1"/>
  <c r="G6204" i="1"/>
  <c r="H6204" i="1"/>
  <c r="C6205" i="1"/>
  <c r="F6205" i="1"/>
  <c r="G6205" i="1"/>
  <c r="H6205" i="1"/>
  <c r="C6206" i="1"/>
  <c r="F6206" i="1"/>
  <c r="G6206" i="1"/>
  <c r="H6206" i="1"/>
  <c r="C6207" i="1"/>
  <c r="F6207" i="1"/>
  <c r="G6207" i="1"/>
  <c r="H6207" i="1"/>
  <c r="C6208" i="1"/>
  <c r="F6208" i="1"/>
  <c r="G6208" i="1"/>
  <c r="H6208" i="1"/>
  <c r="C6209" i="1"/>
  <c r="F6209" i="1"/>
  <c r="G6209" i="1"/>
  <c r="H6209" i="1"/>
  <c r="C6210" i="1"/>
  <c r="F6210" i="1"/>
  <c r="G6210" i="1"/>
  <c r="H6210" i="1"/>
  <c r="C6211" i="1"/>
  <c r="F6211" i="1"/>
  <c r="G6211" i="1"/>
  <c r="H6211" i="1"/>
  <c r="C6212" i="1"/>
  <c r="F6212" i="1"/>
  <c r="G6212" i="1"/>
  <c r="H6212" i="1"/>
  <c r="C6213" i="1"/>
  <c r="F6213" i="1"/>
  <c r="G6213" i="1"/>
  <c r="H6213" i="1"/>
  <c r="C6214" i="1"/>
  <c r="F6214" i="1"/>
  <c r="G6214" i="1"/>
  <c r="H6214" i="1"/>
  <c r="C6215" i="1"/>
  <c r="F6215" i="1"/>
  <c r="G6215" i="1"/>
  <c r="H6215" i="1"/>
  <c r="C6216" i="1"/>
  <c r="F6216" i="1"/>
  <c r="G6216" i="1"/>
  <c r="H6216" i="1"/>
  <c r="C6217" i="1"/>
  <c r="F6217" i="1"/>
  <c r="G6217" i="1"/>
  <c r="H6217" i="1"/>
  <c r="C6218" i="1"/>
  <c r="F6218" i="1"/>
  <c r="G6218" i="1"/>
  <c r="H6218" i="1"/>
  <c r="C6219" i="1"/>
  <c r="F6219" i="1"/>
  <c r="G6219" i="1"/>
  <c r="H6219" i="1"/>
  <c r="C6220" i="1"/>
  <c r="F6220" i="1"/>
  <c r="G6220" i="1"/>
  <c r="H6220" i="1"/>
  <c r="C6221" i="1"/>
  <c r="F6221" i="1"/>
  <c r="G6221" i="1"/>
  <c r="H6221" i="1"/>
  <c r="C6222" i="1"/>
  <c r="F6222" i="1"/>
  <c r="G6222" i="1"/>
  <c r="H6222" i="1"/>
  <c r="C6223" i="1"/>
  <c r="F6223" i="1"/>
  <c r="G6223" i="1"/>
  <c r="H6223" i="1"/>
  <c r="C6224" i="1"/>
  <c r="F6224" i="1"/>
  <c r="G6224" i="1"/>
  <c r="H6224" i="1"/>
  <c r="C6225" i="1"/>
  <c r="F6225" i="1"/>
  <c r="G6225" i="1"/>
  <c r="H6225" i="1"/>
  <c r="C6226" i="1"/>
  <c r="F6226" i="1"/>
  <c r="G6226" i="1"/>
  <c r="H6226" i="1"/>
  <c r="C6227" i="1"/>
  <c r="F6227" i="1"/>
  <c r="G6227" i="1"/>
  <c r="H6227" i="1"/>
  <c r="C6228" i="1"/>
  <c r="F6228" i="1"/>
  <c r="G6228" i="1"/>
  <c r="H6228" i="1"/>
  <c r="C6229" i="1"/>
  <c r="F6229" i="1"/>
  <c r="G6229" i="1"/>
  <c r="H6229" i="1"/>
  <c r="C6230" i="1"/>
  <c r="I6230" i="1"/>
  <c r="F6230" i="1"/>
  <c r="G6230" i="1"/>
  <c r="H6230" i="1"/>
  <c r="C6231" i="1"/>
  <c r="F6231" i="1"/>
  <c r="G6231" i="1"/>
  <c r="H6231" i="1"/>
  <c r="C6232" i="1"/>
  <c r="F6232" i="1"/>
  <c r="G6232" i="1"/>
  <c r="H6232" i="1"/>
  <c r="C6233" i="1"/>
  <c r="F6233" i="1"/>
  <c r="G6233" i="1"/>
  <c r="H6233" i="1"/>
  <c r="C6234" i="1"/>
  <c r="F6234" i="1"/>
  <c r="G6234" i="1"/>
  <c r="H6234" i="1"/>
  <c r="C6235" i="1"/>
  <c r="F6235" i="1"/>
  <c r="G6235" i="1"/>
  <c r="H6235" i="1"/>
  <c r="C6236" i="1"/>
  <c r="F6236" i="1"/>
  <c r="G6236" i="1"/>
  <c r="H6236" i="1"/>
  <c r="C6237" i="1"/>
  <c r="F6237" i="1"/>
  <c r="G6237" i="1"/>
  <c r="H6237" i="1"/>
  <c r="C6238" i="1"/>
  <c r="F6238" i="1"/>
  <c r="G6238" i="1"/>
  <c r="H6238" i="1"/>
  <c r="C6239" i="1"/>
  <c r="F6239" i="1"/>
  <c r="G6239" i="1"/>
  <c r="H6239" i="1"/>
  <c r="C6240" i="1"/>
  <c r="F6240" i="1"/>
  <c r="G6240" i="1"/>
  <c r="H6240" i="1"/>
  <c r="I6240" i="1"/>
  <c r="C6241" i="1"/>
  <c r="F6241" i="1"/>
  <c r="G6241" i="1"/>
  <c r="H6241" i="1"/>
  <c r="C6242" i="1"/>
  <c r="F6242" i="1"/>
  <c r="G6242" i="1"/>
  <c r="H6242" i="1"/>
  <c r="C6243" i="1"/>
  <c r="F6243" i="1"/>
  <c r="G6243" i="1"/>
  <c r="H6243" i="1"/>
  <c r="C6244" i="1"/>
  <c r="F6244" i="1"/>
  <c r="G6244" i="1"/>
  <c r="H6244" i="1"/>
  <c r="C6245" i="1"/>
  <c r="F6245" i="1"/>
  <c r="G6245" i="1"/>
  <c r="H6245" i="1"/>
  <c r="C6246" i="1"/>
  <c r="F6246" i="1"/>
  <c r="G6246" i="1"/>
  <c r="H6246" i="1"/>
  <c r="C6247" i="1"/>
  <c r="F6247" i="1"/>
  <c r="G6247" i="1"/>
  <c r="H6247" i="1"/>
  <c r="C6248" i="1"/>
  <c r="F6248" i="1"/>
  <c r="G6248" i="1"/>
  <c r="H6248" i="1"/>
  <c r="C6249" i="1"/>
  <c r="F6249" i="1"/>
  <c r="G6249" i="1"/>
  <c r="H6249" i="1"/>
  <c r="C6250" i="1"/>
  <c r="F6250" i="1"/>
  <c r="G6250" i="1"/>
  <c r="H6250" i="1"/>
  <c r="C6251" i="1"/>
  <c r="F6251" i="1"/>
  <c r="G6251" i="1"/>
  <c r="H6251" i="1"/>
  <c r="C6252" i="1"/>
  <c r="F6252" i="1"/>
  <c r="G6252" i="1"/>
  <c r="H6252" i="1"/>
  <c r="C6253" i="1"/>
  <c r="F6253" i="1"/>
  <c r="G6253" i="1"/>
  <c r="H6253" i="1"/>
  <c r="C6254" i="1"/>
  <c r="I6254" i="1"/>
  <c r="F6254" i="1"/>
  <c r="G6254" i="1"/>
  <c r="H6254" i="1"/>
  <c r="C6255" i="1"/>
  <c r="F6255" i="1"/>
  <c r="G6255" i="1"/>
  <c r="H6255" i="1"/>
  <c r="C6256" i="1"/>
  <c r="F6256" i="1"/>
  <c r="G6256" i="1"/>
  <c r="H6256" i="1"/>
  <c r="C6257" i="1"/>
  <c r="F6257" i="1"/>
  <c r="G6257" i="1"/>
  <c r="H6257" i="1"/>
  <c r="C6258" i="1"/>
  <c r="F6258" i="1"/>
  <c r="G6258" i="1"/>
  <c r="H6258" i="1"/>
  <c r="C6259" i="1"/>
  <c r="F6259" i="1"/>
  <c r="G6259" i="1"/>
  <c r="H6259" i="1"/>
  <c r="C6260" i="1"/>
  <c r="F6260" i="1"/>
  <c r="G6260" i="1"/>
  <c r="H6260" i="1"/>
  <c r="C6261" i="1"/>
  <c r="F6261" i="1"/>
  <c r="G6261" i="1"/>
  <c r="H6261" i="1"/>
  <c r="C6262" i="1"/>
  <c r="F6262" i="1"/>
  <c r="G6262" i="1"/>
  <c r="H6262" i="1"/>
  <c r="C6263" i="1"/>
  <c r="F6263" i="1"/>
  <c r="G6263" i="1"/>
  <c r="H6263" i="1"/>
  <c r="C6264" i="1"/>
  <c r="F6264" i="1"/>
  <c r="G6264" i="1"/>
  <c r="H6264" i="1"/>
  <c r="I6264" i="1"/>
  <c r="C6265" i="1"/>
  <c r="F6265" i="1"/>
  <c r="G6265" i="1"/>
  <c r="H6265" i="1"/>
  <c r="C6266" i="1"/>
  <c r="I6266" i="1"/>
  <c r="F6266" i="1"/>
  <c r="G6266" i="1"/>
  <c r="H6266" i="1"/>
  <c r="C6267" i="1"/>
  <c r="F6267" i="1"/>
  <c r="G6267" i="1"/>
  <c r="H6267" i="1"/>
  <c r="C6268" i="1"/>
  <c r="F6268" i="1"/>
  <c r="G6268" i="1"/>
  <c r="H6268" i="1"/>
  <c r="C6269" i="1"/>
  <c r="F6269" i="1"/>
  <c r="G6269" i="1"/>
  <c r="H6269" i="1"/>
  <c r="C6270" i="1"/>
  <c r="F6270" i="1"/>
  <c r="G6270" i="1"/>
  <c r="H6270" i="1"/>
  <c r="C6271" i="1"/>
  <c r="F6271" i="1"/>
  <c r="G6271" i="1"/>
  <c r="H6271" i="1"/>
  <c r="C6272" i="1"/>
  <c r="F6272" i="1"/>
  <c r="G6272" i="1"/>
  <c r="H6272" i="1"/>
  <c r="C6273" i="1"/>
  <c r="F6273" i="1"/>
  <c r="G6273" i="1"/>
  <c r="H6273" i="1"/>
  <c r="C6274" i="1"/>
  <c r="F6274" i="1"/>
  <c r="G6274" i="1"/>
  <c r="H6274" i="1"/>
  <c r="C6275" i="1"/>
  <c r="F6275" i="1"/>
  <c r="G6275" i="1"/>
  <c r="H6275" i="1"/>
  <c r="C6276" i="1"/>
  <c r="F6276" i="1"/>
  <c r="G6276" i="1"/>
  <c r="H6276" i="1"/>
  <c r="I6276" i="1"/>
  <c r="C6277" i="1"/>
  <c r="F6277" i="1"/>
  <c r="G6277" i="1"/>
  <c r="H6277" i="1"/>
  <c r="C6278" i="1"/>
  <c r="F6278" i="1"/>
  <c r="G6278" i="1"/>
  <c r="H6278" i="1"/>
  <c r="C6279" i="1"/>
  <c r="F6279" i="1"/>
  <c r="G6279" i="1"/>
  <c r="H6279" i="1"/>
  <c r="C6280" i="1"/>
  <c r="F6280" i="1"/>
  <c r="G6280" i="1"/>
  <c r="H6280" i="1"/>
  <c r="C6281" i="1"/>
  <c r="F6281" i="1"/>
  <c r="G6281" i="1"/>
  <c r="H6281" i="1"/>
  <c r="C6282" i="1"/>
  <c r="F6282" i="1"/>
  <c r="G6282" i="1"/>
  <c r="H6282" i="1"/>
  <c r="C6283" i="1"/>
  <c r="F6283" i="1"/>
  <c r="G6283" i="1"/>
  <c r="H6283" i="1"/>
  <c r="C6284" i="1"/>
  <c r="F6284" i="1"/>
  <c r="G6284" i="1"/>
  <c r="H6284" i="1"/>
  <c r="C6285" i="1"/>
  <c r="F6285" i="1"/>
  <c r="G6285" i="1"/>
  <c r="H6285" i="1"/>
  <c r="C6286" i="1"/>
  <c r="F6286" i="1"/>
  <c r="G6286" i="1"/>
  <c r="H6286" i="1"/>
  <c r="C6287" i="1"/>
  <c r="F6287" i="1"/>
  <c r="G6287" i="1"/>
  <c r="H6287" i="1"/>
  <c r="C6288" i="1"/>
  <c r="F6288" i="1"/>
  <c r="G6288" i="1"/>
  <c r="H6288" i="1"/>
  <c r="C6289" i="1"/>
  <c r="F6289" i="1"/>
  <c r="G6289" i="1"/>
  <c r="H6289" i="1"/>
  <c r="C6290" i="1"/>
  <c r="F6290" i="1"/>
  <c r="G6290" i="1"/>
  <c r="H6290" i="1"/>
  <c r="C6291" i="1"/>
  <c r="F6291" i="1"/>
  <c r="G6291" i="1"/>
  <c r="H6291" i="1"/>
  <c r="C6292" i="1"/>
  <c r="F6292" i="1"/>
  <c r="G6292" i="1"/>
  <c r="H6292" i="1"/>
  <c r="C6293" i="1"/>
  <c r="F6293" i="1"/>
  <c r="G6293" i="1"/>
  <c r="H6293" i="1"/>
  <c r="C6294" i="1"/>
  <c r="F6294" i="1"/>
  <c r="G6294" i="1"/>
  <c r="H6294" i="1"/>
  <c r="C6295" i="1"/>
  <c r="F6295" i="1"/>
  <c r="G6295" i="1"/>
  <c r="H6295" i="1"/>
  <c r="C6296" i="1"/>
  <c r="F6296" i="1"/>
  <c r="G6296" i="1"/>
  <c r="H6296" i="1"/>
  <c r="C6297" i="1"/>
  <c r="F6297" i="1"/>
  <c r="G6297" i="1"/>
  <c r="H6297" i="1"/>
  <c r="C6298" i="1"/>
  <c r="F6298" i="1"/>
  <c r="G6298" i="1"/>
  <c r="H6298" i="1"/>
  <c r="C6299" i="1"/>
  <c r="F6299" i="1"/>
  <c r="G6299" i="1"/>
  <c r="H6299" i="1"/>
  <c r="C6300" i="1"/>
  <c r="F6300" i="1"/>
  <c r="G6300" i="1"/>
  <c r="H6300" i="1"/>
  <c r="C6301" i="1"/>
  <c r="F6301" i="1"/>
  <c r="G6301" i="1"/>
  <c r="H6301" i="1"/>
  <c r="C6302" i="1"/>
  <c r="I6302" i="1"/>
  <c r="F6302" i="1"/>
  <c r="G6302" i="1"/>
  <c r="H6302" i="1"/>
  <c r="C6303" i="1"/>
  <c r="F6303" i="1"/>
  <c r="G6303" i="1"/>
  <c r="H6303" i="1"/>
  <c r="C6304" i="1"/>
  <c r="F6304" i="1"/>
  <c r="G6304" i="1"/>
  <c r="H6304" i="1"/>
  <c r="C6305" i="1"/>
  <c r="F6305" i="1"/>
  <c r="G6305" i="1"/>
  <c r="H6305" i="1"/>
  <c r="C6306" i="1"/>
  <c r="F6306" i="1"/>
  <c r="G6306" i="1"/>
  <c r="H6306" i="1"/>
  <c r="C6307" i="1"/>
  <c r="F6307" i="1"/>
  <c r="G6307" i="1"/>
  <c r="H6307" i="1"/>
  <c r="C6308" i="1"/>
  <c r="F6308" i="1"/>
  <c r="G6308" i="1"/>
  <c r="H6308" i="1"/>
  <c r="C6309" i="1"/>
  <c r="F6309" i="1"/>
  <c r="G6309" i="1"/>
  <c r="H6309" i="1"/>
  <c r="C6310" i="1"/>
  <c r="F6310" i="1"/>
  <c r="G6310" i="1"/>
  <c r="H6310" i="1"/>
  <c r="C6311" i="1"/>
  <c r="F6311" i="1"/>
  <c r="G6311" i="1"/>
  <c r="H6311" i="1"/>
  <c r="C6312" i="1"/>
  <c r="F6312" i="1"/>
  <c r="G6312" i="1"/>
  <c r="H6312" i="1"/>
  <c r="C6313" i="1"/>
  <c r="F6313" i="1"/>
  <c r="G6313" i="1"/>
  <c r="H6313" i="1"/>
  <c r="C6314" i="1"/>
  <c r="I6314" i="1"/>
  <c r="F6314" i="1"/>
  <c r="G6314" i="1"/>
  <c r="H6314" i="1"/>
  <c r="C6315" i="1"/>
  <c r="F6315" i="1"/>
  <c r="G6315" i="1"/>
  <c r="H6315" i="1"/>
  <c r="C6316" i="1"/>
  <c r="F6316" i="1"/>
  <c r="G6316" i="1"/>
  <c r="H6316" i="1"/>
  <c r="C6317" i="1"/>
  <c r="F6317" i="1"/>
  <c r="G6317" i="1"/>
  <c r="H6317" i="1"/>
  <c r="C6318" i="1"/>
  <c r="F6318" i="1"/>
  <c r="G6318" i="1"/>
  <c r="H6318" i="1"/>
  <c r="C6319" i="1"/>
  <c r="F6319" i="1"/>
  <c r="G6319" i="1"/>
  <c r="H6319" i="1"/>
  <c r="C6320" i="1"/>
  <c r="F6320" i="1"/>
  <c r="G6320" i="1"/>
  <c r="H6320" i="1"/>
  <c r="C6321" i="1"/>
  <c r="F6321" i="1"/>
  <c r="G6321" i="1"/>
  <c r="H6321" i="1"/>
  <c r="C6322" i="1"/>
  <c r="F6322" i="1"/>
  <c r="G6322" i="1"/>
  <c r="H6322" i="1"/>
  <c r="C6323" i="1"/>
  <c r="F6323" i="1"/>
  <c r="G6323" i="1"/>
  <c r="H6323" i="1"/>
  <c r="C6324" i="1"/>
  <c r="F6324" i="1"/>
  <c r="G6324" i="1"/>
  <c r="H6324" i="1"/>
  <c r="C6325" i="1"/>
  <c r="F6325" i="1"/>
  <c r="G6325" i="1"/>
  <c r="H6325" i="1"/>
  <c r="C6326" i="1"/>
  <c r="I6326" i="1"/>
  <c r="F6326" i="1"/>
  <c r="G6326" i="1"/>
  <c r="H6326" i="1"/>
  <c r="C6327" i="1"/>
  <c r="F6327" i="1"/>
  <c r="G6327" i="1"/>
  <c r="H6327" i="1"/>
  <c r="C6328" i="1"/>
  <c r="F6328" i="1"/>
  <c r="G6328" i="1"/>
  <c r="H6328" i="1"/>
  <c r="C6329" i="1"/>
  <c r="F6329" i="1"/>
  <c r="G6329" i="1"/>
  <c r="H6329" i="1"/>
  <c r="C6330" i="1"/>
  <c r="F6330" i="1"/>
  <c r="G6330" i="1"/>
  <c r="H6330" i="1"/>
  <c r="C6331" i="1"/>
  <c r="F6331" i="1"/>
  <c r="G6331" i="1"/>
  <c r="H6331" i="1"/>
  <c r="C6332" i="1"/>
  <c r="F6332" i="1"/>
  <c r="G6332" i="1"/>
  <c r="H6332" i="1"/>
  <c r="C6333" i="1"/>
  <c r="F6333" i="1"/>
  <c r="G6333" i="1"/>
  <c r="H6333" i="1"/>
  <c r="C6334" i="1"/>
  <c r="F6334" i="1"/>
  <c r="G6334" i="1"/>
  <c r="H6334" i="1"/>
  <c r="C6335" i="1"/>
  <c r="F6335" i="1"/>
  <c r="G6335" i="1"/>
  <c r="H6335" i="1"/>
  <c r="C6336" i="1"/>
  <c r="F6336" i="1"/>
  <c r="G6336" i="1"/>
  <c r="H6336" i="1"/>
  <c r="C6337" i="1"/>
  <c r="F6337" i="1"/>
  <c r="G6337" i="1"/>
  <c r="H6337" i="1"/>
  <c r="C6338" i="1"/>
  <c r="F6338" i="1"/>
  <c r="G6338" i="1"/>
  <c r="H6338" i="1"/>
  <c r="C6339" i="1"/>
  <c r="F6339" i="1"/>
  <c r="G6339" i="1"/>
  <c r="H6339" i="1"/>
  <c r="C6340" i="1"/>
  <c r="F6340" i="1"/>
  <c r="G6340" i="1"/>
  <c r="H6340" i="1"/>
  <c r="C6341" i="1"/>
  <c r="F6341" i="1"/>
  <c r="G6341" i="1"/>
  <c r="H6341" i="1"/>
  <c r="C6342" i="1"/>
  <c r="F6342" i="1"/>
  <c r="G6342" i="1"/>
  <c r="H6342" i="1"/>
  <c r="C6343" i="1"/>
  <c r="F6343" i="1"/>
  <c r="G6343" i="1"/>
  <c r="H6343" i="1"/>
  <c r="C6344" i="1"/>
  <c r="F6344" i="1"/>
  <c r="G6344" i="1"/>
  <c r="H6344" i="1"/>
  <c r="C6345" i="1"/>
  <c r="F6345" i="1"/>
  <c r="G6345" i="1"/>
  <c r="H6345" i="1"/>
  <c r="C6346" i="1"/>
  <c r="F6346" i="1"/>
  <c r="G6346" i="1"/>
  <c r="H6346" i="1"/>
  <c r="C6347" i="1"/>
  <c r="F6347" i="1"/>
  <c r="G6347" i="1"/>
  <c r="H6347" i="1"/>
  <c r="C6348" i="1"/>
  <c r="F6348" i="1"/>
  <c r="G6348" i="1"/>
  <c r="H6348" i="1"/>
  <c r="I6348" i="1"/>
  <c r="C6349" i="1"/>
  <c r="F6349" i="1"/>
  <c r="G6349" i="1"/>
  <c r="H6349" i="1"/>
  <c r="C6350" i="1"/>
  <c r="I6350" i="1"/>
  <c r="F6350" i="1"/>
  <c r="G6350" i="1"/>
  <c r="H6350" i="1"/>
  <c r="C6351" i="1"/>
  <c r="F6351" i="1"/>
  <c r="G6351" i="1"/>
  <c r="H6351" i="1"/>
  <c r="C6352" i="1"/>
  <c r="F6352" i="1"/>
  <c r="G6352" i="1"/>
  <c r="H6352" i="1"/>
  <c r="C6353" i="1"/>
  <c r="F6353" i="1"/>
  <c r="G6353" i="1"/>
  <c r="H6353" i="1"/>
  <c r="C6354" i="1"/>
  <c r="F6354" i="1"/>
  <c r="G6354" i="1"/>
  <c r="H6354" i="1"/>
  <c r="C6355" i="1"/>
  <c r="F6355" i="1"/>
  <c r="G6355" i="1"/>
  <c r="H6355" i="1"/>
  <c r="C6356" i="1"/>
  <c r="F6356" i="1"/>
  <c r="G6356" i="1"/>
  <c r="H6356" i="1"/>
  <c r="C6357" i="1"/>
  <c r="F6357" i="1"/>
  <c r="G6357" i="1"/>
  <c r="H6357" i="1"/>
  <c r="C6358" i="1"/>
  <c r="F6358" i="1"/>
  <c r="G6358" i="1"/>
  <c r="H6358" i="1"/>
  <c r="C6359" i="1"/>
  <c r="F6359" i="1"/>
  <c r="G6359" i="1"/>
  <c r="H6359" i="1"/>
  <c r="C6360" i="1"/>
  <c r="F6360" i="1"/>
  <c r="G6360" i="1"/>
  <c r="H6360" i="1"/>
  <c r="I6360" i="1"/>
  <c r="C6361" i="1"/>
  <c r="F6361" i="1"/>
  <c r="G6361" i="1"/>
  <c r="H6361" i="1"/>
  <c r="C6362" i="1"/>
  <c r="F6362" i="1"/>
  <c r="G6362" i="1"/>
  <c r="H6362" i="1"/>
  <c r="C6363" i="1"/>
  <c r="F6363" i="1"/>
  <c r="G6363" i="1"/>
  <c r="H6363" i="1"/>
  <c r="C6364" i="1"/>
  <c r="F6364" i="1"/>
  <c r="G6364" i="1"/>
  <c r="H6364" i="1"/>
  <c r="C6365" i="1"/>
  <c r="F6365" i="1"/>
  <c r="G6365" i="1"/>
  <c r="H6365" i="1"/>
  <c r="C6366" i="1"/>
  <c r="F6366" i="1"/>
  <c r="G6366" i="1"/>
  <c r="H6366" i="1"/>
  <c r="C6367" i="1"/>
  <c r="F6367" i="1"/>
  <c r="G6367" i="1"/>
  <c r="H6367" i="1"/>
  <c r="C6368" i="1"/>
  <c r="F6368" i="1"/>
  <c r="G6368" i="1"/>
  <c r="H6368" i="1"/>
  <c r="C6369" i="1"/>
  <c r="F6369" i="1"/>
  <c r="G6369" i="1"/>
  <c r="H6369" i="1"/>
  <c r="C6370" i="1"/>
  <c r="F6370" i="1"/>
  <c r="G6370" i="1"/>
  <c r="H6370" i="1"/>
  <c r="C6371" i="1"/>
  <c r="F6371" i="1"/>
  <c r="G6371" i="1"/>
  <c r="H6371" i="1"/>
  <c r="C6372" i="1"/>
  <c r="F6372" i="1"/>
  <c r="G6372" i="1"/>
  <c r="H6372" i="1"/>
  <c r="C6373" i="1"/>
  <c r="F6373" i="1"/>
  <c r="G6373" i="1"/>
  <c r="H6373" i="1"/>
  <c r="C6374" i="1"/>
  <c r="I6374" i="1"/>
  <c r="F6374" i="1"/>
  <c r="G6374" i="1"/>
  <c r="H6374" i="1"/>
  <c r="C6375" i="1"/>
  <c r="F6375" i="1"/>
  <c r="G6375" i="1"/>
  <c r="H6375" i="1"/>
  <c r="C6376" i="1"/>
  <c r="F6376" i="1"/>
  <c r="G6376" i="1"/>
  <c r="H6376" i="1"/>
  <c r="C6377" i="1"/>
  <c r="F6377" i="1"/>
  <c r="G6377" i="1"/>
  <c r="H6377" i="1"/>
  <c r="C6378" i="1"/>
  <c r="F6378" i="1"/>
  <c r="G6378" i="1"/>
  <c r="H6378" i="1"/>
  <c r="C6379" i="1"/>
  <c r="F6379" i="1"/>
  <c r="G6379" i="1"/>
  <c r="H6379" i="1"/>
  <c r="C6380" i="1"/>
  <c r="F6380" i="1"/>
  <c r="G6380" i="1"/>
  <c r="H6380" i="1"/>
  <c r="C6381" i="1"/>
  <c r="F6381" i="1"/>
  <c r="G6381" i="1"/>
  <c r="H6381" i="1"/>
  <c r="C6382" i="1"/>
  <c r="F6382" i="1"/>
  <c r="G6382" i="1"/>
  <c r="H6382" i="1"/>
  <c r="C6383" i="1"/>
  <c r="F6383" i="1"/>
  <c r="G6383" i="1"/>
  <c r="H6383" i="1"/>
  <c r="C6384" i="1"/>
  <c r="F6384" i="1"/>
  <c r="G6384" i="1"/>
  <c r="H6384" i="1"/>
  <c r="C6385" i="1"/>
  <c r="F6385" i="1"/>
  <c r="G6385" i="1"/>
  <c r="H6385" i="1"/>
  <c r="C6386" i="1"/>
  <c r="F6386" i="1"/>
  <c r="G6386" i="1"/>
  <c r="H6386" i="1"/>
  <c r="C6387" i="1"/>
  <c r="F6387" i="1"/>
  <c r="G6387" i="1"/>
  <c r="H6387" i="1"/>
  <c r="C6388" i="1"/>
  <c r="F6388" i="1"/>
  <c r="G6388" i="1"/>
  <c r="H6388" i="1"/>
  <c r="C6389" i="1"/>
  <c r="F6389" i="1"/>
  <c r="G6389" i="1"/>
  <c r="H6389" i="1"/>
  <c r="C6390" i="1"/>
  <c r="F6390" i="1"/>
  <c r="G6390" i="1"/>
  <c r="H6390" i="1"/>
  <c r="C6391" i="1"/>
  <c r="F6391" i="1"/>
  <c r="G6391" i="1"/>
  <c r="H6391" i="1"/>
  <c r="C6392" i="1"/>
  <c r="F6392" i="1"/>
  <c r="G6392" i="1"/>
  <c r="H6392" i="1"/>
  <c r="C6393" i="1"/>
  <c r="F6393" i="1"/>
  <c r="G6393" i="1"/>
  <c r="H6393" i="1"/>
  <c r="C6394" i="1"/>
  <c r="F6394" i="1"/>
  <c r="G6394" i="1"/>
  <c r="H6394" i="1"/>
  <c r="C6395" i="1"/>
  <c r="F6395" i="1"/>
  <c r="G6395" i="1"/>
  <c r="H6395" i="1"/>
  <c r="C6396" i="1"/>
  <c r="F6396" i="1"/>
  <c r="G6396" i="1"/>
  <c r="H6396" i="1"/>
  <c r="C6397" i="1"/>
  <c r="F6397" i="1"/>
  <c r="G6397" i="1"/>
  <c r="H6397" i="1"/>
  <c r="C6398" i="1"/>
  <c r="F6398" i="1"/>
  <c r="G6398" i="1"/>
  <c r="H6398" i="1"/>
  <c r="C6399" i="1"/>
  <c r="F6399" i="1"/>
  <c r="G6399" i="1"/>
  <c r="H6399" i="1"/>
  <c r="C6400" i="1"/>
  <c r="F6400" i="1"/>
  <c r="G6400" i="1"/>
  <c r="H6400" i="1"/>
  <c r="C6401" i="1"/>
  <c r="F6401" i="1"/>
  <c r="G6401" i="1"/>
  <c r="H6401" i="1"/>
  <c r="C6402" i="1"/>
  <c r="F6402" i="1"/>
  <c r="G6402" i="1"/>
  <c r="H6402" i="1"/>
  <c r="C6403" i="1"/>
  <c r="F6403" i="1"/>
  <c r="G6403" i="1"/>
  <c r="H6403" i="1"/>
  <c r="C6404" i="1"/>
  <c r="F6404" i="1"/>
  <c r="G6404" i="1"/>
  <c r="H6404" i="1"/>
  <c r="C6405" i="1"/>
  <c r="F6405" i="1"/>
  <c r="G6405" i="1"/>
  <c r="H6405" i="1"/>
  <c r="C6406" i="1"/>
  <c r="F6406" i="1"/>
  <c r="G6406" i="1"/>
  <c r="H6406" i="1"/>
  <c r="C6407" i="1"/>
  <c r="F6407" i="1"/>
  <c r="G6407" i="1"/>
  <c r="H6407" i="1"/>
  <c r="C6408" i="1"/>
  <c r="F6408" i="1"/>
  <c r="G6408" i="1"/>
  <c r="H6408" i="1"/>
  <c r="C6409" i="1"/>
  <c r="F6409" i="1"/>
  <c r="G6409" i="1"/>
  <c r="H6409" i="1"/>
  <c r="C6410" i="1"/>
  <c r="I6410" i="1"/>
  <c r="F6410" i="1"/>
  <c r="G6410" i="1"/>
  <c r="H6410" i="1"/>
  <c r="C6411" i="1"/>
  <c r="F6411" i="1"/>
  <c r="G6411" i="1"/>
  <c r="H6411" i="1"/>
  <c r="C6412" i="1"/>
  <c r="F6412" i="1"/>
  <c r="G6412" i="1"/>
  <c r="H6412" i="1"/>
  <c r="C6413" i="1"/>
  <c r="F6413" i="1"/>
  <c r="G6413" i="1"/>
  <c r="H6413" i="1"/>
  <c r="C6414" i="1"/>
  <c r="F6414" i="1"/>
  <c r="G6414" i="1"/>
  <c r="H6414" i="1"/>
  <c r="C6415" i="1"/>
  <c r="F6415" i="1"/>
  <c r="G6415" i="1"/>
  <c r="H6415" i="1"/>
  <c r="C6416" i="1"/>
  <c r="F6416" i="1"/>
  <c r="G6416" i="1"/>
  <c r="H6416" i="1"/>
  <c r="C6417" i="1"/>
  <c r="F6417" i="1"/>
  <c r="G6417" i="1"/>
  <c r="H6417" i="1"/>
  <c r="C6418" i="1"/>
  <c r="F6418" i="1"/>
  <c r="G6418" i="1"/>
  <c r="H6418" i="1"/>
  <c r="C6419" i="1"/>
  <c r="F6419" i="1"/>
  <c r="G6419" i="1"/>
  <c r="H6419" i="1"/>
  <c r="C6420" i="1"/>
  <c r="F6420" i="1"/>
  <c r="G6420" i="1"/>
  <c r="H6420" i="1"/>
  <c r="C6421" i="1"/>
  <c r="F6421" i="1"/>
  <c r="G6421" i="1"/>
  <c r="H6421" i="1"/>
  <c r="C6422" i="1"/>
  <c r="F6422" i="1"/>
  <c r="G6422" i="1"/>
  <c r="H6422" i="1"/>
  <c r="C6423" i="1"/>
  <c r="F6423" i="1"/>
  <c r="G6423" i="1"/>
  <c r="H6423" i="1"/>
  <c r="C6424" i="1"/>
  <c r="F6424" i="1"/>
  <c r="G6424" i="1"/>
  <c r="H6424" i="1"/>
  <c r="C6425" i="1"/>
  <c r="F6425" i="1"/>
  <c r="G6425" i="1"/>
  <c r="H6425" i="1"/>
  <c r="C6426" i="1"/>
  <c r="F6426" i="1"/>
  <c r="G6426" i="1"/>
  <c r="H6426" i="1"/>
  <c r="C6427" i="1"/>
  <c r="F6427" i="1"/>
  <c r="G6427" i="1"/>
  <c r="H6427" i="1"/>
  <c r="C6428" i="1"/>
  <c r="F6428" i="1"/>
  <c r="G6428" i="1"/>
  <c r="H6428" i="1"/>
  <c r="C6429" i="1"/>
  <c r="F6429" i="1"/>
  <c r="G6429" i="1"/>
  <c r="H6429" i="1"/>
  <c r="C6430" i="1"/>
  <c r="F6430" i="1"/>
  <c r="G6430" i="1"/>
  <c r="H6430" i="1"/>
  <c r="C6431" i="1"/>
  <c r="F6431" i="1"/>
  <c r="G6431" i="1"/>
  <c r="H6431" i="1"/>
  <c r="C6432" i="1"/>
  <c r="F6432" i="1"/>
  <c r="G6432" i="1"/>
  <c r="H6432" i="1"/>
  <c r="C6433" i="1"/>
  <c r="F6433" i="1"/>
  <c r="G6433" i="1"/>
  <c r="H6433" i="1"/>
  <c r="C6434" i="1"/>
  <c r="I6434" i="1"/>
  <c r="F6434" i="1"/>
  <c r="G6434" i="1"/>
  <c r="H6434" i="1"/>
  <c r="C6435" i="1"/>
  <c r="F6435" i="1"/>
  <c r="G6435" i="1"/>
  <c r="H6435" i="1"/>
  <c r="C6436" i="1"/>
  <c r="F6436" i="1"/>
  <c r="G6436" i="1"/>
  <c r="H6436" i="1"/>
  <c r="C6437" i="1"/>
  <c r="F6437" i="1"/>
  <c r="G6437" i="1"/>
  <c r="H6437" i="1"/>
  <c r="C6438" i="1"/>
  <c r="F6438" i="1"/>
  <c r="G6438" i="1"/>
  <c r="H6438" i="1"/>
  <c r="C6439" i="1"/>
  <c r="F6439" i="1"/>
  <c r="G6439" i="1"/>
  <c r="H6439" i="1"/>
  <c r="C6440" i="1"/>
  <c r="F6440" i="1"/>
  <c r="G6440" i="1"/>
  <c r="H6440" i="1"/>
  <c r="C6441" i="1"/>
  <c r="F6441" i="1"/>
  <c r="G6441" i="1"/>
  <c r="H6441" i="1"/>
  <c r="C6442" i="1"/>
  <c r="F6442" i="1"/>
  <c r="G6442" i="1"/>
  <c r="H6442" i="1"/>
  <c r="C6443" i="1"/>
  <c r="F6443" i="1"/>
  <c r="G6443" i="1"/>
  <c r="H6443" i="1"/>
  <c r="C6444" i="1"/>
  <c r="F6444" i="1"/>
  <c r="G6444" i="1"/>
  <c r="H6444" i="1"/>
  <c r="I6444" i="1"/>
  <c r="C6445" i="1"/>
  <c r="F6445" i="1"/>
  <c r="G6445" i="1"/>
  <c r="H6445" i="1"/>
  <c r="C6446" i="1"/>
  <c r="I6446" i="1"/>
  <c r="F6446" i="1"/>
  <c r="G6446" i="1"/>
  <c r="H6446" i="1"/>
  <c r="C6447" i="1"/>
  <c r="I6447" i="1"/>
  <c r="F6447" i="1"/>
  <c r="G6447" i="1"/>
  <c r="H6447" i="1"/>
  <c r="C6448" i="1"/>
  <c r="F6448" i="1"/>
  <c r="G6448" i="1"/>
  <c r="H6448" i="1"/>
  <c r="C6449" i="1"/>
  <c r="F6449" i="1"/>
  <c r="G6449" i="1"/>
  <c r="H6449" i="1"/>
  <c r="C6450" i="1"/>
  <c r="F6450" i="1"/>
  <c r="G6450" i="1"/>
  <c r="H6450" i="1"/>
  <c r="C6451" i="1"/>
  <c r="F6451" i="1"/>
  <c r="G6451" i="1"/>
  <c r="H6451" i="1"/>
  <c r="C6452" i="1"/>
  <c r="F6452" i="1"/>
  <c r="G6452" i="1"/>
  <c r="H6452" i="1"/>
  <c r="C6453" i="1"/>
  <c r="F6453" i="1"/>
  <c r="G6453" i="1"/>
  <c r="H6453" i="1"/>
  <c r="C6454" i="1"/>
  <c r="F6454" i="1"/>
  <c r="G6454" i="1"/>
  <c r="H6454" i="1"/>
  <c r="C6455" i="1"/>
  <c r="F6455" i="1"/>
  <c r="G6455" i="1"/>
  <c r="H6455" i="1"/>
  <c r="C6456" i="1"/>
  <c r="F6456" i="1"/>
  <c r="G6456" i="1"/>
  <c r="H6456" i="1"/>
  <c r="C6457" i="1"/>
  <c r="F6457" i="1"/>
  <c r="G6457" i="1"/>
  <c r="H6457" i="1"/>
  <c r="C6458" i="1"/>
  <c r="I6458" i="1"/>
  <c r="F6458" i="1"/>
  <c r="G6458" i="1"/>
  <c r="H6458" i="1"/>
  <c r="C6459" i="1"/>
  <c r="F6459" i="1"/>
  <c r="G6459" i="1"/>
  <c r="H6459" i="1"/>
  <c r="C6460" i="1"/>
  <c r="F6460" i="1"/>
  <c r="G6460" i="1"/>
  <c r="H6460" i="1"/>
  <c r="C6461" i="1"/>
  <c r="F6461" i="1"/>
  <c r="G6461" i="1"/>
  <c r="H6461" i="1"/>
  <c r="C6462" i="1"/>
  <c r="F6462" i="1"/>
  <c r="G6462" i="1"/>
  <c r="H6462" i="1"/>
  <c r="C6463" i="1"/>
  <c r="F6463" i="1"/>
  <c r="G6463" i="1"/>
  <c r="H6463" i="1"/>
  <c r="C6464" i="1"/>
  <c r="F6464" i="1"/>
  <c r="G6464" i="1"/>
  <c r="H6464" i="1"/>
  <c r="C6465" i="1"/>
  <c r="F6465" i="1"/>
  <c r="G6465" i="1"/>
  <c r="H6465" i="1"/>
  <c r="C6466" i="1"/>
  <c r="F6466" i="1"/>
  <c r="G6466" i="1"/>
  <c r="H6466" i="1"/>
  <c r="C6467" i="1"/>
  <c r="F6467" i="1"/>
  <c r="G6467" i="1"/>
  <c r="H6467" i="1"/>
  <c r="C6468" i="1"/>
  <c r="F6468" i="1"/>
  <c r="G6468" i="1"/>
  <c r="H6468" i="1"/>
  <c r="C6469" i="1"/>
  <c r="F6469" i="1"/>
  <c r="G6469" i="1"/>
  <c r="H6469" i="1"/>
  <c r="C6470" i="1"/>
  <c r="F6470" i="1"/>
  <c r="G6470" i="1"/>
  <c r="H6470" i="1"/>
  <c r="C6471" i="1"/>
  <c r="F6471" i="1"/>
  <c r="G6471" i="1"/>
  <c r="H6471" i="1"/>
  <c r="I6471" i="1"/>
  <c r="C6472" i="1"/>
  <c r="F6472" i="1"/>
  <c r="G6472" i="1"/>
  <c r="H6472" i="1"/>
  <c r="C6473" i="1"/>
  <c r="F6473" i="1"/>
  <c r="G6473" i="1"/>
  <c r="H6473" i="1"/>
  <c r="C6474" i="1"/>
  <c r="F6474" i="1"/>
  <c r="G6474" i="1"/>
  <c r="H6474" i="1"/>
  <c r="C6475" i="1"/>
  <c r="F6475" i="1"/>
  <c r="G6475" i="1"/>
  <c r="H6475" i="1"/>
  <c r="C6476" i="1"/>
  <c r="F6476" i="1"/>
  <c r="G6476" i="1"/>
  <c r="H6476" i="1"/>
  <c r="C6477" i="1"/>
  <c r="F6477" i="1"/>
  <c r="G6477" i="1"/>
  <c r="H6477" i="1"/>
  <c r="C6478" i="1"/>
  <c r="F6478" i="1"/>
  <c r="G6478" i="1"/>
  <c r="H6478" i="1"/>
  <c r="C6479" i="1"/>
  <c r="F6479" i="1"/>
  <c r="G6479" i="1"/>
  <c r="H6479" i="1"/>
  <c r="C6480" i="1"/>
  <c r="F6480" i="1"/>
  <c r="G6480" i="1"/>
  <c r="H6480" i="1"/>
  <c r="C6481" i="1"/>
  <c r="F6481" i="1"/>
  <c r="G6481" i="1"/>
  <c r="H6481" i="1"/>
  <c r="C6482" i="1"/>
  <c r="F6482" i="1"/>
  <c r="G6482" i="1"/>
  <c r="H6482" i="1"/>
  <c r="I6482" i="1"/>
  <c r="C6483" i="1"/>
  <c r="F6483" i="1"/>
  <c r="G6483" i="1"/>
  <c r="H6483" i="1"/>
  <c r="C6484" i="1"/>
  <c r="F6484" i="1"/>
  <c r="G6484" i="1"/>
  <c r="H6484" i="1"/>
  <c r="C6485" i="1"/>
  <c r="F6485" i="1"/>
  <c r="G6485" i="1"/>
  <c r="H6485" i="1"/>
  <c r="C6486" i="1"/>
  <c r="F6486" i="1"/>
  <c r="G6486" i="1"/>
  <c r="H6486" i="1"/>
  <c r="C6487" i="1"/>
  <c r="F6487" i="1"/>
  <c r="G6487" i="1"/>
  <c r="H6487" i="1"/>
  <c r="C6488" i="1"/>
  <c r="F6488" i="1"/>
  <c r="G6488" i="1"/>
  <c r="H6488" i="1"/>
  <c r="C6489" i="1"/>
  <c r="F6489" i="1"/>
  <c r="G6489" i="1"/>
  <c r="H6489" i="1"/>
  <c r="C6490" i="1"/>
  <c r="F6490" i="1"/>
  <c r="G6490" i="1"/>
  <c r="H6490" i="1"/>
  <c r="C6491" i="1"/>
  <c r="F6491" i="1"/>
  <c r="G6491" i="1"/>
  <c r="H6491" i="1"/>
  <c r="C6492" i="1"/>
  <c r="F6492" i="1"/>
  <c r="G6492" i="1"/>
  <c r="H6492" i="1"/>
  <c r="C6493" i="1"/>
  <c r="F6493" i="1"/>
  <c r="G6493" i="1"/>
  <c r="H6493" i="1"/>
  <c r="C6494" i="1"/>
  <c r="F6494" i="1"/>
  <c r="G6494" i="1"/>
  <c r="H6494" i="1"/>
  <c r="C6495" i="1"/>
  <c r="F6495" i="1"/>
  <c r="G6495" i="1"/>
  <c r="H6495" i="1"/>
  <c r="I6495" i="1"/>
  <c r="C6496" i="1"/>
  <c r="F6496" i="1"/>
  <c r="G6496" i="1"/>
  <c r="H6496" i="1"/>
  <c r="C6497" i="1"/>
  <c r="F6497" i="1"/>
  <c r="G6497" i="1"/>
  <c r="H6497" i="1"/>
  <c r="C6498" i="1"/>
  <c r="F6498" i="1"/>
  <c r="G6498" i="1"/>
  <c r="H6498" i="1"/>
  <c r="C6499" i="1"/>
  <c r="F6499" i="1"/>
  <c r="G6499" i="1"/>
  <c r="H6499" i="1"/>
  <c r="C6500" i="1"/>
  <c r="F6500" i="1"/>
  <c r="G6500" i="1"/>
  <c r="H6500" i="1"/>
  <c r="C6501" i="1"/>
  <c r="F6501" i="1"/>
  <c r="G6501" i="1"/>
  <c r="H6501" i="1"/>
  <c r="C6502" i="1"/>
  <c r="F6502" i="1"/>
  <c r="G6502" i="1"/>
  <c r="H6502" i="1"/>
  <c r="C6503" i="1"/>
  <c r="F6503" i="1"/>
  <c r="G6503" i="1"/>
  <c r="H6503" i="1"/>
  <c r="C6504" i="1"/>
  <c r="F6504" i="1"/>
  <c r="G6504" i="1"/>
  <c r="H6504" i="1"/>
  <c r="C6505" i="1"/>
  <c r="F6505" i="1"/>
  <c r="G6505" i="1"/>
  <c r="H6505" i="1"/>
  <c r="C6506" i="1"/>
  <c r="F6506" i="1"/>
  <c r="G6506" i="1"/>
  <c r="H6506" i="1"/>
  <c r="C6507" i="1"/>
  <c r="F6507" i="1"/>
  <c r="G6507" i="1"/>
  <c r="H6507" i="1"/>
  <c r="C6508" i="1"/>
  <c r="F6508" i="1"/>
  <c r="G6508" i="1"/>
  <c r="H6508" i="1"/>
  <c r="C6509" i="1"/>
  <c r="F6509" i="1"/>
  <c r="G6509" i="1"/>
  <c r="H6509" i="1"/>
  <c r="C6510" i="1"/>
  <c r="F6510" i="1"/>
  <c r="G6510" i="1"/>
  <c r="H6510" i="1"/>
  <c r="C6511" i="1"/>
  <c r="F6511" i="1"/>
  <c r="G6511" i="1"/>
  <c r="H6511" i="1"/>
  <c r="C6512" i="1"/>
  <c r="F6512" i="1"/>
  <c r="G6512" i="1"/>
  <c r="H6512" i="1"/>
  <c r="C6513" i="1"/>
  <c r="F6513" i="1"/>
  <c r="G6513" i="1"/>
  <c r="H6513" i="1"/>
  <c r="C6514" i="1"/>
  <c r="F6514" i="1"/>
  <c r="G6514" i="1"/>
  <c r="H6514" i="1"/>
  <c r="C6515" i="1"/>
  <c r="F6515" i="1"/>
  <c r="G6515" i="1"/>
  <c r="H6515" i="1"/>
  <c r="C6516" i="1"/>
  <c r="I6516" i="1"/>
  <c r="F6516" i="1"/>
  <c r="G6516" i="1"/>
  <c r="H6516" i="1"/>
  <c r="C6517" i="1"/>
  <c r="I6517" i="1"/>
  <c r="F6517" i="1"/>
  <c r="G6517" i="1"/>
  <c r="H6517" i="1"/>
  <c r="C6518" i="1"/>
  <c r="I6518" i="1"/>
  <c r="F6518" i="1"/>
  <c r="G6518" i="1"/>
  <c r="H6518" i="1"/>
  <c r="C6519" i="1"/>
  <c r="F6519" i="1"/>
  <c r="G6519" i="1"/>
  <c r="H6519" i="1"/>
  <c r="C6520" i="1"/>
  <c r="F6520" i="1"/>
  <c r="G6520" i="1"/>
  <c r="H6520" i="1"/>
  <c r="C6521" i="1"/>
  <c r="F6521" i="1"/>
  <c r="G6521" i="1"/>
  <c r="H6521" i="1"/>
  <c r="C6522" i="1"/>
  <c r="F6522" i="1"/>
  <c r="G6522" i="1"/>
  <c r="H6522" i="1"/>
  <c r="C6523" i="1"/>
  <c r="F6523" i="1"/>
  <c r="G6523" i="1"/>
  <c r="H6523" i="1"/>
  <c r="C6524" i="1"/>
  <c r="F6524" i="1"/>
  <c r="G6524" i="1"/>
  <c r="H6524" i="1"/>
  <c r="C6525" i="1"/>
  <c r="F6525" i="1"/>
  <c r="G6525" i="1"/>
  <c r="H6525" i="1"/>
  <c r="C6526" i="1"/>
  <c r="F6526" i="1"/>
  <c r="G6526" i="1"/>
  <c r="H6526" i="1"/>
  <c r="C6527" i="1"/>
  <c r="F6527" i="1"/>
  <c r="G6527" i="1"/>
  <c r="H6527" i="1"/>
  <c r="C6528" i="1"/>
  <c r="F6528" i="1"/>
  <c r="G6528" i="1"/>
  <c r="H6528" i="1"/>
  <c r="C6529" i="1"/>
  <c r="F6529" i="1"/>
  <c r="G6529" i="1"/>
  <c r="H6529" i="1"/>
  <c r="C6530" i="1"/>
  <c r="F6530" i="1"/>
  <c r="G6530" i="1"/>
  <c r="H6530" i="1"/>
  <c r="I6530" i="1"/>
  <c r="C6531" i="1"/>
  <c r="F6531" i="1"/>
  <c r="G6531" i="1"/>
  <c r="H6531" i="1"/>
  <c r="C6532" i="1"/>
  <c r="F6532" i="1"/>
  <c r="G6532" i="1"/>
  <c r="H6532" i="1"/>
  <c r="C6533" i="1"/>
  <c r="F6533" i="1"/>
  <c r="G6533" i="1"/>
  <c r="H6533" i="1"/>
  <c r="C6534" i="1"/>
  <c r="F6534" i="1"/>
  <c r="G6534" i="1"/>
  <c r="H6534" i="1"/>
  <c r="C6535" i="1"/>
  <c r="F6535" i="1"/>
  <c r="G6535" i="1"/>
  <c r="H6535" i="1"/>
  <c r="C6536" i="1"/>
  <c r="F6536" i="1"/>
  <c r="G6536" i="1"/>
  <c r="H6536" i="1"/>
  <c r="C6537" i="1"/>
  <c r="F6537" i="1"/>
  <c r="G6537" i="1"/>
  <c r="H6537" i="1"/>
  <c r="C6538" i="1"/>
  <c r="F6538" i="1"/>
  <c r="G6538" i="1"/>
  <c r="H6538" i="1"/>
  <c r="C6539" i="1"/>
  <c r="F6539" i="1"/>
  <c r="G6539" i="1"/>
  <c r="H6539" i="1"/>
  <c r="C6540" i="1"/>
  <c r="I6540" i="1"/>
  <c r="F6540" i="1"/>
  <c r="G6540" i="1"/>
  <c r="H6540" i="1"/>
  <c r="C6541" i="1"/>
  <c r="F6541" i="1"/>
  <c r="G6541" i="1"/>
  <c r="H6541" i="1"/>
  <c r="C6542" i="1"/>
  <c r="F6542" i="1"/>
  <c r="G6542" i="1"/>
  <c r="H6542" i="1"/>
  <c r="C6543" i="1"/>
  <c r="F6543" i="1"/>
  <c r="G6543" i="1"/>
  <c r="H6543" i="1"/>
  <c r="C6544" i="1"/>
  <c r="F6544" i="1"/>
  <c r="G6544" i="1"/>
  <c r="H6544" i="1"/>
  <c r="C6545" i="1"/>
  <c r="F6545" i="1"/>
  <c r="G6545" i="1"/>
  <c r="H6545" i="1"/>
  <c r="C6546" i="1"/>
  <c r="F6546" i="1"/>
  <c r="G6546" i="1"/>
  <c r="H6546" i="1"/>
  <c r="C6547" i="1"/>
  <c r="F6547" i="1"/>
  <c r="G6547" i="1"/>
  <c r="H6547" i="1"/>
  <c r="C6548" i="1"/>
  <c r="F6548" i="1"/>
  <c r="G6548" i="1"/>
  <c r="H6548" i="1"/>
  <c r="C6549" i="1"/>
  <c r="F6549" i="1"/>
  <c r="G6549" i="1"/>
  <c r="H6549" i="1"/>
  <c r="C6550" i="1"/>
  <c r="F6550" i="1"/>
  <c r="G6550" i="1"/>
  <c r="H6550" i="1"/>
  <c r="C6551" i="1"/>
  <c r="F6551" i="1"/>
  <c r="G6551" i="1"/>
  <c r="H6551" i="1"/>
  <c r="C6552" i="1"/>
  <c r="F6552" i="1"/>
  <c r="G6552" i="1"/>
  <c r="H6552" i="1"/>
  <c r="C6553" i="1"/>
  <c r="F6553" i="1"/>
  <c r="G6553" i="1"/>
  <c r="H6553" i="1"/>
  <c r="C6554" i="1"/>
  <c r="I6554" i="1"/>
  <c r="F6554" i="1"/>
  <c r="G6554" i="1"/>
  <c r="H6554" i="1"/>
  <c r="C6555" i="1"/>
  <c r="I6555" i="1"/>
  <c r="F6555" i="1"/>
  <c r="G6555" i="1"/>
  <c r="H6555" i="1"/>
  <c r="C6556" i="1"/>
  <c r="F6556" i="1"/>
  <c r="G6556" i="1"/>
  <c r="H6556" i="1"/>
  <c r="C6557" i="1"/>
  <c r="F6557" i="1"/>
  <c r="G6557" i="1"/>
  <c r="H6557" i="1"/>
  <c r="C6558" i="1"/>
  <c r="F6558" i="1"/>
  <c r="G6558" i="1"/>
  <c r="H6558" i="1"/>
  <c r="C6559" i="1"/>
  <c r="F6559" i="1"/>
  <c r="G6559" i="1"/>
  <c r="H6559" i="1"/>
  <c r="C6560" i="1"/>
  <c r="F6560" i="1"/>
  <c r="G6560" i="1"/>
  <c r="H6560" i="1"/>
  <c r="C6561" i="1"/>
  <c r="F6561" i="1"/>
  <c r="G6561" i="1"/>
  <c r="H6561" i="1"/>
  <c r="C6562" i="1"/>
  <c r="F6562" i="1"/>
  <c r="G6562" i="1"/>
  <c r="H6562" i="1"/>
  <c r="C6563" i="1"/>
  <c r="F6563" i="1"/>
  <c r="G6563" i="1"/>
  <c r="H6563" i="1"/>
  <c r="C6564" i="1"/>
  <c r="F6564" i="1"/>
  <c r="G6564" i="1"/>
  <c r="H6564" i="1"/>
  <c r="I6564" i="1"/>
  <c r="C6565" i="1"/>
  <c r="F6565" i="1"/>
  <c r="G6565" i="1"/>
  <c r="H6565" i="1"/>
  <c r="C6566" i="1"/>
  <c r="F6566" i="1"/>
  <c r="G6566" i="1"/>
  <c r="H6566" i="1"/>
  <c r="C6567" i="1"/>
  <c r="F6567" i="1"/>
  <c r="G6567" i="1"/>
  <c r="H6567" i="1"/>
  <c r="C6568" i="1"/>
  <c r="F6568" i="1"/>
  <c r="G6568" i="1"/>
  <c r="H6568" i="1"/>
  <c r="C6569" i="1"/>
  <c r="F6569" i="1"/>
  <c r="G6569" i="1"/>
  <c r="H6569" i="1"/>
  <c r="C6570" i="1"/>
  <c r="F6570" i="1"/>
  <c r="G6570" i="1"/>
  <c r="H6570" i="1"/>
  <c r="C6571" i="1"/>
  <c r="F6571" i="1"/>
  <c r="G6571" i="1"/>
  <c r="H6571" i="1"/>
  <c r="C6572" i="1"/>
  <c r="F6572" i="1"/>
  <c r="G6572" i="1"/>
  <c r="H6572" i="1"/>
  <c r="C6573" i="1"/>
  <c r="F6573" i="1"/>
  <c r="G6573" i="1"/>
  <c r="H6573" i="1"/>
  <c r="C6574" i="1"/>
  <c r="F6574" i="1"/>
  <c r="G6574" i="1"/>
  <c r="H6574" i="1"/>
  <c r="C6575" i="1"/>
  <c r="F6575" i="1"/>
  <c r="G6575" i="1"/>
  <c r="H6575" i="1"/>
  <c r="C6576" i="1"/>
  <c r="F6576" i="1"/>
  <c r="G6576" i="1"/>
  <c r="H6576" i="1"/>
  <c r="C6577" i="1"/>
  <c r="F6577" i="1"/>
  <c r="G6577" i="1"/>
  <c r="H6577" i="1"/>
  <c r="C6578" i="1"/>
  <c r="F6578" i="1"/>
  <c r="G6578" i="1"/>
  <c r="H6578" i="1"/>
  <c r="C6579" i="1"/>
  <c r="F6579" i="1"/>
  <c r="G6579" i="1"/>
  <c r="H6579" i="1"/>
  <c r="C6580" i="1"/>
  <c r="F6580" i="1"/>
  <c r="G6580" i="1"/>
  <c r="H6580" i="1"/>
  <c r="C6581" i="1"/>
  <c r="F6581" i="1"/>
  <c r="G6581" i="1"/>
  <c r="H6581" i="1"/>
  <c r="C6582" i="1"/>
  <c r="F6582" i="1"/>
  <c r="G6582" i="1"/>
  <c r="H6582" i="1"/>
  <c r="C6583" i="1"/>
  <c r="F6583" i="1"/>
  <c r="G6583" i="1"/>
  <c r="H6583" i="1"/>
  <c r="C6584" i="1"/>
  <c r="F6584" i="1"/>
  <c r="G6584" i="1"/>
  <c r="H6584" i="1"/>
  <c r="C6585" i="1"/>
  <c r="F6585" i="1"/>
  <c r="G6585" i="1"/>
  <c r="H6585" i="1"/>
  <c r="C6586" i="1"/>
  <c r="F6586" i="1"/>
  <c r="G6586" i="1"/>
  <c r="H6586" i="1"/>
  <c r="C6587" i="1"/>
  <c r="F6587" i="1"/>
  <c r="G6587" i="1"/>
  <c r="H6587" i="1"/>
  <c r="C6588" i="1"/>
  <c r="F6588" i="1"/>
  <c r="G6588" i="1"/>
  <c r="H6588" i="1"/>
  <c r="C6589" i="1"/>
  <c r="I6589" i="1"/>
  <c r="F6589" i="1"/>
  <c r="G6589" i="1"/>
  <c r="H6589" i="1"/>
  <c r="C6590" i="1"/>
  <c r="F6590" i="1"/>
  <c r="G6590" i="1"/>
  <c r="H6590" i="1"/>
  <c r="C6591" i="1"/>
  <c r="I6591" i="1"/>
  <c r="F6591" i="1"/>
  <c r="G6591" i="1"/>
  <c r="H6591" i="1"/>
  <c r="C6592" i="1"/>
  <c r="F6592" i="1"/>
  <c r="G6592" i="1"/>
  <c r="H6592" i="1"/>
  <c r="C6593" i="1"/>
  <c r="F6593" i="1"/>
  <c r="G6593" i="1"/>
  <c r="H6593" i="1"/>
  <c r="C6594" i="1"/>
  <c r="F6594" i="1"/>
  <c r="G6594" i="1"/>
  <c r="H6594" i="1"/>
  <c r="C6595" i="1"/>
  <c r="F6595" i="1"/>
  <c r="G6595" i="1"/>
  <c r="H6595" i="1"/>
  <c r="C6596" i="1"/>
  <c r="F6596" i="1"/>
  <c r="G6596" i="1"/>
  <c r="H6596" i="1"/>
  <c r="C6597" i="1"/>
  <c r="F6597" i="1"/>
  <c r="G6597" i="1"/>
  <c r="H6597" i="1"/>
  <c r="C6598" i="1"/>
  <c r="F6598" i="1"/>
  <c r="G6598" i="1"/>
  <c r="H6598" i="1"/>
  <c r="C6599" i="1"/>
  <c r="F6599" i="1"/>
  <c r="G6599" i="1"/>
  <c r="H6599" i="1"/>
  <c r="C6600" i="1"/>
  <c r="F6600" i="1"/>
  <c r="G6600" i="1"/>
  <c r="H6600" i="1"/>
  <c r="C6601" i="1"/>
  <c r="F6601" i="1"/>
  <c r="G6601" i="1"/>
  <c r="H6601" i="1"/>
  <c r="C6602" i="1"/>
  <c r="F6602" i="1"/>
  <c r="G6602" i="1"/>
  <c r="H6602" i="1"/>
  <c r="C6603" i="1"/>
  <c r="F6603" i="1"/>
  <c r="G6603" i="1"/>
  <c r="H6603" i="1"/>
  <c r="C6604" i="1"/>
  <c r="F6604" i="1"/>
  <c r="G6604" i="1"/>
  <c r="H6604" i="1"/>
  <c r="C6605" i="1"/>
  <c r="F6605" i="1"/>
  <c r="G6605" i="1"/>
  <c r="H6605" i="1"/>
  <c r="C6606" i="1"/>
  <c r="F6606" i="1"/>
  <c r="G6606" i="1"/>
  <c r="H6606" i="1"/>
  <c r="C6607" i="1"/>
  <c r="F6607" i="1"/>
  <c r="G6607" i="1"/>
  <c r="H6607" i="1"/>
  <c r="C6608" i="1"/>
  <c r="F6608" i="1"/>
  <c r="G6608" i="1"/>
  <c r="H6608" i="1"/>
  <c r="C6609" i="1"/>
  <c r="F6609" i="1"/>
  <c r="G6609" i="1"/>
  <c r="H6609" i="1"/>
  <c r="C6610" i="1"/>
  <c r="F6610" i="1"/>
  <c r="G6610" i="1"/>
  <c r="H6610" i="1"/>
  <c r="C6611" i="1"/>
  <c r="F6611" i="1"/>
  <c r="G6611" i="1"/>
  <c r="H6611" i="1"/>
  <c r="C6612" i="1"/>
  <c r="I6612" i="1"/>
  <c r="F6612" i="1"/>
  <c r="G6612" i="1"/>
  <c r="H6612" i="1"/>
  <c r="C6613" i="1"/>
  <c r="F6613" i="1"/>
  <c r="G6613" i="1"/>
  <c r="H6613" i="1"/>
  <c r="C6614" i="1"/>
  <c r="F6614" i="1"/>
  <c r="G6614" i="1"/>
  <c r="H6614" i="1"/>
  <c r="C6615" i="1"/>
  <c r="F6615" i="1"/>
  <c r="G6615" i="1"/>
  <c r="H6615" i="1"/>
  <c r="C6616" i="1"/>
  <c r="F6616" i="1"/>
  <c r="G6616" i="1"/>
  <c r="H6616" i="1"/>
  <c r="C6617" i="1"/>
  <c r="F6617" i="1"/>
  <c r="G6617" i="1"/>
  <c r="H6617" i="1"/>
  <c r="C6618" i="1"/>
  <c r="F6618" i="1"/>
  <c r="G6618" i="1"/>
  <c r="H6618" i="1"/>
  <c r="C6619" i="1"/>
  <c r="F6619" i="1"/>
  <c r="G6619" i="1"/>
  <c r="H6619" i="1"/>
  <c r="C6620" i="1"/>
  <c r="F6620" i="1"/>
  <c r="G6620" i="1"/>
  <c r="H6620" i="1"/>
  <c r="C6621" i="1"/>
  <c r="F6621" i="1"/>
  <c r="G6621" i="1"/>
  <c r="H6621" i="1"/>
  <c r="C6622" i="1"/>
  <c r="F6622" i="1"/>
  <c r="G6622" i="1"/>
  <c r="H6622" i="1"/>
  <c r="C6623" i="1"/>
  <c r="F6623" i="1"/>
  <c r="G6623" i="1"/>
  <c r="H6623" i="1"/>
  <c r="C6624" i="1"/>
  <c r="F6624" i="1"/>
  <c r="G6624" i="1"/>
  <c r="H6624" i="1"/>
  <c r="C6625" i="1"/>
  <c r="F6625" i="1"/>
  <c r="G6625" i="1"/>
  <c r="H6625" i="1"/>
  <c r="C6626" i="1"/>
  <c r="F6626" i="1"/>
  <c r="G6626" i="1"/>
  <c r="H6626" i="1"/>
  <c r="I6626" i="1"/>
  <c r="C6627" i="1"/>
  <c r="F6627" i="1"/>
  <c r="G6627" i="1"/>
  <c r="H6627" i="1"/>
  <c r="C6628" i="1"/>
  <c r="F6628" i="1"/>
  <c r="G6628" i="1"/>
  <c r="H6628" i="1"/>
  <c r="C6629" i="1"/>
  <c r="F6629" i="1"/>
  <c r="G6629" i="1"/>
  <c r="H6629" i="1"/>
  <c r="C6630" i="1"/>
  <c r="F6630" i="1"/>
  <c r="G6630" i="1"/>
  <c r="H6630" i="1"/>
  <c r="C6631" i="1"/>
  <c r="F6631" i="1"/>
  <c r="G6631" i="1"/>
  <c r="H6631" i="1"/>
  <c r="C6632" i="1"/>
  <c r="F6632" i="1"/>
  <c r="G6632" i="1"/>
  <c r="H6632" i="1"/>
  <c r="C6633" i="1"/>
  <c r="F6633" i="1"/>
  <c r="G6633" i="1"/>
  <c r="H6633" i="1"/>
  <c r="C6634" i="1"/>
  <c r="F6634" i="1"/>
  <c r="G6634" i="1"/>
  <c r="H6634" i="1"/>
  <c r="C6635" i="1"/>
  <c r="F6635" i="1"/>
  <c r="G6635" i="1"/>
  <c r="H6635" i="1"/>
  <c r="C6636" i="1"/>
  <c r="F6636" i="1"/>
  <c r="G6636" i="1"/>
  <c r="H6636" i="1"/>
  <c r="C6637" i="1"/>
  <c r="F6637" i="1"/>
  <c r="G6637" i="1"/>
  <c r="H6637" i="1"/>
  <c r="C6638" i="1"/>
  <c r="F6638" i="1"/>
  <c r="G6638" i="1"/>
  <c r="H6638" i="1"/>
  <c r="C6639" i="1"/>
  <c r="F6639" i="1"/>
  <c r="G6639" i="1"/>
  <c r="H6639" i="1"/>
  <c r="C6640" i="1"/>
  <c r="F6640" i="1"/>
  <c r="G6640" i="1"/>
  <c r="H6640" i="1"/>
  <c r="C6641" i="1"/>
  <c r="F6641" i="1"/>
  <c r="G6641" i="1"/>
  <c r="H6641" i="1"/>
  <c r="C6642" i="1"/>
  <c r="F6642" i="1"/>
  <c r="G6642" i="1"/>
  <c r="H6642" i="1"/>
  <c r="C6643" i="1"/>
  <c r="F6643" i="1"/>
  <c r="G6643" i="1"/>
  <c r="H6643" i="1"/>
  <c r="C6644" i="1"/>
  <c r="F6644" i="1"/>
  <c r="G6644" i="1"/>
  <c r="H6644" i="1"/>
  <c r="C6645" i="1"/>
  <c r="F6645" i="1"/>
  <c r="G6645" i="1"/>
  <c r="H6645" i="1"/>
  <c r="C6646" i="1"/>
  <c r="F6646" i="1"/>
  <c r="G6646" i="1"/>
  <c r="H6646" i="1"/>
  <c r="C6647" i="1"/>
  <c r="F6647" i="1"/>
  <c r="G6647" i="1"/>
  <c r="H6647" i="1"/>
  <c r="C6648" i="1"/>
  <c r="F6648" i="1"/>
  <c r="G6648" i="1"/>
  <c r="H6648" i="1"/>
  <c r="I6648" i="1"/>
  <c r="C6649" i="1"/>
  <c r="F6649" i="1"/>
  <c r="G6649" i="1"/>
  <c r="H6649" i="1"/>
  <c r="C6650" i="1"/>
  <c r="F6650" i="1"/>
  <c r="G6650" i="1"/>
  <c r="H6650" i="1"/>
  <c r="C6651" i="1"/>
  <c r="F6651" i="1"/>
  <c r="G6651" i="1"/>
  <c r="H6651" i="1"/>
  <c r="C6652" i="1"/>
  <c r="F6652" i="1"/>
  <c r="G6652" i="1"/>
  <c r="H6652" i="1"/>
  <c r="C6653" i="1"/>
  <c r="F6653" i="1"/>
  <c r="G6653" i="1"/>
  <c r="H6653" i="1"/>
  <c r="C6654" i="1"/>
  <c r="F6654" i="1"/>
  <c r="G6654" i="1"/>
  <c r="H6654" i="1"/>
  <c r="C6655" i="1"/>
  <c r="F6655" i="1"/>
  <c r="G6655" i="1"/>
  <c r="H6655" i="1"/>
  <c r="C6656" i="1"/>
  <c r="F6656" i="1"/>
  <c r="G6656" i="1"/>
  <c r="H6656" i="1"/>
  <c r="C6657" i="1"/>
  <c r="F6657" i="1"/>
  <c r="G6657" i="1"/>
  <c r="H6657" i="1"/>
  <c r="C6658" i="1"/>
  <c r="F6658" i="1"/>
  <c r="G6658" i="1"/>
  <c r="H6658" i="1"/>
  <c r="C6659" i="1"/>
  <c r="F6659" i="1"/>
  <c r="G6659" i="1"/>
  <c r="H6659" i="1"/>
  <c r="C6660" i="1"/>
  <c r="F6660" i="1"/>
  <c r="G6660" i="1"/>
  <c r="H6660" i="1"/>
  <c r="C6661" i="1"/>
  <c r="F6661" i="1"/>
  <c r="G6661" i="1"/>
  <c r="H6661" i="1"/>
  <c r="C6662" i="1"/>
  <c r="F6662" i="1"/>
  <c r="G6662" i="1"/>
  <c r="H6662" i="1"/>
  <c r="C6663" i="1"/>
  <c r="F6663" i="1"/>
  <c r="G6663" i="1"/>
  <c r="H6663" i="1"/>
  <c r="C6664" i="1"/>
  <c r="F6664" i="1"/>
  <c r="G6664" i="1"/>
  <c r="H6664" i="1"/>
  <c r="C6665" i="1"/>
  <c r="F6665" i="1"/>
  <c r="G6665" i="1"/>
  <c r="H6665" i="1"/>
  <c r="C6666" i="1"/>
  <c r="F6666" i="1"/>
  <c r="G6666" i="1"/>
  <c r="H6666" i="1"/>
  <c r="C6667" i="1"/>
  <c r="F6667" i="1"/>
  <c r="G6667" i="1"/>
  <c r="H6667" i="1"/>
  <c r="C6668" i="1"/>
  <c r="F6668" i="1"/>
  <c r="G6668" i="1"/>
  <c r="H6668" i="1"/>
  <c r="C6669" i="1"/>
  <c r="F6669" i="1"/>
  <c r="G6669" i="1"/>
  <c r="H6669" i="1"/>
  <c r="C6670" i="1"/>
  <c r="F6670" i="1"/>
  <c r="G6670" i="1"/>
  <c r="H6670" i="1"/>
  <c r="C6671" i="1"/>
  <c r="F6671" i="1"/>
  <c r="G6671" i="1"/>
  <c r="H6671" i="1"/>
  <c r="C6672" i="1"/>
  <c r="F6672" i="1"/>
  <c r="G6672" i="1"/>
  <c r="H6672" i="1"/>
  <c r="C6673" i="1"/>
  <c r="F6673" i="1"/>
  <c r="G6673" i="1"/>
  <c r="H6673" i="1"/>
  <c r="C6674" i="1"/>
  <c r="F6674" i="1"/>
  <c r="G6674" i="1"/>
  <c r="H6674" i="1"/>
  <c r="I6674" i="1"/>
  <c r="C6675" i="1"/>
  <c r="F6675" i="1"/>
  <c r="G6675" i="1"/>
  <c r="H6675" i="1"/>
  <c r="C6676" i="1"/>
  <c r="F6676" i="1"/>
  <c r="G6676" i="1"/>
  <c r="H6676" i="1"/>
  <c r="C6677" i="1"/>
  <c r="F6677" i="1"/>
  <c r="G6677" i="1"/>
  <c r="H6677" i="1"/>
  <c r="C6678" i="1"/>
  <c r="F6678" i="1"/>
  <c r="G6678" i="1"/>
  <c r="H6678" i="1"/>
  <c r="C6679" i="1"/>
  <c r="F6679" i="1"/>
  <c r="G6679" i="1"/>
  <c r="H6679" i="1"/>
  <c r="C6680" i="1"/>
  <c r="F6680" i="1"/>
  <c r="G6680" i="1"/>
  <c r="H6680" i="1"/>
  <c r="C6681" i="1"/>
  <c r="F6681" i="1"/>
  <c r="G6681" i="1"/>
  <c r="H6681" i="1"/>
  <c r="C6682" i="1"/>
  <c r="F6682" i="1"/>
  <c r="G6682" i="1"/>
  <c r="H6682" i="1"/>
  <c r="C6683" i="1"/>
  <c r="F6683" i="1"/>
  <c r="G6683" i="1"/>
  <c r="H6683" i="1"/>
  <c r="C6684" i="1"/>
  <c r="F6684" i="1"/>
  <c r="G6684" i="1"/>
  <c r="H6684" i="1"/>
  <c r="C6685" i="1"/>
  <c r="F6685" i="1"/>
  <c r="G6685" i="1"/>
  <c r="H6685" i="1"/>
  <c r="C6686" i="1"/>
  <c r="I6686" i="1"/>
  <c r="F6686" i="1"/>
  <c r="G6686" i="1"/>
  <c r="H6686" i="1"/>
  <c r="C6687" i="1"/>
  <c r="F6687" i="1"/>
  <c r="G6687" i="1"/>
  <c r="H6687" i="1"/>
  <c r="C6688" i="1"/>
  <c r="F6688" i="1"/>
  <c r="G6688" i="1"/>
  <c r="H6688" i="1"/>
  <c r="C6689" i="1"/>
  <c r="F6689" i="1"/>
  <c r="G6689" i="1"/>
  <c r="H6689" i="1"/>
  <c r="C6690" i="1"/>
  <c r="F6690" i="1"/>
  <c r="G6690" i="1"/>
  <c r="H6690" i="1"/>
  <c r="C6691" i="1"/>
  <c r="F6691" i="1"/>
  <c r="G6691" i="1"/>
  <c r="H6691" i="1"/>
  <c r="C6692" i="1"/>
  <c r="F6692" i="1"/>
  <c r="G6692" i="1"/>
  <c r="H6692" i="1"/>
  <c r="C6693" i="1"/>
  <c r="F6693" i="1"/>
  <c r="G6693" i="1"/>
  <c r="H6693" i="1"/>
  <c r="C6694" i="1"/>
  <c r="F6694" i="1"/>
  <c r="G6694" i="1"/>
  <c r="H6694" i="1"/>
  <c r="C6695" i="1"/>
  <c r="F6695" i="1"/>
  <c r="G6695" i="1"/>
  <c r="H6695" i="1"/>
  <c r="C6696" i="1"/>
  <c r="F6696" i="1"/>
  <c r="G6696" i="1"/>
  <c r="H6696" i="1"/>
  <c r="C6697" i="1"/>
  <c r="F6697" i="1"/>
  <c r="G6697" i="1"/>
  <c r="H6697" i="1"/>
  <c r="C6698" i="1"/>
  <c r="F6698" i="1"/>
  <c r="G6698" i="1"/>
  <c r="H6698" i="1"/>
  <c r="C6699" i="1"/>
  <c r="F6699" i="1"/>
  <c r="G6699" i="1"/>
  <c r="H6699" i="1"/>
  <c r="C6700" i="1"/>
  <c r="F6700" i="1"/>
  <c r="G6700" i="1"/>
  <c r="H6700" i="1"/>
  <c r="C6701" i="1"/>
  <c r="F6701" i="1"/>
  <c r="G6701" i="1"/>
  <c r="H6701" i="1"/>
  <c r="C6702" i="1"/>
  <c r="F6702" i="1"/>
  <c r="G6702" i="1"/>
  <c r="H6702" i="1"/>
  <c r="C6703" i="1"/>
  <c r="F6703" i="1"/>
  <c r="G6703" i="1"/>
  <c r="H6703" i="1"/>
  <c r="C6704" i="1"/>
  <c r="F6704" i="1"/>
  <c r="G6704" i="1"/>
  <c r="H6704" i="1"/>
  <c r="C6705" i="1"/>
  <c r="F6705" i="1"/>
  <c r="G6705" i="1"/>
  <c r="H6705" i="1"/>
  <c r="C6706" i="1"/>
  <c r="F6706" i="1"/>
  <c r="G6706" i="1"/>
  <c r="H6706" i="1"/>
  <c r="C6707" i="1"/>
  <c r="F6707" i="1"/>
  <c r="G6707" i="1"/>
  <c r="H6707" i="1"/>
  <c r="I6707" i="1"/>
  <c r="C6708" i="1"/>
  <c r="F6708" i="1"/>
  <c r="G6708" i="1"/>
  <c r="H6708" i="1"/>
  <c r="C6709" i="1"/>
  <c r="F6709" i="1"/>
  <c r="G6709" i="1"/>
  <c r="H6709" i="1"/>
  <c r="C6710" i="1"/>
  <c r="F6710" i="1"/>
  <c r="G6710" i="1"/>
  <c r="H6710" i="1"/>
  <c r="C6711" i="1"/>
  <c r="I6711" i="1"/>
  <c r="F6711" i="1"/>
  <c r="G6711" i="1"/>
  <c r="H6711" i="1"/>
  <c r="C6712" i="1"/>
  <c r="F6712" i="1"/>
  <c r="G6712" i="1"/>
  <c r="H6712" i="1"/>
  <c r="C6713" i="1"/>
  <c r="F6713" i="1"/>
  <c r="G6713" i="1"/>
  <c r="H6713" i="1"/>
  <c r="C6714" i="1"/>
  <c r="F6714" i="1"/>
  <c r="G6714" i="1"/>
  <c r="H6714" i="1"/>
  <c r="C6715" i="1"/>
  <c r="F6715" i="1"/>
  <c r="G6715" i="1"/>
  <c r="H6715" i="1"/>
  <c r="C6716" i="1"/>
  <c r="F6716" i="1"/>
  <c r="G6716" i="1"/>
  <c r="H6716" i="1"/>
  <c r="C6717" i="1"/>
  <c r="F6717" i="1"/>
  <c r="G6717" i="1"/>
  <c r="H6717" i="1"/>
  <c r="C6718" i="1"/>
  <c r="F6718" i="1"/>
  <c r="G6718" i="1"/>
  <c r="H6718" i="1"/>
  <c r="C6719" i="1"/>
  <c r="F6719" i="1"/>
  <c r="G6719" i="1"/>
  <c r="H6719" i="1"/>
  <c r="C6720" i="1"/>
  <c r="F6720" i="1"/>
  <c r="G6720" i="1"/>
  <c r="H6720" i="1"/>
  <c r="C6721" i="1"/>
  <c r="F6721" i="1"/>
  <c r="G6721" i="1"/>
  <c r="H6721" i="1"/>
  <c r="C6722" i="1"/>
  <c r="F6722" i="1"/>
  <c r="G6722" i="1"/>
  <c r="H6722" i="1"/>
  <c r="I6722" i="1"/>
  <c r="C6723" i="1"/>
  <c r="F6723" i="1"/>
  <c r="G6723" i="1"/>
  <c r="H6723" i="1"/>
  <c r="C6724" i="1"/>
  <c r="F6724" i="1"/>
  <c r="G6724" i="1"/>
  <c r="H6724" i="1"/>
  <c r="C6725" i="1"/>
  <c r="F6725" i="1"/>
  <c r="G6725" i="1"/>
  <c r="H6725" i="1"/>
  <c r="C6726" i="1"/>
  <c r="F6726" i="1"/>
  <c r="G6726" i="1"/>
  <c r="H6726" i="1"/>
  <c r="C6727" i="1"/>
  <c r="F6727" i="1"/>
  <c r="G6727" i="1"/>
  <c r="H6727" i="1"/>
  <c r="C6728" i="1"/>
  <c r="F6728" i="1"/>
  <c r="G6728" i="1"/>
  <c r="H6728" i="1"/>
  <c r="C6729" i="1"/>
  <c r="F6729" i="1"/>
  <c r="G6729" i="1"/>
  <c r="H6729" i="1"/>
  <c r="C6730" i="1"/>
  <c r="F6730" i="1"/>
  <c r="G6730" i="1"/>
  <c r="H6730" i="1"/>
  <c r="C6731" i="1"/>
  <c r="F6731" i="1"/>
  <c r="G6731" i="1"/>
  <c r="H6731" i="1"/>
  <c r="C6732" i="1"/>
  <c r="F6732" i="1"/>
  <c r="G6732" i="1"/>
  <c r="H6732" i="1"/>
  <c r="C6733" i="1"/>
  <c r="F6733" i="1"/>
  <c r="G6733" i="1"/>
  <c r="H6733" i="1"/>
  <c r="C6734" i="1"/>
  <c r="F6734" i="1"/>
  <c r="G6734" i="1"/>
  <c r="H6734" i="1"/>
  <c r="C6735" i="1"/>
  <c r="I6735" i="1"/>
  <c r="F6735" i="1"/>
  <c r="G6735" i="1"/>
  <c r="H6735" i="1"/>
  <c r="C6736" i="1"/>
  <c r="F6736" i="1"/>
  <c r="G6736" i="1"/>
  <c r="H6736" i="1"/>
  <c r="C6737" i="1"/>
  <c r="F6737" i="1"/>
  <c r="G6737" i="1"/>
  <c r="H6737" i="1"/>
  <c r="C6738" i="1"/>
  <c r="F6738" i="1"/>
  <c r="G6738" i="1"/>
  <c r="H6738" i="1"/>
  <c r="C6739" i="1"/>
  <c r="F6739" i="1"/>
  <c r="G6739" i="1"/>
  <c r="H6739" i="1"/>
  <c r="C6740" i="1"/>
  <c r="F6740" i="1"/>
  <c r="G6740" i="1"/>
  <c r="H6740" i="1"/>
  <c r="C6741" i="1"/>
  <c r="F6741" i="1"/>
  <c r="G6741" i="1"/>
  <c r="H6741" i="1"/>
  <c r="C6742" i="1"/>
  <c r="F6742" i="1"/>
  <c r="G6742" i="1"/>
  <c r="H6742" i="1"/>
  <c r="C6743" i="1"/>
  <c r="F6743" i="1"/>
  <c r="G6743" i="1"/>
  <c r="H6743" i="1"/>
  <c r="C6744" i="1"/>
  <c r="F6744" i="1"/>
  <c r="G6744" i="1"/>
  <c r="H6744" i="1"/>
  <c r="C6745" i="1"/>
  <c r="F6745" i="1"/>
  <c r="G6745" i="1"/>
  <c r="H6745" i="1"/>
  <c r="C6746" i="1"/>
  <c r="I6746" i="1"/>
  <c r="F6746" i="1"/>
  <c r="G6746" i="1"/>
  <c r="H6746" i="1"/>
  <c r="C6747" i="1"/>
  <c r="F6747" i="1"/>
  <c r="G6747" i="1"/>
  <c r="H6747" i="1"/>
  <c r="C6748" i="1"/>
  <c r="F6748" i="1"/>
  <c r="G6748" i="1"/>
  <c r="H6748" i="1"/>
  <c r="C6749" i="1"/>
  <c r="F6749" i="1"/>
  <c r="G6749" i="1"/>
  <c r="H6749" i="1"/>
  <c r="C6750" i="1"/>
  <c r="F6750" i="1"/>
  <c r="G6750" i="1"/>
  <c r="H6750" i="1"/>
  <c r="C6751" i="1"/>
  <c r="F6751" i="1"/>
  <c r="G6751" i="1"/>
  <c r="H6751" i="1"/>
  <c r="C6752" i="1"/>
  <c r="F6752" i="1"/>
  <c r="G6752" i="1"/>
  <c r="H6752" i="1"/>
  <c r="C6753" i="1"/>
  <c r="F6753" i="1"/>
  <c r="G6753" i="1"/>
  <c r="H6753" i="1"/>
  <c r="C6754" i="1"/>
  <c r="F6754" i="1"/>
  <c r="G6754" i="1"/>
  <c r="H6754" i="1"/>
  <c r="C6755" i="1"/>
  <c r="F6755" i="1"/>
  <c r="G6755" i="1"/>
  <c r="H6755" i="1"/>
  <c r="C6756" i="1"/>
  <c r="F6756" i="1"/>
  <c r="G6756" i="1"/>
  <c r="H6756" i="1"/>
  <c r="C6757" i="1"/>
  <c r="F6757" i="1"/>
  <c r="G6757" i="1"/>
  <c r="H6757" i="1"/>
  <c r="C6758" i="1"/>
  <c r="I6758" i="1"/>
  <c r="F6758" i="1"/>
  <c r="G6758" i="1"/>
  <c r="H6758" i="1"/>
  <c r="C6759" i="1"/>
  <c r="F6759" i="1"/>
  <c r="G6759" i="1"/>
  <c r="H6759" i="1"/>
  <c r="C6760" i="1"/>
  <c r="F6760" i="1"/>
  <c r="G6760" i="1"/>
  <c r="H6760" i="1"/>
  <c r="C6761" i="1"/>
  <c r="F6761" i="1"/>
  <c r="G6761" i="1"/>
  <c r="H6761" i="1"/>
  <c r="C6762" i="1"/>
  <c r="F6762" i="1"/>
  <c r="G6762" i="1"/>
  <c r="H6762" i="1"/>
  <c r="C6763" i="1"/>
  <c r="F6763" i="1"/>
  <c r="G6763" i="1"/>
  <c r="H6763" i="1"/>
  <c r="C6764" i="1"/>
  <c r="F6764" i="1"/>
  <c r="G6764" i="1"/>
  <c r="H6764" i="1"/>
  <c r="C6765" i="1"/>
  <c r="F6765" i="1"/>
  <c r="G6765" i="1"/>
  <c r="H6765" i="1"/>
  <c r="C6766" i="1"/>
  <c r="F6766" i="1"/>
  <c r="G6766" i="1"/>
  <c r="H6766" i="1"/>
  <c r="C6767" i="1"/>
  <c r="F6767" i="1"/>
  <c r="G6767" i="1"/>
  <c r="H6767" i="1"/>
  <c r="C6768" i="1"/>
  <c r="F6768" i="1"/>
  <c r="G6768" i="1"/>
  <c r="H6768" i="1"/>
  <c r="C6769" i="1"/>
  <c r="F6769" i="1"/>
  <c r="G6769" i="1"/>
  <c r="H6769" i="1"/>
  <c r="C6770" i="1"/>
  <c r="F6770" i="1"/>
  <c r="G6770" i="1"/>
  <c r="H6770" i="1"/>
  <c r="I6770" i="1"/>
  <c r="C6771" i="1"/>
  <c r="I6771" i="1"/>
  <c r="F6771" i="1"/>
  <c r="G6771" i="1"/>
  <c r="H6771" i="1"/>
  <c r="C6772" i="1"/>
  <c r="F6772" i="1"/>
  <c r="G6772" i="1"/>
  <c r="H6772" i="1"/>
  <c r="C6773" i="1"/>
  <c r="F6773" i="1"/>
  <c r="G6773" i="1"/>
  <c r="H6773" i="1"/>
  <c r="C6774" i="1"/>
  <c r="F6774" i="1"/>
  <c r="G6774" i="1"/>
  <c r="H6774" i="1"/>
  <c r="C6775" i="1"/>
  <c r="F6775" i="1"/>
  <c r="G6775" i="1"/>
  <c r="H6775" i="1"/>
  <c r="C6776" i="1"/>
  <c r="F6776" i="1"/>
  <c r="G6776" i="1"/>
  <c r="H6776" i="1"/>
  <c r="C6777" i="1"/>
  <c r="F6777" i="1"/>
  <c r="G6777" i="1"/>
  <c r="H6777" i="1"/>
  <c r="C6778" i="1"/>
  <c r="F6778" i="1"/>
  <c r="G6778" i="1"/>
  <c r="H6778" i="1"/>
  <c r="C6779" i="1"/>
  <c r="F6779" i="1"/>
  <c r="G6779" i="1"/>
  <c r="H6779" i="1"/>
  <c r="C6780" i="1"/>
  <c r="F6780" i="1"/>
  <c r="G6780" i="1"/>
  <c r="H6780" i="1"/>
  <c r="C6781" i="1"/>
  <c r="F6781" i="1"/>
  <c r="G6781" i="1"/>
  <c r="H6781" i="1"/>
  <c r="C6782" i="1"/>
  <c r="F6782" i="1"/>
  <c r="G6782" i="1"/>
  <c r="H6782" i="1"/>
  <c r="C6783" i="1"/>
  <c r="F6783" i="1"/>
  <c r="G6783" i="1"/>
  <c r="H6783" i="1"/>
  <c r="C6784" i="1"/>
  <c r="F6784" i="1"/>
  <c r="G6784" i="1"/>
  <c r="H6784" i="1"/>
  <c r="C6785" i="1"/>
  <c r="F6785" i="1"/>
  <c r="G6785" i="1"/>
  <c r="H6785" i="1"/>
  <c r="C6786" i="1"/>
  <c r="F6786" i="1"/>
  <c r="G6786" i="1"/>
  <c r="H6786" i="1"/>
  <c r="C6787" i="1"/>
  <c r="F6787" i="1"/>
  <c r="G6787" i="1"/>
  <c r="H6787" i="1"/>
  <c r="C6788" i="1"/>
  <c r="F6788" i="1"/>
  <c r="G6788" i="1"/>
  <c r="H6788" i="1"/>
  <c r="C6789" i="1"/>
  <c r="F6789" i="1"/>
  <c r="G6789" i="1"/>
  <c r="H6789" i="1"/>
  <c r="C6790" i="1"/>
  <c r="F6790" i="1"/>
  <c r="G6790" i="1"/>
  <c r="H6790" i="1"/>
  <c r="C6791" i="1"/>
  <c r="F6791" i="1"/>
  <c r="G6791" i="1"/>
  <c r="H6791" i="1"/>
  <c r="C6792" i="1"/>
  <c r="F6792" i="1"/>
  <c r="G6792" i="1"/>
  <c r="H6792" i="1"/>
  <c r="C6793" i="1"/>
  <c r="F6793" i="1"/>
  <c r="G6793" i="1"/>
  <c r="H6793" i="1"/>
  <c r="C6794" i="1"/>
  <c r="F6794" i="1"/>
  <c r="G6794" i="1"/>
  <c r="H6794" i="1"/>
  <c r="I6794" i="1"/>
  <c r="C6795" i="1"/>
  <c r="F6795" i="1"/>
  <c r="G6795" i="1"/>
  <c r="H6795" i="1"/>
  <c r="C6796" i="1"/>
  <c r="F6796" i="1"/>
  <c r="G6796" i="1"/>
  <c r="H6796" i="1"/>
  <c r="C6797" i="1"/>
  <c r="F6797" i="1"/>
  <c r="G6797" i="1"/>
  <c r="H6797" i="1"/>
  <c r="C6798" i="1"/>
  <c r="F6798" i="1"/>
  <c r="G6798" i="1"/>
  <c r="H6798" i="1"/>
  <c r="C6799" i="1"/>
  <c r="F6799" i="1"/>
  <c r="G6799" i="1"/>
  <c r="H6799" i="1"/>
  <c r="C6800" i="1"/>
  <c r="F6800" i="1"/>
  <c r="G6800" i="1"/>
  <c r="H6800" i="1"/>
  <c r="C6801" i="1"/>
  <c r="F6801" i="1"/>
  <c r="G6801" i="1"/>
  <c r="H6801" i="1"/>
  <c r="C6802" i="1"/>
  <c r="F6802" i="1"/>
  <c r="G6802" i="1"/>
  <c r="H6802" i="1"/>
  <c r="C6803" i="1"/>
  <c r="F6803" i="1"/>
  <c r="G6803" i="1"/>
  <c r="H6803" i="1"/>
  <c r="C6804" i="1"/>
  <c r="F6804" i="1"/>
  <c r="G6804" i="1"/>
  <c r="H6804" i="1"/>
  <c r="C6805" i="1"/>
  <c r="F6805" i="1"/>
  <c r="G6805" i="1"/>
  <c r="H6805" i="1"/>
  <c r="C6806" i="1"/>
  <c r="F6806" i="1"/>
  <c r="G6806" i="1"/>
  <c r="H6806" i="1"/>
  <c r="C6807" i="1"/>
  <c r="F6807" i="1"/>
  <c r="G6807" i="1"/>
  <c r="H6807" i="1"/>
  <c r="C6808" i="1"/>
  <c r="F6808" i="1"/>
  <c r="G6808" i="1"/>
  <c r="H6808" i="1"/>
  <c r="C6809" i="1"/>
  <c r="F6809" i="1"/>
  <c r="G6809" i="1"/>
  <c r="H6809" i="1"/>
  <c r="C6810" i="1"/>
  <c r="F6810" i="1"/>
  <c r="G6810" i="1"/>
  <c r="H6810" i="1"/>
  <c r="C6811" i="1"/>
  <c r="F6811" i="1"/>
  <c r="G6811" i="1"/>
  <c r="H6811" i="1"/>
  <c r="C6812" i="1"/>
  <c r="F6812" i="1"/>
  <c r="G6812" i="1"/>
  <c r="H6812" i="1"/>
  <c r="C6813" i="1"/>
  <c r="F6813" i="1"/>
  <c r="G6813" i="1"/>
  <c r="H6813" i="1"/>
  <c r="C6814" i="1"/>
  <c r="F6814" i="1"/>
  <c r="G6814" i="1"/>
  <c r="H6814" i="1"/>
  <c r="C6815" i="1"/>
  <c r="F6815" i="1"/>
  <c r="G6815" i="1"/>
  <c r="H6815" i="1"/>
  <c r="C6816" i="1"/>
  <c r="F6816" i="1"/>
  <c r="G6816" i="1"/>
  <c r="H6816" i="1"/>
  <c r="C6817" i="1"/>
  <c r="F6817" i="1"/>
  <c r="G6817" i="1"/>
  <c r="H6817" i="1"/>
  <c r="C6818" i="1"/>
  <c r="F6818" i="1"/>
  <c r="G6818" i="1"/>
  <c r="H6818" i="1"/>
  <c r="C6819" i="1"/>
  <c r="F6819" i="1"/>
  <c r="G6819" i="1"/>
  <c r="H6819" i="1"/>
  <c r="C6820" i="1"/>
  <c r="F6820" i="1"/>
  <c r="G6820" i="1"/>
  <c r="H6820" i="1"/>
  <c r="C6821" i="1"/>
  <c r="F6821" i="1"/>
  <c r="G6821" i="1"/>
  <c r="H6821" i="1"/>
  <c r="C6822" i="1"/>
  <c r="F6822" i="1"/>
  <c r="G6822" i="1"/>
  <c r="H6822" i="1"/>
  <c r="C6823" i="1"/>
  <c r="F6823" i="1"/>
  <c r="G6823" i="1"/>
  <c r="H6823" i="1"/>
  <c r="C6824" i="1"/>
  <c r="F6824" i="1"/>
  <c r="G6824" i="1"/>
  <c r="H6824" i="1"/>
  <c r="C6825" i="1"/>
  <c r="F6825" i="1"/>
  <c r="G6825" i="1"/>
  <c r="H6825" i="1"/>
  <c r="C6826" i="1"/>
  <c r="F6826" i="1"/>
  <c r="G6826" i="1"/>
  <c r="H6826" i="1"/>
  <c r="C6827" i="1"/>
  <c r="F6827" i="1"/>
  <c r="G6827" i="1"/>
  <c r="H6827" i="1"/>
  <c r="C6828" i="1"/>
  <c r="I6828" i="1"/>
  <c r="F6828" i="1"/>
  <c r="G6828" i="1"/>
  <c r="H6828" i="1"/>
  <c r="C6829" i="1"/>
  <c r="F6829" i="1"/>
  <c r="G6829" i="1"/>
  <c r="H6829" i="1"/>
  <c r="C6830" i="1"/>
  <c r="F6830" i="1"/>
  <c r="G6830" i="1"/>
  <c r="H6830" i="1"/>
  <c r="I6830" i="1"/>
  <c r="C6831" i="1"/>
  <c r="I6831" i="1"/>
  <c r="F6831" i="1"/>
  <c r="G6831" i="1"/>
  <c r="H6831" i="1"/>
  <c r="C6832" i="1"/>
  <c r="F6832" i="1"/>
  <c r="G6832" i="1"/>
  <c r="H6832" i="1"/>
  <c r="C6833" i="1"/>
  <c r="F6833" i="1"/>
  <c r="G6833" i="1"/>
  <c r="H6833" i="1"/>
  <c r="C6834" i="1"/>
  <c r="F6834" i="1"/>
  <c r="G6834" i="1"/>
  <c r="H6834" i="1"/>
  <c r="C6835" i="1"/>
  <c r="F6835" i="1"/>
  <c r="G6835" i="1"/>
  <c r="H6835" i="1"/>
  <c r="C6836" i="1"/>
  <c r="F6836" i="1"/>
  <c r="G6836" i="1"/>
  <c r="H6836" i="1"/>
  <c r="C6837" i="1"/>
  <c r="F6837" i="1"/>
  <c r="G6837" i="1"/>
  <c r="H6837" i="1"/>
  <c r="C6838" i="1"/>
  <c r="F6838" i="1"/>
  <c r="G6838" i="1"/>
  <c r="H6838" i="1"/>
  <c r="C6839" i="1"/>
  <c r="F6839" i="1"/>
  <c r="G6839" i="1"/>
  <c r="H6839" i="1"/>
  <c r="C6840" i="1"/>
  <c r="F6840" i="1"/>
  <c r="G6840" i="1"/>
  <c r="H6840" i="1"/>
  <c r="I6840" i="1"/>
  <c r="C6841" i="1"/>
  <c r="F6841" i="1"/>
  <c r="G6841" i="1"/>
  <c r="H6841" i="1"/>
  <c r="C6842" i="1"/>
  <c r="F6842" i="1"/>
  <c r="G6842" i="1"/>
  <c r="H6842" i="1"/>
  <c r="C6843" i="1"/>
  <c r="F6843" i="1"/>
  <c r="G6843" i="1"/>
  <c r="H6843" i="1"/>
  <c r="C6844" i="1"/>
  <c r="F6844" i="1"/>
  <c r="G6844" i="1"/>
  <c r="H6844" i="1"/>
  <c r="C6845" i="1"/>
  <c r="F6845" i="1"/>
  <c r="G6845" i="1"/>
  <c r="H6845" i="1"/>
  <c r="C6846" i="1"/>
  <c r="F6846" i="1"/>
  <c r="G6846" i="1"/>
  <c r="H6846" i="1"/>
  <c r="C6847" i="1"/>
  <c r="F6847" i="1"/>
  <c r="G6847" i="1"/>
  <c r="H6847" i="1"/>
  <c r="C6848" i="1"/>
  <c r="F6848" i="1"/>
  <c r="G6848" i="1"/>
  <c r="H6848" i="1"/>
  <c r="C6849" i="1"/>
  <c r="F6849" i="1"/>
  <c r="G6849" i="1"/>
  <c r="H6849" i="1"/>
  <c r="C6850" i="1"/>
  <c r="F6850" i="1"/>
  <c r="G6850" i="1"/>
  <c r="H6850" i="1"/>
  <c r="C6851" i="1"/>
  <c r="F6851" i="1"/>
  <c r="G6851" i="1"/>
  <c r="H6851" i="1"/>
  <c r="C6852" i="1"/>
  <c r="I6852" i="1"/>
  <c r="F6852" i="1"/>
  <c r="G6852" i="1"/>
  <c r="H6852" i="1"/>
  <c r="C6853" i="1"/>
  <c r="F6853" i="1"/>
  <c r="G6853" i="1"/>
  <c r="H6853" i="1"/>
  <c r="C6854" i="1"/>
  <c r="F6854" i="1"/>
  <c r="G6854" i="1"/>
  <c r="H6854" i="1"/>
  <c r="C6855" i="1"/>
  <c r="F6855" i="1"/>
  <c r="G6855" i="1"/>
  <c r="H6855" i="1"/>
  <c r="C6856" i="1"/>
  <c r="F6856" i="1"/>
  <c r="G6856" i="1"/>
  <c r="H6856" i="1"/>
  <c r="C6857" i="1"/>
  <c r="F6857" i="1"/>
  <c r="G6857" i="1"/>
  <c r="H6857" i="1"/>
  <c r="C6858" i="1"/>
  <c r="F6858" i="1"/>
  <c r="G6858" i="1"/>
  <c r="H6858" i="1"/>
  <c r="C6859" i="1"/>
  <c r="F6859" i="1"/>
  <c r="G6859" i="1"/>
  <c r="H6859" i="1"/>
  <c r="C6860" i="1"/>
  <c r="F6860" i="1"/>
  <c r="G6860" i="1"/>
  <c r="H6860" i="1"/>
  <c r="C6861" i="1"/>
  <c r="F6861" i="1"/>
  <c r="G6861" i="1"/>
  <c r="H6861" i="1"/>
  <c r="C6862" i="1"/>
  <c r="F6862" i="1"/>
  <c r="G6862" i="1"/>
  <c r="H6862" i="1"/>
  <c r="C6863" i="1"/>
  <c r="I6863" i="1"/>
  <c r="F6863" i="1"/>
  <c r="G6863" i="1"/>
  <c r="H6863" i="1"/>
  <c r="C6864" i="1"/>
  <c r="F6864" i="1"/>
  <c r="G6864" i="1"/>
  <c r="H6864" i="1"/>
  <c r="C6865" i="1"/>
  <c r="F6865" i="1"/>
  <c r="G6865" i="1"/>
  <c r="H6865" i="1"/>
  <c r="C6866" i="1"/>
  <c r="F6866" i="1"/>
  <c r="G6866" i="1"/>
  <c r="H6866" i="1"/>
  <c r="I6866" i="1"/>
  <c r="C6867" i="1"/>
  <c r="F6867" i="1"/>
  <c r="G6867" i="1"/>
  <c r="H6867" i="1"/>
  <c r="C6868" i="1"/>
  <c r="F6868" i="1"/>
  <c r="G6868" i="1"/>
  <c r="H6868" i="1"/>
  <c r="C6869" i="1"/>
  <c r="F6869" i="1"/>
  <c r="G6869" i="1"/>
  <c r="H6869" i="1"/>
  <c r="C6870" i="1"/>
  <c r="F6870" i="1"/>
  <c r="G6870" i="1"/>
  <c r="H6870" i="1"/>
  <c r="C6871" i="1"/>
  <c r="F6871" i="1"/>
  <c r="G6871" i="1"/>
  <c r="H6871" i="1"/>
  <c r="C6872" i="1"/>
  <c r="F6872" i="1"/>
  <c r="G6872" i="1"/>
  <c r="H6872" i="1"/>
  <c r="C6873" i="1"/>
  <c r="F6873" i="1"/>
  <c r="G6873" i="1"/>
  <c r="H6873" i="1"/>
  <c r="C6874" i="1"/>
  <c r="F6874" i="1"/>
  <c r="G6874" i="1"/>
  <c r="H6874" i="1"/>
  <c r="C6875" i="1"/>
  <c r="F6875" i="1"/>
  <c r="G6875" i="1"/>
  <c r="H6875" i="1"/>
  <c r="C6876" i="1"/>
  <c r="F6876" i="1"/>
  <c r="G6876" i="1"/>
  <c r="H6876" i="1"/>
  <c r="C6877" i="1"/>
  <c r="F6877" i="1"/>
  <c r="G6877" i="1"/>
  <c r="H6877" i="1"/>
  <c r="C6878" i="1"/>
  <c r="F6878" i="1"/>
  <c r="G6878" i="1"/>
  <c r="H6878" i="1"/>
  <c r="C6879" i="1"/>
  <c r="F6879" i="1"/>
  <c r="G6879" i="1"/>
  <c r="H6879" i="1"/>
  <c r="C6880" i="1"/>
  <c r="F6880" i="1"/>
  <c r="G6880" i="1"/>
  <c r="H6880" i="1"/>
  <c r="C6881" i="1"/>
  <c r="F6881" i="1"/>
  <c r="G6881" i="1"/>
  <c r="H6881" i="1"/>
  <c r="C6882" i="1"/>
  <c r="F6882" i="1"/>
  <c r="G6882" i="1"/>
  <c r="H6882" i="1"/>
  <c r="C6883" i="1"/>
  <c r="F6883" i="1"/>
  <c r="G6883" i="1"/>
  <c r="H6883" i="1"/>
  <c r="C6884" i="1"/>
  <c r="F6884" i="1"/>
  <c r="G6884" i="1"/>
  <c r="H6884" i="1"/>
  <c r="C6885" i="1"/>
  <c r="F6885" i="1"/>
  <c r="G6885" i="1"/>
  <c r="H6885" i="1"/>
  <c r="C6886" i="1"/>
  <c r="F6886" i="1"/>
  <c r="G6886" i="1"/>
  <c r="H6886" i="1"/>
  <c r="C6887" i="1"/>
  <c r="F6887" i="1"/>
  <c r="G6887" i="1"/>
  <c r="H6887" i="1"/>
  <c r="I6887" i="1"/>
  <c r="C6888" i="1"/>
  <c r="F6888" i="1"/>
  <c r="G6888" i="1"/>
  <c r="H6888" i="1"/>
  <c r="I6888" i="1"/>
  <c r="C6889" i="1"/>
  <c r="F6889" i="1"/>
  <c r="G6889" i="1"/>
  <c r="H6889" i="1"/>
  <c r="C6890" i="1"/>
  <c r="F6890" i="1"/>
  <c r="G6890" i="1"/>
  <c r="H6890" i="1"/>
  <c r="I6890" i="1"/>
  <c r="C6891" i="1"/>
  <c r="I6891" i="1"/>
  <c r="F6891" i="1"/>
  <c r="G6891" i="1"/>
  <c r="H6891" i="1"/>
  <c r="C6892" i="1"/>
  <c r="F6892" i="1"/>
  <c r="G6892" i="1"/>
  <c r="H6892" i="1"/>
  <c r="C6893" i="1"/>
  <c r="F6893" i="1"/>
  <c r="G6893" i="1"/>
  <c r="H6893" i="1"/>
  <c r="C6894" i="1"/>
  <c r="F6894" i="1"/>
  <c r="G6894" i="1"/>
  <c r="H6894" i="1"/>
  <c r="C6895" i="1"/>
  <c r="F6895" i="1"/>
  <c r="G6895" i="1"/>
  <c r="H6895" i="1"/>
  <c r="C6896" i="1"/>
  <c r="F6896" i="1"/>
  <c r="G6896" i="1"/>
  <c r="H6896" i="1"/>
  <c r="C6897" i="1"/>
  <c r="F6897" i="1"/>
  <c r="G6897" i="1"/>
  <c r="H6897" i="1"/>
  <c r="C6898" i="1"/>
  <c r="F6898" i="1"/>
  <c r="G6898" i="1"/>
  <c r="H6898" i="1"/>
  <c r="C6899" i="1"/>
  <c r="F6899" i="1"/>
  <c r="G6899" i="1"/>
  <c r="H6899" i="1"/>
  <c r="C6900" i="1"/>
  <c r="F6900" i="1"/>
  <c r="G6900" i="1"/>
  <c r="H6900" i="1"/>
  <c r="I6900" i="1"/>
  <c r="C6901" i="1"/>
  <c r="F6901" i="1"/>
  <c r="G6901" i="1"/>
  <c r="H6901" i="1"/>
  <c r="C6902" i="1"/>
  <c r="F6902" i="1"/>
  <c r="G6902" i="1"/>
  <c r="H6902" i="1"/>
  <c r="I6902" i="1"/>
  <c r="C6903" i="1"/>
  <c r="F6903" i="1"/>
  <c r="G6903" i="1"/>
  <c r="H6903" i="1"/>
  <c r="C6904" i="1"/>
  <c r="F6904" i="1"/>
  <c r="G6904" i="1"/>
  <c r="H6904" i="1"/>
  <c r="C6905" i="1"/>
  <c r="F6905" i="1"/>
  <c r="G6905" i="1"/>
  <c r="H6905" i="1"/>
  <c r="C6906" i="1"/>
  <c r="F6906" i="1"/>
  <c r="G6906" i="1"/>
  <c r="H6906" i="1"/>
  <c r="C6907" i="1"/>
  <c r="F6907" i="1"/>
  <c r="G6907" i="1"/>
  <c r="H6907" i="1"/>
  <c r="C6908" i="1"/>
  <c r="F6908" i="1"/>
  <c r="G6908" i="1"/>
  <c r="H6908" i="1"/>
  <c r="C6909" i="1"/>
  <c r="F6909" i="1"/>
  <c r="G6909" i="1"/>
  <c r="H6909" i="1"/>
  <c r="C6910" i="1"/>
  <c r="F6910" i="1"/>
  <c r="G6910" i="1"/>
  <c r="H6910" i="1"/>
  <c r="C6911" i="1"/>
  <c r="F6911" i="1"/>
  <c r="G6911" i="1"/>
  <c r="H6911" i="1"/>
  <c r="C6912" i="1"/>
  <c r="F6912" i="1"/>
  <c r="G6912" i="1"/>
  <c r="H6912" i="1"/>
  <c r="C6913" i="1"/>
  <c r="F6913" i="1"/>
  <c r="G6913" i="1"/>
  <c r="H6913" i="1"/>
  <c r="C6914" i="1"/>
  <c r="I6914" i="1"/>
  <c r="F6914" i="1"/>
  <c r="G6914" i="1"/>
  <c r="H6914" i="1"/>
  <c r="C6915" i="1"/>
  <c r="I6915" i="1"/>
  <c r="F6915" i="1"/>
  <c r="G6915" i="1"/>
  <c r="H6915" i="1"/>
  <c r="C6916" i="1"/>
  <c r="F6916" i="1"/>
  <c r="G6916" i="1"/>
  <c r="H6916" i="1"/>
  <c r="C6917" i="1"/>
  <c r="F6917" i="1"/>
  <c r="G6917" i="1"/>
  <c r="H6917" i="1"/>
  <c r="C6918" i="1"/>
  <c r="F6918" i="1"/>
  <c r="G6918" i="1"/>
  <c r="H6918" i="1"/>
  <c r="C6919" i="1"/>
  <c r="F6919" i="1"/>
  <c r="G6919" i="1"/>
  <c r="H6919" i="1"/>
  <c r="C6920" i="1"/>
  <c r="F6920" i="1"/>
  <c r="G6920" i="1"/>
  <c r="H6920" i="1"/>
  <c r="C6921" i="1"/>
  <c r="F6921" i="1"/>
  <c r="G6921" i="1"/>
  <c r="H6921" i="1"/>
  <c r="C6922" i="1"/>
  <c r="F6922" i="1"/>
  <c r="G6922" i="1"/>
  <c r="H6922" i="1"/>
  <c r="C6923" i="1"/>
  <c r="F6923" i="1"/>
  <c r="G6923" i="1"/>
  <c r="H6923" i="1"/>
  <c r="C6924" i="1"/>
  <c r="F6924" i="1"/>
  <c r="G6924" i="1"/>
  <c r="H6924" i="1"/>
  <c r="C6925" i="1"/>
  <c r="F6925" i="1"/>
  <c r="G6925" i="1"/>
  <c r="H6925" i="1"/>
  <c r="C6926" i="1"/>
  <c r="F6926" i="1"/>
  <c r="G6926" i="1"/>
  <c r="H6926" i="1"/>
  <c r="I6926" i="1"/>
  <c r="C6927" i="1"/>
  <c r="F6927" i="1"/>
  <c r="G6927" i="1"/>
  <c r="H6927" i="1"/>
  <c r="C6928" i="1"/>
  <c r="F6928" i="1"/>
  <c r="G6928" i="1"/>
  <c r="H6928" i="1"/>
  <c r="C6929" i="1"/>
  <c r="F6929" i="1"/>
  <c r="G6929" i="1"/>
  <c r="H6929" i="1"/>
  <c r="C6930" i="1"/>
  <c r="F6930" i="1"/>
  <c r="G6930" i="1"/>
  <c r="H6930" i="1"/>
  <c r="C6931" i="1"/>
  <c r="F6931" i="1"/>
  <c r="G6931" i="1"/>
  <c r="H6931" i="1"/>
  <c r="C6932" i="1"/>
  <c r="F6932" i="1"/>
  <c r="G6932" i="1"/>
  <c r="H6932" i="1"/>
  <c r="C6933" i="1"/>
  <c r="F6933" i="1"/>
  <c r="G6933" i="1"/>
  <c r="H6933" i="1"/>
  <c r="C6934" i="1"/>
  <c r="F6934" i="1"/>
  <c r="G6934" i="1"/>
  <c r="H6934" i="1"/>
  <c r="C6935" i="1"/>
  <c r="F6935" i="1"/>
  <c r="G6935" i="1"/>
  <c r="H6935" i="1"/>
  <c r="C6936" i="1"/>
  <c r="F6936" i="1"/>
  <c r="G6936" i="1"/>
  <c r="H6936" i="1"/>
  <c r="C6937" i="1"/>
  <c r="I6937" i="1"/>
  <c r="F6937" i="1"/>
  <c r="G6937" i="1"/>
  <c r="H6937" i="1"/>
  <c r="C6938" i="1"/>
  <c r="I6938" i="1"/>
  <c r="F6938" i="1"/>
  <c r="G6938" i="1"/>
  <c r="H6938" i="1"/>
  <c r="C6939" i="1"/>
  <c r="I6939" i="1"/>
  <c r="F6939" i="1"/>
  <c r="G6939" i="1"/>
  <c r="H6939" i="1"/>
  <c r="C6940" i="1"/>
  <c r="F6940" i="1"/>
  <c r="G6940" i="1"/>
  <c r="H6940" i="1"/>
  <c r="C6941" i="1"/>
  <c r="F6941" i="1"/>
  <c r="G6941" i="1"/>
  <c r="H6941" i="1"/>
  <c r="C6942" i="1"/>
  <c r="F6942" i="1"/>
  <c r="G6942" i="1"/>
  <c r="H6942" i="1"/>
  <c r="C6943" i="1"/>
  <c r="F6943" i="1"/>
  <c r="G6943" i="1"/>
  <c r="H6943" i="1"/>
  <c r="C6944" i="1"/>
  <c r="F6944" i="1"/>
  <c r="G6944" i="1"/>
  <c r="H6944" i="1"/>
  <c r="C6945" i="1"/>
  <c r="F6945" i="1"/>
  <c r="G6945" i="1"/>
  <c r="H6945" i="1"/>
  <c r="C6946" i="1"/>
  <c r="F6946" i="1"/>
  <c r="G6946" i="1"/>
  <c r="H6946" i="1"/>
  <c r="C6947" i="1"/>
  <c r="F6947" i="1"/>
  <c r="G6947" i="1"/>
  <c r="H6947" i="1"/>
  <c r="C6948" i="1"/>
  <c r="F6948" i="1"/>
  <c r="G6948" i="1"/>
  <c r="H6948" i="1"/>
  <c r="C6949" i="1"/>
  <c r="F6949" i="1"/>
  <c r="G6949" i="1"/>
  <c r="H6949" i="1"/>
  <c r="C6950" i="1"/>
  <c r="F6950" i="1"/>
  <c r="G6950" i="1"/>
  <c r="H6950" i="1"/>
  <c r="C6951" i="1"/>
  <c r="F6951" i="1"/>
  <c r="G6951" i="1"/>
  <c r="H6951" i="1"/>
  <c r="C6952" i="1"/>
  <c r="F6952" i="1"/>
  <c r="G6952" i="1"/>
  <c r="H6952" i="1"/>
  <c r="C6953" i="1"/>
  <c r="F6953" i="1"/>
  <c r="G6953" i="1"/>
  <c r="H6953" i="1"/>
  <c r="C6954" i="1"/>
  <c r="F6954" i="1"/>
  <c r="G6954" i="1"/>
  <c r="H6954" i="1"/>
  <c r="C6955" i="1"/>
  <c r="F6955" i="1"/>
  <c r="G6955" i="1"/>
  <c r="H6955" i="1"/>
  <c r="C6956" i="1"/>
  <c r="F6956" i="1"/>
  <c r="G6956" i="1"/>
  <c r="H6956" i="1"/>
  <c r="C6957" i="1"/>
  <c r="F6957" i="1"/>
  <c r="G6957" i="1"/>
  <c r="H6957" i="1"/>
  <c r="C6958" i="1"/>
  <c r="F6958" i="1"/>
  <c r="G6958" i="1"/>
  <c r="H6958" i="1"/>
  <c r="C6959" i="1"/>
  <c r="F6959" i="1"/>
  <c r="G6959" i="1"/>
  <c r="H6959" i="1"/>
  <c r="C6960" i="1"/>
  <c r="F6960" i="1"/>
  <c r="G6960" i="1"/>
  <c r="H6960" i="1"/>
  <c r="I6960" i="1"/>
  <c r="C6961" i="1"/>
  <c r="F6961" i="1"/>
  <c r="G6961" i="1"/>
  <c r="H6961" i="1"/>
  <c r="C6962" i="1"/>
  <c r="F6962" i="1"/>
  <c r="G6962" i="1"/>
  <c r="H6962" i="1"/>
  <c r="C6963" i="1"/>
  <c r="F6963" i="1"/>
  <c r="G6963" i="1"/>
  <c r="H6963" i="1"/>
  <c r="C6964" i="1"/>
  <c r="F6964" i="1"/>
  <c r="G6964" i="1"/>
  <c r="H6964" i="1"/>
  <c r="C6965" i="1"/>
  <c r="F6965" i="1"/>
  <c r="G6965" i="1"/>
  <c r="H6965" i="1"/>
  <c r="C6966" i="1"/>
  <c r="F6966" i="1"/>
  <c r="G6966" i="1"/>
  <c r="H6966" i="1"/>
  <c r="C6967" i="1"/>
  <c r="F6967" i="1"/>
  <c r="G6967" i="1"/>
  <c r="H6967" i="1"/>
  <c r="C6968" i="1"/>
  <c r="F6968" i="1"/>
  <c r="G6968" i="1"/>
  <c r="H6968" i="1"/>
  <c r="C6969" i="1"/>
  <c r="F6969" i="1"/>
  <c r="G6969" i="1"/>
  <c r="H6969" i="1"/>
  <c r="C6970" i="1"/>
  <c r="F6970" i="1"/>
  <c r="G6970" i="1"/>
  <c r="H6970" i="1"/>
  <c r="C6971" i="1"/>
  <c r="F6971" i="1"/>
  <c r="G6971" i="1"/>
  <c r="H6971" i="1"/>
  <c r="C6972" i="1"/>
  <c r="F6972" i="1"/>
  <c r="G6972" i="1"/>
  <c r="H6972" i="1"/>
  <c r="C6973" i="1"/>
  <c r="F6973" i="1"/>
  <c r="G6973" i="1"/>
  <c r="H6973" i="1"/>
  <c r="C6974" i="1"/>
  <c r="F6974" i="1"/>
  <c r="G6974" i="1"/>
  <c r="H6974" i="1"/>
  <c r="C6975" i="1"/>
  <c r="F6975" i="1"/>
  <c r="G6975" i="1"/>
  <c r="H6975" i="1"/>
  <c r="C6976" i="1"/>
  <c r="F6976" i="1"/>
  <c r="G6976" i="1"/>
  <c r="H6976" i="1"/>
  <c r="C6977" i="1"/>
  <c r="F6977" i="1"/>
  <c r="G6977" i="1"/>
  <c r="H6977" i="1"/>
  <c r="C6978" i="1"/>
  <c r="F6978" i="1"/>
  <c r="G6978" i="1"/>
  <c r="H6978" i="1"/>
  <c r="C6979" i="1"/>
  <c r="F6979" i="1"/>
  <c r="G6979" i="1"/>
  <c r="H6979" i="1"/>
  <c r="C6980" i="1"/>
  <c r="F6980" i="1"/>
  <c r="G6980" i="1"/>
  <c r="H6980" i="1"/>
  <c r="C6981" i="1"/>
  <c r="F6981" i="1"/>
  <c r="G6981" i="1"/>
  <c r="H6981" i="1"/>
  <c r="C6982" i="1"/>
  <c r="F6982" i="1"/>
  <c r="G6982" i="1"/>
  <c r="H6982" i="1"/>
  <c r="C6983" i="1"/>
  <c r="F6983" i="1"/>
  <c r="G6983" i="1"/>
  <c r="H6983" i="1"/>
  <c r="C6984" i="1"/>
  <c r="F6984" i="1"/>
  <c r="G6984" i="1"/>
  <c r="H6984" i="1"/>
  <c r="C6985" i="1"/>
  <c r="F6985" i="1"/>
  <c r="G6985" i="1"/>
  <c r="H6985" i="1"/>
  <c r="C6986" i="1"/>
  <c r="F6986" i="1"/>
  <c r="G6986" i="1"/>
  <c r="H6986" i="1"/>
  <c r="I6986" i="1"/>
  <c r="C6987" i="1"/>
  <c r="F6987" i="1"/>
  <c r="G6987" i="1"/>
  <c r="H6987" i="1"/>
  <c r="C6988" i="1"/>
  <c r="F6988" i="1"/>
  <c r="G6988" i="1"/>
  <c r="H6988" i="1"/>
  <c r="C6989" i="1"/>
  <c r="F6989" i="1"/>
  <c r="G6989" i="1"/>
  <c r="H6989" i="1"/>
  <c r="C6990" i="1"/>
  <c r="F6990" i="1"/>
  <c r="G6990" i="1"/>
  <c r="H6990" i="1"/>
  <c r="C6991" i="1"/>
  <c r="F6991" i="1"/>
  <c r="G6991" i="1"/>
  <c r="H6991" i="1"/>
  <c r="C6992" i="1"/>
  <c r="F6992" i="1"/>
  <c r="G6992" i="1"/>
  <c r="H6992" i="1"/>
  <c r="C6993" i="1"/>
  <c r="F6993" i="1"/>
  <c r="G6993" i="1"/>
  <c r="H6993" i="1"/>
  <c r="C6994" i="1"/>
  <c r="F6994" i="1"/>
  <c r="G6994" i="1"/>
  <c r="H6994" i="1"/>
  <c r="C6995" i="1"/>
  <c r="F6995" i="1"/>
  <c r="G6995" i="1"/>
  <c r="H6995" i="1"/>
  <c r="C6996" i="1"/>
  <c r="I6996" i="1"/>
  <c r="F6996" i="1"/>
  <c r="G6996" i="1"/>
  <c r="H6996" i="1"/>
  <c r="C6997" i="1"/>
  <c r="F6997" i="1"/>
  <c r="G6997" i="1"/>
  <c r="H6997" i="1"/>
  <c r="C6998" i="1"/>
  <c r="F6998" i="1"/>
  <c r="G6998" i="1"/>
  <c r="H6998" i="1"/>
  <c r="C6999" i="1"/>
  <c r="F6999" i="1"/>
  <c r="G6999" i="1"/>
  <c r="H6999" i="1"/>
  <c r="C7000" i="1"/>
  <c r="F7000" i="1"/>
  <c r="G7000" i="1"/>
  <c r="H7000" i="1"/>
  <c r="C7001" i="1"/>
  <c r="F7001" i="1"/>
  <c r="G7001" i="1"/>
  <c r="H7001" i="1"/>
  <c r="C7002" i="1"/>
  <c r="F7002" i="1"/>
  <c r="G7002" i="1"/>
  <c r="H7002" i="1"/>
  <c r="C7003" i="1"/>
  <c r="F7003" i="1"/>
  <c r="G7003" i="1"/>
  <c r="H7003" i="1"/>
  <c r="C7004" i="1"/>
  <c r="F7004" i="1"/>
  <c r="G7004" i="1"/>
  <c r="H7004" i="1"/>
  <c r="C7005" i="1"/>
  <c r="F7005" i="1"/>
  <c r="G7005" i="1"/>
  <c r="H7005" i="1"/>
  <c r="C7006" i="1"/>
  <c r="F7006" i="1"/>
  <c r="G7006" i="1"/>
  <c r="H7006" i="1"/>
  <c r="C7007" i="1"/>
  <c r="F7007" i="1"/>
  <c r="G7007" i="1"/>
  <c r="H7007" i="1"/>
  <c r="C7008" i="1"/>
  <c r="F7008" i="1"/>
  <c r="G7008" i="1"/>
  <c r="H7008" i="1"/>
  <c r="C7009" i="1"/>
  <c r="F7009" i="1"/>
  <c r="G7009" i="1"/>
  <c r="H7009" i="1"/>
  <c r="C7010" i="1"/>
  <c r="F7010" i="1"/>
  <c r="G7010" i="1"/>
  <c r="H7010" i="1"/>
  <c r="I7010" i="1"/>
  <c r="C7011" i="1"/>
  <c r="I7011" i="1"/>
  <c r="F7011" i="1"/>
  <c r="G7011" i="1"/>
  <c r="H7011" i="1"/>
  <c r="C7012" i="1"/>
  <c r="F7012" i="1"/>
  <c r="G7012" i="1"/>
  <c r="H7012" i="1"/>
  <c r="C7013" i="1"/>
  <c r="F7013" i="1"/>
  <c r="G7013" i="1"/>
  <c r="H7013" i="1"/>
  <c r="C7014" i="1"/>
  <c r="F7014" i="1"/>
  <c r="G7014" i="1"/>
  <c r="H7014" i="1"/>
  <c r="C7015" i="1"/>
  <c r="F7015" i="1"/>
  <c r="G7015" i="1"/>
  <c r="H7015" i="1"/>
  <c r="C7016" i="1"/>
  <c r="F7016" i="1"/>
  <c r="G7016" i="1"/>
  <c r="H7016" i="1"/>
  <c r="C7017" i="1"/>
  <c r="F7017" i="1"/>
  <c r="G7017" i="1"/>
  <c r="H7017" i="1"/>
  <c r="C7018" i="1"/>
  <c r="F7018" i="1"/>
  <c r="G7018" i="1"/>
  <c r="H7018" i="1"/>
  <c r="C7019" i="1"/>
  <c r="F7019" i="1"/>
  <c r="G7019" i="1"/>
  <c r="H7019" i="1"/>
  <c r="C7020" i="1"/>
  <c r="F7020" i="1"/>
  <c r="G7020" i="1"/>
  <c r="H7020" i="1"/>
  <c r="C7021" i="1"/>
  <c r="F7021" i="1"/>
  <c r="G7021" i="1"/>
  <c r="H7021" i="1"/>
  <c r="C7022" i="1"/>
  <c r="F7022" i="1"/>
  <c r="G7022" i="1"/>
  <c r="H7022" i="1"/>
  <c r="C7023" i="1"/>
  <c r="F7023" i="1"/>
  <c r="G7023" i="1"/>
  <c r="H7023" i="1"/>
  <c r="C7024" i="1"/>
  <c r="F7024" i="1"/>
  <c r="G7024" i="1"/>
  <c r="H7024" i="1"/>
  <c r="C7025" i="1"/>
  <c r="F7025" i="1"/>
  <c r="G7025" i="1"/>
  <c r="H7025" i="1"/>
  <c r="C7026" i="1"/>
  <c r="F7026" i="1"/>
  <c r="G7026" i="1"/>
  <c r="H7026" i="1"/>
  <c r="C7027" i="1"/>
  <c r="F7027" i="1"/>
  <c r="G7027" i="1"/>
  <c r="H7027" i="1"/>
  <c r="C7028" i="1"/>
  <c r="F7028" i="1"/>
  <c r="G7028" i="1"/>
  <c r="H7028" i="1"/>
  <c r="C7029" i="1"/>
  <c r="F7029" i="1"/>
  <c r="G7029" i="1"/>
  <c r="H7029" i="1"/>
  <c r="C7030" i="1"/>
  <c r="F7030" i="1"/>
  <c r="G7030" i="1"/>
  <c r="H7030" i="1"/>
  <c r="C7031" i="1"/>
  <c r="F7031" i="1"/>
  <c r="G7031" i="1"/>
  <c r="H7031" i="1"/>
  <c r="C7032" i="1"/>
  <c r="F7032" i="1"/>
  <c r="G7032" i="1"/>
  <c r="H7032" i="1"/>
  <c r="C7033" i="1"/>
  <c r="F7033" i="1"/>
  <c r="G7033" i="1"/>
  <c r="H7033" i="1"/>
  <c r="C7034" i="1"/>
  <c r="F7034" i="1"/>
  <c r="G7034" i="1"/>
  <c r="H7034" i="1"/>
  <c r="C7035" i="1"/>
  <c r="F7035" i="1"/>
  <c r="G7035" i="1"/>
  <c r="H7035" i="1"/>
  <c r="C7036" i="1"/>
  <c r="F7036" i="1"/>
  <c r="G7036" i="1"/>
  <c r="H7036" i="1"/>
  <c r="C7037" i="1"/>
  <c r="F7037" i="1"/>
  <c r="G7037" i="1"/>
  <c r="H7037" i="1"/>
  <c r="C7038" i="1"/>
  <c r="F7038" i="1"/>
  <c r="G7038" i="1"/>
  <c r="H7038" i="1"/>
  <c r="C7039" i="1"/>
  <c r="F7039" i="1"/>
  <c r="G7039" i="1"/>
  <c r="H7039" i="1"/>
  <c r="C7040" i="1"/>
  <c r="F7040" i="1"/>
  <c r="G7040" i="1"/>
  <c r="H7040" i="1"/>
  <c r="C7041" i="1"/>
  <c r="F7041" i="1"/>
  <c r="G7041" i="1"/>
  <c r="H7041" i="1"/>
  <c r="C7042" i="1"/>
  <c r="F7042" i="1"/>
  <c r="G7042" i="1"/>
  <c r="H7042" i="1"/>
  <c r="C7043" i="1"/>
  <c r="F7043" i="1"/>
  <c r="G7043" i="1"/>
  <c r="H7043" i="1"/>
  <c r="C7044" i="1"/>
  <c r="F7044" i="1"/>
  <c r="G7044" i="1"/>
  <c r="H7044" i="1"/>
  <c r="C7045" i="1"/>
  <c r="F7045" i="1"/>
  <c r="G7045" i="1"/>
  <c r="H7045" i="1"/>
  <c r="C7046" i="1"/>
  <c r="F7046" i="1"/>
  <c r="G7046" i="1"/>
  <c r="H7046" i="1"/>
  <c r="C7047" i="1"/>
  <c r="F7047" i="1"/>
  <c r="G7047" i="1"/>
  <c r="H7047" i="1"/>
  <c r="C7048" i="1"/>
  <c r="F7048" i="1"/>
  <c r="G7048" i="1"/>
  <c r="H7048" i="1"/>
  <c r="C7049" i="1"/>
  <c r="F7049" i="1"/>
  <c r="G7049" i="1"/>
  <c r="H7049" i="1"/>
  <c r="C7050" i="1"/>
  <c r="F7050" i="1"/>
  <c r="G7050" i="1"/>
  <c r="H7050" i="1"/>
  <c r="C7051" i="1"/>
  <c r="F7051" i="1"/>
  <c r="G7051" i="1"/>
  <c r="H7051" i="1"/>
  <c r="C7052" i="1"/>
  <c r="F7052" i="1"/>
  <c r="G7052" i="1"/>
  <c r="H7052" i="1"/>
  <c r="C7053" i="1"/>
  <c r="F7053" i="1"/>
  <c r="G7053" i="1"/>
  <c r="H7053" i="1"/>
  <c r="C7054" i="1"/>
  <c r="F7054" i="1"/>
  <c r="G7054" i="1"/>
  <c r="H7054" i="1"/>
  <c r="C7055" i="1"/>
  <c r="F7055" i="1"/>
  <c r="G7055" i="1"/>
  <c r="H7055" i="1"/>
  <c r="C7056" i="1"/>
  <c r="F7056" i="1"/>
  <c r="G7056" i="1"/>
  <c r="H7056" i="1"/>
  <c r="I7056" i="1"/>
  <c r="C7057" i="1"/>
  <c r="F7057" i="1"/>
  <c r="G7057" i="1"/>
  <c r="H7057" i="1"/>
  <c r="C7058" i="1"/>
  <c r="F7058" i="1"/>
  <c r="G7058" i="1"/>
  <c r="H7058" i="1"/>
  <c r="I7058" i="1"/>
  <c r="C7059" i="1"/>
  <c r="F7059" i="1"/>
  <c r="G7059" i="1"/>
  <c r="H7059" i="1"/>
  <c r="C7060" i="1"/>
  <c r="F7060" i="1"/>
  <c r="G7060" i="1"/>
  <c r="H7060" i="1"/>
  <c r="C7061" i="1"/>
  <c r="F7061" i="1"/>
  <c r="G7061" i="1"/>
  <c r="H7061" i="1"/>
  <c r="C7062" i="1"/>
  <c r="F7062" i="1"/>
  <c r="G7062" i="1"/>
  <c r="H7062" i="1"/>
  <c r="C7063" i="1"/>
  <c r="F7063" i="1"/>
  <c r="G7063" i="1"/>
  <c r="H7063" i="1"/>
  <c r="C7064" i="1"/>
  <c r="F7064" i="1"/>
  <c r="G7064" i="1"/>
  <c r="H7064" i="1"/>
  <c r="C7065" i="1"/>
  <c r="F7065" i="1"/>
  <c r="G7065" i="1"/>
  <c r="H7065" i="1"/>
  <c r="C7066" i="1"/>
  <c r="F7066" i="1"/>
  <c r="G7066" i="1"/>
  <c r="H7066" i="1"/>
  <c r="C7067" i="1"/>
  <c r="F7067" i="1"/>
  <c r="G7067" i="1"/>
  <c r="H7067" i="1"/>
  <c r="C7068" i="1"/>
  <c r="F7068" i="1"/>
  <c r="G7068" i="1"/>
  <c r="H7068" i="1"/>
  <c r="I7068" i="1"/>
  <c r="C7069" i="1"/>
  <c r="F7069" i="1"/>
  <c r="G7069" i="1"/>
  <c r="H7069" i="1"/>
  <c r="C7070" i="1"/>
  <c r="F7070" i="1"/>
  <c r="G7070" i="1"/>
  <c r="H7070" i="1"/>
  <c r="I7070" i="1"/>
  <c r="C7071" i="1"/>
  <c r="F7071" i="1"/>
  <c r="G7071" i="1"/>
  <c r="H7071" i="1"/>
  <c r="C7072" i="1"/>
  <c r="F7072" i="1"/>
  <c r="G7072" i="1"/>
  <c r="H7072" i="1"/>
  <c r="C7073" i="1"/>
  <c r="F7073" i="1"/>
  <c r="G7073" i="1"/>
  <c r="H7073" i="1"/>
  <c r="C7074" i="1"/>
  <c r="F7074" i="1"/>
  <c r="G7074" i="1"/>
  <c r="H7074" i="1"/>
  <c r="C7075" i="1"/>
  <c r="F7075" i="1"/>
  <c r="G7075" i="1"/>
  <c r="H7075" i="1"/>
  <c r="C7076" i="1"/>
  <c r="F7076" i="1"/>
  <c r="G7076" i="1"/>
  <c r="H7076" i="1"/>
  <c r="C7077" i="1"/>
  <c r="F7077" i="1"/>
  <c r="G7077" i="1"/>
  <c r="H7077" i="1"/>
  <c r="C7078" i="1"/>
  <c r="F7078" i="1"/>
  <c r="G7078" i="1"/>
  <c r="H7078" i="1"/>
  <c r="C7079" i="1"/>
  <c r="F7079" i="1"/>
  <c r="G7079" i="1"/>
  <c r="H7079" i="1"/>
  <c r="C7080" i="1"/>
  <c r="F7080" i="1"/>
  <c r="G7080" i="1"/>
  <c r="H7080" i="1"/>
  <c r="C7081" i="1"/>
  <c r="F7081" i="1"/>
  <c r="G7081" i="1"/>
  <c r="H7081" i="1"/>
  <c r="C7082" i="1"/>
  <c r="F7082" i="1"/>
  <c r="G7082" i="1"/>
  <c r="H7082" i="1"/>
  <c r="I7082" i="1"/>
  <c r="C7083" i="1"/>
  <c r="F7083" i="1"/>
  <c r="G7083" i="1"/>
  <c r="H7083" i="1"/>
  <c r="C7084" i="1"/>
  <c r="F7084" i="1"/>
  <c r="G7084" i="1"/>
  <c r="H7084" i="1"/>
  <c r="C7085" i="1"/>
  <c r="F7085" i="1"/>
  <c r="G7085" i="1"/>
  <c r="H7085" i="1"/>
  <c r="C7086" i="1"/>
  <c r="F7086" i="1"/>
  <c r="G7086" i="1"/>
  <c r="H7086" i="1"/>
  <c r="C7087" i="1"/>
  <c r="F7087" i="1"/>
  <c r="G7087" i="1"/>
  <c r="H7087" i="1"/>
  <c r="C7088" i="1"/>
  <c r="F7088" i="1"/>
  <c r="G7088" i="1"/>
  <c r="H7088" i="1"/>
  <c r="C7089" i="1"/>
  <c r="F7089" i="1"/>
  <c r="G7089" i="1"/>
  <c r="H7089" i="1"/>
  <c r="C7090" i="1"/>
  <c r="F7090" i="1"/>
  <c r="G7090" i="1"/>
  <c r="H7090" i="1"/>
  <c r="C7091" i="1"/>
  <c r="F7091" i="1"/>
  <c r="G7091" i="1"/>
  <c r="H7091" i="1"/>
  <c r="C7092" i="1"/>
  <c r="F7092" i="1"/>
  <c r="G7092" i="1"/>
  <c r="H7092" i="1"/>
  <c r="C7093" i="1"/>
  <c r="F7093" i="1"/>
  <c r="G7093" i="1"/>
  <c r="H7093" i="1"/>
  <c r="C7094" i="1"/>
  <c r="F7094" i="1"/>
  <c r="G7094" i="1"/>
  <c r="H7094" i="1"/>
  <c r="C7095" i="1"/>
  <c r="F7095" i="1"/>
  <c r="G7095" i="1"/>
  <c r="H7095" i="1"/>
  <c r="C7096" i="1"/>
  <c r="F7096" i="1"/>
  <c r="G7096" i="1"/>
  <c r="H7096" i="1"/>
  <c r="C7097" i="1"/>
  <c r="F7097" i="1"/>
  <c r="G7097" i="1"/>
  <c r="H7097" i="1"/>
  <c r="C7098" i="1"/>
  <c r="F7098" i="1"/>
  <c r="G7098" i="1"/>
  <c r="H7098" i="1"/>
  <c r="C7099" i="1"/>
  <c r="F7099" i="1"/>
  <c r="G7099" i="1"/>
  <c r="H7099" i="1"/>
  <c r="C7100" i="1"/>
  <c r="F7100" i="1"/>
  <c r="G7100" i="1"/>
  <c r="H7100" i="1"/>
  <c r="C7101" i="1"/>
  <c r="F7101" i="1"/>
  <c r="G7101" i="1"/>
  <c r="H7101" i="1"/>
  <c r="C7102" i="1"/>
  <c r="F7102" i="1"/>
  <c r="G7102" i="1"/>
  <c r="H7102" i="1"/>
  <c r="C7103" i="1"/>
  <c r="F7103" i="1"/>
  <c r="G7103" i="1"/>
  <c r="H7103" i="1"/>
  <c r="C7104" i="1"/>
  <c r="F7104" i="1"/>
  <c r="G7104" i="1"/>
  <c r="H7104" i="1"/>
  <c r="C7105" i="1"/>
  <c r="F7105" i="1"/>
  <c r="G7105" i="1"/>
  <c r="H7105" i="1"/>
  <c r="C7106" i="1"/>
  <c r="I7106" i="1"/>
  <c r="F7106" i="1"/>
  <c r="G7106" i="1"/>
  <c r="H7106" i="1"/>
  <c r="C7107" i="1"/>
  <c r="I7107" i="1"/>
  <c r="F7107" i="1"/>
  <c r="G7107" i="1"/>
  <c r="H7107" i="1"/>
  <c r="C7108" i="1"/>
  <c r="F7108" i="1"/>
  <c r="G7108" i="1"/>
  <c r="H7108" i="1"/>
  <c r="C7109" i="1"/>
  <c r="F7109" i="1"/>
  <c r="G7109" i="1"/>
  <c r="H7109" i="1"/>
  <c r="C7110" i="1"/>
  <c r="F7110" i="1"/>
  <c r="G7110" i="1"/>
  <c r="H7110" i="1"/>
  <c r="C7111" i="1"/>
  <c r="F7111" i="1"/>
  <c r="G7111" i="1"/>
  <c r="H7111" i="1"/>
  <c r="C7112" i="1"/>
  <c r="F7112" i="1"/>
  <c r="G7112" i="1"/>
  <c r="H7112" i="1"/>
  <c r="C7113" i="1"/>
  <c r="F7113" i="1"/>
  <c r="G7113" i="1"/>
  <c r="H7113" i="1"/>
  <c r="C7114" i="1"/>
  <c r="F7114" i="1"/>
  <c r="G7114" i="1"/>
  <c r="H7114" i="1"/>
  <c r="C7115" i="1"/>
  <c r="F7115" i="1"/>
  <c r="G7115" i="1"/>
  <c r="H7115" i="1"/>
  <c r="C7116" i="1"/>
  <c r="F7116" i="1"/>
  <c r="G7116" i="1"/>
  <c r="H7116" i="1"/>
  <c r="C7117" i="1"/>
  <c r="F7117" i="1"/>
  <c r="G7117" i="1"/>
  <c r="H7117" i="1"/>
  <c r="C7118" i="1"/>
  <c r="F7118" i="1"/>
  <c r="G7118" i="1"/>
  <c r="H7118" i="1"/>
  <c r="C7119" i="1"/>
  <c r="F7119" i="1"/>
  <c r="G7119" i="1"/>
  <c r="H7119" i="1"/>
  <c r="C7120" i="1"/>
  <c r="F7120" i="1"/>
  <c r="G7120" i="1"/>
  <c r="H7120" i="1"/>
  <c r="C7121" i="1"/>
  <c r="F7121" i="1"/>
  <c r="G7121" i="1"/>
  <c r="H7121" i="1"/>
  <c r="C7122" i="1"/>
  <c r="F7122" i="1"/>
  <c r="G7122" i="1"/>
  <c r="H7122" i="1"/>
  <c r="C7123" i="1"/>
  <c r="F7123" i="1"/>
  <c r="G7123" i="1"/>
  <c r="H7123" i="1"/>
  <c r="C7124" i="1"/>
  <c r="F7124" i="1"/>
  <c r="G7124" i="1"/>
  <c r="H7124" i="1"/>
  <c r="C7125" i="1"/>
  <c r="F7125" i="1"/>
  <c r="G7125" i="1"/>
  <c r="H7125" i="1"/>
  <c r="C7126" i="1"/>
  <c r="F7126" i="1"/>
  <c r="G7126" i="1"/>
  <c r="H7126" i="1"/>
  <c r="C7127" i="1"/>
  <c r="F7127" i="1"/>
  <c r="G7127" i="1"/>
  <c r="H7127" i="1"/>
  <c r="C7128" i="1"/>
  <c r="I7128" i="1"/>
  <c r="F7128" i="1"/>
  <c r="G7128" i="1"/>
  <c r="H7128" i="1"/>
  <c r="C7129" i="1"/>
  <c r="F7129" i="1"/>
  <c r="G7129" i="1"/>
  <c r="H7129" i="1"/>
  <c r="C7130" i="1"/>
  <c r="I7130" i="1"/>
  <c r="F7130" i="1"/>
  <c r="G7130" i="1"/>
  <c r="H7130" i="1"/>
  <c r="C7131" i="1"/>
  <c r="F7131" i="1"/>
  <c r="G7131" i="1"/>
  <c r="H7131" i="1"/>
  <c r="C7132" i="1"/>
  <c r="F7132" i="1"/>
  <c r="G7132" i="1"/>
  <c r="H7132" i="1"/>
  <c r="C7133" i="1"/>
  <c r="F7133" i="1"/>
  <c r="G7133" i="1"/>
  <c r="H7133" i="1"/>
  <c r="C7134" i="1"/>
  <c r="F7134" i="1"/>
  <c r="G7134" i="1"/>
  <c r="H7134" i="1"/>
  <c r="C7135" i="1"/>
  <c r="F7135" i="1"/>
  <c r="G7135" i="1"/>
  <c r="H7135" i="1"/>
  <c r="C7136" i="1"/>
  <c r="F7136" i="1"/>
  <c r="G7136" i="1"/>
  <c r="H7136" i="1"/>
  <c r="C7137" i="1"/>
  <c r="F7137" i="1"/>
  <c r="G7137" i="1"/>
  <c r="H7137" i="1"/>
  <c r="C7138" i="1"/>
  <c r="F7138" i="1"/>
  <c r="G7138" i="1"/>
  <c r="H7138" i="1"/>
  <c r="C7139" i="1"/>
  <c r="F7139" i="1"/>
  <c r="G7139" i="1"/>
  <c r="H7139" i="1"/>
  <c r="C7140" i="1"/>
  <c r="F7140" i="1"/>
  <c r="G7140" i="1"/>
  <c r="H7140" i="1"/>
  <c r="I7140" i="1"/>
  <c r="C7141" i="1"/>
  <c r="F7141" i="1"/>
  <c r="G7141" i="1"/>
  <c r="H7141" i="1"/>
  <c r="C7142" i="1"/>
  <c r="F7142" i="1"/>
  <c r="G7142" i="1"/>
  <c r="H7142" i="1"/>
  <c r="C7143" i="1"/>
  <c r="F7143" i="1"/>
  <c r="G7143" i="1"/>
  <c r="H7143" i="1"/>
  <c r="C7144" i="1"/>
  <c r="F7144" i="1"/>
  <c r="G7144" i="1"/>
  <c r="H7144" i="1"/>
  <c r="C7145" i="1"/>
  <c r="F7145" i="1"/>
  <c r="G7145" i="1"/>
  <c r="H7145" i="1"/>
  <c r="C7146" i="1"/>
  <c r="F7146" i="1"/>
  <c r="G7146" i="1"/>
  <c r="H7146" i="1"/>
  <c r="C7147" i="1"/>
  <c r="F7147" i="1"/>
  <c r="G7147" i="1"/>
  <c r="H7147" i="1"/>
  <c r="C7148" i="1"/>
  <c r="F7148" i="1"/>
  <c r="G7148" i="1"/>
  <c r="H7148" i="1"/>
  <c r="C7149" i="1"/>
  <c r="F7149" i="1"/>
  <c r="G7149" i="1"/>
  <c r="H7149" i="1"/>
  <c r="C7150" i="1"/>
  <c r="F7150" i="1"/>
  <c r="G7150" i="1"/>
  <c r="H7150" i="1"/>
  <c r="C7151" i="1"/>
  <c r="F7151" i="1"/>
  <c r="G7151" i="1"/>
  <c r="H7151" i="1"/>
  <c r="C7152" i="1"/>
  <c r="I7152" i="1"/>
  <c r="F7152" i="1"/>
  <c r="G7152" i="1"/>
  <c r="H7152" i="1"/>
  <c r="C7153" i="1"/>
  <c r="F7153" i="1"/>
  <c r="G7153" i="1"/>
  <c r="H7153" i="1"/>
  <c r="C7154" i="1"/>
  <c r="I7154" i="1"/>
  <c r="F7154" i="1"/>
  <c r="G7154" i="1"/>
  <c r="H7154" i="1"/>
  <c r="C7155" i="1"/>
  <c r="F7155" i="1"/>
  <c r="G7155" i="1"/>
  <c r="H7155" i="1"/>
  <c r="C7156" i="1"/>
  <c r="F7156" i="1"/>
  <c r="G7156" i="1"/>
  <c r="H7156" i="1"/>
  <c r="C7157" i="1"/>
  <c r="F7157" i="1"/>
  <c r="G7157" i="1"/>
  <c r="H7157" i="1"/>
  <c r="C7158" i="1"/>
  <c r="F7158" i="1"/>
  <c r="G7158" i="1"/>
  <c r="H7158" i="1"/>
  <c r="C7159" i="1"/>
  <c r="F7159" i="1"/>
  <c r="G7159" i="1"/>
  <c r="H7159" i="1"/>
  <c r="C7160" i="1"/>
  <c r="F7160" i="1"/>
  <c r="G7160" i="1"/>
  <c r="H7160" i="1"/>
  <c r="C7161" i="1"/>
  <c r="F7161" i="1"/>
  <c r="G7161" i="1"/>
  <c r="H7161" i="1"/>
  <c r="C7162" i="1"/>
  <c r="F7162" i="1"/>
  <c r="G7162" i="1"/>
  <c r="H7162" i="1"/>
  <c r="C7163" i="1"/>
  <c r="F7163" i="1"/>
  <c r="G7163" i="1"/>
  <c r="H7163" i="1"/>
  <c r="C7164" i="1"/>
  <c r="F7164" i="1"/>
  <c r="G7164" i="1"/>
  <c r="H7164" i="1"/>
  <c r="C7165" i="1"/>
  <c r="F7165" i="1"/>
  <c r="G7165" i="1"/>
  <c r="H7165" i="1"/>
  <c r="C7166" i="1"/>
  <c r="F7166" i="1"/>
  <c r="G7166" i="1"/>
  <c r="H7166" i="1"/>
  <c r="C7167" i="1"/>
  <c r="I7167" i="1"/>
  <c r="F7167" i="1"/>
  <c r="G7167" i="1"/>
  <c r="H7167" i="1"/>
  <c r="C7168" i="1"/>
  <c r="F7168" i="1"/>
  <c r="G7168" i="1"/>
  <c r="H7168" i="1"/>
  <c r="C7169" i="1"/>
  <c r="F7169" i="1"/>
  <c r="G7169" i="1"/>
  <c r="H7169" i="1"/>
  <c r="C7170" i="1"/>
  <c r="F7170" i="1"/>
  <c r="G7170" i="1"/>
  <c r="H7170" i="1"/>
  <c r="C7171" i="1"/>
  <c r="F7171" i="1"/>
  <c r="G7171" i="1"/>
  <c r="H7171" i="1"/>
  <c r="C7172" i="1"/>
  <c r="F7172" i="1"/>
  <c r="G7172" i="1"/>
  <c r="H7172" i="1"/>
  <c r="C7173" i="1"/>
  <c r="F7173" i="1"/>
  <c r="G7173" i="1"/>
  <c r="H7173" i="1"/>
  <c r="C7174" i="1"/>
  <c r="F7174" i="1"/>
  <c r="G7174" i="1"/>
  <c r="H7174" i="1"/>
  <c r="C7175" i="1"/>
  <c r="F7175" i="1"/>
  <c r="G7175" i="1"/>
  <c r="H7175" i="1"/>
  <c r="C7176" i="1"/>
  <c r="F7176" i="1"/>
  <c r="G7176" i="1"/>
  <c r="H7176" i="1"/>
  <c r="C7177" i="1"/>
  <c r="F7177" i="1"/>
  <c r="G7177" i="1"/>
  <c r="H7177" i="1"/>
  <c r="C7178" i="1"/>
  <c r="I7178" i="1"/>
  <c r="F7178" i="1"/>
  <c r="G7178" i="1"/>
  <c r="H7178" i="1"/>
  <c r="C7179" i="1"/>
  <c r="F7179" i="1"/>
  <c r="G7179" i="1"/>
  <c r="H7179" i="1"/>
  <c r="C7180" i="1"/>
  <c r="F7180" i="1"/>
  <c r="G7180" i="1"/>
  <c r="H7180" i="1"/>
  <c r="C7181" i="1"/>
  <c r="F7181" i="1"/>
  <c r="G7181" i="1"/>
  <c r="H7181" i="1"/>
  <c r="C7182" i="1"/>
  <c r="F7182" i="1"/>
  <c r="G7182" i="1"/>
  <c r="H7182" i="1"/>
  <c r="C7183" i="1"/>
  <c r="F7183" i="1"/>
  <c r="G7183" i="1"/>
  <c r="H7183" i="1"/>
  <c r="C7184" i="1"/>
  <c r="F7184" i="1"/>
  <c r="G7184" i="1"/>
  <c r="H7184" i="1"/>
  <c r="C7185" i="1"/>
  <c r="F7185" i="1"/>
  <c r="G7185" i="1"/>
  <c r="H7185" i="1"/>
  <c r="C7186" i="1"/>
  <c r="F7186" i="1"/>
  <c r="G7186" i="1"/>
  <c r="H7186" i="1"/>
  <c r="C7187" i="1"/>
  <c r="F7187" i="1"/>
  <c r="G7187" i="1"/>
  <c r="H7187" i="1"/>
  <c r="C7188" i="1"/>
  <c r="F7188" i="1"/>
  <c r="G7188" i="1"/>
  <c r="H7188" i="1"/>
  <c r="I7188" i="1"/>
  <c r="C7189" i="1"/>
  <c r="F7189" i="1"/>
  <c r="G7189" i="1"/>
  <c r="H7189" i="1"/>
  <c r="C7190" i="1"/>
  <c r="F7190" i="1"/>
  <c r="G7190" i="1"/>
  <c r="H7190" i="1"/>
  <c r="C7191" i="1"/>
  <c r="F7191" i="1"/>
  <c r="G7191" i="1"/>
  <c r="H7191" i="1"/>
  <c r="C7192" i="1"/>
  <c r="F7192" i="1"/>
  <c r="G7192" i="1"/>
  <c r="H7192" i="1"/>
  <c r="C7193" i="1"/>
  <c r="F7193" i="1"/>
  <c r="G7193" i="1"/>
  <c r="H7193" i="1"/>
  <c r="C7194" i="1"/>
  <c r="F7194" i="1"/>
  <c r="G7194" i="1"/>
  <c r="H7194" i="1"/>
  <c r="C7195" i="1"/>
  <c r="F7195" i="1"/>
  <c r="G7195" i="1"/>
  <c r="H7195" i="1"/>
  <c r="C7196" i="1"/>
  <c r="F7196" i="1"/>
  <c r="G7196" i="1"/>
  <c r="H7196" i="1"/>
  <c r="C7197" i="1"/>
  <c r="F7197" i="1"/>
  <c r="G7197" i="1"/>
  <c r="H7197" i="1"/>
  <c r="C7198" i="1"/>
  <c r="F7198" i="1"/>
  <c r="G7198" i="1"/>
  <c r="H7198" i="1"/>
  <c r="C7199" i="1"/>
  <c r="F7199" i="1"/>
  <c r="G7199" i="1"/>
  <c r="H7199" i="1"/>
  <c r="C7200" i="1"/>
  <c r="F7200" i="1"/>
  <c r="G7200" i="1"/>
  <c r="H7200" i="1"/>
  <c r="C7201" i="1"/>
  <c r="F7201" i="1"/>
  <c r="G7201" i="1"/>
  <c r="H7201" i="1"/>
  <c r="C7202" i="1"/>
  <c r="I7202" i="1"/>
  <c r="F7202" i="1"/>
  <c r="G7202" i="1"/>
  <c r="H7202" i="1"/>
  <c r="C7203" i="1"/>
  <c r="F7203" i="1"/>
  <c r="G7203" i="1"/>
  <c r="H7203" i="1"/>
  <c r="C7204" i="1"/>
  <c r="F7204" i="1"/>
  <c r="G7204" i="1"/>
  <c r="H7204" i="1"/>
  <c r="C7205" i="1"/>
  <c r="F7205" i="1"/>
  <c r="G7205" i="1"/>
  <c r="H7205" i="1"/>
  <c r="C7206" i="1"/>
  <c r="F7206" i="1"/>
  <c r="G7206" i="1"/>
  <c r="H7206" i="1"/>
  <c r="C7207" i="1"/>
  <c r="F7207" i="1"/>
  <c r="G7207" i="1"/>
  <c r="H7207" i="1"/>
  <c r="C7208" i="1"/>
  <c r="F7208" i="1"/>
  <c r="G7208" i="1"/>
  <c r="H7208" i="1"/>
  <c r="C7209" i="1"/>
  <c r="F7209" i="1"/>
  <c r="G7209" i="1"/>
  <c r="H7209" i="1"/>
  <c r="C7210" i="1"/>
  <c r="F7210" i="1"/>
  <c r="G7210" i="1"/>
  <c r="H7210" i="1"/>
  <c r="C7211" i="1"/>
  <c r="F7211" i="1"/>
  <c r="G7211" i="1"/>
  <c r="H7211" i="1"/>
  <c r="C7212" i="1"/>
  <c r="F7212" i="1"/>
  <c r="G7212" i="1"/>
  <c r="H7212" i="1"/>
  <c r="I7212" i="1"/>
  <c r="C7213" i="1"/>
  <c r="F7213" i="1"/>
  <c r="G7213" i="1"/>
  <c r="H7213" i="1"/>
  <c r="C7214" i="1"/>
  <c r="F7214" i="1"/>
  <c r="G7214" i="1"/>
  <c r="H7214" i="1"/>
  <c r="C7215" i="1"/>
  <c r="F7215" i="1"/>
  <c r="G7215" i="1"/>
  <c r="H7215" i="1"/>
  <c r="C7216" i="1"/>
  <c r="F7216" i="1"/>
  <c r="G7216" i="1"/>
  <c r="H7216" i="1"/>
  <c r="C7217" i="1"/>
  <c r="F7217" i="1"/>
  <c r="G7217" i="1"/>
  <c r="H7217" i="1"/>
  <c r="C7218" i="1"/>
  <c r="F7218" i="1"/>
  <c r="G7218" i="1"/>
  <c r="H7218" i="1"/>
  <c r="C7219" i="1"/>
  <c r="F7219" i="1"/>
  <c r="G7219" i="1"/>
  <c r="H7219" i="1"/>
  <c r="C7220" i="1"/>
  <c r="F7220" i="1"/>
  <c r="G7220" i="1"/>
  <c r="H7220" i="1"/>
  <c r="C7221" i="1"/>
  <c r="F7221" i="1"/>
  <c r="G7221" i="1"/>
  <c r="H7221" i="1"/>
  <c r="C7222" i="1"/>
  <c r="F7222" i="1"/>
  <c r="G7222" i="1"/>
  <c r="H7222" i="1"/>
  <c r="C7223" i="1"/>
  <c r="F7223" i="1"/>
  <c r="G7223" i="1"/>
  <c r="H7223" i="1"/>
  <c r="C7224" i="1"/>
  <c r="F7224" i="1"/>
  <c r="G7224" i="1"/>
  <c r="H7224" i="1"/>
  <c r="I7224" i="1"/>
  <c r="C7225" i="1"/>
  <c r="F7225" i="1"/>
  <c r="G7225" i="1"/>
  <c r="H7225" i="1"/>
  <c r="C7226" i="1"/>
  <c r="F7226" i="1"/>
  <c r="G7226" i="1"/>
  <c r="H7226" i="1"/>
  <c r="I7226" i="1"/>
  <c r="C7227" i="1"/>
  <c r="F7227" i="1"/>
  <c r="G7227" i="1"/>
  <c r="H7227" i="1"/>
  <c r="C7228" i="1"/>
  <c r="F7228" i="1"/>
  <c r="G7228" i="1"/>
  <c r="H7228" i="1"/>
  <c r="C7229" i="1"/>
  <c r="F7229" i="1"/>
  <c r="G7229" i="1"/>
  <c r="H7229" i="1"/>
  <c r="C7230" i="1"/>
  <c r="F7230" i="1"/>
  <c r="G7230" i="1"/>
  <c r="H7230" i="1"/>
  <c r="C7231" i="1"/>
  <c r="F7231" i="1"/>
  <c r="G7231" i="1"/>
  <c r="H7231" i="1"/>
  <c r="C7232" i="1"/>
  <c r="F7232" i="1"/>
  <c r="G7232" i="1"/>
  <c r="H7232" i="1"/>
  <c r="C7233" i="1"/>
  <c r="F7233" i="1"/>
  <c r="G7233" i="1"/>
  <c r="H7233" i="1"/>
  <c r="C7234" i="1"/>
  <c r="F7234" i="1"/>
  <c r="G7234" i="1"/>
  <c r="H7234" i="1"/>
  <c r="C7235" i="1"/>
  <c r="F7235" i="1"/>
  <c r="G7235" i="1"/>
  <c r="H7235" i="1"/>
  <c r="C7236" i="1"/>
  <c r="I7236" i="1"/>
  <c r="F7236" i="1"/>
  <c r="G7236" i="1"/>
  <c r="H7236" i="1"/>
  <c r="C7237" i="1"/>
  <c r="F7237" i="1"/>
  <c r="G7237" i="1"/>
  <c r="H7237" i="1"/>
  <c r="C7238" i="1"/>
  <c r="I7238" i="1"/>
  <c r="F7238" i="1"/>
  <c r="G7238" i="1"/>
  <c r="H7238" i="1"/>
  <c r="C7239" i="1"/>
  <c r="F7239" i="1"/>
  <c r="G7239" i="1"/>
  <c r="H7239" i="1"/>
  <c r="C7240" i="1"/>
  <c r="F7240" i="1"/>
  <c r="G7240" i="1"/>
  <c r="H7240" i="1"/>
  <c r="C7241" i="1"/>
  <c r="F7241" i="1"/>
  <c r="G7241" i="1"/>
  <c r="H7241" i="1"/>
  <c r="C7242" i="1"/>
  <c r="F7242" i="1"/>
  <c r="G7242" i="1"/>
  <c r="H7242" i="1"/>
  <c r="C7243" i="1"/>
  <c r="F7243" i="1"/>
  <c r="G7243" i="1"/>
  <c r="H7243" i="1"/>
  <c r="C7244" i="1"/>
  <c r="F7244" i="1"/>
  <c r="G7244" i="1"/>
  <c r="H7244" i="1"/>
  <c r="C7245" i="1"/>
  <c r="F7245" i="1"/>
  <c r="G7245" i="1"/>
  <c r="H7245" i="1"/>
  <c r="C7246" i="1"/>
  <c r="F7246" i="1"/>
  <c r="G7246" i="1"/>
  <c r="H7246" i="1"/>
  <c r="C7247" i="1"/>
  <c r="F7247" i="1"/>
  <c r="G7247" i="1"/>
  <c r="H7247" i="1"/>
  <c r="C7248" i="1"/>
  <c r="F7248" i="1"/>
  <c r="G7248" i="1"/>
  <c r="H7248" i="1"/>
  <c r="C7249" i="1"/>
  <c r="F7249" i="1"/>
  <c r="G7249" i="1"/>
  <c r="H7249" i="1"/>
  <c r="C7250" i="1"/>
  <c r="F7250" i="1"/>
  <c r="G7250" i="1"/>
  <c r="H7250" i="1"/>
  <c r="I7250" i="1"/>
  <c r="C7251" i="1"/>
  <c r="F7251" i="1"/>
  <c r="G7251" i="1"/>
  <c r="H7251" i="1"/>
  <c r="C7252" i="1"/>
  <c r="F7252" i="1"/>
  <c r="G7252" i="1"/>
  <c r="H7252" i="1"/>
  <c r="C7253" i="1"/>
  <c r="F7253" i="1"/>
  <c r="G7253" i="1"/>
  <c r="H7253" i="1"/>
  <c r="C7254" i="1"/>
  <c r="F7254" i="1"/>
  <c r="G7254" i="1"/>
  <c r="H7254" i="1"/>
  <c r="C7255" i="1"/>
  <c r="F7255" i="1"/>
  <c r="G7255" i="1"/>
  <c r="H7255" i="1"/>
  <c r="C7256" i="1"/>
  <c r="F7256" i="1"/>
  <c r="G7256" i="1"/>
  <c r="H7256" i="1"/>
  <c r="C7257" i="1"/>
  <c r="F7257" i="1"/>
  <c r="G7257" i="1"/>
  <c r="H7257" i="1"/>
  <c r="C7258" i="1"/>
  <c r="F7258" i="1"/>
  <c r="G7258" i="1"/>
  <c r="H7258" i="1"/>
  <c r="C7259" i="1"/>
  <c r="F7259" i="1"/>
  <c r="G7259" i="1"/>
  <c r="H7259" i="1"/>
  <c r="C7260" i="1"/>
  <c r="F7260" i="1"/>
  <c r="G7260" i="1"/>
  <c r="H7260" i="1"/>
  <c r="C7261" i="1"/>
  <c r="F7261" i="1"/>
  <c r="G7261" i="1"/>
  <c r="H7261" i="1"/>
  <c r="C7262" i="1"/>
  <c r="I7262" i="1"/>
  <c r="F7262" i="1"/>
  <c r="G7262" i="1"/>
  <c r="H7262" i="1"/>
  <c r="C7263" i="1"/>
  <c r="F7263" i="1"/>
  <c r="G7263" i="1"/>
  <c r="H7263" i="1"/>
  <c r="C7264" i="1"/>
  <c r="F7264" i="1"/>
  <c r="G7264" i="1"/>
  <c r="H7264" i="1"/>
  <c r="C7265" i="1"/>
  <c r="F7265" i="1"/>
  <c r="G7265" i="1"/>
  <c r="H7265" i="1"/>
  <c r="C7266" i="1"/>
  <c r="F7266" i="1"/>
  <c r="G7266" i="1"/>
  <c r="H7266" i="1"/>
  <c r="C7267" i="1"/>
  <c r="F7267" i="1"/>
  <c r="G7267" i="1"/>
  <c r="H7267" i="1"/>
  <c r="C7268" i="1"/>
  <c r="F7268" i="1"/>
  <c r="G7268" i="1"/>
  <c r="H7268" i="1"/>
  <c r="C7269" i="1"/>
  <c r="F7269" i="1"/>
  <c r="G7269" i="1"/>
  <c r="H7269" i="1"/>
  <c r="C7270" i="1"/>
  <c r="F7270" i="1"/>
  <c r="G7270" i="1"/>
  <c r="H7270" i="1"/>
  <c r="C7271" i="1"/>
  <c r="F7271" i="1"/>
  <c r="G7271" i="1"/>
  <c r="H7271" i="1"/>
  <c r="C7272" i="1"/>
  <c r="F7272" i="1"/>
  <c r="G7272" i="1"/>
  <c r="H7272" i="1"/>
  <c r="I7272" i="1"/>
  <c r="C7273" i="1"/>
  <c r="F7273" i="1"/>
  <c r="G7273" i="1"/>
  <c r="H7273" i="1"/>
  <c r="C7274" i="1"/>
  <c r="F7274" i="1"/>
  <c r="G7274" i="1"/>
  <c r="H7274" i="1"/>
  <c r="C7275" i="1"/>
  <c r="F7275" i="1"/>
  <c r="G7275" i="1"/>
  <c r="H7275" i="1"/>
  <c r="C7276" i="1"/>
  <c r="F7276" i="1"/>
  <c r="G7276" i="1"/>
  <c r="H7276" i="1"/>
  <c r="C7277" i="1"/>
  <c r="F7277" i="1"/>
  <c r="G7277" i="1"/>
  <c r="H7277" i="1"/>
  <c r="C7278" i="1"/>
  <c r="F7278" i="1"/>
  <c r="G7278" i="1"/>
  <c r="H7278" i="1"/>
  <c r="C7279" i="1"/>
  <c r="F7279" i="1"/>
  <c r="G7279" i="1"/>
  <c r="H7279" i="1"/>
  <c r="C7280" i="1"/>
  <c r="F7280" i="1"/>
  <c r="G7280" i="1"/>
  <c r="H7280" i="1"/>
  <c r="C7281" i="1"/>
  <c r="F7281" i="1"/>
  <c r="G7281" i="1"/>
  <c r="H7281" i="1"/>
  <c r="C7282" i="1"/>
  <c r="F7282" i="1"/>
  <c r="G7282" i="1"/>
  <c r="H7282" i="1"/>
  <c r="C7283" i="1"/>
  <c r="F7283" i="1"/>
  <c r="G7283" i="1"/>
  <c r="H7283" i="1"/>
  <c r="I7283" i="1"/>
  <c r="C7284" i="1"/>
  <c r="I7284" i="1"/>
  <c r="F7284" i="1"/>
  <c r="G7284" i="1"/>
  <c r="H7284" i="1"/>
  <c r="C7285" i="1"/>
  <c r="I7285" i="1"/>
  <c r="F7285" i="1"/>
  <c r="G7285" i="1"/>
  <c r="H7285" i="1"/>
  <c r="C7286" i="1"/>
  <c r="I7286" i="1"/>
  <c r="F7286" i="1"/>
  <c r="G7286" i="1"/>
  <c r="H7286" i="1"/>
  <c r="C7287" i="1"/>
  <c r="F7287" i="1"/>
  <c r="G7287" i="1"/>
  <c r="H7287" i="1"/>
  <c r="C7288" i="1"/>
  <c r="F7288" i="1"/>
  <c r="G7288" i="1"/>
  <c r="H7288" i="1"/>
  <c r="C7289" i="1"/>
  <c r="F7289" i="1"/>
  <c r="G7289" i="1"/>
  <c r="H7289" i="1"/>
  <c r="C7290" i="1"/>
  <c r="F7290" i="1"/>
  <c r="G7290" i="1"/>
  <c r="H7290" i="1"/>
  <c r="C7291" i="1"/>
  <c r="F7291" i="1"/>
  <c r="G7291" i="1"/>
  <c r="H7291" i="1"/>
  <c r="C7292" i="1"/>
  <c r="F7292" i="1"/>
  <c r="G7292" i="1"/>
  <c r="H7292" i="1"/>
  <c r="C7293" i="1"/>
  <c r="F7293" i="1"/>
  <c r="G7293" i="1"/>
  <c r="H7293" i="1"/>
  <c r="C7294" i="1"/>
  <c r="F7294" i="1"/>
  <c r="G7294" i="1"/>
  <c r="H7294" i="1"/>
  <c r="C7295" i="1"/>
  <c r="F7295" i="1"/>
  <c r="G7295" i="1"/>
  <c r="H7295" i="1"/>
  <c r="C7296" i="1"/>
  <c r="F7296" i="1"/>
  <c r="G7296" i="1"/>
  <c r="H7296" i="1"/>
  <c r="I7296" i="1"/>
  <c r="C7297" i="1"/>
  <c r="F7297" i="1"/>
  <c r="G7297" i="1"/>
  <c r="H7297" i="1"/>
  <c r="C7298" i="1"/>
  <c r="F7298" i="1"/>
  <c r="G7298" i="1"/>
  <c r="H7298" i="1"/>
  <c r="C7299" i="1"/>
  <c r="F7299" i="1"/>
  <c r="G7299" i="1"/>
  <c r="H7299" i="1"/>
  <c r="C7300" i="1"/>
  <c r="F7300" i="1"/>
  <c r="G7300" i="1"/>
  <c r="H7300" i="1"/>
  <c r="C7301" i="1"/>
  <c r="F7301" i="1"/>
  <c r="G7301" i="1"/>
  <c r="H7301" i="1"/>
  <c r="C7302" i="1"/>
  <c r="F7302" i="1"/>
  <c r="G7302" i="1"/>
  <c r="H7302" i="1"/>
  <c r="C7303" i="1"/>
  <c r="F7303" i="1"/>
  <c r="G7303" i="1"/>
  <c r="H7303" i="1"/>
  <c r="C7304" i="1"/>
  <c r="F7304" i="1"/>
  <c r="G7304" i="1"/>
  <c r="H7304" i="1"/>
  <c r="C7305" i="1"/>
  <c r="F7305" i="1"/>
  <c r="G7305" i="1"/>
  <c r="H7305" i="1"/>
  <c r="C7306" i="1"/>
  <c r="F7306" i="1"/>
  <c r="G7306" i="1"/>
  <c r="H7306" i="1"/>
  <c r="C7307" i="1"/>
  <c r="F7307" i="1"/>
  <c r="G7307" i="1"/>
  <c r="H7307" i="1"/>
  <c r="C7308" i="1"/>
  <c r="F7308" i="1"/>
  <c r="G7308" i="1"/>
  <c r="H7308" i="1"/>
  <c r="C7309" i="1"/>
  <c r="F7309" i="1"/>
  <c r="G7309" i="1"/>
  <c r="H7309" i="1"/>
  <c r="C7310" i="1"/>
  <c r="I7310" i="1"/>
  <c r="F7310" i="1"/>
  <c r="G7310" i="1"/>
  <c r="H7310" i="1"/>
  <c r="C7311" i="1"/>
  <c r="F7311" i="1"/>
  <c r="G7311" i="1"/>
  <c r="H7311" i="1"/>
  <c r="C7312" i="1"/>
  <c r="F7312" i="1"/>
  <c r="G7312" i="1"/>
  <c r="H7312" i="1"/>
  <c r="C7313" i="1"/>
  <c r="F7313" i="1"/>
  <c r="G7313" i="1"/>
  <c r="H7313" i="1"/>
  <c r="C7314" i="1"/>
  <c r="F7314" i="1"/>
  <c r="G7314" i="1"/>
  <c r="H7314" i="1"/>
  <c r="C7315" i="1"/>
  <c r="F7315" i="1"/>
  <c r="G7315" i="1"/>
  <c r="H7315" i="1"/>
  <c r="C7316" i="1"/>
  <c r="F7316" i="1"/>
  <c r="G7316" i="1"/>
  <c r="H7316" i="1"/>
  <c r="C7317" i="1"/>
  <c r="F7317" i="1"/>
  <c r="G7317" i="1"/>
  <c r="H7317" i="1"/>
  <c r="C7318" i="1"/>
  <c r="F7318" i="1"/>
  <c r="G7318" i="1"/>
  <c r="H7318" i="1"/>
  <c r="C7319" i="1"/>
  <c r="F7319" i="1"/>
  <c r="G7319" i="1"/>
  <c r="H7319" i="1"/>
  <c r="C7320" i="1"/>
  <c r="F7320" i="1"/>
  <c r="G7320" i="1"/>
  <c r="H7320" i="1"/>
  <c r="C7321" i="1"/>
  <c r="F7321" i="1"/>
  <c r="G7321" i="1"/>
  <c r="H7321" i="1"/>
  <c r="C7322" i="1"/>
  <c r="F7322" i="1"/>
  <c r="G7322" i="1"/>
  <c r="H7322" i="1"/>
  <c r="C7323" i="1"/>
  <c r="F7323" i="1"/>
  <c r="G7323" i="1"/>
  <c r="H7323" i="1"/>
  <c r="C7324" i="1"/>
  <c r="F7324" i="1"/>
  <c r="G7324" i="1"/>
  <c r="H7324" i="1"/>
  <c r="C7325" i="1"/>
  <c r="F7325" i="1"/>
  <c r="G7325" i="1"/>
  <c r="H7325" i="1"/>
  <c r="C7326" i="1"/>
  <c r="F7326" i="1"/>
  <c r="G7326" i="1"/>
  <c r="H7326" i="1"/>
  <c r="C7327" i="1"/>
  <c r="F7327" i="1"/>
  <c r="G7327" i="1"/>
  <c r="H7327" i="1"/>
  <c r="C7328" i="1"/>
  <c r="F7328" i="1"/>
  <c r="G7328" i="1"/>
  <c r="H7328" i="1"/>
  <c r="C7329" i="1"/>
  <c r="F7329" i="1"/>
  <c r="G7329" i="1"/>
  <c r="H7329" i="1"/>
  <c r="C7330" i="1"/>
  <c r="F7330" i="1"/>
  <c r="G7330" i="1"/>
  <c r="H7330" i="1"/>
  <c r="C7331" i="1"/>
  <c r="F7331" i="1"/>
  <c r="G7331" i="1"/>
  <c r="H7331" i="1"/>
  <c r="C7332" i="1"/>
  <c r="F7332" i="1"/>
  <c r="G7332" i="1"/>
  <c r="H7332" i="1"/>
  <c r="C7333" i="1"/>
  <c r="F7333" i="1"/>
  <c r="G7333" i="1"/>
  <c r="H7333" i="1"/>
  <c r="C7334" i="1"/>
  <c r="F7334" i="1"/>
  <c r="G7334" i="1"/>
  <c r="H7334" i="1"/>
  <c r="C7335" i="1"/>
  <c r="F7335" i="1"/>
  <c r="G7335" i="1"/>
  <c r="H7335" i="1"/>
  <c r="C7336" i="1"/>
  <c r="F7336" i="1"/>
  <c r="G7336" i="1"/>
  <c r="H7336" i="1"/>
  <c r="C7337" i="1"/>
  <c r="F7337" i="1"/>
  <c r="G7337" i="1"/>
  <c r="H7337" i="1"/>
  <c r="C7338" i="1"/>
  <c r="F7338" i="1"/>
  <c r="G7338" i="1"/>
  <c r="H7338" i="1"/>
  <c r="C7339" i="1"/>
  <c r="F7339" i="1"/>
  <c r="G7339" i="1"/>
  <c r="H7339" i="1"/>
  <c r="C7340" i="1"/>
  <c r="F7340" i="1"/>
  <c r="G7340" i="1"/>
  <c r="H7340" i="1"/>
  <c r="C7341" i="1"/>
  <c r="F7341" i="1"/>
  <c r="G7341" i="1"/>
  <c r="H7341" i="1"/>
  <c r="C7342" i="1"/>
  <c r="F7342" i="1"/>
  <c r="G7342" i="1"/>
  <c r="H7342" i="1"/>
  <c r="C7343" i="1"/>
  <c r="F7343" i="1"/>
  <c r="G7343" i="1"/>
  <c r="H7343" i="1"/>
  <c r="C7344" i="1"/>
  <c r="F7344" i="1"/>
  <c r="G7344" i="1"/>
  <c r="H7344" i="1"/>
  <c r="C7345" i="1"/>
  <c r="I7345" i="1"/>
  <c r="F7345" i="1"/>
  <c r="G7345" i="1"/>
  <c r="H7345" i="1"/>
  <c r="C7346" i="1"/>
  <c r="F7346" i="1"/>
  <c r="G7346" i="1"/>
  <c r="H7346" i="1"/>
  <c r="I7346" i="1"/>
  <c r="C7347" i="1"/>
  <c r="F7347" i="1"/>
  <c r="G7347" i="1"/>
  <c r="H7347" i="1"/>
  <c r="C7348" i="1"/>
  <c r="F7348" i="1"/>
  <c r="G7348" i="1"/>
  <c r="H7348" i="1"/>
  <c r="C7349" i="1"/>
  <c r="F7349" i="1"/>
  <c r="G7349" i="1"/>
  <c r="H7349" i="1"/>
  <c r="C7350" i="1"/>
  <c r="F7350" i="1"/>
  <c r="G7350" i="1"/>
  <c r="H7350" i="1"/>
  <c r="C7351" i="1"/>
  <c r="F7351" i="1"/>
  <c r="G7351" i="1"/>
  <c r="H7351" i="1"/>
  <c r="C7352" i="1"/>
  <c r="F7352" i="1"/>
  <c r="G7352" i="1"/>
  <c r="H7352" i="1"/>
  <c r="C7353" i="1"/>
  <c r="F7353" i="1"/>
  <c r="G7353" i="1"/>
  <c r="H7353" i="1"/>
  <c r="C7354" i="1"/>
  <c r="F7354" i="1"/>
  <c r="G7354" i="1"/>
  <c r="H7354" i="1"/>
  <c r="C7355" i="1"/>
  <c r="F7355" i="1"/>
  <c r="G7355" i="1"/>
  <c r="H7355" i="1"/>
  <c r="C7356" i="1"/>
  <c r="F7356" i="1"/>
  <c r="G7356" i="1"/>
  <c r="H7356" i="1"/>
  <c r="C7357" i="1"/>
  <c r="F7357" i="1"/>
  <c r="G7357" i="1"/>
  <c r="H7357" i="1"/>
  <c r="C7358" i="1"/>
  <c r="F7358" i="1"/>
  <c r="G7358" i="1"/>
  <c r="H7358" i="1"/>
  <c r="C7359" i="1"/>
  <c r="F7359" i="1"/>
  <c r="G7359" i="1"/>
  <c r="H7359" i="1"/>
  <c r="C7360" i="1"/>
  <c r="F7360" i="1"/>
  <c r="G7360" i="1"/>
  <c r="H7360" i="1"/>
  <c r="C7361" i="1"/>
  <c r="F7361" i="1"/>
  <c r="G7361" i="1"/>
  <c r="H7361" i="1"/>
  <c r="C7362" i="1"/>
  <c r="F7362" i="1"/>
  <c r="G7362" i="1"/>
  <c r="H7362" i="1"/>
  <c r="C7363" i="1"/>
  <c r="F7363" i="1"/>
  <c r="G7363" i="1"/>
  <c r="H7363" i="1"/>
  <c r="C7364" i="1"/>
  <c r="F7364" i="1"/>
  <c r="G7364" i="1"/>
  <c r="H7364" i="1"/>
  <c r="C7365" i="1"/>
  <c r="F7365" i="1"/>
  <c r="G7365" i="1"/>
  <c r="H7365" i="1"/>
  <c r="C7366" i="1"/>
  <c r="F7366" i="1"/>
  <c r="G7366" i="1"/>
  <c r="H7366" i="1"/>
  <c r="C7367" i="1"/>
  <c r="F7367" i="1"/>
  <c r="G7367" i="1"/>
  <c r="H7367" i="1"/>
  <c r="C7368" i="1"/>
  <c r="I7368" i="1"/>
  <c r="F7368" i="1"/>
  <c r="G7368" i="1"/>
  <c r="H7368" i="1"/>
  <c r="C7369" i="1"/>
  <c r="F7369" i="1"/>
  <c r="G7369" i="1"/>
  <c r="H7369" i="1"/>
  <c r="C7370" i="1"/>
  <c r="F7370" i="1"/>
  <c r="G7370" i="1"/>
  <c r="H7370" i="1"/>
  <c r="C7371" i="1"/>
  <c r="F7371" i="1"/>
  <c r="G7371" i="1"/>
  <c r="H7371" i="1"/>
  <c r="C7372" i="1"/>
  <c r="F7372" i="1"/>
  <c r="G7372" i="1"/>
  <c r="H7372" i="1"/>
  <c r="C7373" i="1"/>
  <c r="F7373" i="1"/>
  <c r="G7373" i="1"/>
  <c r="H7373" i="1"/>
  <c r="C7374" i="1"/>
  <c r="F7374" i="1"/>
  <c r="G7374" i="1"/>
  <c r="H7374" i="1"/>
  <c r="C7375" i="1"/>
  <c r="F7375" i="1"/>
  <c r="G7375" i="1"/>
  <c r="H7375" i="1"/>
  <c r="C7376" i="1"/>
  <c r="F7376" i="1"/>
  <c r="G7376" i="1"/>
  <c r="H7376" i="1"/>
  <c r="C7377" i="1"/>
  <c r="F7377" i="1"/>
  <c r="G7377" i="1"/>
  <c r="H7377" i="1"/>
  <c r="C7378" i="1"/>
  <c r="F7378" i="1"/>
  <c r="G7378" i="1"/>
  <c r="H7378" i="1"/>
  <c r="C7379" i="1"/>
  <c r="F7379" i="1"/>
  <c r="G7379" i="1"/>
  <c r="H7379" i="1"/>
  <c r="C7380" i="1"/>
  <c r="F7380" i="1"/>
  <c r="G7380" i="1"/>
  <c r="H7380" i="1"/>
  <c r="I7380" i="1"/>
  <c r="C7381" i="1"/>
  <c r="F7381" i="1"/>
  <c r="G7381" i="1"/>
  <c r="H7381" i="1"/>
  <c r="C7382" i="1"/>
  <c r="F7382" i="1"/>
  <c r="G7382" i="1"/>
  <c r="H7382" i="1"/>
  <c r="C7383" i="1"/>
  <c r="I7383" i="1"/>
  <c r="F7383" i="1"/>
  <c r="G7383" i="1"/>
  <c r="H7383" i="1"/>
  <c r="C7384" i="1"/>
  <c r="F7384" i="1"/>
  <c r="G7384" i="1"/>
  <c r="H7384" i="1"/>
  <c r="C7385" i="1"/>
  <c r="F7385" i="1"/>
  <c r="G7385" i="1"/>
  <c r="H7385" i="1"/>
  <c r="C7386" i="1"/>
  <c r="F7386" i="1"/>
  <c r="G7386" i="1"/>
  <c r="H7386" i="1"/>
  <c r="C7387" i="1"/>
  <c r="F7387" i="1"/>
  <c r="G7387" i="1"/>
  <c r="H7387" i="1"/>
  <c r="C7388" i="1"/>
  <c r="F7388" i="1"/>
  <c r="G7388" i="1"/>
  <c r="H7388" i="1"/>
  <c r="C7389" i="1"/>
  <c r="F7389" i="1"/>
  <c r="G7389" i="1"/>
  <c r="H7389" i="1"/>
  <c r="C7390" i="1"/>
  <c r="F7390" i="1"/>
  <c r="G7390" i="1"/>
  <c r="H7390" i="1"/>
  <c r="C7391" i="1"/>
  <c r="F7391" i="1"/>
  <c r="G7391" i="1"/>
  <c r="H7391" i="1"/>
  <c r="I7391" i="1"/>
  <c r="C7392" i="1"/>
  <c r="I7392" i="1"/>
  <c r="F7392" i="1"/>
  <c r="G7392" i="1"/>
  <c r="H7392" i="1"/>
  <c r="C7393" i="1"/>
  <c r="F7393" i="1"/>
  <c r="G7393" i="1"/>
  <c r="H7393" i="1"/>
  <c r="C7394" i="1"/>
  <c r="I7394" i="1"/>
  <c r="F7394" i="1"/>
  <c r="G7394" i="1"/>
  <c r="H7394" i="1"/>
  <c r="C7395" i="1"/>
  <c r="F7395" i="1"/>
  <c r="G7395" i="1"/>
  <c r="H7395" i="1"/>
  <c r="C7396" i="1"/>
  <c r="F7396" i="1"/>
  <c r="G7396" i="1"/>
  <c r="H7396" i="1"/>
  <c r="C7397" i="1"/>
  <c r="F7397" i="1"/>
  <c r="G7397" i="1"/>
  <c r="H7397" i="1"/>
  <c r="C7398" i="1"/>
  <c r="F7398" i="1"/>
  <c r="G7398" i="1"/>
  <c r="H7398" i="1"/>
  <c r="C7399" i="1"/>
  <c r="F7399" i="1"/>
  <c r="G7399" i="1"/>
  <c r="H7399" i="1"/>
  <c r="C7400" i="1"/>
  <c r="F7400" i="1"/>
  <c r="G7400" i="1"/>
  <c r="H7400" i="1"/>
  <c r="C7401" i="1"/>
  <c r="F7401" i="1"/>
  <c r="G7401" i="1"/>
  <c r="H7401" i="1"/>
  <c r="C7402" i="1"/>
  <c r="F7402" i="1"/>
  <c r="G7402" i="1"/>
  <c r="H7402" i="1"/>
  <c r="C7403" i="1"/>
  <c r="F7403" i="1"/>
  <c r="G7403" i="1"/>
  <c r="H7403" i="1"/>
  <c r="C7404" i="1"/>
  <c r="F7404" i="1"/>
  <c r="G7404" i="1"/>
  <c r="H7404" i="1"/>
  <c r="C7405" i="1"/>
  <c r="F7405" i="1"/>
  <c r="G7405" i="1"/>
  <c r="H7405" i="1"/>
  <c r="C7406" i="1"/>
  <c r="F7406" i="1"/>
  <c r="G7406" i="1"/>
  <c r="H7406" i="1"/>
  <c r="C7407" i="1"/>
  <c r="F7407" i="1"/>
  <c r="G7407" i="1"/>
  <c r="H7407" i="1"/>
  <c r="C7408" i="1"/>
  <c r="F7408" i="1"/>
  <c r="G7408" i="1"/>
  <c r="H7408" i="1"/>
  <c r="C7409" i="1"/>
  <c r="F7409" i="1"/>
  <c r="G7409" i="1"/>
  <c r="H7409" i="1"/>
  <c r="C7410" i="1"/>
  <c r="F7410" i="1"/>
  <c r="G7410" i="1"/>
  <c r="H7410" i="1"/>
  <c r="C7411" i="1"/>
  <c r="F7411" i="1"/>
  <c r="G7411" i="1"/>
  <c r="H7411" i="1"/>
  <c r="C7412" i="1"/>
  <c r="F7412" i="1"/>
  <c r="G7412" i="1"/>
  <c r="H7412" i="1"/>
  <c r="C7413" i="1"/>
  <c r="F7413" i="1"/>
  <c r="G7413" i="1"/>
  <c r="H7413" i="1"/>
  <c r="C7414" i="1"/>
  <c r="F7414" i="1"/>
  <c r="G7414" i="1"/>
  <c r="H7414" i="1"/>
  <c r="C7415" i="1"/>
  <c r="F7415" i="1"/>
  <c r="G7415" i="1"/>
  <c r="H7415" i="1"/>
  <c r="C7416" i="1"/>
  <c r="F7416" i="1"/>
  <c r="G7416" i="1"/>
  <c r="H7416" i="1"/>
  <c r="C7417" i="1"/>
  <c r="F7417" i="1"/>
  <c r="G7417" i="1"/>
  <c r="H7417" i="1"/>
  <c r="C7418" i="1"/>
  <c r="I7418" i="1"/>
  <c r="F7418" i="1"/>
  <c r="G7418" i="1"/>
  <c r="H7418" i="1"/>
  <c r="C7419" i="1"/>
  <c r="F7419" i="1"/>
  <c r="G7419" i="1"/>
  <c r="H7419" i="1"/>
  <c r="C7420" i="1"/>
  <c r="F7420" i="1"/>
  <c r="G7420" i="1"/>
  <c r="H7420" i="1"/>
  <c r="C7421" i="1"/>
  <c r="F7421" i="1"/>
  <c r="G7421" i="1"/>
  <c r="H7421" i="1"/>
  <c r="C7422" i="1"/>
  <c r="F7422" i="1"/>
  <c r="G7422" i="1"/>
  <c r="H7422" i="1"/>
  <c r="C7423" i="1"/>
  <c r="F7423" i="1"/>
  <c r="G7423" i="1"/>
  <c r="H7423" i="1"/>
  <c r="C7424" i="1"/>
  <c r="F7424" i="1"/>
  <c r="G7424" i="1"/>
  <c r="H7424" i="1"/>
  <c r="C7425" i="1"/>
  <c r="F7425" i="1"/>
  <c r="G7425" i="1"/>
  <c r="H7425" i="1"/>
  <c r="C7426" i="1"/>
  <c r="F7426" i="1"/>
  <c r="G7426" i="1"/>
  <c r="H7426" i="1"/>
  <c r="C7427" i="1"/>
  <c r="F7427" i="1"/>
  <c r="G7427" i="1"/>
  <c r="H7427" i="1"/>
  <c r="C7428" i="1"/>
  <c r="F7428" i="1"/>
  <c r="G7428" i="1"/>
  <c r="H7428" i="1"/>
  <c r="C7429" i="1"/>
  <c r="F7429" i="1"/>
  <c r="G7429" i="1"/>
  <c r="H7429" i="1"/>
  <c r="C7430" i="1"/>
  <c r="F7430" i="1"/>
  <c r="G7430" i="1"/>
  <c r="H7430" i="1"/>
  <c r="C7431" i="1"/>
  <c r="F7431" i="1"/>
  <c r="G7431" i="1"/>
  <c r="H7431" i="1"/>
  <c r="C7432" i="1"/>
  <c r="F7432" i="1"/>
  <c r="G7432" i="1"/>
  <c r="H7432" i="1"/>
  <c r="C7433" i="1"/>
  <c r="F7433" i="1"/>
  <c r="G7433" i="1"/>
  <c r="H7433" i="1"/>
  <c r="C7434" i="1"/>
  <c r="F7434" i="1"/>
  <c r="G7434" i="1"/>
  <c r="H7434" i="1"/>
  <c r="C7435" i="1"/>
  <c r="F7435" i="1"/>
  <c r="G7435" i="1"/>
  <c r="H7435" i="1"/>
  <c r="C7436" i="1"/>
  <c r="F7436" i="1"/>
  <c r="G7436" i="1"/>
  <c r="H7436" i="1"/>
  <c r="C7437" i="1"/>
  <c r="F7437" i="1"/>
  <c r="G7437" i="1"/>
  <c r="H7437" i="1"/>
  <c r="C7438" i="1"/>
  <c r="F7438" i="1"/>
  <c r="G7438" i="1"/>
  <c r="H7438" i="1"/>
  <c r="C7439" i="1"/>
  <c r="F7439" i="1"/>
  <c r="G7439" i="1"/>
  <c r="H7439" i="1"/>
  <c r="C7440" i="1"/>
  <c r="I7440" i="1"/>
  <c r="F7440" i="1"/>
  <c r="G7440" i="1"/>
  <c r="H7440" i="1"/>
  <c r="C7441" i="1"/>
  <c r="F7441" i="1"/>
  <c r="G7441" i="1"/>
  <c r="H7441" i="1"/>
  <c r="C7442" i="1"/>
  <c r="I7442" i="1"/>
  <c r="F7442" i="1"/>
  <c r="G7442" i="1"/>
  <c r="H7442" i="1"/>
  <c r="C7443" i="1"/>
  <c r="F7443" i="1"/>
  <c r="G7443" i="1"/>
  <c r="H7443" i="1"/>
  <c r="C7444" i="1"/>
  <c r="F7444" i="1"/>
  <c r="G7444" i="1"/>
  <c r="H7444" i="1"/>
  <c r="C7445" i="1"/>
  <c r="F7445" i="1"/>
  <c r="G7445" i="1"/>
  <c r="H7445" i="1"/>
  <c r="C7446" i="1"/>
  <c r="F7446" i="1"/>
  <c r="G7446" i="1"/>
  <c r="H7446" i="1"/>
  <c r="C7447" i="1"/>
  <c r="F7447" i="1"/>
  <c r="G7447" i="1"/>
  <c r="H7447" i="1"/>
  <c r="C7448" i="1"/>
  <c r="F7448" i="1"/>
  <c r="G7448" i="1"/>
  <c r="H7448" i="1"/>
  <c r="C7449" i="1"/>
  <c r="F7449" i="1"/>
  <c r="G7449" i="1"/>
  <c r="H7449" i="1"/>
  <c r="C7450" i="1"/>
  <c r="F7450" i="1"/>
  <c r="G7450" i="1"/>
  <c r="H7450" i="1"/>
  <c r="C7451" i="1"/>
  <c r="F7451" i="1"/>
  <c r="G7451" i="1"/>
  <c r="H7451" i="1"/>
  <c r="C7452" i="1"/>
  <c r="F7452" i="1"/>
  <c r="G7452" i="1"/>
  <c r="H7452" i="1"/>
  <c r="I7452" i="1"/>
  <c r="C7453" i="1"/>
  <c r="F7453" i="1"/>
  <c r="G7453" i="1"/>
  <c r="H7453" i="1"/>
  <c r="C7454" i="1"/>
  <c r="F7454" i="1"/>
  <c r="G7454" i="1"/>
  <c r="H7454" i="1"/>
  <c r="C7455" i="1"/>
  <c r="F7455" i="1"/>
  <c r="G7455" i="1"/>
  <c r="H7455" i="1"/>
  <c r="C7456" i="1"/>
  <c r="F7456" i="1"/>
  <c r="G7456" i="1"/>
  <c r="H7456" i="1"/>
  <c r="C7457" i="1"/>
  <c r="F7457" i="1"/>
  <c r="G7457" i="1"/>
  <c r="H7457" i="1"/>
  <c r="C7458" i="1"/>
  <c r="F7458" i="1"/>
  <c r="G7458" i="1"/>
  <c r="H7458" i="1"/>
  <c r="C7459" i="1"/>
  <c r="F7459" i="1"/>
  <c r="G7459" i="1"/>
  <c r="H7459" i="1"/>
  <c r="C7460" i="1"/>
  <c r="F7460" i="1"/>
  <c r="G7460" i="1"/>
  <c r="H7460" i="1"/>
  <c r="C7461" i="1"/>
  <c r="F7461" i="1"/>
  <c r="G7461" i="1"/>
  <c r="H7461" i="1"/>
  <c r="C7462" i="1"/>
  <c r="F7462" i="1"/>
  <c r="G7462" i="1"/>
  <c r="H7462" i="1"/>
  <c r="C7463" i="1"/>
  <c r="F7463" i="1"/>
  <c r="G7463" i="1"/>
  <c r="H7463" i="1"/>
  <c r="C7464" i="1"/>
  <c r="F7464" i="1"/>
  <c r="G7464" i="1"/>
  <c r="H7464" i="1"/>
  <c r="C7465" i="1"/>
  <c r="F7465" i="1"/>
  <c r="G7465" i="1"/>
  <c r="H7465" i="1"/>
  <c r="C7466" i="1"/>
  <c r="I7466" i="1"/>
  <c r="F7466" i="1"/>
  <c r="G7466" i="1"/>
  <c r="H7466" i="1"/>
  <c r="C7467" i="1"/>
  <c r="I7467" i="1"/>
  <c r="F7467" i="1"/>
  <c r="G7467" i="1"/>
  <c r="H7467" i="1"/>
  <c r="C7468" i="1"/>
  <c r="F7468" i="1"/>
  <c r="G7468" i="1"/>
  <c r="H7468" i="1"/>
  <c r="C7469" i="1"/>
  <c r="F7469" i="1"/>
  <c r="G7469" i="1"/>
  <c r="H7469" i="1"/>
  <c r="C7470" i="1"/>
  <c r="F7470" i="1"/>
  <c r="G7470" i="1"/>
  <c r="H7470" i="1"/>
  <c r="C7471" i="1"/>
  <c r="F7471" i="1"/>
  <c r="G7471" i="1"/>
  <c r="H7471" i="1"/>
  <c r="C7472" i="1"/>
  <c r="F7472" i="1"/>
  <c r="G7472" i="1"/>
  <c r="H7472" i="1"/>
  <c r="C7473" i="1"/>
  <c r="F7473" i="1"/>
  <c r="G7473" i="1"/>
  <c r="H7473" i="1"/>
  <c r="C7474" i="1"/>
  <c r="F7474" i="1"/>
  <c r="G7474" i="1"/>
  <c r="H7474" i="1"/>
  <c r="C7475" i="1"/>
  <c r="F7475" i="1"/>
  <c r="G7475" i="1"/>
  <c r="H7475" i="1"/>
  <c r="C7476" i="1"/>
  <c r="F7476" i="1"/>
  <c r="G7476" i="1"/>
  <c r="H7476" i="1"/>
  <c r="C7477" i="1"/>
  <c r="F7477" i="1"/>
  <c r="G7477" i="1"/>
  <c r="H7477" i="1"/>
  <c r="C7478" i="1"/>
  <c r="F7478" i="1"/>
  <c r="G7478" i="1"/>
  <c r="H7478" i="1"/>
  <c r="C7479" i="1"/>
  <c r="F7479" i="1"/>
  <c r="G7479" i="1"/>
  <c r="H7479" i="1"/>
  <c r="C7480" i="1"/>
  <c r="F7480" i="1"/>
  <c r="G7480" i="1"/>
  <c r="H7480" i="1"/>
  <c r="C7481" i="1"/>
  <c r="F7481" i="1"/>
  <c r="G7481" i="1"/>
  <c r="H7481" i="1"/>
  <c r="C7482" i="1"/>
  <c r="F7482" i="1"/>
  <c r="G7482" i="1"/>
  <c r="H7482" i="1"/>
  <c r="C7483" i="1"/>
  <c r="F7483" i="1"/>
  <c r="G7483" i="1"/>
  <c r="H7483" i="1"/>
  <c r="C7484" i="1"/>
  <c r="F7484" i="1"/>
  <c r="G7484" i="1"/>
  <c r="H7484" i="1"/>
  <c r="C7485" i="1"/>
  <c r="F7485" i="1"/>
  <c r="G7485" i="1"/>
  <c r="H7485" i="1"/>
  <c r="C7486" i="1"/>
  <c r="F7486" i="1"/>
  <c r="G7486" i="1"/>
  <c r="H7486" i="1"/>
  <c r="C7487" i="1"/>
  <c r="F7487" i="1"/>
  <c r="G7487" i="1"/>
  <c r="H7487" i="1"/>
  <c r="C7488" i="1"/>
  <c r="F7488" i="1"/>
  <c r="G7488" i="1"/>
  <c r="H7488" i="1"/>
  <c r="C7489" i="1"/>
  <c r="F7489" i="1"/>
  <c r="G7489" i="1"/>
  <c r="H7489" i="1"/>
  <c r="C7490" i="1"/>
  <c r="F7490" i="1"/>
  <c r="G7490" i="1"/>
  <c r="H7490" i="1"/>
  <c r="I7490" i="1"/>
  <c r="C7491" i="1"/>
  <c r="F7491" i="1"/>
  <c r="G7491" i="1"/>
  <c r="H7491" i="1"/>
  <c r="C7492" i="1"/>
  <c r="F7492" i="1"/>
  <c r="G7492" i="1"/>
  <c r="H7492" i="1"/>
  <c r="C7493" i="1"/>
  <c r="F7493" i="1"/>
  <c r="G7493" i="1"/>
  <c r="H7493" i="1"/>
  <c r="C7494" i="1"/>
  <c r="F7494" i="1"/>
  <c r="G7494" i="1"/>
  <c r="H7494" i="1"/>
  <c r="C7495" i="1"/>
  <c r="F7495" i="1"/>
  <c r="G7495" i="1"/>
  <c r="H7495" i="1"/>
  <c r="C7496" i="1"/>
  <c r="F7496" i="1"/>
  <c r="G7496" i="1"/>
  <c r="H7496" i="1"/>
  <c r="C7497" i="1"/>
  <c r="F7497" i="1"/>
  <c r="G7497" i="1"/>
  <c r="H7497" i="1"/>
  <c r="C7498" i="1"/>
  <c r="F7498" i="1"/>
  <c r="G7498" i="1"/>
  <c r="H7498" i="1"/>
  <c r="C7499" i="1"/>
  <c r="F7499" i="1"/>
  <c r="G7499" i="1"/>
  <c r="H7499" i="1"/>
  <c r="C7500" i="1"/>
  <c r="F7500" i="1"/>
  <c r="G7500" i="1"/>
  <c r="H7500" i="1"/>
  <c r="C7501" i="1"/>
  <c r="F7501" i="1"/>
  <c r="G7501" i="1"/>
  <c r="H7501" i="1"/>
  <c r="C7502" i="1"/>
  <c r="F7502" i="1"/>
  <c r="G7502" i="1"/>
  <c r="H7502" i="1"/>
  <c r="C7503" i="1"/>
  <c r="F7503" i="1"/>
  <c r="G7503" i="1"/>
  <c r="H7503" i="1"/>
  <c r="C7504" i="1"/>
  <c r="F7504" i="1"/>
  <c r="G7504" i="1"/>
  <c r="H7504" i="1"/>
  <c r="C7505" i="1"/>
  <c r="F7505" i="1"/>
  <c r="G7505" i="1"/>
  <c r="H7505" i="1"/>
  <c r="C7506" i="1"/>
  <c r="F7506" i="1"/>
  <c r="G7506" i="1"/>
  <c r="H7506" i="1"/>
  <c r="C7507" i="1"/>
  <c r="F7507" i="1"/>
  <c r="G7507" i="1"/>
  <c r="H7507" i="1"/>
  <c r="C7508" i="1"/>
  <c r="F7508" i="1"/>
  <c r="G7508" i="1"/>
  <c r="H7508" i="1"/>
  <c r="C7509" i="1"/>
  <c r="F7509" i="1"/>
  <c r="G7509" i="1"/>
  <c r="H7509" i="1"/>
  <c r="C7510" i="1"/>
  <c r="F7510" i="1"/>
  <c r="G7510" i="1"/>
  <c r="H7510" i="1"/>
  <c r="C7511" i="1"/>
  <c r="F7511" i="1"/>
  <c r="G7511" i="1"/>
  <c r="H7511" i="1"/>
  <c r="C7512" i="1"/>
  <c r="F7512" i="1"/>
  <c r="G7512" i="1"/>
  <c r="H7512" i="1"/>
  <c r="C7513" i="1"/>
  <c r="F7513" i="1"/>
  <c r="G7513" i="1"/>
  <c r="H7513" i="1"/>
  <c r="C7514" i="1"/>
  <c r="F7514" i="1"/>
  <c r="G7514" i="1"/>
  <c r="H7514" i="1"/>
  <c r="I7514" i="1"/>
  <c r="C7515" i="1"/>
  <c r="F7515" i="1"/>
  <c r="G7515" i="1"/>
  <c r="H7515" i="1"/>
  <c r="C7516" i="1"/>
  <c r="F7516" i="1"/>
  <c r="G7516" i="1"/>
  <c r="H7516" i="1"/>
  <c r="C7517" i="1"/>
  <c r="F7517" i="1"/>
  <c r="G7517" i="1"/>
  <c r="H7517" i="1"/>
  <c r="C7518" i="1"/>
  <c r="F7518" i="1"/>
  <c r="G7518" i="1"/>
  <c r="H7518" i="1"/>
  <c r="C7519" i="1"/>
  <c r="F7519" i="1"/>
  <c r="G7519" i="1"/>
  <c r="H7519" i="1"/>
  <c r="C7520" i="1"/>
  <c r="F7520" i="1"/>
  <c r="G7520" i="1"/>
  <c r="H7520" i="1"/>
  <c r="C7521" i="1"/>
  <c r="F7521" i="1"/>
  <c r="G7521" i="1"/>
  <c r="H7521" i="1"/>
  <c r="C7522" i="1"/>
  <c r="F7522" i="1"/>
  <c r="G7522" i="1"/>
  <c r="H7522" i="1"/>
  <c r="C7523" i="1"/>
  <c r="F7523" i="1"/>
  <c r="G7523" i="1"/>
  <c r="H7523" i="1"/>
  <c r="C7524" i="1"/>
  <c r="I7524" i="1"/>
  <c r="F7524" i="1"/>
  <c r="G7524" i="1"/>
  <c r="H7524" i="1"/>
  <c r="C7525" i="1"/>
  <c r="F7525" i="1"/>
  <c r="G7525" i="1"/>
  <c r="H7525" i="1"/>
  <c r="C7526" i="1"/>
  <c r="F7526" i="1"/>
  <c r="G7526" i="1"/>
  <c r="H7526" i="1"/>
  <c r="C7527" i="1"/>
  <c r="F7527" i="1"/>
  <c r="G7527" i="1"/>
  <c r="H7527" i="1"/>
  <c r="C7528" i="1"/>
  <c r="F7528" i="1"/>
  <c r="G7528" i="1"/>
  <c r="H7528" i="1"/>
  <c r="C7529" i="1"/>
  <c r="F7529" i="1"/>
  <c r="G7529" i="1"/>
  <c r="H7529" i="1"/>
  <c r="C7530" i="1"/>
  <c r="F7530" i="1"/>
  <c r="G7530" i="1"/>
  <c r="H7530" i="1"/>
  <c r="C7531" i="1"/>
  <c r="F7531" i="1"/>
  <c r="G7531" i="1"/>
  <c r="H7531" i="1"/>
  <c r="C7532" i="1"/>
  <c r="F7532" i="1"/>
  <c r="G7532" i="1"/>
  <c r="H7532" i="1"/>
  <c r="C7533" i="1"/>
  <c r="F7533" i="1"/>
  <c r="G7533" i="1"/>
  <c r="H7533" i="1"/>
  <c r="C7534" i="1"/>
  <c r="F7534" i="1"/>
  <c r="G7534" i="1"/>
  <c r="H7534" i="1"/>
  <c r="C7535" i="1"/>
  <c r="F7535" i="1"/>
  <c r="G7535" i="1"/>
  <c r="H7535" i="1"/>
  <c r="C7536" i="1"/>
  <c r="F7536" i="1"/>
  <c r="G7536" i="1"/>
  <c r="H7536" i="1"/>
  <c r="I7536" i="1"/>
  <c r="C7537" i="1"/>
  <c r="F7537" i="1"/>
  <c r="G7537" i="1"/>
  <c r="H7537" i="1"/>
  <c r="C7538" i="1"/>
  <c r="F7538" i="1"/>
  <c r="G7538" i="1"/>
  <c r="H7538" i="1"/>
  <c r="C7539" i="1"/>
  <c r="F7539" i="1"/>
  <c r="G7539" i="1"/>
  <c r="H7539" i="1"/>
  <c r="C7540" i="1"/>
  <c r="F7540" i="1"/>
  <c r="G7540" i="1"/>
  <c r="H7540" i="1"/>
  <c r="C7541" i="1"/>
  <c r="F7541" i="1"/>
  <c r="G7541" i="1"/>
  <c r="H7541" i="1"/>
  <c r="C7542" i="1"/>
  <c r="F7542" i="1"/>
  <c r="G7542" i="1"/>
  <c r="H7542" i="1"/>
  <c r="C7543" i="1"/>
  <c r="F7543" i="1"/>
  <c r="G7543" i="1"/>
  <c r="H7543" i="1"/>
  <c r="C7544" i="1"/>
  <c r="F7544" i="1"/>
  <c r="G7544" i="1"/>
  <c r="H7544" i="1"/>
  <c r="C7545" i="1"/>
  <c r="F7545" i="1"/>
  <c r="G7545" i="1"/>
  <c r="H7545" i="1"/>
  <c r="C7546" i="1"/>
  <c r="F7546" i="1"/>
  <c r="G7546" i="1"/>
  <c r="H7546" i="1"/>
  <c r="C7547" i="1"/>
  <c r="F7547" i="1"/>
  <c r="G7547" i="1"/>
  <c r="H7547" i="1"/>
  <c r="C7548" i="1"/>
  <c r="F7548" i="1"/>
  <c r="G7548" i="1"/>
  <c r="H7548" i="1"/>
  <c r="C7549" i="1"/>
  <c r="F7549" i="1"/>
  <c r="G7549" i="1"/>
  <c r="H7549" i="1"/>
  <c r="C7550" i="1"/>
  <c r="I7550" i="1"/>
  <c r="F7550" i="1"/>
  <c r="G7550" i="1"/>
  <c r="H7550" i="1"/>
  <c r="C7551" i="1"/>
  <c r="F7551" i="1"/>
  <c r="G7551" i="1"/>
  <c r="H7551" i="1"/>
  <c r="C7552" i="1"/>
  <c r="F7552" i="1"/>
  <c r="G7552" i="1"/>
  <c r="H7552" i="1"/>
  <c r="C7553" i="1"/>
  <c r="F7553" i="1"/>
  <c r="G7553" i="1"/>
  <c r="H7553" i="1"/>
  <c r="C7554" i="1"/>
  <c r="F7554" i="1"/>
  <c r="G7554" i="1"/>
  <c r="H7554" i="1"/>
  <c r="C7555" i="1"/>
  <c r="F7555" i="1"/>
  <c r="G7555" i="1"/>
  <c r="H7555" i="1"/>
  <c r="C7556" i="1"/>
  <c r="F7556" i="1"/>
  <c r="G7556" i="1"/>
  <c r="H7556" i="1"/>
  <c r="C7557" i="1"/>
  <c r="F7557" i="1"/>
  <c r="G7557" i="1"/>
  <c r="H7557" i="1"/>
  <c r="C7558" i="1"/>
  <c r="F7558" i="1"/>
  <c r="G7558" i="1"/>
  <c r="H7558" i="1"/>
  <c r="C7559" i="1"/>
  <c r="F7559" i="1"/>
  <c r="G7559" i="1"/>
  <c r="H7559" i="1"/>
  <c r="C7560" i="1"/>
  <c r="F7560" i="1"/>
  <c r="G7560" i="1"/>
  <c r="H7560" i="1"/>
  <c r="C7561" i="1"/>
  <c r="F7561" i="1"/>
  <c r="G7561" i="1"/>
  <c r="H7561" i="1"/>
  <c r="C7562" i="1"/>
  <c r="F7562" i="1"/>
  <c r="G7562" i="1"/>
  <c r="H7562" i="1"/>
  <c r="C7563" i="1"/>
  <c r="I7563" i="1"/>
  <c r="F7563" i="1"/>
  <c r="G7563" i="1"/>
  <c r="H7563" i="1"/>
  <c r="C7564" i="1"/>
  <c r="F7564" i="1"/>
  <c r="G7564" i="1"/>
  <c r="H7564" i="1"/>
  <c r="C7565" i="1"/>
  <c r="F7565" i="1"/>
  <c r="G7565" i="1"/>
  <c r="H7565" i="1"/>
  <c r="C7566" i="1"/>
  <c r="F7566" i="1"/>
  <c r="G7566" i="1"/>
  <c r="H7566" i="1"/>
  <c r="C7567" i="1"/>
  <c r="F7567" i="1"/>
  <c r="G7567" i="1"/>
  <c r="H7567" i="1"/>
  <c r="C7568" i="1"/>
  <c r="F7568" i="1"/>
  <c r="G7568" i="1"/>
  <c r="H7568" i="1"/>
  <c r="C7569" i="1"/>
  <c r="F7569" i="1"/>
  <c r="G7569" i="1"/>
  <c r="H7569" i="1"/>
  <c r="C7570" i="1"/>
  <c r="F7570" i="1"/>
  <c r="G7570" i="1"/>
  <c r="H7570" i="1"/>
  <c r="C7571" i="1"/>
  <c r="F7571" i="1"/>
  <c r="G7571" i="1"/>
  <c r="H7571" i="1"/>
  <c r="C7572" i="1"/>
  <c r="F7572" i="1"/>
  <c r="G7572" i="1"/>
  <c r="H7572" i="1"/>
  <c r="C7573" i="1"/>
  <c r="F7573" i="1"/>
  <c r="G7573" i="1"/>
  <c r="H7573" i="1"/>
  <c r="C7574" i="1"/>
  <c r="I7574" i="1"/>
  <c r="F7574" i="1"/>
  <c r="G7574" i="1"/>
  <c r="H7574" i="1"/>
  <c r="C7575" i="1"/>
  <c r="F7575" i="1"/>
  <c r="G7575" i="1"/>
  <c r="H7575" i="1"/>
  <c r="C7576" i="1"/>
  <c r="F7576" i="1"/>
  <c r="G7576" i="1"/>
  <c r="H7576" i="1"/>
  <c r="C7577" i="1"/>
  <c r="F7577" i="1"/>
  <c r="G7577" i="1"/>
  <c r="H7577" i="1"/>
  <c r="C7578" i="1"/>
  <c r="F7578" i="1"/>
  <c r="G7578" i="1"/>
  <c r="H7578" i="1"/>
  <c r="C7579" i="1"/>
  <c r="F7579" i="1"/>
  <c r="G7579" i="1"/>
  <c r="H7579" i="1"/>
  <c r="C7580" i="1"/>
  <c r="F7580" i="1"/>
  <c r="G7580" i="1"/>
  <c r="H7580" i="1"/>
  <c r="C7581" i="1"/>
  <c r="F7581" i="1"/>
  <c r="G7581" i="1"/>
  <c r="H7581" i="1"/>
  <c r="C7582" i="1"/>
  <c r="F7582" i="1"/>
  <c r="G7582" i="1"/>
  <c r="H7582" i="1"/>
  <c r="C7583" i="1"/>
  <c r="F7583" i="1"/>
  <c r="G7583" i="1"/>
  <c r="H7583" i="1"/>
  <c r="C7584" i="1"/>
  <c r="F7584" i="1"/>
  <c r="G7584" i="1"/>
  <c r="H7584" i="1"/>
  <c r="I7584" i="1"/>
  <c r="C7585" i="1"/>
  <c r="F7585" i="1"/>
  <c r="G7585" i="1"/>
  <c r="H7585" i="1"/>
  <c r="C7586" i="1"/>
  <c r="F7586" i="1"/>
  <c r="G7586" i="1"/>
  <c r="H7586" i="1"/>
  <c r="C7587" i="1"/>
  <c r="F7587" i="1"/>
  <c r="G7587" i="1"/>
  <c r="H7587" i="1"/>
  <c r="C7588" i="1"/>
  <c r="F7588" i="1"/>
  <c r="G7588" i="1"/>
  <c r="H7588" i="1"/>
  <c r="C7589" i="1"/>
  <c r="F7589" i="1"/>
  <c r="G7589" i="1"/>
  <c r="H7589" i="1"/>
  <c r="C7590" i="1"/>
  <c r="F7590" i="1"/>
  <c r="G7590" i="1"/>
  <c r="H7590" i="1"/>
  <c r="C7591" i="1"/>
  <c r="F7591" i="1"/>
  <c r="G7591" i="1"/>
  <c r="H7591" i="1"/>
  <c r="C7592" i="1"/>
  <c r="F7592" i="1"/>
  <c r="G7592" i="1"/>
  <c r="H7592" i="1"/>
  <c r="C7593" i="1"/>
  <c r="F7593" i="1"/>
  <c r="G7593" i="1"/>
  <c r="H7593" i="1"/>
  <c r="C7594" i="1"/>
  <c r="F7594" i="1"/>
  <c r="G7594" i="1"/>
  <c r="H7594" i="1"/>
  <c r="C7595" i="1"/>
  <c r="F7595" i="1"/>
  <c r="G7595" i="1"/>
  <c r="H7595" i="1"/>
  <c r="C7596" i="1"/>
  <c r="F7596" i="1"/>
  <c r="G7596" i="1"/>
  <c r="H7596" i="1"/>
  <c r="I7596" i="1"/>
  <c r="C7597" i="1"/>
  <c r="F7597" i="1"/>
  <c r="G7597" i="1"/>
  <c r="H7597" i="1"/>
  <c r="C7598" i="1"/>
  <c r="I7598" i="1"/>
  <c r="F7598" i="1"/>
  <c r="G7598" i="1"/>
  <c r="H7598" i="1"/>
  <c r="C7599" i="1"/>
  <c r="F7599" i="1"/>
  <c r="G7599" i="1"/>
  <c r="H7599" i="1"/>
  <c r="C7600" i="1"/>
  <c r="F7600" i="1"/>
  <c r="G7600" i="1"/>
  <c r="H7600" i="1"/>
  <c r="C7601" i="1"/>
  <c r="F7601" i="1"/>
  <c r="G7601" i="1"/>
  <c r="H7601" i="1"/>
  <c r="C7602" i="1"/>
  <c r="F7602" i="1"/>
  <c r="G7602" i="1"/>
  <c r="H7602" i="1"/>
  <c r="C7603" i="1"/>
  <c r="F7603" i="1"/>
  <c r="G7603" i="1"/>
  <c r="H7603" i="1"/>
  <c r="C7604" i="1"/>
  <c r="F7604" i="1"/>
  <c r="G7604" i="1"/>
  <c r="H7604" i="1"/>
  <c r="C7605" i="1"/>
  <c r="F7605" i="1"/>
  <c r="G7605" i="1"/>
  <c r="H7605" i="1"/>
  <c r="C7606" i="1"/>
  <c r="F7606" i="1"/>
  <c r="G7606" i="1"/>
  <c r="H7606" i="1"/>
  <c r="C7607" i="1"/>
  <c r="F7607" i="1"/>
  <c r="G7607" i="1"/>
  <c r="H7607" i="1"/>
  <c r="C7608" i="1"/>
  <c r="F7608" i="1"/>
  <c r="G7608" i="1"/>
  <c r="H7608" i="1"/>
  <c r="C7609" i="1"/>
  <c r="F7609" i="1"/>
  <c r="G7609" i="1"/>
  <c r="H7609" i="1"/>
  <c r="C7610" i="1"/>
  <c r="F7610" i="1"/>
  <c r="G7610" i="1"/>
  <c r="H7610" i="1"/>
  <c r="C7611" i="1"/>
  <c r="F7611" i="1"/>
  <c r="G7611" i="1"/>
  <c r="H7611" i="1"/>
  <c r="C7612" i="1"/>
  <c r="F7612" i="1"/>
  <c r="G7612" i="1"/>
  <c r="H7612" i="1"/>
  <c r="C7613" i="1"/>
  <c r="F7613" i="1"/>
  <c r="G7613" i="1"/>
  <c r="H7613" i="1"/>
  <c r="C7614" i="1"/>
  <c r="F7614" i="1"/>
  <c r="G7614" i="1"/>
  <c r="H7614" i="1"/>
  <c r="C7615" i="1"/>
  <c r="F7615" i="1"/>
  <c r="G7615" i="1"/>
  <c r="H7615" i="1"/>
  <c r="C7616" i="1"/>
  <c r="F7616" i="1"/>
  <c r="G7616" i="1"/>
  <c r="H7616" i="1"/>
  <c r="C7617" i="1"/>
  <c r="F7617" i="1"/>
  <c r="G7617" i="1"/>
  <c r="H7617" i="1"/>
  <c r="C7618" i="1"/>
  <c r="F7618" i="1"/>
  <c r="G7618" i="1"/>
  <c r="H7618" i="1"/>
  <c r="C7619" i="1"/>
  <c r="F7619" i="1"/>
  <c r="G7619" i="1"/>
  <c r="H7619" i="1"/>
  <c r="C7620" i="1"/>
  <c r="F7620" i="1"/>
  <c r="G7620" i="1"/>
  <c r="H7620" i="1"/>
  <c r="I7620" i="1"/>
  <c r="C7621" i="1"/>
  <c r="F7621" i="1"/>
  <c r="G7621" i="1"/>
  <c r="H7621" i="1"/>
  <c r="C7622" i="1"/>
  <c r="F7622" i="1"/>
  <c r="G7622" i="1"/>
  <c r="H7622" i="1"/>
  <c r="C7623" i="1"/>
  <c r="I7623" i="1"/>
  <c r="F7623" i="1"/>
  <c r="G7623" i="1"/>
  <c r="H7623" i="1"/>
  <c r="C7624" i="1"/>
  <c r="F7624" i="1"/>
  <c r="G7624" i="1"/>
  <c r="H7624" i="1"/>
  <c r="C7625" i="1"/>
  <c r="F7625" i="1"/>
  <c r="G7625" i="1"/>
  <c r="H7625" i="1"/>
  <c r="C7626" i="1"/>
  <c r="F7626" i="1"/>
  <c r="G7626" i="1"/>
  <c r="H7626" i="1"/>
  <c r="C7627" i="1"/>
  <c r="F7627" i="1"/>
  <c r="G7627" i="1"/>
  <c r="H7627" i="1"/>
  <c r="C7628" i="1"/>
  <c r="F7628" i="1"/>
  <c r="G7628" i="1"/>
  <c r="H7628" i="1"/>
  <c r="C7629" i="1"/>
  <c r="F7629" i="1"/>
  <c r="G7629" i="1"/>
  <c r="H7629" i="1"/>
  <c r="C7630" i="1"/>
  <c r="F7630" i="1"/>
  <c r="G7630" i="1"/>
  <c r="H7630" i="1"/>
  <c r="C7631" i="1"/>
  <c r="F7631" i="1"/>
  <c r="G7631" i="1"/>
  <c r="H7631" i="1"/>
  <c r="C7632" i="1"/>
  <c r="F7632" i="1"/>
  <c r="G7632" i="1"/>
  <c r="H7632" i="1"/>
  <c r="C7633" i="1"/>
  <c r="F7633" i="1"/>
  <c r="G7633" i="1"/>
  <c r="H7633" i="1"/>
  <c r="C7634" i="1"/>
  <c r="F7634" i="1"/>
  <c r="G7634" i="1"/>
  <c r="H7634" i="1"/>
  <c r="C7635" i="1"/>
  <c r="F7635" i="1"/>
  <c r="G7635" i="1"/>
  <c r="H7635" i="1"/>
  <c r="C7636" i="1"/>
  <c r="F7636" i="1"/>
  <c r="G7636" i="1"/>
  <c r="H7636" i="1"/>
  <c r="C7637" i="1"/>
  <c r="F7637" i="1"/>
  <c r="G7637" i="1"/>
  <c r="H7637" i="1"/>
  <c r="C7638" i="1"/>
  <c r="F7638" i="1"/>
  <c r="G7638" i="1"/>
  <c r="H7638" i="1"/>
  <c r="C7639" i="1"/>
  <c r="F7639" i="1"/>
  <c r="G7639" i="1"/>
  <c r="H7639" i="1"/>
  <c r="C7640" i="1"/>
  <c r="F7640" i="1"/>
  <c r="G7640" i="1"/>
  <c r="H7640" i="1"/>
  <c r="C7641" i="1"/>
  <c r="F7641" i="1"/>
  <c r="G7641" i="1"/>
  <c r="H7641" i="1"/>
  <c r="C7642" i="1"/>
  <c r="F7642" i="1"/>
  <c r="G7642" i="1"/>
  <c r="H7642" i="1"/>
  <c r="C7643" i="1"/>
  <c r="F7643" i="1"/>
  <c r="G7643" i="1"/>
  <c r="H7643" i="1"/>
  <c r="C7644" i="1"/>
  <c r="F7644" i="1"/>
  <c r="G7644" i="1"/>
  <c r="H7644" i="1"/>
  <c r="C7645" i="1"/>
  <c r="F7645" i="1"/>
  <c r="G7645" i="1"/>
  <c r="H7645" i="1"/>
  <c r="C7646" i="1"/>
  <c r="F7646" i="1"/>
  <c r="G7646" i="1"/>
  <c r="H7646" i="1"/>
  <c r="C7647" i="1"/>
  <c r="F7647" i="1"/>
  <c r="G7647" i="1"/>
  <c r="H7647" i="1"/>
  <c r="C7648" i="1"/>
  <c r="F7648" i="1"/>
  <c r="G7648" i="1"/>
  <c r="H7648" i="1"/>
  <c r="C7649" i="1"/>
  <c r="F7649" i="1"/>
  <c r="G7649" i="1"/>
  <c r="H7649" i="1"/>
  <c r="C7650" i="1"/>
  <c r="F7650" i="1"/>
  <c r="G7650" i="1"/>
  <c r="H7650" i="1"/>
  <c r="C7651" i="1"/>
  <c r="F7651" i="1"/>
  <c r="G7651" i="1"/>
  <c r="H7651" i="1"/>
  <c r="C7652" i="1"/>
  <c r="F7652" i="1"/>
  <c r="G7652" i="1"/>
  <c r="H7652" i="1"/>
  <c r="C7653" i="1"/>
  <c r="F7653" i="1"/>
  <c r="G7653" i="1"/>
  <c r="H7653" i="1"/>
  <c r="C7654" i="1"/>
  <c r="F7654" i="1"/>
  <c r="G7654" i="1"/>
  <c r="H7654" i="1"/>
  <c r="C7655" i="1"/>
  <c r="F7655" i="1"/>
  <c r="G7655" i="1"/>
  <c r="H7655" i="1"/>
  <c r="I7655" i="1"/>
  <c r="C7656" i="1"/>
  <c r="F7656" i="1"/>
  <c r="G7656" i="1"/>
  <c r="H7656" i="1"/>
  <c r="C7657" i="1"/>
  <c r="F7657" i="1"/>
  <c r="G7657" i="1"/>
  <c r="H7657" i="1"/>
  <c r="C7658" i="1"/>
  <c r="F7658" i="1"/>
  <c r="G7658" i="1"/>
  <c r="H7658" i="1"/>
  <c r="C7659" i="1"/>
  <c r="F7659" i="1"/>
  <c r="G7659" i="1"/>
  <c r="H7659" i="1"/>
  <c r="C7660" i="1"/>
  <c r="F7660" i="1"/>
  <c r="G7660" i="1"/>
  <c r="H7660" i="1"/>
  <c r="C7661" i="1"/>
  <c r="F7661" i="1"/>
  <c r="G7661" i="1"/>
  <c r="H7661" i="1"/>
  <c r="C7662" i="1"/>
  <c r="F7662" i="1"/>
  <c r="G7662" i="1"/>
  <c r="H7662" i="1"/>
  <c r="C7663" i="1"/>
  <c r="F7663" i="1"/>
  <c r="G7663" i="1"/>
  <c r="H7663" i="1"/>
  <c r="C7664" i="1"/>
  <c r="F7664" i="1"/>
  <c r="G7664" i="1"/>
  <c r="H7664" i="1"/>
  <c r="C7665" i="1"/>
  <c r="F7665" i="1"/>
  <c r="G7665" i="1"/>
  <c r="H7665" i="1"/>
  <c r="C7666" i="1"/>
  <c r="F7666" i="1"/>
  <c r="G7666" i="1"/>
  <c r="H7666" i="1"/>
  <c r="C7667" i="1"/>
  <c r="F7667" i="1"/>
  <c r="G7667" i="1"/>
  <c r="H7667" i="1"/>
  <c r="C7668" i="1"/>
  <c r="F7668" i="1"/>
  <c r="G7668" i="1"/>
  <c r="H7668" i="1"/>
  <c r="C7669" i="1"/>
  <c r="F7669" i="1"/>
  <c r="G7669" i="1"/>
  <c r="H7669" i="1"/>
  <c r="C7670" i="1"/>
  <c r="F7670" i="1"/>
  <c r="G7670" i="1"/>
  <c r="H7670" i="1"/>
  <c r="C7671" i="1"/>
  <c r="F7671" i="1"/>
  <c r="G7671" i="1"/>
  <c r="H7671" i="1"/>
  <c r="C7672" i="1"/>
  <c r="F7672" i="1"/>
  <c r="G7672" i="1"/>
  <c r="H7672" i="1"/>
  <c r="C7673" i="1"/>
  <c r="F7673" i="1"/>
  <c r="G7673" i="1"/>
  <c r="H7673" i="1"/>
  <c r="C7674" i="1"/>
  <c r="F7674" i="1"/>
  <c r="G7674" i="1"/>
  <c r="H7674" i="1"/>
  <c r="C7675" i="1"/>
  <c r="F7675" i="1"/>
  <c r="G7675" i="1"/>
  <c r="H7675" i="1"/>
  <c r="C7676" i="1"/>
  <c r="F7676" i="1"/>
  <c r="G7676" i="1"/>
  <c r="H7676" i="1"/>
  <c r="C7677" i="1"/>
  <c r="F7677" i="1"/>
  <c r="G7677" i="1"/>
  <c r="H7677" i="1"/>
  <c r="C7678" i="1"/>
  <c r="F7678" i="1"/>
  <c r="G7678" i="1"/>
  <c r="H7678" i="1"/>
  <c r="C7679" i="1"/>
  <c r="F7679" i="1"/>
  <c r="G7679" i="1"/>
  <c r="H7679" i="1"/>
  <c r="C7680" i="1"/>
  <c r="F7680" i="1"/>
  <c r="G7680" i="1"/>
  <c r="H7680" i="1"/>
  <c r="C7681" i="1"/>
  <c r="F7681" i="1"/>
  <c r="G7681" i="1"/>
  <c r="H7681" i="1"/>
  <c r="C7682" i="1"/>
  <c r="F7682" i="1"/>
  <c r="G7682" i="1"/>
  <c r="H7682" i="1"/>
  <c r="C7683" i="1"/>
  <c r="F7683" i="1"/>
  <c r="G7683" i="1"/>
  <c r="H7683" i="1"/>
  <c r="C7684" i="1"/>
  <c r="F7684" i="1"/>
  <c r="G7684" i="1"/>
  <c r="H7684" i="1"/>
  <c r="C7685" i="1"/>
  <c r="F7685" i="1"/>
  <c r="G7685" i="1"/>
  <c r="H7685" i="1"/>
  <c r="C7686" i="1"/>
  <c r="F7686" i="1"/>
  <c r="G7686" i="1"/>
  <c r="H7686" i="1"/>
  <c r="C7687" i="1"/>
  <c r="F7687" i="1"/>
  <c r="G7687" i="1"/>
  <c r="H7687" i="1"/>
  <c r="C7688" i="1"/>
  <c r="F7688" i="1"/>
  <c r="G7688" i="1"/>
  <c r="H7688" i="1"/>
  <c r="C7689" i="1"/>
  <c r="F7689" i="1"/>
  <c r="G7689" i="1"/>
  <c r="H7689" i="1"/>
  <c r="C7690" i="1"/>
  <c r="F7690" i="1"/>
  <c r="G7690" i="1"/>
  <c r="H7690" i="1"/>
  <c r="C7691" i="1"/>
  <c r="F7691" i="1"/>
  <c r="G7691" i="1"/>
  <c r="H7691" i="1"/>
  <c r="C7692" i="1"/>
  <c r="F7692" i="1"/>
  <c r="G7692" i="1"/>
  <c r="H7692" i="1"/>
  <c r="I7692" i="1"/>
  <c r="C7693" i="1"/>
  <c r="F7693" i="1"/>
  <c r="G7693" i="1"/>
  <c r="H7693" i="1"/>
  <c r="C7694" i="1"/>
  <c r="F7694" i="1"/>
  <c r="G7694" i="1"/>
  <c r="H7694" i="1"/>
  <c r="C7695" i="1"/>
  <c r="F7695" i="1"/>
  <c r="G7695" i="1"/>
  <c r="H7695" i="1"/>
  <c r="C7696" i="1"/>
  <c r="F7696" i="1"/>
  <c r="G7696" i="1"/>
  <c r="H7696" i="1"/>
  <c r="C7697" i="1"/>
  <c r="F7697" i="1"/>
  <c r="G7697" i="1"/>
  <c r="H7697" i="1"/>
  <c r="C7698" i="1"/>
  <c r="F7698" i="1"/>
  <c r="G7698" i="1"/>
  <c r="H7698" i="1"/>
  <c r="C7699" i="1"/>
  <c r="F7699" i="1"/>
  <c r="G7699" i="1"/>
  <c r="H7699" i="1"/>
  <c r="C7700" i="1"/>
  <c r="F7700" i="1"/>
  <c r="G7700" i="1"/>
  <c r="H7700" i="1"/>
  <c r="C7701" i="1"/>
  <c r="F7701" i="1"/>
  <c r="G7701" i="1"/>
  <c r="H7701" i="1"/>
  <c r="C7702" i="1"/>
  <c r="F7702" i="1"/>
  <c r="G7702" i="1"/>
  <c r="H7702" i="1"/>
  <c r="C7703" i="1"/>
  <c r="F7703" i="1"/>
  <c r="G7703" i="1"/>
  <c r="H7703" i="1"/>
  <c r="I7703" i="1"/>
  <c r="C7704" i="1"/>
  <c r="I7704" i="1"/>
  <c r="F7704" i="1"/>
  <c r="G7704" i="1"/>
  <c r="H7704" i="1"/>
  <c r="C7705" i="1"/>
  <c r="F7705" i="1"/>
  <c r="G7705" i="1"/>
  <c r="H7705" i="1"/>
  <c r="C7706" i="1"/>
  <c r="F7706" i="1"/>
  <c r="G7706" i="1"/>
  <c r="H7706" i="1"/>
  <c r="C7707" i="1"/>
  <c r="F7707" i="1"/>
  <c r="G7707" i="1"/>
  <c r="H7707" i="1"/>
  <c r="C7708" i="1"/>
  <c r="F7708" i="1"/>
  <c r="G7708" i="1"/>
  <c r="H7708" i="1"/>
  <c r="C7709" i="1"/>
  <c r="F7709" i="1"/>
  <c r="G7709" i="1"/>
  <c r="H7709" i="1"/>
  <c r="C7710" i="1"/>
  <c r="F7710" i="1"/>
  <c r="G7710" i="1"/>
  <c r="H7710" i="1"/>
  <c r="C7711" i="1"/>
  <c r="F7711" i="1"/>
  <c r="G7711" i="1"/>
  <c r="H7711" i="1"/>
  <c r="C7712" i="1"/>
  <c r="F7712" i="1"/>
  <c r="G7712" i="1"/>
  <c r="H7712" i="1"/>
  <c r="C7713" i="1"/>
  <c r="F7713" i="1"/>
  <c r="G7713" i="1"/>
  <c r="H7713" i="1"/>
  <c r="C7714" i="1"/>
  <c r="F7714" i="1"/>
  <c r="G7714" i="1"/>
  <c r="H7714" i="1"/>
  <c r="C7715" i="1"/>
  <c r="F7715" i="1"/>
  <c r="G7715" i="1"/>
  <c r="H7715" i="1"/>
  <c r="C7716" i="1"/>
  <c r="F7716" i="1"/>
  <c r="G7716" i="1"/>
  <c r="H7716" i="1"/>
  <c r="I7716" i="1"/>
  <c r="C7717" i="1"/>
  <c r="F7717" i="1"/>
  <c r="G7717" i="1"/>
  <c r="H7717" i="1"/>
  <c r="C7718" i="1"/>
  <c r="F7718" i="1"/>
  <c r="G7718" i="1"/>
  <c r="H7718" i="1"/>
  <c r="C7719" i="1"/>
  <c r="F7719" i="1"/>
  <c r="G7719" i="1"/>
  <c r="H7719" i="1"/>
  <c r="C7720" i="1"/>
  <c r="F7720" i="1"/>
  <c r="G7720" i="1"/>
  <c r="H7720" i="1"/>
  <c r="C7721" i="1"/>
  <c r="F7721" i="1"/>
  <c r="G7721" i="1"/>
  <c r="H7721" i="1"/>
  <c r="C7722" i="1"/>
  <c r="F7722" i="1"/>
  <c r="G7722" i="1"/>
  <c r="H7722" i="1"/>
  <c r="C7723" i="1"/>
  <c r="F7723" i="1"/>
  <c r="G7723" i="1"/>
  <c r="H7723" i="1"/>
  <c r="C7724" i="1"/>
  <c r="F7724" i="1"/>
  <c r="G7724" i="1"/>
  <c r="H7724" i="1"/>
  <c r="C7725" i="1"/>
  <c r="F7725" i="1"/>
  <c r="G7725" i="1"/>
  <c r="H7725" i="1"/>
  <c r="C7726" i="1"/>
  <c r="F7726" i="1"/>
  <c r="G7726" i="1"/>
  <c r="H7726" i="1"/>
  <c r="C7727" i="1"/>
  <c r="F7727" i="1"/>
  <c r="G7727" i="1"/>
  <c r="H7727" i="1"/>
  <c r="C7728" i="1"/>
  <c r="F7728" i="1"/>
  <c r="G7728" i="1"/>
  <c r="H7728" i="1"/>
  <c r="C7729" i="1"/>
  <c r="F7729" i="1"/>
  <c r="G7729" i="1"/>
  <c r="H7729" i="1"/>
  <c r="C7730" i="1"/>
  <c r="F7730" i="1"/>
  <c r="G7730" i="1"/>
  <c r="H7730" i="1"/>
  <c r="C7731" i="1"/>
  <c r="F7731" i="1"/>
  <c r="G7731" i="1"/>
  <c r="H7731" i="1"/>
  <c r="C7732" i="1"/>
  <c r="F7732" i="1"/>
  <c r="G7732" i="1"/>
  <c r="H7732" i="1"/>
  <c r="C7733" i="1"/>
  <c r="F7733" i="1"/>
  <c r="G7733" i="1"/>
  <c r="H7733" i="1"/>
  <c r="C7734" i="1"/>
  <c r="F7734" i="1"/>
  <c r="G7734" i="1"/>
  <c r="H7734" i="1"/>
  <c r="C7735" i="1"/>
  <c r="F7735" i="1"/>
  <c r="G7735" i="1"/>
  <c r="H7735" i="1"/>
  <c r="C7736" i="1"/>
  <c r="F7736" i="1"/>
  <c r="G7736" i="1"/>
  <c r="H7736" i="1"/>
  <c r="C7737" i="1"/>
  <c r="F7737" i="1"/>
  <c r="G7737" i="1"/>
  <c r="H7737" i="1"/>
  <c r="C7738" i="1"/>
  <c r="F7738" i="1"/>
  <c r="G7738" i="1"/>
  <c r="H7738" i="1"/>
  <c r="C7739" i="1"/>
  <c r="F7739" i="1"/>
  <c r="G7739" i="1"/>
  <c r="H7739" i="1"/>
  <c r="C7740" i="1"/>
  <c r="F7740" i="1"/>
  <c r="G7740" i="1"/>
  <c r="H7740" i="1"/>
  <c r="C7741" i="1"/>
  <c r="F7741" i="1"/>
  <c r="G7741" i="1"/>
  <c r="H7741" i="1"/>
  <c r="C7742" i="1"/>
  <c r="F7742" i="1"/>
  <c r="G7742" i="1"/>
  <c r="H7742" i="1"/>
  <c r="C7743" i="1"/>
  <c r="F7743" i="1"/>
  <c r="G7743" i="1"/>
  <c r="H7743" i="1"/>
  <c r="C7744" i="1"/>
  <c r="F7744" i="1"/>
  <c r="G7744" i="1"/>
  <c r="H7744" i="1"/>
  <c r="C7745" i="1"/>
  <c r="F7745" i="1"/>
  <c r="G7745" i="1"/>
  <c r="H7745" i="1"/>
  <c r="C7746" i="1"/>
  <c r="F7746" i="1"/>
  <c r="G7746" i="1"/>
  <c r="H7746" i="1"/>
  <c r="C7747" i="1"/>
  <c r="F7747" i="1"/>
  <c r="G7747" i="1"/>
  <c r="H7747" i="1"/>
  <c r="C7748" i="1"/>
  <c r="F7748" i="1"/>
  <c r="G7748" i="1"/>
  <c r="H7748" i="1"/>
  <c r="C7749" i="1"/>
  <c r="F7749" i="1"/>
  <c r="G7749" i="1"/>
  <c r="H7749" i="1"/>
  <c r="C7750" i="1"/>
  <c r="F7750" i="1"/>
  <c r="G7750" i="1"/>
  <c r="H7750" i="1"/>
  <c r="C7751" i="1"/>
  <c r="F7751" i="1"/>
  <c r="G7751" i="1"/>
  <c r="H7751" i="1"/>
  <c r="I7751" i="1"/>
  <c r="C7752" i="1"/>
  <c r="F7752" i="1"/>
  <c r="G7752" i="1"/>
  <c r="H7752" i="1"/>
  <c r="C7753" i="1"/>
  <c r="F7753" i="1"/>
  <c r="G7753" i="1"/>
  <c r="H7753" i="1"/>
  <c r="C7754" i="1"/>
  <c r="I7754" i="1"/>
  <c r="F7754" i="1"/>
  <c r="G7754" i="1"/>
  <c r="H7754" i="1"/>
  <c r="C7755" i="1"/>
  <c r="F7755" i="1"/>
  <c r="G7755" i="1"/>
  <c r="H7755" i="1"/>
  <c r="C7756" i="1"/>
  <c r="F7756" i="1"/>
  <c r="G7756" i="1"/>
  <c r="H7756" i="1"/>
  <c r="C7757" i="1"/>
  <c r="F7757" i="1"/>
  <c r="G7757" i="1"/>
  <c r="H7757" i="1"/>
  <c r="C7758" i="1"/>
  <c r="F7758" i="1"/>
  <c r="G7758" i="1"/>
  <c r="H7758" i="1"/>
  <c r="C7759" i="1"/>
  <c r="F7759" i="1"/>
  <c r="G7759" i="1"/>
  <c r="H7759" i="1"/>
  <c r="C7760" i="1"/>
  <c r="F7760" i="1"/>
  <c r="G7760" i="1"/>
  <c r="H7760" i="1"/>
  <c r="C7761" i="1"/>
  <c r="F7761" i="1"/>
  <c r="G7761" i="1"/>
  <c r="H7761" i="1"/>
  <c r="C7762" i="1"/>
  <c r="F7762" i="1"/>
  <c r="G7762" i="1"/>
  <c r="H7762" i="1"/>
  <c r="C7763" i="1"/>
  <c r="F7763" i="1"/>
  <c r="G7763" i="1"/>
  <c r="H7763" i="1"/>
  <c r="C7764" i="1"/>
  <c r="F7764" i="1"/>
  <c r="G7764" i="1"/>
  <c r="H7764" i="1"/>
  <c r="C7765" i="1"/>
  <c r="F7765" i="1"/>
  <c r="G7765" i="1"/>
  <c r="H7765" i="1"/>
  <c r="C7766" i="1"/>
  <c r="F7766" i="1"/>
  <c r="G7766" i="1"/>
  <c r="H7766" i="1"/>
  <c r="C7767" i="1"/>
  <c r="F7767" i="1"/>
  <c r="G7767" i="1"/>
  <c r="H7767" i="1"/>
  <c r="C7768" i="1"/>
  <c r="F7768" i="1"/>
  <c r="G7768" i="1"/>
  <c r="H7768" i="1"/>
  <c r="C7769" i="1"/>
  <c r="F7769" i="1"/>
  <c r="G7769" i="1"/>
  <c r="H7769" i="1"/>
  <c r="C7770" i="1"/>
  <c r="F7770" i="1"/>
  <c r="G7770" i="1"/>
  <c r="H7770" i="1"/>
  <c r="C7771" i="1"/>
  <c r="F7771" i="1"/>
  <c r="G7771" i="1"/>
  <c r="H7771" i="1"/>
  <c r="C7772" i="1"/>
  <c r="F7772" i="1"/>
  <c r="G7772" i="1"/>
  <c r="H7772" i="1"/>
  <c r="C7773" i="1"/>
  <c r="F7773" i="1"/>
  <c r="G7773" i="1"/>
  <c r="H7773" i="1"/>
  <c r="C7774" i="1"/>
  <c r="F7774" i="1"/>
  <c r="G7774" i="1"/>
  <c r="H7774" i="1"/>
  <c r="C7775" i="1"/>
  <c r="F7775" i="1"/>
  <c r="G7775" i="1"/>
  <c r="H7775" i="1"/>
  <c r="C7776" i="1"/>
  <c r="F7776" i="1"/>
  <c r="G7776" i="1"/>
  <c r="H7776" i="1"/>
  <c r="I7776" i="1"/>
  <c r="C7777" i="1"/>
  <c r="F7777" i="1"/>
  <c r="G7777" i="1"/>
  <c r="H7777" i="1"/>
  <c r="C7778" i="1"/>
  <c r="F7778" i="1"/>
  <c r="G7778" i="1"/>
  <c r="H7778" i="1"/>
  <c r="I7778" i="1"/>
  <c r="C7779" i="1"/>
  <c r="F7779" i="1"/>
  <c r="G7779" i="1"/>
  <c r="H7779" i="1"/>
  <c r="C7780" i="1"/>
  <c r="F7780" i="1"/>
  <c r="G7780" i="1"/>
  <c r="H7780" i="1"/>
  <c r="C7781" i="1"/>
  <c r="F7781" i="1"/>
  <c r="G7781" i="1"/>
  <c r="H7781" i="1"/>
  <c r="C7782" i="1"/>
  <c r="F7782" i="1"/>
  <c r="G7782" i="1"/>
  <c r="H7782" i="1"/>
  <c r="C7783" i="1"/>
  <c r="F7783" i="1"/>
  <c r="G7783" i="1"/>
  <c r="H7783" i="1"/>
  <c r="C7784" i="1"/>
  <c r="F7784" i="1"/>
  <c r="G7784" i="1"/>
  <c r="H7784" i="1"/>
  <c r="C7785" i="1"/>
  <c r="F7785" i="1"/>
  <c r="G7785" i="1"/>
  <c r="H7785" i="1"/>
  <c r="C7786" i="1"/>
  <c r="F7786" i="1"/>
  <c r="G7786" i="1"/>
  <c r="H7786" i="1"/>
  <c r="C7787" i="1"/>
  <c r="F7787" i="1"/>
  <c r="G7787" i="1"/>
  <c r="H7787" i="1"/>
  <c r="C7788" i="1"/>
  <c r="F7788" i="1"/>
  <c r="G7788" i="1"/>
  <c r="H7788" i="1"/>
  <c r="C7789" i="1"/>
  <c r="F7789" i="1"/>
  <c r="G7789" i="1"/>
  <c r="H7789" i="1"/>
  <c r="C7790" i="1"/>
  <c r="F7790" i="1"/>
  <c r="G7790" i="1"/>
  <c r="H7790" i="1"/>
  <c r="C7791" i="1"/>
  <c r="F7791" i="1"/>
  <c r="G7791" i="1"/>
  <c r="H7791" i="1"/>
  <c r="C7792" i="1"/>
  <c r="F7792" i="1"/>
  <c r="G7792" i="1"/>
  <c r="H7792" i="1"/>
  <c r="C7793" i="1"/>
  <c r="F7793" i="1"/>
  <c r="G7793" i="1"/>
  <c r="H7793" i="1"/>
  <c r="C7794" i="1"/>
  <c r="F7794" i="1"/>
  <c r="G7794" i="1"/>
  <c r="H7794" i="1"/>
  <c r="C7795" i="1"/>
  <c r="F7795" i="1"/>
  <c r="G7795" i="1"/>
  <c r="H7795" i="1"/>
  <c r="C7796" i="1"/>
  <c r="F7796" i="1"/>
  <c r="G7796" i="1"/>
  <c r="H7796" i="1"/>
  <c r="C7797" i="1"/>
  <c r="F7797" i="1"/>
  <c r="G7797" i="1"/>
  <c r="H7797" i="1"/>
  <c r="C7798" i="1"/>
  <c r="F7798" i="1"/>
  <c r="G7798" i="1"/>
  <c r="H7798" i="1"/>
  <c r="C7799" i="1"/>
  <c r="F7799" i="1"/>
  <c r="G7799" i="1"/>
  <c r="H7799" i="1"/>
  <c r="C7800" i="1"/>
  <c r="F7800" i="1"/>
  <c r="G7800" i="1"/>
  <c r="H7800" i="1"/>
  <c r="C7801" i="1"/>
  <c r="F7801" i="1"/>
  <c r="G7801" i="1"/>
  <c r="H7801" i="1"/>
  <c r="C7802" i="1"/>
  <c r="F7802" i="1"/>
  <c r="G7802" i="1"/>
  <c r="H7802" i="1"/>
  <c r="C7803" i="1"/>
  <c r="F7803" i="1"/>
  <c r="G7803" i="1"/>
  <c r="H7803" i="1"/>
  <c r="C7804" i="1"/>
  <c r="F7804" i="1"/>
  <c r="G7804" i="1"/>
  <c r="H7804" i="1"/>
  <c r="C7805" i="1"/>
  <c r="F7805" i="1"/>
  <c r="G7805" i="1"/>
  <c r="H7805" i="1"/>
  <c r="C7806" i="1"/>
  <c r="F7806" i="1"/>
  <c r="G7806" i="1"/>
  <c r="H7806" i="1"/>
  <c r="C7807" i="1"/>
  <c r="F7807" i="1"/>
  <c r="G7807" i="1"/>
  <c r="H7807" i="1"/>
  <c r="C7808" i="1"/>
  <c r="F7808" i="1"/>
  <c r="G7808" i="1"/>
  <c r="H7808" i="1"/>
  <c r="C7809" i="1"/>
  <c r="F7809" i="1"/>
  <c r="G7809" i="1"/>
  <c r="H7809" i="1"/>
  <c r="C7810" i="1"/>
  <c r="F7810" i="1"/>
  <c r="G7810" i="1"/>
  <c r="H7810" i="1"/>
  <c r="C7811" i="1"/>
  <c r="F7811" i="1"/>
  <c r="G7811" i="1"/>
  <c r="H7811" i="1"/>
  <c r="C7812" i="1"/>
  <c r="I7812" i="1"/>
  <c r="F7812" i="1"/>
  <c r="G7812" i="1"/>
  <c r="H7812" i="1"/>
  <c r="C7813" i="1"/>
  <c r="F7813" i="1"/>
  <c r="G7813" i="1"/>
  <c r="H7813" i="1"/>
  <c r="C7814" i="1"/>
  <c r="I7814" i="1"/>
  <c r="F7814" i="1"/>
  <c r="G7814" i="1"/>
  <c r="H7814" i="1"/>
  <c r="C7815" i="1"/>
  <c r="F7815" i="1"/>
  <c r="G7815" i="1"/>
  <c r="H7815" i="1"/>
  <c r="C7816" i="1"/>
  <c r="F7816" i="1"/>
  <c r="G7816" i="1"/>
  <c r="H7816" i="1"/>
  <c r="C7817" i="1"/>
  <c r="F7817" i="1"/>
  <c r="G7817" i="1"/>
  <c r="H7817" i="1"/>
  <c r="C7818" i="1"/>
  <c r="F7818" i="1"/>
  <c r="G7818" i="1"/>
  <c r="H7818" i="1"/>
  <c r="C7819" i="1"/>
  <c r="F7819" i="1"/>
  <c r="G7819" i="1"/>
  <c r="H7819" i="1"/>
  <c r="C7820" i="1"/>
  <c r="F7820" i="1"/>
  <c r="G7820" i="1"/>
  <c r="H7820" i="1"/>
  <c r="C7821" i="1"/>
  <c r="F7821" i="1"/>
  <c r="G7821" i="1"/>
  <c r="H7821" i="1"/>
  <c r="C7822" i="1"/>
  <c r="F7822" i="1"/>
  <c r="G7822" i="1"/>
  <c r="H7822" i="1"/>
  <c r="C7823" i="1"/>
  <c r="F7823" i="1"/>
  <c r="G7823" i="1"/>
  <c r="H7823" i="1"/>
  <c r="C7824" i="1"/>
  <c r="F7824" i="1"/>
  <c r="G7824" i="1"/>
  <c r="H7824" i="1"/>
  <c r="C7825" i="1"/>
  <c r="F7825" i="1"/>
  <c r="G7825" i="1"/>
  <c r="H7825" i="1"/>
  <c r="C7826" i="1"/>
  <c r="F7826" i="1"/>
  <c r="G7826" i="1"/>
  <c r="H7826" i="1"/>
  <c r="C7827" i="1"/>
  <c r="F7827" i="1"/>
  <c r="G7827" i="1"/>
  <c r="H7827" i="1"/>
  <c r="C7828" i="1"/>
  <c r="F7828" i="1"/>
  <c r="G7828" i="1"/>
  <c r="H7828" i="1"/>
  <c r="C7829" i="1"/>
  <c r="F7829" i="1"/>
  <c r="G7829" i="1"/>
  <c r="H7829" i="1"/>
  <c r="I7829" i="1"/>
  <c r="C7830" i="1"/>
  <c r="F7830" i="1"/>
  <c r="G7830" i="1"/>
  <c r="H7830" i="1"/>
  <c r="C7831" i="1"/>
  <c r="F7831" i="1"/>
  <c r="G7831" i="1"/>
  <c r="H7831" i="1"/>
  <c r="C7832" i="1"/>
  <c r="F7832" i="1"/>
  <c r="G7832" i="1"/>
  <c r="H7832" i="1"/>
  <c r="C7833" i="1"/>
  <c r="F7833" i="1"/>
  <c r="G7833" i="1"/>
  <c r="H7833" i="1"/>
  <c r="C7834" i="1"/>
  <c r="F7834" i="1"/>
  <c r="G7834" i="1"/>
  <c r="H7834" i="1"/>
  <c r="C7835" i="1"/>
  <c r="F7835" i="1"/>
  <c r="G7835" i="1"/>
  <c r="H7835" i="1"/>
  <c r="C7836" i="1"/>
  <c r="I7836" i="1"/>
  <c r="F7836" i="1"/>
  <c r="G7836" i="1"/>
  <c r="H7836" i="1"/>
  <c r="C7837" i="1"/>
  <c r="F7837" i="1"/>
  <c r="G7837" i="1"/>
  <c r="H7837" i="1"/>
  <c r="C7838" i="1"/>
  <c r="I7838" i="1"/>
  <c r="F7838" i="1"/>
  <c r="G7838" i="1"/>
  <c r="H7838" i="1"/>
  <c r="C7839" i="1"/>
  <c r="F7839" i="1"/>
  <c r="G7839" i="1"/>
  <c r="H7839" i="1"/>
  <c r="C7840" i="1"/>
  <c r="F7840" i="1"/>
  <c r="G7840" i="1"/>
  <c r="H7840" i="1"/>
  <c r="C7841" i="1"/>
  <c r="F7841" i="1"/>
  <c r="G7841" i="1"/>
  <c r="H7841" i="1"/>
  <c r="C7842" i="1"/>
  <c r="F7842" i="1"/>
  <c r="G7842" i="1"/>
  <c r="H7842" i="1"/>
  <c r="C7843" i="1"/>
  <c r="F7843" i="1"/>
  <c r="G7843" i="1"/>
  <c r="H7843" i="1"/>
  <c r="C7844" i="1"/>
  <c r="F7844" i="1"/>
  <c r="G7844" i="1"/>
  <c r="H7844" i="1"/>
  <c r="C7845" i="1"/>
  <c r="F7845" i="1"/>
  <c r="G7845" i="1"/>
  <c r="H7845" i="1"/>
  <c r="C7846" i="1"/>
  <c r="F7846" i="1"/>
  <c r="G7846" i="1"/>
  <c r="H7846" i="1"/>
  <c r="C7847" i="1"/>
  <c r="F7847" i="1"/>
  <c r="G7847" i="1"/>
  <c r="H7847" i="1"/>
  <c r="C7848" i="1"/>
  <c r="F7848" i="1"/>
  <c r="G7848" i="1"/>
  <c r="H7848" i="1"/>
  <c r="C7849" i="1"/>
  <c r="F7849" i="1"/>
  <c r="G7849" i="1"/>
  <c r="H7849" i="1"/>
  <c r="C7850" i="1"/>
  <c r="F7850" i="1"/>
  <c r="G7850" i="1"/>
  <c r="H7850" i="1"/>
  <c r="C7851" i="1"/>
  <c r="F7851" i="1"/>
  <c r="G7851" i="1"/>
  <c r="H7851" i="1"/>
  <c r="C7852" i="1"/>
  <c r="F7852" i="1"/>
  <c r="G7852" i="1"/>
  <c r="H7852" i="1"/>
  <c r="C7853" i="1"/>
  <c r="F7853" i="1"/>
  <c r="G7853" i="1"/>
  <c r="H7853" i="1"/>
  <c r="C7854" i="1"/>
  <c r="F7854" i="1"/>
  <c r="G7854" i="1"/>
  <c r="H7854" i="1"/>
  <c r="C7855" i="1"/>
  <c r="F7855" i="1"/>
  <c r="G7855" i="1"/>
  <c r="H7855" i="1"/>
  <c r="C7856" i="1"/>
  <c r="F7856" i="1"/>
  <c r="G7856" i="1"/>
  <c r="H7856" i="1"/>
  <c r="C7857" i="1"/>
  <c r="F7857" i="1"/>
  <c r="G7857" i="1"/>
  <c r="H7857" i="1"/>
  <c r="C7858" i="1"/>
  <c r="F7858" i="1"/>
  <c r="G7858" i="1"/>
  <c r="H7858" i="1"/>
  <c r="C7859" i="1"/>
  <c r="F7859" i="1"/>
  <c r="G7859" i="1"/>
  <c r="H7859" i="1"/>
  <c r="C7860" i="1"/>
  <c r="F7860" i="1"/>
  <c r="G7860" i="1"/>
  <c r="H7860" i="1"/>
  <c r="C7861" i="1"/>
  <c r="F7861" i="1"/>
  <c r="G7861" i="1"/>
  <c r="H7861" i="1"/>
  <c r="C7862" i="1"/>
  <c r="F7862" i="1"/>
  <c r="G7862" i="1"/>
  <c r="H7862" i="1"/>
  <c r="C7863" i="1"/>
  <c r="F7863" i="1"/>
  <c r="G7863" i="1"/>
  <c r="H7863" i="1"/>
  <c r="C7864" i="1"/>
  <c r="F7864" i="1"/>
  <c r="G7864" i="1"/>
  <c r="H7864" i="1"/>
  <c r="C7865" i="1"/>
  <c r="F7865" i="1"/>
  <c r="G7865" i="1"/>
  <c r="H7865" i="1"/>
  <c r="C7866" i="1"/>
  <c r="F7866" i="1"/>
  <c r="G7866" i="1"/>
  <c r="H7866" i="1"/>
  <c r="C7867" i="1"/>
  <c r="F7867" i="1"/>
  <c r="G7867" i="1"/>
  <c r="H7867" i="1"/>
  <c r="C7868" i="1"/>
  <c r="F7868" i="1"/>
  <c r="G7868" i="1"/>
  <c r="H7868" i="1"/>
  <c r="C7869" i="1"/>
  <c r="F7869" i="1"/>
  <c r="G7869" i="1"/>
  <c r="H7869" i="1"/>
  <c r="C7870" i="1"/>
  <c r="F7870" i="1"/>
  <c r="G7870" i="1"/>
  <c r="H7870" i="1"/>
  <c r="C7871" i="1"/>
  <c r="F7871" i="1"/>
  <c r="G7871" i="1"/>
  <c r="H7871" i="1"/>
  <c r="C7872" i="1"/>
  <c r="F7872" i="1"/>
  <c r="G7872" i="1"/>
  <c r="H7872" i="1"/>
  <c r="C7873" i="1"/>
  <c r="F7873" i="1"/>
  <c r="G7873" i="1"/>
  <c r="H7873" i="1"/>
  <c r="C7874" i="1"/>
  <c r="F7874" i="1"/>
  <c r="G7874" i="1"/>
  <c r="H7874" i="1"/>
  <c r="C7875" i="1"/>
  <c r="F7875" i="1"/>
  <c r="G7875" i="1"/>
  <c r="H7875" i="1"/>
  <c r="C7876" i="1"/>
  <c r="F7876" i="1"/>
  <c r="G7876" i="1"/>
  <c r="H7876" i="1"/>
  <c r="C7877" i="1"/>
  <c r="F7877" i="1"/>
  <c r="G7877" i="1"/>
  <c r="H7877" i="1"/>
  <c r="C7878" i="1"/>
  <c r="F7878" i="1"/>
  <c r="G7878" i="1"/>
  <c r="H7878" i="1"/>
  <c r="C7879" i="1"/>
  <c r="F7879" i="1"/>
  <c r="G7879" i="1"/>
  <c r="H7879" i="1"/>
  <c r="C7880" i="1"/>
  <c r="F7880" i="1"/>
  <c r="G7880" i="1"/>
  <c r="H7880" i="1"/>
  <c r="C7881" i="1"/>
  <c r="F7881" i="1"/>
  <c r="G7881" i="1"/>
  <c r="H7881" i="1"/>
  <c r="C7882" i="1"/>
  <c r="F7882" i="1"/>
  <c r="G7882" i="1"/>
  <c r="H7882" i="1"/>
  <c r="C7883" i="1"/>
  <c r="F7883" i="1"/>
  <c r="G7883" i="1"/>
  <c r="H7883" i="1"/>
  <c r="C7884" i="1"/>
  <c r="F7884" i="1"/>
  <c r="G7884" i="1"/>
  <c r="H7884" i="1"/>
  <c r="C7885" i="1"/>
  <c r="F7885" i="1"/>
  <c r="G7885" i="1"/>
  <c r="H7885" i="1"/>
  <c r="C7886" i="1"/>
  <c r="F7886" i="1"/>
  <c r="G7886" i="1"/>
  <c r="H7886" i="1"/>
  <c r="C7887" i="1"/>
  <c r="F7887" i="1"/>
  <c r="G7887" i="1"/>
  <c r="H7887" i="1"/>
  <c r="C7888" i="1"/>
  <c r="F7888" i="1"/>
  <c r="G7888" i="1"/>
  <c r="H7888" i="1"/>
  <c r="C7889" i="1"/>
  <c r="F7889" i="1"/>
  <c r="G7889" i="1"/>
  <c r="H7889" i="1"/>
  <c r="C7890" i="1"/>
  <c r="F7890" i="1"/>
  <c r="G7890" i="1"/>
  <c r="H7890" i="1"/>
  <c r="C7891" i="1"/>
  <c r="F7891" i="1"/>
  <c r="G7891" i="1"/>
  <c r="H7891" i="1"/>
  <c r="C7892" i="1"/>
  <c r="F7892" i="1"/>
  <c r="G7892" i="1"/>
  <c r="H7892" i="1"/>
  <c r="C7893" i="1"/>
  <c r="F7893" i="1"/>
  <c r="G7893" i="1"/>
  <c r="H7893" i="1"/>
  <c r="C7894" i="1"/>
  <c r="F7894" i="1"/>
  <c r="G7894" i="1"/>
  <c r="H7894" i="1"/>
  <c r="C7895" i="1"/>
  <c r="F7895" i="1"/>
  <c r="G7895" i="1"/>
  <c r="H7895" i="1"/>
  <c r="I7895" i="1"/>
  <c r="C7896" i="1"/>
  <c r="F7896" i="1"/>
  <c r="G7896" i="1"/>
  <c r="H7896" i="1"/>
  <c r="I7896" i="1"/>
  <c r="C7897" i="1"/>
  <c r="F7897" i="1"/>
  <c r="G7897" i="1"/>
  <c r="H7897" i="1"/>
  <c r="C7898" i="1"/>
  <c r="F7898" i="1"/>
  <c r="G7898" i="1"/>
  <c r="H7898" i="1"/>
  <c r="C7899" i="1"/>
  <c r="I7899" i="1"/>
  <c r="F7899" i="1"/>
  <c r="G7899" i="1"/>
  <c r="H7899" i="1"/>
  <c r="C7900" i="1"/>
  <c r="F7900" i="1"/>
  <c r="G7900" i="1"/>
  <c r="H7900" i="1"/>
  <c r="C7901" i="1"/>
  <c r="F7901" i="1"/>
  <c r="G7901" i="1"/>
  <c r="H7901" i="1"/>
  <c r="C7902" i="1"/>
  <c r="F7902" i="1"/>
  <c r="G7902" i="1"/>
  <c r="H7902" i="1"/>
  <c r="C7903" i="1"/>
  <c r="F7903" i="1"/>
  <c r="G7903" i="1"/>
  <c r="H7903" i="1"/>
  <c r="C7904" i="1"/>
  <c r="F7904" i="1"/>
  <c r="G7904" i="1"/>
  <c r="H7904" i="1"/>
  <c r="C7905" i="1"/>
  <c r="F7905" i="1"/>
  <c r="G7905" i="1"/>
  <c r="H7905" i="1"/>
  <c r="C7906" i="1"/>
  <c r="F7906" i="1"/>
  <c r="G7906" i="1"/>
  <c r="H7906" i="1"/>
  <c r="C7907" i="1"/>
  <c r="F7907" i="1"/>
  <c r="G7907" i="1"/>
  <c r="H7907" i="1"/>
  <c r="C7908" i="1"/>
  <c r="F7908" i="1"/>
  <c r="G7908" i="1"/>
  <c r="H7908" i="1"/>
  <c r="C7909" i="1"/>
  <c r="F7909" i="1"/>
  <c r="G7909" i="1"/>
  <c r="H7909" i="1"/>
  <c r="C7910" i="1"/>
  <c r="F7910" i="1"/>
  <c r="G7910" i="1"/>
  <c r="H7910" i="1"/>
  <c r="C7911" i="1"/>
  <c r="F7911" i="1"/>
  <c r="G7911" i="1"/>
  <c r="H7911" i="1"/>
  <c r="C7912" i="1"/>
  <c r="F7912" i="1"/>
  <c r="G7912" i="1"/>
  <c r="H7912" i="1"/>
  <c r="C7913" i="1"/>
  <c r="F7913" i="1"/>
  <c r="G7913" i="1"/>
  <c r="H7913" i="1"/>
  <c r="C7914" i="1"/>
  <c r="F7914" i="1"/>
  <c r="G7914" i="1"/>
  <c r="H7914" i="1"/>
  <c r="C7915" i="1"/>
  <c r="F7915" i="1"/>
  <c r="G7915" i="1"/>
  <c r="H7915" i="1"/>
  <c r="C7916" i="1"/>
  <c r="F7916" i="1"/>
  <c r="G7916" i="1"/>
  <c r="H7916" i="1"/>
  <c r="C7917" i="1"/>
  <c r="F7917" i="1"/>
  <c r="G7917" i="1"/>
  <c r="H7917" i="1"/>
  <c r="C7918" i="1"/>
  <c r="F7918" i="1"/>
  <c r="G7918" i="1"/>
  <c r="H7918" i="1"/>
  <c r="C7919" i="1"/>
  <c r="F7919" i="1"/>
  <c r="G7919" i="1"/>
  <c r="H7919" i="1"/>
  <c r="C7920" i="1"/>
  <c r="F7920" i="1"/>
  <c r="G7920" i="1"/>
  <c r="H7920" i="1"/>
  <c r="C7921" i="1"/>
  <c r="F7921" i="1"/>
  <c r="G7921" i="1"/>
  <c r="H7921" i="1"/>
  <c r="C7922" i="1"/>
  <c r="F7922" i="1"/>
  <c r="G7922" i="1"/>
  <c r="H7922" i="1"/>
  <c r="C7923" i="1"/>
  <c r="I7923" i="1"/>
  <c r="F7923" i="1"/>
  <c r="G7923" i="1"/>
  <c r="H7923" i="1"/>
  <c r="C7924" i="1"/>
  <c r="F7924" i="1"/>
  <c r="G7924" i="1"/>
  <c r="H7924" i="1"/>
  <c r="C7925" i="1"/>
  <c r="F7925" i="1"/>
  <c r="G7925" i="1"/>
  <c r="H7925" i="1"/>
  <c r="C7926" i="1"/>
  <c r="F7926" i="1"/>
  <c r="G7926" i="1"/>
  <c r="H7926" i="1"/>
  <c r="C7927" i="1"/>
  <c r="F7927" i="1"/>
  <c r="G7927" i="1"/>
  <c r="H7927" i="1"/>
  <c r="C7928" i="1"/>
  <c r="F7928" i="1"/>
  <c r="G7928" i="1"/>
  <c r="H7928" i="1"/>
  <c r="C7929" i="1"/>
  <c r="F7929" i="1"/>
  <c r="G7929" i="1"/>
  <c r="H7929" i="1"/>
  <c r="C7930" i="1"/>
  <c r="F7930" i="1"/>
  <c r="G7930" i="1"/>
  <c r="H7930" i="1"/>
  <c r="C7931" i="1"/>
  <c r="F7931" i="1"/>
  <c r="G7931" i="1"/>
  <c r="H7931" i="1"/>
  <c r="C7932" i="1"/>
  <c r="F7932" i="1"/>
  <c r="G7932" i="1"/>
  <c r="H7932" i="1"/>
  <c r="C7933" i="1"/>
  <c r="F7933" i="1"/>
  <c r="G7933" i="1"/>
  <c r="H7933" i="1"/>
  <c r="C7934" i="1"/>
  <c r="F7934" i="1"/>
  <c r="G7934" i="1"/>
  <c r="H7934" i="1"/>
  <c r="C7935" i="1"/>
  <c r="F7935" i="1"/>
  <c r="G7935" i="1"/>
  <c r="H7935" i="1"/>
  <c r="C7936" i="1"/>
  <c r="F7936" i="1"/>
  <c r="G7936" i="1"/>
  <c r="H7936" i="1"/>
  <c r="C7937" i="1"/>
  <c r="F7937" i="1"/>
  <c r="G7937" i="1"/>
  <c r="H7937" i="1"/>
  <c r="C7938" i="1"/>
  <c r="F7938" i="1"/>
  <c r="G7938" i="1"/>
  <c r="H7938" i="1"/>
  <c r="C7939" i="1"/>
  <c r="F7939" i="1"/>
  <c r="G7939" i="1"/>
  <c r="H7939" i="1"/>
  <c r="C7940" i="1"/>
  <c r="F7940" i="1"/>
  <c r="G7940" i="1"/>
  <c r="H7940" i="1"/>
  <c r="C7941" i="1"/>
  <c r="F7941" i="1"/>
  <c r="G7941" i="1"/>
  <c r="H7941" i="1"/>
  <c r="C7942" i="1"/>
  <c r="F7942" i="1"/>
  <c r="G7942" i="1"/>
  <c r="H7942" i="1"/>
  <c r="C7943" i="1"/>
  <c r="F7943" i="1"/>
  <c r="G7943" i="1"/>
  <c r="H7943" i="1"/>
  <c r="C7944" i="1"/>
  <c r="F7944" i="1"/>
  <c r="G7944" i="1"/>
  <c r="H7944" i="1"/>
  <c r="C7945" i="1"/>
  <c r="F7945" i="1"/>
  <c r="G7945" i="1"/>
  <c r="H7945" i="1"/>
  <c r="C7946" i="1"/>
  <c r="F7946" i="1"/>
  <c r="G7946" i="1"/>
  <c r="H7946" i="1"/>
  <c r="C7947" i="1"/>
  <c r="I7947" i="1"/>
  <c r="F7947" i="1"/>
  <c r="G7947" i="1"/>
  <c r="H7947" i="1"/>
  <c r="C7948" i="1"/>
  <c r="F7948" i="1"/>
  <c r="G7948" i="1"/>
  <c r="H7948" i="1"/>
  <c r="C7949" i="1"/>
  <c r="F7949" i="1"/>
  <c r="G7949" i="1"/>
  <c r="H7949" i="1"/>
  <c r="C7950" i="1"/>
  <c r="F7950" i="1"/>
  <c r="G7950" i="1"/>
  <c r="H7950" i="1"/>
  <c r="C7951" i="1"/>
  <c r="F7951" i="1"/>
  <c r="G7951" i="1"/>
  <c r="H7951" i="1"/>
  <c r="C7952" i="1"/>
  <c r="F7952" i="1"/>
  <c r="G7952" i="1"/>
  <c r="H7952" i="1"/>
  <c r="C7953" i="1"/>
  <c r="F7953" i="1"/>
  <c r="G7953" i="1"/>
  <c r="H7953" i="1"/>
  <c r="C7954" i="1"/>
  <c r="F7954" i="1"/>
  <c r="G7954" i="1"/>
  <c r="H7954" i="1"/>
  <c r="C7955" i="1"/>
  <c r="F7955" i="1"/>
  <c r="G7955" i="1"/>
  <c r="H7955" i="1"/>
  <c r="C7956" i="1"/>
  <c r="F7956" i="1"/>
  <c r="G7956" i="1"/>
  <c r="H7956" i="1"/>
  <c r="I7956" i="1"/>
  <c r="C7957" i="1"/>
  <c r="F7957" i="1"/>
  <c r="G7957" i="1"/>
  <c r="H7957" i="1"/>
  <c r="C7958" i="1"/>
  <c r="F7958" i="1"/>
  <c r="G7958" i="1"/>
  <c r="H7958" i="1"/>
  <c r="C7959" i="1"/>
  <c r="F7959" i="1"/>
  <c r="G7959" i="1"/>
  <c r="H7959" i="1"/>
  <c r="C7960" i="1"/>
  <c r="F7960" i="1"/>
  <c r="G7960" i="1"/>
  <c r="H7960" i="1"/>
  <c r="C7961" i="1"/>
  <c r="F7961" i="1"/>
  <c r="G7961" i="1"/>
  <c r="H7961" i="1"/>
  <c r="C7962" i="1"/>
  <c r="F7962" i="1"/>
  <c r="G7962" i="1"/>
  <c r="H7962" i="1"/>
  <c r="C7963" i="1"/>
  <c r="F7963" i="1"/>
  <c r="G7963" i="1"/>
  <c r="H7963" i="1"/>
  <c r="C7964" i="1"/>
  <c r="F7964" i="1"/>
  <c r="G7964" i="1"/>
  <c r="H7964" i="1"/>
  <c r="C7965" i="1"/>
  <c r="F7965" i="1"/>
  <c r="G7965" i="1"/>
  <c r="H7965" i="1"/>
  <c r="C7966" i="1"/>
  <c r="F7966" i="1"/>
  <c r="G7966" i="1"/>
  <c r="H7966" i="1"/>
  <c r="C7967" i="1"/>
  <c r="F7967" i="1"/>
  <c r="G7967" i="1"/>
  <c r="H7967" i="1"/>
  <c r="C7968" i="1"/>
  <c r="F7968" i="1"/>
  <c r="G7968" i="1"/>
  <c r="H7968" i="1"/>
  <c r="C7969" i="1"/>
  <c r="F7969" i="1"/>
  <c r="G7969" i="1"/>
  <c r="H7969" i="1"/>
  <c r="C7970" i="1"/>
  <c r="F7970" i="1"/>
  <c r="G7970" i="1"/>
  <c r="H7970" i="1"/>
  <c r="C7971" i="1"/>
  <c r="F7971" i="1"/>
  <c r="G7971" i="1"/>
  <c r="H7971" i="1"/>
  <c r="C7972" i="1"/>
  <c r="F7972" i="1"/>
  <c r="G7972" i="1"/>
  <c r="H7972" i="1"/>
  <c r="C7973" i="1"/>
  <c r="F7973" i="1"/>
  <c r="G7973" i="1"/>
  <c r="H7973" i="1"/>
  <c r="C7974" i="1"/>
  <c r="F7974" i="1"/>
  <c r="G7974" i="1"/>
  <c r="H7974" i="1"/>
  <c r="C7975" i="1"/>
  <c r="F7975" i="1"/>
  <c r="G7975" i="1"/>
  <c r="H7975" i="1"/>
  <c r="C7976" i="1"/>
  <c r="F7976" i="1"/>
  <c r="G7976" i="1"/>
  <c r="H7976" i="1"/>
  <c r="C7977" i="1"/>
  <c r="F7977" i="1"/>
  <c r="G7977" i="1"/>
  <c r="H7977" i="1"/>
  <c r="C7978" i="1"/>
  <c r="F7978" i="1"/>
  <c r="G7978" i="1"/>
  <c r="H7978" i="1"/>
  <c r="C7979" i="1"/>
  <c r="F7979" i="1"/>
  <c r="G7979" i="1"/>
  <c r="H7979" i="1"/>
  <c r="C7980" i="1"/>
  <c r="F7980" i="1"/>
  <c r="G7980" i="1"/>
  <c r="H7980" i="1"/>
  <c r="C7981" i="1"/>
  <c r="F7981" i="1"/>
  <c r="G7981" i="1"/>
  <c r="H7981" i="1"/>
  <c r="C7982" i="1"/>
  <c r="F7982" i="1"/>
  <c r="G7982" i="1"/>
  <c r="H7982" i="1"/>
  <c r="C7983" i="1"/>
  <c r="F7983" i="1"/>
  <c r="G7983" i="1"/>
  <c r="H7983" i="1"/>
  <c r="C7984" i="1"/>
  <c r="F7984" i="1"/>
  <c r="G7984" i="1"/>
  <c r="H7984" i="1"/>
  <c r="C7985" i="1"/>
  <c r="F7985" i="1"/>
  <c r="G7985" i="1"/>
  <c r="H7985" i="1"/>
  <c r="C7986" i="1"/>
  <c r="F7986" i="1"/>
  <c r="G7986" i="1"/>
  <c r="H7986" i="1"/>
  <c r="C7987" i="1"/>
  <c r="F7987" i="1"/>
  <c r="G7987" i="1"/>
  <c r="H7987" i="1"/>
  <c r="C7988" i="1"/>
  <c r="F7988" i="1"/>
  <c r="G7988" i="1"/>
  <c r="H7988" i="1"/>
  <c r="C7989" i="1"/>
  <c r="F7989" i="1"/>
  <c r="G7989" i="1"/>
  <c r="H7989" i="1"/>
  <c r="C7990" i="1"/>
  <c r="F7990" i="1"/>
  <c r="G7990" i="1"/>
  <c r="H7990" i="1"/>
  <c r="C7991" i="1"/>
  <c r="F7991" i="1"/>
  <c r="G7991" i="1"/>
  <c r="H7991" i="1"/>
  <c r="C7992" i="1"/>
  <c r="I7992" i="1"/>
  <c r="F7992" i="1"/>
  <c r="G7992" i="1"/>
  <c r="H7992" i="1"/>
  <c r="C7993" i="1"/>
  <c r="F7993" i="1"/>
  <c r="G7993" i="1"/>
  <c r="H7993" i="1"/>
  <c r="C7994" i="1"/>
  <c r="F7994" i="1"/>
  <c r="G7994" i="1"/>
  <c r="H7994" i="1"/>
  <c r="C7995" i="1"/>
  <c r="I7995" i="1"/>
  <c r="F7995" i="1"/>
  <c r="G7995" i="1"/>
  <c r="H7995" i="1"/>
  <c r="C7996" i="1"/>
  <c r="F7996" i="1"/>
  <c r="G7996" i="1"/>
  <c r="H7996" i="1"/>
  <c r="C7997" i="1"/>
  <c r="F7997" i="1"/>
  <c r="G7997" i="1"/>
  <c r="H7997" i="1"/>
  <c r="C7998" i="1"/>
  <c r="F7998" i="1"/>
  <c r="G7998" i="1"/>
  <c r="H7998" i="1"/>
  <c r="C7999" i="1"/>
  <c r="F7999" i="1"/>
  <c r="G7999" i="1"/>
  <c r="H7999" i="1"/>
  <c r="C8000" i="1"/>
  <c r="F8000" i="1"/>
  <c r="G8000" i="1"/>
  <c r="H8000" i="1"/>
  <c r="C8001" i="1"/>
  <c r="F8001" i="1"/>
  <c r="G8001" i="1"/>
  <c r="H8001" i="1"/>
  <c r="C8002" i="1"/>
  <c r="F8002" i="1"/>
  <c r="G8002" i="1"/>
  <c r="H8002" i="1"/>
  <c r="C8003" i="1"/>
  <c r="F8003" i="1"/>
  <c r="G8003" i="1"/>
  <c r="H8003" i="1"/>
  <c r="C8004" i="1"/>
  <c r="F8004" i="1"/>
  <c r="G8004" i="1"/>
  <c r="H8004" i="1"/>
  <c r="I8004" i="1"/>
  <c r="C8005" i="1"/>
  <c r="F8005" i="1"/>
  <c r="G8005" i="1"/>
  <c r="H8005" i="1"/>
  <c r="C8006" i="1"/>
  <c r="F8006" i="1"/>
  <c r="G8006" i="1"/>
  <c r="H8006" i="1"/>
  <c r="C8007" i="1"/>
  <c r="F8007" i="1"/>
  <c r="G8007" i="1"/>
  <c r="H8007" i="1"/>
  <c r="C8008" i="1"/>
  <c r="F8008" i="1"/>
  <c r="G8008" i="1"/>
  <c r="H8008" i="1"/>
  <c r="C8009" i="1"/>
  <c r="F8009" i="1"/>
  <c r="G8009" i="1"/>
  <c r="H8009" i="1"/>
  <c r="C8010" i="1"/>
  <c r="F8010" i="1"/>
  <c r="G8010" i="1"/>
  <c r="H8010" i="1"/>
  <c r="C8011" i="1"/>
  <c r="F8011" i="1"/>
  <c r="G8011" i="1"/>
  <c r="H8011" i="1"/>
  <c r="C8012" i="1"/>
  <c r="F8012" i="1"/>
  <c r="G8012" i="1"/>
  <c r="H8012" i="1"/>
  <c r="C8013" i="1"/>
  <c r="F8013" i="1"/>
  <c r="G8013" i="1"/>
  <c r="H8013" i="1"/>
  <c r="C8014" i="1"/>
  <c r="F8014" i="1"/>
  <c r="G8014" i="1"/>
  <c r="H8014" i="1"/>
  <c r="C8015" i="1"/>
  <c r="F8015" i="1"/>
  <c r="G8015" i="1"/>
  <c r="H8015" i="1"/>
  <c r="C8016" i="1"/>
  <c r="I8016" i="1"/>
  <c r="F8016" i="1"/>
  <c r="G8016" i="1"/>
  <c r="H8016" i="1"/>
  <c r="C8017" i="1"/>
  <c r="F8017" i="1"/>
  <c r="G8017" i="1"/>
  <c r="H8017" i="1"/>
  <c r="C8018" i="1"/>
  <c r="F8018" i="1"/>
  <c r="G8018" i="1"/>
  <c r="H8018" i="1"/>
  <c r="C8019" i="1"/>
  <c r="F8019" i="1"/>
  <c r="G8019" i="1"/>
  <c r="H8019" i="1"/>
  <c r="C8020" i="1"/>
  <c r="F8020" i="1"/>
  <c r="G8020" i="1"/>
  <c r="H8020" i="1"/>
  <c r="C8021" i="1"/>
  <c r="F8021" i="1"/>
  <c r="G8021" i="1"/>
  <c r="H8021" i="1"/>
  <c r="C8022" i="1"/>
  <c r="F8022" i="1"/>
  <c r="G8022" i="1"/>
  <c r="H8022" i="1"/>
  <c r="C8023" i="1"/>
  <c r="F8023" i="1"/>
  <c r="G8023" i="1"/>
  <c r="H8023" i="1"/>
  <c r="C8024" i="1"/>
  <c r="F8024" i="1"/>
  <c r="G8024" i="1"/>
  <c r="H8024" i="1"/>
  <c r="C8025" i="1"/>
  <c r="F8025" i="1"/>
  <c r="G8025" i="1"/>
  <c r="H8025" i="1"/>
  <c r="C8026" i="1"/>
  <c r="F8026" i="1"/>
  <c r="G8026" i="1"/>
  <c r="H8026" i="1"/>
  <c r="C8027" i="1"/>
  <c r="F8027" i="1"/>
  <c r="G8027" i="1"/>
  <c r="H8027" i="1"/>
  <c r="C8028" i="1"/>
  <c r="F8028" i="1"/>
  <c r="G8028" i="1"/>
  <c r="H8028" i="1"/>
  <c r="C8029" i="1"/>
  <c r="F8029" i="1"/>
  <c r="G8029" i="1"/>
  <c r="H8029" i="1"/>
  <c r="C8030" i="1"/>
  <c r="F8030" i="1"/>
  <c r="G8030" i="1"/>
  <c r="H8030" i="1"/>
  <c r="C8031" i="1"/>
  <c r="F8031" i="1"/>
  <c r="G8031" i="1"/>
  <c r="H8031" i="1"/>
  <c r="C8032" i="1"/>
  <c r="F8032" i="1"/>
  <c r="G8032" i="1"/>
  <c r="H8032" i="1"/>
  <c r="C8033" i="1"/>
  <c r="F8033" i="1"/>
  <c r="G8033" i="1"/>
  <c r="H8033" i="1"/>
  <c r="C8034" i="1"/>
  <c r="F8034" i="1"/>
  <c r="G8034" i="1"/>
  <c r="H8034" i="1"/>
  <c r="C8035" i="1"/>
  <c r="F8035" i="1"/>
  <c r="G8035" i="1"/>
  <c r="H8035" i="1"/>
  <c r="C8036" i="1"/>
  <c r="F8036" i="1"/>
  <c r="G8036" i="1"/>
  <c r="H8036" i="1"/>
  <c r="C8037" i="1"/>
  <c r="F8037" i="1"/>
  <c r="G8037" i="1"/>
  <c r="H8037" i="1"/>
  <c r="C8038" i="1"/>
  <c r="F8038" i="1"/>
  <c r="G8038" i="1"/>
  <c r="H8038" i="1"/>
  <c r="C8039" i="1"/>
  <c r="F8039" i="1"/>
  <c r="G8039" i="1"/>
  <c r="H8039" i="1"/>
  <c r="C8040" i="1"/>
  <c r="F8040" i="1"/>
  <c r="G8040" i="1"/>
  <c r="H8040" i="1"/>
  <c r="C8041" i="1"/>
  <c r="F8041" i="1"/>
  <c r="G8041" i="1"/>
  <c r="H8041" i="1"/>
  <c r="C8042" i="1"/>
  <c r="F8042" i="1"/>
  <c r="G8042" i="1"/>
  <c r="H8042" i="1"/>
  <c r="C8043" i="1"/>
  <c r="F8043" i="1"/>
  <c r="G8043" i="1"/>
  <c r="H8043" i="1"/>
  <c r="C8044" i="1"/>
  <c r="F8044" i="1"/>
  <c r="G8044" i="1"/>
  <c r="H8044" i="1"/>
  <c r="C8045" i="1"/>
  <c r="F8045" i="1"/>
  <c r="G8045" i="1"/>
  <c r="H8045" i="1"/>
  <c r="C8046" i="1"/>
  <c r="F8046" i="1"/>
  <c r="G8046" i="1"/>
  <c r="H8046" i="1"/>
  <c r="C8047" i="1"/>
  <c r="F8047" i="1"/>
  <c r="G8047" i="1"/>
  <c r="H8047" i="1"/>
  <c r="C8048" i="1"/>
  <c r="F8048" i="1"/>
  <c r="G8048" i="1"/>
  <c r="H8048" i="1"/>
  <c r="C8049" i="1"/>
  <c r="F8049" i="1"/>
  <c r="G8049" i="1"/>
  <c r="H8049" i="1"/>
  <c r="C8050" i="1"/>
  <c r="F8050" i="1"/>
  <c r="G8050" i="1"/>
  <c r="H8050" i="1"/>
  <c r="C8051" i="1"/>
  <c r="F8051" i="1"/>
  <c r="G8051" i="1"/>
  <c r="H8051" i="1"/>
  <c r="C8052" i="1"/>
  <c r="F8052" i="1"/>
  <c r="G8052" i="1"/>
  <c r="H8052" i="1"/>
  <c r="C8053" i="1"/>
  <c r="F8053" i="1"/>
  <c r="G8053" i="1"/>
  <c r="H8053" i="1"/>
  <c r="C8054" i="1"/>
  <c r="F8054" i="1"/>
  <c r="G8054" i="1"/>
  <c r="H8054" i="1"/>
  <c r="C8055" i="1"/>
  <c r="F8055" i="1"/>
  <c r="G8055" i="1"/>
  <c r="H8055" i="1"/>
  <c r="C8056" i="1"/>
  <c r="F8056" i="1"/>
  <c r="G8056" i="1"/>
  <c r="H8056" i="1"/>
  <c r="C8057" i="1"/>
  <c r="F8057" i="1"/>
  <c r="G8057" i="1"/>
  <c r="H8057" i="1"/>
  <c r="C8058" i="1"/>
  <c r="F8058" i="1"/>
  <c r="G8058" i="1"/>
  <c r="H8058" i="1"/>
  <c r="C8059" i="1"/>
  <c r="F8059" i="1"/>
  <c r="G8059" i="1"/>
  <c r="H8059" i="1"/>
  <c r="C8060" i="1"/>
  <c r="F8060" i="1"/>
  <c r="G8060" i="1"/>
  <c r="H8060" i="1"/>
  <c r="C8061" i="1"/>
  <c r="F8061" i="1"/>
  <c r="G8061" i="1"/>
  <c r="H8061" i="1"/>
  <c r="C8062" i="1"/>
  <c r="F8062" i="1"/>
  <c r="G8062" i="1"/>
  <c r="H8062" i="1"/>
  <c r="C8063" i="1"/>
  <c r="F8063" i="1"/>
  <c r="G8063" i="1"/>
  <c r="H8063" i="1"/>
  <c r="C8064" i="1"/>
  <c r="F8064" i="1"/>
  <c r="G8064" i="1"/>
  <c r="H8064" i="1"/>
  <c r="C8065" i="1"/>
  <c r="F8065" i="1"/>
  <c r="G8065" i="1"/>
  <c r="H8065" i="1"/>
  <c r="C8066" i="1"/>
  <c r="F8066" i="1"/>
  <c r="G8066" i="1"/>
  <c r="H8066" i="1"/>
  <c r="C8067" i="1"/>
  <c r="F8067" i="1"/>
  <c r="G8067" i="1"/>
  <c r="H8067" i="1"/>
  <c r="C8068" i="1"/>
  <c r="F8068" i="1"/>
  <c r="G8068" i="1"/>
  <c r="H8068" i="1"/>
  <c r="C8069" i="1"/>
  <c r="F8069" i="1"/>
  <c r="G8069" i="1"/>
  <c r="H8069" i="1"/>
  <c r="C8070" i="1"/>
  <c r="F8070" i="1"/>
  <c r="G8070" i="1"/>
  <c r="H8070" i="1"/>
  <c r="C8071" i="1"/>
  <c r="F8071" i="1"/>
  <c r="G8071" i="1"/>
  <c r="H8071" i="1"/>
  <c r="C8072" i="1"/>
  <c r="F8072" i="1"/>
  <c r="G8072" i="1"/>
  <c r="H8072" i="1"/>
  <c r="C8073" i="1"/>
  <c r="F8073" i="1"/>
  <c r="G8073" i="1"/>
  <c r="H8073" i="1"/>
  <c r="C8074" i="1"/>
  <c r="F8074" i="1"/>
  <c r="G8074" i="1"/>
  <c r="H8074" i="1"/>
  <c r="C8075" i="1"/>
  <c r="F8075" i="1"/>
  <c r="G8075" i="1"/>
  <c r="H8075" i="1"/>
  <c r="C8076" i="1"/>
  <c r="F8076" i="1"/>
  <c r="G8076" i="1"/>
  <c r="H8076" i="1"/>
  <c r="I8076" i="1"/>
  <c r="C8077" i="1"/>
  <c r="F8077" i="1"/>
  <c r="G8077" i="1"/>
  <c r="H8077" i="1"/>
  <c r="C8078" i="1"/>
  <c r="F8078" i="1"/>
  <c r="G8078" i="1"/>
  <c r="H8078" i="1"/>
  <c r="C8079" i="1"/>
  <c r="I8079" i="1"/>
  <c r="F8079" i="1"/>
  <c r="G8079" i="1"/>
  <c r="H8079" i="1"/>
  <c r="C8080" i="1"/>
  <c r="F8080" i="1"/>
  <c r="G8080" i="1"/>
  <c r="H8080" i="1"/>
  <c r="C8081" i="1"/>
  <c r="F8081" i="1"/>
  <c r="G8081" i="1"/>
  <c r="H8081" i="1"/>
  <c r="C8082" i="1"/>
  <c r="F8082" i="1"/>
  <c r="G8082" i="1"/>
  <c r="H8082" i="1"/>
  <c r="C8083" i="1"/>
  <c r="F8083" i="1"/>
  <c r="G8083" i="1"/>
  <c r="H8083" i="1"/>
  <c r="C8084" i="1"/>
  <c r="F8084" i="1"/>
  <c r="G8084" i="1"/>
  <c r="H8084" i="1"/>
  <c r="C8085" i="1"/>
  <c r="F8085" i="1"/>
  <c r="G8085" i="1"/>
  <c r="H8085" i="1"/>
  <c r="C8086" i="1"/>
  <c r="F8086" i="1"/>
  <c r="G8086" i="1"/>
  <c r="H8086" i="1"/>
  <c r="C8087" i="1"/>
  <c r="F8087" i="1"/>
  <c r="G8087" i="1"/>
  <c r="H8087" i="1"/>
  <c r="C8088" i="1"/>
  <c r="F8088" i="1"/>
  <c r="G8088" i="1"/>
  <c r="H8088" i="1"/>
  <c r="C8089" i="1"/>
  <c r="F8089" i="1"/>
  <c r="G8089" i="1"/>
  <c r="H8089" i="1"/>
  <c r="C8090" i="1"/>
  <c r="I8090" i="1"/>
  <c r="F8090" i="1"/>
  <c r="G8090" i="1"/>
  <c r="H8090" i="1"/>
  <c r="C8091" i="1"/>
  <c r="F8091" i="1"/>
  <c r="G8091" i="1"/>
  <c r="H8091" i="1"/>
  <c r="C8092" i="1"/>
  <c r="F8092" i="1"/>
  <c r="G8092" i="1"/>
  <c r="H8092" i="1"/>
  <c r="C8093" i="1"/>
  <c r="F8093" i="1"/>
  <c r="G8093" i="1"/>
  <c r="H8093" i="1"/>
  <c r="C8094" i="1"/>
  <c r="F8094" i="1"/>
  <c r="G8094" i="1"/>
  <c r="H8094" i="1"/>
  <c r="C8095" i="1"/>
  <c r="F8095" i="1"/>
  <c r="G8095" i="1"/>
  <c r="H8095" i="1"/>
  <c r="C8096" i="1"/>
  <c r="F8096" i="1"/>
  <c r="G8096" i="1"/>
  <c r="H8096" i="1"/>
  <c r="C8097" i="1"/>
  <c r="F8097" i="1"/>
  <c r="G8097" i="1"/>
  <c r="H8097" i="1"/>
  <c r="C8098" i="1"/>
  <c r="F8098" i="1"/>
  <c r="G8098" i="1"/>
  <c r="H8098" i="1"/>
  <c r="C8099" i="1"/>
  <c r="F8099" i="1"/>
  <c r="G8099" i="1"/>
  <c r="H8099" i="1"/>
  <c r="C8100" i="1"/>
  <c r="F8100" i="1"/>
  <c r="G8100" i="1"/>
  <c r="H8100" i="1"/>
  <c r="I8100" i="1"/>
  <c r="C8101" i="1"/>
  <c r="F8101" i="1"/>
  <c r="G8101" i="1"/>
  <c r="H8101" i="1"/>
  <c r="C8102" i="1"/>
  <c r="F8102" i="1"/>
  <c r="G8102" i="1"/>
  <c r="H8102" i="1"/>
  <c r="C8103" i="1"/>
  <c r="F8103" i="1"/>
  <c r="G8103" i="1"/>
  <c r="H8103" i="1"/>
  <c r="C8104" i="1"/>
  <c r="F8104" i="1"/>
  <c r="G8104" i="1"/>
  <c r="H8104" i="1"/>
  <c r="C8105" i="1"/>
  <c r="F8105" i="1"/>
  <c r="G8105" i="1"/>
  <c r="H8105" i="1"/>
  <c r="C8106" i="1"/>
  <c r="F8106" i="1"/>
  <c r="G8106" i="1"/>
  <c r="H8106" i="1"/>
  <c r="C8107" i="1"/>
  <c r="F8107" i="1"/>
  <c r="G8107" i="1"/>
  <c r="H8107" i="1"/>
  <c r="C8108" i="1"/>
  <c r="F8108" i="1"/>
  <c r="G8108" i="1"/>
  <c r="H8108" i="1"/>
  <c r="C8109" i="1"/>
  <c r="F8109" i="1"/>
  <c r="G8109" i="1"/>
  <c r="H8109" i="1"/>
  <c r="C8110" i="1"/>
  <c r="F8110" i="1"/>
  <c r="G8110" i="1"/>
  <c r="H8110" i="1"/>
  <c r="C8111" i="1"/>
  <c r="F8111" i="1"/>
  <c r="G8111" i="1"/>
  <c r="H8111" i="1"/>
  <c r="I8111" i="1"/>
  <c r="C8112" i="1"/>
  <c r="F8112" i="1"/>
  <c r="G8112" i="1"/>
  <c r="H8112" i="1"/>
  <c r="C8113" i="1"/>
  <c r="F8113" i="1"/>
  <c r="G8113" i="1"/>
  <c r="H8113" i="1"/>
  <c r="C8114" i="1"/>
  <c r="I8114" i="1"/>
  <c r="F8114" i="1"/>
  <c r="G8114" i="1"/>
  <c r="H8114" i="1"/>
  <c r="C8115" i="1"/>
  <c r="F8115" i="1"/>
  <c r="G8115" i="1"/>
  <c r="H8115" i="1"/>
  <c r="C8116" i="1"/>
  <c r="F8116" i="1"/>
  <c r="G8116" i="1"/>
  <c r="H8116" i="1"/>
  <c r="C8117" i="1"/>
  <c r="F8117" i="1"/>
  <c r="G8117" i="1"/>
  <c r="H8117" i="1"/>
  <c r="C8118" i="1"/>
  <c r="F8118" i="1"/>
  <c r="G8118" i="1"/>
  <c r="H8118" i="1"/>
  <c r="C8119" i="1"/>
  <c r="F8119" i="1"/>
  <c r="G8119" i="1"/>
  <c r="H8119" i="1"/>
  <c r="C8120" i="1"/>
  <c r="F8120" i="1"/>
  <c r="G8120" i="1"/>
  <c r="H8120" i="1"/>
  <c r="C8121" i="1"/>
  <c r="F8121" i="1"/>
  <c r="G8121" i="1"/>
  <c r="H8121" i="1"/>
  <c r="C8122" i="1"/>
  <c r="F8122" i="1"/>
  <c r="G8122" i="1"/>
  <c r="H8122" i="1"/>
  <c r="C8123" i="1"/>
  <c r="F8123" i="1"/>
  <c r="G8123" i="1"/>
  <c r="H8123" i="1"/>
  <c r="C8124" i="1"/>
  <c r="F8124" i="1"/>
  <c r="G8124" i="1"/>
  <c r="H8124" i="1"/>
  <c r="C8125" i="1"/>
  <c r="F8125" i="1"/>
  <c r="G8125" i="1"/>
  <c r="H8125" i="1"/>
  <c r="C8126" i="1"/>
  <c r="F8126" i="1"/>
  <c r="G8126" i="1"/>
  <c r="H8126" i="1"/>
  <c r="C8127" i="1"/>
  <c r="F8127" i="1"/>
  <c r="G8127" i="1"/>
  <c r="H8127" i="1"/>
  <c r="C8128" i="1"/>
  <c r="F8128" i="1"/>
  <c r="G8128" i="1"/>
  <c r="H8128" i="1"/>
  <c r="C8129" i="1"/>
  <c r="F8129" i="1"/>
  <c r="G8129" i="1"/>
  <c r="H8129" i="1"/>
  <c r="C8130" i="1"/>
  <c r="F8130" i="1"/>
  <c r="G8130" i="1"/>
  <c r="H8130" i="1"/>
  <c r="C8131" i="1"/>
  <c r="F8131" i="1"/>
  <c r="G8131" i="1"/>
  <c r="H8131" i="1"/>
  <c r="C8132" i="1"/>
  <c r="F8132" i="1"/>
  <c r="G8132" i="1"/>
  <c r="H8132" i="1"/>
  <c r="C8133" i="1"/>
  <c r="F8133" i="1"/>
  <c r="G8133" i="1"/>
  <c r="H8133" i="1"/>
  <c r="C8134" i="1"/>
  <c r="F8134" i="1"/>
  <c r="G8134" i="1"/>
  <c r="H8134" i="1"/>
  <c r="C8135" i="1"/>
  <c r="F8135" i="1"/>
  <c r="G8135" i="1"/>
  <c r="H8135" i="1"/>
  <c r="C8136" i="1"/>
  <c r="F8136" i="1"/>
  <c r="G8136" i="1"/>
  <c r="H8136" i="1"/>
  <c r="C8137" i="1"/>
  <c r="F8137" i="1"/>
  <c r="G8137" i="1"/>
  <c r="H8137" i="1"/>
  <c r="C8138" i="1"/>
  <c r="F8138" i="1"/>
  <c r="G8138" i="1"/>
  <c r="H8138" i="1"/>
  <c r="C8139" i="1"/>
  <c r="I8139" i="1"/>
  <c r="F8139" i="1"/>
  <c r="G8139" i="1"/>
  <c r="H8139" i="1"/>
  <c r="C8140" i="1"/>
  <c r="F8140" i="1"/>
  <c r="G8140" i="1"/>
  <c r="H8140" i="1"/>
  <c r="C8141" i="1"/>
  <c r="F8141" i="1"/>
  <c r="G8141" i="1"/>
  <c r="H8141" i="1"/>
  <c r="C8142" i="1"/>
  <c r="F8142" i="1"/>
  <c r="G8142" i="1"/>
  <c r="H8142" i="1"/>
  <c r="C8143" i="1"/>
  <c r="F8143" i="1"/>
  <c r="G8143" i="1"/>
  <c r="H8143" i="1"/>
  <c r="C8144" i="1"/>
  <c r="F8144" i="1"/>
  <c r="G8144" i="1"/>
  <c r="H8144" i="1"/>
  <c r="C8145" i="1"/>
  <c r="F8145" i="1"/>
  <c r="G8145" i="1"/>
  <c r="H8145" i="1"/>
  <c r="C8146" i="1"/>
  <c r="F8146" i="1"/>
  <c r="G8146" i="1"/>
  <c r="H8146" i="1"/>
  <c r="C8147" i="1"/>
  <c r="F8147" i="1"/>
  <c r="G8147" i="1"/>
  <c r="H8147" i="1"/>
  <c r="C8148" i="1"/>
  <c r="F8148" i="1"/>
  <c r="G8148" i="1"/>
  <c r="H8148" i="1"/>
  <c r="I8148" i="1"/>
  <c r="C8149" i="1"/>
  <c r="F8149" i="1"/>
  <c r="G8149" i="1"/>
  <c r="H8149" i="1"/>
  <c r="C8150" i="1"/>
  <c r="F8150" i="1"/>
  <c r="G8150" i="1"/>
  <c r="H8150" i="1"/>
  <c r="C8151" i="1"/>
  <c r="F8151" i="1"/>
  <c r="G8151" i="1"/>
  <c r="H8151" i="1"/>
  <c r="C8152" i="1"/>
  <c r="F8152" i="1"/>
  <c r="G8152" i="1"/>
  <c r="H8152" i="1"/>
  <c r="C8153" i="1"/>
  <c r="I8153" i="1"/>
  <c r="F8153" i="1"/>
  <c r="G8153" i="1"/>
  <c r="H8153" i="1"/>
  <c r="C8154" i="1"/>
  <c r="F8154" i="1"/>
  <c r="G8154" i="1"/>
  <c r="H8154" i="1"/>
  <c r="C8155" i="1"/>
  <c r="F8155" i="1"/>
  <c r="G8155" i="1"/>
  <c r="H8155" i="1"/>
  <c r="C8156" i="1"/>
  <c r="F8156" i="1"/>
  <c r="G8156" i="1"/>
  <c r="H8156" i="1"/>
  <c r="C8157" i="1"/>
  <c r="F8157" i="1"/>
  <c r="G8157" i="1"/>
  <c r="H8157" i="1"/>
  <c r="C8158" i="1"/>
  <c r="F8158" i="1"/>
  <c r="G8158" i="1"/>
  <c r="H8158" i="1"/>
  <c r="C8159" i="1"/>
  <c r="F8159" i="1"/>
  <c r="G8159" i="1"/>
  <c r="H8159" i="1"/>
  <c r="C8160" i="1"/>
  <c r="F8160" i="1"/>
  <c r="G8160" i="1"/>
  <c r="H8160" i="1"/>
  <c r="C8161" i="1"/>
  <c r="F8161" i="1"/>
  <c r="G8161" i="1"/>
  <c r="H8161" i="1"/>
  <c r="C8162" i="1"/>
  <c r="F8162" i="1"/>
  <c r="G8162" i="1"/>
  <c r="H8162" i="1"/>
  <c r="C8163" i="1"/>
  <c r="F8163" i="1"/>
  <c r="G8163" i="1"/>
  <c r="H8163" i="1"/>
  <c r="C8164" i="1"/>
  <c r="F8164" i="1"/>
  <c r="G8164" i="1"/>
  <c r="H8164" i="1"/>
  <c r="C8165" i="1"/>
  <c r="F8165" i="1"/>
  <c r="G8165" i="1"/>
  <c r="H8165" i="1"/>
  <c r="C8166" i="1"/>
  <c r="F8166" i="1"/>
  <c r="G8166" i="1"/>
  <c r="H8166" i="1"/>
  <c r="C8167" i="1"/>
  <c r="F8167" i="1"/>
  <c r="G8167" i="1"/>
  <c r="H8167" i="1"/>
  <c r="C8168" i="1"/>
  <c r="F8168" i="1"/>
  <c r="G8168" i="1"/>
  <c r="H8168" i="1"/>
  <c r="C8169" i="1"/>
  <c r="F8169" i="1"/>
  <c r="G8169" i="1"/>
  <c r="H8169" i="1"/>
  <c r="C8170" i="1"/>
  <c r="F8170" i="1"/>
  <c r="G8170" i="1"/>
  <c r="H8170" i="1"/>
  <c r="C8171" i="1"/>
  <c r="F8171" i="1"/>
  <c r="G8171" i="1"/>
  <c r="H8171" i="1"/>
  <c r="C8172" i="1"/>
  <c r="F8172" i="1"/>
  <c r="G8172" i="1"/>
  <c r="H8172" i="1"/>
  <c r="C8173" i="1"/>
  <c r="F8173" i="1"/>
  <c r="G8173" i="1"/>
  <c r="H8173" i="1"/>
  <c r="C8174" i="1"/>
  <c r="F8174" i="1"/>
  <c r="G8174" i="1"/>
  <c r="H8174" i="1"/>
  <c r="I8174" i="1"/>
  <c r="C8175" i="1"/>
  <c r="F8175" i="1"/>
  <c r="G8175" i="1"/>
  <c r="H8175" i="1"/>
  <c r="C8176" i="1"/>
  <c r="F8176" i="1"/>
  <c r="G8176" i="1"/>
  <c r="H8176" i="1"/>
  <c r="C8177" i="1"/>
  <c r="F8177" i="1"/>
  <c r="G8177" i="1"/>
  <c r="H8177" i="1"/>
  <c r="C8178" i="1"/>
  <c r="F8178" i="1"/>
  <c r="G8178" i="1"/>
  <c r="H8178" i="1"/>
  <c r="C8179" i="1"/>
  <c r="F8179" i="1"/>
  <c r="G8179" i="1"/>
  <c r="H8179" i="1"/>
  <c r="C8180" i="1"/>
  <c r="F8180" i="1"/>
  <c r="G8180" i="1"/>
  <c r="H8180" i="1"/>
  <c r="C8181" i="1"/>
  <c r="F8181" i="1"/>
  <c r="G8181" i="1"/>
  <c r="H8181" i="1"/>
  <c r="C8182" i="1"/>
  <c r="F8182" i="1"/>
  <c r="G8182" i="1"/>
  <c r="H8182" i="1"/>
  <c r="C8183" i="1"/>
  <c r="F8183" i="1"/>
  <c r="G8183" i="1"/>
  <c r="H8183" i="1"/>
  <c r="C8184" i="1"/>
  <c r="F8184" i="1"/>
  <c r="G8184" i="1"/>
  <c r="H8184" i="1"/>
  <c r="I8184" i="1"/>
  <c r="C8185" i="1"/>
  <c r="F8185" i="1"/>
  <c r="G8185" i="1"/>
  <c r="H8185" i="1"/>
  <c r="C8186" i="1"/>
  <c r="F8186" i="1"/>
  <c r="G8186" i="1"/>
  <c r="H8186" i="1"/>
  <c r="C8187" i="1"/>
  <c r="F8187" i="1"/>
  <c r="G8187" i="1"/>
  <c r="H8187" i="1"/>
  <c r="C8188" i="1"/>
  <c r="F8188" i="1"/>
  <c r="G8188" i="1"/>
  <c r="H8188" i="1"/>
  <c r="C8189" i="1"/>
  <c r="F8189" i="1"/>
  <c r="G8189" i="1"/>
  <c r="H8189" i="1"/>
  <c r="C8190" i="1"/>
  <c r="F8190" i="1"/>
  <c r="G8190" i="1"/>
  <c r="H8190" i="1"/>
  <c r="C8191" i="1"/>
  <c r="F8191" i="1"/>
  <c r="G8191" i="1"/>
  <c r="H8191" i="1"/>
  <c r="C8192" i="1"/>
  <c r="F8192" i="1"/>
  <c r="G8192" i="1"/>
  <c r="H8192" i="1"/>
  <c r="C8193" i="1"/>
  <c r="F8193" i="1"/>
  <c r="G8193" i="1"/>
  <c r="H8193" i="1"/>
  <c r="C8194" i="1"/>
  <c r="F8194" i="1"/>
  <c r="G8194" i="1"/>
  <c r="H8194" i="1"/>
  <c r="C8195" i="1"/>
  <c r="F8195" i="1"/>
  <c r="G8195" i="1"/>
  <c r="H8195" i="1"/>
  <c r="C8196" i="1"/>
  <c r="F8196" i="1"/>
  <c r="G8196" i="1"/>
  <c r="H8196" i="1"/>
  <c r="C8197" i="1"/>
  <c r="F8197" i="1"/>
  <c r="G8197" i="1"/>
  <c r="H8197" i="1"/>
  <c r="C8198" i="1"/>
  <c r="I8198" i="1"/>
  <c r="F8198" i="1"/>
  <c r="G8198" i="1"/>
  <c r="H8198" i="1"/>
  <c r="C8199" i="1"/>
  <c r="F8199" i="1"/>
  <c r="G8199" i="1"/>
  <c r="H8199" i="1"/>
  <c r="C8200" i="1"/>
  <c r="F8200" i="1"/>
  <c r="G8200" i="1"/>
  <c r="H8200" i="1"/>
  <c r="C8201" i="1"/>
  <c r="F8201" i="1"/>
  <c r="G8201" i="1"/>
  <c r="H8201" i="1"/>
  <c r="C8202" i="1"/>
  <c r="F8202" i="1"/>
  <c r="G8202" i="1"/>
  <c r="H8202" i="1"/>
  <c r="C8203" i="1"/>
  <c r="F8203" i="1"/>
  <c r="G8203" i="1"/>
  <c r="H8203" i="1"/>
  <c r="C8204" i="1"/>
  <c r="F8204" i="1"/>
  <c r="G8204" i="1"/>
  <c r="H8204" i="1"/>
  <c r="C8205" i="1"/>
  <c r="F8205" i="1"/>
  <c r="G8205" i="1"/>
  <c r="H8205" i="1"/>
  <c r="C8206" i="1"/>
  <c r="F8206" i="1"/>
  <c r="G8206" i="1"/>
  <c r="H8206" i="1"/>
  <c r="C8207" i="1"/>
  <c r="F8207" i="1"/>
  <c r="G8207" i="1"/>
  <c r="H8207" i="1"/>
  <c r="C8208" i="1"/>
  <c r="F8208" i="1"/>
  <c r="G8208" i="1"/>
  <c r="H8208" i="1"/>
  <c r="C8209" i="1"/>
  <c r="F8209" i="1"/>
  <c r="G8209" i="1"/>
  <c r="H8209" i="1"/>
  <c r="C8210" i="1"/>
  <c r="F8210" i="1"/>
  <c r="G8210" i="1"/>
  <c r="H8210" i="1"/>
  <c r="C8211" i="1"/>
  <c r="F8211" i="1"/>
  <c r="G8211" i="1"/>
  <c r="H8211" i="1"/>
  <c r="C8212" i="1"/>
  <c r="F8212" i="1"/>
  <c r="G8212" i="1"/>
  <c r="H8212" i="1"/>
  <c r="C8213" i="1"/>
  <c r="F8213" i="1"/>
  <c r="G8213" i="1"/>
  <c r="H8213" i="1"/>
  <c r="C8214" i="1"/>
  <c r="F8214" i="1"/>
  <c r="G8214" i="1"/>
  <c r="H8214" i="1"/>
  <c r="C8215" i="1"/>
  <c r="F8215" i="1"/>
  <c r="G8215" i="1"/>
  <c r="H8215" i="1"/>
  <c r="C8216" i="1"/>
  <c r="F8216" i="1"/>
  <c r="G8216" i="1"/>
  <c r="H8216" i="1"/>
  <c r="C8217" i="1"/>
  <c r="F8217" i="1"/>
  <c r="G8217" i="1"/>
  <c r="H8217" i="1"/>
  <c r="C8218" i="1"/>
  <c r="F8218" i="1"/>
  <c r="G8218" i="1"/>
  <c r="H8218" i="1"/>
  <c r="C8219" i="1"/>
  <c r="F8219" i="1"/>
  <c r="G8219" i="1"/>
  <c r="H8219" i="1"/>
  <c r="C8220" i="1"/>
  <c r="F8220" i="1"/>
  <c r="G8220" i="1"/>
  <c r="H8220" i="1"/>
  <c r="C8221" i="1"/>
  <c r="F8221" i="1"/>
  <c r="G8221" i="1"/>
  <c r="H8221" i="1"/>
  <c r="C8222" i="1"/>
  <c r="F8222" i="1"/>
  <c r="G8222" i="1"/>
  <c r="H8222" i="1"/>
  <c r="I8222" i="1"/>
  <c r="C8223" i="1"/>
  <c r="I8223" i="1"/>
  <c r="F8223" i="1"/>
  <c r="G8223" i="1"/>
  <c r="H8223" i="1"/>
  <c r="C8224" i="1"/>
  <c r="F8224" i="1"/>
  <c r="G8224" i="1"/>
  <c r="H8224" i="1"/>
  <c r="C8225" i="1"/>
  <c r="I8225" i="1"/>
  <c r="F8225" i="1"/>
  <c r="G8225" i="1"/>
  <c r="H8225" i="1"/>
  <c r="C8226" i="1"/>
  <c r="F8226" i="1"/>
  <c r="G8226" i="1"/>
  <c r="H8226" i="1"/>
  <c r="C8227" i="1"/>
  <c r="F8227" i="1"/>
  <c r="G8227" i="1"/>
  <c r="H8227" i="1"/>
  <c r="C8228" i="1"/>
  <c r="F8228" i="1"/>
  <c r="G8228" i="1"/>
  <c r="H8228" i="1"/>
  <c r="C8229" i="1"/>
  <c r="F8229" i="1"/>
  <c r="G8229" i="1"/>
  <c r="H8229" i="1"/>
  <c r="C8230" i="1"/>
  <c r="F8230" i="1"/>
  <c r="G8230" i="1"/>
  <c r="H8230" i="1"/>
  <c r="C8231" i="1"/>
  <c r="I8231" i="1"/>
  <c r="F8231" i="1"/>
  <c r="G8231" i="1"/>
  <c r="H8231" i="1"/>
  <c r="C8232" i="1"/>
  <c r="F8232" i="1"/>
  <c r="G8232" i="1"/>
  <c r="H8232" i="1"/>
  <c r="C8233" i="1"/>
  <c r="F8233" i="1"/>
  <c r="G8233" i="1"/>
  <c r="H8233" i="1"/>
  <c r="C8234" i="1"/>
  <c r="F8234" i="1"/>
  <c r="G8234" i="1"/>
  <c r="H8234" i="1"/>
  <c r="C8235" i="1"/>
  <c r="F8235" i="1"/>
  <c r="G8235" i="1"/>
  <c r="H8235" i="1"/>
  <c r="C8236" i="1"/>
  <c r="F8236" i="1"/>
  <c r="G8236" i="1"/>
  <c r="H8236" i="1"/>
  <c r="C8237" i="1"/>
  <c r="F8237" i="1"/>
  <c r="G8237" i="1"/>
  <c r="H8237" i="1"/>
  <c r="C8238" i="1"/>
  <c r="F8238" i="1"/>
  <c r="G8238" i="1"/>
  <c r="H8238" i="1"/>
  <c r="C8239" i="1"/>
  <c r="F8239" i="1"/>
  <c r="G8239" i="1"/>
  <c r="H8239" i="1"/>
  <c r="C8240" i="1"/>
  <c r="F8240" i="1"/>
  <c r="G8240" i="1"/>
  <c r="H8240" i="1"/>
  <c r="C8241" i="1"/>
  <c r="F8241" i="1"/>
  <c r="G8241" i="1"/>
  <c r="H8241" i="1"/>
  <c r="C8242" i="1"/>
  <c r="F8242" i="1"/>
  <c r="G8242" i="1"/>
  <c r="H8242" i="1"/>
  <c r="C8243" i="1"/>
  <c r="F8243" i="1"/>
  <c r="G8243" i="1"/>
  <c r="H8243" i="1"/>
  <c r="C8244" i="1"/>
  <c r="I8244" i="1"/>
  <c r="F8244" i="1"/>
  <c r="G8244" i="1"/>
  <c r="H8244" i="1"/>
  <c r="C8245" i="1"/>
  <c r="F8245" i="1"/>
  <c r="G8245" i="1"/>
  <c r="H8245" i="1"/>
  <c r="C8246" i="1"/>
  <c r="F8246" i="1"/>
  <c r="G8246" i="1"/>
  <c r="H8246" i="1"/>
  <c r="C8247" i="1"/>
  <c r="F8247" i="1"/>
  <c r="G8247" i="1"/>
  <c r="H8247" i="1"/>
  <c r="C8248" i="1"/>
  <c r="F8248" i="1"/>
  <c r="G8248" i="1"/>
  <c r="H8248" i="1"/>
  <c r="C8249" i="1"/>
  <c r="F8249" i="1"/>
  <c r="G8249" i="1"/>
  <c r="H8249" i="1"/>
  <c r="C8250" i="1"/>
  <c r="F8250" i="1"/>
  <c r="G8250" i="1"/>
  <c r="H8250" i="1"/>
  <c r="C8251" i="1"/>
  <c r="F8251" i="1"/>
  <c r="G8251" i="1"/>
  <c r="H8251" i="1"/>
  <c r="C8252" i="1"/>
  <c r="F8252" i="1"/>
  <c r="G8252" i="1"/>
  <c r="H8252" i="1"/>
  <c r="C8253" i="1"/>
  <c r="F8253" i="1"/>
  <c r="G8253" i="1"/>
  <c r="H8253" i="1"/>
  <c r="C8254" i="1"/>
  <c r="F8254" i="1"/>
  <c r="G8254" i="1"/>
  <c r="H8254" i="1"/>
  <c r="C8255" i="1"/>
  <c r="F8255" i="1"/>
  <c r="G8255" i="1"/>
  <c r="H8255" i="1"/>
  <c r="C8256" i="1"/>
  <c r="F8256" i="1"/>
  <c r="G8256" i="1"/>
  <c r="H8256" i="1"/>
  <c r="I8256" i="1"/>
  <c r="C8257" i="1"/>
  <c r="F8257" i="1"/>
  <c r="G8257" i="1"/>
  <c r="H8257" i="1"/>
  <c r="C8258" i="1"/>
  <c r="F8258" i="1"/>
  <c r="G8258" i="1"/>
  <c r="H8258" i="1"/>
  <c r="C8259" i="1"/>
  <c r="F8259" i="1"/>
  <c r="G8259" i="1"/>
  <c r="H8259" i="1"/>
  <c r="C8260" i="1"/>
  <c r="F8260" i="1"/>
  <c r="G8260" i="1"/>
  <c r="H8260" i="1"/>
  <c r="C8261" i="1"/>
  <c r="F8261" i="1"/>
  <c r="G8261" i="1"/>
  <c r="H8261" i="1"/>
  <c r="C8262" i="1"/>
  <c r="F8262" i="1"/>
  <c r="G8262" i="1"/>
  <c r="H8262" i="1"/>
  <c r="C8263" i="1"/>
  <c r="F8263" i="1"/>
  <c r="G8263" i="1"/>
  <c r="H8263" i="1"/>
  <c r="C8264" i="1"/>
  <c r="F8264" i="1"/>
  <c r="G8264" i="1"/>
  <c r="H8264" i="1"/>
  <c r="C8265" i="1"/>
  <c r="F8265" i="1"/>
  <c r="G8265" i="1"/>
  <c r="H8265" i="1"/>
  <c r="C8266" i="1"/>
  <c r="F8266" i="1"/>
  <c r="G8266" i="1"/>
  <c r="H8266" i="1"/>
  <c r="C8267" i="1"/>
  <c r="I8267" i="1"/>
  <c r="F8267" i="1"/>
  <c r="G8267" i="1"/>
  <c r="H8267" i="1"/>
  <c r="C8268" i="1"/>
  <c r="I8268" i="1"/>
  <c r="F8268" i="1"/>
  <c r="G8268" i="1"/>
  <c r="H8268" i="1"/>
  <c r="C8269" i="1"/>
  <c r="F8269" i="1"/>
  <c r="G8269" i="1"/>
  <c r="H8269" i="1"/>
  <c r="C8270" i="1"/>
  <c r="F8270" i="1"/>
  <c r="G8270" i="1"/>
  <c r="H8270" i="1"/>
  <c r="C8271" i="1"/>
  <c r="F8271" i="1"/>
  <c r="G8271" i="1"/>
  <c r="H8271" i="1"/>
  <c r="C8272" i="1"/>
  <c r="F8272" i="1"/>
  <c r="G8272" i="1"/>
  <c r="H8272" i="1"/>
  <c r="C8273" i="1"/>
  <c r="F8273" i="1"/>
  <c r="G8273" i="1"/>
  <c r="H8273" i="1"/>
  <c r="C8274" i="1"/>
  <c r="F8274" i="1"/>
  <c r="G8274" i="1"/>
  <c r="H8274" i="1"/>
  <c r="C8275" i="1"/>
  <c r="F8275" i="1"/>
  <c r="G8275" i="1"/>
  <c r="H8275" i="1"/>
  <c r="C8276" i="1"/>
  <c r="F8276" i="1"/>
  <c r="G8276" i="1"/>
  <c r="H8276" i="1"/>
  <c r="C8277" i="1"/>
  <c r="F8277" i="1"/>
  <c r="G8277" i="1"/>
  <c r="H8277" i="1"/>
  <c r="C8278" i="1"/>
  <c r="F8278" i="1"/>
  <c r="G8278" i="1"/>
  <c r="H8278" i="1"/>
  <c r="C8279" i="1"/>
  <c r="F8279" i="1"/>
  <c r="G8279" i="1"/>
  <c r="H8279" i="1"/>
  <c r="C8280" i="1"/>
  <c r="F8280" i="1"/>
  <c r="G8280" i="1"/>
  <c r="H8280" i="1"/>
  <c r="C8281" i="1"/>
  <c r="F8281" i="1"/>
  <c r="G8281" i="1"/>
  <c r="H8281" i="1"/>
  <c r="C8282" i="1"/>
  <c r="F8282" i="1"/>
  <c r="G8282" i="1"/>
  <c r="H8282" i="1"/>
  <c r="I8282" i="1"/>
  <c r="C8283" i="1"/>
  <c r="F8283" i="1"/>
  <c r="G8283" i="1"/>
  <c r="H8283" i="1"/>
  <c r="C8284" i="1"/>
  <c r="F8284" i="1"/>
  <c r="G8284" i="1"/>
  <c r="H8284" i="1"/>
  <c r="C8285" i="1"/>
  <c r="F8285" i="1"/>
  <c r="G8285" i="1"/>
  <c r="H8285" i="1"/>
  <c r="C8286" i="1"/>
  <c r="F8286" i="1"/>
  <c r="G8286" i="1"/>
  <c r="H8286" i="1"/>
  <c r="C8287" i="1"/>
  <c r="F8287" i="1"/>
  <c r="G8287" i="1"/>
  <c r="H8287" i="1"/>
  <c r="C8288" i="1"/>
  <c r="F8288" i="1"/>
  <c r="G8288" i="1"/>
  <c r="H8288" i="1"/>
  <c r="C8289" i="1"/>
  <c r="F8289" i="1"/>
  <c r="G8289" i="1"/>
  <c r="H8289" i="1"/>
  <c r="C8290" i="1"/>
  <c r="F8290" i="1"/>
  <c r="G8290" i="1"/>
  <c r="H8290" i="1"/>
  <c r="C8291" i="1"/>
  <c r="F8291" i="1"/>
  <c r="G8291" i="1"/>
  <c r="H8291" i="1"/>
  <c r="I8291" i="1"/>
  <c r="C8292" i="1"/>
  <c r="F8292" i="1"/>
  <c r="G8292" i="1"/>
  <c r="H8292" i="1"/>
  <c r="C8293" i="1"/>
  <c r="F8293" i="1"/>
  <c r="G8293" i="1"/>
  <c r="H8293" i="1"/>
  <c r="C8294" i="1"/>
  <c r="F8294" i="1"/>
  <c r="G8294" i="1"/>
  <c r="H8294" i="1"/>
  <c r="C8295" i="1"/>
  <c r="F8295" i="1"/>
  <c r="G8295" i="1"/>
  <c r="H8295" i="1"/>
  <c r="C8296" i="1"/>
  <c r="F8296" i="1"/>
  <c r="G8296" i="1"/>
  <c r="H8296" i="1"/>
  <c r="C8297" i="1"/>
  <c r="F8297" i="1"/>
  <c r="G8297" i="1"/>
  <c r="H8297" i="1"/>
  <c r="C8298" i="1"/>
  <c r="F8298" i="1"/>
  <c r="G8298" i="1"/>
  <c r="H8298" i="1"/>
  <c r="C8299" i="1"/>
  <c r="F8299" i="1"/>
  <c r="G8299" i="1"/>
  <c r="H8299" i="1"/>
  <c r="C8300" i="1"/>
  <c r="F8300" i="1"/>
  <c r="G8300" i="1"/>
  <c r="H8300" i="1"/>
  <c r="C8301" i="1"/>
  <c r="F8301" i="1"/>
  <c r="G8301" i="1"/>
  <c r="H8301" i="1"/>
  <c r="C8302" i="1"/>
  <c r="F8302" i="1"/>
  <c r="G8302" i="1"/>
  <c r="H8302" i="1"/>
  <c r="C8303" i="1"/>
  <c r="I8303" i="1"/>
  <c r="F8303" i="1"/>
  <c r="G8303" i="1"/>
  <c r="H8303" i="1"/>
  <c r="C8304" i="1"/>
  <c r="F8304" i="1"/>
  <c r="G8304" i="1"/>
  <c r="H8304" i="1"/>
  <c r="I8304" i="1"/>
  <c r="C8305" i="1"/>
  <c r="F8305" i="1"/>
  <c r="G8305" i="1"/>
  <c r="H8305" i="1"/>
  <c r="C8306" i="1"/>
  <c r="F8306" i="1"/>
  <c r="G8306" i="1"/>
  <c r="H8306" i="1"/>
  <c r="C8307" i="1"/>
  <c r="F8307" i="1"/>
  <c r="G8307" i="1"/>
  <c r="H8307" i="1"/>
  <c r="C8308" i="1"/>
  <c r="F8308" i="1"/>
  <c r="G8308" i="1"/>
  <c r="H8308" i="1"/>
  <c r="C8309" i="1"/>
  <c r="F8309" i="1"/>
  <c r="G8309" i="1"/>
  <c r="H8309" i="1"/>
  <c r="C8310" i="1"/>
  <c r="F8310" i="1"/>
  <c r="G8310" i="1"/>
  <c r="H8310" i="1"/>
  <c r="C8311" i="1"/>
  <c r="F8311" i="1"/>
  <c r="G8311" i="1"/>
  <c r="H8311" i="1"/>
  <c r="C8312" i="1"/>
  <c r="F8312" i="1"/>
  <c r="G8312" i="1"/>
  <c r="H8312" i="1"/>
  <c r="C8313" i="1"/>
  <c r="F8313" i="1"/>
  <c r="G8313" i="1"/>
  <c r="H8313" i="1"/>
  <c r="C8314" i="1"/>
  <c r="F8314" i="1"/>
  <c r="G8314" i="1"/>
  <c r="H8314" i="1"/>
  <c r="C8315" i="1"/>
  <c r="F8315" i="1"/>
  <c r="G8315" i="1"/>
  <c r="H8315" i="1"/>
  <c r="C8316" i="1"/>
  <c r="F8316" i="1"/>
  <c r="G8316" i="1"/>
  <c r="H8316" i="1"/>
  <c r="C8317" i="1"/>
  <c r="F8317" i="1"/>
  <c r="G8317" i="1"/>
  <c r="H8317" i="1"/>
  <c r="C8318" i="1"/>
  <c r="F8318" i="1"/>
  <c r="G8318" i="1"/>
  <c r="H8318" i="1"/>
  <c r="C8319" i="1"/>
  <c r="F8319" i="1"/>
  <c r="G8319" i="1"/>
  <c r="H8319" i="1"/>
  <c r="C8320" i="1"/>
  <c r="F8320" i="1"/>
  <c r="G8320" i="1"/>
  <c r="H8320" i="1"/>
  <c r="C8321" i="1"/>
  <c r="F8321" i="1"/>
  <c r="G8321" i="1"/>
  <c r="H8321" i="1"/>
  <c r="C8322" i="1"/>
  <c r="F8322" i="1"/>
  <c r="G8322" i="1"/>
  <c r="H8322" i="1"/>
  <c r="C8323" i="1"/>
  <c r="F8323" i="1"/>
  <c r="G8323" i="1"/>
  <c r="H8323" i="1"/>
  <c r="C8324" i="1"/>
  <c r="F8324" i="1"/>
  <c r="G8324" i="1"/>
  <c r="H8324" i="1"/>
  <c r="C8325" i="1"/>
  <c r="F8325" i="1"/>
  <c r="G8325" i="1"/>
  <c r="H8325" i="1"/>
  <c r="C8326" i="1"/>
  <c r="F8326" i="1"/>
  <c r="G8326" i="1"/>
  <c r="H8326" i="1"/>
  <c r="C8327" i="1"/>
  <c r="F8327" i="1"/>
  <c r="G8327" i="1"/>
  <c r="H8327" i="1"/>
  <c r="C8328" i="1"/>
  <c r="F8328" i="1"/>
  <c r="G8328" i="1"/>
  <c r="H8328" i="1"/>
  <c r="C8329" i="1"/>
  <c r="F8329" i="1"/>
  <c r="G8329" i="1"/>
  <c r="H8329" i="1"/>
  <c r="C8330" i="1"/>
  <c r="F8330" i="1"/>
  <c r="G8330" i="1"/>
  <c r="H8330" i="1"/>
  <c r="C8331" i="1"/>
  <c r="F8331" i="1"/>
  <c r="G8331" i="1"/>
  <c r="H8331" i="1"/>
  <c r="I8331" i="1"/>
  <c r="C8332" i="1"/>
  <c r="F8332" i="1"/>
  <c r="G8332" i="1"/>
  <c r="H8332" i="1"/>
  <c r="C8333" i="1"/>
  <c r="F8333" i="1"/>
  <c r="G8333" i="1"/>
  <c r="H8333" i="1"/>
  <c r="C8334" i="1"/>
  <c r="F8334" i="1"/>
  <c r="G8334" i="1"/>
  <c r="H8334" i="1"/>
  <c r="C8335" i="1"/>
  <c r="F8335" i="1"/>
  <c r="G8335" i="1"/>
  <c r="H8335" i="1"/>
  <c r="C8336" i="1"/>
  <c r="F8336" i="1"/>
  <c r="G8336" i="1"/>
  <c r="H8336" i="1"/>
  <c r="C8337" i="1"/>
  <c r="F8337" i="1"/>
  <c r="G8337" i="1"/>
  <c r="H8337" i="1"/>
  <c r="C8338" i="1"/>
  <c r="F8338" i="1"/>
  <c r="G8338" i="1"/>
  <c r="H8338" i="1"/>
  <c r="C8339" i="1"/>
  <c r="F8339" i="1"/>
  <c r="G8339" i="1"/>
  <c r="H8339" i="1"/>
  <c r="C8340" i="1"/>
  <c r="F8340" i="1"/>
  <c r="G8340" i="1"/>
  <c r="H8340" i="1"/>
  <c r="I8340" i="1"/>
  <c r="C8341" i="1"/>
  <c r="F8341" i="1"/>
  <c r="G8341" i="1"/>
  <c r="H8341" i="1"/>
  <c r="C8342" i="1"/>
  <c r="F8342" i="1"/>
  <c r="G8342" i="1"/>
  <c r="H8342" i="1"/>
  <c r="C8343" i="1"/>
  <c r="I8343" i="1"/>
  <c r="F8343" i="1"/>
  <c r="G8343" i="1"/>
  <c r="H8343" i="1"/>
  <c r="C8344" i="1"/>
  <c r="F8344" i="1"/>
  <c r="G8344" i="1"/>
  <c r="H8344" i="1"/>
  <c r="C8345" i="1"/>
  <c r="F8345" i="1"/>
  <c r="G8345" i="1"/>
  <c r="H8345" i="1"/>
  <c r="C8346" i="1"/>
  <c r="F8346" i="1"/>
  <c r="G8346" i="1"/>
  <c r="H8346" i="1"/>
  <c r="C8347" i="1"/>
  <c r="F8347" i="1"/>
  <c r="G8347" i="1"/>
  <c r="H8347" i="1"/>
  <c r="C8348" i="1"/>
  <c r="F8348" i="1"/>
  <c r="G8348" i="1"/>
  <c r="H8348" i="1"/>
  <c r="C8349" i="1"/>
  <c r="F8349" i="1"/>
  <c r="G8349" i="1"/>
  <c r="H8349" i="1"/>
  <c r="C8350" i="1"/>
  <c r="F8350" i="1"/>
  <c r="G8350" i="1"/>
  <c r="H8350" i="1"/>
  <c r="C8351" i="1"/>
  <c r="F8351" i="1"/>
  <c r="G8351" i="1"/>
  <c r="H8351" i="1"/>
  <c r="C8352" i="1"/>
  <c r="F8352" i="1"/>
  <c r="G8352" i="1"/>
  <c r="H8352" i="1"/>
  <c r="C8353" i="1"/>
  <c r="F8353" i="1"/>
  <c r="G8353" i="1"/>
  <c r="H8353" i="1"/>
  <c r="C8354" i="1"/>
  <c r="F8354" i="1"/>
  <c r="G8354" i="1"/>
  <c r="H8354" i="1"/>
  <c r="C8355" i="1"/>
  <c r="F8355" i="1"/>
  <c r="G8355" i="1"/>
  <c r="H8355" i="1"/>
  <c r="C8356" i="1"/>
  <c r="F8356" i="1"/>
  <c r="G8356" i="1"/>
  <c r="H8356" i="1"/>
  <c r="C8357" i="1"/>
  <c r="F8357" i="1"/>
  <c r="G8357" i="1"/>
  <c r="H8357" i="1"/>
  <c r="C8358" i="1"/>
  <c r="F8358" i="1"/>
  <c r="G8358" i="1"/>
  <c r="H8358" i="1"/>
  <c r="C8359" i="1"/>
  <c r="F8359" i="1"/>
  <c r="G8359" i="1"/>
  <c r="H8359" i="1"/>
  <c r="C8360" i="1"/>
  <c r="F8360" i="1"/>
  <c r="G8360" i="1"/>
  <c r="H8360" i="1"/>
  <c r="C8361" i="1"/>
  <c r="F8361" i="1"/>
  <c r="G8361" i="1"/>
  <c r="H8361" i="1"/>
  <c r="C8362" i="1"/>
  <c r="F8362" i="1"/>
  <c r="G8362" i="1"/>
  <c r="H8362" i="1"/>
  <c r="C8363" i="1"/>
  <c r="F8363" i="1"/>
  <c r="G8363" i="1"/>
  <c r="H8363" i="1"/>
  <c r="C8364" i="1"/>
  <c r="F8364" i="1"/>
  <c r="G8364" i="1"/>
  <c r="H8364" i="1"/>
  <c r="C8365" i="1"/>
  <c r="F8365" i="1"/>
  <c r="G8365" i="1"/>
  <c r="H8365" i="1"/>
  <c r="C8366" i="1"/>
  <c r="F8366" i="1"/>
  <c r="G8366" i="1"/>
  <c r="H8366" i="1"/>
  <c r="C8367" i="1"/>
  <c r="I8367" i="1"/>
  <c r="F8367" i="1"/>
  <c r="G8367" i="1"/>
  <c r="H8367" i="1"/>
  <c r="C8368" i="1"/>
  <c r="F8368" i="1"/>
  <c r="G8368" i="1"/>
  <c r="H8368" i="1"/>
  <c r="C8369" i="1"/>
  <c r="F8369" i="1"/>
  <c r="G8369" i="1"/>
  <c r="H8369" i="1"/>
  <c r="C8370" i="1"/>
  <c r="F8370" i="1"/>
  <c r="G8370" i="1"/>
  <c r="H8370" i="1"/>
  <c r="C8371" i="1"/>
  <c r="F8371" i="1"/>
  <c r="G8371" i="1"/>
  <c r="H8371" i="1"/>
  <c r="C8372" i="1"/>
  <c r="F8372" i="1"/>
  <c r="G8372" i="1"/>
  <c r="H8372" i="1"/>
  <c r="C8373" i="1"/>
  <c r="F8373" i="1"/>
  <c r="G8373" i="1"/>
  <c r="H8373" i="1"/>
  <c r="C8374" i="1"/>
  <c r="F8374" i="1"/>
  <c r="G8374" i="1"/>
  <c r="H8374" i="1"/>
  <c r="C8375" i="1"/>
  <c r="F8375" i="1"/>
  <c r="G8375" i="1"/>
  <c r="H8375" i="1"/>
  <c r="C8376" i="1"/>
  <c r="F8376" i="1"/>
  <c r="G8376" i="1"/>
  <c r="H8376" i="1"/>
  <c r="C8377" i="1"/>
  <c r="F8377" i="1"/>
  <c r="G8377" i="1"/>
  <c r="H8377" i="1"/>
  <c r="C8378" i="1"/>
  <c r="F8378" i="1"/>
  <c r="G8378" i="1"/>
  <c r="H8378" i="1"/>
  <c r="C8379" i="1"/>
  <c r="F8379" i="1"/>
  <c r="G8379" i="1"/>
  <c r="H8379" i="1"/>
  <c r="C8380" i="1"/>
  <c r="F8380" i="1"/>
  <c r="G8380" i="1"/>
  <c r="H8380" i="1"/>
  <c r="C8381" i="1"/>
  <c r="F8381" i="1"/>
  <c r="G8381" i="1"/>
  <c r="H8381" i="1"/>
  <c r="C8382" i="1"/>
  <c r="F8382" i="1"/>
  <c r="G8382" i="1"/>
  <c r="H8382" i="1"/>
  <c r="C8383" i="1"/>
  <c r="F8383" i="1"/>
  <c r="G8383" i="1"/>
  <c r="H8383" i="1"/>
  <c r="C8384" i="1"/>
  <c r="F8384" i="1"/>
  <c r="G8384" i="1"/>
  <c r="H8384" i="1"/>
  <c r="C8385" i="1"/>
  <c r="F8385" i="1"/>
  <c r="G8385" i="1"/>
  <c r="H8385" i="1"/>
  <c r="C8386" i="1"/>
  <c r="F8386" i="1"/>
  <c r="G8386" i="1"/>
  <c r="H8386" i="1"/>
  <c r="C8387" i="1"/>
  <c r="F8387" i="1"/>
  <c r="G8387" i="1"/>
  <c r="H8387" i="1"/>
  <c r="C8388" i="1"/>
  <c r="F8388" i="1"/>
  <c r="G8388" i="1"/>
  <c r="H8388" i="1"/>
  <c r="C8389" i="1"/>
  <c r="F8389" i="1"/>
  <c r="G8389" i="1"/>
  <c r="H8389" i="1"/>
  <c r="C8390" i="1"/>
  <c r="F8390" i="1"/>
  <c r="G8390" i="1"/>
  <c r="H8390" i="1"/>
  <c r="C8391" i="1"/>
  <c r="F8391" i="1"/>
  <c r="G8391" i="1"/>
  <c r="H8391" i="1"/>
  <c r="C8392" i="1"/>
  <c r="F8392" i="1"/>
  <c r="G8392" i="1"/>
  <c r="H8392" i="1"/>
  <c r="C8393" i="1"/>
  <c r="F8393" i="1"/>
  <c r="G8393" i="1"/>
  <c r="H8393" i="1"/>
  <c r="C8394" i="1"/>
  <c r="F8394" i="1"/>
  <c r="G8394" i="1"/>
  <c r="H8394" i="1"/>
  <c r="C8395" i="1"/>
  <c r="F8395" i="1"/>
  <c r="G8395" i="1"/>
  <c r="H8395" i="1"/>
  <c r="C8396" i="1"/>
  <c r="F8396" i="1"/>
  <c r="G8396" i="1"/>
  <c r="H8396" i="1"/>
  <c r="C8397" i="1"/>
  <c r="F8397" i="1"/>
  <c r="G8397" i="1"/>
  <c r="H8397" i="1"/>
  <c r="C8398" i="1"/>
  <c r="F8398" i="1"/>
  <c r="G8398" i="1"/>
  <c r="H8398" i="1"/>
  <c r="C8399" i="1"/>
  <c r="F8399" i="1"/>
  <c r="G8399" i="1"/>
  <c r="H8399" i="1"/>
  <c r="C8400" i="1"/>
  <c r="F8400" i="1"/>
  <c r="G8400" i="1"/>
  <c r="H8400" i="1"/>
  <c r="I8400" i="1"/>
  <c r="C8401" i="1"/>
  <c r="F8401" i="1"/>
  <c r="G8401" i="1"/>
  <c r="H8401" i="1"/>
  <c r="C8402" i="1"/>
  <c r="F8402" i="1"/>
  <c r="G8402" i="1"/>
  <c r="H8402" i="1"/>
  <c r="C8403" i="1"/>
  <c r="F8403" i="1"/>
  <c r="G8403" i="1"/>
  <c r="H8403" i="1"/>
  <c r="C8404" i="1"/>
  <c r="F8404" i="1"/>
  <c r="G8404" i="1"/>
  <c r="H8404" i="1"/>
  <c r="C8405" i="1"/>
  <c r="F8405" i="1"/>
  <c r="G8405" i="1"/>
  <c r="H8405" i="1"/>
  <c r="C8406" i="1"/>
  <c r="F8406" i="1"/>
  <c r="G8406" i="1"/>
  <c r="H8406" i="1"/>
  <c r="C8407" i="1"/>
  <c r="F8407" i="1"/>
  <c r="G8407" i="1"/>
  <c r="H8407" i="1"/>
  <c r="C8408" i="1"/>
  <c r="F8408" i="1"/>
  <c r="G8408" i="1"/>
  <c r="H8408" i="1"/>
  <c r="C8409" i="1"/>
  <c r="F8409" i="1"/>
  <c r="G8409" i="1"/>
  <c r="H8409" i="1"/>
  <c r="C8410" i="1"/>
  <c r="F8410" i="1"/>
  <c r="G8410" i="1"/>
  <c r="H8410" i="1"/>
  <c r="C8411" i="1"/>
  <c r="F8411" i="1"/>
  <c r="G8411" i="1"/>
  <c r="H8411" i="1"/>
  <c r="C8412" i="1"/>
  <c r="F8412" i="1"/>
  <c r="G8412" i="1"/>
  <c r="H8412" i="1"/>
  <c r="I8412" i="1"/>
  <c r="C8413" i="1"/>
  <c r="F8413" i="1"/>
  <c r="G8413" i="1"/>
  <c r="H8413" i="1"/>
  <c r="C8414" i="1"/>
  <c r="I8414" i="1"/>
  <c r="F8414" i="1"/>
  <c r="G8414" i="1"/>
  <c r="H8414" i="1"/>
  <c r="C8415" i="1"/>
  <c r="F8415" i="1"/>
  <c r="G8415" i="1"/>
  <c r="H8415" i="1"/>
  <c r="C8416" i="1"/>
  <c r="F8416" i="1"/>
  <c r="G8416" i="1"/>
  <c r="H8416" i="1"/>
  <c r="C8417" i="1"/>
  <c r="F8417" i="1"/>
  <c r="G8417" i="1"/>
  <c r="H8417" i="1"/>
  <c r="C8418" i="1"/>
  <c r="F8418" i="1"/>
  <c r="G8418" i="1"/>
  <c r="H8418" i="1"/>
  <c r="C8419" i="1"/>
  <c r="F8419" i="1"/>
  <c r="G8419" i="1"/>
  <c r="H8419" i="1"/>
  <c r="C8420" i="1"/>
  <c r="F8420" i="1"/>
  <c r="G8420" i="1"/>
  <c r="H8420" i="1"/>
  <c r="C8421" i="1"/>
  <c r="F8421" i="1"/>
  <c r="G8421" i="1"/>
  <c r="H8421" i="1"/>
  <c r="C8422" i="1"/>
  <c r="F8422" i="1"/>
  <c r="G8422" i="1"/>
  <c r="H8422" i="1"/>
  <c r="C8423" i="1"/>
  <c r="F8423" i="1"/>
  <c r="G8423" i="1"/>
  <c r="H8423" i="1"/>
  <c r="C8424" i="1"/>
  <c r="F8424" i="1"/>
  <c r="G8424" i="1"/>
  <c r="H8424" i="1"/>
  <c r="C8425" i="1"/>
  <c r="I8425" i="1"/>
  <c r="F8425" i="1"/>
  <c r="G8425" i="1"/>
  <c r="H8425" i="1"/>
  <c r="C8426" i="1"/>
  <c r="F8426" i="1"/>
  <c r="G8426" i="1"/>
  <c r="H8426" i="1"/>
  <c r="C8427" i="1"/>
  <c r="F8427" i="1"/>
  <c r="G8427" i="1"/>
  <c r="H8427" i="1"/>
  <c r="C8428" i="1"/>
  <c r="F8428" i="1"/>
  <c r="G8428" i="1"/>
  <c r="H8428" i="1"/>
  <c r="C8429" i="1"/>
  <c r="F8429" i="1"/>
  <c r="G8429" i="1"/>
  <c r="H8429" i="1"/>
  <c r="C8430" i="1"/>
  <c r="F8430" i="1"/>
  <c r="G8430" i="1"/>
  <c r="H8430" i="1"/>
  <c r="C8431" i="1"/>
  <c r="F8431" i="1"/>
  <c r="G8431" i="1"/>
  <c r="H8431" i="1"/>
  <c r="C8432" i="1"/>
  <c r="F8432" i="1"/>
  <c r="G8432" i="1"/>
  <c r="H8432" i="1"/>
  <c r="C8433" i="1"/>
  <c r="F8433" i="1"/>
  <c r="G8433" i="1"/>
  <c r="H8433" i="1"/>
  <c r="C8434" i="1"/>
  <c r="F8434" i="1"/>
  <c r="G8434" i="1"/>
  <c r="H8434" i="1"/>
  <c r="C8435" i="1"/>
  <c r="F8435" i="1"/>
  <c r="G8435" i="1"/>
  <c r="H8435" i="1"/>
  <c r="C8436" i="1"/>
  <c r="F8436" i="1"/>
  <c r="G8436" i="1"/>
  <c r="H8436" i="1"/>
  <c r="C8437" i="1"/>
  <c r="F8437" i="1"/>
  <c r="G8437" i="1"/>
  <c r="H8437" i="1"/>
  <c r="C8438" i="1"/>
  <c r="F8438" i="1"/>
  <c r="G8438" i="1"/>
  <c r="H8438" i="1"/>
  <c r="C8439" i="1"/>
  <c r="F8439" i="1"/>
  <c r="G8439" i="1"/>
  <c r="H8439" i="1"/>
  <c r="C8440" i="1"/>
  <c r="F8440" i="1"/>
  <c r="G8440" i="1"/>
  <c r="H8440" i="1"/>
  <c r="C8441" i="1"/>
  <c r="F8441" i="1"/>
  <c r="G8441" i="1"/>
  <c r="H8441" i="1"/>
  <c r="C8442" i="1"/>
  <c r="F8442" i="1"/>
  <c r="G8442" i="1"/>
  <c r="H8442" i="1"/>
  <c r="C8443" i="1"/>
  <c r="F8443" i="1"/>
  <c r="G8443" i="1"/>
  <c r="H8443" i="1"/>
  <c r="C8444" i="1"/>
  <c r="F8444" i="1"/>
  <c r="G8444" i="1"/>
  <c r="H8444" i="1"/>
  <c r="C8445" i="1"/>
  <c r="F8445" i="1"/>
  <c r="G8445" i="1"/>
  <c r="H8445" i="1"/>
  <c r="C8446" i="1"/>
  <c r="F8446" i="1"/>
  <c r="G8446" i="1"/>
  <c r="H8446" i="1"/>
  <c r="C8447" i="1"/>
  <c r="F8447" i="1"/>
  <c r="G8447" i="1"/>
  <c r="H8447" i="1"/>
  <c r="C8448" i="1"/>
  <c r="F8448" i="1"/>
  <c r="G8448" i="1"/>
  <c r="H8448" i="1"/>
  <c r="I8448" i="1"/>
  <c r="C8449" i="1"/>
  <c r="F8449" i="1"/>
  <c r="G8449" i="1"/>
  <c r="H8449" i="1"/>
  <c r="C8450" i="1"/>
  <c r="F8450" i="1"/>
  <c r="G8450" i="1"/>
  <c r="H8450" i="1"/>
  <c r="C8451" i="1"/>
  <c r="F8451" i="1"/>
  <c r="G8451" i="1"/>
  <c r="H8451" i="1"/>
  <c r="I8451" i="1"/>
  <c r="C8452" i="1"/>
  <c r="F8452" i="1"/>
  <c r="G8452" i="1"/>
  <c r="H8452" i="1"/>
  <c r="C8453" i="1"/>
  <c r="F8453" i="1"/>
  <c r="G8453" i="1"/>
  <c r="H8453" i="1"/>
  <c r="C8454" i="1"/>
  <c r="F8454" i="1"/>
  <c r="G8454" i="1"/>
  <c r="H8454" i="1"/>
  <c r="C8455" i="1"/>
  <c r="F8455" i="1"/>
  <c r="G8455" i="1"/>
  <c r="H8455" i="1"/>
  <c r="C8456" i="1"/>
  <c r="F8456" i="1"/>
  <c r="G8456" i="1"/>
  <c r="H8456" i="1"/>
  <c r="C8457" i="1"/>
  <c r="F8457" i="1"/>
  <c r="G8457" i="1"/>
  <c r="H8457" i="1"/>
  <c r="C8458" i="1"/>
  <c r="F8458" i="1"/>
  <c r="G8458" i="1"/>
  <c r="H8458" i="1"/>
  <c r="C8459" i="1"/>
  <c r="F8459" i="1"/>
  <c r="G8459" i="1"/>
  <c r="H8459" i="1"/>
  <c r="C8460" i="1"/>
  <c r="F8460" i="1"/>
  <c r="G8460" i="1"/>
  <c r="H8460" i="1"/>
  <c r="C8461" i="1"/>
  <c r="F8461" i="1"/>
  <c r="G8461" i="1"/>
  <c r="H8461" i="1"/>
  <c r="C8462" i="1"/>
  <c r="I8462" i="1"/>
  <c r="F8462" i="1"/>
  <c r="G8462" i="1"/>
  <c r="H8462" i="1"/>
  <c r="C8463" i="1"/>
  <c r="F8463" i="1"/>
  <c r="G8463" i="1"/>
  <c r="H8463" i="1"/>
  <c r="C8464" i="1"/>
  <c r="F8464" i="1"/>
  <c r="G8464" i="1"/>
  <c r="H8464" i="1"/>
  <c r="C8465" i="1"/>
  <c r="F8465" i="1"/>
  <c r="G8465" i="1"/>
  <c r="H8465" i="1"/>
  <c r="C8466" i="1"/>
  <c r="F8466" i="1"/>
  <c r="G8466" i="1"/>
  <c r="H8466" i="1"/>
  <c r="C8467" i="1"/>
  <c r="F8467" i="1"/>
  <c r="G8467" i="1"/>
  <c r="H8467" i="1"/>
  <c r="C8468" i="1"/>
  <c r="F8468" i="1"/>
  <c r="G8468" i="1"/>
  <c r="H8468" i="1"/>
  <c r="C8469" i="1"/>
  <c r="F8469" i="1"/>
  <c r="G8469" i="1"/>
  <c r="H8469" i="1"/>
  <c r="C8470" i="1"/>
  <c r="F8470" i="1"/>
  <c r="G8470" i="1"/>
  <c r="H8470" i="1"/>
  <c r="C8471" i="1"/>
  <c r="F8471" i="1"/>
  <c r="G8471" i="1"/>
  <c r="H8471" i="1"/>
  <c r="C8472" i="1"/>
  <c r="F8472" i="1"/>
  <c r="G8472" i="1"/>
  <c r="H8472" i="1"/>
  <c r="C8473" i="1"/>
  <c r="F8473" i="1"/>
  <c r="G8473" i="1"/>
  <c r="H8473" i="1"/>
  <c r="C8474" i="1"/>
  <c r="F8474" i="1"/>
  <c r="G8474" i="1"/>
  <c r="H8474" i="1"/>
  <c r="C8475" i="1"/>
  <c r="F8475" i="1"/>
  <c r="G8475" i="1"/>
  <c r="H8475" i="1"/>
  <c r="C8476" i="1"/>
  <c r="F8476" i="1"/>
  <c r="G8476" i="1"/>
  <c r="H8476" i="1"/>
  <c r="C8477" i="1"/>
  <c r="F8477" i="1"/>
  <c r="G8477" i="1"/>
  <c r="H8477" i="1"/>
  <c r="C8478" i="1"/>
  <c r="F8478" i="1"/>
  <c r="G8478" i="1"/>
  <c r="H8478" i="1"/>
  <c r="C8479" i="1"/>
  <c r="F8479" i="1"/>
  <c r="G8479" i="1"/>
  <c r="H8479" i="1"/>
  <c r="C8480" i="1"/>
  <c r="F8480" i="1"/>
  <c r="G8480" i="1"/>
  <c r="H8480" i="1"/>
  <c r="C8481" i="1"/>
  <c r="F8481" i="1"/>
  <c r="G8481" i="1"/>
  <c r="H8481" i="1"/>
  <c r="C8482" i="1"/>
  <c r="F8482" i="1"/>
  <c r="G8482" i="1"/>
  <c r="H8482" i="1"/>
  <c r="C8483" i="1"/>
  <c r="F8483" i="1"/>
  <c r="G8483" i="1"/>
  <c r="H8483" i="1"/>
  <c r="C8484" i="1"/>
  <c r="F8484" i="1"/>
  <c r="G8484" i="1"/>
  <c r="H8484" i="1"/>
  <c r="I8484" i="1"/>
  <c r="C8485" i="1"/>
  <c r="F8485" i="1"/>
  <c r="G8485" i="1"/>
  <c r="H8485" i="1"/>
  <c r="C8486" i="1"/>
  <c r="F8486" i="1"/>
  <c r="G8486" i="1"/>
  <c r="H8486" i="1"/>
  <c r="C8487" i="1"/>
  <c r="F8487" i="1"/>
  <c r="G8487" i="1"/>
  <c r="H8487" i="1"/>
  <c r="C8488" i="1"/>
  <c r="F8488" i="1"/>
  <c r="G8488" i="1"/>
  <c r="H8488" i="1"/>
  <c r="C8489" i="1"/>
  <c r="F8489" i="1"/>
  <c r="G8489" i="1"/>
  <c r="H8489" i="1"/>
  <c r="C8490" i="1"/>
  <c r="F8490" i="1"/>
  <c r="G8490" i="1"/>
  <c r="H8490" i="1"/>
  <c r="C8491" i="1"/>
  <c r="F8491" i="1"/>
  <c r="G8491" i="1"/>
  <c r="H8491" i="1"/>
  <c r="C8492" i="1"/>
  <c r="F8492" i="1"/>
  <c r="G8492" i="1"/>
  <c r="H8492" i="1"/>
  <c r="C8493" i="1"/>
  <c r="F8493" i="1"/>
  <c r="G8493" i="1"/>
  <c r="H8493" i="1"/>
  <c r="C8494" i="1"/>
  <c r="F8494" i="1"/>
  <c r="G8494" i="1"/>
  <c r="H8494" i="1"/>
  <c r="C8495" i="1"/>
  <c r="F8495" i="1"/>
  <c r="G8495" i="1"/>
  <c r="H8495" i="1"/>
  <c r="C8496" i="1"/>
  <c r="F8496" i="1"/>
  <c r="G8496" i="1"/>
  <c r="H8496" i="1"/>
  <c r="I8496" i="1"/>
  <c r="C8497" i="1"/>
  <c r="F8497" i="1"/>
  <c r="G8497" i="1"/>
  <c r="H8497" i="1"/>
  <c r="C8498" i="1"/>
  <c r="F8498" i="1"/>
  <c r="G8498" i="1"/>
  <c r="H8498" i="1"/>
  <c r="C8499" i="1"/>
  <c r="F8499" i="1"/>
  <c r="G8499" i="1"/>
  <c r="H8499" i="1"/>
  <c r="C8500" i="1"/>
  <c r="F8500" i="1"/>
  <c r="G8500" i="1"/>
  <c r="H8500" i="1"/>
  <c r="C8501" i="1"/>
  <c r="F8501" i="1"/>
  <c r="G8501" i="1"/>
  <c r="H8501" i="1"/>
  <c r="C8502" i="1"/>
  <c r="F8502" i="1"/>
  <c r="G8502" i="1"/>
  <c r="H8502" i="1"/>
  <c r="C8503" i="1"/>
  <c r="F8503" i="1"/>
  <c r="G8503" i="1"/>
  <c r="H8503" i="1"/>
  <c r="C8504" i="1"/>
  <c r="F8504" i="1"/>
  <c r="G8504" i="1"/>
  <c r="H8504" i="1"/>
  <c r="C8505" i="1"/>
  <c r="F8505" i="1"/>
  <c r="G8505" i="1"/>
  <c r="H8505" i="1"/>
  <c r="C8506" i="1"/>
  <c r="F8506" i="1"/>
  <c r="G8506" i="1"/>
  <c r="H8506" i="1"/>
  <c r="C8507" i="1"/>
  <c r="F8507" i="1"/>
  <c r="G8507" i="1"/>
  <c r="H8507" i="1"/>
  <c r="C8508" i="1"/>
  <c r="F8508" i="1"/>
  <c r="G8508" i="1"/>
  <c r="H8508" i="1"/>
  <c r="C8509" i="1"/>
  <c r="F8509" i="1"/>
  <c r="G8509" i="1"/>
  <c r="H8509" i="1"/>
  <c r="C8510" i="1"/>
  <c r="F8510" i="1"/>
  <c r="G8510" i="1"/>
  <c r="H8510" i="1"/>
  <c r="C8511" i="1"/>
  <c r="F8511" i="1"/>
  <c r="G8511" i="1"/>
  <c r="H8511" i="1"/>
  <c r="C8512" i="1"/>
  <c r="F8512" i="1"/>
  <c r="G8512" i="1"/>
  <c r="H8512" i="1"/>
  <c r="C8513" i="1"/>
  <c r="F8513" i="1"/>
  <c r="G8513" i="1"/>
  <c r="H8513" i="1"/>
  <c r="C8514" i="1"/>
  <c r="F8514" i="1"/>
  <c r="G8514" i="1"/>
  <c r="H8514" i="1"/>
  <c r="C8515" i="1"/>
  <c r="F8515" i="1"/>
  <c r="G8515" i="1"/>
  <c r="H8515" i="1"/>
  <c r="C8516" i="1"/>
  <c r="F8516" i="1"/>
  <c r="G8516" i="1"/>
  <c r="H8516" i="1"/>
  <c r="C8517" i="1"/>
  <c r="F8517" i="1"/>
  <c r="G8517" i="1"/>
  <c r="H8517" i="1"/>
  <c r="C8518" i="1"/>
  <c r="F8518" i="1"/>
  <c r="G8518" i="1"/>
  <c r="H8518" i="1"/>
  <c r="C8519" i="1"/>
  <c r="F8519" i="1"/>
  <c r="G8519" i="1"/>
  <c r="H8519" i="1"/>
  <c r="C8520" i="1"/>
  <c r="F8520" i="1"/>
  <c r="G8520" i="1"/>
  <c r="H8520" i="1"/>
  <c r="C8521" i="1"/>
  <c r="F8521" i="1"/>
  <c r="G8521" i="1"/>
  <c r="H8521" i="1"/>
  <c r="C8522" i="1"/>
  <c r="F8522" i="1"/>
  <c r="G8522" i="1"/>
  <c r="H8522" i="1"/>
  <c r="C8523" i="1"/>
  <c r="F8523" i="1"/>
  <c r="G8523" i="1"/>
  <c r="H8523" i="1"/>
  <c r="C8524" i="1"/>
  <c r="F8524" i="1"/>
  <c r="G8524" i="1"/>
  <c r="H8524" i="1"/>
  <c r="C8525" i="1"/>
  <c r="F8525" i="1"/>
  <c r="G8525" i="1"/>
  <c r="H8525" i="1"/>
  <c r="C8526" i="1"/>
  <c r="F8526" i="1"/>
  <c r="G8526" i="1"/>
  <c r="H8526" i="1"/>
  <c r="C8527" i="1"/>
  <c r="F8527" i="1"/>
  <c r="G8527" i="1"/>
  <c r="H8527" i="1"/>
  <c r="C8528" i="1"/>
  <c r="F8528" i="1"/>
  <c r="G8528" i="1"/>
  <c r="H8528" i="1"/>
  <c r="C8529" i="1"/>
  <c r="F8529" i="1"/>
  <c r="G8529" i="1"/>
  <c r="H8529" i="1"/>
  <c r="C8530" i="1"/>
  <c r="F8530" i="1"/>
  <c r="G8530" i="1"/>
  <c r="H8530" i="1"/>
  <c r="C8531" i="1"/>
  <c r="F8531" i="1"/>
  <c r="G8531" i="1"/>
  <c r="H8531" i="1"/>
  <c r="C8532" i="1"/>
  <c r="F8532" i="1"/>
  <c r="G8532" i="1"/>
  <c r="H8532" i="1"/>
  <c r="I8532" i="1"/>
  <c r="C8533" i="1"/>
  <c r="F8533" i="1"/>
  <c r="G8533" i="1"/>
  <c r="H8533" i="1"/>
  <c r="C8534" i="1"/>
  <c r="I8534" i="1"/>
  <c r="F8534" i="1"/>
  <c r="G8534" i="1"/>
  <c r="H8534" i="1"/>
  <c r="C8535" i="1"/>
  <c r="F8535" i="1"/>
  <c r="G8535" i="1"/>
  <c r="H8535" i="1"/>
  <c r="C8536" i="1"/>
  <c r="F8536" i="1"/>
  <c r="G8536" i="1"/>
  <c r="H8536" i="1"/>
  <c r="C8537" i="1"/>
  <c r="F8537" i="1"/>
  <c r="G8537" i="1"/>
  <c r="H8537" i="1"/>
  <c r="C8538" i="1"/>
  <c r="F8538" i="1"/>
  <c r="G8538" i="1"/>
  <c r="H8538" i="1"/>
  <c r="C8539" i="1"/>
  <c r="F8539" i="1"/>
  <c r="G8539" i="1"/>
  <c r="H8539" i="1"/>
  <c r="C8540" i="1"/>
  <c r="F8540" i="1"/>
  <c r="G8540" i="1"/>
  <c r="H8540" i="1"/>
  <c r="C8541" i="1"/>
  <c r="F8541" i="1"/>
  <c r="G8541" i="1"/>
  <c r="H8541" i="1"/>
  <c r="C8542" i="1"/>
  <c r="F8542" i="1"/>
  <c r="G8542" i="1"/>
  <c r="H8542" i="1"/>
  <c r="C8543" i="1"/>
  <c r="F8543" i="1"/>
  <c r="G8543" i="1"/>
  <c r="H8543" i="1"/>
  <c r="C8544" i="1"/>
  <c r="F8544" i="1"/>
  <c r="G8544" i="1"/>
  <c r="H8544" i="1"/>
  <c r="I8544" i="1"/>
  <c r="C8545" i="1"/>
  <c r="F8545" i="1"/>
  <c r="G8545" i="1"/>
  <c r="H8545" i="1"/>
  <c r="C8546" i="1"/>
  <c r="F8546" i="1"/>
  <c r="G8546" i="1"/>
  <c r="H8546" i="1"/>
  <c r="C8547" i="1"/>
  <c r="F8547" i="1"/>
  <c r="G8547" i="1"/>
  <c r="H8547" i="1"/>
  <c r="C8548" i="1"/>
  <c r="F8548" i="1"/>
  <c r="G8548" i="1"/>
  <c r="H8548" i="1"/>
  <c r="C8549" i="1"/>
  <c r="F8549" i="1"/>
  <c r="G8549" i="1"/>
  <c r="H8549" i="1"/>
  <c r="C8550" i="1"/>
  <c r="F8550" i="1"/>
  <c r="G8550" i="1"/>
  <c r="H8550" i="1"/>
  <c r="C8551" i="1"/>
  <c r="F8551" i="1"/>
  <c r="G8551" i="1"/>
  <c r="H8551" i="1"/>
  <c r="C8552" i="1"/>
  <c r="F8552" i="1"/>
  <c r="G8552" i="1"/>
  <c r="H8552" i="1"/>
  <c r="C8553" i="1"/>
  <c r="F8553" i="1"/>
  <c r="G8553" i="1"/>
  <c r="H8553" i="1"/>
  <c r="C8554" i="1"/>
  <c r="F8554" i="1"/>
  <c r="G8554" i="1"/>
  <c r="H8554" i="1"/>
  <c r="C8555" i="1"/>
  <c r="F8555" i="1"/>
  <c r="G8555" i="1"/>
  <c r="H8555" i="1"/>
  <c r="C8556" i="1"/>
  <c r="I8556" i="1"/>
  <c r="F8556" i="1"/>
  <c r="G8556" i="1"/>
  <c r="H8556" i="1"/>
  <c r="C8557" i="1"/>
  <c r="F8557" i="1"/>
  <c r="G8557" i="1"/>
  <c r="H8557" i="1"/>
  <c r="C8558" i="1"/>
  <c r="I8558" i="1"/>
  <c r="F8558" i="1"/>
  <c r="G8558" i="1"/>
  <c r="H8558" i="1"/>
  <c r="C8559" i="1"/>
  <c r="F8559" i="1"/>
  <c r="G8559" i="1"/>
  <c r="H8559" i="1"/>
  <c r="C8560" i="1"/>
  <c r="F8560" i="1"/>
  <c r="G8560" i="1"/>
  <c r="H8560" i="1"/>
  <c r="C8561" i="1"/>
  <c r="F8561" i="1"/>
  <c r="G8561" i="1"/>
  <c r="H8561" i="1"/>
  <c r="C8562" i="1"/>
  <c r="F8562" i="1"/>
  <c r="G8562" i="1"/>
  <c r="H8562" i="1"/>
  <c r="C8563" i="1"/>
  <c r="F8563" i="1"/>
  <c r="G8563" i="1"/>
  <c r="H8563" i="1"/>
  <c r="C8564" i="1"/>
  <c r="F8564" i="1"/>
  <c r="G8564" i="1"/>
  <c r="H8564" i="1"/>
  <c r="C8565" i="1"/>
  <c r="F8565" i="1"/>
  <c r="G8565" i="1"/>
  <c r="H8565" i="1"/>
  <c r="C8566" i="1"/>
  <c r="F8566" i="1"/>
  <c r="G8566" i="1"/>
  <c r="H8566" i="1"/>
  <c r="C8567" i="1"/>
  <c r="F8567" i="1"/>
  <c r="G8567" i="1"/>
  <c r="H8567" i="1"/>
  <c r="C8568" i="1"/>
  <c r="F8568" i="1"/>
  <c r="G8568" i="1"/>
  <c r="H8568" i="1"/>
  <c r="C8569" i="1"/>
  <c r="F8569" i="1"/>
  <c r="G8569" i="1"/>
  <c r="H8569" i="1"/>
  <c r="C8570" i="1"/>
  <c r="F8570" i="1"/>
  <c r="G8570" i="1"/>
  <c r="H8570" i="1"/>
  <c r="C8571" i="1"/>
  <c r="F8571" i="1"/>
  <c r="G8571" i="1"/>
  <c r="H8571" i="1"/>
  <c r="I8571" i="1"/>
  <c r="C8572" i="1"/>
  <c r="F8572" i="1"/>
  <c r="G8572" i="1"/>
  <c r="H8572" i="1"/>
  <c r="C8573" i="1"/>
  <c r="F8573" i="1"/>
  <c r="G8573" i="1"/>
  <c r="H8573" i="1"/>
  <c r="C8574" i="1"/>
  <c r="F8574" i="1"/>
  <c r="G8574" i="1"/>
  <c r="H8574" i="1"/>
  <c r="C8575" i="1"/>
  <c r="F8575" i="1"/>
  <c r="G8575" i="1"/>
  <c r="H8575" i="1"/>
  <c r="C8576" i="1"/>
  <c r="F8576" i="1"/>
  <c r="G8576" i="1"/>
  <c r="H8576" i="1"/>
  <c r="C8577" i="1"/>
  <c r="F8577" i="1"/>
  <c r="G8577" i="1"/>
  <c r="H8577" i="1"/>
  <c r="C8578" i="1"/>
  <c r="F8578" i="1"/>
  <c r="G8578" i="1"/>
  <c r="H8578" i="1"/>
  <c r="C8579" i="1"/>
  <c r="F8579" i="1"/>
  <c r="G8579" i="1"/>
  <c r="H8579" i="1"/>
  <c r="C8580" i="1"/>
  <c r="F8580" i="1"/>
  <c r="G8580" i="1"/>
  <c r="H8580" i="1"/>
  <c r="I8580" i="1"/>
  <c r="C8581" i="1"/>
  <c r="F8581" i="1"/>
  <c r="G8581" i="1"/>
  <c r="H8581" i="1"/>
  <c r="C8582" i="1"/>
  <c r="I8582" i="1"/>
  <c r="F8582" i="1"/>
  <c r="G8582" i="1"/>
  <c r="H8582" i="1"/>
  <c r="C8583" i="1"/>
  <c r="F8583" i="1"/>
  <c r="G8583" i="1"/>
  <c r="H8583" i="1"/>
  <c r="C8584" i="1"/>
  <c r="F8584" i="1"/>
  <c r="G8584" i="1"/>
  <c r="H8584" i="1"/>
  <c r="C8585" i="1"/>
  <c r="F8585" i="1"/>
  <c r="G8585" i="1"/>
  <c r="H8585" i="1"/>
  <c r="C8586" i="1"/>
  <c r="F8586" i="1"/>
  <c r="G8586" i="1"/>
  <c r="H8586" i="1"/>
  <c r="C8587" i="1"/>
  <c r="F8587" i="1"/>
  <c r="G8587" i="1"/>
  <c r="H8587" i="1"/>
  <c r="C8588" i="1"/>
  <c r="F8588" i="1"/>
  <c r="G8588" i="1"/>
  <c r="H8588" i="1"/>
  <c r="C8589" i="1"/>
  <c r="F8589" i="1"/>
  <c r="G8589" i="1"/>
  <c r="H8589" i="1"/>
  <c r="C8590" i="1"/>
  <c r="F8590" i="1"/>
  <c r="G8590" i="1"/>
  <c r="H8590" i="1"/>
  <c r="C8591" i="1"/>
  <c r="F8591" i="1"/>
  <c r="G8591" i="1"/>
  <c r="H8591" i="1"/>
  <c r="C8592" i="1"/>
  <c r="F8592" i="1"/>
  <c r="G8592" i="1"/>
  <c r="H8592" i="1"/>
  <c r="C8593" i="1"/>
  <c r="F8593" i="1"/>
  <c r="G8593" i="1"/>
  <c r="H8593" i="1"/>
  <c r="C8594" i="1"/>
  <c r="F8594" i="1"/>
  <c r="G8594" i="1"/>
  <c r="H8594" i="1"/>
  <c r="C8595" i="1"/>
  <c r="F8595" i="1"/>
  <c r="G8595" i="1"/>
  <c r="H8595" i="1"/>
  <c r="I8595" i="1"/>
  <c r="C8596" i="1"/>
  <c r="F8596" i="1"/>
  <c r="G8596" i="1"/>
  <c r="H8596" i="1"/>
  <c r="C8597" i="1"/>
  <c r="F8597" i="1"/>
  <c r="G8597" i="1"/>
  <c r="H8597" i="1"/>
  <c r="C8598" i="1"/>
  <c r="F8598" i="1"/>
  <c r="G8598" i="1"/>
  <c r="H8598" i="1"/>
  <c r="C8599" i="1"/>
  <c r="F8599" i="1"/>
  <c r="G8599" i="1"/>
  <c r="H8599" i="1"/>
  <c r="C8600" i="1"/>
  <c r="F8600" i="1"/>
  <c r="G8600" i="1"/>
  <c r="H8600" i="1"/>
  <c r="C8601" i="1"/>
  <c r="F8601" i="1"/>
  <c r="G8601" i="1"/>
  <c r="H8601" i="1"/>
  <c r="C8602" i="1"/>
  <c r="F8602" i="1"/>
  <c r="G8602" i="1"/>
  <c r="H8602" i="1"/>
  <c r="C8603" i="1"/>
  <c r="F8603" i="1"/>
  <c r="G8603" i="1"/>
  <c r="H8603" i="1"/>
  <c r="C8604" i="1"/>
  <c r="I8604" i="1"/>
  <c r="F8604" i="1"/>
  <c r="G8604" i="1"/>
  <c r="H8604" i="1"/>
  <c r="C8605" i="1"/>
  <c r="F8605" i="1"/>
  <c r="G8605" i="1"/>
  <c r="H8605" i="1"/>
  <c r="C8606" i="1"/>
  <c r="F8606" i="1"/>
  <c r="G8606" i="1"/>
  <c r="H8606" i="1"/>
  <c r="C8607" i="1"/>
  <c r="F8607" i="1"/>
  <c r="G8607" i="1"/>
  <c r="H8607" i="1"/>
  <c r="C8608" i="1"/>
  <c r="F8608" i="1"/>
  <c r="G8608" i="1"/>
  <c r="H8608" i="1"/>
  <c r="C8609" i="1"/>
  <c r="F8609" i="1"/>
  <c r="G8609" i="1"/>
  <c r="H8609" i="1"/>
  <c r="C8610" i="1"/>
  <c r="F8610" i="1"/>
  <c r="G8610" i="1"/>
  <c r="H8610" i="1"/>
  <c r="C8611" i="1"/>
  <c r="F8611" i="1"/>
  <c r="G8611" i="1"/>
  <c r="H8611" i="1"/>
  <c r="C8612" i="1"/>
  <c r="F8612" i="1"/>
  <c r="G8612" i="1"/>
  <c r="H8612" i="1"/>
  <c r="C8613" i="1"/>
  <c r="F8613" i="1"/>
  <c r="G8613" i="1"/>
  <c r="H8613" i="1"/>
  <c r="C8614" i="1"/>
  <c r="F8614" i="1"/>
  <c r="G8614" i="1"/>
  <c r="H8614" i="1"/>
  <c r="C8615" i="1"/>
  <c r="F8615" i="1"/>
  <c r="G8615" i="1"/>
  <c r="H8615" i="1"/>
  <c r="C8616" i="1"/>
  <c r="F8616" i="1"/>
  <c r="G8616" i="1"/>
  <c r="H8616" i="1"/>
  <c r="I8616" i="1"/>
  <c r="C8617" i="1"/>
  <c r="F8617" i="1"/>
  <c r="G8617" i="1"/>
  <c r="H8617" i="1"/>
  <c r="C8618" i="1"/>
  <c r="F8618" i="1"/>
  <c r="G8618" i="1"/>
  <c r="H8618" i="1"/>
  <c r="C8619" i="1"/>
  <c r="F8619" i="1"/>
  <c r="G8619" i="1"/>
  <c r="H8619" i="1"/>
  <c r="C8620" i="1"/>
  <c r="F8620" i="1"/>
  <c r="G8620" i="1"/>
  <c r="H8620" i="1"/>
  <c r="C8621" i="1"/>
  <c r="F8621" i="1"/>
  <c r="G8621" i="1"/>
  <c r="H8621" i="1"/>
  <c r="C8622" i="1"/>
  <c r="F8622" i="1"/>
  <c r="G8622" i="1"/>
  <c r="H8622" i="1"/>
  <c r="C8623" i="1"/>
  <c r="F8623" i="1"/>
  <c r="G8623" i="1"/>
  <c r="H8623" i="1"/>
  <c r="C8624" i="1"/>
  <c r="F8624" i="1"/>
  <c r="G8624" i="1"/>
  <c r="H8624" i="1"/>
  <c r="C8625" i="1"/>
  <c r="F8625" i="1"/>
  <c r="G8625" i="1"/>
  <c r="H8625" i="1"/>
  <c r="C8626" i="1"/>
  <c r="F8626" i="1"/>
  <c r="G8626" i="1"/>
  <c r="H8626" i="1"/>
  <c r="C8627" i="1"/>
  <c r="I8627" i="1"/>
  <c r="F8627" i="1"/>
  <c r="G8627" i="1"/>
  <c r="H8627" i="1"/>
  <c r="C8628" i="1"/>
  <c r="F8628" i="1"/>
  <c r="G8628" i="1"/>
  <c r="H8628" i="1"/>
  <c r="C8629" i="1"/>
  <c r="F8629" i="1"/>
  <c r="G8629" i="1"/>
  <c r="H8629" i="1"/>
  <c r="C8630" i="1"/>
  <c r="F8630" i="1"/>
  <c r="G8630" i="1"/>
  <c r="H8630" i="1"/>
  <c r="C8631" i="1"/>
  <c r="I8631" i="1"/>
  <c r="F8631" i="1"/>
  <c r="G8631" i="1"/>
  <c r="H8631" i="1"/>
  <c r="C8632" i="1"/>
  <c r="F8632" i="1"/>
  <c r="G8632" i="1"/>
  <c r="H8632" i="1"/>
  <c r="C8633" i="1"/>
  <c r="F8633" i="1"/>
  <c r="G8633" i="1"/>
  <c r="H8633" i="1"/>
  <c r="C8634" i="1"/>
  <c r="F8634" i="1"/>
  <c r="G8634" i="1"/>
  <c r="H8634" i="1"/>
  <c r="C8635" i="1"/>
  <c r="F8635" i="1"/>
  <c r="G8635" i="1"/>
  <c r="H8635" i="1"/>
  <c r="C8636" i="1"/>
  <c r="F8636" i="1"/>
  <c r="G8636" i="1"/>
  <c r="H8636" i="1"/>
  <c r="C8637" i="1"/>
  <c r="F8637" i="1"/>
  <c r="G8637" i="1"/>
  <c r="H8637" i="1"/>
  <c r="C8638" i="1"/>
  <c r="F8638" i="1"/>
  <c r="G8638" i="1"/>
  <c r="H8638" i="1"/>
  <c r="C8639" i="1"/>
  <c r="F8639" i="1"/>
  <c r="G8639" i="1"/>
  <c r="H8639" i="1"/>
  <c r="C8640" i="1"/>
  <c r="F8640" i="1"/>
  <c r="G8640" i="1"/>
  <c r="H8640" i="1"/>
  <c r="C8641" i="1"/>
  <c r="F8641" i="1"/>
  <c r="G8641" i="1"/>
  <c r="H8641" i="1"/>
  <c r="C8642" i="1"/>
  <c r="F8642" i="1"/>
  <c r="G8642" i="1"/>
  <c r="H8642" i="1"/>
  <c r="C8643" i="1"/>
  <c r="F8643" i="1"/>
  <c r="G8643" i="1"/>
  <c r="H8643" i="1"/>
  <c r="C8644" i="1"/>
  <c r="F8644" i="1"/>
  <c r="G8644" i="1"/>
  <c r="H8644" i="1"/>
  <c r="C8645" i="1"/>
  <c r="F8645" i="1"/>
  <c r="G8645" i="1"/>
  <c r="H8645" i="1"/>
  <c r="C8646" i="1"/>
  <c r="F8646" i="1"/>
  <c r="G8646" i="1"/>
  <c r="H8646" i="1"/>
  <c r="C8647" i="1"/>
  <c r="F8647" i="1"/>
  <c r="G8647" i="1"/>
  <c r="H8647" i="1"/>
  <c r="C8648" i="1"/>
  <c r="F8648" i="1"/>
  <c r="G8648" i="1"/>
  <c r="H8648" i="1"/>
  <c r="C8649" i="1"/>
  <c r="F8649" i="1"/>
  <c r="G8649" i="1"/>
  <c r="H8649" i="1"/>
  <c r="C8650" i="1"/>
  <c r="F8650" i="1"/>
  <c r="G8650" i="1"/>
  <c r="H8650" i="1"/>
  <c r="C8651" i="1"/>
  <c r="F8651" i="1"/>
  <c r="G8651" i="1"/>
  <c r="H8651" i="1"/>
  <c r="C8652" i="1"/>
  <c r="F8652" i="1"/>
  <c r="G8652" i="1"/>
  <c r="H8652" i="1"/>
  <c r="C8653" i="1"/>
  <c r="F8653" i="1"/>
  <c r="G8653" i="1"/>
  <c r="H8653" i="1"/>
  <c r="C8654" i="1"/>
  <c r="F8654" i="1"/>
  <c r="G8654" i="1"/>
  <c r="H8654" i="1"/>
  <c r="C8655" i="1"/>
  <c r="F8655" i="1"/>
  <c r="G8655" i="1"/>
  <c r="H8655" i="1"/>
  <c r="C8656" i="1"/>
  <c r="F8656" i="1"/>
  <c r="G8656" i="1"/>
  <c r="H8656" i="1"/>
  <c r="C8657" i="1"/>
  <c r="I8657" i="1"/>
  <c r="F8657" i="1"/>
  <c r="G8657" i="1"/>
  <c r="H8657" i="1"/>
  <c r="C8658" i="1"/>
  <c r="F8658" i="1"/>
  <c r="G8658" i="1"/>
  <c r="H8658" i="1"/>
  <c r="C8659" i="1"/>
  <c r="F8659" i="1"/>
  <c r="G8659" i="1"/>
  <c r="H8659" i="1"/>
  <c r="C8660" i="1"/>
  <c r="F8660" i="1"/>
  <c r="G8660" i="1"/>
  <c r="H8660" i="1"/>
  <c r="C8661" i="1"/>
  <c r="F8661" i="1"/>
  <c r="G8661" i="1"/>
  <c r="H8661" i="1"/>
  <c r="C8662" i="1"/>
  <c r="F8662" i="1"/>
  <c r="G8662" i="1"/>
  <c r="H8662" i="1"/>
  <c r="C8663" i="1"/>
  <c r="I8663" i="1"/>
  <c r="F8663" i="1"/>
  <c r="G8663" i="1"/>
  <c r="H8663" i="1"/>
  <c r="C8664" i="1"/>
  <c r="F8664" i="1"/>
  <c r="G8664" i="1"/>
  <c r="H8664" i="1"/>
  <c r="C8665" i="1"/>
  <c r="F8665" i="1"/>
  <c r="G8665" i="1"/>
  <c r="H8665" i="1"/>
  <c r="C8666" i="1"/>
  <c r="F8666" i="1"/>
  <c r="G8666" i="1"/>
  <c r="H8666" i="1"/>
  <c r="C8667" i="1"/>
  <c r="F8667" i="1"/>
  <c r="G8667" i="1"/>
  <c r="H8667" i="1"/>
  <c r="C8668" i="1"/>
  <c r="F8668" i="1"/>
  <c r="G8668" i="1"/>
  <c r="H8668" i="1"/>
  <c r="C8669" i="1"/>
  <c r="F8669" i="1"/>
  <c r="G8669" i="1"/>
  <c r="H8669" i="1"/>
  <c r="C8670" i="1"/>
  <c r="F8670" i="1"/>
  <c r="G8670" i="1"/>
  <c r="H8670" i="1"/>
  <c r="C8671" i="1"/>
  <c r="F8671" i="1"/>
  <c r="G8671" i="1"/>
  <c r="H8671" i="1"/>
  <c r="C8672" i="1"/>
  <c r="F8672" i="1"/>
  <c r="G8672" i="1"/>
  <c r="H8672" i="1"/>
  <c r="C8673" i="1"/>
  <c r="F8673" i="1"/>
  <c r="G8673" i="1"/>
  <c r="H8673" i="1"/>
  <c r="C8674" i="1"/>
  <c r="F8674" i="1"/>
  <c r="G8674" i="1"/>
  <c r="H8674" i="1"/>
  <c r="C8675" i="1"/>
  <c r="F8675" i="1"/>
  <c r="G8675" i="1"/>
  <c r="H8675" i="1"/>
  <c r="C8676" i="1"/>
  <c r="I8676" i="1"/>
  <c r="F8676" i="1"/>
  <c r="G8676" i="1"/>
  <c r="H8676" i="1"/>
  <c r="C8677" i="1"/>
  <c r="F8677" i="1"/>
  <c r="G8677" i="1"/>
  <c r="H8677" i="1"/>
  <c r="C8678" i="1"/>
  <c r="F8678" i="1"/>
  <c r="G8678" i="1"/>
  <c r="H8678" i="1"/>
  <c r="C8679" i="1"/>
  <c r="F8679" i="1"/>
  <c r="G8679" i="1"/>
  <c r="H8679" i="1"/>
  <c r="C8680" i="1"/>
  <c r="F8680" i="1"/>
  <c r="G8680" i="1"/>
  <c r="H8680" i="1"/>
  <c r="C8681" i="1"/>
  <c r="F8681" i="1"/>
  <c r="G8681" i="1"/>
  <c r="H8681" i="1"/>
  <c r="C8682" i="1"/>
  <c r="F8682" i="1"/>
  <c r="G8682" i="1"/>
  <c r="H8682" i="1"/>
  <c r="C8683" i="1"/>
  <c r="F8683" i="1"/>
  <c r="G8683" i="1"/>
  <c r="H8683" i="1"/>
  <c r="C8684" i="1"/>
  <c r="F8684" i="1"/>
  <c r="G8684" i="1"/>
  <c r="H8684" i="1"/>
  <c r="C8685" i="1"/>
  <c r="F8685" i="1"/>
  <c r="G8685" i="1"/>
  <c r="H8685" i="1"/>
  <c r="C8686" i="1"/>
  <c r="F8686" i="1"/>
  <c r="G8686" i="1"/>
  <c r="H8686" i="1"/>
  <c r="C8687" i="1"/>
  <c r="F8687" i="1"/>
  <c r="G8687" i="1"/>
  <c r="H8687" i="1"/>
  <c r="C8688" i="1"/>
  <c r="F8688" i="1"/>
  <c r="G8688" i="1"/>
  <c r="H8688" i="1"/>
  <c r="I8688" i="1"/>
  <c r="C8689" i="1"/>
  <c r="F8689" i="1"/>
  <c r="G8689" i="1"/>
  <c r="H8689" i="1"/>
  <c r="C8690" i="1"/>
  <c r="F8690" i="1"/>
  <c r="G8690" i="1"/>
  <c r="H8690" i="1"/>
  <c r="C8691" i="1"/>
  <c r="F8691" i="1"/>
  <c r="G8691" i="1"/>
  <c r="H8691" i="1"/>
  <c r="C8692" i="1"/>
  <c r="F8692" i="1"/>
  <c r="G8692" i="1"/>
  <c r="H8692" i="1"/>
  <c r="C8693" i="1"/>
  <c r="F8693" i="1"/>
  <c r="G8693" i="1"/>
  <c r="H8693" i="1"/>
  <c r="C8694" i="1"/>
  <c r="F8694" i="1"/>
  <c r="G8694" i="1"/>
  <c r="H8694" i="1"/>
  <c r="C8695" i="1"/>
  <c r="F8695" i="1"/>
  <c r="G8695" i="1"/>
  <c r="H8695" i="1"/>
  <c r="C8696" i="1"/>
  <c r="F8696" i="1"/>
  <c r="G8696" i="1"/>
  <c r="H8696" i="1"/>
  <c r="C8697" i="1"/>
  <c r="F8697" i="1"/>
  <c r="G8697" i="1"/>
  <c r="H8697" i="1"/>
  <c r="C8698" i="1"/>
  <c r="F8698" i="1"/>
  <c r="G8698" i="1"/>
  <c r="H8698" i="1"/>
  <c r="C8699" i="1"/>
  <c r="F8699" i="1"/>
  <c r="G8699" i="1"/>
  <c r="H8699" i="1"/>
  <c r="C8700" i="1"/>
  <c r="F8700" i="1"/>
  <c r="G8700" i="1"/>
  <c r="H8700" i="1"/>
  <c r="I8700" i="1"/>
  <c r="C8701" i="1"/>
  <c r="F8701" i="1"/>
  <c r="G8701" i="1"/>
  <c r="H8701" i="1"/>
  <c r="C8702" i="1"/>
  <c r="F8702" i="1"/>
  <c r="G8702" i="1"/>
  <c r="H8702" i="1"/>
  <c r="C8703" i="1"/>
  <c r="F8703" i="1"/>
  <c r="G8703" i="1"/>
  <c r="H8703" i="1"/>
  <c r="C8704" i="1"/>
  <c r="F8704" i="1"/>
  <c r="G8704" i="1"/>
  <c r="H8704" i="1"/>
  <c r="C8705" i="1"/>
  <c r="F8705" i="1"/>
  <c r="G8705" i="1"/>
  <c r="H8705" i="1"/>
  <c r="C8706" i="1"/>
  <c r="F8706" i="1"/>
  <c r="G8706" i="1"/>
  <c r="H8706" i="1"/>
  <c r="C8707" i="1"/>
  <c r="F8707" i="1"/>
  <c r="G8707" i="1"/>
  <c r="H8707" i="1"/>
  <c r="C8708" i="1"/>
  <c r="F8708" i="1"/>
  <c r="G8708" i="1"/>
  <c r="H8708" i="1"/>
  <c r="C8709" i="1"/>
  <c r="F8709" i="1"/>
  <c r="G8709" i="1"/>
  <c r="H8709" i="1"/>
  <c r="C8710" i="1"/>
  <c r="F8710" i="1"/>
  <c r="G8710" i="1"/>
  <c r="H8710" i="1"/>
  <c r="C8711" i="1"/>
  <c r="I8711" i="1"/>
  <c r="F8711" i="1"/>
  <c r="G8711" i="1"/>
  <c r="H8711" i="1"/>
  <c r="C8712" i="1"/>
  <c r="F8712" i="1"/>
  <c r="G8712" i="1"/>
  <c r="H8712" i="1"/>
  <c r="C8713" i="1"/>
  <c r="F8713" i="1"/>
  <c r="G8713" i="1"/>
  <c r="H8713" i="1"/>
  <c r="C8714" i="1"/>
  <c r="F8714" i="1"/>
  <c r="G8714" i="1"/>
  <c r="H8714" i="1"/>
  <c r="C8715" i="1"/>
  <c r="F8715" i="1"/>
  <c r="G8715" i="1"/>
  <c r="H8715" i="1"/>
  <c r="C8716" i="1"/>
  <c r="F8716" i="1"/>
  <c r="G8716" i="1"/>
  <c r="H8716" i="1"/>
  <c r="C8717" i="1"/>
  <c r="F8717" i="1"/>
  <c r="G8717" i="1"/>
  <c r="H8717" i="1"/>
  <c r="C8718" i="1"/>
  <c r="F8718" i="1"/>
  <c r="G8718" i="1"/>
  <c r="H8718" i="1"/>
  <c r="C8719" i="1"/>
  <c r="F8719" i="1"/>
  <c r="G8719" i="1"/>
  <c r="H8719" i="1"/>
  <c r="C8720" i="1"/>
  <c r="F8720" i="1"/>
  <c r="G8720" i="1"/>
  <c r="H8720" i="1"/>
  <c r="C8721" i="1"/>
  <c r="F8721" i="1"/>
  <c r="G8721" i="1"/>
  <c r="H8721" i="1"/>
  <c r="C8722" i="1"/>
  <c r="F8722" i="1"/>
  <c r="G8722" i="1"/>
  <c r="H8722" i="1"/>
  <c r="C8723" i="1"/>
  <c r="F8723" i="1"/>
  <c r="G8723" i="1"/>
  <c r="H8723" i="1"/>
  <c r="C8724" i="1"/>
  <c r="I8724" i="1"/>
  <c r="F8724" i="1"/>
  <c r="G8724" i="1"/>
  <c r="H8724" i="1"/>
  <c r="C8725" i="1"/>
  <c r="F8725" i="1"/>
  <c r="G8725" i="1"/>
  <c r="H8725" i="1"/>
  <c r="C8726" i="1"/>
  <c r="F8726" i="1"/>
  <c r="G8726" i="1"/>
  <c r="H8726" i="1"/>
  <c r="C8727" i="1"/>
  <c r="F8727" i="1"/>
  <c r="G8727" i="1"/>
  <c r="H8727" i="1"/>
  <c r="C8728" i="1"/>
  <c r="F8728" i="1"/>
  <c r="G8728" i="1"/>
  <c r="H8728" i="1"/>
  <c r="C8729" i="1"/>
  <c r="F8729" i="1"/>
  <c r="G8729" i="1"/>
  <c r="H8729" i="1"/>
  <c r="C8730" i="1"/>
  <c r="F8730" i="1"/>
  <c r="G8730" i="1"/>
  <c r="H8730" i="1"/>
  <c r="C8731" i="1"/>
  <c r="F8731" i="1"/>
  <c r="G8731" i="1"/>
  <c r="H8731" i="1"/>
  <c r="C8732" i="1"/>
  <c r="F8732" i="1"/>
  <c r="G8732" i="1"/>
  <c r="H8732" i="1"/>
  <c r="C8733" i="1"/>
  <c r="F8733" i="1"/>
  <c r="G8733" i="1"/>
  <c r="H8733" i="1"/>
  <c r="C8734" i="1"/>
  <c r="F8734" i="1"/>
  <c r="G8734" i="1"/>
  <c r="H8734" i="1"/>
  <c r="C8735" i="1"/>
  <c r="F8735" i="1"/>
  <c r="G8735" i="1"/>
  <c r="H8735" i="1"/>
  <c r="C8736" i="1"/>
  <c r="F8736" i="1"/>
  <c r="G8736" i="1"/>
  <c r="H8736" i="1"/>
  <c r="C8737" i="1"/>
  <c r="F8737" i="1"/>
  <c r="G8737" i="1"/>
  <c r="H8737" i="1"/>
  <c r="C8738" i="1"/>
  <c r="F8738" i="1"/>
  <c r="G8738" i="1"/>
  <c r="H8738" i="1"/>
  <c r="C8739" i="1"/>
  <c r="F8739" i="1"/>
  <c r="G8739" i="1"/>
  <c r="H8739" i="1"/>
  <c r="C8740" i="1"/>
  <c r="F8740" i="1"/>
  <c r="G8740" i="1"/>
  <c r="H8740" i="1"/>
  <c r="C8741" i="1"/>
  <c r="F8741" i="1"/>
  <c r="G8741" i="1"/>
  <c r="H8741" i="1"/>
  <c r="C8742" i="1"/>
  <c r="F8742" i="1"/>
  <c r="G8742" i="1"/>
  <c r="H8742" i="1"/>
  <c r="C8743" i="1"/>
  <c r="F8743" i="1"/>
  <c r="G8743" i="1"/>
  <c r="H8743" i="1"/>
  <c r="C8744" i="1"/>
  <c r="F8744" i="1"/>
  <c r="G8744" i="1"/>
  <c r="H8744" i="1"/>
  <c r="C8745" i="1"/>
  <c r="F8745" i="1"/>
  <c r="G8745" i="1"/>
  <c r="H8745" i="1"/>
  <c r="C8746" i="1"/>
  <c r="F8746" i="1"/>
  <c r="G8746" i="1"/>
  <c r="H8746" i="1"/>
  <c r="C8747" i="1"/>
  <c r="I8747" i="1"/>
  <c r="F8747" i="1"/>
  <c r="G8747" i="1"/>
  <c r="H8747" i="1"/>
  <c r="C8748" i="1"/>
  <c r="F8748" i="1"/>
  <c r="G8748" i="1"/>
  <c r="H8748" i="1"/>
  <c r="I8748" i="1"/>
  <c r="C8749" i="1"/>
  <c r="F8749" i="1"/>
  <c r="G8749" i="1"/>
  <c r="H8749" i="1"/>
  <c r="C8750" i="1"/>
  <c r="F8750" i="1"/>
  <c r="G8750" i="1"/>
  <c r="H8750" i="1"/>
  <c r="C8751" i="1"/>
  <c r="F8751" i="1"/>
  <c r="G8751" i="1"/>
  <c r="H8751" i="1"/>
  <c r="C8752" i="1"/>
  <c r="F8752" i="1"/>
  <c r="G8752" i="1"/>
  <c r="H8752" i="1"/>
  <c r="C8753" i="1"/>
  <c r="F8753" i="1"/>
  <c r="G8753" i="1"/>
  <c r="H8753" i="1"/>
  <c r="C8754" i="1"/>
  <c r="F8754" i="1"/>
  <c r="G8754" i="1"/>
  <c r="H8754" i="1"/>
  <c r="C8755" i="1"/>
  <c r="F8755" i="1"/>
  <c r="G8755" i="1"/>
  <c r="H8755" i="1"/>
  <c r="C8756" i="1"/>
  <c r="F8756" i="1"/>
  <c r="G8756" i="1"/>
  <c r="H8756" i="1"/>
  <c r="C8757" i="1"/>
  <c r="F8757" i="1"/>
  <c r="G8757" i="1"/>
  <c r="H8757" i="1"/>
  <c r="C8758" i="1"/>
  <c r="F8758" i="1"/>
  <c r="G8758" i="1"/>
  <c r="H8758" i="1"/>
  <c r="C8759" i="1"/>
  <c r="F8759" i="1"/>
  <c r="G8759" i="1"/>
  <c r="H8759" i="1"/>
  <c r="C8760" i="1"/>
  <c r="F8760" i="1"/>
  <c r="G8760" i="1"/>
  <c r="H8760" i="1"/>
  <c r="I8760" i="1"/>
  <c r="C8761" i="1"/>
  <c r="F8761" i="1"/>
  <c r="G8761" i="1"/>
  <c r="H8761" i="1"/>
  <c r="C8762" i="1"/>
  <c r="I8762" i="1"/>
  <c r="F8762" i="1"/>
  <c r="G8762" i="1"/>
  <c r="H8762" i="1"/>
  <c r="C8763" i="1"/>
  <c r="F8763" i="1"/>
  <c r="G8763" i="1"/>
  <c r="H8763" i="1"/>
  <c r="C8764" i="1"/>
  <c r="F8764" i="1"/>
  <c r="G8764" i="1"/>
  <c r="H8764" i="1"/>
  <c r="C8765" i="1"/>
  <c r="F8765" i="1"/>
  <c r="G8765" i="1"/>
  <c r="H8765" i="1"/>
  <c r="C8766" i="1"/>
  <c r="F8766" i="1"/>
  <c r="G8766" i="1"/>
  <c r="H8766" i="1"/>
  <c r="C8767" i="1"/>
  <c r="F8767" i="1"/>
  <c r="G8767" i="1"/>
  <c r="H8767" i="1"/>
  <c r="C8768" i="1"/>
  <c r="F8768" i="1"/>
  <c r="G8768" i="1"/>
  <c r="H8768" i="1"/>
  <c r="C8769" i="1"/>
  <c r="F8769" i="1"/>
  <c r="G8769" i="1"/>
  <c r="H8769" i="1"/>
  <c r="C8770" i="1"/>
  <c r="F8770" i="1"/>
  <c r="G8770" i="1"/>
  <c r="H8770" i="1"/>
  <c r="C8771" i="1"/>
  <c r="F8771" i="1"/>
  <c r="G8771" i="1"/>
  <c r="H8771" i="1"/>
  <c r="C8772" i="1"/>
  <c r="F8772" i="1"/>
  <c r="G8772" i="1"/>
  <c r="H8772" i="1"/>
  <c r="C8773" i="1"/>
  <c r="F8773" i="1"/>
  <c r="G8773" i="1"/>
  <c r="H8773" i="1"/>
  <c r="C8774" i="1"/>
  <c r="F8774" i="1"/>
  <c r="G8774" i="1"/>
  <c r="H8774" i="1"/>
  <c r="C8775" i="1"/>
  <c r="F8775" i="1"/>
  <c r="G8775" i="1"/>
  <c r="H8775" i="1"/>
  <c r="C8776" i="1"/>
  <c r="F8776" i="1"/>
  <c r="G8776" i="1"/>
  <c r="H8776" i="1"/>
  <c r="C8777" i="1"/>
  <c r="F8777" i="1"/>
  <c r="G8777" i="1"/>
  <c r="H8777" i="1"/>
  <c r="C8778" i="1"/>
  <c r="F8778" i="1"/>
  <c r="G8778" i="1"/>
  <c r="H8778" i="1"/>
  <c r="C8779" i="1"/>
  <c r="F8779" i="1"/>
  <c r="G8779" i="1"/>
  <c r="H8779" i="1"/>
  <c r="C8780" i="1"/>
  <c r="F8780" i="1"/>
  <c r="G8780" i="1"/>
  <c r="H8780" i="1"/>
  <c r="C8781" i="1"/>
  <c r="F8781" i="1"/>
  <c r="G8781" i="1"/>
  <c r="H8781" i="1"/>
  <c r="C8782" i="1"/>
  <c r="F8782" i="1"/>
  <c r="G8782" i="1"/>
  <c r="H8782" i="1"/>
  <c r="C8783" i="1"/>
  <c r="I8783" i="1"/>
  <c r="F8783" i="1"/>
  <c r="G8783" i="1"/>
  <c r="H8783" i="1"/>
  <c r="C8784" i="1"/>
  <c r="F8784" i="1"/>
  <c r="G8784" i="1"/>
  <c r="H8784" i="1"/>
  <c r="I8784" i="1"/>
  <c r="C8785" i="1"/>
  <c r="F8785" i="1"/>
  <c r="G8785" i="1"/>
  <c r="H8785" i="1"/>
  <c r="C8786" i="1"/>
  <c r="I8786" i="1"/>
  <c r="F8786" i="1"/>
  <c r="G8786" i="1"/>
  <c r="H8786" i="1"/>
  <c r="C8787" i="1"/>
  <c r="F8787" i="1"/>
  <c r="G8787" i="1"/>
  <c r="H8787" i="1"/>
  <c r="C8788" i="1"/>
  <c r="F8788" i="1"/>
  <c r="G8788" i="1"/>
  <c r="H8788" i="1"/>
  <c r="C8789" i="1"/>
  <c r="F8789" i="1"/>
  <c r="G8789" i="1"/>
  <c r="H8789" i="1"/>
  <c r="C8790" i="1"/>
  <c r="F8790" i="1"/>
  <c r="G8790" i="1"/>
  <c r="H8790" i="1"/>
  <c r="C8791" i="1"/>
  <c r="F8791" i="1"/>
  <c r="G8791" i="1"/>
  <c r="H8791" i="1"/>
  <c r="C8792" i="1"/>
  <c r="F8792" i="1"/>
  <c r="G8792" i="1"/>
  <c r="H8792" i="1"/>
  <c r="C8793" i="1"/>
  <c r="F8793" i="1"/>
  <c r="G8793" i="1"/>
  <c r="H8793" i="1"/>
  <c r="C8794" i="1"/>
  <c r="F8794" i="1"/>
  <c r="G8794" i="1"/>
  <c r="H8794" i="1"/>
  <c r="C8795" i="1"/>
  <c r="F8795" i="1"/>
  <c r="G8795" i="1"/>
  <c r="H8795" i="1"/>
  <c r="C8796" i="1"/>
  <c r="I8796" i="1"/>
  <c r="F8796" i="1"/>
  <c r="G8796" i="1"/>
  <c r="H8796" i="1"/>
  <c r="C8797" i="1"/>
  <c r="F8797" i="1"/>
  <c r="G8797" i="1"/>
  <c r="H8797" i="1"/>
  <c r="C8798" i="1"/>
  <c r="F8798" i="1"/>
  <c r="G8798" i="1"/>
  <c r="H8798" i="1"/>
  <c r="C8799" i="1"/>
  <c r="F8799" i="1"/>
  <c r="G8799" i="1"/>
  <c r="H8799" i="1"/>
  <c r="C8800" i="1"/>
  <c r="F8800" i="1"/>
  <c r="G8800" i="1"/>
  <c r="H8800" i="1"/>
  <c r="C8801" i="1"/>
  <c r="F8801" i="1"/>
  <c r="G8801" i="1"/>
  <c r="H8801" i="1"/>
  <c r="C8802" i="1"/>
  <c r="F8802" i="1"/>
  <c r="G8802" i="1"/>
  <c r="H8802" i="1"/>
  <c r="C8803" i="1"/>
  <c r="F8803" i="1"/>
  <c r="G8803" i="1"/>
  <c r="H8803" i="1"/>
  <c r="C8804" i="1"/>
  <c r="F8804" i="1"/>
  <c r="G8804" i="1"/>
  <c r="H8804" i="1"/>
  <c r="C8805" i="1"/>
  <c r="F8805" i="1"/>
  <c r="G8805" i="1"/>
  <c r="H8805" i="1"/>
  <c r="C8806" i="1"/>
  <c r="F8806" i="1"/>
  <c r="G8806" i="1"/>
  <c r="H8806" i="1"/>
  <c r="C8807" i="1"/>
  <c r="F8807" i="1"/>
  <c r="G8807" i="1"/>
  <c r="H8807" i="1"/>
  <c r="C8808" i="1"/>
  <c r="F8808" i="1"/>
  <c r="G8808" i="1"/>
  <c r="H8808" i="1"/>
  <c r="C8809" i="1"/>
  <c r="F8809" i="1"/>
  <c r="G8809" i="1"/>
  <c r="H8809" i="1"/>
  <c r="C8810" i="1"/>
  <c r="F8810" i="1"/>
  <c r="G8810" i="1"/>
  <c r="H8810" i="1"/>
  <c r="C8811" i="1"/>
  <c r="F8811" i="1"/>
  <c r="G8811" i="1"/>
  <c r="H8811" i="1"/>
  <c r="C8812" i="1"/>
  <c r="F8812" i="1"/>
  <c r="G8812" i="1"/>
  <c r="H8812" i="1"/>
  <c r="C8813" i="1"/>
  <c r="F8813" i="1"/>
  <c r="G8813" i="1"/>
  <c r="H8813" i="1"/>
  <c r="C8814" i="1"/>
  <c r="F8814" i="1"/>
  <c r="G8814" i="1"/>
  <c r="H8814" i="1"/>
  <c r="C8815" i="1"/>
  <c r="F8815" i="1"/>
  <c r="G8815" i="1"/>
  <c r="H8815" i="1"/>
  <c r="C8816" i="1"/>
  <c r="F8816" i="1"/>
  <c r="G8816" i="1"/>
  <c r="H8816" i="1"/>
  <c r="C8817" i="1"/>
  <c r="F8817" i="1"/>
  <c r="G8817" i="1"/>
  <c r="H8817" i="1"/>
  <c r="C8818" i="1"/>
  <c r="F8818" i="1"/>
  <c r="G8818" i="1"/>
  <c r="H8818" i="1"/>
  <c r="C8819" i="1"/>
  <c r="F8819" i="1"/>
  <c r="G8819" i="1"/>
  <c r="H8819" i="1"/>
  <c r="C8820" i="1"/>
  <c r="F8820" i="1"/>
  <c r="G8820" i="1"/>
  <c r="H8820" i="1"/>
  <c r="C8821" i="1"/>
  <c r="F8821" i="1"/>
  <c r="G8821" i="1"/>
  <c r="H8821" i="1"/>
  <c r="C8822" i="1"/>
  <c r="F8822" i="1"/>
  <c r="G8822" i="1"/>
  <c r="H8822" i="1"/>
  <c r="C8823" i="1"/>
  <c r="F8823" i="1"/>
  <c r="G8823" i="1"/>
  <c r="H8823" i="1"/>
  <c r="C8824" i="1"/>
  <c r="F8824" i="1"/>
  <c r="G8824" i="1"/>
  <c r="H8824" i="1"/>
  <c r="C8825" i="1"/>
  <c r="F8825" i="1"/>
  <c r="G8825" i="1"/>
  <c r="H8825" i="1"/>
  <c r="C8826" i="1"/>
  <c r="F8826" i="1"/>
  <c r="G8826" i="1"/>
  <c r="H8826" i="1"/>
  <c r="C8827" i="1"/>
  <c r="F8827" i="1"/>
  <c r="G8827" i="1"/>
  <c r="H8827" i="1"/>
  <c r="C8828" i="1"/>
  <c r="F8828" i="1"/>
  <c r="G8828" i="1"/>
  <c r="H8828" i="1"/>
  <c r="C8829" i="1"/>
  <c r="F8829" i="1"/>
  <c r="G8829" i="1"/>
  <c r="H8829" i="1"/>
  <c r="C8830" i="1"/>
  <c r="F8830" i="1"/>
  <c r="G8830" i="1"/>
  <c r="H8830" i="1"/>
  <c r="C8831" i="1"/>
  <c r="F8831" i="1"/>
  <c r="G8831" i="1"/>
  <c r="H8831" i="1"/>
  <c r="C8832" i="1"/>
  <c r="F8832" i="1"/>
  <c r="G8832" i="1"/>
  <c r="H8832" i="1"/>
  <c r="C8833" i="1"/>
  <c r="F8833" i="1"/>
  <c r="G8833" i="1"/>
  <c r="H8833" i="1"/>
  <c r="C8834" i="1"/>
  <c r="F8834" i="1"/>
  <c r="G8834" i="1"/>
  <c r="H8834" i="1"/>
  <c r="C8835" i="1"/>
  <c r="F8835" i="1"/>
  <c r="G8835" i="1"/>
  <c r="H8835" i="1"/>
  <c r="C8836" i="1"/>
  <c r="F8836" i="1"/>
  <c r="G8836" i="1"/>
  <c r="H8836" i="1"/>
  <c r="C8837" i="1"/>
  <c r="F8837" i="1"/>
  <c r="G8837" i="1"/>
  <c r="H8837" i="1"/>
  <c r="C8838" i="1"/>
  <c r="F8838" i="1"/>
  <c r="G8838" i="1"/>
  <c r="H8838" i="1"/>
  <c r="C8839" i="1"/>
  <c r="F8839" i="1"/>
  <c r="G8839" i="1"/>
  <c r="H8839" i="1"/>
  <c r="C8840" i="1"/>
  <c r="F8840" i="1"/>
  <c r="G8840" i="1"/>
  <c r="H8840" i="1"/>
  <c r="C8841" i="1"/>
  <c r="F8841" i="1"/>
  <c r="G8841" i="1"/>
  <c r="H8841" i="1"/>
  <c r="C8842" i="1"/>
  <c r="F8842" i="1"/>
  <c r="G8842" i="1"/>
  <c r="H8842" i="1"/>
  <c r="C8843" i="1"/>
  <c r="F8843" i="1"/>
  <c r="G8843" i="1"/>
  <c r="H8843" i="1"/>
  <c r="C8844" i="1"/>
  <c r="F8844" i="1"/>
  <c r="G8844" i="1"/>
  <c r="H8844" i="1"/>
  <c r="C8845" i="1"/>
  <c r="F8845" i="1"/>
  <c r="G8845" i="1"/>
  <c r="H8845" i="1"/>
  <c r="C8846" i="1"/>
  <c r="I8846" i="1"/>
  <c r="F8846" i="1"/>
  <c r="G8846" i="1"/>
  <c r="H8846" i="1"/>
  <c r="C8847" i="1"/>
  <c r="F8847" i="1"/>
  <c r="G8847" i="1"/>
  <c r="H8847" i="1"/>
  <c r="C8848" i="1"/>
  <c r="F8848" i="1"/>
  <c r="G8848" i="1"/>
  <c r="H8848" i="1"/>
  <c r="C8849" i="1"/>
  <c r="F8849" i="1"/>
  <c r="G8849" i="1"/>
  <c r="H8849" i="1"/>
  <c r="C8850" i="1"/>
  <c r="F8850" i="1"/>
  <c r="G8850" i="1"/>
  <c r="H8850" i="1"/>
  <c r="C8851" i="1"/>
  <c r="F8851" i="1"/>
  <c r="G8851" i="1"/>
  <c r="H8851" i="1"/>
  <c r="C8852" i="1"/>
  <c r="F8852" i="1"/>
  <c r="G8852" i="1"/>
  <c r="H8852" i="1"/>
  <c r="C8853" i="1"/>
  <c r="F8853" i="1"/>
  <c r="G8853" i="1"/>
  <c r="H8853" i="1"/>
  <c r="C8854" i="1"/>
  <c r="F8854" i="1"/>
  <c r="G8854" i="1"/>
  <c r="H8854" i="1"/>
  <c r="C8855" i="1"/>
  <c r="F8855" i="1"/>
  <c r="G8855" i="1"/>
  <c r="H8855" i="1"/>
  <c r="C8856" i="1"/>
  <c r="F8856" i="1"/>
  <c r="G8856" i="1"/>
  <c r="H8856" i="1"/>
  <c r="C8857" i="1"/>
  <c r="F8857" i="1"/>
  <c r="G8857" i="1"/>
  <c r="H8857" i="1"/>
  <c r="C8858" i="1"/>
  <c r="F8858" i="1"/>
  <c r="G8858" i="1"/>
  <c r="H8858" i="1"/>
  <c r="C8859" i="1"/>
  <c r="F8859" i="1"/>
  <c r="G8859" i="1"/>
  <c r="H8859" i="1"/>
  <c r="C8860" i="1"/>
  <c r="F8860" i="1"/>
  <c r="G8860" i="1"/>
  <c r="H8860" i="1"/>
  <c r="C8861" i="1"/>
  <c r="F8861" i="1"/>
  <c r="G8861" i="1"/>
  <c r="H8861" i="1"/>
  <c r="C8862" i="1"/>
  <c r="F8862" i="1"/>
  <c r="G8862" i="1"/>
  <c r="H8862" i="1"/>
  <c r="C8863" i="1"/>
  <c r="F8863" i="1"/>
  <c r="G8863" i="1"/>
  <c r="H8863" i="1"/>
  <c r="C8864" i="1"/>
  <c r="F8864" i="1"/>
  <c r="G8864" i="1"/>
  <c r="H8864" i="1"/>
  <c r="C8865" i="1"/>
  <c r="F8865" i="1"/>
  <c r="G8865" i="1"/>
  <c r="H8865" i="1"/>
  <c r="C8866" i="1"/>
  <c r="F8866" i="1"/>
  <c r="G8866" i="1"/>
  <c r="H8866" i="1"/>
  <c r="C8867" i="1"/>
  <c r="F8867" i="1"/>
  <c r="G8867" i="1"/>
  <c r="H8867" i="1"/>
  <c r="C8868" i="1"/>
  <c r="F8868" i="1"/>
  <c r="G8868" i="1"/>
  <c r="H8868" i="1"/>
  <c r="I8868" i="1"/>
  <c r="C8869" i="1"/>
  <c r="F8869" i="1"/>
  <c r="G8869" i="1"/>
  <c r="H8869" i="1"/>
  <c r="C8870" i="1"/>
  <c r="I8870" i="1"/>
  <c r="F8870" i="1"/>
  <c r="G8870" i="1"/>
  <c r="H8870" i="1"/>
  <c r="C8871" i="1"/>
  <c r="F8871" i="1"/>
  <c r="G8871" i="1"/>
  <c r="H8871" i="1"/>
  <c r="C8872" i="1"/>
  <c r="F8872" i="1"/>
  <c r="G8872" i="1"/>
  <c r="H8872" i="1"/>
  <c r="C8873" i="1"/>
  <c r="F8873" i="1"/>
  <c r="G8873" i="1"/>
  <c r="H8873" i="1"/>
  <c r="C8874" i="1"/>
  <c r="F8874" i="1"/>
  <c r="G8874" i="1"/>
  <c r="H8874" i="1"/>
  <c r="C8875" i="1"/>
  <c r="F8875" i="1"/>
  <c r="G8875" i="1"/>
  <c r="H8875" i="1"/>
  <c r="C8876" i="1"/>
  <c r="F8876" i="1"/>
  <c r="G8876" i="1"/>
  <c r="H8876" i="1"/>
  <c r="C8877" i="1"/>
  <c r="F8877" i="1"/>
  <c r="G8877" i="1"/>
  <c r="H8877" i="1"/>
  <c r="C8878" i="1"/>
  <c r="F8878" i="1"/>
  <c r="G8878" i="1"/>
  <c r="H8878" i="1"/>
  <c r="C8879" i="1"/>
  <c r="F8879" i="1"/>
  <c r="G8879" i="1"/>
  <c r="H8879" i="1"/>
  <c r="C8880" i="1"/>
  <c r="F8880" i="1"/>
  <c r="G8880" i="1"/>
  <c r="H8880" i="1"/>
  <c r="I8880" i="1"/>
  <c r="C8881" i="1"/>
  <c r="F8881" i="1"/>
  <c r="G8881" i="1"/>
  <c r="H8881" i="1"/>
  <c r="C8882" i="1"/>
  <c r="F8882" i="1"/>
  <c r="G8882" i="1"/>
  <c r="H8882" i="1"/>
  <c r="C8883" i="1"/>
  <c r="F8883" i="1"/>
  <c r="G8883" i="1"/>
  <c r="H8883" i="1"/>
  <c r="I8883" i="1"/>
  <c r="C8884" i="1"/>
  <c r="F8884" i="1"/>
  <c r="G8884" i="1"/>
  <c r="H8884" i="1"/>
  <c r="C8885" i="1"/>
  <c r="F8885" i="1"/>
  <c r="G8885" i="1"/>
  <c r="H8885" i="1"/>
  <c r="C8886" i="1"/>
  <c r="F8886" i="1"/>
  <c r="G8886" i="1"/>
  <c r="H8886" i="1"/>
  <c r="C8887" i="1"/>
  <c r="F8887" i="1"/>
  <c r="G8887" i="1"/>
  <c r="H8887" i="1"/>
  <c r="C8888" i="1"/>
  <c r="F8888" i="1"/>
  <c r="G8888" i="1"/>
  <c r="H8888" i="1"/>
  <c r="C8889" i="1"/>
  <c r="F8889" i="1"/>
  <c r="G8889" i="1"/>
  <c r="H8889" i="1"/>
  <c r="C8890" i="1"/>
  <c r="F8890" i="1"/>
  <c r="G8890" i="1"/>
  <c r="H8890" i="1"/>
  <c r="C8891" i="1"/>
  <c r="F8891" i="1"/>
  <c r="G8891" i="1"/>
  <c r="H8891" i="1"/>
  <c r="C8892" i="1"/>
  <c r="I8892" i="1"/>
  <c r="F8892" i="1"/>
  <c r="G8892" i="1"/>
  <c r="H8892" i="1"/>
  <c r="C8893" i="1"/>
  <c r="F8893" i="1"/>
  <c r="G8893" i="1"/>
  <c r="H8893" i="1"/>
  <c r="C8894" i="1"/>
  <c r="F8894" i="1"/>
  <c r="G8894" i="1"/>
  <c r="H8894" i="1"/>
  <c r="C8895" i="1"/>
  <c r="F8895" i="1"/>
  <c r="G8895" i="1"/>
  <c r="H8895" i="1"/>
  <c r="C8896" i="1"/>
  <c r="F8896" i="1"/>
  <c r="G8896" i="1"/>
  <c r="H8896" i="1"/>
  <c r="C8897" i="1"/>
  <c r="F8897" i="1"/>
  <c r="G8897" i="1"/>
  <c r="H8897" i="1"/>
  <c r="C8898" i="1"/>
  <c r="F8898" i="1"/>
  <c r="G8898" i="1"/>
  <c r="H8898" i="1"/>
  <c r="C8899" i="1"/>
  <c r="F8899" i="1"/>
  <c r="G8899" i="1"/>
  <c r="H8899" i="1"/>
  <c r="C8900" i="1"/>
  <c r="F8900" i="1"/>
  <c r="G8900" i="1"/>
  <c r="H8900" i="1"/>
  <c r="C8901" i="1"/>
  <c r="F8901" i="1"/>
  <c r="G8901" i="1"/>
  <c r="H8901" i="1"/>
  <c r="C8902" i="1"/>
  <c r="F8902" i="1"/>
  <c r="G8902" i="1"/>
  <c r="H8902" i="1"/>
  <c r="C8903" i="1"/>
  <c r="F8903" i="1"/>
  <c r="G8903" i="1"/>
  <c r="H8903" i="1"/>
  <c r="C8904" i="1"/>
  <c r="F8904" i="1"/>
  <c r="G8904" i="1"/>
  <c r="H8904" i="1"/>
  <c r="C8905" i="1"/>
  <c r="F8905" i="1"/>
  <c r="G8905" i="1"/>
  <c r="H8905" i="1"/>
  <c r="C8906" i="1"/>
  <c r="F8906" i="1"/>
  <c r="G8906" i="1"/>
  <c r="H8906" i="1"/>
  <c r="C8907" i="1"/>
  <c r="F8907" i="1"/>
  <c r="G8907" i="1"/>
  <c r="H8907" i="1"/>
  <c r="C8908" i="1"/>
  <c r="F8908" i="1"/>
  <c r="G8908" i="1"/>
  <c r="H8908" i="1"/>
  <c r="C8909" i="1"/>
  <c r="F8909" i="1"/>
  <c r="G8909" i="1"/>
  <c r="H8909" i="1"/>
  <c r="C8910" i="1"/>
  <c r="F8910" i="1"/>
  <c r="G8910" i="1"/>
  <c r="H8910" i="1"/>
  <c r="C8911" i="1"/>
  <c r="F8911" i="1"/>
  <c r="G8911" i="1"/>
  <c r="H8911" i="1"/>
  <c r="C8912" i="1"/>
  <c r="F8912" i="1"/>
  <c r="G8912" i="1"/>
  <c r="H8912" i="1"/>
  <c r="C8913" i="1"/>
  <c r="F8913" i="1"/>
  <c r="G8913" i="1"/>
  <c r="H8913" i="1"/>
  <c r="C8914" i="1"/>
  <c r="F8914" i="1"/>
  <c r="G8914" i="1"/>
  <c r="H8914" i="1"/>
  <c r="C8915" i="1"/>
  <c r="F8915" i="1"/>
  <c r="G8915" i="1"/>
  <c r="H8915" i="1"/>
  <c r="C8916" i="1"/>
  <c r="F8916" i="1"/>
  <c r="G8916" i="1"/>
  <c r="H8916" i="1"/>
  <c r="C8917" i="1"/>
  <c r="F8917" i="1"/>
  <c r="G8917" i="1"/>
  <c r="H8917" i="1"/>
  <c r="C8918" i="1"/>
  <c r="F8918" i="1"/>
  <c r="G8918" i="1"/>
  <c r="H8918" i="1"/>
  <c r="C8919" i="1"/>
  <c r="F8919" i="1"/>
  <c r="G8919" i="1"/>
  <c r="H8919" i="1"/>
  <c r="C8920" i="1"/>
  <c r="F8920" i="1"/>
  <c r="G8920" i="1"/>
  <c r="H8920" i="1"/>
  <c r="C8921" i="1"/>
  <c r="F8921" i="1"/>
  <c r="G8921" i="1"/>
  <c r="H8921" i="1"/>
  <c r="C8922" i="1"/>
  <c r="F8922" i="1"/>
  <c r="G8922" i="1"/>
  <c r="H8922" i="1"/>
  <c r="C8923" i="1"/>
  <c r="F8923" i="1"/>
  <c r="G8923" i="1"/>
  <c r="H8923" i="1"/>
  <c r="C8924" i="1"/>
  <c r="F8924" i="1"/>
  <c r="G8924" i="1"/>
  <c r="H8924" i="1"/>
  <c r="C8925" i="1"/>
  <c r="F8925" i="1"/>
  <c r="G8925" i="1"/>
  <c r="H8925" i="1"/>
  <c r="C8926" i="1"/>
  <c r="F8926" i="1"/>
  <c r="G8926" i="1"/>
  <c r="H8926" i="1"/>
  <c r="C8927" i="1"/>
  <c r="I8927" i="1"/>
  <c r="F8927" i="1"/>
  <c r="G8927" i="1"/>
  <c r="H8927" i="1"/>
  <c r="C8928" i="1"/>
  <c r="F8928" i="1"/>
  <c r="G8928" i="1"/>
  <c r="H8928" i="1"/>
  <c r="I8928" i="1"/>
  <c r="C8929" i="1"/>
  <c r="F8929" i="1"/>
  <c r="G8929" i="1"/>
  <c r="H8929" i="1"/>
  <c r="C8930" i="1"/>
  <c r="F8930" i="1"/>
  <c r="G8930" i="1"/>
  <c r="H8930" i="1"/>
  <c r="C8931" i="1"/>
  <c r="F8931" i="1"/>
  <c r="G8931" i="1"/>
  <c r="H8931" i="1"/>
  <c r="I8931" i="1"/>
  <c r="C8932" i="1"/>
  <c r="F8932" i="1"/>
  <c r="G8932" i="1"/>
  <c r="H8932" i="1"/>
  <c r="C8933" i="1"/>
  <c r="F8933" i="1"/>
  <c r="G8933" i="1"/>
  <c r="H8933" i="1"/>
  <c r="C8934" i="1"/>
  <c r="F8934" i="1"/>
  <c r="G8934" i="1"/>
  <c r="H8934" i="1"/>
  <c r="C8935" i="1"/>
  <c r="F8935" i="1"/>
  <c r="G8935" i="1"/>
  <c r="H8935" i="1"/>
  <c r="C8936" i="1"/>
  <c r="F8936" i="1"/>
  <c r="G8936" i="1"/>
  <c r="H8936" i="1"/>
  <c r="C8937" i="1"/>
  <c r="F8937" i="1"/>
  <c r="G8937" i="1"/>
  <c r="H8937" i="1"/>
  <c r="C8938" i="1"/>
  <c r="F8938" i="1"/>
  <c r="G8938" i="1"/>
  <c r="H8938" i="1"/>
  <c r="C8939" i="1"/>
  <c r="F8939" i="1"/>
  <c r="G8939" i="1"/>
  <c r="H8939" i="1"/>
  <c r="C8940" i="1"/>
  <c r="I8940" i="1"/>
  <c r="F8940" i="1"/>
  <c r="G8940" i="1"/>
  <c r="H8940" i="1"/>
  <c r="C8941" i="1"/>
  <c r="F8941" i="1"/>
  <c r="G8941" i="1"/>
  <c r="H8941" i="1"/>
  <c r="C8942" i="1"/>
  <c r="F8942" i="1"/>
  <c r="G8942" i="1"/>
  <c r="H8942" i="1"/>
  <c r="C8943" i="1"/>
  <c r="F8943" i="1"/>
  <c r="G8943" i="1"/>
  <c r="H8943" i="1"/>
  <c r="C8944" i="1"/>
  <c r="F8944" i="1"/>
  <c r="G8944" i="1"/>
  <c r="H8944" i="1"/>
  <c r="C8945" i="1"/>
  <c r="F8945" i="1"/>
  <c r="G8945" i="1"/>
  <c r="H8945" i="1"/>
  <c r="C8946" i="1"/>
  <c r="F8946" i="1"/>
  <c r="G8946" i="1"/>
  <c r="H8946" i="1"/>
  <c r="C8947" i="1"/>
  <c r="F8947" i="1"/>
  <c r="G8947" i="1"/>
  <c r="H8947" i="1"/>
  <c r="C8948" i="1"/>
  <c r="F8948" i="1"/>
  <c r="G8948" i="1"/>
  <c r="H8948" i="1"/>
  <c r="C8949" i="1"/>
  <c r="F8949" i="1"/>
  <c r="G8949" i="1"/>
  <c r="H8949" i="1"/>
  <c r="C8950" i="1"/>
  <c r="F8950" i="1"/>
  <c r="G8950" i="1"/>
  <c r="H8950" i="1"/>
  <c r="C8951" i="1"/>
  <c r="F8951" i="1"/>
  <c r="G8951" i="1"/>
  <c r="H8951" i="1"/>
  <c r="C388" i="1"/>
  <c r="F388" i="1"/>
  <c r="G388" i="1"/>
  <c r="H388" i="1"/>
  <c r="C389" i="1"/>
  <c r="F389" i="1"/>
  <c r="G389" i="1"/>
  <c r="H389" i="1"/>
  <c r="C390" i="1"/>
  <c r="F390" i="1"/>
  <c r="G390" i="1"/>
  <c r="H390" i="1"/>
  <c r="C391" i="1"/>
  <c r="F391" i="1"/>
  <c r="G391" i="1"/>
  <c r="H391" i="1"/>
  <c r="C392" i="1"/>
  <c r="F392" i="1"/>
  <c r="G392" i="1"/>
  <c r="H392" i="1"/>
  <c r="C393" i="1"/>
  <c r="F393" i="1"/>
  <c r="G393" i="1"/>
  <c r="H393" i="1"/>
  <c r="C394" i="1"/>
  <c r="F394" i="1"/>
  <c r="G394" i="1"/>
  <c r="H394" i="1"/>
  <c r="C395" i="1"/>
  <c r="F395" i="1"/>
  <c r="G395" i="1"/>
  <c r="H395" i="1"/>
  <c r="C396" i="1"/>
  <c r="F396" i="1"/>
  <c r="G396" i="1"/>
  <c r="H396" i="1"/>
  <c r="C397" i="1"/>
  <c r="F397" i="1"/>
  <c r="G397" i="1"/>
  <c r="H397" i="1"/>
  <c r="C398" i="1"/>
  <c r="F398" i="1"/>
  <c r="G398" i="1"/>
  <c r="H398" i="1"/>
  <c r="I398" i="1"/>
  <c r="C399" i="1"/>
  <c r="F399" i="1"/>
  <c r="G399" i="1"/>
  <c r="H399" i="1"/>
  <c r="C400" i="1"/>
  <c r="F400" i="1"/>
  <c r="G400" i="1"/>
  <c r="H400" i="1"/>
  <c r="C401" i="1"/>
  <c r="F401" i="1"/>
  <c r="G401" i="1"/>
  <c r="H401" i="1"/>
  <c r="C402" i="1"/>
  <c r="F402" i="1"/>
  <c r="G402" i="1"/>
  <c r="H402" i="1"/>
  <c r="C403" i="1"/>
  <c r="F403" i="1"/>
  <c r="G403" i="1"/>
  <c r="H403" i="1"/>
  <c r="C404" i="1"/>
  <c r="F404" i="1"/>
  <c r="G404" i="1"/>
  <c r="H404" i="1"/>
  <c r="C405" i="1"/>
  <c r="F405" i="1"/>
  <c r="G405" i="1"/>
  <c r="H405" i="1"/>
  <c r="C406" i="1"/>
  <c r="F406" i="1"/>
  <c r="G406" i="1"/>
  <c r="H406" i="1"/>
  <c r="C407" i="1"/>
  <c r="I407" i="1"/>
  <c r="F407" i="1"/>
  <c r="G407" i="1"/>
  <c r="H407" i="1"/>
  <c r="C408" i="1"/>
  <c r="F408" i="1"/>
  <c r="G408" i="1"/>
  <c r="H408" i="1"/>
  <c r="I408" i="1"/>
  <c r="C409" i="1"/>
  <c r="F409" i="1"/>
  <c r="G409" i="1"/>
  <c r="H409" i="1"/>
  <c r="C410" i="1"/>
  <c r="F410" i="1"/>
  <c r="G410" i="1"/>
  <c r="H410" i="1"/>
  <c r="I410" i="1"/>
  <c r="C411" i="1"/>
  <c r="F411" i="1"/>
  <c r="G411" i="1"/>
  <c r="H411" i="1"/>
  <c r="C412" i="1"/>
  <c r="F412" i="1"/>
  <c r="G412" i="1"/>
  <c r="H412" i="1"/>
  <c r="C413" i="1"/>
  <c r="F413" i="1"/>
  <c r="G413" i="1"/>
  <c r="H413" i="1"/>
  <c r="C414" i="1"/>
  <c r="F414" i="1"/>
  <c r="G414" i="1"/>
  <c r="H414" i="1"/>
  <c r="C415" i="1"/>
  <c r="F415" i="1"/>
  <c r="G415" i="1"/>
  <c r="H415" i="1"/>
  <c r="C416" i="1"/>
  <c r="F416" i="1"/>
  <c r="G416" i="1"/>
  <c r="H416" i="1"/>
  <c r="C417" i="1"/>
  <c r="F417" i="1"/>
  <c r="G417" i="1"/>
  <c r="H417" i="1"/>
  <c r="C418" i="1"/>
  <c r="F418" i="1"/>
  <c r="G418" i="1"/>
  <c r="H418" i="1"/>
  <c r="C419" i="1"/>
  <c r="F419" i="1"/>
  <c r="G419" i="1"/>
  <c r="H419" i="1"/>
  <c r="C420" i="1"/>
  <c r="F420" i="1"/>
  <c r="G420" i="1"/>
  <c r="H420" i="1"/>
  <c r="I420" i="1"/>
  <c r="C421" i="1"/>
  <c r="F421" i="1"/>
  <c r="G421" i="1"/>
  <c r="H421" i="1"/>
  <c r="C422" i="1"/>
  <c r="F422" i="1"/>
  <c r="G422" i="1"/>
  <c r="H422" i="1"/>
  <c r="C423" i="1"/>
  <c r="F423" i="1"/>
  <c r="G423" i="1"/>
  <c r="H423" i="1"/>
  <c r="C424" i="1"/>
  <c r="F424" i="1"/>
  <c r="G424" i="1"/>
  <c r="H424" i="1"/>
  <c r="C425" i="1"/>
  <c r="F425" i="1"/>
  <c r="G425" i="1"/>
  <c r="H425" i="1"/>
  <c r="C426" i="1"/>
  <c r="F426" i="1"/>
  <c r="G426" i="1"/>
  <c r="H426" i="1"/>
  <c r="C427" i="1"/>
  <c r="F427" i="1"/>
  <c r="G427" i="1"/>
  <c r="H427" i="1"/>
  <c r="C428" i="1"/>
  <c r="F428" i="1"/>
  <c r="G428" i="1"/>
  <c r="H428" i="1"/>
  <c r="C429" i="1"/>
  <c r="F429" i="1"/>
  <c r="G429" i="1"/>
  <c r="H429" i="1"/>
  <c r="C430" i="1"/>
  <c r="F430" i="1"/>
  <c r="G430" i="1"/>
  <c r="H430" i="1"/>
  <c r="C431" i="1"/>
  <c r="F431" i="1"/>
  <c r="G431" i="1"/>
  <c r="H431" i="1"/>
  <c r="C432" i="1"/>
  <c r="F432" i="1"/>
  <c r="G432" i="1"/>
  <c r="H432" i="1"/>
  <c r="C433" i="1"/>
  <c r="F433" i="1"/>
  <c r="G433" i="1"/>
  <c r="H433" i="1"/>
  <c r="C434" i="1"/>
  <c r="F434" i="1"/>
  <c r="G434" i="1"/>
  <c r="H434" i="1"/>
  <c r="I434" i="1"/>
  <c r="C435" i="1"/>
  <c r="F435" i="1"/>
  <c r="G435" i="1"/>
  <c r="H435" i="1"/>
  <c r="C436" i="1"/>
  <c r="F436" i="1"/>
  <c r="G436" i="1"/>
  <c r="H436" i="1"/>
  <c r="C437" i="1"/>
  <c r="F437" i="1"/>
  <c r="G437" i="1"/>
  <c r="H437" i="1"/>
  <c r="C438" i="1"/>
  <c r="F438" i="1"/>
  <c r="G438" i="1"/>
  <c r="H438" i="1"/>
  <c r="C439" i="1"/>
  <c r="F439" i="1"/>
  <c r="G439" i="1"/>
  <c r="H439" i="1"/>
  <c r="C440" i="1"/>
  <c r="F440" i="1"/>
  <c r="G440" i="1"/>
  <c r="H440" i="1"/>
  <c r="C441" i="1"/>
  <c r="F441" i="1"/>
  <c r="G441" i="1"/>
  <c r="H441" i="1"/>
  <c r="C442" i="1"/>
  <c r="F442" i="1"/>
  <c r="G442" i="1"/>
  <c r="H442" i="1"/>
  <c r="C443" i="1"/>
  <c r="F443" i="1"/>
  <c r="G443" i="1"/>
  <c r="H443" i="1"/>
  <c r="C444" i="1"/>
  <c r="I444" i="1"/>
  <c r="F444" i="1"/>
  <c r="G444" i="1"/>
  <c r="H444" i="1"/>
  <c r="C445" i="1"/>
  <c r="F445" i="1"/>
  <c r="G445" i="1"/>
  <c r="H445" i="1"/>
  <c r="C446" i="1"/>
  <c r="F446" i="1"/>
  <c r="G446" i="1"/>
  <c r="H446" i="1"/>
  <c r="C447" i="1"/>
  <c r="F447" i="1"/>
  <c r="G447" i="1"/>
  <c r="H447" i="1"/>
  <c r="C448" i="1"/>
  <c r="F448" i="1"/>
  <c r="G448" i="1"/>
  <c r="H448" i="1"/>
  <c r="C449" i="1"/>
  <c r="F449" i="1"/>
  <c r="G449" i="1"/>
  <c r="H449" i="1"/>
  <c r="C450" i="1"/>
  <c r="F450" i="1"/>
  <c r="G450" i="1"/>
  <c r="H450" i="1"/>
  <c r="C451" i="1"/>
  <c r="F451" i="1"/>
  <c r="G451" i="1"/>
  <c r="H451" i="1"/>
  <c r="C452" i="1"/>
  <c r="F452" i="1"/>
  <c r="G452" i="1"/>
  <c r="H452" i="1"/>
  <c r="C453" i="1"/>
  <c r="F453" i="1"/>
  <c r="G453" i="1"/>
  <c r="H453" i="1"/>
  <c r="C454" i="1"/>
  <c r="F454" i="1"/>
  <c r="G454" i="1"/>
  <c r="H454" i="1"/>
  <c r="C455" i="1"/>
  <c r="F455" i="1"/>
  <c r="G455" i="1"/>
  <c r="H455" i="1"/>
  <c r="C456" i="1"/>
  <c r="F456" i="1"/>
  <c r="G456" i="1"/>
  <c r="H456" i="1"/>
  <c r="C457" i="1"/>
  <c r="F457" i="1"/>
  <c r="G457" i="1"/>
  <c r="H457" i="1"/>
  <c r="C458" i="1"/>
  <c r="I458" i="1"/>
  <c r="F458" i="1"/>
  <c r="G458" i="1"/>
  <c r="H458" i="1"/>
  <c r="C459" i="1"/>
  <c r="F459" i="1"/>
  <c r="G459" i="1"/>
  <c r="H459" i="1"/>
  <c r="C460" i="1"/>
  <c r="F460" i="1"/>
  <c r="G460" i="1"/>
  <c r="H460" i="1"/>
  <c r="C461" i="1"/>
  <c r="I461" i="1"/>
  <c r="F461" i="1"/>
  <c r="G461" i="1"/>
  <c r="H461" i="1"/>
  <c r="C462" i="1"/>
  <c r="F462" i="1"/>
  <c r="G462" i="1"/>
  <c r="H462" i="1"/>
  <c r="C463" i="1"/>
  <c r="F463" i="1"/>
  <c r="G463" i="1"/>
  <c r="H463" i="1"/>
  <c r="C464" i="1"/>
  <c r="F464" i="1"/>
  <c r="G464" i="1"/>
  <c r="H464" i="1"/>
  <c r="C465" i="1"/>
  <c r="F465" i="1"/>
  <c r="G465" i="1"/>
  <c r="H465" i="1"/>
  <c r="C466" i="1"/>
  <c r="F466" i="1"/>
  <c r="G466" i="1"/>
  <c r="H466" i="1"/>
  <c r="C467" i="1"/>
  <c r="F467" i="1"/>
  <c r="G467" i="1"/>
  <c r="H467" i="1"/>
  <c r="C468" i="1"/>
  <c r="F468" i="1"/>
  <c r="G468" i="1"/>
  <c r="H468" i="1"/>
  <c r="C469" i="1"/>
  <c r="F469" i="1"/>
  <c r="G469" i="1"/>
  <c r="H469" i="1"/>
  <c r="C470" i="1"/>
  <c r="I470" i="1"/>
  <c r="F470" i="1"/>
  <c r="G470" i="1"/>
  <c r="H470" i="1"/>
  <c r="C471" i="1"/>
  <c r="F471" i="1"/>
  <c r="G471" i="1"/>
  <c r="H471" i="1"/>
  <c r="C472" i="1"/>
  <c r="F472" i="1"/>
  <c r="G472" i="1"/>
  <c r="H472" i="1"/>
  <c r="C473" i="1"/>
  <c r="F473" i="1"/>
  <c r="G473" i="1"/>
  <c r="H473" i="1"/>
  <c r="C474" i="1"/>
  <c r="F474" i="1"/>
  <c r="G474" i="1"/>
  <c r="H474" i="1"/>
  <c r="C475" i="1"/>
  <c r="F475" i="1"/>
  <c r="G475" i="1"/>
  <c r="H475" i="1"/>
  <c r="C476" i="1"/>
  <c r="F476" i="1"/>
  <c r="G476" i="1"/>
  <c r="H476" i="1"/>
  <c r="C477" i="1"/>
  <c r="F477" i="1"/>
  <c r="G477" i="1"/>
  <c r="H477" i="1"/>
  <c r="C478" i="1"/>
  <c r="F478" i="1"/>
  <c r="G478" i="1"/>
  <c r="H478" i="1"/>
  <c r="C479" i="1"/>
  <c r="F479" i="1"/>
  <c r="G479" i="1"/>
  <c r="H479" i="1"/>
  <c r="C480" i="1"/>
  <c r="F480" i="1"/>
  <c r="G480" i="1"/>
  <c r="H480" i="1"/>
  <c r="C481" i="1"/>
  <c r="F481" i="1"/>
  <c r="G481" i="1"/>
  <c r="H481" i="1"/>
  <c r="C482" i="1"/>
  <c r="I482" i="1"/>
  <c r="F482" i="1"/>
  <c r="G482" i="1"/>
  <c r="H482" i="1"/>
  <c r="C483" i="1"/>
  <c r="F483" i="1"/>
  <c r="G483" i="1"/>
  <c r="H483" i="1"/>
  <c r="C484" i="1"/>
  <c r="F484" i="1"/>
  <c r="G484" i="1"/>
  <c r="H484" i="1"/>
  <c r="C485" i="1"/>
  <c r="F485" i="1"/>
  <c r="G485" i="1"/>
  <c r="H485" i="1"/>
  <c r="C486" i="1"/>
  <c r="F486" i="1"/>
  <c r="G486" i="1"/>
  <c r="H486" i="1"/>
  <c r="C487" i="1"/>
  <c r="F487" i="1"/>
  <c r="G487" i="1"/>
  <c r="H487" i="1"/>
  <c r="C488" i="1"/>
  <c r="F488" i="1"/>
  <c r="G488" i="1"/>
  <c r="H488" i="1"/>
  <c r="C489" i="1"/>
  <c r="F489" i="1"/>
  <c r="G489" i="1"/>
  <c r="H489" i="1"/>
  <c r="C490" i="1"/>
  <c r="F490" i="1"/>
  <c r="G490" i="1"/>
  <c r="H490" i="1"/>
  <c r="C491" i="1"/>
  <c r="F491" i="1"/>
  <c r="G491" i="1"/>
  <c r="H491" i="1"/>
  <c r="C492" i="1"/>
  <c r="F492" i="1"/>
  <c r="G492" i="1"/>
  <c r="H492" i="1"/>
  <c r="I492" i="1"/>
  <c r="C493" i="1"/>
  <c r="F493" i="1"/>
  <c r="G493" i="1"/>
  <c r="H493" i="1"/>
  <c r="C494" i="1"/>
  <c r="F494" i="1"/>
  <c r="G494" i="1"/>
  <c r="H494" i="1"/>
  <c r="I494" i="1"/>
  <c r="C495" i="1"/>
  <c r="F495" i="1"/>
  <c r="G495" i="1"/>
  <c r="H495" i="1"/>
  <c r="C496" i="1"/>
  <c r="F496" i="1"/>
  <c r="G496" i="1"/>
  <c r="H496" i="1"/>
  <c r="C497" i="1"/>
  <c r="F497" i="1"/>
  <c r="G497" i="1"/>
  <c r="H497" i="1"/>
  <c r="C498" i="1"/>
  <c r="F498" i="1"/>
  <c r="G498" i="1"/>
  <c r="H498" i="1"/>
  <c r="C499" i="1"/>
  <c r="F499" i="1"/>
  <c r="G499" i="1"/>
  <c r="H499" i="1"/>
  <c r="C500" i="1"/>
  <c r="F500" i="1"/>
  <c r="G500" i="1"/>
  <c r="H500" i="1"/>
  <c r="C501" i="1"/>
  <c r="F501" i="1"/>
  <c r="G501" i="1"/>
  <c r="H501" i="1"/>
  <c r="C502" i="1"/>
  <c r="F502" i="1"/>
  <c r="G502" i="1"/>
  <c r="H502" i="1"/>
  <c r="C503" i="1"/>
  <c r="F503" i="1"/>
  <c r="G503" i="1"/>
  <c r="H503" i="1"/>
  <c r="C504" i="1"/>
  <c r="F504" i="1"/>
  <c r="G504" i="1"/>
  <c r="H504" i="1"/>
  <c r="C505" i="1"/>
  <c r="F505" i="1"/>
  <c r="G505" i="1"/>
  <c r="H505" i="1"/>
  <c r="C506" i="1"/>
  <c r="F506" i="1"/>
  <c r="G506" i="1"/>
  <c r="H506" i="1"/>
  <c r="C507" i="1"/>
  <c r="F507" i="1"/>
  <c r="G507" i="1"/>
  <c r="H507" i="1"/>
  <c r="I507" i="1"/>
  <c r="C508" i="1"/>
  <c r="F508" i="1"/>
  <c r="G508" i="1"/>
  <c r="H508" i="1"/>
  <c r="C509" i="1"/>
  <c r="F509" i="1"/>
  <c r="G509" i="1"/>
  <c r="H509" i="1"/>
  <c r="C510" i="1"/>
  <c r="F510" i="1"/>
  <c r="G510" i="1"/>
  <c r="H510" i="1"/>
  <c r="C511" i="1"/>
  <c r="F511" i="1"/>
  <c r="G511" i="1"/>
  <c r="H511" i="1"/>
  <c r="C512" i="1"/>
  <c r="F512" i="1"/>
  <c r="G512" i="1"/>
  <c r="H512" i="1"/>
  <c r="C513" i="1"/>
  <c r="F513" i="1"/>
  <c r="G513" i="1"/>
  <c r="H513" i="1"/>
  <c r="C514" i="1"/>
  <c r="F514" i="1"/>
  <c r="G514" i="1"/>
  <c r="H514" i="1"/>
  <c r="C515" i="1"/>
  <c r="F515" i="1"/>
  <c r="G515" i="1"/>
  <c r="H515" i="1"/>
  <c r="C516" i="1"/>
  <c r="F516" i="1"/>
  <c r="G516" i="1"/>
  <c r="H516" i="1"/>
  <c r="C517" i="1"/>
  <c r="F517" i="1"/>
  <c r="G517" i="1"/>
  <c r="H517" i="1"/>
  <c r="C518" i="1"/>
  <c r="F518" i="1"/>
  <c r="G518" i="1"/>
  <c r="H518" i="1"/>
  <c r="I518" i="1"/>
  <c r="C519" i="1"/>
  <c r="F519" i="1"/>
  <c r="G519" i="1"/>
  <c r="H519" i="1"/>
  <c r="C520" i="1"/>
  <c r="F520" i="1"/>
  <c r="G520" i="1"/>
  <c r="H520" i="1"/>
  <c r="C521" i="1"/>
  <c r="F521" i="1"/>
  <c r="G521" i="1"/>
  <c r="H521" i="1"/>
  <c r="C522" i="1"/>
  <c r="F522" i="1"/>
  <c r="G522" i="1"/>
  <c r="H522" i="1"/>
  <c r="C523" i="1"/>
  <c r="F523" i="1"/>
  <c r="G523" i="1"/>
  <c r="H523" i="1"/>
  <c r="C524" i="1"/>
  <c r="F524" i="1"/>
  <c r="G524" i="1"/>
  <c r="H524" i="1"/>
  <c r="C525" i="1"/>
  <c r="F525" i="1"/>
  <c r="G525" i="1"/>
  <c r="H525" i="1"/>
  <c r="C526" i="1"/>
  <c r="F526" i="1"/>
  <c r="G526" i="1"/>
  <c r="H526" i="1"/>
  <c r="C527" i="1"/>
  <c r="F527" i="1"/>
  <c r="G527" i="1"/>
  <c r="H527" i="1"/>
  <c r="C528" i="1"/>
  <c r="F528" i="1"/>
  <c r="G528" i="1"/>
  <c r="H528" i="1"/>
  <c r="C529" i="1"/>
  <c r="F529" i="1"/>
  <c r="G529" i="1"/>
  <c r="H529" i="1"/>
  <c r="C530" i="1"/>
  <c r="F530" i="1"/>
  <c r="G530" i="1"/>
  <c r="H530" i="1"/>
  <c r="C531" i="1"/>
  <c r="F531" i="1"/>
  <c r="G531" i="1"/>
  <c r="H531" i="1"/>
  <c r="I531" i="1"/>
  <c r="C532" i="1"/>
  <c r="F532" i="1"/>
  <c r="G532" i="1"/>
  <c r="H532" i="1"/>
  <c r="C533" i="1"/>
  <c r="F533" i="1"/>
  <c r="G533" i="1"/>
  <c r="H533" i="1"/>
  <c r="C534" i="1"/>
  <c r="F534" i="1"/>
  <c r="G534" i="1"/>
  <c r="H534" i="1"/>
  <c r="C535" i="1"/>
  <c r="F535" i="1"/>
  <c r="G535" i="1"/>
  <c r="H535" i="1"/>
  <c r="C536" i="1"/>
  <c r="F536" i="1"/>
  <c r="G536" i="1"/>
  <c r="H536" i="1"/>
  <c r="C537" i="1"/>
  <c r="F537" i="1"/>
  <c r="G537" i="1"/>
  <c r="H537" i="1"/>
  <c r="C538" i="1"/>
  <c r="F538" i="1"/>
  <c r="G538" i="1"/>
  <c r="H538" i="1"/>
  <c r="C539" i="1"/>
  <c r="F539" i="1"/>
  <c r="G539" i="1"/>
  <c r="H539" i="1"/>
  <c r="C540" i="1"/>
  <c r="F540" i="1"/>
  <c r="G540" i="1"/>
  <c r="H540" i="1"/>
  <c r="C541" i="1"/>
  <c r="F541" i="1"/>
  <c r="G541" i="1"/>
  <c r="H541" i="1"/>
  <c r="C542" i="1"/>
  <c r="F542" i="1"/>
  <c r="G542" i="1"/>
  <c r="H542" i="1"/>
  <c r="I542" i="1"/>
  <c r="C543" i="1"/>
  <c r="F543" i="1"/>
  <c r="G543" i="1"/>
  <c r="H543" i="1"/>
  <c r="C544" i="1"/>
  <c r="F544" i="1"/>
  <c r="G544" i="1"/>
  <c r="H544" i="1"/>
  <c r="C545" i="1"/>
  <c r="F545" i="1"/>
  <c r="G545" i="1"/>
  <c r="H545" i="1"/>
  <c r="C546" i="1"/>
  <c r="F546" i="1"/>
  <c r="G546" i="1"/>
  <c r="H546" i="1"/>
  <c r="C547" i="1"/>
  <c r="F547" i="1"/>
  <c r="G547" i="1"/>
  <c r="H547" i="1"/>
  <c r="C548" i="1"/>
  <c r="F548" i="1"/>
  <c r="G548" i="1"/>
  <c r="H548" i="1"/>
  <c r="C549" i="1"/>
  <c r="F549" i="1"/>
  <c r="G549" i="1"/>
  <c r="H549" i="1"/>
  <c r="C550" i="1"/>
  <c r="F550" i="1"/>
  <c r="G550" i="1"/>
  <c r="H550" i="1"/>
  <c r="C551" i="1"/>
  <c r="F551" i="1"/>
  <c r="G551" i="1"/>
  <c r="H551" i="1"/>
  <c r="C552" i="1"/>
  <c r="F552" i="1"/>
  <c r="G552" i="1"/>
  <c r="H552" i="1"/>
  <c r="I552" i="1"/>
  <c r="C553" i="1"/>
  <c r="F553" i="1"/>
  <c r="G553" i="1"/>
  <c r="H553" i="1"/>
  <c r="C554" i="1"/>
  <c r="I554" i="1"/>
  <c r="F554" i="1"/>
  <c r="G554" i="1"/>
  <c r="H554" i="1"/>
  <c r="C555" i="1"/>
  <c r="F555" i="1"/>
  <c r="G555" i="1"/>
  <c r="H555" i="1"/>
  <c r="I555" i="1"/>
  <c r="C556" i="1"/>
  <c r="F556" i="1"/>
  <c r="G556" i="1"/>
  <c r="H556" i="1"/>
  <c r="C557" i="1"/>
  <c r="F557" i="1"/>
  <c r="G557" i="1"/>
  <c r="H557" i="1"/>
  <c r="C558" i="1"/>
  <c r="F558" i="1"/>
  <c r="G558" i="1"/>
  <c r="H558" i="1"/>
  <c r="C559" i="1"/>
  <c r="F559" i="1"/>
  <c r="G559" i="1"/>
  <c r="H559" i="1"/>
  <c r="C560" i="1"/>
  <c r="F560" i="1"/>
  <c r="G560" i="1"/>
  <c r="H560" i="1"/>
  <c r="C561" i="1"/>
  <c r="F561" i="1"/>
  <c r="G561" i="1"/>
  <c r="H561" i="1"/>
  <c r="C562" i="1"/>
  <c r="F562" i="1"/>
  <c r="G562" i="1"/>
  <c r="H562" i="1"/>
  <c r="C563" i="1"/>
  <c r="F563" i="1"/>
  <c r="G563" i="1"/>
  <c r="H563" i="1"/>
  <c r="C564" i="1"/>
  <c r="F564" i="1"/>
  <c r="G564" i="1"/>
  <c r="H564" i="1"/>
  <c r="C565" i="1"/>
  <c r="F565" i="1"/>
  <c r="G565" i="1"/>
  <c r="H565" i="1"/>
  <c r="C566" i="1"/>
  <c r="F566" i="1"/>
  <c r="G566" i="1"/>
  <c r="H566" i="1"/>
  <c r="C567" i="1"/>
  <c r="F567" i="1"/>
  <c r="G567" i="1"/>
  <c r="H567" i="1"/>
  <c r="C568" i="1"/>
  <c r="F568" i="1"/>
  <c r="G568" i="1"/>
  <c r="H568" i="1"/>
  <c r="C569" i="1"/>
  <c r="F569" i="1"/>
  <c r="G569" i="1"/>
  <c r="H569" i="1"/>
  <c r="C570" i="1"/>
  <c r="F570" i="1"/>
  <c r="G570" i="1"/>
  <c r="H570" i="1"/>
  <c r="C571" i="1"/>
  <c r="F571" i="1"/>
  <c r="G571" i="1"/>
  <c r="H571" i="1"/>
  <c r="C572" i="1"/>
  <c r="F572" i="1"/>
  <c r="G572" i="1"/>
  <c r="H572" i="1"/>
  <c r="C573" i="1"/>
  <c r="F573" i="1"/>
  <c r="G573" i="1"/>
  <c r="H573" i="1"/>
  <c r="C574" i="1"/>
  <c r="F574" i="1"/>
  <c r="G574" i="1"/>
  <c r="H574" i="1"/>
  <c r="C575" i="1"/>
  <c r="I575" i="1"/>
  <c r="F575" i="1"/>
  <c r="G575" i="1"/>
  <c r="H575" i="1"/>
  <c r="C576" i="1"/>
  <c r="F576" i="1"/>
  <c r="G576" i="1"/>
  <c r="H576" i="1"/>
  <c r="C577" i="1"/>
  <c r="F577" i="1"/>
  <c r="G577" i="1"/>
  <c r="H577" i="1"/>
  <c r="C578" i="1"/>
  <c r="I578" i="1"/>
  <c r="F578" i="1"/>
  <c r="G578" i="1"/>
  <c r="H578" i="1"/>
  <c r="C579" i="1"/>
  <c r="F579" i="1"/>
  <c r="G579" i="1"/>
  <c r="H579" i="1"/>
  <c r="C580" i="1"/>
  <c r="F580" i="1"/>
  <c r="G580" i="1"/>
  <c r="H580" i="1"/>
  <c r="C581" i="1"/>
  <c r="F581" i="1"/>
  <c r="G581" i="1"/>
  <c r="H581" i="1"/>
  <c r="C582" i="1"/>
  <c r="F582" i="1"/>
  <c r="G582" i="1"/>
  <c r="H582" i="1"/>
  <c r="C583" i="1"/>
  <c r="F583" i="1"/>
  <c r="G583" i="1"/>
  <c r="H583" i="1"/>
  <c r="C584" i="1"/>
  <c r="F584" i="1"/>
  <c r="G584" i="1"/>
  <c r="H584" i="1"/>
  <c r="C585" i="1"/>
  <c r="F585" i="1"/>
  <c r="G585" i="1"/>
  <c r="H585" i="1"/>
  <c r="C586" i="1"/>
  <c r="F586" i="1"/>
  <c r="G586" i="1"/>
  <c r="H586" i="1"/>
  <c r="C587" i="1"/>
  <c r="F587" i="1"/>
  <c r="G587" i="1"/>
  <c r="H587" i="1"/>
  <c r="C588" i="1"/>
  <c r="F588" i="1"/>
  <c r="G588" i="1"/>
  <c r="H588" i="1"/>
  <c r="C589" i="1"/>
  <c r="F589" i="1"/>
  <c r="G589" i="1"/>
  <c r="H589" i="1"/>
  <c r="C590" i="1"/>
  <c r="F590" i="1"/>
  <c r="G590" i="1"/>
  <c r="H590" i="1"/>
  <c r="I590" i="1"/>
  <c r="C591" i="1"/>
  <c r="I591" i="1"/>
  <c r="F591" i="1"/>
  <c r="G591" i="1"/>
  <c r="H591" i="1"/>
  <c r="C592" i="1"/>
  <c r="F592" i="1"/>
  <c r="G592" i="1"/>
  <c r="H592" i="1"/>
  <c r="C593" i="1"/>
  <c r="F593" i="1"/>
  <c r="G593" i="1"/>
  <c r="H593" i="1"/>
  <c r="C594" i="1"/>
  <c r="F594" i="1"/>
  <c r="G594" i="1"/>
  <c r="H594" i="1"/>
  <c r="C595" i="1"/>
  <c r="F595" i="1"/>
  <c r="G595" i="1"/>
  <c r="H595" i="1"/>
  <c r="C596" i="1"/>
  <c r="F596" i="1"/>
  <c r="G596" i="1"/>
  <c r="H596" i="1"/>
  <c r="C597" i="1"/>
  <c r="F597" i="1"/>
  <c r="G597" i="1"/>
  <c r="H597" i="1"/>
  <c r="C598" i="1"/>
  <c r="F598" i="1"/>
  <c r="G598" i="1"/>
  <c r="H598" i="1"/>
  <c r="C599" i="1"/>
  <c r="F599" i="1"/>
  <c r="G599" i="1"/>
  <c r="H599" i="1"/>
  <c r="C600" i="1"/>
  <c r="F600" i="1"/>
  <c r="G600" i="1"/>
  <c r="H600" i="1"/>
  <c r="C601" i="1"/>
  <c r="F601" i="1"/>
  <c r="G601" i="1"/>
  <c r="H601" i="1"/>
  <c r="C602" i="1"/>
  <c r="I602" i="1"/>
  <c r="F602" i="1"/>
  <c r="G602" i="1"/>
  <c r="H602" i="1"/>
  <c r="C603" i="1"/>
  <c r="F603" i="1"/>
  <c r="G603" i="1"/>
  <c r="H603" i="1"/>
  <c r="C604" i="1"/>
  <c r="F604" i="1"/>
  <c r="G604" i="1"/>
  <c r="H604" i="1"/>
  <c r="C605" i="1"/>
  <c r="F605" i="1"/>
  <c r="G605" i="1"/>
  <c r="H605" i="1"/>
  <c r="C606" i="1"/>
  <c r="F606" i="1"/>
  <c r="G606" i="1"/>
  <c r="H606" i="1"/>
  <c r="C607" i="1"/>
  <c r="F607" i="1"/>
  <c r="G607" i="1"/>
  <c r="H607" i="1"/>
  <c r="C608" i="1"/>
  <c r="F608" i="1"/>
  <c r="G608" i="1"/>
  <c r="H608" i="1"/>
  <c r="C609" i="1"/>
  <c r="F609" i="1"/>
  <c r="G609" i="1"/>
  <c r="H609" i="1"/>
  <c r="C610" i="1"/>
  <c r="F610" i="1"/>
  <c r="G610" i="1"/>
  <c r="H610" i="1"/>
  <c r="C611" i="1"/>
  <c r="F611" i="1"/>
  <c r="G611" i="1"/>
  <c r="H611" i="1"/>
  <c r="C612" i="1"/>
  <c r="I612" i="1"/>
  <c r="F612" i="1"/>
  <c r="G612" i="1"/>
  <c r="H612" i="1"/>
  <c r="C613" i="1"/>
  <c r="F613" i="1"/>
  <c r="G613" i="1"/>
  <c r="H613" i="1"/>
  <c r="C614" i="1"/>
  <c r="F614" i="1"/>
  <c r="G614" i="1"/>
  <c r="H614" i="1"/>
  <c r="I614" i="1"/>
  <c r="C615" i="1"/>
  <c r="F615" i="1"/>
  <c r="G615" i="1"/>
  <c r="H615" i="1"/>
  <c r="C616" i="1"/>
  <c r="F616" i="1"/>
  <c r="G616" i="1"/>
  <c r="H616" i="1"/>
  <c r="C617" i="1"/>
  <c r="F617" i="1"/>
  <c r="G617" i="1"/>
  <c r="H617" i="1"/>
  <c r="C618" i="1"/>
  <c r="F618" i="1"/>
  <c r="G618" i="1"/>
  <c r="H618" i="1"/>
  <c r="C619" i="1"/>
  <c r="F619" i="1"/>
  <c r="G619" i="1"/>
  <c r="H619" i="1"/>
  <c r="C620" i="1"/>
  <c r="F620" i="1"/>
  <c r="G620" i="1"/>
  <c r="H620" i="1"/>
  <c r="C621" i="1"/>
  <c r="F621" i="1"/>
  <c r="G621" i="1"/>
  <c r="H621" i="1"/>
  <c r="C622" i="1"/>
  <c r="F622" i="1"/>
  <c r="G622" i="1"/>
  <c r="H622" i="1"/>
  <c r="C623" i="1"/>
  <c r="F623" i="1"/>
  <c r="G623" i="1"/>
  <c r="H623" i="1"/>
  <c r="C624" i="1"/>
  <c r="F624" i="1"/>
  <c r="G624" i="1"/>
  <c r="H624" i="1"/>
  <c r="I624" i="1"/>
  <c r="C625" i="1"/>
  <c r="F625" i="1"/>
  <c r="G625" i="1"/>
  <c r="H625" i="1"/>
  <c r="C626" i="1"/>
  <c r="I626" i="1"/>
  <c r="F626" i="1"/>
  <c r="G626" i="1"/>
  <c r="H626" i="1"/>
  <c r="C627" i="1"/>
  <c r="F627" i="1"/>
  <c r="G627" i="1"/>
  <c r="H627" i="1"/>
  <c r="C628" i="1"/>
  <c r="F628" i="1"/>
  <c r="G628" i="1"/>
  <c r="H628" i="1"/>
  <c r="C629" i="1"/>
  <c r="F629" i="1"/>
  <c r="G629" i="1"/>
  <c r="H629" i="1"/>
  <c r="C630" i="1"/>
  <c r="F630" i="1"/>
  <c r="G630" i="1"/>
  <c r="H630" i="1"/>
  <c r="C631" i="1"/>
  <c r="F631" i="1"/>
  <c r="G631" i="1"/>
  <c r="H631" i="1"/>
  <c r="C632" i="1"/>
  <c r="F632" i="1"/>
  <c r="G632" i="1"/>
  <c r="H632" i="1"/>
  <c r="C633" i="1"/>
  <c r="F633" i="1"/>
  <c r="G633" i="1"/>
  <c r="H633" i="1"/>
  <c r="C634" i="1"/>
  <c r="F634" i="1"/>
  <c r="G634" i="1"/>
  <c r="H634" i="1"/>
  <c r="C635" i="1"/>
  <c r="I635" i="1"/>
  <c r="F635" i="1"/>
  <c r="G635" i="1"/>
  <c r="H635" i="1"/>
  <c r="C636" i="1"/>
  <c r="F636" i="1"/>
  <c r="G636" i="1"/>
  <c r="H636" i="1"/>
  <c r="C637" i="1"/>
  <c r="F637" i="1"/>
  <c r="G637" i="1"/>
  <c r="H637" i="1"/>
  <c r="C638" i="1"/>
  <c r="F638" i="1"/>
  <c r="G638" i="1"/>
  <c r="H638" i="1"/>
  <c r="I638" i="1"/>
  <c r="C639" i="1"/>
  <c r="F639" i="1"/>
  <c r="G639" i="1"/>
  <c r="H639" i="1"/>
  <c r="C640" i="1"/>
  <c r="F640" i="1"/>
  <c r="G640" i="1"/>
  <c r="H640" i="1"/>
  <c r="C641" i="1"/>
  <c r="F641" i="1"/>
  <c r="G641" i="1"/>
  <c r="H641" i="1"/>
  <c r="C642" i="1"/>
  <c r="F642" i="1"/>
  <c r="G642" i="1"/>
  <c r="H642" i="1"/>
  <c r="C643" i="1"/>
  <c r="F643" i="1"/>
  <c r="G643" i="1"/>
  <c r="H643" i="1"/>
  <c r="C644" i="1"/>
  <c r="F644" i="1"/>
  <c r="G644" i="1"/>
  <c r="H644" i="1"/>
  <c r="C645" i="1"/>
  <c r="F645" i="1"/>
  <c r="G645" i="1"/>
  <c r="H645" i="1"/>
  <c r="C646" i="1"/>
  <c r="F646" i="1"/>
  <c r="G646" i="1"/>
  <c r="H646" i="1"/>
  <c r="C647" i="1"/>
  <c r="F647" i="1"/>
  <c r="G647" i="1"/>
  <c r="H647" i="1"/>
  <c r="C648" i="1"/>
  <c r="I648" i="1"/>
  <c r="F648" i="1"/>
  <c r="G648" i="1"/>
  <c r="H648" i="1"/>
  <c r="C649" i="1"/>
  <c r="F649" i="1"/>
  <c r="G649" i="1"/>
  <c r="H649" i="1"/>
  <c r="C650" i="1"/>
  <c r="I650" i="1"/>
  <c r="F650" i="1"/>
  <c r="G650" i="1"/>
  <c r="H650" i="1"/>
  <c r="C651" i="1"/>
  <c r="F651" i="1"/>
  <c r="G651" i="1"/>
  <c r="H651" i="1"/>
  <c r="I651" i="1"/>
  <c r="C652" i="1"/>
  <c r="F652" i="1"/>
  <c r="G652" i="1"/>
  <c r="H652" i="1"/>
  <c r="C653" i="1"/>
  <c r="F653" i="1"/>
  <c r="G653" i="1"/>
  <c r="H653" i="1"/>
  <c r="C654" i="1"/>
  <c r="F654" i="1"/>
  <c r="G654" i="1"/>
  <c r="H654" i="1"/>
  <c r="C655" i="1"/>
  <c r="F655" i="1"/>
  <c r="G655" i="1"/>
  <c r="H655" i="1"/>
  <c r="C656" i="1"/>
  <c r="F656" i="1"/>
  <c r="G656" i="1"/>
  <c r="H656" i="1"/>
  <c r="C657" i="1"/>
  <c r="F657" i="1"/>
  <c r="G657" i="1"/>
  <c r="H657" i="1"/>
  <c r="C658" i="1"/>
  <c r="F658" i="1"/>
  <c r="G658" i="1"/>
  <c r="H658" i="1"/>
  <c r="C659" i="1"/>
  <c r="I659" i="1"/>
  <c r="F659" i="1"/>
  <c r="G659" i="1"/>
  <c r="H659" i="1"/>
  <c r="C660" i="1"/>
  <c r="F660" i="1"/>
  <c r="G660" i="1"/>
  <c r="H660" i="1"/>
  <c r="C661" i="1"/>
  <c r="F661" i="1"/>
  <c r="G661" i="1"/>
  <c r="H661" i="1"/>
  <c r="C662" i="1"/>
  <c r="F662" i="1"/>
  <c r="G662" i="1"/>
  <c r="H662" i="1"/>
  <c r="I662" i="1"/>
  <c r="C663" i="1"/>
  <c r="F663" i="1"/>
  <c r="G663" i="1"/>
  <c r="H663" i="1"/>
  <c r="C664" i="1"/>
  <c r="F664" i="1"/>
  <c r="G664" i="1"/>
  <c r="H664" i="1"/>
  <c r="C665" i="1"/>
  <c r="F665" i="1"/>
  <c r="G665" i="1"/>
  <c r="H665" i="1"/>
  <c r="C666" i="1"/>
  <c r="F666" i="1"/>
  <c r="G666" i="1"/>
  <c r="H666" i="1"/>
  <c r="C667" i="1"/>
  <c r="F667" i="1"/>
  <c r="G667" i="1"/>
  <c r="H667" i="1"/>
  <c r="C668" i="1"/>
  <c r="F668" i="1"/>
  <c r="G668" i="1"/>
  <c r="H668" i="1"/>
  <c r="C669" i="1"/>
  <c r="F669" i="1"/>
  <c r="G669" i="1"/>
  <c r="H669" i="1"/>
  <c r="C670" i="1"/>
  <c r="F670" i="1"/>
  <c r="G670" i="1"/>
  <c r="H670" i="1"/>
  <c r="C671" i="1"/>
  <c r="F671" i="1"/>
  <c r="G671" i="1"/>
  <c r="H671" i="1"/>
  <c r="C672" i="1"/>
  <c r="F672" i="1"/>
  <c r="G672" i="1"/>
  <c r="H672" i="1"/>
  <c r="I672" i="1"/>
  <c r="C673" i="1"/>
  <c r="F673" i="1"/>
  <c r="G673" i="1"/>
  <c r="H673" i="1"/>
  <c r="C674" i="1"/>
  <c r="I674" i="1"/>
  <c r="F674" i="1"/>
  <c r="G674" i="1"/>
  <c r="H674" i="1"/>
  <c r="C675" i="1"/>
  <c r="F675" i="1"/>
  <c r="G675" i="1"/>
  <c r="H675" i="1"/>
  <c r="I675" i="1"/>
  <c r="C676" i="1"/>
  <c r="F676" i="1"/>
  <c r="G676" i="1"/>
  <c r="H676" i="1"/>
  <c r="C677" i="1"/>
  <c r="F677" i="1"/>
  <c r="G677" i="1"/>
  <c r="H677" i="1"/>
  <c r="C678" i="1"/>
  <c r="F678" i="1"/>
  <c r="G678" i="1"/>
  <c r="H678" i="1"/>
  <c r="C679" i="1"/>
  <c r="F679" i="1"/>
  <c r="G679" i="1"/>
  <c r="H679" i="1"/>
  <c r="C680" i="1"/>
  <c r="F680" i="1"/>
  <c r="G680" i="1"/>
  <c r="H680" i="1"/>
  <c r="C681" i="1"/>
  <c r="F681" i="1"/>
  <c r="G681" i="1"/>
  <c r="H681" i="1"/>
  <c r="C682" i="1"/>
  <c r="F682" i="1"/>
  <c r="G682" i="1"/>
  <c r="H682" i="1"/>
  <c r="C683" i="1"/>
  <c r="F683" i="1"/>
  <c r="G683" i="1"/>
  <c r="H683" i="1"/>
  <c r="C684" i="1"/>
  <c r="I684" i="1"/>
  <c r="F684" i="1"/>
  <c r="G684" i="1"/>
  <c r="H684" i="1"/>
  <c r="C685" i="1"/>
  <c r="F685" i="1"/>
  <c r="G685" i="1"/>
  <c r="H685" i="1"/>
  <c r="C686" i="1"/>
  <c r="F686" i="1"/>
  <c r="G686" i="1"/>
  <c r="H686" i="1"/>
  <c r="I686" i="1"/>
  <c r="C687" i="1"/>
  <c r="F687" i="1"/>
  <c r="G687" i="1"/>
  <c r="H687" i="1"/>
  <c r="C688" i="1"/>
  <c r="F688" i="1"/>
  <c r="G688" i="1"/>
  <c r="H688" i="1"/>
  <c r="C689" i="1"/>
  <c r="F689" i="1"/>
  <c r="G689" i="1"/>
  <c r="H689" i="1"/>
  <c r="C690" i="1"/>
  <c r="F690" i="1"/>
  <c r="G690" i="1"/>
  <c r="H690" i="1"/>
  <c r="C691" i="1"/>
  <c r="F691" i="1"/>
  <c r="G691" i="1"/>
  <c r="H691" i="1"/>
  <c r="C692" i="1"/>
  <c r="F692" i="1"/>
  <c r="G692" i="1"/>
  <c r="H692" i="1"/>
  <c r="C693" i="1"/>
  <c r="F693" i="1"/>
  <c r="G693" i="1"/>
  <c r="H693" i="1"/>
  <c r="C694" i="1"/>
  <c r="F694" i="1"/>
  <c r="G694" i="1"/>
  <c r="H694" i="1"/>
  <c r="C695" i="1"/>
  <c r="F695" i="1"/>
  <c r="G695" i="1"/>
  <c r="H695" i="1"/>
  <c r="C696" i="1"/>
  <c r="F696" i="1"/>
  <c r="G696" i="1"/>
  <c r="H696" i="1"/>
  <c r="C697" i="1"/>
  <c r="F697" i="1"/>
  <c r="G697" i="1"/>
  <c r="H697" i="1"/>
  <c r="C698" i="1"/>
  <c r="I698" i="1"/>
  <c r="F698" i="1"/>
  <c r="G698" i="1"/>
  <c r="H698" i="1"/>
  <c r="C699" i="1"/>
  <c r="F699" i="1"/>
  <c r="G699" i="1"/>
  <c r="H699" i="1"/>
  <c r="C700" i="1"/>
  <c r="F700" i="1"/>
  <c r="G700" i="1"/>
  <c r="H700" i="1"/>
  <c r="C701" i="1"/>
  <c r="F701" i="1"/>
  <c r="G701" i="1"/>
  <c r="H701" i="1"/>
  <c r="C702" i="1"/>
  <c r="F702" i="1"/>
  <c r="G702" i="1"/>
  <c r="H702" i="1"/>
  <c r="C703" i="1"/>
  <c r="F703" i="1"/>
  <c r="G703" i="1"/>
  <c r="H703" i="1"/>
  <c r="C704" i="1"/>
  <c r="F704" i="1"/>
  <c r="G704" i="1"/>
  <c r="H704" i="1"/>
  <c r="C705" i="1"/>
  <c r="F705" i="1"/>
  <c r="G705" i="1"/>
  <c r="H705" i="1"/>
  <c r="C706" i="1"/>
  <c r="F706" i="1"/>
  <c r="G706" i="1"/>
  <c r="H706" i="1"/>
  <c r="C707" i="1"/>
  <c r="F707" i="1"/>
  <c r="G707" i="1"/>
  <c r="H707" i="1"/>
  <c r="C708" i="1"/>
  <c r="F708" i="1"/>
  <c r="G708" i="1"/>
  <c r="H708" i="1"/>
  <c r="C709" i="1"/>
  <c r="F709" i="1"/>
  <c r="G709" i="1"/>
  <c r="H709" i="1"/>
  <c r="C710" i="1"/>
  <c r="F710" i="1"/>
  <c r="G710" i="1"/>
  <c r="H710" i="1"/>
  <c r="I710" i="1"/>
  <c r="C711" i="1"/>
  <c r="F711" i="1"/>
  <c r="G711" i="1"/>
  <c r="H711" i="1"/>
  <c r="C712" i="1"/>
  <c r="F712" i="1"/>
  <c r="G712" i="1"/>
  <c r="H712" i="1"/>
  <c r="C713" i="1"/>
  <c r="F713" i="1"/>
  <c r="G713" i="1"/>
  <c r="H713" i="1"/>
  <c r="C714" i="1"/>
  <c r="F714" i="1"/>
  <c r="G714" i="1"/>
  <c r="H714" i="1"/>
  <c r="C715" i="1"/>
  <c r="F715" i="1"/>
  <c r="G715" i="1"/>
  <c r="H715" i="1"/>
  <c r="C716" i="1"/>
  <c r="F716" i="1"/>
  <c r="G716" i="1"/>
  <c r="H716" i="1"/>
  <c r="C717" i="1"/>
  <c r="F717" i="1"/>
  <c r="G717" i="1"/>
  <c r="H717" i="1"/>
  <c r="C718" i="1"/>
  <c r="F718" i="1"/>
  <c r="G718" i="1"/>
  <c r="H718" i="1"/>
  <c r="C719" i="1"/>
  <c r="F719" i="1"/>
  <c r="G719" i="1"/>
  <c r="H719" i="1"/>
  <c r="C720" i="1"/>
  <c r="I720" i="1"/>
  <c r="F720" i="1"/>
  <c r="G720" i="1"/>
  <c r="H720" i="1"/>
  <c r="C721" i="1"/>
  <c r="I721" i="1"/>
  <c r="F721" i="1"/>
  <c r="G721" i="1"/>
  <c r="H721" i="1"/>
  <c r="C722" i="1"/>
  <c r="F722" i="1"/>
  <c r="G722" i="1"/>
  <c r="H722" i="1"/>
  <c r="C723" i="1"/>
  <c r="F723" i="1"/>
  <c r="G723" i="1"/>
  <c r="H723" i="1"/>
  <c r="I723" i="1"/>
  <c r="C724" i="1"/>
  <c r="F724" i="1"/>
  <c r="G724" i="1"/>
  <c r="H724" i="1"/>
  <c r="C725" i="1"/>
  <c r="F725" i="1"/>
  <c r="G725" i="1"/>
  <c r="H725" i="1"/>
  <c r="C726" i="1"/>
  <c r="F726" i="1"/>
  <c r="G726" i="1"/>
  <c r="H726" i="1"/>
  <c r="C727" i="1"/>
  <c r="F727" i="1"/>
  <c r="G727" i="1"/>
  <c r="H727" i="1"/>
  <c r="C728" i="1"/>
  <c r="F728" i="1"/>
  <c r="G728" i="1"/>
  <c r="H728" i="1"/>
  <c r="C729" i="1"/>
  <c r="F729" i="1"/>
  <c r="G729" i="1"/>
  <c r="H729" i="1"/>
  <c r="C730" i="1"/>
  <c r="F730" i="1"/>
  <c r="G730" i="1"/>
  <c r="H730" i="1"/>
  <c r="C731" i="1"/>
  <c r="F731" i="1"/>
  <c r="G731" i="1"/>
  <c r="H731" i="1"/>
  <c r="C732" i="1"/>
  <c r="F732" i="1"/>
  <c r="G732" i="1"/>
  <c r="H732" i="1"/>
  <c r="C733" i="1"/>
  <c r="F733" i="1"/>
  <c r="G733" i="1"/>
  <c r="H733" i="1"/>
  <c r="C734" i="1"/>
  <c r="I734" i="1"/>
  <c r="F734" i="1"/>
  <c r="G734" i="1"/>
  <c r="H734" i="1"/>
  <c r="C735" i="1"/>
  <c r="F735" i="1"/>
  <c r="G735" i="1"/>
  <c r="H735" i="1"/>
  <c r="C736" i="1"/>
  <c r="F736" i="1"/>
  <c r="G736" i="1"/>
  <c r="H736" i="1"/>
  <c r="C737" i="1"/>
  <c r="F737" i="1"/>
  <c r="G737" i="1"/>
  <c r="H737" i="1"/>
  <c r="I737" i="1"/>
  <c r="C738" i="1"/>
  <c r="F738" i="1"/>
  <c r="G738" i="1"/>
  <c r="H738" i="1"/>
  <c r="C739" i="1"/>
  <c r="F739" i="1"/>
  <c r="G739" i="1"/>
  <c r="H739" i="1"/>
  <c r="C740" i="1"/>
  <c r="F740" i="1"/>
  <c r="G740" i="1"/>
  <c r="H740" i="1"/>
  <c r="C741" i="1"/>
  <c r="F741" i="1"/>
  <c r="G741" i="1"/>
  <c r="H741" i="1"/>
  <c r="C742" i="1"/>
  <c r="F742" i="1"/>
  <c r="G742" i="1"/>
  <c r="H742" i="1"/>
  <c r="C743" i="1"/>
  <c r="F743" i="1"/>
  <c r="G743" i="1"/>
  <c r="H743" i="1"/>
  <c r="C744" i="1"/>
  <c r="F744" i="1"/>
  <c r="G744" i="1"/>
  <c r="H744" i="1"/>
  <c r="C745" i="1"/>
  <c r="F745" i="1"/>
  <c r="G745" i="1"/>
  <c r="H745" i="1"/>
  <c r="C746" i="1"/>
  <c r="F746" i="1"/>
  <c r="G746" i="1"/>
  <c r="H746" i="1"/>
  <c r="C747" i="1"/>
  <c r="I747" i="1"/>
  <c r="F747" i="1"/>
  <c r="G747" i="1"/>
  <c r="H747" i="1"/>
  <c r="C748" i="1"/>
  <c r="F748" i="1"/>
  <c r="G748" i="1"/>
  <c r="H748" i="1"/>
  <c r="C749" i="1"/>
  <c r="F749" i="1"/>
  <c r="G749" i="1"/>
  <c r="H749" i="1"/>
  <c r="C750" i="1"/>
  <c r="F750" i="1"/>
  <c r="G750" i="1"/>
  <c r="H750" i="1"/>
  <c r="C751" i="1"/>
  <c r="F751" i="1"/>
  <c r="G751" i="1"/>
  <c r="H751" i="1"/>
  <c r="C752" i="1"/>
  <c r="F752" i="1"/>
  <c r="G752" i="1"/>
  <c r="H752" i="1"/>
  <c r="C753" i="1"/>
  <c r="F753" i="1"/>
  <c r="G753" i="1"/>
  <c r="H753" i="1"/>
  <c r="C754" i="1"/>
  <c r="F754" i="1"/>
  <c r="G754" i="1"/>
  <c r="H754" i="1"/>
  <c r="C755" i="1"/>
  <c r="F755" i="1"/>
  <c r="G755" i="1"/>
  <c r="H755" i="1"/>
  <c r="C756" i="1"/>
  <c r="F756" i="1"/>
  <c r="G756" i="1"/>
  <c r="H756" i="1"/>
  <c r="C757" i="1"/>
  <c r="F757" i="1"/>
  <c r="G757" i="1"/>
  <c r="H757" i="1"/>
  <c r="C758" i="1"/>
  <c r="I758" i="1"/>
  <c r="F758" i="1"/>
  <c r="G758" i="1"/>
  <c r="H758" i="1"/>
  <c r="C759" i="1"/>
  <c r="F759" i="1"/>
  <c r="G759" i="1"/>
  <c r="H759" i="1"/>
  <c r="C760" i="1"/>
  <c r="F760" i="1"/>
  <c r="G760" i="1"/>
  <c r="H760" i="1"/>
  <c r="C761" i="1"/>
  <c r="F761" i="1"/>
  <c r="G761" i="1"/>
  <c r="H761" i="1"/>
  <c r="C762" i="1"/>
  <c r="F762" i="1"/>
  <c r="G762" i="1"/>
  <c r="H762" i="1"/>
  <c r="C763" i="1"/>
  <c r="F763" i="1"/>
  <c r="G763" i="1"/>
  <c r="H763" i="1"/>
  <c r="C764" i="1"/>
  <c r="F764" i="1"/>
  <c r="G764" i="1"/>
  <c r="H764" i="1"/>
  <c r="C765" i="1"/>
  <c r="F765" i="1"/>
  <c r="G765" i="1"/>
  <c r="H765" i="1"/>
  <c r="C766" i="1"/>
  <c r="F766" i="1"/>
  <c r="G766" i="1"/>
  <c r="H766" i="1"/>
  <c r="C767" i="1"/>
  <c r="F767" i="1"/>
  <c r="G767" i="1"/>
  <c r="H767" i="1"/>
  <c r="C768" i="1"/>
  <c r="F768" i="1"/>
  <c r="G768" i="1"/>
  <c r="H768" i="1"/>
  <c r="C769" i="1"/>
  <c r="F769" i="1"/>
  <c r="G769" i="1"/>
  <c r="H769" i="1"/>
  <c r="C770" i="1"/>
  <c r="I770" i="1"/>
  <c r="F770" i="1"/>
  <c r="G770" i="1"/>
  <c r="H770" i="1"/>
  <c r="C771" i="1"/>
  <c r="F771" i="1"/>
  <c r="G771" i="1"/>
  <c r="H771" i="1"/>
  <c r="I771" i="1"/>
  <c r="C772" i="1"/>
  <c r="F772" i="1"/>
  <c r="G772" i="1"/>
  <c r="H772" i="1"/>
  <c r="C773" i="1"/>
  <c r="F773" i="1"/>
  <c r="G773" i="1"/>
  <c r="H773" i="1"/>
  <c r="C774" i="1"/>
  <c r="F774" i="1"/>
  <c r="G774" i="1"/>
  <c r="H774" i="1"/>
  <c r="C775" i="1"/>
  <c r="F775" i="1"/>
  <c r="G775" i="1"/>
  <c r="H775" i="1"/>
  <c r="C776" i="1"/>
  <c r="F776" i="1"/>
  <c r="G776" i="1"/>
  <c r="H776" i="1"/>
  <c r="C777" i="1"/>
  <c r="F777" i="1"/>
  <c r="G777" i="1"/>
  <c r="H777" i="1"/>
  <c r="C778" i="1"/>
  <c r="F778" i="1"/>
  <c r="G778" i="1"/>
  <c r="H778" i="1"/>
  <c r="C779" i="1"/>
  <c r="F779" i="1"/>
  <c r="G779" i="1"/>
  <c r="H779" i="1"/>
  <c r="C780" i="1"/>
  <c r="F780" i="1"/>
  <c r="G780" i="1"/>
  <c r="H780" i="1"/>
  <c r="I780" i="1"/>
  <c r="C781" i="1"/>
  <c r="F781" i="1"/>
  <c r="G781" i="1"/>
  <c r="H781" i="1"/>
  <c r="C782" i="1"/>
  <c r="F782" i="1"/>
  <c r="G782" i="1"/>
  <c r="H782" i="1"/>
  <c r="I782" i="1"/>
  <c r="C783" i="1"/>
  <c r="F783" i="1"/>
  <c r="G783" i="1"/>
  <c r="H783" i="1"/>
  <c r="C784" i="1"/>
  <c r="F784" i="1"/>
  <c r="G784" i="1"/>
  <c r="H784" i="1"/>
  <c r="C785" i="1"/>
  <c r="F785" i="1"/>
  <c r="G785" i="1"/>
  <c r="H785" i="1"/>
  <c r="C786" i="1"/>
  <c r="F786" i="1"/>
  <c r="G786" i="1"/>
  <c r="H786" i="1"/>
  <c r="C787" i="1"/>
  <c r="F787" i="1"/>
  <c r="G787" i="1"/>
  <c r="H787" i="1"/>
  <c r="C788" i="1"/>
  <c r="F788" i="1"/>
  <c r="G788" i="1"/>
  <c r="H788" i="1"/>
  <c r="C789" i="1"/>
  <c r="F789" i="1"/>
  <c r="G789" i="1"/>
  <c r="H789" i="1"/>
  <c r="C790" i="1"/>
  <c r="F790" i="1"/>
  <c r="G790" i="1"/>
  <c r="H790" i="1"/>
  <c r="C791" i="1"/>
  <c r="F791" i="1"/>
  <c r="G791" i="1"/>
  <c r="H791" i="1"/>
  <c r="C792" i="1"/>
  <c r="I792" i="1"/>
  <c r="F792" i="1"/>
  <c r="G792" i="1"/>
  <c r="H792" i="1"/>
  <c r="C793" i="1"/>
  <c r="F793" i="1"/>
  <c r="G793" i="1"/>
  <c r="H793" i="1"/>
  <c r="C794" i="1"/>
  <c r="I794" i="1"/>
  <c r="F794" i="1"/>
  <c r="G794" i="1"/>
  <c r="H794" i="1"/>
  <c r="C795" i="1"/>
  <c r="F795" i="1"/>
  <c r="G795" i="1"/>
  <c r="H795" i="1"/>
  <c r="C796" i="1"/>
  <c r="F796" i="1"/>
  <c r="G796" i="1"/>
  <c r="H796" i="1"/>
  <c r="C797" i="1"/>
  <c r="F797" i="1"/>
  <c r="G797" i="1"/>
  <c r="H797" i="1"/>
  <c r="C798" i="1"/>
  <c r="F798" i="1"/>
  <c r="G798" i="1"/>
  <c r="H798" i="1"/>
  <c r="C799" i="1"/>
  <c r="F799" i="1"/>
  <c r="G799" i="1"/>
  <c r="H799" i="1"/>
  <c r="C800" i="1"/>
  <c r="F800" i="1"/>
  <c r="G800" i="1"/>
  <c r="H800" i="1"/>
  <c r="C801" i="1"/>
  <c r="F801" i="1"/>
  <c r="G801" i="1"/>
  <c r="H801" i="1"/>
  <c r="C802" i="1"/>
  <c r="F802" i="1"/>
  <c r="G802" i="1"/>
  <c r="H802" i="1"/>
  <c r="C803" i="1"/>
  <c r="I803" i="1"/>
  <c r="F803" i="1"/>
  <c r="G803" i="1"/>
  <c r="H803" i="1"/>
  <c r="C804" i="1"/>
  <c r="F804" i="1"/>
  <c r="G804" i="1"/>
  <c r="H804" i="1"/>
  <c r="C805" i="1"/>
  <c r="F805" i="1"/>
  <c r="G805" i="1"/>
  <c r="H805" i="1"/>
  <c r="C806" i="1"/>
  <c r="I806" i="1"/>
  <c r="F806" i="1"/>
  <c r="G806" i="1"/>
  <c r="H806" i="1"/>
  <c r="C807" i="1"/>
  <c r="F807" i="1"/>
  <c r="G807" i="1"/>
  <c r="H807" i="1"/>
  <c r="C808" i="1"/>
  <c r="F808" i="1"/>
  <c r="G808" i="1"/>
  <c r="H808" i="1"/>
  <c r="C809" i="1"/>
  <c r="F809" i="1"/>
  <c r="G809" i="1"/>
  <c r="H809" i="1"/>
  <c r="C810" i="1"/>
  <c r="F810" i="1"/>
  <c r="G810" i="1"/>
  <c r="H810" i="1"/>
  <c r="C811" i="1"/>
  <c r="F811" i="1"/>
  <c r="G811" i="1"/>
  <c r="H811" i="1"/>
  <c r="C812" i="1"/>
  <c r="F812" i="1"/>
  <c r="G812" i="1"/>
  <c r="H812" i="1"/>
  <c r="C813" i="1"/>
  <c r="F813" i="1"/>
  <c r="G813" i="1"/>
  <c r="H813" i="1"/>
  <c r="C814" i="1"/>
  <c r="F814" i="1"/>
  <c r="G814" i="1"/>
  <c r="H814" i="1"/>
  <c r="C815" i="1"/>
  <c r="F815" i="1"/>
  <c r="G815" i="1"/>
  <c r="H815" i="1"/>
  <c r="C816" i="1"/>
  <c r="F816" i="1"/>
  <c r="G816" i="1"/>
  <c r="H816" i="1"/>
  <c r="I816" i="1"/>
  <c r="C817" i="1"/>
  <c r="F817" i="1"/>
  <c r="G817" i="1"/>
  <c r="H817" i="1"/>
  <c r="C818" i="1"/>
  <c r="F818" i="1"/>
  <c r="G818" i="1"/>
  <c r="H818" i="1"/>
  <c r="I818" i="1"/>
  <c r="C819" i="1"/>
  <c r="I819" i="1"/>
  <c r="F819" i="1"/>
  <c r="G819" i="1"/>
  <c r="H819" i="1"/>
  <c r="C820" i="1"/>
  <c r="F820" i="1"/>
  <c r="G820" i="1"/>
  <c r="H820" i="1"/>
  <c r="C821" i="1"/>
  <c r="F821" i="1"/>
  <c r="G821" i="1"/>
  <c r="H821" i="1"/>
  <c r="C822" i="1"/>
  <c r="F822" i="1"/>
  <c r="G822" i="1"/>
  <c r="H822" i="1"/>
  <c r="C823" i="1"/>
  <c r="F823" i="1"/>
  <c r="G823" i="1"/>
  <c r="H823" i="1"/>
  <c r="C824" i="1"/>
  <c r="F824" i="1"/>
  <c r="G824" i="1"/>
  <c r="H824" i="1"/>
  <c r="C825" i="1"/>
  <c r="F825" i="1"/>
  <c r="G825" i="1"/>
  <c r="H825" i="1"/>
  <c r="C826" i="1"/>
  <c r="F826" i="1"/>
  <c r="G826" i="1"/>
  <c r="H826" i="1"/>
  <c r="C827" i="1"/>
  <c r="I827" i="1"/>
  <c r="F827" i="1"/>
  <c r="G827" i="1"/>
  <c r="H827" i="1"/>
  <c r="C828" i="1"/>
  <c r="I828" i="1"/>
  <c r="F828" i="1"/>
  <c r="G828" i="1"/>
  <c r="H828" i="1"/>
  <c r="C829" i="1"/>
  <c r="F829" i="1"/>
  <c r="G829" i="1"/>
  <c r="H829" i="1"/>
  <c r="C830" i="1"/>
  <c r="F830" i="1"/>
  <c r="G830" i="1"/>
  <c r="H830" i="1"/>
  <c r="C831" i="1"/>
  <c r="F831" i="1"/>
  <c r="G831" i="1"/>
  <c r="H831" i="1"/>
  <c r="C832" i="1"/>
  <c r="I832" i="1"/>
  <c r="F832" i="1"/>
  <c r="G832" i="1"/>
  <c r="H832" i="1"/>
  <c r="C833" i="1"/>
  <c r="F833" i="1"/>
  <c r="G833" i="1"/>
  <c r="H833" i="1"/>
  <c r="C834" i="1"/>
  <c r="F834" i="1"/>
  <c r="G834" i="1"/>
  <c r="H834" i="1"/>
  <c r="C835" i="1"/>
  <c r="F835" i="1"/>
  <c r="G835" i="1"/>
  <c r="H835" i="1"/>
  <c r="C836" i="1"/>
  <c r="F836" i="1"/>
  <c r="G836" i="1"/>
  <c r="H836" i="1"/>
  <c r="C837" i="1"/>
  <c r="F837" i="1"/>
  <c r="G837" i="1"/>
  <c r="H837" i="1"/>
  <c r="C838" i="1"/>
  <c r="F838" i="1"/>
  <c r="G838" i="1"/>
  <c r="H838" i="1"/>
  <c r="C839" i="1"/>
  <c r="F839" i="1"/>
  <c r="G839" i="1"/>
  <c r="H839" i="1"/>
  <c r="C840" i="1"/>
  <c r="F840" i="1"/>
  <c r="G840" i="1"/>
  <c r="H840" i="1"/>
  <c r="I840" i="1"/>
  <c r="C841" i="1"/>
  <c r="F841" i="1"/>
  <c r="G841" i="1"/>
  <c r="H841" i="1"/>
  <c r="C842" i="1"/>
  <c r="F842" i="1"/>
  <c r="G842" i="1"/>
  <c r="H842" i="1"/>
  <c r="I842" i="1"/>
  <c r="C843" i="1"/>
  <c r="F843" i="1"/>
  <c r="G843" i="1"/>
  <c r="H843" i="1"/>
  <c r="C844" i="1"/>
  <c r="F844" i="1"/>
  <c r="G844" i="1"/>
  <c r="H844" i="1"/>
  <c r="C845" i="1"/>
  <c r="F845" i="1"/>
  <c r="G845" i="1"/>
  <c r="H845" i="1"/>
  <c r="C846" i="1"/>
  <c r="F846" i="1"/>
  <c r="G846" i="1"/>
  <c r="H846" i="1"/>
  <c r="C847" i="1"/>
  <c r="F847" i="1"/>
  <c r="G847" i="1"/>
  <c r="H847" i="1"/>
  <c r="C848" i="1"/>
  <c r="F848" i="1"/>
  <c r="G848" i="1"/>
  <c r="H848" i="1"/>
  <c r="C849" i="1"/>
  <c r="F849" i="1"/>
  <c r="G849" i="1"/>
  <c r="H849" i="1"/>
  <c r="C850" i="1"/>
  <c r="F850" i="1"/>
  <c r="G850" i="1"/>
  <c r="H850" i="1"/>
  <c r="C851" i="1"/>
  <c r="F851" i="1"/>
  <c r="G851" i="1"/>
  <c r="H851" i="1"/>
  <c r="C852" i="1"/>
  <c r="I852" i="1"/>
  <c r="F852" i="1"/>
  <c r="G852" i="1"/>
  <c r="H852" i="1"/>
  <c r="C853" i="1"/>
  <c r="F853" i="1"/>
  <c r="G853" i="1"/>
  <c r="H853" i="1"/>
  <c r="C854" i="1"/>
  <c r="F854" i="1"/>
  <c r="G854" i="1"/>
  <c r="H854" i="1"/>
  <c r="C855" i="1"/>
  <c r="F855" i="1"/>
  <c r="G855" i="1"/>
  <c r="H855" i="1"/>
  <c r="C856" i="1"/>
  <c r="F856" i="1"/>
  <c r="G856" i="1"/>
  <c r="H856" i="1"/>
  <c r="C857" i="1"/>
  <c r="F857" i="1"/>
  <c r="G857" i="1"/>
  <c r="H857" i="1"/>
  <c r="C858" i="1"/>
  <c r="F858" i="1"/>
  <c r="G858" i="1"/>
  <c r="H858" i="1"/>
  <c r="C859" i="1"/>
  <c r="F859" i="1"/>
  <c r="G859" i="1"/>
  <c r="H859" i="1"/>
  <c r="C860" i="1"/>
  <c r="F860" i="1"/>
  <c r="G860" i="1"/>
  <c r="H860" i="1"/>
  <c r="C861" i="1"/>
  <c r="F861" i="1"/>
  <c r="G861" i="1"/>
  <c r="H861" i="1"/>
  <c r="C862" i="1"/>
  <c r="F862" i="1"/>
  <c r="G862" i="1"/>
  <c r="H862" i="1"/>
  <c r="C863" i="1"/>
  <c r="F863" i="1"/>
  <c r="G863" i="1"/>
  <c r="H863" i="1"/>
  <c r="C864" i="1"/>
  <c r="F864" i="1"/>
  <c r="G864" i="1"/>
  <c r="H864" i="1"/>
  <c r="C865" i="1"/>
  <c r="F865" i="1"/>
  <c r="G865" i="1"/>
  <c r="H865" i="1"/>
  <c r="C866" i="1"/>
  <c r="F866" i="1"/>
  <c r="G866" i="1"/>
  <c r="H866" i="1"/>
  <c r="C867" i="1"/>
  <c r="F867" i="1"/>
  <c r="G867" i="1"/>
  <c r="H867" i="1"/>
  <c r="C868" i="1"/>
  <c r="F868" i="1"/>
  <c r="G868" i="1"/>
  <c r="H868" i="1"/>
  <c r="C869" i="1"/>
  <c r="F869" i="1"/>
  <c r="G869" i="1"/>
  <c r="H869" i="1"/>
  <c r="C870" i="1"/>
  <c r="F870" i="1"/>
  <c r="G870" i="1"/>
  <c r="H870" i="1"/>
  <c r="C871" i="1"/>
  <c r="F871" i="1"/>
  <c r="G871" i="1"/>
  <c r="H871" i="1"/>
  <c r="C872" i="1"/>
  <c r="F872" i="1"/>
  <c r="G872" i="1"/>
  <c r="H872" i="1"/>
  <c r="C873" i="1"/>
  <c r="F873" i="1"/>
  <c r="G873" i="1"/>
  <c r="H873" i="1"/>
  <c r="C874" i="1"/>
  <c r="F874" i="1"/>
  <c r="G874" i="1"/>
  <c r="H874" i="1"/>
  <c r="C875" i="1"/>
  <c r="F875" i="1"/>
  <c r="G875" i="1"/>
  <c r="H875" i="1"/>
  <c r="C876" i="1"/>
  <c r="I876" i="1"/>
  <c r="F876" i="1"/>
  <c r="G876" i="1"/>
  <c r="H876" i="1"/>
  <c r="C877" i="1"/>
  <c r="F877" i="1"/>
  <c r="G877" i="1"/>
  <c r="H877" i="1"/>
  <c r="C878" i="1"/>
  <c r="I878" i="1"/>
  <c r="F878" i="1"/>
  <c r="G878" i="1"/>
  <c r="H878" i="1"/>
  <c r="C879" i="1"/>
  <c r="F879" i="1"/>
  <c r="G879" i="1"/>
  <c r="H879" i="1"/>
  <c r="C880" i="1"/>
  <c r="F880" i="1"/>
  <c r="G880" i="1"/>
  <c r="H880" i="1"/>
  <c r="C881" i="1"/>
  <c r="F881" i="1"/>
  <c r="G881" i="1"/>
  <c r="H881" i="1"/>
  <c r="C882" i="1"/>
  <c r="F882" i="1"/>
  <c r="G882" i="1"/>
  <c r="H882" i="1"/>
  <c r="C883" i="1"/>
  <c r="F883" i="1"/>
  <c r="G883" i="1"/>
  <c r="H883" i="1"/>
  <c r="C884" i="1"/>
  <c r="F884" i="1"/>
  <c r="G884" i="1"/>
  <c r="H884" i="1"/>
  <c r="C885" i="1"/>
  <c r="F885" i="1"/>
  <c r="G885" i="1"/>
  <c r="H885" i="1"/>
  <c r="C886" i="1"/>
  <c r="F886" i="1"/>
  <c r="G886" i="1"/>
  <c r="H886" i="1"/>
  <c r="C887" i="1"/>
  <c r="I887" i="1"/>
  <c r="F887" i="1"/>
  <c r="G887" i="1"/>
  <c r="H887" i="1"/>
  <c r="C888" i="1"/>
  <c r="F888" i="1"/>
  <c r="G888" i="1"/>
  <c r="H888" i="1"/>
  <c r="C889" i="1"/>
  <c r="F889" i="1"/>
  <c r="G889" i="1"/>
  <c r="H889" i="1"/>
  <c r="C890" i="1"/>
  <c r="F890" i="1"/>
  <c r="G890" i="1"/>
  <c r="H890" i="1"/>
  <c r="C891" i="1"/>
  <c r="F891" i="1"/>
  <c r="G891" i="1"/>
  <c r="H891" i="1"/>
  <c r="C892" i="1"/>
  <c r="F892" i="1"/>
  <c r="G892" i="1"/>
  <c r="H892" i="1"/>
  <c r="C893" i="1"/>
  <c r="F893" i="1"/>
  <c r="G893" i="1"/>
  <c r="H893" i="1"/>
  <c r="C894" i="1"/>
  <c r="F894" i="1"/>
  <c r="G894" i="1"/>
  <c r="H894" i="1"/>
  <c r="C895" i="1"/>
  <c r="F895" i="1"/>
  <c r="G895" i="1"/>
  <c r="H895" i="1"/>
  <c r="C896" i="1"/>
  <c r="F896" i="1"/>
  <c r="G896" i="1"/>
  <c r="H896" i="1"/>
  <c r="C897" i="1"/>
  <c r="F897" i="1"/>
  <c r="G897" i="1"/>
  <c r="H897" i="1"/>
  <c r="C898" i="1"/>
  <c r="F898" i="1"/>
  <c r="G898" i="1"/>
  <c r="H898" i="1"/>
  <c r="C899" i="1"/>
  <c r="F899" i="1"/>
  <c r="G899" i="1"/>
  <c r="H899" i="1"/>
  <c r="C900" i="1"/>
  <c r="F900" i="1"/>
  <c r="G900" i="1"/>
  <c r="H900" i="1"/>
  <c r="C901" i="1"/>
  <c r="F901" i="1"/>
  <c r="G901" i="1"/>
  <c r="H901" i="1"/>
  <c r="C902" i="1"/>
  <c r="I902" i="1"/>
  <c r="F902" i="1"/>
  <c r="G902" i="1"/>
  <c r="H902" i="1"/>
  <c r="C903" i="1"/>
  <c r="F903" i="1"/>
  <c r="G903" i="1"/>
  <c r="H903" i="1"/>
  <c r="C904" i="1"/>
  <c r="F904" i="1"/>
  <c r="G904" i="1"/>
  <c r="H904" i="1"/>
  <c r="C905" i="1"/>
  <c r="F905" i="1"/>
  <c r="G905" i="1"/>
  <c r="H905" i="1"/>
  <c r="C906" i="1"/>
  <c r="F906" i="1"/>
  <c r="G906" i="1"/>
  <c r="H906" i="1"/>
  <c r="C907" i="1"/>
  <c r="F907" i="1"/>
  <c r="G907" i="1"/>
  <c r="H907" i="1"/>
  <c r="C908" i="1"/>
  <c r="F908" i="1"/>
  <c r="G908" i="1"/>
  <c r="H908" i="1"/>
  <c r="C909" i="1"/>
  <c r="F909" i="1"/>
  <c r="G909" i="1"/>
  <c r="H909" i="1"/>
  <c r="C910" i="1"/>
  <c r="F910" i="1"/>
  <c r="G910" i="1"/>
  <c r="H910" i="1"/>
  <c r="C911" i="1"/>
  <c r="F911" i="1"/>
  <c r="G911" i="1"/>
  <c r="H911" i="1"/>
  <c r="C912" i="1"/>
  <c r="F912" i="1"/>
  <c r="G912" i="1"/>
  <c r="H912" i="1"/>
  <c r="I912" i="1"/>
  <c r="C913" i="1"/>
  <c r="F913" i="1"/>
  <c r="G913" i="1"/>
  <c r="H913" i="1"/>
  <c r="C914" i="1"/>
  <c r="I914" i="1"/>
  <c r="F914" i="1"/>
  <c r="G914" i="1"/>
  <c r="H914" i="1"/>
  <c r="C915" i="1"/>
  <c r="F915" i="1"/>
  <c r="G915" i="1"/>
  <c r="H915" i="1"/>
  <c r="C916" i="1"/>
  <c r="F916" i="1"/>
  <c r="G916" i="1"/>
  <c r="H916" i="1"/>
  <c r="C917" i="1"/>
  <c r="F917" i="1"/>
  <c r="G917" i="1"/>
  <c r="H917" i="1"/>
  <c r="C918" i="1"/>
  <c r="F918" i="1"/>
  <c r="G918" i="1"/>
  <c r="H918" i="1"/>
  <c r="C919" i="1"/>
  <c r="F919" i="1"/>
  <c r="G919" i="1"/>
  <c r="H919" i="1"/>
  <c r="C920" i="1"/>
  <c r="F920" i="1"/>
  <c r="G920" i="1"/>
  <c r="H920" i="1"/>
  <c r="C921" i="1"/>
  <c r="F921" i="1"/>
  <c r="G921" i="1"/>
  <c r="H921" i="1"/>
  <c r="C922" i="1"/>
  <c r="F922" i="1"/>
  <c r="G922" i="1"/>
  <c r="H922" i="1"/>
  <c r="C923" i="1"/>
  <c r="F923" i="1"/>
  <c r="G923" i="1"/>
  <c r="H923" i="1"/>
  <c r="C924" i="1"/>
  <c r="F924" i="1"/>
  <c r="G924" i="1"/>
  <c r="H924" i="1"/>
  <c r="C925" i="1"/>
  <c r="F925" i="1"/>
  <c r="G925" i="1"/>
  <c r="H925" i="1"/>
  <c r="C926" i="1"/>
  <c r="F926" i="1"/>
  <c r="G926" i="1"/>
  <c r="H926" i="1"/>
  <c r="I926" i="1"/>
  <c r="C927" i="1"/>
  <c r="F927" i="1"/>
  <c r="G927" i="1"/>
  <c r="H927" i="1"/>
  <c r="C928" i="1"/>
  <c r="F928" i="1"/>
  <c r="G928" i="1"/>
  <c r="H928" i="1"/>
  <c r="C929" i="1"/>
  <c r="F929" i="1"/>
  <c r="G929" i="1"/>
  <c r="H929" i="1"/>
  <c r="C930" i="1"/>
  <c r="F930" i="1"/>
  <c r="G930" i="1"/>
  <c r="H930" i="1"/>
  <c r="C931" i="1"/>
  <c r="F931" i="1"/>
  <c r="G931" i="1"/>
  <c r="H931" i="1"/>
  <c r="C932" i="1"/>
  <c r="F932" i="1"/>
  <c r="G932" i="1"/>
  <c r="H932" i="1"/>
  <c r="C933" i="1"/>
  <c r="F933" i="1"/>
  <c r="G933" i="1"/>
  <c r="H933" i="1"/>
  <c r="C934" i="1"/>
  <c r="F934" i="1"/>
  <c r="G934" i="1"/>
  <c r="H934" i="1"/>
  <c r="C935" i="1"/>
  <c r="F935" i="1"/>
  <c r="G935" i="1"/>
  <c r="H935" i="1"/>
  <c r="C936" i="1"/>
  <c r="F936" i="1"/>
  <c r="G936" i="1"/>
  <c r="H936" i="1"/>
  <c r="C937" i="1"/>
  <c r="F937" i="1"/>
  <c r="G937" i="1"/>
  <c r="H937" i="1"/>
  <c r="C938" i="1"/>
  <c r="F938" i="1"/>
  <c r="G938" i="1"/>
  <c r="H938" i="1"/>
  <c r="C939" i="1"/>
  <c r="F939" i="1"/>
  <c r="G939" i="1"/>
  <c r="H939" i="1"/>
  <c r="C940" i="1"/>
  <c r="F940" i="1"/>
  <c r="G940" i="1"/>
  <c r="H940" i="1"/>
  <c r="C941" i="1"/>
  <c r="F941" i="1"/>
  <c r="G941" i="1"/>
  <c r="H941" i="1"/>
  <c r="C942" i="1"/>
  <c r="F942" i="1"/>
  <c r="G942" i="1"/>
  <c r="H942" i="1"/>
  <c r="C943" i="1"/>
  <c r="F943" i="1"/>
  <c r="G943" i="1"/>
  <c r="H943" i="1"/>
  <c r="C944" i="1"/>
  <c r="F944" i="1"/>
  <c r="G944" i="1"/>
  <c r="H944" i="1"/>
  <c r="C945" i="1"/>
  <c r="F945" i="1"/>
  <c r="G945" i="1"/>
  <c r="H945" i="1"/>
  <c r="C946" i="1"/>
  <c r="F946" i="1"/>
  <c r="G946" i="1"/>
  <c r="H946" i="1"/>
  <c r="C947" i="1"/>
  <c r="I947" i="1"/>
  <c r="F947" i="1"/>
  <c r="G947" i="1"/>
  <c r="H947" i="1"/>
  <c r="C948" i="1"/>
  <c r="F948" i="1"/>
  <c r="G948" i="1"/>
  <c r="H948" i="1"/>
  <c r="C949" i="1"/>
  <c r="F949" i="1"/>
  <c r="G949" i="1"/>
  <c r="H949" i="1"/>
  <c r="C950" i="1"/>
  <c r="I950" i="1"/>
  <c r="F950" i="1"/>
  <c r="G950" i="1"/>
  <c r="H950" i="1"/>
  <c r="C951" i="1"/>
  <c r="F951" i="1"/>
  <c r="G951" i="1"/>
  <c r="H951" i="1"/>
  <c r="C952" i="1"/>
  <c r="F952" i="1"/>
  <c r="G952" i="1"/>
  <c r="H952" i="1"/>
  <c r="C953" i="1"/>
  <c r="F953" i="1"/>
  <c r="G953" i="1"/>
  <c r="H953" i="1"/>
  <c r="C954" i="1"/>
  <c r="F954" i="1"/>
  <c r="G954" i="1"/>
  <c r="H954" i="1"/>
  <c r="C955" i="1"/>
  <c r="F955" i="1"/>
  <c r="G955" i="1"/>
  <c r="H955" i="1"/>
  <c r="C956" i="1"/>
  <c r="F956" i="1"/>
  <c r="G956" i="1"/>
  <c r="H956" i="1"/>
  <c r="C957" i="1"/>
  <c r="F957" i="1"/>
  <c r="G957" i="1"/>
  <c r="H957" i="1"/>
  <c r="C958" i="1"/>
  <c r="F958" i="1"/>
  <c r="G958" i="1"/>
  <c r="H958" i="1"/>
  <c r="C959" i="1"/>
  <c r="F959" i="1"/>
  <c r="G959" i="1"/>
  <c r="H959" i="1"/>
  <c r="C960" i="1"/>
  <c r="F960" i="1"/>
  <c r="G960" i="1"/>
  <c r="H960" i="1"/>
  <c r="I960" i="1"/>
  <c r="C961" i="1"/>
  <c r="F961" i="1"/>
  <c r="G961" i="1"/>
  <c r="H961" i="1"/>
  <c r="C962" i="1"/>
  <c r="F962" i="1"/>
  <c r="G962" i="1"/>
  <c r="H962" i="1"/>
  <c r="C963" i="1"/>
  <c r="F963" i="1"/>
  <c r="G963" i="1"/>
  <c r="H963" i="1"/>
  <c r="C964" i="1"/>
  <c r="F964" i="1"/>
  <c r="G964" i="1"/>
  <c r="H964" i="1"/>
  <c r="C965" i="1"/>
  <c r="F965" i="1"/>
  <c r="G965" i="1"/>
  <c r="H965" i="1"/>
  <c r="C966" i="1"/>
  <c r="F966" i="1"/>
  <c r="G966" i="1"/>
  <c r="H966" i="1"/>
  <c r="C967" i="1"/>
  <c r="F967" i="1"/>
  <c r="G967" i="1"/>
  <c r="H967" i="1"/>
  <c r="C968" i="1"/>
  <c r="F968" i="1"/>
  <c r="G968" i="1"/>
  <c r="H968" i="1"/>
  <c r="C969" i="1"/>
  <c r="F969" i="1"/>
  <c r="G969" i="1"/>
  <c r="H969" i="1"/>
  <c r="C970" i="1"/>
  <c r="F970" i="1"/>
  <c r="G970" i="1"/>
  <c r="H970" i="1"/>
  <c r="C971" i="1"/>
  <c r="F971" i="1"/>
  <c r="G971" i="1"/>
  <c r="H971" i="1"/>
  <c r="C972" i="1"/>
  <c r="F972" i="1"/>
  <c r="G972" i="1"/>
  <c r="H972" i="1"/>
  <c r="C973" i="1"/>
  <c r="F973" i="1"/>
  <c r="G973" i="1"/>
  <c r="H973" i="1"/>
  <c r="C974" i="1"/>
  <c r="I974" i="1"/>
  <c r="F974" i="1"/>
  <c r="G974" i="1"/>
  <c r="H974" i="1"/>
  <c r="C975" i="1"/>
  <c r="F975" i="1"/>
  <c r="G975" i="1"/>
  <c r="H975" i="1"/>
  <c r="C976" i="1"/>
  <c r="F976" i="1"/>
  <c r="G976" i="1"/>
  <c r="H976" i="1"/>
  <c r="C977" i="1"/>
  <c r="F977" i="1"/>
  <c r="G977" i="1"/>
  <c r="H977" i="1"/>
  <c r="C978" i="1"/>
  <c r="F978" i="1"/>
  <c r="G978" i="1"/>
  <c r="H978" i="1"/>
  <c r="C979" i="1"/>
  <c r="F979" i="1"/>
  <c r="G979" i="1"/>
  <c r="H979" i="1"/>
  <c r="C980" i="1"/>
  <c r="F980" i="1"/>
  <c r="G980" i="1"/>
  <c r="H980" i="1"/>
  <c r="C981" i="1"/>
  <c r="F981" i="1"/>
  <c r="G981" i="1"/>
  <c r="H981" i="1"/>
  <c r="C982" i="1"/>
  <c r="F982" i="1"/>
  <c r="G982" i="1"/>
  <c r="H982" i="1"/>
  <c r="C983" i="1"/>
  <c r="I983" i="1"/>
  <c r="F983" i="1"/>
  <c r="G983" i="1"/>
  <c r="H983" i="1"/>
  <c r="C984" i="1"/>
  <c r="F984" i="1"/>
  <c r="G984" i="1"/>
  <c r="H984" i="1"/>
  <c r="C985" i="1"/>
  <c r="F985" i="1"/>
  <c r="G985" i="1"/>
  <c r="H985" i="1"/>
  <c r="C986" i="1"/>
  <c r="F986" i="1"/>
  <c r="G986" i="1"/>
  <c r="H986" i="1"/>
  <c r="C987" i="1"/>
  <c r="F987" i="1"/>
  <c r="G987" i="1"/>
  <c r="H987" i="1"/>
  <c r="C988" i="1"/>
  <c r="F988" i="1"/>
  <c r="G988" i="1"/>
  <c r="H988" i="1"/>
  <c r="C989" i="1"/>
  <c r="F989" i="1"/>
  <c r="G989" i="1"/>
  <c r="H989" i="1"/>
  <c r="C990" i="1"/>
  <c r="F990" i="1"/>
  <c r="G990" i="1"/>
  <c r="H990" i="1"/>
  <c r="C991" i="1"/>
  <c r="F991" i="1"/>
  <c r="G991" i="1"/>
  <c r="H991" i="1"/>
  <c r="C992" i="1"/>
  <c r="F992" i="1"/>
  <c r="G992" i="1"/>
  <c r="H992" i="1"/>
  <c r="C993" i="1"/>
  <c r="F993" i="1"/>
  <c r="G993" i="1"/>
  <c r="H993" i="1"/>
  <c r="C994" i="1"/>
  <c r="F994" i="1"/>
  <c r="G994" i="1"/>
  <c r="H994" i="1"/>
  <c r="C995" i="1"/>
  <c r="F995" i="1"/>
  <c r="G995" i="1"/>
  <c r="H995" i="1"/>
  <c r="C996" i="1"/>
  <c r="F996" i="1"/>
  <c r="G996" i="1"/>
  <c r="H996" i="1"/>
  <c r="C997" i="1"/>
  <c r="F997" i="1"/>
  <c r="G997" i="1"/>
  <c r="H997" i="1"/>
  <c r="C998" i="1"/>
  <c r="F998" i="1"/>
  <c r="G998" i="1"/>
  <c r="H998" i="1"/>
  <c r="C999" i="1"/>
  <c r="F999" i="1"/>
  <c r="G999" i="1"/>
  <c r="H999" i="1"/>
  <c r="C1000" i="1"/>
  <c r="F1000" i="1"/>
  <c r="G1000" i="1"/>
  <c r="H1000" i="1"/>
  <c r="C1001" i="1"/>
  <c r="F1001" i="1"/>
  <c r="G1001" i="1"/>
  <c r="H1001" i="1"/>
  <c r="C1002" i="1"/>
  <c r="F1002" i="1"/>
  <c r="G1002" i="1"/>
  <c r="H1002" i="1"/>
  <c r="C1003" i="1"/>
  <c r="F1003" i="1"/>
  <c r="G1003" i="1"/>
  <c r="H1003" i="1"/>
  <c r="C1004" i="1"/>
  <c r="F1004" i="1"/>
  <c r="G1004" i="1"/>
  <c r="H1004" i="1"/>
  <c r="C1005" i="1"/>
  <c r="F1005" i="1"/>
  <c r="G1005" i="1"/>
  <c r="H1005" i="1"/>
  <c r="C1006" i="1"/>
  <c r="F1006" i="1"/>
  <c r="G1006" i="1"/>
  <c r="H1006" i="1"/>
  <c r="C1007" i="1"/>
  <c r="F1007" i="1"/>
  <c r="G1007" i="1"/>
  <c r="H1007" i="1"/>
  <c r="C1008" i="1"/>
  <c r="I1008" i="1"/>
  <c r="F1008" i="1"/>
  <c r="G1008" i="1"/>
  <c r="H1008" i="1"/>
  <c r="C1009" i="1"/>
  <c r="F1009" i="1"/>
  <c r="G1009" i="1"/>
  <c r="H1009" i="1"/>
  <c r="C1010" i="1"/>
  <c r="I1010" i="1"/>
  <c r="F1010" i="1"/>
  <c r="G1010" i="1"/>
  <c r="H1010" i="1"/>
  <c r="C1011" i="1"/>
  <c r="F1011" i="1"/>
  <c r="G1011" i="1"/>
  <c r="H1011" i="1"/>
  <c r="C1012" i="1"/>
  <c r="F1012" i="1"/>
  <c r="G1012" i="1"/>
  <c r="H1012" i="1"/>
  <c r="C1013" i="1"/>
  <c r="F1013" i="1"/>
  <c r="G1013" i="1"/>
  <c r="H1013" i="1"/>
  <c r="C1014" i="1"/>
  <c r="F1014" i="1"/>
  <c r="G1014" i="1"/>
  <c r="H1014" i="1"/>
  <c r="C1015" i="1"/>
  <c r="F1015" i="1"/>
  <c r="G1015" i="1"/>
  <c r="H1015" i="1"/>
  <c r="C1016" i="1"/>
  <c r="F1016" i="1"/>
  <c r="G1016" i="1"/>
  <c r="H1016" i="1"/>
  <c r="C1017" i="1"/>
  <c r="F1017" i="1"/>
  <c r="G1017" i="1"/>
  <c r="H1017" i="1"/>
  <c r="C1018" i="1"/>
  <c r="F1018" i="1"/>
  <c r="G1018" i="1"/>
  <c r="H1018" i="1"/>
  <c r="C1019" i="1"/>
  <c r="F1019" i="1"/>
  <c r="G1019" i="1"/>
  <c r="H1019" i="1"/>
  <c r="C1020" i="1"/>
  <c r="F1020" i="1"/>
  <c r="G1020" i="1"/>
  <c r="H1020" i="1"/>
  <c r="I1020" i="1"/>
  <c r="C1021" i="1"/>
  <c r="F1021" i="1"/>
  <c r="G1021" i="1"/>
  <c r="H1021" i="1"/>
  <c r="C1022" i="1"/>
  <c r="I1022" i="1"/>
  <c r="F1022" i="1"/>
  <c r="G1022" i="1"/>
  <c r="H1022" i="1"/>
  <c r="C1023" i="1"/>
  <c r="I1023" i="1"/>
  <c r="F1023" i="1"/>
  <c r="G1023" i="1"/>
  <c r="H1023" i="1"/>
  <c r="C1024" i="1"/>
  <c r="F1024" i="1"/>
  <c r="G1024" i="1"/>
  <c r="H1024" i="1"/>
  <c r="C1025" i="1"/>
  <c r="F1025" i="1"/>
  <c r="G1025" i="1"/>
  <c r="H1025" i="1"/>
  <c r="C1026" i="1"/>
  <c r="F1026" i="1"/>
  <c r="G1026" i="1"/>
  <c r="H1026" i="1"/>
  <c r="C1027" i="1"/>
  <c r="F1027" i="1"/>
  <c r="G1027" i="1"/>
  <c r="H1027" i="1"/>
  <c r="C1028" i="1"/>
  <c r="F1028" i="1"/>
  <c r="G1028" i="1"/>
  <c r="H1028" i="1"/>
  <c r="C1029" i="1"/>
  <c r="F1029" i="1"/>
  <c r="G1029" i="1"/>
  <c r="H1029" i="1"/>
  <c r="C1030" i="1"/>
  <c r="F1030" i="1"/>
  <c r="G1030" i="1"/>
  <c r="H1030" i="1"/>
  <c r="C1031" i="1"/>
  <c r="F1031" i="1"/>
  <c r="G1031" i="1"/>
  <c r="H1031" i="1"/>
  <c r="C1032" i="1"/>
  <c r="F1032" i="1"/>
  <c r="G1032" i="1"/>
  <c r="H1032" i="1"/>
  <c r="I1032" i="1"/>
  <c r="C1033" i="1"/>
  <c r="F1033" i="1"/>
  <c r="G1033" i="1"/>
  <c r="H1033" i="1"/>
  <c r="C1034" i="1"/>
  <c r="F1034" i="1"/>
  <c r="G1034" i="1"/>
  <c r="H1034" i="1"/>
  <c r="C1035" i="1"/>
  <c r="F1035" i="1"/>
  <c r="G1035" i="1"/>
  <c r="H1035" i="1"/>
  <c r="C1036" i="1"/>
  <c r="F1036" i="1"/>
  <c r="G1036" i="1"/>
  <c r="H1036" i="1"/>
  <c r="C1037" i="1"/>
  <c r="F1037" i="1"/>
  <c r="G1037" i="1"/>
  <c r="H1037" i="1"/>
  <c r="C1038" i="1"/>
  <c r="F1038" i="1"/>
  <c r="G1038" i="1"/>
  <c r="H1038" i="1"/>
  <c r="C1039" i="1"/>
  <c r="F1039" i="1"/>
  <c r="G1039" i="1"/>
  <c r="H1039" i="1"/>
  <c r="C1040" i="1"/>
  <c r="F1040" i="1"/>
  <c r="G1040" i="1"/>
  <c r="H1040" i="1"/>
  <c r="C1041" i="1"/>
  <c r="F1041" i="1"/>
  <c r="G1041" i="1"/>
  <c r="H1041" i="1"/>
  <c r="C1042" i="1"/>
  <c r="F1042" i="1"/>
  <c r="G1042" i="1"/>
  <c r="H1042" i="1"/>
  <c r="C1043" i="1"/>
  <c r="F1043" i="1"/>
  <c r="G1043" i="1"/>
  <c r="H1043" i="1"/>
  <c r="C1044" i="1"/>
  <c r="F1044" i="1"/>
  <c r="G1044" i="1"/>
  <c r="H1044" i="1"/>
  <c r="C1045" i="1"/>
  <c r="F1045" i="1"/>
  <c r="G1045" i="1"/>
  <c r="H1045" i="1"/>
  <c r="C1046" i="1"/>
  <c r="I1046" i="1"/>
  <c r="F1046" i="1"/>
  <c r="G1046" i="1"/>
  <c r="H1046" i="1"/>
  <c r="C1047" i="1"/>
  <c r="I1047" i="1"/>
  <c r="F1047" i="1"/>
  <c r="G1047" i="1"/>
  <c r="H1047" i="1"/>
  <c r="C1048" i="1"/>
  <c r="F1048" i="1"/>
  <c r="G1048" i="1"/>
  <c r="H1048" i="1"/>
  <c r="C1049" i="1"/>
  <c r="I1049" i="1"/>
  <c r="F1049" i="1"/>
  <c r="G1049" i="1"/>
  <c r="H1049" i="1"/>
  <c r="C1050" i="1"/>
  <c r="F1050" i="1"/>
  <c r="G1050" i="1"/>
  <c r="H1050" i="1"/>
  <c r="C1051" i="1"/>
  <c r="F1051" i="1"/>
  <c r="G1051" i="1"/>
  <c r="H1051" i="1"/>
  <c r="C1052" i="1"/>
  <c r="F1052" i="1"/>
  <c r="G1052" i="1"/>
  <c r="H1052" i="1"/>
  <c r="C1053" i="1"/>
  <c r="F1053" i="1"/>
  <c r="G1053" i="1"/>
  <c r="H1053" i="1"/>
  <c r="C1054" i="1"/>
  <c r="F1054" i="1"/>
  <c r="G1054" i="1"/>
  <c r="H1054" i="1"/>
  <c r="C1055" i="1"/>
  <c r="F1055" i="1"/>
  <c r="G1055" i="1"/>
  <c r="H1055" i="1"/>
  <c r="C1056" i="1"/>
  <c r="F1056" i="1"/>
  <c r="G1056" i="1"/>
  <c r="H1056" i="1"/>
  <c r="C1057" i="1"/>
  <c r="F1057" i="1"/>
  <c r="G1057" i="1"/>
  <c r="H1057" i="1"/>
  <c r="C1058" i="1"/>
  <c r="I1058" i="1"/>
  <c r="F1058" i="1"/>
  <c r="G1058" i="1"/>
  <c r="H1058" i="1"/>
  <c r="C1059" i="1"/>
  <c r="F1059" i="1"/>
  <c r="G1059" i="1"/>
  <c r="H1059" i="1"/>
  <c r="C1060" i="1"/>
  <c r="I1060" i="1"/>
  <c r="F1060" i="1"/>
  <c r="G1060" i="1"/>
  <c r="H1060" i="1"/>
  <c r="C1061" i="1"/>
  <c r="F1061" i="1"/>
  <c r="G1061" i="1"/>
  <c r="H1061" i="1"/>
  <c r="C1062" i="1"/>
  <c r="F1062" i="1"/>
  <c r="G1062" i="1"/>
  <c r="H1062" i="1"/>
  <c r="C1063" i="1"/>
  <c r="F1063" i="1"/>
  <c r="G1063" i="1"/>
  <c r="H1063" i="1"/>
  <c r="C1064" i="1"/>
  <c r="F1064" i="1"/>
  <c r="G1064" i="1"/>
  <c r="H1064" i="1"/>
  <c r="C1065" i="1"/>
  <c r="F1065" i="1"/>
  <c r="G1065" i="1"/>
  <c r="H1065" i="1"/>
  <c r="C1066" i="1"/>
  <c r="F1066" i="1"/>
  <c r="G1066" i="1"/>
  <c r="H1066" i="1"/>
  <c r="C1067" i="1"/>
  <c r="I1067" i="1"/>
  <c r="F1067" i="1"/>
  <c r="G1067" i="1"/>
  <c r="H1067" i="1"/>
  <c r="C1068" i="1"/>
  <c r="F1068" i="1"/>
  <c r="G1068" i="1"/>
  <c r="H1068" i="1"/>
  <c r="C1069" i="1"/>
  <c r="F1069" i="1"/>
  <c r="G1069" i="1"/>
  <c r="H1069" i="1"/>
  <c r="C1070" i="1"/>
  <c r="F1070" i="1"/>
  <c r="G1070" i="1"/>
  <c r="H1070" i="1"/>
  <c r="I1070" i="1"/>
  <c r="C1071" i="1"/>
  <c r="I1071" i="1"/>
  <c r="F1071" i="1"/>
  <c r="G1071" i="1"/>
  <c r="H1071" i="1"/>
  <c r="C1072" i="1"/>
  <c r="F1072" i="1"/>
  <c r="G1072" i="1"/>
  <c r="H1072" i="1"/>
  <c r="C1073" i="1"/>
  <c r="F1073" i="1"/>
  <c r="G1073" i="1"/>
  <c r="H1073" i="1"/>
  <c r="C1074" i="1"/>
  <c r="F1074" i="1"/>
  <c r="G1074" i="1"/>
  <c r="H1074" i="1"/>
  <c r="C1075" i="1"/>
  <c r="F1075" i="1"/>
  <c r="G1075" i="1"/>
  <c r="H1075" i="1"/>
  <c r="C1076" i="1"/>
  <c r="F1076" i="1"/>
  <c r="G1076" i="1"/>
  <c r="H1076" i="1"/>
  <c r="C1077" i="1"/>
  <c r="F1077" i="1"/>
  <c r="G1077" i="1"/>
  <c r="H1077" i="1"/>
  <c r="C1078" i="1"/>
  <c r="F1078" i="1"/>
  <c r="G1078" i="1"/>
  <c r="H1078" i="1"/>
  <c r="C1079" i="1"/>
  <c r="F1079" i="1"/>
  <c r="G1079" i="1"/>
  <c r="H1079" i="1"/>
  <c r="C1080" i="1"/>
  <c r="F1080" i="1"/>
  <c r="G1080" i="1"/>
  <c r="H1080" i="1"/>
  <c r="C1081" i="1"/>
  <c r="F1081" i="1"/>
  <c r="G1081" i="1"/>
  <c r="H1081" i="1"/>
  <c r="C1082" i="1"/>
  <c r="I1082" i="1"/>
  <c r="F1082" i="1"/>
  <c r="G1082" i="1"/>
  <c r="H1082" i="1"/>
  <c r="C1083" i="1"/>
  <c r="F1083" i="1"/>
  <c r="G1083" i="1"/>
  <c r="H1083" i="1"/>
  <c r="C1084" i="1"/>
  <c r="F1084" i="1"/>
  <c r="G1084" i="1"/>
  <c r="H1084" i="1"/>
  <c r="C1085" i="1"/>
  <c r="F1085" i="1"/>
  <c r="G1085" i="1"/>
  <c r="H1085" i="1"/>
  <c r="C1086" i="1"/>
  <c r="F1086" i="1"/>
  <c r="G1086" i="1"/>
  <c r="H1086" i="1"/>
  <c r="C1087" i="1"/>
  <c r="F1087" i="1"/>
  <c r="G1087" i="1"/>
  <c r="H1087" i="1"/>
  <c r="C1088" i="1"/>
  <c r="F1088" i="1"/>
  <c r="G1088" i="1"/>
  <c r="H1088" i="1"/>
  <c r="C1089" i="1"/>
  <c r="F1089" i="1"/>
  <c r="G1089" i="1"/>
  <c r="H1089" i="1"/>
  <c r="C1090" i="1"/>
  <c r="F1090" i="1"/>
  <c r="G1090" i="1"/>
  <c r="H1090" i="1"/>
  <c r="C1091" i="1"/>
  <c r="I1091" i="1"/>
  <c r="F1091" i="1"/>
  <c r="G1091" i="1"/>
  <c r="H1091" i="1"/>
  <c r="C1092" i="1"/>
  <c r="F1092" i="1"/>
  <c r="G1092" i="1"/>
  <c r="H1092" i="1"/>
  <c r="C1093" i="1"/>
  <c r="F1093" i="1"/>
  <c r="G1093" i="1"/>
  <c r="H1093" i="1"/>
  <c r="C1094" i="1"/>
  <c r="I1094" i="1"/>
  <c r="F1094" i="1"/>
  <c r="G1094" i="1"/>
  <c r="H1094" i="1"/>
  <c r="C1095" i="1"/>
  <c r="I1095" i="1"/>
  <c r="F1095" i="1"/>
  <c r="G1095" i="1"/>
  <c r="H1095" i="1"/>
  <c r="C1096" i="1"/>
  <c r="F1096" i="1"/>
  <c r="G1096" i="1"/>
  <c r="H1096" i="1"/>
  <c r="C1097" i="1"/>
  <c r="F1097" i="1"/>
  <c r="G1097" i="1"/>
  <c r="H1097" i="1"/>
  <c r="C1098" i="1"/>
  <c r="F1098" i="1"/>
  <c r="G1098" i="1"/>
  <c r="H1098" i="1"/>
  <c r="C1099" i="1"/>
  <c r="F1099" i="1"/>
  <c r="G1099" i="1"/>
  <c r="H1099" i="1"/>
  <c r="C1100" i="1"/>
  <c r="F1100" i="1"/>
  <c r="G1100" i="1"/>
  <c r="H1100" i="1"/>
  <c r="C1101" i="1"/>
  <c r="F1101" i="1"/>
  <c r="G1101" i="1"/>
  <c r="H1101" i="1"/>
  <c r="C1102" i="1"/>
  <c r="F1102" i="1"/>
  <c r="G1102" i="1"/>
  <c r="H1102" i="1"/>
  <c r="C1103" i="1"/>
  <c r="F1103" i="1"/>
  <c r="G1103" i="1"/>
  <c r="H1103" i="1"/>
  <c r="C1104" i="1"/>
  <c r="F1104" i="1"/>
  <c r="G1104" i="1"/>
  <c r="H1104" i="1"/>
  <c r="I1104" i="1"/>
  <c r="C1105" i="1"/>
  <c r="F1105" i="1"/>
  <c r="G1105" i="1"/>
  <c r="H1105" i="1"/>
  <c r="C1106" i="1"/>
  <c r="F1106" i="1"/>
  <c r="G1106" i="1"/>
  <c r="H1106" i="1"/>
  <c r="C1107" i="1"/>
  <c r="F1107" i="1"/>
  <c r="G1107" i="1"/>
  <c r="H1107" i="1"/>
  <c r="C1108" i="1"/>
  <c r="F1108" i="1"/>
  <c r="G1108" i="1"/>
  <c r="H1108" i="1"/>
  <c r="C1109" i="1"/>
  <c r="F1109" i="1"/>
  <c r="G1109" i="1"/>
  <c r="H1109" i="1"/>
  <c r="C1110" i="1"/>
  <c r="F1110" i="1"/>
  <c r="G1110" i="1"/>
  <c r="H1110" i="1"/>
  <c r="C1111" i="1"/>
  <c r="F1111" i="1"/>
  <c r="G1111" i="1"/>
  <c r="H1111" i="1"/>
  <c r="C1112" i="1"/>
  <c r="F1112" i="1"/>
  <c r="G1112" i="1"/>
  <c r="H1112" i="1"/>
  <c r="C1113" i="1"/>
  <c r="F1113" i="1"/>
  <c r="G1113" i="1"/>
  <c r="H1113" i="1"/>
  <c r="C1114" i="1"/>
  <c r="F1114" i="1"/>
  <c r="G1114" i="1"/>
  <c r="H1114" i="1"/>
  <c r="C1115" i="1"/>
  <c r="I1115" i="1"/>
  <c r="F1115" i="1"/>
  <c r="G1115" i="1"/>
  <c r="H1115" i="1"/>
  <c r="C1116" i="1"/>
  <c r="I1116" i="1"/>
  <c r="F1116" i="1"/>
  <c r="G1116" i="1"/>
  <c r="H1116" i="1"/>
  <c r="C1117" i="1"/>
  <c r="F1117" i="1"/>
  <c r="G1117" i="1"/>
  <c r="H1117" i="1"/>
  <c r="C1118" i="1"/>
  <c r="F1118" i="1"/>
  <c r="G1118" i="1"/>
  <c r="H1118" i="1"/>
  <c r="C1119" i="1"/>
  <c r="F1119" i="1"/>
  <c r="G1119" i="1"/>
  <c r="H1119" i="1"/>
  <c r="C1120" i="1"/>
  <c r="F1120" i="1"/>
  <c r="G1120" i="1"/>
  <c r="H1120" i="1"/>
  <c r="C1121" i="1"/>
  <c r="F1121" i="1"/>
  <c r="G1121" i="1"/>
  <c r="H1121" i="1"/>
  <c r="C1122" i="1"/>
  <c r="F1122" i="1"/>
  <c r="G1122" i="1"/>
  <c r="H1122" i="1"/>
  <c r="C1123" i="1"/>
  <c r="F1123" i="1"/>
  <c r="G1123" i="1"/>
  <c r="H1123" i="1"/>
  <c r="C1124" i="1"/>
  <c r="F1124" i="1"/>
  <c r="G1124" i="1"/>
  <c r="H1124" i="1"/>
  <c r="C1125" i="1"/>
  <c r="F1125" i="1"/>
  <c r="G1125" i="1"/>
  <c r="H1125" i="1"/>
  <c r="C1126" i="1"/>
  <c r="F1126" i="1"/>
  <c r="G1126" i="1"/>
  <c r="H1126" i="1"/>
  <c r="C1127" i="1"/>
  <c r="F1127" i="1"/>
  <c r="G1127" i="1"/>
  <c r="H1127" i="1"/>
  <c r="C1128" i="1"/>
  <c r="F1128" i="1"/>
  <c r="G1128" i="1"/>
  <c r="H1128" i="1"/>
  <c r="I1128" i="1"/>
  <c r="C1129" i="1"/>
  <c r="I1129" i="1"/>
  <c r="F1129" i="1"/>
  <c r="G1129" i="1"/>
  <c r="H1129" i="1"/>
  <c r="C1130" i="1"/>
  <c r="F1130" i="1"/>
  <c r="G1130" i="1"/>
  <c r="H1130" i="1"/>
  <c r="C1131" i="1"/>
  <c r="F1131" i="1"/>
  <c r="G1131" i="1"/>
  <c r="H1131" i="1"/>
  <c r="C1132" i="1"/>
  <c r="F1132" i="1"/>
  <c r="G1132" i="1"/>
  <c r="H1132" i="1"/>
  <c r="C1133" i="1"/>
  <c r="F1133" i="1"/>
  <c r="G1133" i="1"/>
  <c r="H1133" i="1"/>
  <c r="C1134" i="1"/>
  <c r="F1134" i="1"/>
  <c r="G1134" i="1"/>
  <c r="H1134" i="1"/>
  <c r="C1135" i="1"/>
  <c r="F1135" i="1"/>
  <c r="G1135" i="1"/>
  <c r="H1135" i="1"/>
  <c r="C1136" i="1"/>
  <c r="F1136" i="1"/>
  <c r="G1136" i="1"/>
  <c r="H1136" i="1"/>
  <c r="C1137" i="1"/>
  <c r="F1137" i="1"/>
  <c r="G1137" i="1"/>
  <c r="H1137" i="1"/>
  <c r="C1138" i="1"/>
  <c r="F1138" i="1"/>
  <c r="G1138" i="1"/>
  <c r="H1138" i="1"/>
  <c r="C1139" i="1"/>
  <c r="F1139" i="1"/>
  <c r="G1139" i="1"/>
  <c r="H1139" i="1"/>
  <c r="C1140" i="1"/>
  <c r="F1140" i="1"/>
  <c r="G1140" i="1"/>
  <c r="H1140" i="1"/>
  <c r="I1140" i="1"/>
  <c r="C1141" i="1"/>
  <c r="F1141" i="1"/>
  <c r="G1141" i="1"/>
  <c r="H1141" i="1"/>
  <c r="C1142" i="1"/>
  <c r="F1142" i="1"/>
  <c r="G1142" i="1"/>
  <c r="H1142" i="1"/>
  <c r="I1142" i="1"/>
  <c r="C1143" i="1"/>
  <c r="F1143" i="1"/>
  <c r="G1143" i="1"/>
  <c r="H1143" i="1"/>
  <c r="C1144" i="1"/>
  <c r="F1144" i="1"/>
  <c r="G1144" i="1"/>
  <c r="H1144" i="1"/>
  <c r="C1145" i="1"/>
  <c r="F1145" i="1"/>
  <c r="G1145" i="1"/>
  <c r="H1145" i="1"/>
  <c r="C1146" i="1"/>
  <c r="F1146" i="1"/>
  <c r="G1146" i="1"/>
  <c r="H1146" i="1"/>
  <c r="C1147" i="1"/>
  <c r="F1147" i="1"/>
  <c r="G1147" i="1"/>
  <c r="H1147" i="1"/>
  <c r="C1148" i="1"/>
  <c r="F1148" i="1"/>
  <c r="G1148" i="1"/>
  <c r="H1148" i="1"/>
  <c r="C1149" i="1"/>
  <c r="F1149" i="1"/>
  <c r="G1149" i="1"/>
  <c r="H1149" i="1"/>
  <c r="C1150" i="1"/>
  <c r="F1150" i="1"/>
  <c r="G1150" i="1"/>
  <c r="H1150" i="1"/>
  <c r="C1151" i="1"/>
  <c r="F1151" i="1"/>
  <c r="G1151" i="1"/>
  <c r="H1151" i="1"/>
  <c r="C1152" i="1"/>
  <c r="I1152" i="1"/>
  <c r="F1152" i="1"/>
  <c r="G1152" i="1"/>
  <c r="H1152" i="1"/>
  <c r="C1153" i="1"/>
  <c r="F1153" i="1"/>
  <c r="G1153" i="1"/>
  <c r="H1153" i="1"/>
  <c r="C1154" i="1"/>
  <c r="I1154" i="1"/>
  <c r="F1154" i="1"/>
  <c r="G1154" i="1"/>
  <c r="H1154" i="1"/>
  <c r="C1155" i="1"/>
  <c r="F1155" i="1"/>
  <c r="G1155" i="1"/>
  <c r="H1155" i="1"/>
  <c r="C1156" i="1"/>
  <c r="F1156" i="1"/>
  <c r="G1156" i="1"/>
  <c r="H1156" i="1"/>
  <c r="C1157" i="1"/>
  <c r="F1157" i="1"/>
  <c r="G1157" i="1"/>
  <c r="H1157" i="1"/>
  <c r="I1157" i="1"/>
  <c r="C1158" i="1"/>
  <c r="F1158" i="1"/>
  <c r="G1158" i="1"/>
  <c r="H1158" i="1"/>
  <c r="C1159" i="1"/>
  <c r="F1159" i="1"/>
  <c r="G1159" i="1"/>
  <c r="H1159" i="1"/>
  <c r="C1160" i="1"/>
  <c r="F1160" i="1"/>
  <c r="G1160" i="1"/>
  <c r="H1160" i="1"/>
  <c r="C1161" i="1"/>
  <c r="F1161" i="1"/>
  <c r="G1161" i="1"/>
  <c r="H1161" i="1"/>
  <c r="C1162" i="1"/>
  <c r="F1162" i="1"/>
  <c r="G1162" i="1"/>
  <c r="H1162" i="1"/>
  <c r="C1163" i="1"/>
  <c r="F1163" i="1"/>
  <c r="G1163" i="1"/>
  <c r="H1163" i="1"/>
  <c r="C1164" i="1"/>
  <c r="F1164" i="1"/>
  <c r="G1164" i="1"/>
  <c r="H1164" i="1"/>
  <c r="C1165" i="1"/>
  <c r="F1165" i="1"/>
  <c r="G1165" i="1"/>
  <c r="H1165" i="1"/>
  <c r="C1166" i="1"/>
  <c r="F1166" i="1"/>
  <c r="G1166" i="1"/>
  <c r="H1166" i="1"/>
  <c r="I1166" i="1"/>
  <c r="C1167" i="1"/>
  <c r="F1167" i="1"/>
  <c r="G1167" i="1"/>
  <c r="H1167" i="1"/>
  <c r="C1168" i="1"/>
  <c r="F1168" i="1"/>
  <c r="G1168" i="1"/>
  <c r="H1168" i="1"/>
  <c r="C1169" i="1"/>
  <c r="I1169" i="1"/>
  <c r="F1169" i="1"/>
  <c r="G1169" i="1"/>
  <c r="H1169" i="1"/>
  <c r="C1170" i="1"/>
  <c r="F1170" i="1"/>
  <c r="G1170" i="1"/>
  <c r="H1170" i="1"/>
  <c r="C1171" i="1"/>
  <c r="F1171" i="1"/>
  <c r="G1171" i="1"/>
  <c r="H1171" i="1"/>
  <c r="C1172" i="1"/>
  <c r="F1172" i="1"/>
  <c r="G1172" i="1"/>
  <c r="H1172" i="1"/>
  <c r="C1173" i="1"/>
  <c r="F1173" i="1"/>
  <c r="G1173" i="1"/>
  <c r="H1173" i="1"/>
  <c r="C1174" i="1"/>
  <c r="F1174" i="1"/>
  <c r="G1174" i="1"/>
  <c r="H1174" i="1"/>
  <c r="C1175" i="1"/>
  <c r="F1175" i="1"/>
  <c r="G1175" i="1"/>
  <c r="H1175" i="1"/>
  <c r="C1176" i="1"/>
  <c r="F1176" i="1"/>
  <c r="G1176" i="1"/>
  <c r="H1176" i="1"/>
  <c r="C1177" i="1"/>
  <c r="F1177" i="1"/>
  <c r="G1177" i="1"/>
  <c r="H1177" i="1"/>
  <c r="C1178" i="1"/>
  <c r="I1178" i="1"/>
  <c r="F1178" i="1"/>
  <c r="G1178" i="1"/>
  <c r="H1178" i="1"/>
  <c r="C1179" i="1"/>
  <c r="F1179" i="1"/>
  <c r="G1179" i="1"/>
  <c r="H1179" i="1"/>
  <c r="C1180" i="1"/>
  <c r="I1180" i="1"/>
  <c r="F1180" i="1"/>
  <c r="G1180" i="1"/>
  <c r="H1180" i="1"/>
  <c r="C1181" i="1"/>
  <c r="F1181" i="1"/>
  <c r="G1181" i="1"/>
  <c r="H1181" i="1"/>
  <c r="C1182" i="1"/>
  <c r="F1182" i="1"/>
  <c r="G1182" i="1"/>
  <c r="H1182" i="1"/>
  <c r="C1183" i="1"/>
  <c r="F1183" i="1"/>
  <c r="G1183" i="1"/>
  <c r="H1183" i="1"/>
  <c r="C1184" i="1"/>
  <c r="F1184" i="1"/>
  <c r="G1184" i="1"/>
  <c r="H1184" i="1"/>
  <c r="C1185" i="1"/>
  <c r="F1185" i="1"/>
  <c r="G1185" i="1"/>
  <c r="H1185" i="1"/>
  <c r="C1186" i="1"/>
  <c r="F1186" i="1"/>
  <c r="G1186" i="1"/>
  <c r="H1186" i="1"/>
  <c r="C1187" i="1"/>
  <c r="F1187" i="1"/>
  <c r="G1187" i="1"/>
  <c r="H1187" i="1"/>
  <c r="C1188" i="1"/>
  <c r="F1188" i="1"/>
  <c r="G1188" i="1"/>
  <c r="H1188" i="1"/>
  <c r="I1188" i="1"/>
  <c r="C1189" i="1"/>
  <c r="F1189" i="1"/>
  <c r="G1189" i="1"/>
  <c r="H1189" i="1"/>
  <c r="C1190" i="1"/>
  <c r="F1190" i="1"/>
  <c r="G1190" i="1"/>
  <c r="H1190" i="1"/>
  <c r="I1190" i="1"/>
  <c r="C1191" i="1"/>
  <c r="I1191" i="1"/>
  <c r="F1191" i="1"/>
  <c r="G1191" i="1"/>
  <c r="H1191" i="1"/>
  <c r="C1192" i="1"/>
  <c r="F1192" i="1"/>
  <c r="G1192" i="1"/>
  <c r="H1192" i="1"/>
  <c r="C1193" i="1"/>
  <c r="F1193" i="1"/>
  <c r="G1193" i="1"/>
  <c r="H1193" i="1"/>
  <c r="C1194" i="1"/>
  <c r="F1194" i="1"/>
  <c r="G1194" i="1"/>
  <c r="H1194" i="1"/>
  <c r="C1195" i="1"/>
  <c r="F1195" i="1"/>
  <c r="G1195" i="1"/>
  <c r="H1195" i="1"/>
  <c r="C1196" i="1"/>
  <c r="F1196" i="1"/>
  <c r="G1196" i="1"/>
  <c r="H1196" i="1"/>
  <c r="C1197" i="1"/>
  <c r="F1197" i="1"/>
  <c r="G1197" i="1"/>
  <c r="H1197" i="1"/>
  <c r="C1198" i="1"/>
  <c r="F1198" i="1"/>
  <c r="G1198" i="1"/>
  <c r="H1198" i="1"/>
  <c r="C1199" i="1"/>
  <c r="F1199" i="1"/>
  <c r="G1199" i="1"/>
  <c r="H1199" i="1"/>
  <c r="C1200" i="1"/>
  <c r="I1200" i="1"/>
  <c r="F1200" i="1"/>
  <c r="G1200" i="1"/>
  <c r="H1200" i="1"/>
  <c r="C1201" i="1"/>
  <c r="F1201" i="1"/>
  <c r="G1201" i="1"/>
  <c r="H1201" i="1"/>
  <c r="C1202" i="1"/>
  <c r="F1202" i="1"/>
  <c r="G1202" i="1"/>
  <c r="H1202" i="1"/>
  <c r="C1203" i="1"/>
  <c r="F1203" i="1"/>
  <c r="G1203" i="1"/>
  <c r="H1203" i="1"/>
  <c r="C1204" i="1"/>
  <c r="F1204" i="1"/>
  <c r="G1204" i="1"/>
  <c r="H1204" i="1"/>
  <c r="C1205" i="1"/>
  <c r="F1205" i="1"/>
  <c r="G1205" i="1"/>
  <c r="H1205" i="1"/>
  <c r="C1206" i="1"/>
  <c r="F1206" i="1"/>
  <c r="G1206" i="1"/>
  <c r="H1206" i="1"/>
  <c r="C1207" i="1"/>
  <c r="F1207" i="1"/>
  <c r="G1207" i="1"/>
  <c r="H1207" i="1"/>
  <c r="C1208" i="1"/>
  <c r="F1208" i="1"/>
  <c r="G1208" i="1"/>
  <c r="H1208" i="1"/>
  <c r="C1209" i="1"/>
  <c r="F1209" i="1"/>
  <c r="G1209" i="1"/>
  <c r="H1209" i="1"/>
  <c r="C1210" i="1"/>
  <c r="F1210" i="1"/>
  <c r="G1210" i="1"/>
  <c r="H1210" i="1"/>
  <c r="C1211" i="1"/>
  <c r="I1211" i="1"/>
  <c r="F1211" i="1"/>
  <c r="G1211" i="1"/>
  <c r="H1211" i="1"/>
  <c r="C1212" i="1"/>
  <c r="F1212" i="1"/>
  <c r="G1212" i="1"/>
  <c r="H1212" i="1"/>
  <c r="C1213" i="1"/>
  <c r="F1213" i="1"/>
  <c r="G1213" i="1"/>
  <c r="H1213" i="1"/>
  <c r="C1214" i="1"/>
  <c r="I1214" i="1"/>
  <c r="F1214" i="1"/>
  <c r="G1214" i="1"/>
  <c r="H1214" i="1"/>
  <c r="C1215" i="1"/>
  <c r="F1215" i="1"/>
  <c r="G1215" i="1"/>
  <c r="H1215" i="1"/>
  <c r="C1216" i="1"/>
  <c r="F1216" i="1"/>
  <c r="G1216" i="1"/>
  <c r="H1216" i="1"/>
  <c r="C1217" i="1"/>
  <c r="F1217" i="1"/>
  <c r="G1217" i="1"/>
  <c r="H1217" i="1"/>
  <c r="C1218" i="1"/>
  <c r="F1218" i="1"/>
  <c r="G1218" i="1"/>
  <c r="H1218" i="1"/>
  <c r="C1219" i="1"/>
  <c r="F1219" i="1"/>
  <c r="G1219" i="1"/>
  <c r="H1219" i="1"/>
  <c r="C1220" i="1"/>
  <c r="F1220" i="1"/>
  <c r="G1220" i="1"/>
  <c r="H1220" i="1"/>
  <c r="C1221" i="1"/>
  <c r="F1221" i="1"/>
  <c r="G1221" i="1"/>
  <c r="H1221" i="1"/>
  <c r="C1222" i="1"/>
  <c r="F1222" i="1"/>
  <c r="G1222" i="1"/>
  <c r="H1222" i="1"/>
  <c r="C1223" i="1"/>
  <c r="F1223" i="1"/>
  <c r="G1223" i="1"/>
  <c r="H1223" i="1"/>
  <c r="C1224" i="1"/>
  <c r="F1224" i="1"/>
  <c r="G1224" i="1"/>
  <c r="H1224" i="1"/>
  <c r="I1224" i="1"/>
  <c r="C1225" i="1"/>
  <c r="F1225" i="1"/>
  <c r="G1225" i="1"/>
  <c r="H1225" i="1"/>
  <c r="C1226" i="1"/>
  <c r="F1226" i="1"/>
  <c r="G1226" i="1"/>
  <c r="H1226" i="1"/>
  <c r="I1226" i="1"/>
  <c r="C1227" i="1"/>
  <c r="F1227" i="1"/>
  <c r="G1227" i="1"/>
  <c r="H1227" i="1"/>
  <c r="C1228" i="1"/>
  <c r="F1228" i="1"/>
  <c r="G1228" i="1"/>
  <c r="H1228" i="1"/>
  <c r="C1229" i="1"/>
  <c r="F1229" i="1"/>
  <c r="G1229" i="1"/>
  <c r="H1229" i="1"/>
  <c r="C1230" i="1"/>
  <c r="F1230" i="1"/>
  <c r="G1230" i="1"/>
  <c r="H1230" i="1"/>
  <c r="C1231" i="1"/>
  <c r="F1231" i="1"/>
  <c r="G1231" i="1"/>
  <c r="H1231" i="1"/>
  <c r="C1232" i="1"/>
  <c r="F1232" i="1"/>
  <c r="G1232" i="1"/>
  <c r="H1232" i="1"/>
  <c r="C1233" i="1"/>
  <c r="F1233" i="1"/>
  <c r="G1233" i="1"/>
  <c r="H1233" i="1"/>
  <c r="C1234" i="1"/>
  <c r="F1234" i="1"/>
  <c r="G1234" i="1"/>
  <c r="H1234" i="1"/>
  <c r="C1235" i="1"/>
  <c r="F1235" i="1"/>
  <c r="G1235" i="1"/>
  <c r="H1235" i="1"/>
  <c r="C1236" i="1"/>
  <c r="F1236" i="1"/>
  <c r="G1236" i="1"/>
  <c r="H1236" i="1"/>
  <c r="C1237" i="1"/>
  <c r="F1237" i="1"/>
  <c r="G1237" i="1"/>
  <c r="H1237" i="1"/>
  <c r="C1238" i="1"/>
  <c r="I1238" i="1"/>
  <c r="F1238" i="1"/>
  <c r="G1238" i="1"/>
  <c r="H1238" i="1"/>
  <c r="C1239" i="1"/>
  <c r="F1239" i="1"/>
  <c r="G1239" i="1"/>
  <c r="H1239" i="1"/>
  <c r="C1240" i="1"/>
  <c r="F1240" i="1"/>
  <c r="G1240" i="1"/>
  <c r="H1240" i="1"/>
  <c r="C1241" i="1"/>
  <c r="F1241" i="1"/>
  <c r="G1241" i="1"/>
  <c r="H1241" i="1"/>
  <c r="C1242" i="1"/>
  <c r="F1242" i="1"/>
  <c r="G1242" i="1"/>
  <c r="H1242" i="1"/>
  <c r="C1243" i="1"/>
  <c r="F1243" i="1"/>
  <c r="G1243" i="1"/>
  <c r="H1243" i="1"/>
  <c r="C1244" i="1"/>
  <c r="F1244" i="1"/>
  <c r="G1244" i="1"/>
  <c r="H1244" i="1"/>
  <c r="C1245" i="1"/>
  <c r="F1245" i="1"/>
  <c r="G1245" i="1"/>
  <c r="H1245" i="1"/>
  <c r="C1246" i="1"/>
  <c r="F1246" i="1"/>
  <c r="G1246" i="1"/>
  <c r="H1246" i="1"/>
  <c r="C1247" i="1"/>
  <c r="F1247" i="1"/>
  <c r="G1247" i="1"/>
  <c r="H1247" i="1"/>
  <c r="C1248" i="1"/>
  <c r="F1248" i="1"/>
  <c r="G1248" i="1"/>
  <c r="H1248" i="1"/>
  <c r="I1248" i="1"/>
  <c r="C1249" i="1"/>
  <c r="F1249" i="1"/>
  <c r="G1249" i="1"/>
  <c r="H1249" i="1"/>
  <c r="C1250" i="1"/>
  <c r="F1250" i="1"/>
  <c r="G1250" i="1"/>
  <c r="H1250" i="1"/>
  <c r="I1250" i="1"/>
  <c r="C1251" i="1"/>
  <c r="F1251" i="1"/>
  <c r="G1251" i="1"/>
  <c r="H1251" i="1"/>
  <c r="C1252" i="1"/>
  <c r="F1252" i="1"/>
  <c r="G1252" i="1"/>
  <c r="H1252" i="1"/>
  <c r="C1253" i="1"/>
  <c r="F1253" i="1"/>
  <c r="G1253" i="1"/>
  <c r="H1253" i="1"/>
  <c r="C1254" i="1"/>
  <c r="F1254" i="1"/>
  <c r="G1254" i="1"/>
  <c r="H1254" i="1"/>
  <c r="C1255" i="1"/>
  <c r="F1255" i="1"/>
  <c r="G1255" i="1"/>
  <c r="H1255" i="1"/>
  <c r="C1256" i="1"/>
  <c r="F1256" i="1"/>
  <c r="G1256" i="1"/>
  <c r="H1256" i="1"/>
  <c r="C1257" i="1"/>
  <c r="F1257" i="1"/>
  <c r="G1257" i="1"/>
  <c r="H1257" i="1"/>
  <c r="C1258" i="1"/>
  <c r="F1258" i="1"/>
  <c r="G1258" i="1"/>
  <c r="H1258" i="1"/>
  <c r="C1259" i="1"/>
  <c r="F1259" i="1"/>
  <c r="G1259" i="1"/>
  <c r="H1259" i="1"/>
  <c r="C1260" i="1"/>
  <c r="F1260" i="1"/>
  <c r="G1260" i="1"/>
  <c r="H1260" i="1"/>
  <c r="I1260" i="1"/>
  <c r="C1261" i="1"/>
  <c r="F1261" i="1"/>
  <c r="G1261" i="1"/>
  <c r="H1261" i="1"/>
  <c r="C1262" i="1"/>
  <c r="I1262" i="1"/>
  <c r="F1262" i="1"/>
  <c r="G1262" i="1"/>
  <c r="H1262" i="1"/>
  <c r="C1263" i="1"/>
  <c r="F1263" i="1"/>
  <c r="G1263" i="1"/>
  <c r="H1263" i="1"/>
  <c r="C1264" i="1"/>
  <c r="F1264" i="1"/>
  <c r="G1264" i="1"/>
  <c r="H1264" i="1"/>
  <c r="C1265" i="1"/>
  <c r="F1265" i="1"/>
  <c r="G1265" i="1"/>
  <c r="H1265" i="1"/>
  <c r="C1266" i="1"/>
  <c r="F1266" i="1"/>
  <c r="G1266" i="1"/>
  <c r="H1266" i="1"/>
  <c r="C1267" i="1"/>
  <c r="F1267" i="1"/>
  <c r="G1267" i="1"/>
  <c r="H1267" i="1"/>
  <c r="C1268" i="1"/>
  <c r="F1268" i="1"/>
  <c r="G1268" i="1"/>
  <c r="H1268" i="1"/>
  <c r="C1269" i="1"/>
  <c r="F1269" i="1"/>
  <c r="G1269" i="1"/>
  <c r="H1269" i="1"/>
  <c r="C1270" i="1"/>
  <c r="F1270" i="1"/>
  <c r="G1270" i="1"/>
  <c r="H1270" i="1"/>
  <c r="C1271" i="1"/>
  <c r="F1271" i="1"/>
  <c r="G1271" i="1"/>
  <c r="H1271" i="1"/>
  <c r="C1272" i="1"/>
  <c r="F1272" i="1"/>
  <c r="G1272" i="1"/>
  <c r="H1272" i="1"/>
  <c r="C1273" i="1"/>
  <c r="F1273" i="1"/>
  <c r="G1273" i="1"/>
  <c r="H1273" i="1"/>
  <c r="C1274" i="1"/>
  <c r="F1274" i="1"/>
  <c r="G1274" i="1"/>
  <c r="H1274" i="1"/>
  <c r="I1274" i="1"/>
  <c r="C1275" i="1"/>
  <c r="F1275" i="1"/>
  <c r="G1275" i="1"/>
  <c r="H1275" i="1"/>
  <c r="C1276" i="1"/>
  <c r="F1276" i="1"/>
  <c r="G1276" i="1"/>
  <c r="H1276" i="1"/>
  <c r="C1277" i="1"/>
  <c r="F1277" i="1"/>
  <c r="G1277" i="1"/>
  <c r="H1277" i="1"/>
  <c r="C1278" i="1"/>
  <c r="F1278" i="1"/>
  <c r="G1278" i="1"/>
  <c r="H1278" i="1"/>
  <c r="C1279" i="1"/>
  <c r="F1279" i="1"/>
  <c r="G1279" i="1"/>
  <c r="H1279" i="1"/>
  <c r="C1280" i="1"/>
  <c r="F1280" i="1"/>
  <c r="G1280" i="1"/>
  <c r="H1280" i="1"/>
  <c r="C1281" i="1"/>
  <c r="F1281" i="1"/>
  <c r="G1281" i="1"/>
  <c r="H1281" i="1"/>
  <c r="C1282" i="1"/>
  <c r="F1282" i="1"/>
  <c r="G1282" i="1"/>
  <c r="H1282" i="1"/>
  <c r="C1283" i="1"/>
  <c r="F1283" i="1"/>
  <c r="G1283" i="1"/>
  <c r="H1283" i="1"/>
  <c r="C1284" i="1"/>
  <c r="F1284" i="1"/>
  <c r="G1284" i="1"/>
  <c r="H1284" i="1"/>
  <c r="C1285" i="1"/>
  <c r="F1285" i="1"/>
  <c r="G1285" i="1"/>
  <c r="H1285" i="1"/>
  <c r="C1286" i="1"/>
  <c r="I1286" i="1"/>
  <c r="F1286" i="1"/>
  <c r="G1286" i="1"/>
  <c r="H1286" i="1"/>
  <c r="C1287" i="1"/>
  <c r="F1287" i="1"/>
  <c r="G1287" i="1"/>
  <c r="H1287" i="1"/>
  <c r="C1288" i="1"/>
  <c r="F1288" i="1"/>
  <c r="G1288" i="1"/>
  <c r="H1288" i="1"/>
  <c r="C1289" i="1"/>
  <c r="F1289" i="1"/>
  <c r="G1289" i="1"/>
  <c r="H1289" i="1"/>
  <c r="C1290" i="1"/>
  <c r="F1290" i="1"/>
  <c r="G1290" i="1"/>
  <c r="H1290" i="1"/>
  <c r="C1291" i="1"/>
  <c r="F1291" i="1"/>
  <c r="G1291" i="1"/>
  <c r="H1291" i="1"/>
  <c r="C1292" i="1"/>
  <c r="F1292" i="1"/>
  <c r="G1292" i="1"/>
  <c r="H1292" i="1"/>
  <c r="C1293" i="1"/>
  <c r="F1293" i="1"/>
  <c r="G1293" i="1"/>
  <c r="H1293" i="1"/>
  <c r="C1294" i="1"/>
  <c r="F1294" i="1"/>
  <c r="G1294" i="1"/>
  <c r="H1294" i="1"/>
  <c r="C1295" i="1"/>
  <c r="F1295" i="1"/>
  <c r="G1295" i="1"/>
  <c r="H1295" i="1"/>
  <c r="C1296" i="1"/>
  <c r="F1296" i="1"/>
  <c r="G1296" i="1"/>
  <c r="H1296" i="1"/>
  <c r="I1296" i="1"/>
  <c r="C1297" i="1"/>
  <c r="F1297" i="1"/>
  <c r="G1297" i="1"/>
  <c r="H1297" i="1"/>
  <c r="C1298" i="1"/>
  <c r="F1298" i="1"/>
  <c r="G1298" i="1"/>
  <c r="H1298" i="1"/>
  <c r="I1298" i="1"/>
  <c r="C1299" i="1"/>
  <c r="I1299" i="1"/>
  <c r="F1299" i="1"/>
  <c r="G1299" i="1"/>
  <c r="H1299" i="1"/>
  <c r="C1300" i="1"/>
  <c r="F1300" i="1"/>
  <c r="G1300" i="1"/>
  <c r="H1300" i="1"/>
  <c r="C1301" i="1"/>
  <c r="F1301" i="1"/>
  <c r="G1301" i="1"/>
  <c r="H1301" i="1"/>
  <c r="C1302" i="1"/>
  <c r="F1302" i="1"/>
  <c r="G1302" i="1"/>
  <c r="H1302" i="1"/>
  <c r="C1303" i="1"/>
  <c r="F1303" i="1"/>
  <c r="G1303" i="1"/>
  <c r="H1303" i="1"/>
  <c r="C1304" i="1"/>
  <c r="F1304" i="1"/>
  <c r="G1304" i="1"/>
  <c r="H1304" i="1"/>
  <c r="C1305" i="1"/>
  <c r="F1305" i="1"/>
  <c r="G1305" i="1"/>
  <c r="H1305" i="1"/>
  <c r="C1306" i="1"/>
  <c r="F1306" i="1"/>
  <c r="G1306" i="1"/>
  <c r="H1306" i="1"/>
  <c r="C1307" i="1"/>
  <c r="F1307" i="1"/>
  <c r="G1307" i="1"/>
  <c r="H1307" i="1"/>
  <c r="C1308" i="1"/>
  <c r="F1308" i="1"/>
  <c r="G1308" i="1"/>
  <c r="H1308" i="1"/>
  <c r="I1308" i="1"/>
  <c r="C1309" i="1"/>
  <c r="F1309" i="1"/>
  <c r="G1309" i="1"/>
  <c r="H1309" i="1"/>
  <c r="C1310" i="1"/>
  <c r="I1310" i="1"/>
  <c r="F1310" i="1"/>
  <c r="G1310" i="1"/>
  <c r="H1310" i="1"/>
  <c r="C1311" i="1"/>
  <c r="F1311" i="1"/>
  <c r="G1311" i="1"/>
  <c r="H1311" i="1"/>
  <c r="C1312" i="1"/>
  <c r="F1312" i="1"/>
  <c r="G1312" i="1"/>
  <c r="H1312" i="1"/>
  <c r="C1313" i="1"/>
  <c r="F1313" i="1"/>
  <c r="G1313" i="1"/>
  <c r="H1313" i="1"/>
  <c r="C1314" i="1"/>
  <c r="F1314" i="1"/>
  <c r="G1314" i="1"/>
  <c r="H1314" i="1"/>
  <c r="C1315" i="1"/>
  <c r="F1315" i="1"/>
  <c r="G1315" i="1"/>
  <c r="H1315" i="1"/>
  <c r="C1316" i="1"/>
  <c r="F1316" i="1"/>
  <c r="G1316" i="1"/>
  <c r="H1316" i="1"/>
  <c r="C1317" i="1"/>
  <c r="F1317" i="1"/>
  <c r="G1317" i="1"/>
  <c r="H1317" i="1"/>
  <c r="C1318" i="1"/>
  <c r="F1318" i="1"/>
  <c r="G1318" i="1"/>
  <c r="H1318" i="1"/>
  <c r="C1319" i="1"/>
  <c r="F1319" i="1"/>
  <c r="G1319" i="1"/>
  <c r="H1319" i="1"/>
  <c r="C1320" i="1"/>
  <c r="F1320" i="1"/>
  <c r="G1320" i="1"/>
  <c r="H1320" i="1"/>
  <c r="C1321" i="1"/>
  <c r="F1321" i="1"/>
  <c r="G1321" i="1"/>
  <c r="H1321" i="1"/>
  <c r="C1322" i="1"/>
  <c r="F1322" i="1"/>
  <c r="G1322" i="1"/>
  <c r="H1322" i="1"/>
  <c r="I1322" i="1"/>
  <c r="C1323" i="1"/>
  <c r="I1323" i="1"/>
  <c r="F1323" i="1"/>
  <c r="G1323" i="1"/>
  <c r="H1323" i="1"/>
  <c r="C1324" i="1"/>
  <c r="F1324" i="1"/>
  <c r="G1324" i="1"/>
  <c r="H1324" i="1"/>
  <c r="C1325" i="1"/>
  <c r="F1325" i="1"/>
  <c r="G1325" i="1"/>
  <c r="H1325" i="1"/>
  <c r="C1326" i="1"/>
  <c r="F1326" i="1"/>
  <c r="G1326" i="1"/>
  <c r="H1326" i="1"/>
  <c r="C1327" i="1"/>
  <c r="F1327" i="1"/>
  <c r="G1327" i="1"/>
  <c r="H1327" i="1"/>
  <c r="C1328" i="1"/>
  <c r="F1328" i="1"/>
  <c r="G1328" i="1"/>
  <c r="H1328" i="1"/>
  <c r="C1329" i="1"/>
  <c r="F1329" i="1"/>
  <c r="G1329" i="1"/>
  <c r="H1329" i="1"/>
  <c r="C1330" i="1"/>
  <c r="F1330" i="1"/>
  <c r="G1330" i="1"/>
  <c r="H1330" i="1"/>
  <c r="C1331" i="1"/>
  <c r="I1331" i="1"/>
  <c r="F1331" i="1"/>
  <c r="G1331" i="1"/>
  <c r="H1331" i="1"/>
  <c r="C1332" i="1"/>
  <c r="F1332" i="1"/>
  <c r="G1332" i="1"/>
  <c r="H1332" i="1"/>
  <c r="I1332" i="1"/>
  <c r="C1333" i="1"/>
  <c r="F1333" i="1"/>
  <c r="G1333" i="1"/>
  <c r="H1333" i="1"/>
  <c r="C1334" i="1"/>
  <c r="I1334" i="1"/>
  <c r="F1334" i="1"/>
  <c r="G1334" i="1"/>
  <c r="H1334" i="1"/>
  <c r="C1335" i="1"/>
  <c r="F1335" i="1"/>
  <c r="G1335" i="1"/>
  <c r="H1335" i="1"/>
  <c r="C1336" i="1"/>
  <c r="F1336" i="1"/>
  <c r="G1336" i="1"/>
  <c r="H1336" i="1"/>
  <c r="C1337" i="1"/>
  <c r="F1337" i="1"/>
  <c r="G1337" i="1"/>
  <c r="H1337" i="1"/>
  <c r="C1338" i="1"/>
  <c r="F1338" i="1"/>
  <c r="G1338" i="1"/>
  <c r="H1338" i="1"/>
  <c r="C1339" i="1"/>
  <c r="F1339" i="1"/>
  <c r="G1339" i="1"/>
  <c r="H1339" i="1"/>
  <c r="C1340" i="1"/>
  <c r="F1340" i="1"/>
  <c r="G1340" i="1"/>
  <c r="H1340" i="1"/>
  <c r="C1341" i="1"/>
  <c r="F1341" i="1"/>
  <c r="G1341" i="1"/>
  <c r="H1341" i="1"/>
  <c r="C1342" i="1"/>
  <c r="F1342" i="1"/>
  <c r="G1342" i="1"/>
  <c r="H1342" i="1"/>
  <c r="C1343" i="1"/>
  <c r="F1343" i="1"/>
  <c r="G1343" i="1"/>
  <c r="H1343" i="1"/>
  <c r="C1344" i="1"/>
  <c r="F1344" i="1"/>
  <c r="G1344" i="1"/>
  <c r="H1344" i="1"/>
  <c r="C1345" i="1"/>
  <c r="F1345" i="1"/>
  <c r="G1345" i="1"/>
  <c r="H1345" i="1"/>
  <c r="C1346" i="1"/>
  <c r="F1346" i="1"/>
  <c r="G1346" i="1"/>
  <c r="H1346" i="1"/>
  <c r="I1346" i="1"/>
  <c r="C1347" i="1"/>
  <c r="I1347" i="1"/>
  <c r="F1347" i="1"/>
  <c r="G1347" i="1"/>
  <c r="H1347" i="1"/>
  <c r="C1348" i="1"/>
  <c r="F1348" i="1"/>
  <c r="G1348" i="1"/>
  <c r="H1348" i="1"/>
  <c r="C1349" i="1"/>
  <c r="F1349" i="1"/>
  <c r="G1349" i="1"/>
  <c r="H1349" i="1"/>
  <c r="C1350" i="1"/>
  <c r="F1350" i="1"/>
  <c r="G1350" i="1"/>
  <c r="H1350" i="1"/>
  <c r="C1351" i="1"/>
  <c r="F1351" i="1"/>
  <c r="G1351" i="1"/>
  <c r="H1351" i="1"/>
  <c r="C1352" i="1"/>
  <c r="F1352" i="1"/>
  <c r="G1352" i="1"/>
  <c r="H1352" i="1"/>
  <c r="C1353" i="1"/>
  <c r="F1353" i="1"/>
  <c r="G1353" i="1"/>
  <c r="H1353" i="1"/>
  <c r="C1354" i="1"/>
  <c r="F1354" i="1"/>
  <c r="G1354" i="1"/>
  <c r="H1354" i="1"/>
  <c r="C1355" i="1"/>
  <c r="I1355" i="1"/>
  <c r="F1355" i="1"/>
  <c r="G1355" i="1"/>
  <c r="H1355" i="1"/>
  <c r="C1356" i="1"/>
  <c r="F1356" i="1"/>
  <c r="G1356" i="1"/>
  <c r="H1356" i="1"/>
  <c r="I1356" i="1"/>
  <c r="C1357" i="1"/>
  <c r="F1357" i="1"/>
  <c r="G1357" i="1"/>
  <c r="H1357" i="1"/>
  <c r="C1358" i="1"/>
  <c r="I1358" i="1"/>
  <c r="F1358" i="1"/>
  <c r="G1358" i="1"/>
  <c r="H1358" i="1"/>
  <c r="C1359" i="1"/>
  <c r="F1359" i="1"/>
  <c r="G1359" i="1"/>
  <c r="H1359" i="1"/>
  <c r="C1360" i="1"/>
  <c r="F1360" i="1"/>
  <c r="G1360" i="1"/>
  <c r="H1360" i="1"/>
  <c r="C1361" i="1"/>
  <c r="F1361" i="1"/>
  <c r="G1361" i="1"/>
  <c r="H1361" i="1"/>
  <c r="C1362" i="1"/>
  <c r="F1362" i="1"/>
  <c r="G1362" i="1"/>
  <c r="H1362" i="1"/>
  <c r="C1363" i="1"/>
  <c r="F1363" i="1"/>
  <c r="G1363" i="1"/>
  <c r="H1363" i="1"/>
  <c r="C1364" i="1"/>
  <c r="F1364" i="1"/>
  <c r="G1364" i="1"/>
  <c r="H1364" i="1"/>
  <c r="C1365" i="1"/>
  <c r="F1365" i="1"/>
  <c r="G1365" i="1"/>
  <c r="H1365" i="1"/>
  <c r="C1366" i="1"/>
  <c r="F1366" i="1"/>
  <c r="G1366" i="1"/>
  <c r="H1366" i="1"/>
  <c r="C1367" i="1"/>
  <c r="F1367" i="1"/>
  <c r="G1367" i="1"/>
  <c r="H1367" i="1"/>
  <c r="C1368" i="1"/>
  <c r="F1368" i="1"/>
  <c r="G1368" i="1"/>
  <c r="H1368" i="1"/>
  <c r="I1368" i="1"/>
  <c r="C1369" i="1"/>
  <c r="F1369" i="1"/>
  <c r="G1369" i="1"/>
  <c r="H1369" i="1"/>
  <c r="C1370" i="1"/>
  <c r="F1370" i="1"/>
  <c r="G1370" i="1"/>
  <c r="H1370" i="1"/>
  <c r="I1370" i="1"/>
  <c r="C1371" i="1"/>
  <c r="F1371" i="1"/>
  <c r="G1371" i="1"/>
  <c r="H1371" i="1"/>
  <c r="C1372" i="1"/>
  <c r="F1372" i="1"/>
  <c r="G1372" i="1"/>
  <c r="H1372" i="1"/>
  <c r="C1373" i="1"/>
  <c r="F1373" i="1"/>
  <c r="G1373" i="1"/>
  <c r="H1373" i="1"/>
  <c r="C1374" i="1"/>
  <c r="F1374" i="1"/>
  <c r="G1374" i="1"/>
  <c r="H1374" i="1"/>
  <c r="C1375" i="1"/>
  <c r="F1375" i="1"/>
  <c r="G1375" i="1"/>
  <c r="H1375" i="1"/>
  <c r="C1376" i="1"/>
  <c r="F1376" i="1"/>
  <c r="G1376" i="1"/>
  <c r="H1376" i="1"/>
  <c r="C1377" i="1"/>
  <c r="F1377" i="1"/>
  <c r="G1377" i="1"/>
  <c r="H1377" i="1"/>
  <c r="C1378" i="1"/>
  <c r="F1378" i="1"/>
  <c r="G1378" i="1"/>
  <c r="H1378" i="1"/>
  <c r="C1379" i="1"/>
  <c r="F1379" i="1"/>
  <c r="G1379" i="1"/>
  <c r="H1379" i="1"/>
  <c r="C1380" i="1"/>
  <c r="F1380" i="1"/>
  <c r="G1380" i="1"/>
  <c r="H1380" i="1"/>
  <c r="C1381" i="1"/>
  <c r="F1381" i="1"/>
  <c r="G1381" i="1"/>
  <c r="H1381" i="1"/>
  <c r="C1382" i="1"/>
  <c r="I1382" i="1"/>
  <c r="F1382" i="1"/>
  <c r="G1382" i="1"/>
  <c r="H1382" i="1"/>
  <c r="C1383" i="1"/>
  <c r="F1383" i="1"/>
  <c r="G1383" i="1"/>
  <c r="H1383" i="1"/>
  <c r="C1384" i="1"/>
  <c r="F1384" i="1"/>
  <c r="G1384" i="1"/>
  <c r="H1384" i="1"/>
  <c r="C1385" i="1"/>
  <c r="F1385" i="1"/>
  <c r="G1385" i="1"/>
  <c r="H1385" i="1"/>
  <c r="C1386" i="1"/>
  <c r="F1386" i="1"/>
  <c r="G1386" i="1"/>
  <c r="H1386" i="1"/>
  <c r="C1387" i="1"/>
  <c r="F1387" i="1"/>
  <c r="G1387" i="1"/>
  <c r="H1387" i="1"/>
  <c r="C1388" i="1"/>
  <c r="F1388" i="1"/>
  <c r="G1388" i="1"/>
  <c r="H1388" i="1"/>
  <c r="C1389" i="1"/>
  <c r="F1389" i="1"/>
  <c r="G1389" i="1"/>
  <c r="H1389" i="1"/>
  <c r="C1390" i="1"/>
  <c r="F1390" i="1"/>
  <c r="G1390" i="1"/>
  <c r="H1390" i="1"/>
  <c r="C1391" i="1"/>
  <c r="I1391" i="1"/>
  <c r="F1391" i="1"/>
  <c r="G1391" i="1"/>
  <c r="H1391" i="1"/>
  <c r="C1392" i="1"/>
  <c r="F1392" i="1"/>
  <c r="G1392" i="1"/>
  <c r="H1392" i="1"/>
  <c r="C1393" i="1"/>
  <c r="F1393" i="1"/>
  <c r="G1393" i="1"/>
  <c r="H1393" i="1"/>
  <c r="C1394" i="1"/>
  <c r="F1394" i="1"/>
  <c r="G1394" i="1"/>
  <c r="H1394" i="1"/>
  <c r="I1394" i="1"/>
  <c r="C1395" i="1"/>
  <c r="F1395" i="1"/>
  <c r="G1395" i="1"/>
  <c r="H1395" i="1"/>
  <c r="C1396" i="1"/>
  <c r="F1396" i="1"/>
  <c r="G1396" i="1"/>
  <c r="H1396" i="1"/>
  <c r="C1397" i="1"/>
  <c r="F1397" i="1"/>
  <c r="G1397" i="1"/>
  <c r="H1397" i="1"/>
  <c r="C1398" i="1"/>
  <c r="F1398" i="1"/>
  <c r="G1398" i="1"/>
  <c r="H1398" i="1"/>
  <c r="C1399" i="1"/>
  <c r="F1399" i="1"/>
  <c r="G1399" i="1"/>
  <c r="H1399" i="1"/>
  <c r="C1400" i="1"/>
  <c r="F1400" i="1"/>
  <c r="G1400" i="1"/>
  <c r="H1400" i="1"/>
  <c r="C1401" i="1"/>
  <c r="F1401" i="1"/>
  <c r="G1401" i="1"/>
  <c r="H1401" i="1"/>
  <c r="C1402" i="1"/>
  <c r="F1402" i="1"/>
  <c r="G1402" i="1"/>
  <c r="H1402" i="1"/>
  <c r="C1403" i="1"/>
  <c r="F1403" i="1"/>
  <c r="G1403" i="1"/>
  <c r="H1403" i="1"/>
  <c r="C1404" i="1"/>
  <c r="F1404" i="1"/>
  <c r="G1404" i="1"/>
  <c r="H1404" i="1"/>
  <c r="I1404" i="1"/>
  <c r="C1405" i="1"/>
  <c r="F1405" i="1"/>
  <c r="G1405" i="1"/>
  <c r="H1405" i="1"/>
  <c r="C1406" i="1"/>
  <c r="I1406" i="1"/>
  <c r="F1406" i="1"/>
  <c r="G1406" i="1"/>
  <c r="H1406" i="1"/>
  <c r="C1407" i="1"/>
  <c r="F1407" i="1"/>
  <c r="G1407" i="1"/>
  <c r="H1407" i="1"/>
  <c r="C1408" i="1"/>
  <c r="F1408" i="1"/>
  <c r="G1408" i="1"/>
  <c r="H1408" i="1"/>
  <c r="C1409" i="1"/>
  <c r="F1409" i="1"/>
  <c r="G1409" i="1"/>
  <c r="H1409" i="1"/>
  <c r="C1410" i="1"/>
  <c r="F1410" i="1"/>
  <c r="G1410" i="1"/>
  <c r="H1410" i="1"/>
  <c r="C1411" i="1"/>
  <c r="F1411" i="1"/>
  <c r="G1411" i="1"/>
  <c r="H1411" i="1"/>
  <c r="C1412" i="1"/>
  <c r="F1412" i="1"/>
  <c r="G1412" i="1"/>
  <c r="H1412" i="1"/>
  <c r="C1413" i="1"/>
  <c r="F1413" i="1"/>
  <c r="G1413" i="1"/>
  <c r="H1413" i="1"/>
  <c r="C1414" i="1"/>
  <c r="F1414" i="1"/>
  <c r="G1414" i="1"/>
  <c r="H1414" i="1"/>
  <c r="C1415" i="1"/>
  <c r="F1415" i="1"/>
  <c r="G1415" i="1"/>
  <c r="H1415" i="1"/>
  <c r="C1416" i="1"/>
  <c r="F1416" i="1"/>
  <c r="G1416" i="1"/>
  <c r="H1416" i="1"/>
  <c r="C1417" i="1"/>
  <c r="F1417" i="1"/>
  <c r="G1417" i="1"/>
  <c r="H1417" i="1"/>
  <c r="C1418" i="1"/>
  <c r="F1418" i="1"/>
  <c r="G1418" i="1"/>
  <c r="H1418" i="1"/>
  <c r="I1418" i="1"/>
  <c r="C1419" i="1"/>
  <c r="F1419" i="1"/>
  <c r="G1419" i="1"/>
  <c r="H1419" i="1"/>
  <c r="C1420" i="1"/>
  <c r="F1420" i="1"/>
  <c r="G1420" i="1"/>
  <c r="H1420" i="1"/>
  <c r="C1421" i="1"/>
  <c r="F1421" i="1"/>
  <c r="G1421" i="1"/>
  <c r="H1421" i="1"/>
  <c r="C1422" i="1"/>
  <c r="F1422" i="1"/>
  <c r="G1422" i="1"/>
  <c r="H1422" i="1"/>
  <c r="C1423" i="1"/>
  <c r="F1423" i="1"/>
  <c r="G1423" i="1"/>
  <c r="H1423" i="1"/>
  <c r="C1424" i="1"/>
  <c r="F1424" i="1"/>
  <c r="G1424" i="1"/>
  <c r="H1424" i="1"/>
  <c r="C1425" i="1"/>
  <c r="F1425" i="1"/>
  <c r="G1425" i="1"/>
  <c r="H1425" i="1"/>
  <c r="C1426" i="1"/>
  <c r="F1426" i="1"/>
  <c r="G1426" i="1"/>
  <c r="H1426" i="1"/>
  <c r="C1427" i="1"/>
  <c r="F1427" i="1"/>
  <c r="G1427" i="1"/>
  <c r="H1427" i="1"/>
  <c r="C1428" i="1"/>
  <c r="F1428" i="1"/>
  <c r="G1428" i="1"/>
  <c r="H1428" i="1"/>
  <c r="C1429" i="1"/>
  <c r="F1429" i="1"/>
  <c r="G1429" i="1"/>
  <c r="H1429" i="1"/>
  <c r="C1430" i="1"/>
  <c r="I1430" i="1"/>
  <c r="F1430" i="1"/>
  <c r="G1430" i="1"/>
  <c r="H1430" i="1"/>
  <c r="C1431" i="1"/>
  <c r="F1431" i="1"/>
  <c r="G1431" i="1"/>
  <c r="H1431" i="1"/>
  <c r="C1432" i="1"/>
  <c r="F1432" i="1"/>
  <c r="G1432" i="1"/>
  <c r="H1432" i="1"/>
  <c r="C1433" i="1"/>
  <c r="F1433" i="1"/>
  <c r="G1433" i="1"/>
  <c r="H1433" i="1"/>
  <c r="C1434" i="1"/>
  <c r="F1434" i="1"/>
  <c r="G1434" i="1"/>
  <c r="H1434" i="1"/>
  <c r="C1435" i="1"/>
  <c r="F1435" i="1"/>
  <c r="G1435" i="1"/>
  <c r="H1435" i="1"/>
  <c r="C1436" i="1"/>
  <c r="F1436" i="1"/>
  <c r="G1436" i="1"/>
  <c r="H1436" i="1"/>
  <c r="C1437" i="1"/>
  <c r="F1437" i="1"/>
  <c r="G1437" i="1"/>
  <c r="H1437" i="1"/>
  <c r="C1438" i="1"/>
  <c r="F1438" i="1"/>
  <c r="G1438" i="1"/>
  <c r="H1438" i="1"/>
  <c r="C1439" i="1"/>
  <c r="F1439" i="1"/>
  <c r="G1439" i="1"/>
  <c r="H1439" i="1"/>
  <c r="C1440" i="1"/>
  <c r="F1440" i="1"/>
  <c r="G1440" i="1"/>
  <c r="H1440" i="1"/>
  <c r="C1441" i="1"/>
  <c r="F1441" i="1"/>
  <c r="G1441" i="1"/>
  <c r="H1441" i="1"/>
  <c r="C1442" i="1"/>
  <c r="F1442" i="1"/>
  <c r="G1442" i="1"/>
  <c r="H1442" i="1"/>
  <c r="I1442" i="1"/>
  <c r="C1443" i="1"/>
  <c r="F1443" i="1"/>
  <c r="G1443" i="1"/>
  <c r="H1443" i="1"/>
  <c r="C1444" i="1"/>
  <c r="F1444" i="1"/>
  <c r="G1444" i="1"/>
  <c r="H1444" i="1"/>
  <c r="C1445" i="1"/>
  <c r="F1445" i="1"/>
  <c r="G1445" i="1"/>
  <c r="H1445" i="1"/>
  <c r="C1446" i="1"/>
  <c r="F1446" i="1"/>
  <c r="G1446" i="1"/>
  <c r="H1446" i="1"/>
  <c r="C1447" i="1"/>
  <c r="F1447" i="1"/>
  <c r="G1447" i="1"/>
  <c r="H1447" i="1"/>
  <c r="C1448" i="1"/>
  <c r="F1448" i="1"/>
  <c r="G1448" i="1"/>
  <c r="H1448" i="1"/>
  <c r="C1449" i="1"/>
  <c r="F1449" i="1"/>
  <c r="G1449" i="1"/>
  <c r="H1449" i="1"/>
  <c r="C1450" i="1"/>
  <c r="F1450" i="1"/>
  <c r="G1450" i="1"/>
  <c r="H1450" i="1"/>
  <c r="C1451" i="1"/>
  <c r="I1451" i="1"/>
  <c r="F1451" i="1"/>
  <c r="G1451" i="1"/>
  <c r="H1451" i="1"/>
  <c r="C1452" i="1"/>
  <c r="F1452" i="1"/>
  <c r="G1452" i="1"/>
  <c r="H1452" i="1"/>
  <c r="I1452" i="1"/>
  <c r="C1453" i="1"/>
  <c r="F1453" i="1"/>
  <c r="G1453" i="1"/>
  <c r="H1453" i="1"/>
  <c r="C1454" i="1"/>
  <c r="F1454" i="1"/>
  <c r="G1454" i="1"/>
  <c r="H1454" i="1"/>
  <c r="I1454" i="1"/>
  <c r="C1455" i="1"/>
  <c r="F1455" i="1"/>
  <c r="G1455" i="1"/>
  <c r="H1455" i="1"/>
  <c r="C1456" i="1"/>
  <c r="F1456" i="1"/>
  <c r="G1456" i="1"/>
  <c r="H1456" i="1"/>
  <c r="C1457" i="1"/>
  <c r="F1457" i="1"/>
  <c r="G1457" i="1"/>
  <c r="H1457" i="1"/>
  <c r="C1458" i="1"/>
  <c r="F1458" i="1"/>
  <c r="G1458" i="1"/>
  <c r="H1458" i="1"/>
  <c r="C1459" i="1"/>
  <c r="F1459" i="1"/>
  <c r="G1459" i="1"/>
  <c r="H1459" i="1"/>
  <c r="C1460" i="1"/>
  <c r="F1460" i="1"/>
  <c r="G1460" i="1"/>
  <c r="H1460" i="1"/>
  <c r="C1461" i="1"/>
  <c r="F1461" i="1"/>
  <c r="G1461" i="1"/>
  <c r="H1461" i="1"/>
  <c r="C1462" i="1"/>
  <c r="F1462" i="1"/>
  <c r="G1462" i="1"/>
  <c r="H1462" i="1"/>
  <c r="C1463" i="1"/>
  <c r="F1463" i="1"/>
  <c r="G1463" i="1"/>
  <c r="H1463" i="1"/>
  <c r="C1464" i="1"/>
  <c r="I1464" i="1"/>
  <c r="F1464" i="1"/>
  <c r="G1464" i="1"/>
  <c r="H1464" i="1"/>
  <c r="C1465" i="1"/>
  <c r="F1465" i="1"/>
  <c r="G1465" i="1"/>
  <c r="H1465" i="1"/>
  <c r="C1466" i="1"/>
  <c r="I1466" i="1"/>
  <c r="F1466" i="1"/>
  <c r="G1466" i="1"/>
  <c r="H1466" i="1"/>
  <c r="C1467" i="1"/>
  <c r="F1467" i="1"/>
  <c r="G1467" i="1"/>
  <c r="H1467" i="1"/>
  <c r="C1468" i="1"/>
  <c r="F1468" i="1"/>
  <c r="G1468" i="1"/>
  <c r="H1468" i="1"/>
  <c r="C1469" i="1"/>
  <c r="F1469" i="1"/>
  <c r="G1469" i="1"/>
  <c r="H1469" i="1"/>
  <c r="C1470" i="1"/>
  <c r="F1470" i="1"/>
  <c r="G1470" i="1"/>
  <c r="H1470" i="1"/>
  <c r="C1471" i="1"/>
  <c r="F1471" i="1"/>
  <c r="G1471" i="1"/>
  <c r="H1471" i="1"/>
  <c r="C1472" i="1"/>
  <c r="F1472" i="1"/>
  <c r="G1472" i="1"/>
  <c r="H1472" i="1"/>
  <c r="C1473" i="1"/>
  <c r="F1473" i="1"/>
  <c r="G1473" i="1"/>
  <c r="H1473" i="1"/>
  <c r="C1474" i="1"/>
  <c r="F1474" i="1"/>
  <c r="G1474" i="1"/>
  <c r="H1474" i="1"/>
  <c r="C1475" i="1"/>
  <c r="F1475" i="1"/>
  <c r="G1475" i="1"/>
  <c r="H1475" i="1"/>
  <c r="C1476" i="1"/>
  <c r="F1476" i="1"/>
  <c r="G1476" i="1"/>
  <c r="H1476" i="1"/>
  <c r="C1477" i="1"/>
  <c r="F1477" i="1"/>
  <c r="G1477" i="1"/>
  <c r="H1477" i="1"/>
  <c r="C1478" i="1"/>
  <c r="F1478" i="1"/>
  <c r="G1478" i="1"/>
  <c r="H1478" i="1"/>
  <c r="I1478" i="1"/>
  <c r="C1479" i="1"/>
  <c r="F1479" i="1"/>
  <c r="G1479" i="1"/>
  <c r="H1479" i="1"/>
  <c r="C1480" i="1"/>
  <c r="F1480" i="1"/>
  <c r="G1480" i="1"/>
  <c r="H1480" i="1"/>
  <c r="C1481" i="1"/>
  <c r="F1481" i="1"/>
  <c r="G1481" i="1"/>
  <c r="H1481" i="1"/>
  <c r="C1482" i="1"/>
  <c r="F1482" i="1"/>
  <c r="G1482" i="1"/>
  <c r="H1482" i="1"/>
  <c r="C1483" i="1"/>
  <c r="F1483" i="1"/>
  <c r="G1483" i="1"/>
  <c r="H1483" i="1"/>
  <c r="C1484" i="1"/>
  <c r="F1484" i="1"/>
  <c r="G1484" i="1"/>
  <c r="H1484" i="1"/>
  <c r="C1485" i="1"/>
  <c r="F1485" i="1"/>
  <c r="G1485" i="1"/>
  <c r="H1485" i="1"/>
  <c r="C1486" i="1"/>
  <c r="F1486" i="1"/>
  <c r="G1486" i="1"/>
  <c r="H1486" i="1"/>
  <c r="C1487" i="1"/>
  <c r="F1487" i="1"/>
  <c r="G1487" i="1"/>
  <c r="H1487" i="1"/>
  <c r="C1488" i="1"/>
  <c r="F1488" i="1"/>
  <c r="G1488" i="1"/>
  <c r="H1488" i="1"/>
  <c r="C1489" i="1"/>
  <c r="F1489" i="1"/>
  <c r="G1489" i="1"/>
  <c r="H1489" i="1"/>
  <c r="C1490" i="1"/>
  <c r="I1490" i="1"/>
  <c r="F1490" i="1"/>
  <c r="G1490" i="1"/>
  <c r="H1490" i="1"/>
  <c r="C1491" i="1"/>
  <c r="F1491" i="1"/>
  <c r="G1491" i="1"/>
  <c r="H1491" i="1"/>
  <c r="C1492" i="1"/>
  <c r="F1492" i="1"/>
  <c r="G1492" i="1"/>
  <c r="H1492" i="1"/>
  <c r="C1493" i="1"/>
  <c r="F1493" i="1"/>
  <c r="G1493" i="1"/>
  <c r="H1493" i="1"/>
  <c r="C1494" i="1"/>
  <c r="F1494" i="1"/>
  <c r="G1494" i="1"/>
  <c r="H1494" i="1"/>
  <c r="C1495" i="1"/>
  <c r="F1495" i="1"/>
  <c r="G1495" i="1"/>
  <c r="H1495" i="1"/>
  <c r="C1496" i="1"/>
  <c r="F1496" i="1"/>
  <c r="G1496" i="1"/>
  <c r="H1496" i="1"/>
  <c r="C1497" i="1"/>
  <c r="F1497" i="1"/>
  <c r="G1497" i="1"/>
  <c r="H1497" i="1"/>
  <c r="C1498" i="1"/>
  <c r="F1498" i="1"/>
  <c r="G1498" i="1"/>
  <c r="H1498" i="1"/>
  <c r="C1499" i="1"/>
  <c r="F1499" i="1"/>
  <c r="G1499" i="1"/>
  <c r="H1499" i="1"/>
  <c r="C1500" i="1"/>
  <c r="F1500" i="1"/>
  <c r="G1500" i="1"/>
  <c r="H1500" i="1"/>
  <c r="C1501" i="1"/>
  <c r="F1501" i="1"/>
  <c r="G1501" i="1"/>
  <c r="H1501" i="1"/>
  <c r="C1502" i="1"/>
  <c r="F1502" i="1"/>
  <c r="G1502" i="1"/>
  <c r="H1502" i="1"/>
  <c r="I1502" i="1"/>
  <c r="C1503" i="1"/>
  <c r="F1503" i="1"/>
  <c r="G1503" i="1"/>
  <c r="H1503" i="1"/>
  <c r="C1504" i="1"/>
  <c r="F1504" i="1"/>
  <c r="G1504" i="1"/>
  <c r="H1504" i="1"/>
  <c r="C1505" i="1"/>
  <c r="F1505" i="1"/>
  <c r="G1505" i="1"/>
  <c r="H1505" i="1"/>
  <c r="C1506" i="1"/>
  <c r="F1506" i="1"/>
  <c r="G1506" i="1"/>
  <c r="H1506" i="1"/>
  <c r="C1507" i="1"/>
  <c r="F1507" i="1"/>
  <c r="G1507" i="1"/>
  <c r="H1507" i="1"/>
  <c r="C1508" i="1"/>
  <c r="F1508" i="1"/>
  <c r="G1508" i="1"/>
  <c r="H1508" i="1"/>
  <c r="C1509" i="1"/>
  <c r="F1509" i="1"/>
  <c r="G1509" i="1"/>
  <c r="H1509" i="1"/>
  <c r="C1510" i="1"/>
  <c r="F1510" i="1"/>
  <c r="G1510" i="1"/>
  <c r="H1510" i="1"/>
  <c r="C1511" i="1"/>
  <c r="F1511" i="1"/>
  <c r="G1511" i="1"/>
  <c r="H1511" i="1"/>
  <c r="C1512" i="1"/>
  <c r="F1512" i="1"/>
  <c r="G1512" i="1"/>
  <c r="H1512" i="1"/>
  <c r="I1512" i="1"/>
  <c r="C1513" i="1"/>
  <c r="F1513" i="1"/>
  <c r="G1513" i="1"/>
  <c r="H1513" i="1"/>
  <c r="C1514" i="1"/>
  <c r="I1514" i="1"/>
  <c r="F1514" i="1"/>
  <c r="G1514" i="1"/>
  <c r="H1514" i="1"/>
  <c r="C1515" i="1"/>
  <c r="F1515" i="1"/>
  <c r="G1515" i="1"/>
  <c r="H1515" i="1"/>
  <c r="C1516" i="1"/>
  <c r="F1516" i="1"/>
  <c r="G1516" i="1"/>
  <c r="H1516" i="1"/>
  <c r="C1517" i="1"/>
  <c r="F1517" i="1"/>
  <c r="G1517" i="1"/>
  <c r="H1517" i="1"/>
  <c r="C1518" i="1"/>
  <c r="F1518" i="1"/>
  <c r="G1518" i="1"/>
  <c r="H1518" i="1"/>
  <c r="C1519" i="1"/>
  <c r="F1519" i="1"/>
  <c r="G1519" i="1"/>
  <c r="H1519" i="1"/>
  <c r="C1520" i="1"/>
  <c r="F1520" i="1"/>
  <c r="G1520" i="1"/>
  <c r="H1520" i="1"/>
  <c r="C1521" i="1"/>
  <c r="F1521" i="1"/>
  <c r="G1521" i="1"/>
  <c r="H1521" i="1"/>
  <c r="C1522" i="1"/>
  <c r="F1522" i="1"/>
  <c r="G1522" i="1"/>
  <c r="H1522" i="1"/>
  <c r="C1523" i="1"/>
  <c r="F1523" i="1"/>
  <c r="G1523" i="1"/>
  <c r="H1523" i="1"/>
  <c r="C1524" i="1"/>
  <c r="I1524" i="1"/>
  <c r="F1524" i="1"/>
  <c r="G1524" i="1"/>
  <c r="H1524" i="1"/>
  <c r="C1525" i="1"/>
  <c r="F1525" i="1"/>
  <c r="G1525" i="1"/>
  <c r="H1525" i="1"/>
  <c r="C1526" i="1"/>
  <c r="F1526" i="1"/>
  <c r="G1526" i="1"/>
  <c r="H1526" i="1"/>
  <c r="I1526" i="1"/>
  <c r="C1527" i="1"/>
  <c r="F1527" i="1"/>
  <c r="G1527" i="1"/>
  <c r="H1527" i="1"/>
  <c r="C1528" i="1"/>
  <c r="F1528" i="1"/>
  <c r="G1528" i="1"/>
  <c r="H1528" i="1"/>
  <c r="C1529" i="1"/>
  <c r="F1529" i="1"/>
  <c r="G1529" i="1"/>
  <c r="H1529" i="1"/>
  <c r="C1530" i="1"/>
  <c r="F1530" i="1"/>
  <c r="G1530" i="1"/>
  <c r="H1530" i="1"/>
  <c r="C1531" i="1"/>
  <c r="F1531" i="1"/>
  <c r="G1531" i="1"/>
  <c r="H1531" i="1"/>
  <c r="C1532" i="1"/>
  <c r="F1532" i="1"/>
  <c r="G1532" i="1"/>
  <c r="H1532" i="1"/>
  <c r="C1533" i="1"/>
  <c r="F1533" i="1"/>
  <c r="G1533" i="1"/>
  <c r="H1533" i="1"/>
  <c r="C1534" i="1"/>
  <c r="F1534" i="1"/>
  <c r="G1534" i="1"/>
  <c r="H1534" i="1"/>
  <c r="C1535" i="1"/>
  <c r="F1535" i="1"/>
  <c r="G1535" i="1"/>
  <c r="H1535" i="1"/>
  <c r="C1536" i="1"/>
  <c r="F1536" i="1"/>
  <c r="G1536" i="1"/>
  <c r="H1536" i="1"/>
  <c r="C1537" i="1"/>
  <c r="F1537" i="1"/>
  <c r="G1537" i="1"/>
  <c r="H1537" i="1"/>
  <c r="C1538" i="1"/>
  <c r="F1538" i="1"/>
  <c r="G1538" i="1"/>
  <c r="H1538" i="1"/>
  <c r="I1538" i="1"/>
  <c r="C1539" i="1"/>
  <c r="F1539" i="1"/>
  <c r="G1539" i="1"/>
  <c r="H1539" i="1"/>
  <c r="C1540" i="1"/>
  <c r="F1540" i="1"/>
  <c r="G1540" i="1"/>
  <c r="H1540" i="1"/>
  <c r="C1541" i="1"/>
  <c r="F1541" i="1"/>
  <c r="G1541" i="1"/>
  <c r="H1541" i="1"/>
  <c r="C1542" i="1"/>
  <c r="F1542" i="1"/>
  <c r="G1542" i="1"/>
  <c r="H1542" i="1"/>
  <c r="C1543" i="1"/>
  <c r="F1543" i="1"/>
  <c r="G1543" i="1"/>
  <c r="H1543" i="1"/>
  <c r="C1544" i="1"/>
  <c r="F1544" i="1"/>
  <c r="G1544" i="1"/>
  <c r="H1544" i="1"/>
  <c r="C1545" i="1"/>
  <c r="F1545" i="1"/>
  <c r="G1545" i="1"/>
  <c r="H1545" i="1"/>
  <c r="C1546" i="1"/>
  <c r="F1546" i="1"/>
  <c r="G1546" i="1"/>
  <c r="H1546" i="1"/>
  <c r="C1547" i="1"/>
  <c r="F1547" i="1"/>
  <c r="G1547" i="1"/>
  <c r="H1547" i="1"/>
  <c r="C1548" i="1"/>
  <c r="F1548" i="1"/>
  <c r="G1548" i="1"/>
  <c r="H1548" i="1"/>
  <c r="C1549" i="1"/>
  <c r="F1549" i="1"/>
  <c r="G1549" i="1"/>
  <c r="H1549" i="1"/>
  <c r="I1549" i="1"/>
  <c r="C1550" i="1"/>
  <c r="I1550" i="1"/>
  <c r="F1550" i="1"/>
  <c r="G1550" i="1"/>
  <c r="H1550" i="1"/>
  <c r="C1551" i="1"/>
  <c r="F1551" i="1"/>
  <c r="G1551" i="1"/>
  <c r="H1551" i="1"/>
  <c r="C1552" i="1"/>
  <c r="F1552" i="1"/>
  <c r="G1552" i="1"/>
  <c r="H1552" i="1"/>
  <c r="C1553" i="1"/>
  <c r="F1553" i="1"/>
  <c r="G1553" i="1"/>
  <c r="H1553" i="1"/>
  <c r="C1554" i="1"/>
  <c r="F1554" i="1"/>
  <c r="G1554" i="1"/>
  <c r="H1554" i="1"/>
  <c r="C1555" i="1"/>
  <c r="F1555" i="1"/>
  <c r="G1555" i="1"/>
  <c r="H1555" i="1"/>
  <c r="C1556" i="1"/>
  <c r="F1556" i="1"/>
  <c r="G1556" i="1"/>
  <c r="H1556" i="1"/>
  <c r="C1557" i="1"/>
  <c r="F1557" i="1"/>
  <c r="G1557" i="1"/>
  <c r="H1557" i="1"/>
  <c r="C1558" i="1"/>
  <c r="F1558" i="1"/>
  <c r="G1558" i="1"/>
  <c r="H1558" i="1"/>
  <c r="C1559" i="1"/>
  <c r="F1559" i="1"/>
  <c r="G1559" i="1"/>
  <c r="H1559" i="1"/>
  <c r="C1560" i="1"/>
  <c r="F1560" i="1"/>
  <c r="G1560" i="1"/>
  <c r="H1560" i="1"/>
  <c r="C1561" i="1"/>
  <c r="I1561" i="1"/>
  <c r="F1561" i="1"/>
  <c r="G1561" i="1"/>
  <c r="H1561" i="1"/>
  <c r="C1562" i="1"/>
  <c r="I1562" i="1"/>
  <c r="F1562" i="1"/>
  <c r="G1562" i="1"/>
  <c r="H1562" i="1"/>
  <c r="C1563" i="1"/>
  <c r="F1563" i="1"/>
  <c r="G1563" i="1"/>
  <c r="H1563" i="1"/>
  <c r="C1564" i="1"/>
  <c r="F1564" i="1"/>
  <c r="G1564" i="1"/>
  <c r="H1564" i="1"/>
  <c r="C1565" i="1"/>
  <c r="F1565" i="1"/>
  <c r="G1565" i="1"/>
  <c r="H1565" i="1"/>
  <c r="C1566" i="1"/>
  <c r="F1566" i="1"/>
  <c r="G1566" i="1"/>
  <c r="H1566" i="1"/>
  <c r="C1567" i="1"/>
  <c r="F1567" i="1"/>
  <c r="G1567" i="1"/>
  <c r="H1567" i="1"/>
  <c r="C1568" i="1"/>
  <c r="F1568" i="1"/>
  <c r="G1568" i="1"/>
  <c r="H1568" i="1"/>
  <c r="C1569" i="1"/>
  <c r="F1569" i="1"/>
  <c r="G1569" i="1"/>
  <c r="H1569" i="1"/>
  <c r="C1570" i="1"/>
  <c r="F1570" i="1"/>
  <c r="G1570" i="1"/>
  <c r="H1570" i="1"/>
  <c r="C1571" i="1"/>
  <c r="F1571" i="1"/>
  <c r="G1571" i="1"/>
  <c r="H1571" i="1"/>
  <c r="C1572" i="1"/>
  <c r="F1572" i="1"/>
  <c r="G1572" i="1"/>
  <c r="H1572" i="1"/>
  <c r="C1573" i="1"/>
  <c r="F1573" i="1"/>
  <c r="G1573" i="1"/>
  <c r="H1573" i="1"/>
  <c r="C1574" i="1"/>
  <c r="I1574" i="1"/>
  <c r="F1574" i="1"/>
  <c r="G1574" i="1"/>
  <c r="H1574" i="1"/>
  <c r="C1575" i="1"/>
  <c r="F1575" i="1"/>
  <c r="G1575" i="1"/>
  <c r="H1575" i="1"/>
  <c r="I1575" i="1"/>
  <c r="C1576" i="1"/>
  <c r="F1576" i="1"/>
  <c r="G1576" i="1"/>
  <c r="H1576" i="1"/>
  <c r="C1577" i="1"/>
  <c r="F1577" i="1"/>
  <c r="G1577" i="1"/>
  <c r="H1577" i="1"/>
  <c r="C1578" i="1"/>
  <c r="F1578" i="1"/>
  <c r="G1578" i="1"/>
  <c r="H1578" i="1"/>
  <c r="C1579" i="1"/>
  <c r="F1579" i="1"/>
  <c r="G1579" i="1"/>
  <c r="H1579" i="1"/>
  <c r="C1580" i="1"/>
  <c r="F1580" i="1"/>
  <c r="G1580" i="1"/>
  <c r="H1580" i="1"/>
  <c r="C1581" i="1"/>
  <c r="F1581" i="1"/>
  <c r="G1581" i="1"/>
  <c r="H1581" i="1"/>
  <c r="C1582" i="1"/>
  <c r="F1582" i="1"/>
  <c r="G1582" i="1"/>
  <c r="H1582" i="1"/>
  <c r="C1583" i="1"/>
  <c r="F1583" i="1"/>
  <c r="G1583" i="1"/>
  <c r="H1583" i="1"/>
  <c r="C1584" i="1"/>
  <c r="F1584" i="1"/>
  <c r="G1584" i="1"/>
  <c r="H1584" i="1"/>
  <c r="C1585" i="1"/>
  <c r="F1585" i="1"/>
  <c r="G1585" i="1"/>
  <c r="H1585" i="1"/>
  <c r="C1586" i="1"/>
  <c r="I1586" i="1"/>
  <c r="F1586" i="1"/>
  <c r="G1586" i="1"/>
  <c r="H1586" i="1"/>
  <c r="C1587" i="1"/>
  <c r="F1587" i="1"/>
  <c r="G1587" i="1"/>
  <c r="H1587" i="1"/>
  <c r="C1588" i="1"/>
  <c r="F1588" i="1"/>
  <c r="G1588" i="1"/>
  <c r="H1588" i="1"/>
  <c r="C1589" i="1"/>
  <c r="F1589" i="1"/>
  <c r="G1589" i="1"/>
  <c r="H1589" i="1"/>
  <c r="C1590" i="1"/>
  <c r="F1590" i="1"/>
  <c r="G1590" i="1"/>
  <c r="H1590" i="1"/>
  <c r="C1591" i="1"/>
  <c r="F1591" i="1"/>
  <c r="G1591" i="1"/>
  <c r="H1591" i="1"/>
  <c r="C1592" i="1"/>
  <c r="F1592" i="1"/>
  <c r="G1592" i="1"/>
  <c r="H1592" i="1"/>
  <c r="C1593" i="1"/>
  <c r="F1593" i="1"/>
  <c r="G1593" i="1"/>
  <c r="H1593" i="1"/>
  <c r="C1594" i="1"/>
  <c r="F1594" i="1"/>
  <c r="G1594" i="1"/>
  <c r="H1594" i="1"/>
  <c r="C1595" i="1"/>
  <c r="F1595" i="1"/>
  <c r="G1595" i="1"/>
  <c r="H1595" i="1"/>
  <c r="C1596" i="1"/>
  <c r="F1596" i="1"/>
  <c r="G1596" i="1"/>
  <c r="H1596" i="1"/>
  <c r="C1597" i="1"/>
  <c r="F1597" i="1"/>
  <c r="G1597" i="1"/>
  <c r="H1597" i="1"/>
  <c r="C1598" i="1"/>
  <c r="I1598" i="1"/>
  <c r="F1598" i="1"/>
  <c r="G1598" i="1"/>
  <c r="H1598" i="1"/>
  <c r="C1599" i="1"/>
  <c r="F1599" i="1"/>
  <c r="G1599" i="1"/>
  <c r="H1599" i="1"/>
  <c r="I1599" i="1"/>
  <c r="C1600" i="1"/>
  <c r="F1600" i="1"/>
  <c r="G1600" i="1"/>
  <c r="H1600" i="1"/>
  <c r="C1601" i="1"/>
  <c r="F1601" i="1"/>
  <c r="G1601" i="1"/>
  <c r="H1601" i="1"/>
  <c r="C1602" i="1"/>
  <c r="F1602" i="1"/>
  <c r="G1602" i="1"/>
  <c r="H1602" i="1"/>
  <c r="C1603" i="1"/>
  <c r="F1603" i="1"/>
  <c r="G1603" i="1"/>
  <c r="H1603" i="1"/>
  <c r="C1604" i="1"/>
  <c r="F1604" i="1"/>
  <c r="G1604" i="1"/>
  <c r="H1604" i="1"/>
  <c r="C1605" i="1"/>
  <c r="F1605" i="1"/>
  <c r="G1605" i="1"/>
  <c r="H1605" i="1"/>
  <c r="C1606" i="1"/>
  <c r="F1606" i="1"/>
  <c r="G1606" i="1"/>
  <c r="H1606" i="1"/>
  <c r="C1607" i="1"/>
  <c r="F1607" i="1"/>
  <c r="G1607" i="1"/>
  <c r="H1607" i="1"/>
  <c r="C1608" i="1"/>
  <c r="F1608" i="1"/>
  <c r="G1608" i="1"/>
  <c r="H1608" i="1"/>
  <c r="C1609" i="1"/>
  <c r="F1609" i="1"/>
  <c r="G1609" i="1"/>
  <c r="H1609" i="1"/>
  <c r="C1610" i="1"/>
  <c r="I1610" i="1"/>
  <c r="F1610" i="1"/>
  <c r="G1610" i="1"/>
  <c r="H1610" i="1"/>
  <c r="C1611" i="1"/>
  <c r="F1611" i="1"/>
  <c r="G1611" i="1"/>
  <c r="H1611" i="1"/>
  <c r="C1612" i="1"/>
  <c r="F1612" i="1"/>
  <c r="G1612" i="1"/>
  <c r="H1612" i="1"/>
  <c r="C1613" i="1"/>
  <c r="F1613" i="1"/>
  <c r="G1613" i="1"/>
  <c r="H1613" i="1"/>
  <c r="C1614" i="1"/>
  <c r="F1614" i="1"/>
  <c r="G1614" i="1"/>
  <c r="H1614" i="1"/>
  <c r="C1615" i="1"/>
  <c r="F1615" i="1"/>
  <c r="G1615" i="1"/>
  <c r="H1615" i="1"/>
  <c r="C1616" i="1"/>
  <c r="F1616" i="1"/>
  <c r="G1616" i="1"/>
  <c r="H1616" i="1"/>
  <c r="C1617" i="1"/>
  <c r="F1617" i="1"/>
  <c r="G1617" i="1"/>
  <c r="H1617" i="1"/>
  <c r="C1618" i="1"/>
  <c r="F1618" i="1"/>
  <c r="G1618" i="1"/>
  <c r="H1618" i="1"/>
  <c r="C1619" i="1"/>
  <c r="F1619" i="1"/>
  <c r="G1619" i="1"/>
  <c r="H1619" i="1"/>
  <c r="C1620" i="1"/>
  <c r="F1620" i="1"/>
  <c r="G1620" i="1"/>
  <c r="H1620" i="1"/>
  <c r="I1620" i="1"/>
  <c r="C1621" i="1"/>
  <c r="F1621" i="1"/>
  <c r="G1621" i="1"/>
  <c r="H1621" i="1"/>
  <c r="C1622" i="1"/>
  <c r="I1622" i="1"/>
  <c r="F1622" i="1"/>
  <c r="G1622" i="1"/>
  <c r="H1622" i="1"/>
  <c r="C1623" i="1"/>
  <c r="F1623" i="1"/>
  <c r="G1623" i="1"/>
  <c r="H1623" i="1"/>
  <c r="C1624" i="1"/>
  <c r="F1624" i="1"/>
  <c r="G1624" i="1"/>
  <c r="H1624" i="1"/>
  <c r="C1625" i="1"/>
  <c r="F1625" i="1"/>
  <c r="G1625" i="1"/>
  <c r="H1625" i="1"/>
  <c r="C1626" i="1"/>
  <c r="F1626" i="1"/>
  <c r="G1626" i="1"/>
  <c r="H1626" i="1"/>
  <c r="C1627" i="1"/>
  <c r="F1627" i="1"/>
  <c r="G1627" i="1"/>
  <c r="H1627" i="1"/>
  <c r="C1628" i="1"/>
  <c r="F1628" i="1"/>
  <c r="G1628" i="1"/>
  <c r="H1628" i="1"/>
  <c r="C1629" i="1"/>
  <c r="F1629" i="1"/>
  <c r="G1629" i="1"/>
  <c r="H1629" i="1"/>
  <c r="C1630" i="1"/>
  <c r="F1630" i="1"/>
  <c r="G1630" i="1"/>
  <c r="H1630" i="1"/>
  <c r="C1631" i="1"/>
  <c r="F1631" i="1"/>
  <c r="G1631" i="1"/>
  <c r="H1631" i="1"/>
  <c r="C1632" i="1"/>
  <c r="I1632" i="1"/>
  <c r="F1632" i="1"/>
  <c r="G1632" i="1"/>
  <c r="H1632" i="1"/>
  <c r="C1633" i="1"/>
  <c r="F1633" i="1"/>
  <c r="G1633" i="1"/>
  <c r="H1633" i="1"/>
  <c r="C1634" i="1"/>
  <c r="I1634" i="1"/>
  <c r="F1634" i="1"/>
  <c r="G1634" i="1"/>
  <c r="H1634" i="1"/>
  <c r="C1635" i="1"/>
  <c r="F1635" i="1"/>
  <c r="G1635" i="1"/>
  <c r="H1635" i="1"/>
  <c r="C1636" i="1"/>
  <c r="F1636" i="1"/>
  <c r="G1636" i="1"/>
  <c r="H1636" i="1"/>
  <c r="C1637" i="1"/>
  <c r="F1637" i="1"/>
  <c r="G1637" i="1"/>
  <c r="H1637" i="1"/>
  <c r="C1638" i="1"/>
  <c r="F1638" i="1"/>
  <c r="G1638" i="1"/>
  <c r="H1638" i="1"/>
  <c r="C1639" i="1"/>
  <c r="F1639" i="1"/>
  <c r="G1639" i="1"/>
  <c r="H1639" i="1"/>
  <c r="C1640" i="1"/>
  <c r="F1640" i="1"/>
  <c r="G1640" i="1"/>
  <c r="H1640" i="1"/>
  <c r="C1641" i="1"/>
  <c r="F1641" i="1"/>
  <c r="G1641" i="1"/>
  <c r="H1641" i="1"/>
  <c r="C1642" i="1"/>
  <c r="F1642" i="1"/>
  <c r="G1642" i="1"/>
  <c r="H1642" i="1"/>
  <c r="C1643" i="1"/>
  <c r="F1643" i="1"/>
  <c r="G1643" i="1"/>
  <c r="H1643" i="1"/>
  <c r="C1644" i="1"/>
  <c r="F1644" i="1"/>
  <c r="G1644" i="1"/>
  <c r="H1644" i="1"/>
  <c r="C1645" i="1"/>
  <c r="F1645" i="1"/>
  <c r="G1645" i="1"/>
  <c r="H1645" i="1"/>
  <c r="C1646" i="1"/>
  <c r="I1646" i="1"/>
  <c r="F1646" i="1"/>
  <c r="G1646" i="1"/>
  <c r="H1646" i="1"/>
  <c r="C1647" i="1"/>
  <c r="F1647" i="1"/>
  <c r="G1647" i="1"/>
  <c r="H1647" i="1"/>
  <c r="C1648" i="1"/>
  <c r="F1648" i="1"/>
  <c r="G1648" i="1"/>
  <c r="H1648" i="1"/>
  <c r="C1649" i="1"/>
  <c r="F1649" i="1"/>
  <c r="G1649" i="1"/>
  <c r="H1649" i="1"/>
  <c r="C1650" i="1"/>
  <c r="F1650" i="1"/>
  <c r="G1650" i="1"/>
  <c r="H1650" i="1"/>
  <c r="C1651" i="1"/>
  <c r="F1651" i="1"/>
  <c r="G1651" i="1"/>
  <c r="H1651" i="1"/>
  <c r="C1652" i="1"/>
  <c r="F1652" i="1"/>
  <c r="G1652" i="1"/>
  <c r="H1652" i="1"/>
  <c r="C1653" i="1"/>
  <c r="F1653" i="1"/>
  <c r="G1653" i="1"/>
  <c r="H1653" i="1"/>
  <c r="C1654" i="1"/>
  <c r="F1654" i="1"/>
  <c r="G1654" i="1"/>
  <c r="H1654" i="1"/>
  <c r="C1655" i="1"/>
  <c r="F1655" i="1"/>
  <c r="G1655" i="1"/>
  <c r="H1655" i="1"/>
  <c r="C1656" i="1"/>
  <c r="I1656" i="1"/>
  <c r="F1656" i="1"/>
  <c r="G1656" i="1"/>
  <c r="H1656" i="1"/>
  <c r="C1657" i="1"/>
  <c r="F1657" i="1"/>
  <c r="G1657" i="1"/>
  <c r="H1657" i="1"/>
  <c r="C1658" i="1"/>
  <c r="I1658" i="1"/>
  <c r="F1658" i="1"/>
  <c r="G1658" i="1"/>
  <c r="H1658" i="1"/>
  <c r="C1659" i="1"/>
  <c r="F1659" i="1"/>
  <c r="G1659" i="1"/>
  <c r="H1659" i="1"/>
  <c r="C1660" i="1"/>
  <c r="F1660" i="1"/>
  <c r="G1660" i="1"/>
  <c r="H1660" i="1"/>
  <c r="C1661" i="1"/>
  <c r="F1661" i="1"/>
  <c r="G1661" i="1"/>
  <c r="H1661" i="1"/>
  <c r="C1662" i="1"/>
  <c r="F1662" i="1"/>
  <c r="G1662" i="1"/>
  <c r="H1662" i="1"/>
  <c r="C1663" i="1"/>
  <c r="F1663" i="1"/>
  <c r="G1663" i="1"/>
  <c r="H1663" i="1"/>
  <c r="C1664" i="1"/>
  <c r="F1664" i="1"/>
  <c r="G1664" i="1"/>
  <c r="H1664" i="1"/>
  <c r="C1665" i="1"/>
  <c r="F1665" i="1"/>
  <c r="G1665" i="1"/>
  <c r="H1665" i="1"/>
  <c r="C1666" i="1"/>
  <c r="F1666" i="1"/>
  <c r="G1666" i="1"/>
  <c r="H1666" i="1"/>
  <c r="C1667" i="1"/>
  <c r="I1667" i="1"/>
  <c r="F1667" i="1"/>
  <c r="G1667" i="1"/>
  <c r="H1667" i="1"/>
  <c r="C1668" i="1"/>
  <c r="F1668" i="1"/>
  <c r="G1668" i="1"/>
  <c r="H1668" i="1"/>
  <c r="C1669" i="1"/>
  <c r="F1669" i="1"/>
  <c r="G1669" i="1"/>
  <c r="H1669" i="1"/>
  <c r="C1670" i="1"/>
  <c r="I1670" i="1"/>
  <c r="F1670" i="1"/>
  <c r="G1670" i="1"/>
  <c r="H1670" i="1"/>
  <c r="C1671" i="1"/>
  <c r="F1671" i="1"/>
  <c r="G1671" i="1"/>
  <c r="H1671" i="1"/>
  <c r="C1672" i="1"/>
  <c r="F1672" i="1"/>
  <c r="G1672" i="1"/>
  <c r="H1672" i="1"/>
  <c r="C1673" i="1"/>
  <c r="F1673" i="1"/>
  <c r="G1673" i="1"/>
  <c r="H1673" i="1"/>
  <c r="C1674" i="1"/>
  <c r="F1674" i="1"/>
  <c r="G1674" i="1"/>
  <c r="H1674" i="1"/>
  <c r="C1675" i="1"/>
  <c r="F1675" i="1"/>
  <c r="G1675" i="1"/>
  <c r="H1675" i="1"/>
  <c r="C1676" i="1"/>
  <c r="F1676" i="1"/>
  <c r="G1676" i="1"/>
  <c r="H1676" i="1"/>
  <c r="C1677" i="1"/>
  <c r="F1677" i="1"/>
  <c r="G1677" i="1"/>
  <c r="H1677" i="1"/>
  <c r="C1678" i="1"/>
  <c r="F1678" i="1"/>
  <c r="G1678" i="1"/>
  <c r="H1678" i="1"/>
  <c r="C1679" i="1"/>
  <c r="F1679" i="1"/>
  <c r="G1679" i="1"/>
  <c r="H1679" i="1"/>
  <c r="C1680" i="1"/>
  <c r="F1680" i="1"/>
  <c r="G1680" i="1"/>
  <c r="H1680" i="1"/>
  <c r="I1680" i="1"/>
  <c r="C1681" i="1"/>
  <c r="I1681" i="1"/>
  <c r="F1681" i="1"/>
  <c r="G1681" i="1"/>
  <c r="H1681" i="1"/>
  <c r="C377" i="1"/>
  <c r="F377" i="1"/>
  <c r="G377" i="1"/>
  <c r="H377" i="1"/>
  <c r="C378" i="1"/>
  <c r="F378" i="1"/>
  <c r="G378" i="1"/>
  <c r="H378" i="1"/>
  <c r="C379" i="1"/>
  <c r="F379" i="1"/>
  <c r="G379" i="1"/>
  <c r="H379" i="1"/>
  <c r="C380" i="1"/>
  <c r="F380" i="1"/>
  <c r="G380" i="1"/>
  <c r="H380" i="1"/>
  <c r="C381" i="1"/>
  <c r="F381" i="1"/>
  <c r="G381" i="1"/>
  <c r="H381" i="1"/>
  <c r="C382" i="1"/>
  <c r="F382" i="1"/>
  <c r="G382" i="1"/>
  <c r="H382" i="1"/>
  <c r="C383" i="1"/>
  <c r="F383" i="1"/>
  <c r="G383" i="1"/>
  <c r="H383" i="1"/>
  <c r="C384" i="1"/>
  <c r="F384" i="1"/>
  <c r="G384" i="1"/>
  <c r="H384" i="1"/>
  <c r="C385" i="1"/>
  <c r="F385" i="1"/>
  <c r="G385" i="1"/>
  <c r="H385" i="1"/>
  <c r="C386" i="1"/>
  <c r="I386" i="1"/>
  <c r="F386" i="1"/>
  <c r="G386" i="1"/>
  <c r="H386" i="1"/>
  <c r="C387" i="1"/>
  <c r="F387" i="1"/>
  <c r="G387" i="1"/>
  <c r="H387" i="1"/>
  <c r="H12" i="1" l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F7" i="2" s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F8" i="2" s="1"/>
  <c r="H42" i="1"/>
  <c r="H43" i="1"/>
  <c r="H44" i="1"/>
  <c r="H45" i="1"/>
  <c r="H46" i="1"/>
  <c r="H47" i="1"/>
  <c r="H48" i="1"/>
  <c r="H49" i="1"/>
  <c r="H50" i="1"/>
  <c r="H51" i="1"/>
  <c r="F9" i="2" s="1"/>
  <c r="H52" i="1"/>
  <c r="H53" i="1"/>
  <c r="H54" i="1"/>
  <c r="H55" i="1"/>
  <c r="H56" i="1"/>
  <c r="H57" i="1"/>
  <c r="H58" i="1"/>
  <c r="H59" i="1"/>
  <c r="H60" i="1"/>
  <c r="H61" i="1"/>
  <c r="F10" i="2" s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G7" i="2" s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G8" i="2" s="1"/>
  <c r="I42" i="1"/>
  <c r="I43" i="1"/>
  <c r="I44" i="1"/>
  <c r="I45" i="1"/>
  <c r="I46" i="1"/>
  <c r="I47" i="1"/>
  <c r="I48" i="1"/>
  <c r="I49" i="1"/>
  <c r="I50" i="1"/>
  <c r="I51" i="1"/>
  <c r="G9" i="2" s="1"/>
  <c r="I52" i="1"/>
  <c r="I53" i="1"/>
  <c r="I54" i="1"/>
  <c r="I55" i="1"/>
  <c r="I56" i="1"/>
  <c r="I57" i="1"/>
  <c r="I58" i="1"/>
  <c r="I59" i="1"/>
  <c r="I60" i="1"/>
  <c r="I61" i="1"/>
  <c r="G10" i="2" s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11" i="1"/>
</calcChain>
</file>

<file path=xl/sharedStrings.xml><?xml version="1.0" encoding="utf-8"?>
<sst xmlns="http://schemas.openxmlformats.org/spreadsheetml/2006/main" count="39" uniqueCount="34">
  <si>
    <t>Purpose</t>
  </si>
  <si>
    <t>Calendar Table</t>
  </si>
  <si>
    <t>Calendar</t>
  </si>
  <si>
    <t>Date</t>
  </si>
  <si>
    <t>Year</t>
  </si>
  <si>
    <t>Month</t>
  </si>
  <si>
    <t>MMM-YYYY</t>
  </si>
  <si>
    <t>Month Num</t>
  </si>
  <si>
    <t>Day Number</t>
  </si>
  <si>
    <t>Day Name</t>
  </si>
  <si>
    <t>Data</t>
  </si>
  <si>
    <t>TransID</t>
  </si>
  <si>
    <t>RAM101</t>
  </si>
  <si>
    <t>DIG290</t>
  </si>
  <si>
    <t>HBC160</t>
  </si>
  <si>
    <t>EIN405</t>
  </si>
  <si>
    <t>Custom</t>
  </si>
  <si>
    <t>Fiscal Lookup</t>
  </si>
  <si>
    <t>Fiscal Q</t>
  </si>
  <si>
    <t>Q1</t>
  </si>
  <si>
    <t>Q2</t>
  </si>
  <si>
    <t>Q3</t>
  </si>
  <si>
    <t>Q4</t>
  </si>
  <si>
    <t>Illustration</t>
  </si>
  <si>
    <t>Innovation</t>
  </si>
  <si>
    <t>Modification counts</t>
  </si>
  <si>
    <t>MMM</t>
  </si>
  <si>
    <t>M</t>
  </si>
  <si>
    <t>MM</t>
  </si>
  <si>
    <t>DDD</t>
  </si>
  <si>
    <t>DD</t>
  </si>
  <si>
    <t>Table contains one row for each date (no skipped dates)</t>
  </si>
  <si>
    <t>Span of date range is 2020-2045 so you can use in lookups as needed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</si>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</sst>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1" xfId="0" applyFont="1" applyBorder="1"/>
    <xf numFmtId="0" fontId="0" fillId="0" borderId="1" xfId="0" applyBorder="1"/>
    <xf numFmtId="14" fontId="0" fillId="0" borderId="0" xfId="0" applyNumberFormat="1"/>
    <xf numFmtId="17" fontId="0" fillId="0" borderId="0" xfId="0" applyNumberFormat="1"/>
    <xf numFmtId="14" fontId="0" fillId="0" borderId="1" xfId="0" applyNumberFormat="1" applyBorder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3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22" formatCode="mmm\-yy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29ECFE-6F13-4656-BD28-B2DC5F516D19}" name="Table1" displayName="Table1" ref="B10:O9507" totalsRowShown="0">
  <autoFilter ref="B10:O9507" xr:uid="{0F2BC7B9-DDE1-4ACC-AE92-CBFE9D25E16B}"/>
  <tableColumns count="14">
    <tableColumn id="1" xr3:uid="{6C60C608-6DCC-44EB-A54D-A972069B36B6}" name="Date" dataDxfId="8"/>
    <tableColumn id="2" xr3:uid="{1F0CECE8-7D8E-48A7-9C5D-0C12C3991B00}" name="Year">
      <calculatedColumnFormula>YEAR(B11)</calculatedColumnFormula>
    </tableColumn>
    <tableColumn id="3" xr3:uid="{D6F07AF4-54BE-4136-971B-0D6EF64072F0}" name="Month Num">
      <calculatedColumnFormula>MONTH(B11)</calculatedColumnFormula>
    </tableColumn>
    <tableColumn id="4" xr3:uid="{A94F9D01-8DA8-425D-9972-66882E636848}" name="Month">
      <calculatedColumnFormula>TEXT(B11,"MMMM")</calculatedColumnFormula>
    </tableColumn>
    <tableColumn id="5" xr3:uid="{E18047B7-0BC4-490B-8BBA-F3CE706C990F}" name="MMM-YYYY" dataDxfId="7">
      <calculatedColumnFormula>TEXT(B11,"mmm-yy")</calculatedColumnFormula>
    </tableColumn>
    <tableColumn id="6" xr3:uid="{CB472142-4247-40D0-A231-94DAF99AAE7B}" name="Day Number">
      <calculatedColumnFormula>WEEKDAY(B11)</calculatedColumnFormula>
    </tableColumn>
    <tableColumn id="7" xr3:uid="{90509F5C-B601-4E1D-AF40-EC51500E866F}" name="Day Name">
      <calculatedColumnFormula>TEXT(B11,"dddd")</calculatedColumnFormula>
    </tableColumn>
    <tableColumn id="8" xr3:uid="{20F0ABC4-6E87-46EB-981E-1D49A18002DE}" name="Fiscal Q" dataDxfId="6">
      <calculatedColumnFormula>VLOOKUP(Table1[[#This Row],[Month Num]],Table2[],2,TRUE)</calculatedColumnFormula>
    </tableColumn>
    <tableColumn id="9" xr3:uid="{38B90D84-BA6F-4D8F-833C-038C36C6BFB3}" name="MMM" dataDxfId="5">
      <calculatedColumnFormula>TEXT(B11,"MMM")</calculatedColumnFormula>
    </tableColumn>
    <tableColumn id="10" xr3:uid="{FD8E0B3F-8B2B-434B-B551-B19B9BB546D6}" name="M" dataDxfId="4">
      <calculatedColumnFormula>LEFT(E11,1)</calculatedColumnFormula>
    </tableColumn>
    <tableColumn id="11" xr3:uid="{DBAB39B4-6E19-4578-A912-1668D511468B}" name="MM" dataDxfId="3">
      <calculatedColumnFormula>TEXT(B11,"MM")</calculatedColumnFormula>
    </tableColumn>
    <tableColumn id="12" xr3:uid="{342A1E8C-11D4-408A-9B3C-98B79B022E41}" name="DDD" dataDxfId="2">
      <calculatedColumnFormula>TEXT(B11,"ddd")</calculatedColumnFormula>
    </tableColumn>
    <tableColumn id="13" xr3:uid="{24950CF0-F034-4210-880B-6FA3CB61F484}" name="DD" dataDxfId="1">
      <calculatedColumnFormula>TEXT(B11,"dd")</calculatedColumnFormula>
    </tableColumn>
    <tableColumn id="14" xr3:uid="{67DF3FCF-2CC9-4DAA-9EA4-BEEB6562259D}" name="D" dataDxfId="0">
      <calculatedColumnFormula>LEFT(H11,1)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408213-5A8B-4600-9E1B-847952B3D05D}" name="Table2" displayName="Table2" ref="B6:C10" totalsRowShown="0">
  <autoFilter ref="B6:C10" xr:uid="{52FD36C1-BF7F-44EF-BD5E-84CA7ABEC1A9}"/>
  <sortState xmlns:xlrd2="http://schemas.microsoft.com/office/spreadsheetml/2017/richdata2" ref="B7:C10">
    <sortCondition ref="B6:B10"/>
  </sortState>
  <tableColumns count="2">
    <tableColumn id="1" xr3:uid="{BD5BBC78-E338-47D8-B306-16C88A0B048A}" name="Month"/>
    <tableColumn id="2" xr3:uid="{EA01CEFC-E6EF-45C2-BB63-AFE174854ED5}" name="Fiscal Q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912C7-7429-4653-81C9-618BB463402A}">
  <dimension ref="A1:O9507"/>
  <sheetViews>
    <sheetView tabSelected="1" workbookViewId="0">
      <selection activeCell="R20" sqref="R20"/>
    </sheetView>
  </sheetViews>
  <sheetFormatPr defaultRowHeight="15" x14ac:dyDescent="0.25"/>
  <cols>
    <col min="2" max="2" width="62.42578125" style="5" bestFit="1" customWidth="1"/>
    <col min="3" max="3" width="5" bestFit="1" customWidth="1"/>
    <col min="4" max="4" width="11.7109375" bestFit="1" customWidth="1"/>
    <col min="5" max="5" width="10.85546875" bestFit="1" customWidth="1"/>
    <col min="6" max="6" width="16.42578125" bestFit="1" customWidth="1"/>
    <col min="7" max="7" width="14.28515625" bestFit="1" customWidth="1"/>
    <col min="8" max="8" width="14.5703125" bestFit="1" customWidth="1"/>
    <col min="9" max="9" width="10" bestFit="1" customWidth="1"/>
    <col min="12" max="12" width="13.140625" bestFit="1" customWidth="1"/>
  </cols>
  <sheetData>
    <row r="1" spans="1:15" ht="24" thickBot="1" x14ac:dyDescent="0.4">
      <c r="A1" s="3" t="s">
        <v>1</v>
      </c>
      <c r="B1" s="7"/>
      <c r="C1" s="4"/>
      <c r="D1" s="4"/>
      <c r="E1" s="4"/>
      <c r="F1" s="4"/>
      <c r="G1" s="4"/>
    </row>
    <row r="2" spans="1:15" ht="18.75" x14ac:dyDescent="0.3">
      <c r="A2" s="2"/>
    </row>
    <row r="4" spans="1:15" x14ac:dyDescent="0.25">
      <c r="A4" s="1" t="s">
        <v>0</v>
      </c>
    </row>
    <row r="5" spans="1:15" x14ac:dyDescent="0.25">
      <c r="B5" t="s">
        <v>31</v>
      </c>
    </row>
    <row r="6" spans="1:15" x14ac:dyDescent="0.25">
      <c r="B6" s="5" t="s">
        <v>32</v>
      </c>
    </row>
    <row r="8" spans="1:15" x14ac:dyDescent="0.25">
      <c r="A8" s="1" t="s">
        <v>2</v>
      </c>
    </row>
    <row r="10" spans="1:15" x14ac:dyDescent="0.25">
      <c r="B10" s="10" t="s">
        <v>3</v>
      </c>
      <c r="C10" s="11" t="s">
        <v>4</v>
      </c>
      <c r="D10" s="11" t="s">
        <v>7</v>
      </c>
      <c r="E10" s="9" t="s">
        <v>5</v>
      </c>
      <c r="F10" s="8" t="s">
        <v>6</v>
      </c>
      <c r="G10" s="9" t="s">
        <v>8</v>
      </c>
      <c r="H10" s="8" t="s">
        <v>9</v>
      </c>
      <c r="I10" t="s">
        <v>18</v>
      </c>
      <c r="J10" t="s">
        <v>26</v>
      </c>
      <c r="K10" s="5" t="s">
        <v>27</v>
      </c>
      <c r="L10" t="s">
        <v>28</v>
      </c>
      <c r="M10" t="s">
        <v>29</v>
      </c>
      <c r="N10" t="s">
        <v>30</v>
      </c>
      <c r="O10" t="s">
        <v>33</v>
      </c>
    </row>
    <row r="11" spans="1:15" x14ac:dyDescent="0.25">
      <c r="B11" s="5">
        <v>43831</v>
      </c>
      <c r="C11">
        <f>YEAR(B11)</f>
        <v>2020</v>
      </c>
      <c r="D11">
        <f>MONTH(B11)</f>
        <v>1</v>
      </c>
      <c r="E11" t="str">
        <f>TEXT(B11,"MMMM")</f>
        <v>January</v>
      </c>
      <c r="F11" s="6" t="str">
        <f>TEXT(B11,"mmm-yy")</f>
        <v>Jan-20</v>
      </c>
      <c r="G11">
        <f>WEEKDAY(B11)</f>
        <v>4</v>
      </c>
      <c r="H11" t="str">
        <f>TEXT(B11,"dddd")</f>
        <v>Wednesday</v>
      </c>
      <c r="I11" t="str">
        <f>VLOOKUP(Table1[[#This Row],[Month Num]],Table2[],2,TRUE)</f>
        <v>Q4</v>
      </c>
      <c r="J11" t="str">
        <f t="shared" ref="J11:J74" si="0">TEXT(B11,"MMM")</f>
        <v>Jan</v>
      </c>
      <c r="K11" s="5" t="str">
        <f t="shared" ref="K11:K74" si="1">LEFT(E11,1)</f>
        <v>J</v>
      </c>
      <c r="L11" t="str">
        <f t="shared" ref="L11:L74" si="2">TEXT(B11,"MM")</f>
        <v>01</v>
      </c>
      <c r="M11" t="str">
        <f t="shared" ref="M11:M74" si="3">TEXT(B11,"ddd")</f>
        <v>Wed</v>
      </c>
      <c r="N11" t="str">
        <f t="shared" ref="N11:N74" si="4">TEXT(B11,"dd")</f>
        <v>01</v>
      </c>
      <c r="O11" t="str">
        <f t="shared" ref="O11:O74" si="5">LEFT(H11,1)</f>
        <v>W</v>
      </c>
    </row>
    <row r="12" spans="1:15" x14ac:dyDescent="0.25">
      <c r="B12" s="5">
        <v>43832</v>
      </c>
      <c r="C12">
        <f t="shared" ref="C12:C75" si="6">YEAR(B12)</f>
        <v>2020</v>
      </c>
      <c r="D12">
        <f t="shared" ref="D12:D75" si="7">MONTH(B12)</f>
        <v>1</v>
      </c>
      <c r="E12" t="str">
        <f t="shared" ref="E12:E75" si="8">TEXT(B12,"MMMM")</f>
        <v>January</v>
      </c>
      <c r="F12" s="6" t="str">
        <f t="shared" ref="F12:F75" si="9">TEXT(B12,"mmm-yy")</f>
        <v>Jan-20</v>
      </c>
      <c r="G12">
        <f t="shared" ref="G12:G75" si="10">WEEKDAY(B12)</f>
        <v>5</v>
      </c>
      <c r="H12" t="str">
        <f t="shared" ref="H12:H75" si="11">TEXT(B12,"dddd")</f>
        <v>Thursday</v>
      </c>
      <c r="I12" t="str">
        <f>VLOOKUP(Table1[[#This Row],[Month Num]],Table2[],2,TRUE)</f>
        <v>Q4</v>
      </c>
      <c r="J12" t="str">
        <f t="shared" si="0"/>
        <v>Jan</v>
      </c>
      <c r="K12" s="5" t="str">
        <f t="shared" si="1"/>
        <v>J</v>
      </c>
      <c r="L12" t="str">
        <f t="shared" si="2"/>
        <v>01</v>
      </c>
      <c r="M12" t="str">
        <f t="shared" si="3"/>
        <v>Thu</v>
      </c>
      <c r="N12" t="str">
        <f t="shared" si="4"/>
        <v>02</v>
      </c>
      <c r="O12" t="str">
        <f t="shared" si="5"/>
        <v>T</v>
      </c>
    </row>
    <row r="13" spans="1:15" x14ac:dyDescent="0.25">
      <c r="B13" s="5">
        <v>43833</v>
      </c>
      <c r="C13">
        <f t="shared" si="6"/>
        <v>2020</v>
      </c>
      <c r="D13">
        <f t="shared" si="7"/>
        <v>1</v>
      </c>
      <c r="E13" t="str">
        <f t="shared" si="8"/>
        <v>January</v>
      </c>
      <c r="F13" s="6" t="str">
        <f t="shared" si="9"/>
        <v>Jan-20</v>
      </c>
      <c r="G13">
        <f t="shared" si="10"/>
        <v>6</v>
      </c>
      <c r="H13" t="str">
        <f t="shared" si="11"/>
        <v>Friday</v>
      </c>
      <c r="I13" t="str">
        <f>VLOOKUP(Table1[[#This Row],[Month Num]],Table2[],2,TRUE)</f>
        <v>Q4</v>
      </c>
      <c r="J13" t="str">
        <f t="shared" si="0"/>
        <v>Jan</v>
      </c>
      <c r="K13" s="5" t="str">
        <f t="shared" si="1"/>
        <v>J</v>
      </c>
      <c r="L13" t="str">
        <f t="shared" si="2"/>
        <v>01</v>
      </c>
      <c r="M13" t="str">
        <f t="shared" si="3"/>
        <v>Fri</v>
      </c>
      <c r="N13" t="str">
        <f t="shared" si="4"/>
        <v>03</v>
      </c>
      <c r="O13" t="str">
        <f t="shared" si="5"/>
        <v>F</v>
      </c>
    </row>
    <row r="14" spans="1:15" x14ac:dyDescent="0.25">
      <c r="B14" s="5">
        <v>43834</v>
      </c>
      <c r="C14">
        <f t="shared" si="6"/>
        <v>2020</v>
      </c>
      <c r="D14">
        <f t="shared" si="7"/>
        <v>1</v>
      </c>
      <c r="E14" t="str">
        <f t="shared" si="8"/>
        <v>January</v>
      </c>
      <c r="F14" s="6" t="str">
        <f t="shared" si="9"/>
        <v>Jan-20</v>
      </c>
      <c r="G14">
        <f t="shared" si="10"/>
        <v>7</v>
      </c>
      <c r="H14" t="str">
        <f t="shared" si="11"/>
        <v>Saturday</v>
      </c>
      <c r="I14" t="str">
        <f>VLOOKUP(Table1[[#This Row],[Month Num]],Table2[],2,TRUE)</f>
        <v>Q4</v>
      </c>
      <c r="J14" t="str">
        <f t="shared" si="0"/>
        <v>Jan</v>
      </c>
      <c r="K14" s="5" t="str">
        <f t="shared" si="1"/>
        <v>J</v>
      </c>
      <c r="L14" t="str">
        <f t="shared" si="2"/>
        <v>01</v>
      </c>
      <c r="M14" t="str">
        <f t="shared" si="3"/>
        <v>Sat</v>
      </c>
      <c r="N14" t="str">
        <f t="shared" si="4"/>
        <v>04</v>
      </c>
      <c r="O14" t="str">
        <f t="shared" si="5"/>
        <v>S</v>
      </c>
    </row>
    <row r="15" spans="1:15" x14ac:dyDescent="0.25">
      <c r="B15" s="5">
        <v>43835</v>
      </c>
      <c r="C15">
        <f t="shared" si="6"/>
        <v>2020</v>
      </c>
      <c r="D15">
        <f t="shared" si="7"/>
        <v>1</v>
      </c>
      <c r="E15" t="str">
        <f t="shared" si="8"/>
        <v>January</v>
      </c>
      <c r="F15" s="6" t="str">
        <f t="shared" si="9"/>
        <v>Jan-20</v>
      </c>
      <c r="G15">
        <f t="shared" si="10"/>
        <v>1</v>
      </c>
      <c r="H15" t="str">
        <f t="shared" si="11"/>
        <v>Sunday</v>
      </c>
      <c r="I15" t="str">
        <f>VLOOKUP(Table1[[#This Row],[Month Num]],Table2[],2,TRUE)</f>
        <v>Q4</v>
      </c>
      <c r="J15" t="str">
        <f t="shared" si="0"/>
        <v>Jan</v>
      </c>
      <c r="K15" s="5" t="str">
        <f t="shared" si="1"/>
        <v>J</v>
      </c>
      <c r="L15" t="str">
        <f t="shared" si="2"/>
        <v>01</v>
      </c>
      <c r="M15" t="str">
        <f t="shared" si="3"/>
        <v>Sun</v>
      </c>
      <c r="N15" t="str">
        <f t="shared" si="4"/>
        <v>05</v>
      </c>
      <c r="O15" t="str">
        <f t="shared" si="5"/>
        <v>S</v>
      </c>
    </row>
    <row r="16" spans="1:15" x14ac:dyDescent="0.25">
      <c r="B16" s="5">
        <v>43836</v>
      </c>
      <c r="C16">
        <f t="shared" si="6"/>
        <v>2020</v>
      </c>
      <c r="D16">
        <f t="shared" si="7"/>
        <v>1</v>
      </c>
      <c r="E16" t="str">
        <f t="shared" si="8"/>
        <v>January</v>
      </c>
      <c r="F16" s="6" t="str">
        <f t="shared" si="9"/>
        <v>Jan-20</v>
      </c>
      <c r="G16">
        <f t="shared" si="10"/>
        <v>2</v>
      </c>
      <c r="H16" t="str">
        <f t="shared" si="11"/>
        <v>Monday</v>
      </c>
      <c r="I16" t="str">
        <f>VLOOKUP(Table1[[#This Row],[Month Num]],Table2[],2,TRUE)</f>
        <v>Q4</v>
      </c>
      <c r="J16" t="str">
        <f t="shared" si="0"/>
        <v>Jan</v>
      </c>
      <c r="K16" s="5" t="str">
        <f t="shared" si="1"/>
        <v>J</v>
      </c>
      <c r="L16" t="str">
        <f t="shared" si="2"/>
        <v>01</v>
      </c>
      <c r="M16" t="str">
        <f t="shared" si="3"/>
        <v>Mon</v>
      </c>
      <c r="N16" t="str">
        <f t="shared" si="4"/>
        <v>06</v>
      </c>
      <c r="O16" t="str">
        <f t="shared" si="5"/>
        <v>M</v>
      </c>
    </row>
    <row r="17" spans="2:15" x14ac:dyDescent="0.25">
      <c r="B17" s="5">
        <v>43837</v>
      </c>
      <c r="C17">
        <f t="shared" si="6"/>
        <v>2020</v>
      </c>
      <c r="D17">
        <f t="shared" si="7"/>
        <v>1</v>
      </c>
      <c r="E17" t="str">
        <f t="shared" si="8"/>
        <v>January</v>
      </c>
      <c r="F17" s="6" t="str">
        <f t="shared" si="9"/>
        <v>Jan-20</v>
      </c>
      <c r="G17">
        <f t="shared" si="10"/>
        <v>3</v>
      </c>
      <c r="H17" t="str">
        <f t="shared" si="11"/>
        <v>Tuesday</v>
      </c>
      <c r="I17" t="str">
        <f>VLOOKUP(Table1[[#This Row],[Month Num]],Table2[],2,TRUE)</f>
        <v>Q4</v>
      </c>
      <c r="J17" t="str">
        <f t="shared" si="0"/>
        <v>Jan</v>
      </c>
      <c r="K17" s="5" t="str">
        <f t="shared" si="1"/>
        <v>J</v>
      </c>
      <c r="L17" t="str">
        <f t="shared" si="2"/>
        <v>01</v>
      </c>
      <c r="M17" t="str">
        <f t="shared" si="3"/>
        <v>Tue</v>
      </c>
      <c r="N17" t="str">
        <f t="shared" si="4"/>
        <v>07</v>
      </c>
      <c r="O17" t="str">
        <f t="shared" si="5"/>
        <v>T</v>
      </c>
    </row>
    <row r="18" spans="2:15" x14ac:dyDescent="0.25">
      <c r="B18" s="5">
        <v>43838</v>
      </c>
      <c r="C18">
        <f t="shared" si="6"/>
        <v>2020</v>
      </c>
      <c r="D18">
        <f t="shared" si="7"/>
        <v>1</v>
      </c>
      <c r="E18" t="str">
        <f t="shared" si="8"/>
        <v>January</v>
      </c>
      <c r="F18" s="6" t="str">
        <f t="shared" si="9"/>
        <v>Jan-20</v>
      </c>
      <c r="G18">
        <f t="shared" si="10"/>
        <v>4</v>
      </c>
      <c r="H18" t="str">
        <f t="shared" si="11"/>
        <v>Wednesday</v>
      </c>
      <c r="I18" t="str">
        <f>VLOOKUP(Table1[[#This Row],[Month Num]],Table2[],2,TRUE)</f>
        <v>Q4</v>
      </c>
      <c r="J18" t="str">
        <f t="shared" si="0"/>
        <v>Jan</v>
      </c>
      <c r="K18" s="5" t="str">
        <f t="shared" si="1"/>
        <v>J</v>
      </c>
      <c r="L18" t="str">
        <f t="shared" si="2"/>
        <v>01</v>
      </c>
      <c r="M18" t="str">
        <f t="shared" si="3"/>
        <v>Wed</v>
      </c>
      <c r="N18" t="str">
        <f t="shared" si="4"/>
        <v>08</v>
      </c>
      <c r="O18" t="str">
        <f t="shared" si="5"/>
        <v>W</v>
      </c>
    </row>
    <row r="19" spans="2:15" x14ac:dyDescent="0.25">
      <c r="B19" s="5">
        <v>43839</v>
      </c>
      <c r="C19">
        <f t="shared" si="6"/>
        <v>2020</v>
      </c>
      <c r="D19">
        <f t="shared" si="7"/>
        <v>1</v>
      </c>
      <c r="E19" t="str">
        <f t="shared" si="8"/>
        <v>January</v>
      </c>
      <c r="F19" s="6" t="str">
        <f t="shared" si="9"/>
        <v>Jan-20</v>
      </c>
      <c r="G19">
        <f t="shared" si="10"/>
        <v>5</v>
      </c>
      <c r="H19" t="str">
        <f t="shared" si="11"/>
        <v>Thursday</v>
      </c>
      <c r="I19" t="str">
        <f>VLOOKUP(Table1[[#This Row],[Month Num]],Table2[],2,TRUE)</f>
        <v>Q4</v>
      </c>
      <c r="J19" t="str">
        <f t="shared" si="0"/>
        <v>Jan</v>
      </c>
      <c r="K19" s="5" t="str">
        <f t="shared" si="1"/>
        <v>J</v>
      </c>
      <c r="L19" t="str">
        <f t="shared" si="2"/>
        <v>01</v>
      </c>
      <c r="M19" t="str">
        <f t="shared" si="3"/>
        <v>Thu</v>
      </c>
      <c r="N19" t="str">
        <f t="shared" si="4"/>
        <v>09</v>
      </c>
      <c r="O19" t="str">
        <f t="shared" si="5"/>
        <v>T</v>
      </c>
    </row>
    <row r="20" spans="2:15" x14ac:dyDescent="0.25">
      <c r="B20" s="5">
        <v>43840</v>
      </c>
      <c r="C20">
        <f t="shared" si="6"/>
        <v>2020</v>
      </c>
      <c r="D20">
        <f t="shared" si="7"/>
        <v>1</v>
      </c>
      <c r="E20" t="str">
        <f t="shared" si="8"/>
        <v>January</v>
      </c>
      <c r="F20" s="6" t="str">
        <f t="shared" si="9"/>
        <v>Jan-20</v>
      </c>
      <c r="G20">
        <f t="shared" si="10"/>
        <v>6</v>
      </c>
      <c r="H20" t="str">
        <f t="shared" si="11"/>
        <v>Friday</v>
      </c>
      <c r="I20" t="str">
        <f>VLOOKUP(Table1[[#This Row],[Month Num]],Table2[],2,TRUE)</f>
        <v>Q4</v>
      </c>
      <c r="J20" t="str">
        <f t="shared" si="0"/>
        <v>Jan</v>
      </c>
      <c r="K20" s="5" t="str">
        <f t="shared" si="1"/>
        <v>J</v>
      </c>
      <c r="L20" t="str">
        <f t="shared" si="2"/>
        <v>01</v>
      </c>
      <c r="M20" t="str">
        <f t="shared" si="3"/>
        <v>Fri</v>
      </c>
      <c r="N20" t="str">
        <f t="shared" si="4"/>
        <v>10</v>
      </c>
      <c r="O20" t="str">
        <f t="shared" si="5"/>
        <v>F</v>
      </c>
    </row>
    <row r="21" spans="2:15" x14ac:dyDescent="0.25">
      <c r="B21" s="5">
        <v>43841</v>
      </c>
      <c r="C21">
        <f t="shared" si="6"/>
        <v>2020</v>
      </c>
      <c r="D21">
        <f t="shared" si="7"/>
        <v>1</v>
      </c>
      <c r="E21" t="str">
        <f t="shared" si="8"/>
        <v>January</v>
      </c>
      <c r="F21" s="6" t="str">
        <f t="shared" si="9"/>
        <v>Jan-20</v>
      </c>
      <c r="G21">
        <f t="shared" si="10"/>
        <v>7</v>
      </c>
      <c r="H21" t="str">
        <f t="shared" si="11"/>
        <v>Saturday</v>
      </c>
      <c r="I21" t="str">
        <f>VLOOKUP(Table1[[#This Row],[Month Num]],Table2[],2,TRUE)</f>
        <v>Q4</v>
      </c>
      <c r="J21" t="str">
        <f t="shared" si="0"/>
        <v>Jan</v>
      </c>
      <c r="K21" s="5" t="str">
        <f t="shared" si="1"/>
        <v>J</v>
      </c>
      <c r="L21" t="str">
        <f t="shared" si="2"/>
        <v>01</v>
      </c>
      <c r="M21" t="str">
        <f t="shared" si="3"/>
        <v>Sat</v>
      </c>
      <c r="N21" t="str">
        <f t="shared" si="4"/>
        <v>11</v>
      </c>
      <c r="O21" t="str">
        <f t="shared" si="5"/>
        <v>S</v>
      </c>
    </row>
    <row r="22" spans="2:15" x14ac:dyDescent="0.25">
      <c r="B22" s="5">
        <v>43842</v>
      </c>
      <c r="C22">
        <f t="shared" si="6"/>
        <v>2020</v>
      </c>
      <c r="D22">
        <f t="shared" si="7"/>
        <v>1</v>
      </c>
      <c r="E22" t="str">
        <f t="shared" si="8"/>
        <v>January</v>
      </c>
      <c r="F22" s="6" t="str">
        <f t="shared" si="9"/>
        <v>Jan-20</v>
      </c>
      <c r="G22">
        <f t="shared" si="10"/>
        <v>1</v>
      </c>
      <c r="H22" t="str">
        <f t="shared" si="11"/>
        <v>Sunday</v>
      </c>
      <c r="I22" t="str">
        <f>VLOOKUP(Table1[[#This Row],[Month Num]],Table2[],2,TRUE)</f>
        <v>Q4</v>
      </c>
      <c r="J22" t="str">
        <f t="shared" si="0"/>
        <v>Jan</v>
      </c>
      <c r="K22" s="5" t="str">
        <f t="shared" si="1"/>
        <v>J</v>
      </c>
      <c r="L22" t="str">
        <f t="shared" si="2"/>
        <v>01</v>
      </c>
      <c r="M22" t="str">
        <f t="shared" si="3"/>
        <v>Sun</v>
      </c>
      <c r="N22" t="str">
        <f t="shared" si="4"/>
        <v>12</v>
      </c>
      <c r="O22" t="str">
        <f t="shared" si="5"/>
        <v>S</v>
      </c>
    </row>
    <row r="23" spans="2:15" x14ac:dyDescent="0.25">
      <c r="B23" s="5">
        <v>43843</v>
      </c>
      <c r="C23">
        <f t="shared" si="6"/>
        <v>2020</v>
      </c>
      <c r="D23">
        <f t="shared" si="7"/>
        <v>1</v>
      </c>
      <c r="E23" t="str">
        <f t="shared" si="8"/>
        <v>January</v>
      </c>
      <c r="F23" s="6" t="str">
        <f t="shared" si="9"/>
        <v>Jan-20</v>
      </c>
      <c r="G23">
        <f t="shared" si="10"/>
        <v>2</v>
      </c>
      <c r="H23" t="str">
        <f t="shared" si="11"/>
        <v>Monday</v>
      </c>
      <c r="I23" t="str">
        <f>VLOOKUP(Table1[[#This Row],[Month Num]],Table2[],2,TRUE)</f>
        <v>Q4</v>
      </c>
      <c r="J23" t="str">
        <f t="shared" si="0"/>
        <v>Jan</v>
      </c>
      <c r="K23" s="5" t="str">
        <f t="shared" si="1"/>
        <v>J</v>
      </c>
      <c r="L23" t="str">
        <f t="shared" si="2"/>
        <v>01</v>
      </c>
      <c r="M23" t="str">
        <f t="shared" si="3"/>
        <v>Mon</v>
      </c>
      <c r="N23" t="str">
        <f t="shared" si="4"/>
        <v>13</v>
      </c>
      <c r="O23" t="str">
        <f t="shared" si="5"/>
        <v>M</v>
      </c>
    </row>
    <row r="24" spans="2:15" x14ac:dyDescent="0.25">
      <c r="B24" s="5">
        <v>43844</v>
      </c>
      <c r="C24">
        <f t="shared" si="6"/>
        <v>2020</v>
      </c>
      <c r="D24">
        <f t="shared" si="7"/>
        <v>1</v>
      </c>
      <c r="E24" t="str">
        <f t="shared" si="8"/>
        <v>January</v>
      </c>
      <c r="F24" s="6" t="str">
        <f t="shared" si="9"/>
        <v>Jan-20</v>
      </c>
      <c r="G24">
        <f t="shared" si="10"/>
        <v>3</v>
      </c>
      <c r="H24" t="str">
        <f t="shared" si="11"/>
        <v>Tuesday</v>
      </c>
      <c r="I24" t="str">
        <f>VLOOKUP(Table1[[#This Row],[Month Num]],Table2[],2,TRUE)</f>
        <v>Q4</v>
      </c>
      <c r="J24" t="str">
        <f t="shared" si="0"/>
        <v>Jan</v>
      </c>
      <c r="K24" s="5" t="str">
        <f t="shared" si="1"/>
        <v>J</v>
      </c>
      <c r="L24" t="str">
        <f t="shared" si="2"/>
        <v>01</v>
      </c>
      <c r="M24" t="str">
        <f t="shared" si="3"/>
        <v>Tue</v>
      </c>
      <c r="N24" t="str">
        <f t="shared" si="4"/>
        <v>14</v>
      </c>
      <c r="O24" t="str">
        <f t="shared" si="5"/>
        <v>T</v>
      </c>
    </row>
    <row r="25" spans="2:15" x14ac:dyDescent="0.25">
      <c r="B25" s="5">
        <v>43845</v>
      </c>
      <c r="C25">
        <f t="shared" si="6"/>
        <v>2020</v>
      </c>
      <c r="D25">
        <f t="shared" si="7"/>
        <v>1</v>
      </c>
      <c r="E25" t="str">
        <f t="shared" si="8"/>
        <v>January</v>
      </c>
      <c r="F25" s="6" t="str">
        <f t="shared" si="9"/>
        <v>Jan-20</v>
      </c>
      <c r="G25">
        <f t="shared" si="10"/>
        <v>4</v>
      </c>
      <c r="H25" t="str">
        <f t="shared" si="11"/>
        <v>Wednesday</v>
      </c>
      <c r="I25" t="str">
        <f>VLOOKUP(Table1[[#This Row],[Month Num]],Table2[],2,TRUE)</f>
        <v>Q4</v>
      </c>
      <c r="J25" t="str">
        <f t="shared" si="0"/>
        <v>Jan</v>
      </c>
      <c r="K25" s="5" t="str">
        <f t="shared" si="1"/>
        <v>J</v>
      </c>
      <c r="L25" t="str">
        <f t="shared" si="2"/>
        <v>01</v>
      </c>
      <c r="M25" t="str">
        <f t="shared" si="3"/>
        <v>Wed</v>
      </c>
      <c r="N25" t="str">
        <f t="shared" si="4"/>
        <v>15</v>
      </c>
      <c r="O25" t="str">
        <f t="shared" si="5"/>
        <v>W</v>
      </c>
    </row>
    <row r="26" spans="2:15" x14ac:dyDescent="0.25">
      <c r="B26" s="5">
        <v>43846</v>
      </c>
      <c r="C26">
        <f t="shared" si="6"/>
        <v>2020</v>
      </c>
      <c r="D26">
        <f t="shared" si="7"/>
        <v>1</v>
      </c>
      <c r="E26" t="str">
        <f t="shared" si="8"/>
        <v>January</v>
      </c>
      <c r="F26" s="6" t="str">
        <f t="shared" si="9"/>
        <v>Jan-20</v>
      </c>
      <c r="G26">
        <f t="shared" si="10"/>
        <v>5</v>
      </c>
      <c r="H26" t="str">
        <f t="shared" si="11"/>
        <v>Thursday</v>
      </c>
      <c r="I26" t="str">
        <f>VLOOKUP(Table1[[#This Row],[Month Num]],Table2[],2,TRUE)</f>
        <v>Q4</v>
      </c>
      <c r="J26" t="str">
        <f t="shared" si="0"/>
        <v>Jan</v>
      </c>
      <c r="K26" s="5" t="str">
        <f t="shared" si="1"/>
        <v>J</v>
      </c>
      <c r="L26" t="str">
        <f t="shared" si="2"/>
        <v>01</v>
      </c>
      <c r="M26" t="str">
        <f t="shared" si="3"/>
        <v>Thu</v>
      </c>
      <c r="N26" t="str">
        <f t="shared" si="4"/>
        <v>16</v>
      </c>
      <c r="O26" t="str">
        <f t="shared" si="5"/>
        <v>T</v>
      </c>
    </row>
    <row r="27" spans="2:15" x14ac:dyDescent="0.25">
      <c r="B27" s="5">
        <v>43847</v>
      </c>
      <c r="C27">
        <f t="shared" si="6"/>
        <v>2020</v>
      </c>
      <c r="D27">
        <f t="shared" si="7"/>
        <v>1</v>
      </c>
      <c r="E27" t="str">
        <f t="shared" si="8"/>
        <v>January</v>
      </c>
      <c r="F27" s="6" t="str">
        <f t="shared" si="9"/>
        <v>Jan-20</v>
      </c>
      <c r="G27">
        <f t="shared" si="10"/>
        <v>6</v>
      </c>
      <c r="H27" t="str">
        <f t="shared" si="11"/>
        <v>Friday</v>
      </c>
      <c r="I27" t="str">
        <f>VLOOKUP(Table1[[#This Row],[Month Num]],Table2[],2,TRUE)</f>
        <v>Q4</v>
      </c>
      <c r="J27" t="str">
        <f t="shared" si="0"/>
        <v>Jan</v>
      </c>
      <c r="K27" s="5" t="str">
        <f t="shared" si="1"/>
        <v>J</v>
      </c>
      <c r="L27" t="str">
        <f t="shared" si="2"/>
        <v>01</v>
      </c>
      <c r="M27" t="str">
        <f t="shared" si="3"/>
        <v>Fri</v>
      </c>
      <c r="N27" t="str">
        <f t="shared" si="4"/>
        <v>17</v>
      </c>
      <c r="O27" t="str">
        <f t="shared" si="5"/>
        <v>F</v>
      </c>
    </row>
    <row r="28" spans="2:15" x14ac:dyDescent="0.25">
      <c r="B28" s="5">
        <v>43848</v>
      </c>
      <c r="C28">
        <f t="shared" si="6"/>
        <v>2020</v>
      </c>
      <c r="D28">
        <f t="shared" si="7"/>
        <v>1</v>
      </c>
      <c r="E28" t="str">
        <f t="shared" si="8"/>
        <v>January</v>
      </c>
      <c r="F28" s="6" t="str">
        <f t="shared" si="9"/>
        <v>Jan-20</v>
      </c>
      <c r="G28">
        <f t="shared" si="10"/>
        <v>7</v>
      </c>
      <c r="H28" t="str">
        <f t="shared" si="11"/>
        <v>Saturday</v>
      </c>
      <c r="I28" t="str">
        <f>VLOOKUP(Table1[[#This Row],[Month Num]],Table2[],2,TRUE)</f>
        <v>Q4</v>
      </c>
      <c r="J28" t="str">
        <f t="shared" si="0"/>
        <v>Jan</v>
      </c>
      <c r="K28" s="5" t="str">
        <f t="shared" si="1"/>
        <v>J</v>
      </c>
      <c r="L28" t="str">
        <f t="shared" si="2"/>
        <v>01</v>
      </c>
      <c r="M28" t="str">
        <f t="shared" si="3"/>
        <v>Sat</v>
      </c>
      <c r="N28" t="str">
        <f t="shared" si="4"/>
        <v>18</v>
      </c>
      <c r="O28" t="str">
        <f t="shared" si="5"/>
        <v>S</v>
      </c>
    </row>
    <row r="29" spans="2:15" x14ac:dyDescent="0.25">
      <c r="B29" s="5">
        <v>43849</v>
      </c>
      <c r="C29">
        <f t="shared" si="6"/>
        <v>2020</v>
      </c>
      <c r="D29">
        <f t="shared" si="7"/>
        <v>1</v>
      </c>
      <c r="E29" t="str">
        <f t="shared" si="8"/>
        <v>January</v>
      </c>
      <c r="F29" s="6" t="str">
        <f t="shared" si="9"/>
        <v>Jan-20</v>
      </c>
      <c r="G29">
        <f t="shared" si="10"/>
        <v>1</v>
      </c>
      <c r="H29" t="str">
        <f t="shared" si="11"/>
        <v>Sunday</v>
      </c>
      <c r="I29" t="str">
        <f>VLOOKUP(Table1[[#This Row],[Month Num]],Table2[],2,TRUE)</f>
        <v>Q4</v>
      </c>
      <c r="J29" t="str">
        <f t="shared" si="0"/>
        <v>Jan</v>
      </c>
      <c r="K29" s="5" t="str">
        <f t="shared" si="1"/>
        <v>J</v>
      </c>
      <c r="L29" t="str">
        <f t="shared" si="2"/>
        <v>01</v>
      </c>
      <c r="M29" t="str">
        <f t="shared" si="3"/>
        <v>Sun</v>
      </c>
      <c r="N29" t="str">
        <f t="shared" si="4"/>
        <v>19</v>
      </c>
      <c r="O29" t="str">
        <f t="shared" si="5"/>
        <v>S</v>
      </c>
    </row>
    <row r="30" spans="2:15" x14ac:dyDescent="0.25">
      <c r="B30" s="5">
        <v>43850</v>
      </c>
      <c r="C30">
        <f t="shared" si="6"/>
        <v>2020</v>
      </c>
      <c r="D30">
        <f t="shared" si="7"/>
        <v>1</v>
      </c>
      <c r="E30" t="str">
        <f t="shared" si="8"/>
        <v>January</v>
      </c>
      <c r="F30" s="6" t="str">
        <f t="shared" si="9"/>
        <v>Jan-20</v>
      </c>
      <c r="G30">
        <f t="shared" si="10"/>
        <v>2</v>
      </c>
      <c r="H30" t="str">
        <f t="shared" si="11"/>
        <v>Monday</v>
      </c>
      <c r="I30" t="str">
        <f>VLOOKUP(Table1[[#This Row],[Month Num]],Table2[],2,TRUE)</f>
        <v>Q4</v>
      </c>
      <c r="J30" t="str">
        <f t="shared" si="0"/>
        <v>Jan</v>
      </c>
      <c r="K30" s="5" t="str">
        <f t="shared" si="1"/>
        <v>J</v>
      </c>
      <c r="L30" t="str">
        <f t="shared" si="2"/>
        <v>01</v>
      </c>
      <c r="M30" t="str">
        <f t="shared" si="3"/>
        <v>Mon</v>
      </c>
      <c r="N30" t="str">
        <f t="shared" si="4"/>
        <v>20</v>
      </c>
      <c r="O30" t="str">
        <f t="shared" si="5"/>
        <v>M</v>
      </c>
    </row>
    <row r="31" spans="2:15" x14ac:dyDescent="0.25">
      <c r="B31" s="5">
        <v>43851</v>
      </c>
      <c r="C31">
        <f t="shared" si="6"/>
        <v>2020</v>
      </c>
      <c r="D31">
        <f t="shared" si="7"/>
        <v>1</v>
      </c>
      <c r="E31" t="str">
        <f t="shared" si="8"/>
        <v>January</v>
      </c>
      <c r="F31" s="6" t="str">
        <f t="shared" si="9"/>
        <v>Jan-20</v>
      </c>
      <c r="G31">
        <f t="shared" si="10"/>
        <v>3</v>
      </c>
      <c r="H31" t="str">
        <f t="shared" si="11"/>
        <v>Tuesday</v>
      </c>
      <c r="I31" t="str">
        <f>VLOOKUP(Table1[[#This Row],[Month Num]],Table2[],2,TRUE)</f>
        <v>Q4</v>
      </c>
      <c r="J31" t="str">
        <f t="shared" si="0"/>
        <v>Jan</v>
      </c>
      <c r="K31" s="5" t="str">
        <f t="shared" si="1"/>
        <v>J</v>
      </c>
      <c r="L31" t="str">
        <f t="shared" si="2"/>
        <v>01</v>
      </c>
      <c r="M31" t="str">
        <f t="shared" si="3"/>
        <v>Tue</v>
      </c>
      <c r="N31" t="str">
        <f t="shared" si="4"/>
        <v>21</v>
      </c>
      <c r="O31" t="str">
        <f t="shared" si="5"/>
        <v>T</v>
      </c>
    </row>
    <row r="32" spans="2:15" x14ac:dyDescent="0.25">
      <c r="B32" s="5">
        <v>43852</v>
      </c>
      <c r="C32">
        <f t="shared" si="6"/>
        <v>2020</v>
      </c>
      <c r="D32">
        <f t="shared" si="7"/>
        <v>1</v>
      </c>
      <c r="E32" t="str">
        <f t="shared" si="8"/>
        <v>January</v>
      </c>
      <c r="F32" s="6" t="str">
        <f t="shared" si="9"/>
        <v>Jan-20</v>
      </c>
      <c r="G32">
        <f t="shared" si="10"/>
        <v>4</v>
      </c>
      <c r="H32" t="str">
        <f t="shared" si="11"/>
        <v>Wednesday</v>
      </c>
      <c r="I32" t="str">
        <f>VLOOKUP(Table1[[#This Row],[Month Num]],Table2[],2,TRUE)</f>
        <v>Q4</v>
      </c>
      <c r="J32" t="str">
        <f t="shared" si="0"/>
        <v>Jan</v>
      </c>
      <c r="K32" s="5" t="str">
        <f t="shared" si="1"/>
        <v>J</v>
      </c>
      <c r="L32" t="str">
        <f t="shared" si="2"/>
        <v>01</v>
      </c>
      <c r="M32" t="str">
        <f t="shared" si="3"/>
        <v>Wed</v>
      </c>
      <c r="N32" t="str">
        <f t="shared" si="4"/>
        <v>22</v>
      </c>
      <c r="O32" t="str">
        <f t="shared" si="5"/>
        <v>W</v>
      </c>
    </row>
    <row r="33" spans="2:15" x14ac:dyDescent="0.25">
      <c r="B33" s="5">
        <v>43853</v>
      </c>
      <c r="C33">
        <f t="shared" si="6"/>
        <v>2020</v>
      </c>
      <c r="D33">
        <f t="shared" si="7"/>
        <v>1</v>
      </c>
      <c r="E33" t="str">
        <f t="shared" si="8"/>
        <v>January</v>
      </c>
      <c r="F33" s="6" t="str">
        <f t="shared" si="9"/>
        <v>Jan-20</v>
      </c>
      <c r="G33">
        <f t="shared" si="10"/>
        <v>5</v>
      </c>
      <c r="H33" t="str">
        <f t="shared" si="11"/>
        <v>Thursday</v>
      </c>
      <c r="I33" t="str">
        <f>VLOOKUP(Table1[[#This Row],[Month Num]],Table2[],2,TRUE)</f>
        <v>Q4</v>
      </c>
      <c r="J33" t="str">
        <f t="shared" si="0"/>
        <v>Jan</v>
      </c>
      <c r="K33" s="5" t="str">
        <f t="shared" si="1"/>
        <v>J</v>
      </c>
      <c r="L33" t="str">
        <f t="shared" si="2"/>
        <v>01</v>
      </c>
      <c r="M33" t="str">
        <f t="shared" si="3"/>
        <v>Thu</v>
      </c>
      <c r="N33" t="str">
        <f t="shared" si="4"/>
        <v>23</v>
      </c>
      <c r="O33" t="str">
        <f t="shared" si="5"/>
        <v>T</v>
      </c>
    </row>
    <row r="34" spans="2:15" x14ac:dyDescent="0.25">
      <c r="B34" s="5">
        <v>43854</v>
      </c>
      <c r="C34">
        <f t="shared" si="6"/>
        <v>2020</v>
      </c>
      <c r="D34">
        <f t="shared" si="7"/>
        <v>1</v>
      </c>
      <c r="E34" t="str">
        <f t="shared" si="8"/>
        <v>January</v>
      </c>
      <c r="F34" s="6" t="str">
        <f t="shared" si="9"/>
        <v>Jan-20</v>
      </c>
      <c r="G34">
        <f t="shared" si="10"/>
        <v>6</v>
      </c>
      <c r="H34" t="str">
        <f t="shared" si="11"/>
        <v>Friday</v>
      </c>
      <c r="I34" t="str">
        <f>VLOOKUP(Table1[[#This Row],[Month Num]],Table2[],2,TRUE)</f>
        <v>Q4</v>
      </c>
      <c r="J34" t="str">
        <f t="shared" si="0"/>
        <v>Jan</v>
      </c>
      <c r="K34" s="5" t="str">
        <f t="shared" si="1"/>
        <v>J</v>
      </c>
      <c r="L34" t="str">
        <f t="shared" si="2"/>
        <v>01</v>
      </c>
      <c r="M34" t="str">
        <f t="shared" si="3"/>
        <v>Fri</v>
      </c>
      <c r="N34" t="str">
        <f t="shared" si="4"/>
        <v>24</v>
      </c>
      <c r="O34" t="str">
        <f t="shared" si="5"/>
        <v>F</v>
      </c>
    </row>
    <row r="35" spans="2:15" x14ac:dyDescent="0.25">
      <c r="B35" s="5">
        <v>43855</v>
      </c>
      <c r="C35">
        <f t="shared" si="6"/>
        <v>2020</v>
      </c>
      <c r="D35">
        <f t="shared" si="7"/>
        <v>1</v>
      </c>
      <c r="E35" t="str">
        <f t="shared" si="8"/>
        <v>January</v>
      </c>
      <c r="F35" s="6" t="str">
        <f t="shared" si="9"/>
        <v>Jan-20</v>
      </c>
      <c r="G35">
        <f t="shared" si="10"/>
        <v>7</v>
      </c>
      <c r="H35" t="str">
        <f t="shared" si="11"/>
        <v>Saturday</v>
      </c>
      <c r="I35" t="str">
        <f>VLOOKUP(Table1[[#This Row],[Month Num]],Table2[],2,TRUE)</f>
        <v>Q4</v>
      </c>
      <c r="J35" t="str">
        <f t="shared" si="0"/>
        <v>Jan</v>
      </c>
      <c r="K35" s="5" t="str">
        <f t="shared" si="1"/>
        <v>J</v>
      </c>
      <c r="L35" t="str">
        <f t="shared" si="2"/>
        <v>01</v>
      </c>
      <c r="M35" t="str">
        <f t="shared" si="3"/>
        <v>Sat</v>
      </c>
      <c r="N35" t="str">
        <f t="shared" si="4"/>
        <v>25</v>
      </c>
      <c r="O35" t="str">
        <f t="shared" si="5"/>
        <v>S</v>
      </c>
    </row>
    <row r="36" spans="2:15" x14ac:dyDescent="0.25">
      <c r="B36" s="5">
        <v>43856</v>
      </c>
      <c r="C36">
        <f t="shared" si="6"/>
        <v>2020</v>
      </c>
      <c r="D36">
        <f t="shared" si="7"/>
        <v>1</v>
      </c>
      <c r="E36" t="str">
        <f t="shared" si="8"/>
        <v>January</v>
      </c>
      <c r="F36" s="6" t="str">
        <f t="shared" si="9"/>
        <v>Jan-20</v>
      </c>
      <c r="G36">
        <f t="shared" si="10"/>
        <v>1</v>
      </c>
      <c r="H36" t="str">
        <f t="shared" si="11"/>
        <v>Sunday</v>
      </c>
      <c r="I36" t="str">
        <f>VLOOKUP(Table1[[#This Row],[Month Num]],Table2[],2,TRUE)</f>
        <v>Q4</v>
      </c>
      <c r="J36" t="str">
        <f t="shared" si="0"/>
        <v>Jan</v>
      </c>
      <c r="K36" s="5" t="str">
        <f t="shared" si="1"/>
        <v>J</v>
      </c>
      <c r="L36" t="str">
        <f t="shared" si="2"/>
        <v>01</v>
      </c>
      <c r="M36" t="str">
        <f t="shared" si="3"/>
        <v>Sun</v>
      </c>
      <c r="N36" t="str">
        <f t="shared" si="4"/>
        <v>26</v>
      </c>
      <c r="O36" t="str">
        <f t="shared" si="5"/>
        <v>S</v>
      </c>
    </row>
    <row r="37" spans="2:15" x14ac:dyDescent="0.25">
      <c r="B37" s="5">
        <v>43857</v>
      </c>
      <c r="C37">
        <f t="shared" si="6"/>
        <v>2020</v>
      </c>
      <c r="D37">
        <f t="shared" si="7"/>
        <v>1</v>
      </c>
      <c r="E37" t="str">
        <f t="shared" si="8"/>
        <v>January</v>
      </c>
      <c r="F37" s="6" t="str">
        <f t="shared" si="9"/>
        <v>Jan-20</v>
      </c>
      <c r="G37">
        <f t="shared" si="10"/>
        <v>2</v>
      </c>
      <c r="H37" t="str">
        <f t="shared" si="11"/>
        <v>Monday</v>
      </c>
      <c r="I37" t="str">
        <f>VLOOKUP(Table1[[#This Row],[Month Num]],Table2[],2,TRUE)</f>
        <v>Q4</v>
      </c>
      <c r="J37" t="str">
        <f t="shared" si="0"/>
        <v>Jan</v>
      </c>
      <c r="K37" s="5" t="str">
        <f t="shared" si="1"/>
        <v>J</v>
      </c>
      <c r="L37" t="str">
        <f t="shared" si="2"/>
        <v>01</v>
      </c>
      <c r="M37" t="str">
        <f t="shared" si="3"/>
        <v>Mon</v>
      </c>
      <c r="N37" t="str">
        <f t="shared" si="4"/>
        <v>27</v>
      </c>
      <c r="O37" t="str">
        <f t="shared" si="5"/>
        <v>M</v>
      </c>
    </row>
    <row r="38" spans="2:15" x14ac:dyDescent="0.25">
      <c r="B38" s="5">
        <v>43858</v>
      </c>
      <c r="C38">
        <f t="shared" si="6"/>
        <v>2020</v>
      </c>
      <c r="D38">
        <f t="shared" si="7"/>
        <v>1</v>
      </c>
      <c r="E38" t="str">
        <f t="shared" si="8"/>
        <v>January</v>
      </c>
      <c r="F38" s="6" t="str">
        <f t="shared" si="9"/>
        <v>Jan-20</v>
      </c>
      <c r="G38">
        <f t="shared" si="10"/>
        <v>3</v>
      </c>
      <c r="H38" t="str">
        <f t="shared" si="11"/>
        <v>Tuesday</v>
      </c>
      <c r="I38" t="str">
        <f>VLOOKUP(Table1[[#This Row],[Month Num]],Table2[],2,TRUE)</f>
        <v>Q4</v>
      </c>
      <c r="J38" t="str">
        <f t="shared" si="0"/>
        <v>Jan</v>
      </c>
      <c r="K38" s="5" t="str">
        <f t="shared" si="1"/>
        <v>J</v>
      </c>
      <c r="L38" t="str">
        <f t="shared" si="2"/>
        <v>01</v>
      </c>
      <c r="M38" t="str">
        <f t="shared" si="3"/>
        <v>Tue</v>
      </c>
      <c r="N38" t="str">
        <f t="shared" si="4"/>
        <v>28</v>
      </c>
      <c r="O38" t="str">
        <f t="shared" si="5"/>
        <v>T</v>
      </c>
    </row>
    <row r="39" spans="2:15" x14ac:dyDescent="0.25">
      <c r="B39" s="5">
        <v>43859</v>
      </c>
      <c r="C39">
        <f t="shared" si="6"/>
        <v>2020</v>
      </c>
      <c r="D39">
        <f t="shared" si="7"/>
        <v>1</v>
      </c>
      <c r="E39" t="str">
        <f t="shared" si="8"/>
        <v>January</v>
      </c>
      <c r="F39" s="6" t="str">
        <f t="shared" si="9"/>
        <v>Jan-20</v>
      </c>
      <c r="G39">
        <f t="shared" si="10"/>
        <v>4</v>
      </c>
      <c r="H39" t="str">
        <f t="shared" si="11"/>
        <v>Wednesday</v>
      </c>
      <c r="I39" t="str">
        <f>VLOOKUP(Table1[[#This Row],[Month Num]],Table2[],2,TRUE)</f>
        <v>Q4</v>
      </c>
      <c r="J39" t="str">
        <f t="shared" si="0"/>
        <v>Jan</v>
      </c>
      <c r="K39" s="5" t="str">
        <f t="shared" si="1"/>
        <v>J</v>
      </c>
      <c r="L39" t="str">
        <f t="shared" si="2"/>
        <v>01</v>
      </c>
      <c r="M39" t="str">
        <f t="shared" si="3"/>
        <v>Wed</v>
      </c>
      <c r="N39" t="str">
        <f t="shared" si="4"/>
        <v>29</v>
      </c>
      <c r="O39" t="str">
        <f t="shared" si="5"/>
        <v>W</v>
      </c>
    </row>
    <row r="40" spans="2:15" x14ac:dyDescent="0.25">
      <c r="B40" s="5">
        <v>43860</v>
      </c>
      <c r="C40">
        <f t="shared" si="6"/>
        <v>2020</v>
      </c>
      <c r="D40">
        <f t="shared" si="7"/>
        <v>1</v>
      </c>
      <c r="E40" t="str">
        <f t="shared" si="8"/>
        <v>January</v>
      </c>
      <c r="F40" s="6" t="str">
        <f t="shared" si="9"/>
        <v>Jan-20</v>
      </c>
      <c r="G40">
        <f t="shared" si="10"/>
        <v>5</v>
      </c>
      <c r="H40" t="str">
        <f t="shared" si="11"/>
        <v>Thursday</v>
      </c>
      <c r="I40" t="str">
        <f>VLOOKUP(Table1[[#This Row],[Month Num]],Table2[],2,TRUE)</f>
        <v>Q4</v>
      </c>
      <c r="J40" t="str">
        <f t="shared" si="0"/>
        <v>Jan</v>
      </c>
      <c r="K40" s="5" t="str">
        <f t="shared" si="1"/>
        <v>J</v>
      </c>
      <c r="L40" t="str">
        <f t="shared" si="2"/>
        <v>01</v>
      </c>
      <c r="M40" t="str">
        <f t="shared" si="3"/>
        <v>Thu</v>
      </c>
      <c r="N40" t="str">
        <f t="shared" si="4"/>
        <v>30</v>
      </c>
      <c r="O40" t="str">
        <f t="shared" si="5"/>
        <v>T</v>
      </c>
    </row>
    <row r="41" spans="2:15" x14ac:dyDescent="0.25">
      <c r="B41" s="5">
        <v>43861</v>
      </c>
      <c r="C41">
        <f t="shared" si="6"/>
        <v>2020</v>
      </c>
      <c r="D41">
        <f t="shared" si="7"/>
        <v>1</v>
      </c>
      <c r="E41" t="str">
        <f t="shared" si="8"/>
        <v>January</v>
      </c>
      <c r="F41" s="6" t="str">
        <f t="shared" si="9"/>
        <v>Jan-20</v>
      </c>
      <c r="G41">
        <f t="shared" si="10"/>
        <v>6</v>
      </c>
      <c r="H41" t="str">
        <f t="shared" si="11"/>
        <v>Friday</v>
      </c>
      <c r="I41" t="str">
        <f>VLOOKUP(Table1[[#This Row],[Month Num]],Table2[],2,TRUE)</f>
        <v>Q4</v>
      </c>
      <c r="J41" t="str">
        <f t="shared" si="0"/>
        <v>Jan</v>
      </c>
      <c r="K41" s="5" t="str">
        <f t="shared" si="1"/>
        <v>J</v>
      </c>
      <c r="L41" t="str">
        <f t="shared" si="2"/>
        <v>01</v>
      </c>
      <c r="M41" t="str">
        <f t="shared" si="3"/>
        <v>Fri</v>
      </c>
      <c r="N41" t="str">
        <f t="shared" si="4"/>
        <v>31</v>
      </c>
      <c r="O41" t="str">
        <f t="shared" si="5"/>
        <v>F</v>
      </c>
    </row>
    <row r="42" spans="2:15" x14ac:dyDescent="0.25">
      <c r="B42" s="5">
        <v>43862</v>
      </c>
      <c r="C42">
        <f t="shared" si="6"/>
        <v>2020</v>
      </c>
      <c r="D42">
        <f t="shared" si="7"/>
        <v>2</v>
      </c>
      <c r="E42" t="str">
        <f t="shared" si="8"/>
        <v>February</v>
      </c>
      <c r="F42" s="6" t="str">
        <f t="shared" si="9"/>
        <v>Feb-20</v>
      </c>
      <c r="G42">
        <f t="shared" si="10"/>
        <v>7</v>
      </c>
      <c r="H42" t="str">
        <f t="shared" si="11"/>
        <v>Saturday</v>
      </c>
      <c r="I42" t="str">
        <f>VLOOKUP(Table1[[#This Row],[Month Num]],Table2[],2,TRUE)</f>
        <v>Q4</v>
      </c>
      <c r="J42" t="str">
        <f t="shared" si="0"/>
        <v>Feb</v>
      </c>
      <c r="K42" s="5" t="str">
        <f t="shared" si="1"/>
        <v>F</v>
      </c>
      <c r="L42" t="str">
        <f t="shared" si="2"/>
        <v>02</v>
      </c>
      <c r="M42" t="str">
        <f t="shared" si="3"/>
        <v>Sat</v>
      </c>
      <c r="N42" t="str">
        <f t="shared" si="4"/>
        <v>01</v>
      </c>
      <c r="O42" t="str">
        <f t="shared" si="5"/>
        <v>S</v>
      </c>
    </row>
    <row r="43" spans="2:15" x14ac:dyDescent="0.25">
      <c r="B43" s="5">
        <v>43863</v>
      </c>
      <c r="C43">
        <f t="shared" si="6"/>
        <v>2020</v>
      </c>
      <c r="D43">
        <f t="shared" si="7"/>
        <v>2</v>
      </c>
      <c r="E43" t="str">
        <f t="shared" si="8"/>
        <v>February</v>
      </c>
      <c r="F43" s="6" t="str">
        <f t="shared" si="9"/>
        <v>Feb-20</v>
      </c>
      <c r="G43">
        <f t="shared" si="10"/>
        <v>1</v>
      </c>
      <c r="H43" t="str">
        <f t="shared" si="11"/>
        <v>Sunday</v>
      </c>
      <c r="I43" t="str">
        <f>VLOOKUP(Table1[[#This Row],[Month Num]],Table2[],2,TRUE)</f>
        <v>Q4</v>
      </c>
      <c r="J43" t="str">
        <f t="shared" si="0"/>
        <v>Feb</v>
      </c>
      <c r="K43" s="5" t="str">
        <f t="shared" si="1"/>
        <v>F</v>
      </c>
      <c r="L43" t="str">
        <f t="shared" si="2"/>
        <v>02</v>
      </c>
      <c r="M43" t="str">
        <f t="shared" si="3"/>
        <v>Sun</v>
      </c>
      <c r="N43" t="str">
        <f t="shared" si="4"/>
        <v>02</v>
      </c>
      <c r="O43" t="str">
        <f t="shared" si="5"/>
        <v>S</v>
      </c>
    </row>
    <row r="44" spans="2:15" x14ac:dyDescent="0.25">
      <c r="B44" s="5">
        <v>43864</v>
      </c>
      <c r="C44">
        <f t="shared" si="6"/>
        <v>2020</v>
      </c>
      <c r="D44">
        <f t="shared" si="7"/>
        <v>2</v>
      </c>
      <c r="E44" t="str">
        <f t="shared" si="8"/>
        <v>February</v>
      </c>
      <c r="F44" s="6" t="str">
        <f t="shared" si="9"/>
        <v>Feb-20</v>
      </c>
      <c r="G44">
        <f t="shared" si="10"/>
        <v>2</v>
      </c>
      <c r="H44" t="str">
        <f t="shared" si="11"/>
        <v>Monday</v>
      </c>
      <c r="I44" t="str">
        <f>VLOOKUP(Table1[[#This Row],[Month Num]],Table2[],2,TRUE)</f>
        <v>Q4</v>
      </c>
      <c r="J44" t="str">
        <f t="shared" si="0"/>
        <v>Feb</v>
      </c>
      <c r="K44" s="5" t="str">
        <f t="shared" si="1"/>
        <v>F</v>
      </c>
      <c r="L44" t="str">
        <f t="shared" si="2"/>
        <v>02</v>
      </c>
      <c r="M44" t="str">
        <f t="shared" si="3"/>
        <v>Mon</v>
      </c>
      <c r="N44" t="str">
        <f t="shared" si="4"/>
        <v>03</v>
      </c>
      <c r="O44" t="str">
        <f t="shared" si="5"/>
        <v>M</v>
      </c>
    </row>
    <row r="45" spans="2:15" x14ac:dyDescent="0.25">
      <c r="B45" s="5">
        <v>43865</v>
      </c>
      <c r="C45">
        <f t="shared" si="6"/>
        <v>2020</v>
      </c>
      <c r="D45">
        <f t="shared" si="7"/>
        <v>2</v>
      </c>
      <c r="E45" t="str">
        <f t="shared" si="8"/>
        <v>February</v>
      </c>
      <c r="F45" s="6" t="str">
        <f t="shared" si="9"/>
        <v>Feb-20</v>
      </c>
      <c r="G45">
        <f t="shared" si="10"/>
        <v>3</v>
      </c>
      <c r="H45" t="str">
        <f t="shared" si="11"/>
        <v>Tuesday</v>
      </c>
      <c r="I45" t="str">
        <f>VLOOKUP(Table1[[#This Row],[Month Num]],Table2[],2,TRUE)</f>
        <v>Q4</v>
      </c>
      <c r="J45" t="str">
        <f t="shared" si="0"/>
        <v>Feb</v>
      </c>
      <c r="K45" s="5" t="str">
        <f t="shared" si="1"/>
        <v>F</v>
      </c>
      <c r="L45" t="str">
        <f t="shared" si="2"/>
        <v>02</v>
      </c>
      <c r="M45" t="str">
        <f t="shared" si="3"/>
        <v>Tue</v>
      </c>
      <c r="N45" t="str">
        <f t="shared" si="4"/>
        <v>04</v>
      </c>
      <c r="O45" t="str">
        <f t="shared" si="5"/>
        <v>T</v>
      </c>
    </row>
    <row r="46" spans="2:15" x14ac:dyDescent="0.25">
      <c r="B46" s="5">
        <v>43866</v>
      </c>
      <c r="C46">
        <f t="shared" si="6"/>
        <v>2020</v>
      </c>
      <c r="D46">
        <f t="shared" si="7"/>
        <v>2</v>
      </c>
      <c r="E46" t="str">
        <f t="shared" si="8"/>
        <v>February</v>
      </c>
      <c r="F46" s="6" t="str">
        <f t="shared" si="9"/>
        <v>Feb-20</v>
      </c>
      <c r="G46">
        <f t="shared" si="10"/>
        <v>4</v>
      </c>
      <c r="H46" t="str">
        <f t="shared" si="11"/>
        <v>Wednesday</v>
      </c>
      <c r="I46" t="str">
        <f>VLOOKUP(Table1[[#This Row],[Month Num]],Table2[],2,TRUE)</f>
        <v>Q4</v>
      </c>
      <c r="J46" t="str">
        <f t="shared" si="0"/>
        <v>Feb</v>
      </c>
      <c r="K46" s="5" t="str">
        <f t="shared" si="1"/>
        <v>F</v>
      </c>
      <c r="L46" t="str">
        <f t="shared" si="2"/>
        <v>02</v>
      </c>
      <c r="M46" t="str">
        <f t="shared" si="3"/>
        <v>Wed</v>
      </c>
      <c r="N46" t="str">
        <f t="shared" si="4"/>
        <v>05</v>
      </c>
      <c r="O46" t="str">
        <f t="shared" si="5"/>
        <v>W</v>
      </c>
    </row>
    <row r="47" spans="2:15" x14ac:dyDescent="0.25">
      <c r="B47" s="5">
        <v>43867</v>
      </c>
      <c r="C47">
        <f t="shared" si="6"/>
        <v>2020</v>
      </c>
      <c r="D47">
        <f t="shared" si="7"/>
        <v>2</v>
      </c>
      <c r="E47" t="str">
        <f t="shared" si="8"/>
        <v>February</v>
      </c>
      <c r="F47" s="6" t="str">
        <f t="shared" si="9"/>
        <v>Feb-20</v>
      </c>
      <c r="G47">
        <f t="shared" si="10"/>
        <v>5</v>
      </c>
      <c r="H47" t="str">
        <f t="shared" si="11"/>
        <v>Thursday</v>
      </c>
      <c r="I47" t="str">
        <f>VLOOKUP(Table1[[#This Row],[Month Num]],Table2[],2,TRUE)</f>
        <v>Q4</v>
      </c>
      <c r="J47" t="str">
        <f t="shared" si="0"/>
        <v>Feb</v>
      </c>
      <c r="K47" s="5" t="str">
        <f t="shared" si="1"/>
        <v>F</v>
      </c>
      <c r="L47" t="str">
        <f t="shared" si="2"/>
        <v>02</v>
      </c>
      <c r="M47" t="str">
        <f t="shared" si="3"/>
        <v>Thu</v>
      </c>
      <c r="N47" t="str">
        <f t="shared" si="4"/>
        <v>06</v>
      </c>
      <c r="O47" t="str">
        <f t="shared" si="5"/>
        <v>T</v>
      </c>
    </row>
    <row r="48" spans="2:15" x14ac:dyDescent="0.25">
      <c r="B48" s="5">
        <v>43868</v>
      </c>
      <c r="C48">
        <f t="shared" si="6"/>
        <v>2020</v>
      </c>
      <c r="D48">
        <f t="shared" si="7"/>
        <v>2</v>
      </c>
      <c r="E48" t="str">
        <f t="shared" si="8"/>
        <v>February</v>
      </c>
      <c r="F48" s="6" t="str">
        <f t="shared" si="9"/>
        <v>Feb-20</v>
      </c>
      <c r="G48">
        <f t="shared" si="10"/>
        <v>6</v>
      </c>
      <c r="H48" t="str">
        <f t="shared" si="11"/>
        <v>Friday</v>
      </c>
      <c r="I48" t="str">
        <f>VLOOKUP(Table1[[#This Row],[Month Num]],Table2[],2,TRUE)</f>
        <v>Q4</v>
      </c>
      <c r="J48" t="str">
        <f t="shared" si="0"/>
        <v>Feb</v>
      </c>
      <c r="K48" s="5" t="str">
        <f t="shared" si="1"/>
        <v>F</v>
      </c>
      <c r="L48" t="str">
        <f t="shared" si="2"/>
        <v>02</v>
      </c>
      <c r="M48" t="str">
        <f t="shared" si="3"/>
        <v>Fri</v>
      </c>
      <c r="N48" t="str">
        <f t="shared" si="4"/>
        <v>07</v>
      </c>
      <c r="O48" t="str">
        <f t="shared" si="5"/>
        <v>F</v>
      </c>
    </row>
    <row r="49" spans="2:15" x14ac:dyDescent="0.25">
      <c r="B49" s="5">
        <v>43869</v>
      </c>
      <c r="C49">
        <f t="shared" si="6"/>
        <v>2020</v>
      </c>
      <c r="D49">
        <f t="shared" si="7"/>
        <v>2</v>
      </c>
      <c r="E49" t="str">
        <f t="shared" si="8"/>
        <v>February</v>
      </c>
      <c r="F49" s="6" t="str">
        <f t="shared" si="9"/>
        <v>Feb-20</v>
      </c>
      <c r="G49">
        <f t="shared" si="10"/>
        <v>7</v>
      </c>
      <c r="H49" t="str">
        <f t="shared" si="11"/>
        <v>Saturday</v>
      </c>
      <c r="I49" t="str">
        <f>VLOOKUP(Table1[[#This Row],[Month Num]],Table2[],2,TRUE)</f>
        <v>Q4</v>
      </c>
      <c r="J49" t="str">
        <f t="shared" si="0"/>
        <v>Feb</v>
      </c>
      <c r="K49" s="5" t="str">
        <f t="shared" si="1"/>
        <v>F</v>
      </c>
      <c r="L49" t="str">
        <f t="shared" si="2"/>
        <v>02</v>
      </c>
      <c r="M49" t="str">
        <f t="shared" si="3"/>
        <v>Sat</v>
      </c>
      <c r="N49" t="str">
        <f t="shared" si="4"/>
        <v>08</v>
      </c>
      <c r="O49" t="str">
        <f t="shared" si="5"/>
        <v>S</v>
      </c>
    </row>
    <row r="50" spans="2:15" x14ac:dyDescent="0.25">
      <c r="B50" s="5">
        <v>43870</v>
      </c>
      <c r="C50">
        <f t="shared" si="6"/>
        <v>2020</v>
      </c>
      <c r="D50">
        <f t="shared" si="7"/>
        <v>2</v>
      </c>
      <c r="E50" t="str">
        <f t="shared" si="8"/>
        <v>February</v>
      </c>
      <c r="F50" s="6" t="str">
        <f t="shared" si="9"/>
        <v>Feb-20</v>
      </c>
      <c r="G50">
        <f t="shared" si="10"/>
        <v>1</v>
      </c>
      <c r="H50" t="str">
        <f t="shared" si="11"/>
        <v>Sunday</v>
      </c>
      <c r="I50" t="str">
        <f>VLOOKUP(Table1[[#This Row],[Month Num]],Table2[],2,TRUE)</f>
        <v>Q4</v>
      </c>
      <c r="J50" t="str">
        <f t="shared" si="0"/>
        <v>Feb</v>
      </c>
      <c r="K50" s="5" t="str">
        <f t="shared" si="1"/>
        <v>F</v>
      </c>
      <c r="L50" t="str">
        <f t="shared" si="2"/>
        <v>02</v>
      </c>
      <c r="M50" t="str">
        <f t="shared" si="3"/>
        <v>Sun</v>
      </c>
      <c r="N50" t="str">
        <f t="shared" si="4"/>
        <v>09</v>
      </c>
      <c r="O50" t="str">
        <f t="shared" si="5"/>
        <v>S</v>
      </c>
    </row>
    <row r="51" spans="2:15" x14ac:dyDescent="0.25">
      <c r="B51" s="5">
        <v>43871</v>
      </c>
      <c r="C51">
        <f t="shared" si="6"/>
        <v>2020</v>
      </c>
      <c r="D51">
        <f t="shared" si="7"/>
        <v>2</v>
      </c>
      <c r="E51" t="str">
        <f t="shared" si="8"/>
        <v>February</v>
      </c>
      <c r="F51" s="6" t="str">
        <f t="shared" si="9"/>
        <v>Feb-20</v>
      </c>
      <c r="G51">
        <f t="shared" si="10"/>
        <v>2</v>
      </c>
      <c r="H51" t="str">
        <f t="shared" si="11"/>
        <v>Monday</v>
      </c>
      <c r="I51" t="str">
        <f>VLOOKUP(Table1[[#This Row],[Month Num]],Table2[],2,TRUE)</f>
        <v>Q4</v>
      </c>
      <c r="J51" t="str">
        <f t="shared" si="0"/>
        <v>Feb</v>
      </c>
      <c r="K51" s="5" t="str">
        <f t="shared" si="1"/>
        <v>F</v>
      </c>
      <c r="L51" t="str">
        <f t="shared" si="2"/>
        <v>02</v>
      </c>
      <c r="M51" t="str">
        <f t="shared" si="3"/>
        <v>Mon</v>
      </c>
      <c r="N51" t="str">
        <f t="shared" si="4"/>
        <v>10</v>
      </c>
      <c r="O51" t="str">
        <f t="shared" si="5"/>
        <v>M</v>
      </c>
    </row>
    <row r="52" spans="2:15" x14ac:dyDescent="0.25">
      <c r="B52" s="5">
        <v>43872</v>
      </c>
      <c r="C52">
        <f t="shared" si="6"/>
        <v>2020</v>
      </c>
      <c r="D52">
        <f t="shared" si="7"/>
        <v>2</v>
      </c>
      <c r="E52" t="str">
        <f t="shared" si="8"/>
        <v>February</v>
      </c>
      <c r="F52" s="6" t="str">
        <f t="shared" si="9"/>
        <v>Feb-20</v>
      </c>
      <c r="G52">
        <f t="shared" si="10"/>
        <v>3</v>
      </c>
      <c r="H52" t="str">
        <f t="shared" si="11"/>
        <v>Tuesday</v>
      </c>
      <c r="I52" t="str">
        <f>VLOOKUP(Table1[[#This Row],[Month Num]],Table2[],2,TRUE)</f>
        <v>Q4</v>
      </c>
      <c r="J52" t="str">
        <f t="shared" si="0"/>
        <v>Feb</v>
      </c>
      <c r="K52" s="5" t="str">
        <f t="shared" si="1"/>
        <v>F</v>
      </c>
      <c r="L52" t="str">
        <f t="shared" si="2"/>
        <v>02</v>
      </c>
      <c r="M52" t="str">
        <f t="shared" si="3"/>
        <v>Tue</v>
      </c>
      <c r="N52" t="str">
        <f t="shared" si="4"/>
        <v>11</v>
      </c>
      <c r="O52" t="str">
        <f t="shared" si="5"/>
        <v>T</v>
      </c>
    </row>
    <row r="53" spans="2:15" x14ac:dyDescent="0.25">
      <c r="B53" s="5">
        <v>43873</v>
      </c>
      <c r="C53">
        <f t="shared" si="6"/>
        <v>2020</v>
      </c>
      <c r="D53">
        <f t="shared" si="7"/>
        <v>2</v>
      </c>
      <c r="E53" t="str">
        <f t="shared" si="8"/>
        <v>February</v>
      </c>
      <c r="F53" s="6" t="str">
        <f t="shared" si="9"/>
        <v>Feb-20</v>
      </c>
      <c r="G53">
        <f t="shared" si="10"/>
        <v>4</v>
      </c>
      <c r="H53" t="str">
        <f t="shared" si="11"/>
        <v>Wednesday</v>
      </c>
      <c r="I53" t="str">
        <f>VLOOKUP(Table1[[#This Row],[Month Num]],Table2[],2,TRUE)</f>
        <v>Q4</v>
      </c>
      <c r="J53" t="str">
        <f t="shared" si="0"/>
        <v>Feb</v>
      </c>
      <c r="K53" s="5" t="str">
        <f t="shared" si="1"/>
        <v>F</v>
      </c>
      <c r="L53" t="str">
        <f t="shared" si="2"/>
        <v>02</v>
      </c>
      <c r="M53" t="str">
        <f t="shared" si="3"/>
        <v>Wed</v>
      </c>
      <c r="N53" t="str">
        <f t="shared" si="4"/>
        <v>12</v>
      </c>
      <c r="O53" t="str">
        <f t="shared" si="5"/>
        <v>W</v>
      </c>
    </row>
    <row r="54" spans="2:15" x14ac:dyDescent="0.25">
      <c r="B54" s="5">
        <v>43874</v>
      </c>
      <c r="C54">
        <f t="shared" si="6"/>
        <v>2020</v>
      </c>
      <c r="D54">
        <f t="shared" si="7"/>
        <v>2</v>
      </c>
      <c r="E54" t="str">
        <f t="shared" si="8"/>
        <v>February</v>
      </c>
      <c r="F54" s="6" t="str">
        <f t="shared" si="9"/>
        <v>Feb-20</v>
      </c>
      <c r="G54">
        <f t="shared" si="10"/>
        <v>5</v>
      </c>
      <c r="H54" t="str">
        <f t="shared" si="11"/>
        <v>Thursday</v>
      </c>
      <c r="I54" t="str">
        <f>VLOOKUP(Table1[[#This Row],[Month Num]],Table2[],2,TRUE)</f>
        <v>Q4</v>
      </c>
      <c r="J54" t="str">
        <f t="shared" si="0"/>
        <v>Feb</v>
      </c>
      <c r="K54" s="5" t="str">
        <f t="shared" si="1"/>
        <v>F</v>
      </c>
      <c r="L54" t="str">
        <f t="shared" si="2"/>
        <v>02</v>
      </c>
      <c r="M54" t="str">
        <f t="shared" si="3"/>
        <v>Thu</v>
      </c>
      <c r="N54" t="str">
        <f t="shared" si="4"/>
        <v>13</v>
      </c>
      <c r="O54" t="str">
        <f t="shared" si="5"/>
        <v>T</v>
      </c>
    </row>
    <row r="55" spans="2:15" x14ac:dyDescent="0.25">
      <c r="B55" s="5">
        <v>43875</v>
      </c>
      <c r="C55">
        <f t="shared" si="6"/>
        <v>2020</v>
      </c>
      <c r="D55">
        <f t="shared" si="7"/>
        <v>2</v>
      </c>
      <c r="E55" t="str">
        <f t="shared" si="8"/>
        <v>February</v>
      </c>
      <c r="F55" s="6" t="str">
        <f t="shared" si="9"/>
        <v>Feb-20</v>
      </c>
      <c r="G55">
        <f t="shared" si="10"/>
        <v>6</v>
      </c>
      <c r="H55" t="str">
        <f t="shared" si="11"/>
        <v>Friday</v>
      </c>
      <c r="I55" t="str">
        <f>VLOOKUP(Table1[[#This Row],[Month Num]],Table2[],2,TRUE)</f>
        <v>Q4</v>
      </c>
      <c r="J55" t="str">
        <f t="shared" si="0"/>
        <v>Feb</v>
      </c>
      <c r="K55" s="5" t="str">
        <f t="shared" si="1"/>
        <v>F</v>
      </c>
      <c r="L55" t="str">
        <f t="shared" si="2"/>
        <v>02</v>
      </c>
      <c r="M55" t="str">
        <f t="shared" si="3"/>
        <v>Fri</v>
      </c>
      <c r="N55" t="str">
        <f t="shared" si="4"/>
        <v>14</v>
      </c>
      <c r="O55" t="str">
        <f t="shared" si="5"/>
        <v>F</v>
      </c>
    </row>
    <row r="56" spans="2:15" x14ac:dyDescent="0.25">
      <c r="B56" s="5">
        <v>43876</v>
      </c>
      <c r="C56">
        <f t="shared" si="6"/>
        <v>2020</v>
      </c>
      <c r="D56">
        <f t="shared" si="7"/>
        <v>2</v>
      </c>
      <c r="E56" t="str">
        <f t="shared" si="8"/>
        <v>February</v>
      </c>
      <c r="F56" s="6" t="str">
        <f t="shared" si="9"/>
        <v>Feb-20</v>
      </c>
      <c r="G56">
        <f t="shared" si="10"/>
        <v>7</v>
      </c>
      <c r="H56" t="str">
        <f t="shared" si="11"/>
        <v>Saturday</v>
      </c>
      <c r="I56" t="str">
        <f>VLOOKUP(Table1[[#This Row],[Month Num]],Table2[],2,TRUE)</f>
        <v>Q4</v>
      </c>
      <c r="J56" t="str">
        <f t="shared" si="0"/>
        <v>Feb</v>
      </c>
      <c r="K56" s="5" t="str">
        <f t="shared" si="1"/>
        <v>F</v>
      </c>
      <c r="L56" t="str">
        <f t="shared" si="2"/>
        <v>02</v>
      </c>
      <c r="M56" t="str">
        <f t="shared" si="3"/>
        <v>Sat</v>
      </c>
      <c r="N56" t="str">
        <f t="shared" si="4"/>
        <v>15</v>
      </c>
      <c r="O56" t="str">
        <f t="shared" si="5"/>
        <v>S</v>
      </c>
    </row>
    <row r="57" spans="2:15" x14ac:dyDescent="0.25">
      <c r="B57" s="5">
        <v>43877</v>
      </c>
      <c r="C57">
        <f t="shared" si="6"/>
        <v>2020</v>
      </c>
      <c r="D57">
        <f t="shared" si="7"/>
        <v>2</v>
      </c>
      <c r="E57" t="str">
        <f t="shared" si="8"/>
        <v>February</v>
      </c>
      <c r="F57" s="6" t="str">
        <f t="shared" si="9"/>
        <v>Feb-20</v>
      </c>
      <c r="G57">
        <f t="shared" si="10"/>
        <v>1</v>
      </c>
      <c r="H57" t="str">
        <f t="shared" si="11"/>
        <v>Sunday</v>
      </c>
      <c r="I57" t="str">
        <f>VLOOKUP(Table1[[#This Row],[Month Num]],Table2[],2,TRUE)</f>
        <v>Q4</v>
      </c>
      <c r="J57" t="str">
        <f t="shared" si="0"/>
        <v>Feb</v>
      </c>
      <c r="K57" s="5" t="str">
        <f t="shared" si="1"/>
        <v>F</v>
      </c>
      <c r="L57" t="str">
        <f t="shared" si="2"/>
        <v>02</v>
      </c>
      <c r="M57" t="str">
        <f t="shared" si="3"/>
        <v>Sun</v>
      </c>
      <c r="N57" t="str">
        <f t="shared" si="4"/>
        <v>16</v>
      </c>
      <c r="O57" t="str">
        <f t="shared" si="5"/>
        <v>S</v>
      </c>
    </row>
    <row r="58" spans="2:15" x14ac:dyDescent="0.25">
      <c r="B58" s="5">
        <v>43878</v>
      </c>
      <c r="C58">
        <f t="shared" si="6"/>
        <v>2020</v>
      </c>
      <c r="D58">
        <f t="shared" si="7"/>
        <v>2</v>
      </c>
      <c r="E58" t="str">
        <f t="shared" si="8"/>
        <v>February</v>
      </c>
      <c r="F58" s="6" t="str">
        <f t="shared" si="9"/>
        <v>Feb-20</v>
      </c>
      <c r="G58">
        <f t="shared" si="10"/>
        <v>2</v>
      </c>
      <c r="H58" t="str">
        <f t="shared" si="11"/>
        <v>Monday</v>
      </c>
      <c r="I58" t="str">
        <f>VLOOKUP(Table1[[#This Row],[Month Num]],Table2[],2,TRUE)</f>
        <v>Q4</v>
      </c>
      <c r="J58" t="str">
        <f t="shared" si="0"/>
        <v>Feb</v>
      </c>
      <c r="K58" s="5" t="str">
        <f t="shared" si="1"/>
        <v>F</v>
      </c>
      <c r="L58" t="str">
        <f t="shared" si="2"/>
        <v>02</v>
      </c>
      <c r="M58" t="str">
        <f t="shared" si="3"/>
        <v>Mon</v>
      </c>
      <c r="N58" t="str">
        <f t="shared" si="4"/>
        <v>17</v>
      </c>
      <c r="O58" t="str">
        <f t="shared" si="5"/>
        <v>M</v>
      </c>
    </row>
    <row r="59" spans="2:15" x14ac:dyDescent="0.25">
      <c r="B59" s="5">
        <v>43879</v>
      </c>
      <c r="C59">
        <f t="shared" si="6"/>
        <v>2020</v>
      </c>
      <c r="D59">
        <f t="shared" si="7"/>
        <v>2</v>
      </c>
      <c r="E59" t="str">
        <f t="shared" si="8"/>
        <v>February</v>
      </c>
      <c r="F59" s="6" t="str">
        <f t="shared" si="9"/>
        <v>Feb-20</v>
      </c>
      <c r="G59">
        <f t="shared" si="10"/>
        <v>3</v>
      </c>
      <c r="H59" t="str">
        <f t="shared" si="11"/>
        <v>Tuesday</v>
      </c>
      <c r="I59" t="str">
        <f>VLOOKUP(Table1[[#This Row],[Month Num]],Table2[],2,TRUE)</f>
        <v>Q4</v>
      </c>
      <c r="J59" t="str">
        <f t="shared" si="0"/>
        <v>Feb</v>
      </c>
      <c r="K59" s="5" t="str">
        <f t="shared" si="1"/>
        <v>F</v>
      </c>
      <c r="L59" t="str">
        <f t="shared" si="2"/>
        <v>02</v>
      </c>
      <c r="M59" t="str">
        <f t="shared" si="3"/>
        <v>Tue</v>
      </c>
      <c r="N59" t="str">
        <f t="shared" si="4"/>
        <v>18</v>
      </c>
      <c r="O59" t="str">
        <f t="shared" si="5"/>
        <v>T</v>
      </c>
    </row>
    <row r="60" spans="2:15" x14ac:dyDescent="0.25">
      <c r="B60" s="5">
        <v>43880</v>
      </c>
      <c r="C60">
        <f t="shared" si="6"/>
        <v>2020</v>
      </c>
      <c r="D60">
        <f t="shared" si="7"/>
        <v>2</v>
      </c>
      <c r="E60" t="str">
        <f t="shared" si="8"/>
        <v>February</v>
      </c>
      <c r="F60" s="6" t="str">
        <f t="shared" si="9"/>
        <v>Feb-20</v>
      </c>
      <c r="G60">
        <f t="shared" si="10"/>
        <v>4</v>
      </c>
      <c r="H60" t="str">
        <f t="shared" si="11"/>
        <v>Wednesday</v>
      </c>
      <c r="I60" t="str">
        <f>VLOOKUP(Table1[[#This Row],[Month Num]],Table2[],2,TRUE)</f>
        <v>Q4</v>
      </c>
      <c r="J60" t="str">
        <f t="shared" si="0"/>
        <v>Feb</v>
      </c>
      <c r="K60" s="5" t="str">
        <f t="shared" si="1"/>
        <v>F</v>
      </c>
      <c r="L60" t="str">
        <f t="shared" si="2"/>
        <v>02</v>
      </c>
      <c r="M60" t="str">
        <f t="shared" si="3"/>
        <v>Wed</v>
      </c>
      <c r="N60" t="str">
        <f t="shared" si="4"/>
        <v>19</v>
      </c>
      <c r="O60" t="str">
        <f t="shared" si="5"/>
        <v>W</v>
      </c>
    </row>
    <row r="61" spans="2:15" x14ac:dyDescent="0.25">
      <c r="B61" s="5">
        <v>43881</v>
      </c>
      <c r="C61">
        <f t="shared" si="6"/>
        <v>2020</v>
      </c>
      <c r="D61">
        <f t="shared" si="7"/>
        <v>2</v>
      </c>
      <c r="E61" t="str">
        <f t="shared" si="8"/>
        <v>February</v>
      </c>
      <c r="F61" s="6" t="str">
        <f t="shared" si="9"/>
        <v>Feb-20</v>
      </c>
      <c r="G61">
        <f t="shared" si="10"/>
        <v>5</v>
      </c>
      <c r="H61" t="str">
        <f t="shared" si="11"/>
        <v>Thursday</v>
      </c>
      <c r="I61" t="str">
        <f>VLOOKUP(Table1[[#This Row],[Month Num]],Table2[],2,TRUE)</f>
        <v>Q4</v>
      </c>
      <c r="J61" t="str">
        <f t="shared" si="0"/>
        <v>Feb</v>
      </c>
      <c r="K61" s="5" t="str">
        <f t="shared" si="1"/>
        <v>F</v>
      </c>
      <c r="L61" t="str">
        <f t="shared" si="2"/>
        <v>02</v>
      </c>
      <c r="M61" t="str">
        <f t="shared" si="3"/>
        <v>Thu</v>
      </c>
      <c r="N61" t="str">
        <f t="shared" si="4"/>
        <v>20</v>
      </c>
      <c r="O61" t="str">
        <f t="shared" si="5"/>
        <v>T</v>
      </c>
    </row>
    <row r="62" spans="2:15" x14ac:dyDescent="0.25">
      <c r="B62" s="5">
        <v>43882</v>
      </c>
      <c r="C62">
        <f t="shared" si="6"/>
        <v>2020</v>
      </c>
      <c r="D62">
        <f t="shared" si="7"/>
        <v>2</v>
      </c>
      <c r="E62" t="str">
        <f t="shared" si="8"/>
        <v>February</v>
      </c>
      <c r="F62" s="6" t="str">
        <f t="shared" si="9"/>
        <v>Feb-20</v>
      </c>
      <c r="G62">
        <f t="shared" si="10"/>
        <v>6</v>
      </c>
      <c r="H62" t="str">
        <f t="shared" si="11"/>
        <v>Friday</v>
      </c>
      <c r="I62" t="str">
        <f>VLOOKUP(Table1[[#This Row],[Month Num]],Table2[],2,TRUE)</f>
        <v>Q4</v>
      </c>
      <c r="J62" t="str">
        <f t="shared" si="0"/>
        <v>Feb</v>
      </c>
      <c r="K62" s="5" t="str">
        <f t="shared" si="1"/>
        <v>F</v>
      </c>
      <c r="L62" t="str">
        <f t="shared" si="2"/>
        <v>02</v>
      </c>
      <c r="M62" t="str">
        <f t="shared" si="3"/>
        <v>Fri</v>
      </c>
      <c r="N62" t="str">
        <f t="shared" si="4"/>
        <v>21</v>
      </c>
      <c r="O62" t="str">
        <f t="shared" si="5"/>
        <v>F</v>
      </c>
    </row>
    <row r="63" spans="2:15" x14ac:dyDescent="0.25">
      <c r="B63" s="5">
        <v>43883</v>
      </c>
      <c r="C63">
        <f t="shared" si="6"/>
        <v>2020</v>
      </c>
      <c r="D63">
        <f t="shared" si="7"/>
        <v>2</v>
      </c>
      <c r="E63" t="str">
        <f t="shared" si="8"/>
        <v>February</v>
      </c>
      <c r="F63" s="6" t="str">
        <f t="shared" si="9"/>
        <v>Feb-20</v>
      </c>
      <c r="G63">
        <f t="shared" si="10"/>
        <v>7</v>
      </c>
      <c r="H63" t="str">
        <f t="shared" si="11"/>
        <v>Saturday</v>
      </c>
      <c r="I63" t="str">
        <f>VLOOKUP(Table1[[#This Row],[Month Num]],Table2[],2,TRUE)</f>
        <v>Q4</v>
      </c>
      <c r="J63" t="str">
        <f t="shared" si="0"/>
        <v>Feb</v>
      </c>
      <c r="K63" s="5" t="str">
        <f t="shared" si="1"/>
        <v>F</v>
      </c>
      <c r="L63" t="str">
        <f t="shared" si="2"/>
        <v>02</v>
      </c>
      <c r="M63" t="str">
        <f t="shared" si="3"/>
        <v>Sat</v>
      </c>
      <c r="N63" t="str">
        <f t="shared" si="4"/>
        <v>22</v>
      </c>
      <c r="O63" t="str">
        <f t="shared" si="5"/>
        <v>S</v>
      </c>
    </row>
    <row r="64" spans="2:15" x14ac:dyDescent="0.25">
      <c r="B64" s="5">
        <v>43884</v>
      </c>
      <c r="C64">
        <f t="shared" si="6"/>
        <v>2020</v>
      </c>
      <c r="D64">
        <f t="shared" si="7"/>
        <v>2</v>
      </c>
      <c r="E64" t="str">
        <f t="shared" si="8"/>
        <v>February</v>
      </c>
      <c r="F64" s="6" t="str">
        <f t="shared" si="9"/>
        <v>Feb-20</v>
      </c>
      <c r="G64">
        <f t="shared" si="10"/>
        <v>1</v>
      </c>
      <c r="H64" t="str">
        <f t="shared" si="11"/>
        <v>Sunday</v>
      </c>
      <c r="I64" t="str">
        <f>VLOOKUP(Table1[[#This Row],[Month Num]],Table2[],2,TRUE)</f>
        <v>Q4</v>
      </c>
      <c r="J64" t="str">
        <f t="shared" si="0"/>
        <v>Feb</v>
      </c>
      <c r="K64" s="5" t="str">
        <f t="shared" si="1"/>
        <v>F</v>
      </c>
      <c r="L64" t="str">
        <f t="shared" si="2"/>
        <v>02</v>
      </c>
      <c r="M64" t="str">
        <f t="shared" si="3"/>
        <v>Sun</v>
      </c>
      <c r="N64" t="str">
        <f t="shared" si="4"/>
        <v>23</v>
      </c>
      <c r="O64" t="str">
        <f t="shared" si="5"/>
        <v>S</v>
      </c>
    </row>
    <row r="65" spans="2:15" x14ac:dyDescent="0.25">
      <c r="B65" s="5">
        <v>43885</v>
      </c>
      <c r="C65">
        <f t="shared" si="6"/>
        <v>2020</v>
      </c>
      <c r="D65">
        <f t="shared" si="7"/>
        <v>2</v>
      </c>
      <c r="E65" t="str">
        <f t="shared" si="8"/>
        <v>February</v>
      </c>
      <c r="F65" s="6" t="str">
        <f t="shared" si="9"/>
        <v>Feb-20</v>
      </c>
      <c r="G65">
        <f t="shared" si="10"/>
        <v>2</v>
      </c>
      <c r="H65" t="str">
        <f t="shared" si="11"/>
        <v>Monday</v>
      </c>
      <c r="I65" t="str">
        <f>VLOOKUP(Table1[[#This Row],[Month Num]],Table2[],2,TRUE)</f>
        <v>Q4</v>
      </c>
      <c r="J65" t="str">
        <f t="shared" si="0"/>
        <v>Feb</v>
      </c>
      <c r="K65" s="5" t="str">
        <f t="shared" si="1"/>
        <v>F</v>
      </c>
      <c r="L65" t="str">
        <f t="shared" si="2"/>
        <v>02</v>
      </c>
      <c r="M65" t="str">
        <f t="shared" si="3"/>
        <v>Mon</v>
      </c>
      <c r="N65" t="str">
        <f t="shared" si="4"/>
        <v>24</v>
      </c>
      <c r="O65" t="str">
        <f t="shared" si="5"/>
        <v>M</v>
      </c>
    </row>
    <row r="66" spans="2:15" x14ac:dyDescent="0.25">
      <c r="B66" s="5">
        <v>43886</v>
      </c>
      <c r="C66">
        <f t="shared" si="6"/>
        <v>2020</v>
      </c>
      <c r="D66">
        <f t="shared" si="7"/>
        <v>2</v>
      </c>
      <c r="E66" t="str">
        <f t="shared" si="8"/>
        <v>February</v>
      </c>
      <c r="F66" s="6" t="str">
        <f t="shared" si="9"/>
        <v>Feb-20</v>
      </c>
      <c r="G66">
        <f t="shared" si="10"/>
        <v>3</v>
      </c>
      <c r="H66" t="str">
        <f t="shared" si="11"/>
        <v>Tuesday</v>
      </c>
      <c r="I66" t="str">
        <f>VLOOKUP(Table1[[#This Row],[Month Num]],Table2[],2,TRUE)</f>
        <v>Q4</v>
      </c>
      <c r="J66" t="str">
        <f t="shared" si="0"/>
        <v>Feb</v>
      </c>
      <c r="K66" s="5" t="str">
        <f t="shared" si="1"/>
        <v>F</v>
      </c>
      <c r="L66" t="str">
        <f t="shared" si="2"/>
        <v>02</v>
      </c>
      <c r="M66" t="str">
        <f t="shared" si="3"/>
        <v>Tue</v>
      </c>
      <c r="N66" t="str">
        <f t="shared" si="4"/>
        <v>25</v>
      </c>
      <c r="O66" t="str">
        <f t="shared" si="5"/>
        <v>T</v>
      </c>
    </row>
    <row r="67" spans="2:15" x14ac:dyDescent="0.25">
      <c r="B67" s="5">
        <v>43887</v>
      </c>
      <c r="C67">
        <f t="shared" si="6"/>
        <v>2020</v>
      </c>
      <c r="D67">
        <f t="shared" si="7"/>
        <v>2</v>
      </c>
      <c r="E67" t="str">
        <f t="shared" si="8"/>
        <v>February</v>
      </c>
      <c r="F67" s="6" t="str">
        <f t="shared" si="9"/>
        <v>Feb-20</v>
      </c>
      <c r="G67">
        <f t="shared" si="10"/>
        <v>4</v>
      </c>
      <c r="H67" t="str">
        <f t="shared" si="11"/>
        <v>Wednesday</v>
      </c>
      <c r="I67" t="str">
        <f>VLOOKUP(Table1[[#This Row],[Month Num]],Table2[],2,TRUE)</f>
        <v>Q4</v>
      </c>
      <c r="J67" t="str">
        <f t="shared" si="0"/>
        <v>Feb</v>
      </c>
      <c r="K67" s="5" t="str">
        <f t="shared" si="1"/>
        <v>F</v>
      </c>
      <c r="L67" t="str">
        <f t="shared" si="2"/>
        <v>02</v>
      </c>
      <c r="M67" t="str">
        <f t="shared" si="3"/>
        <v>Wed</v>
      </c>
      <c r="N67" t="str">
        <f t="shared" si="4"/>
        <v>26</v>
      </c>
      <c r="O67" t="str">
        <f t="shared" si="5"/>
        <v>W</v>
      </c>
    </row>
    <row r="68" spans="2:15" x14ac:dyDescent="0.25">
      <c r="B68" s="5">
        <v>43888</v>
      </c>
      <c r="C68">
        <f t="shared" si="6"/>
        <v>2020</v>
      </c>
      <c r="D68">
        <f t="shared" si="7"/>
        <v>2</v>
      </c>
      <c r="E68" t="str">
        <f t="shared" si="8"/>
        <v>February</v>
      </c>
      <c r="F68" s="6" t="str">
        <f t="shared" si="9"/>
        <v>Feb-20</v>
      </c>
      <c r="G68">
        <f t="shared" si="10"/>
        <v>5</v>
      </c>
      <c r="H68" t="str">
        <f t="shared" si="11"/>
        <v>Thursday</v>
      </c>
      <c r="I68" t="str">
        <f>VLOOKUP(Table1[[#This Row],[Month Num]],Table2[],2,TRUE)</f>
        <v>Q4</v>
      </c>
      <c r="J68" t="str">
        <f t="shared" si="0"/>
        <v>Feb</v>
      </c>
      <c r="K68" s="5" t="str">
        <f t="shared" si="1"/>
        <v>F</v>
      </c>
      <c r="L68" t="str">
        <f t="shared" si="2"/>
        <v>02</v>
      </c>
      <c r="M68" t="str">
        <f t="shared" si="3"/>
        <v>Thu</v>
      </c>
      <c r="N68" t="str">
        <f t="shared" si="4"/>
        <v>27</v>
      </c>
      <c r="O68" t="str">
        <f t="shared" si="5"/>
        <v>T</v>
      </c>
    </row>
    <row r="69" spans="2:15" x14ac:dyDescent="0.25">
      <c r="B69" s="5">
        <v>43889</v>
      </c>
      <c r="C69">
        <f t="shared" si="6"/>
        <v>2020</v>
      </c>
      <c r="D69">
        <f t="shared" si="7"/>
        <v>2</v>
      </c>
      <c r="E69" t="str">
        <f t="shared" si="8"/>
        <v>February</v>
      </c>
      <c r="F69" s="6" t="str">
        <f t="shared" si="9"/>
        <v>Feb-20</v>
      </c>
      <c r="G69">
        <f t="shared" si="10"/>
        <v>6</v>
      </c>
      <c r="H69" t="str">
        <f t="shared" si="11"/>
        <v>Friday</v>
      </c>
      <c r="I69" t="str">
        <f>VLOOKUP(Table1[[#This Row],[Month Num]],Table2[],2,TRUE)</f>
        <v>Q4</v>
      </c>
      <c r="J69" t="str">
        <f t="shared" si="0"/>
        <v>Feb</v>
      </c>
      <c r="K69" s="5" t="str">
        <f t="shared" si="1"/>
        <v>F</v>
      </c>
      <c r="L69" t="str">
        <f t="shared" si="2"/>
        <v>02</v>
      </c>
      <c r="M69" t="str">
        <f t="shared" si="3"/>
        <v>Fri</v>
      </c>
      <c r="N69" t="str">
        <f t="shared" si="4"/>
        <v>28</v>
      </c>
      <c r="O69" t="str">
        <f t="shared" si="5"/>
        <v>F</v>
      </c>
    </row>
    <row r="70" spans="2:15" x14ac:dyDescent="0.25">
      <c r="B70" s="5">
        <v>43890</v>
      </c>
      <c r="C70">
        <f t="shared" si="6"/>
        <v>2020</v>
      </c>
      <c r="D70">
        <f t="shared" si="7"/>
        <v>2</v>
      </c>
      <c r="E70" t="str">
        <f t="shared" si="8"/>
        <v>February</v>
      </c>
      <c r="F70" s="6" t="str">
        <f t="shared" si="9"/>
        <v>Feb-20</v>
      </c>
      <c r="G70">
        <f t="shared" si="10"/>
        <v>7</v>
      </c>
      <c r="H70" t="str">
        <f t="shared" si="11"/>
        <v>Saturday</v>
      </c>
      <c r="I70" t="str">
        <f>VLOOKUP(Table1[[#This Row],[Month Num]],Table2[],2,TRUE)</f>
        <v>Q4</v>
      </c>
      <c r="J70" t="str">
        <f t="shared" si="0"/>
        <v>Feb</v>
      </c>
      <c r="K70" s="5" t="str">
        <f t="shared" si="1"/>
        <v>F</v>
      </c>
      <c r="L70" t="str">
        <f t="shared" si="2"/>
        <v>02</v>
      </c>
      <c r="M70" t="str">
        <f t="shared" si="3"/>
        <v>Sat</v>
      </c>
      <c r="N70" t="str">
        <f t="shared" si="4"/>
        <v>29</v>
      </c>
      <c r="O70" t="str">
        <f t="shared" si="5"/>
        <v>S</v>
      </c>
    </row>
    <row r="71" spans="2:15" x14ac:dyDescent="0.25">
      <c r="B71" s="5">
        <v>43891</v>
      </c>
      <c r="C71">
        <f t="shared" si="6"/>
        <v>2020</v>
      </c>
      <c r="D71">
        <f t="shared" si="7"/>
        <v>3</v>
      </c>
      <c r="E71" t="str">
        <f t="shared" si="8"/>
        <v>March</v>
      </c>
      <c r="F71" s="6" t="str">
        <f t="shared" si="9"/>
        <v>Mar-20</v>
      </c>
      <c r="G71">
        <f t="shared" si="10"/>
        <v>1</v>
      </c>
      <c r="H71" t="str">
        <f t="shared" si="11"/>
        <v>Sunday</v>
      </c>
      <c r="I71" t="str">
        <f>VLOOKUP(Table1[[#This Row],[Month Num]],Table2[],2,TRUE)</f>
        <v>Q4</v>
      </c>
      <c r="J71" t="str">
        <f t="shared" si="0"/>
        <v>Mar</v>
      </c>
      <c r="K71" s="5" t="str">
        <f t="shared" si="1"/>
        <v>M</v>
      </c>
      <c r="L71" t="str">
        <f t="shared" si="2"/>
        <v>03</v>
      </c>
      <c r="M71" t="str">
        <f t="shared" si="3"/>
        <v>Sun</v>
      </c>
      <c r="N71" t="str">
        <f t="shared" si="4"/>
        <v>01</v>
      </c>
      <c r="O71" t="str">
        <f t="shared" si="5"/>
        <v>S</v>
      </c>
    </row>
    <row r="72" spans="2:15" x14ac:dyDescent="0.25">
      <c r="B72" s="5">
        <v>43892</v>
      </c>
      <c r="C72">
        <f t="shared" si="6"/>
        <v>2020</v>
      </c>
      <c r="D72">
        <f t="shared" si="7"/>
        <v>3</v>
      </c>
      <c r="E72" t="str">
        <f t="shared" si="8"/>
        <v>March</v>
      </c>
      <c r="F72" s="6" t="str">
        <f t="shared" si="9"/>
        <v>Mar-20</v>
      </c>
      <c r="G72">
        <f t="shared" si="10"/>
        <v>2</v>
      </c>
      <c r="H72" t="str">
        <f t="shared" si="11"/>
        <v>Monday</v>
      </c>
      <c r="I72" t="str">
        <f>VLOOKUP(Table1[[#This Row],[Month Num]],Table2[],2,TRUE)</f>
        <v>Q4</v>
      </c>
      <c r="J72" t="str">
        <f t="shared" si="0"/>
        <v>Mar</v>
      </c>
      <c r="K72" s="5" t="str">
        <f t="shared" si="1"/>
        <v>M</v>
      </c>
      <c r="L72" t="str">
        <f t="shared" si="2"/>
        <v>03</v>
      </c>
      <c r="M72" t="str">
        <f t="shared" si="3"/>
        <v>Mon</v>
      </c>
      <c r="N72" t="str">
        <f t="shared" si="4"/>
        <v>02</v>
      </c>
      <c r="O72" t="str">
        <f t="shared" si="5"/>
        <v>M</v>
      </c>
    </row>
    <row r="73" spans="2:15" x14ac:dyDescent="0.25">
      <c r="B73" s="5">
        <v>43893</v>
      </c>
      <c r="C73">
        <f t="shared" si="6"/>
        <v>2020</v>
      </c>
      <c r="D73">
        <f t="shared" si="7"/>
        <v>3</v>
      </c>
      <c r="E73" t="str">
        <f t="shared" si="8"/>
        <v>March</v>
      </c>
      <c r="F73" s="6" t="str">
        <f t="shared" si="9"/>
        <v>Mar-20</v>
      </c>
      <c r="G73">
        <f t="shared" si="10"/>
        <v>3</v>
      </c>
      <c r="H73" t="str">
        <f t="shared" si="11"/>
        <v>Tuesday</v>
      </c>
      <c r="I73" t="str">
        <f>VLOOKUP(Table1[[#This Row],[Month Num]],Table2[],2,TRUE)</f>
        <v>Q4</v>
      </c>
      <c r="J73" t="str">
        <f t="shared" si="0"/>
        <v>Mar</v>
      </c>
      <c r="K73" s="5" t="str">
        <f t="shared" si="1"/>
        <v>M</v>
      </c>
      <c r="L73" t="str">
        <f t="shared" si="2"/>
        <v>03</v>
      </c>
      <c r="M73" t="str">
        <f t="shared" si="3"/>
        <v>Tue</v>
      </c>
      <c r="N73" t="str">
        <f t="shared" si="4"/>
        <v>03</v>
      </c>
      <c r="O73" t="str">
        <f t="shared" si="5"/>
        <v>T</v>
      </c>
    </row>
    <row r="74" spans="2:15" x14ac:dyDescent="0.25">
      <c r="B74" s="5">
        <v>43894</v>
      </c>
      <c r="C74">
        <f t="shared" si="6"/>
        <v>2020</v>
      </c>
      <c r="D74">
        <f t="shared" si="7"/>
        <v>3</v>
      </c>
      <c r="E74" t="str">
        <f t="shared" si="8"/>
        <v>March</v>
      </c>
      <c r="F74" s="6" t="str">
        <f t="shared" si="9"/>
        <v>Mar-20</v>
      </c>
      <c r="G74">
        <f t="shared" si="10"/>
        <v>4</v>
      </c>
      <c r="H74" t="str">
        <f t="shared" si="11"/>
        <v>Wednesday</v>
      </c>
      <c r="I74" t="str">
        <f>VLOOKUP(Table1[[#This Row],[Month Num]],Table2[],2,TRUE)</f>
        <v>Q4</v>
      </c>
      <c r="J74" t="str">
        <f t="shared" si="0"/>
        <v>Mar</v>
      </c>
      <c r="K74" s="5" t="str">
        <f t="shared" si="1"/>
        <v>M</v>
      </c>
      <c r="L74" t="str">
        <f t="shared" si="2"/>
        <v>03</v>
      </c>
      <c r="M74" t="str">
        <f t="shared" si="3"/>
        <v>Wed</v>
      </c>
      <c r="N74" t="str">
        <f t="shared" si="4"/>
        <v>04</v>
      </c>
      <c r="O74" t="str">
        <f t="shared" si="5"/>
        <v>W</v>
      </c>
    </row>
    <row r="75" spans="2:15" x14ac:dyDescent="0.25">
      <c r="B75" s="5">
        <v>43895</v>
      </c>
      <c r="C75">
        <f t="shared" si="6"/>
        <v>2020</v>
      </c>
      <c r="D75">
        <f t="shared" si="7"/>
        <v>3</v>
      </c>
      <c r="E75" t="str">
        <f t="shared" si="8"/>
        <v>March</v>
      </c>
      <c r="F75" s="6" t="str">
        <f t="shared" si="9"/>
        <v>Mar-20</v>
      </c>
      <c r="G75">
        <f t="shared" si="10"/>
        <v>5</v>
      </c>
      <c r="H75" t="str">
        <f t="shared" si="11"/>
        <v>Thursday</v>
      </c>
      <c r="I75" t="str">
        <f>VLOOKUP(Table1[[#This Row],[Month Num]],Table2[],2,TRUE)</f>
        <v>Q4</v>
      </c>
      <c r="J75" t="str">
        <f t="shared" ref="J75:J138" si="12">TEXT(B75,"MMM")</f>
        <v>Mar</v>
      </c>
      <c r="K75" s="5" t="str">
        <f t="shared" ref="K75:K138" si="13">LEFT(E75,1)</f>
        <v>M</v>
      </c>
      <c r="L75" t="str">
        <f t="shared" ref="L75:L138" si="14">TEXT(B75,"MM")</f>
        <v>03</v>
      </c>
      <c r="M75" t="str">
        <f t="shared" ref="M75:M138" si="15">TEXT(B75,"ddd")</f>
        <v>Thu</v>
      </c>
      <c r="N75" t="str">
        <f t="shared" ref="N75:N138" si="16">TEXT(B75,"dd")</f>
        <v>05</v>
      </c>
      <c r="O75" t="str">
        <f t="shared" ref="O75:O138" si="17">LEFT(H75,1)</f>
        <v>T</v>
      </c>
    </row>
    <row r="76" spans="2:15" x14ac:dyDescent="0.25">
      <c r="B76" s="5">
        <v>43896</v>
      </c>
      <c r="C76">
        <f t="shared" ref="C76:C139" si="18">YEAR(B76)</f>
        <v>2020</v>
      </c>
      <c r="D76">
        <f t="shared" ref="D76:D139" si="19">MONTH(B76)</f>
        <v>3</v>
      </c>
      <c r="E76" t="str">
        <f t="shared" ref="E76:E139" si="20">TEXT(B76,"MMMM")</f>
        <v>March</v>
      </c>
      <c r="F76" s="6" t="str">
        <f t="shared" ref="F76:F139" si="21">TEXT(B76,"mmm-yy")</f>
        <v>Mar-20</v>
      </c>
      <c r="G76">
        <f t="shared" ref="G76:G139" si="22">WEEKDAY(B76)</f>
        <v>6</v>
      </c>
      <c r="H76" t="str">
        <f t="shared" ref="H76:H139" si="23">TEXT(B76,"dddd")</f>
        <v>Friday</v>
      </c>
      <c r="I76" t="str">
        <f>VLOOKUP(Table1[[#This Row],[Month Num]],Table2[],2,TRUE)</f>
        <v>Q4</v>
      </c>
      <c r="J76" t="str">
        <f t="shared" si="12"/>
        <v>Mar</v>
      </c>
      <c r="K76" s="5" t="str">
        <f t="shared" si="13"/>
        <v>M</v>
      </c>
      <c r="L76" t="str">
        <f t="shared" si="14"/>
        <v>03</v>
      </c>
      <c r="M76" t="str">
        <f t="shared" si="15"/>
        <v>Fri</v>
      </c>
      <c r="N76" t="str">
        <f t="shared" si="16"/>
        <v>06</v>
      </c>
      <c r="O76" t="str">
        <f t="shared" si="17"/>
        <v>F</v>
      </c>
    </row>
    <row r="77" spans="2:15" x14ac:dyDescent="0.25">
      <c r="B77" s="5">
        <v>43897</v>
      </c>
      <c r="C77">
        <f t="shared" si="18"/>
        <v>2020</v>
      </c>
      <c r="D77">
        <f t="shared" si="19"/>
        <v>3</v>
      </c>
      <c r="E77" t="str">
        <f t="shared" si="20"/>
        <v>March</v>
      </c>
      <c r="F77" s="6" t="str">
        <f t="shared" si="21"/>
        <v>Mar-20</v>
      </c>
      <c r="G77">
        <f t="shared" si="22"/>
        <v>7</v>
      </c>
      <c r="H77" t="str">
        <f t="shared" si="23"/>
        <v>Saturday</v>
      </c>
      <c r="I77" t="str">
        <f>VLOOKUP(Table1[[#This Row],[Month Num]],Table2[],2,TRUE)</f>
        <v>Q4</v>
      </c>
      <c r="J77" t="str">
        <f t="shared" si="12"/>
        <v>Mar</v>
      </c>
      <c r="K77" s="5" t="str">
        <f t="shared" si="13"/>
        <v>M</v>
      </c>
      <c r="L77" t="str">
        <f t="shared" si="14"/>
        <v>03</v>
      </c>
      <c r="M77" t="str">
        <f t="shared" si="15"/>
        <v>Sat</v>
      </c>
      <c r="N77" t="str">
        <f t="shared" si="16"/>
        <v>07</v>
      </c>
      <c r="O77" t="str">
        <f t="shared" si="17"/>
        <v>S</v>
      </c>
    </row>
    <row r="78" spans="2:15" x14ac:dyDescent="0.25">
      <c r="B78" s="5">
        <v>43898</v>
      </c>
      <c r="C78">
        <f t="shared" si="18"/>
        <v>2020</v>
      </c>
      <c r="D78">
        <f t="shared" si="19"/>
        <v>3</v>
      </c>
      <c r="E78" t="str">
        <f t="shared" si="20"/>
        <v>March</v>
      </c>
      <c r="F78" s="6" t="str">
        <f t="shared" si="21"/>
        <v>Mar-20</v>
      </c>
      <c r="G78">
        <f t="shared" si="22"/>
        <v>1</v>
      </c>
      <c r="H78" t="str">
        <f t="shared" si="23"/>
        <v>Sunday</v>
      </c>
      <c r="I78" t="str">
        <f>VLOOKUP(Table1[[#This Row],[Month Num]],Table2[],2,TRUE)</f>
        <v>Q4</v>
      </c>
      <c r="J78" t="str">
        <f t="shared" si="12"/>
        <v>Mar</v>
      </c>
      <c r="K78" s="5" t="str">
        <f t="shared" si="13"/>
        <v>M</v>
      </c>
      <c r="L78" t="str">
        <f t="shared" si="14"/>
        <v>03</v>
      </c>
      <c r="M78" t="str">
        <f t="shared" si="15"/>
        <v>Sun</v>
      </c>
      <c r="N78" t="str">
        <f t="shared" si="16"/>
        <v>08</v>
      </c>
      <c r="O78" t="str">
        <f t="shared" si="17"/>
        <v>S</v>
      </c>
    </row>
    <row r="79" spans="2:15" x14ac:dyDescent="0.25">
      <c r="B79" s="5">
        <v>43899</v>
      </c>
      <c r="C79">
        <f t="shared" si="18"/>
        <v>2020</v>
      </c>
      <c r="D79">
        <f t="shared" si="19"/>
        <v>3</v>
      </c>
      <c r="E79" t="str">
        <f t="shared" si="20"/>
        <v>March</v>
      </c>
      <c r="F79" s="6" t="str">
        <f t="shared" si="21"/>
        <v>Mar-20</v>
      </c>
      <c r="G79">
        <f t="shared" si="22"/>
        <v>2</v>
      </c>
      <c r="H79" t="str">
        <f t="shared" si="23"/>
        <v>Monday</v>
      </c>
      <c r="I79" t="str">
        <f>VLOOKUP(Table1[[#This Row],[Month Num]],Table2[],2,TRUE)</f>
        <v>Q4</v>
      </c>
      <c r="J79" t="str">
        <f t="shared" si="12"/>
        <v>Mar</v>
      </c>
      <c r="K79" s="5" t="str">
        <f t="shared" si="13"/>
        <v>M</v>
      </c>
      <c r="L79" t="str">
        <f t="shared" si="14"/>
        <v>03</v>
      </c>
      <c r="M79" t="str">
        <f t="shared" si="15"/>
        <v>Mon</v>
      </c>
      <c r="N79" t="str">
        <f t="shared" si="16"/>
        <v>09</v>
      </c>
      <c r="O79" t="str">
        <f t="shared" si="17"/>
        <v>M</v>
      </c>
    </row>
    <row r="80" spans="2:15" x14ac:dyDescent="0.25">
      <c r="B80" s="5">
        <v>43900</v>
      </c>
      <c r="C80">
        <f t="shared" si="18"/>
        <v>2020</v>
      </c>
      <c r="D80">
        <f t="shared" si="19"/>
        <v>3</v>
      </c>
      <c r="E80" t="str">
        <f t="shared" si="20"/>
        <v>March</v>
      </c>
      <c r="F80" s="6" t="str">
        <f t="shared" si="21"/>
        <v>Mar-20</v>
      </c>
      <c r="G80">
        <f t="shared" si="22"/>
        <v>3</v>
      </c>
      <c r="H80" t="str">
        <f t="shared" si="23"/>
        <v>Tuesday</v>
      </c>
      <c r="I80" t="str">
        <f>VLOOKUP(Table1[[#This Row],[Month Num]],Table2[],2,TRUE)</f>
        <v>Q4</v>
      </c>
      <c r="J80" t="str">
        <f t="shared" si="12"/>
        <v>Mar</v>
      </c>
      <c r="K80" s="5" t="str">
        <f t="shared" si="13"/>
        <v>M</v>
      </c>
      <c r="L80" t="str">
        <f t="shared" si="14"/>
        <v>03</v>
      </c>
      <c r="M80" t="str">
        <f t="shared" si="15"/>
        <v>Tue</v>
      </c>
      <c r="N80" t="str">
        <f t="shared" si="16"/>
        <v>10</v>
      </c>
      <c r="O80" t="str">
        <f t="shared" si="17"/>
        <v>T</v>
      </c>
    </row>
    <row r="81" spans="2:15" x14ac:dyDescent="0.25">
      <c r="B81" s="5">
        <v>43901</v>
      </c>
      <c r="C81">
        <f t="shared" si="18"/>
        <v>2020</v>
      </c>
      <c r="D81">
        <f t="shared" si="19"/>
        <v>3</v>
      </c>
      <c r="E81" t="str">
        <f t="shared" si="20"/>
        <v>March</v>
      </c>
      <c r="F81" s="6" t="str">
        <f t="shared" si="21"/>
        <v>Mar-20</v>
      </c>
      <c r="G81">
        <f t="shared" si="22"/>
        <v>4</v>
      </c>
      <c r="H81" t="str">
        <f t="shared" si="23"/>
        <v>Wednesday</v>
      </c>
      <c r="I81" t="str">
        <f>VLOOKUP(Table1[[#This Row],[Month Num]],Table2[],2,TRUE)</f>
        <v>Q4</v>
      </c>
      <c r="J81" t="str">
        <f t="shared" si="12"/>
        <v>Mar</v>
      </c>
      <c r="K81" s="5" t="str">
        <f t="shared" si="13"/>
        <v>M</v>
      </c>
      <c r="L81" t="str">
        <f t="shared" si="14"/>
        <v>03</v>
      </c>
      <c r="M81" t="str">
        <f t="shared" si="15"/>
        <v>Wed</v>
      </c>
      <c r="N81" t="str">
        <f t="shared" si="16"/>
        <v>11</v>
      </c>
      <c r="O81" t="str">
        <f t="shared" si="17"/>
        <v>W</v>
      </c>
    </row>
    <row r="82" spans="2:15" x14ac:dyDescent="0.25">
      <c r="B82" s="5">
        <v>43902</v>
      </c>
      <c r="C82">
        <f t="shared" si="18"/>
        <v>2020</v>
      </c>
      <c r="D82">
        <f t="shared" si="19"/>
        <v>3</v>
      </c>
      <c r="E82" t="str">
        <f t="shared" si="20"/>
        <v>March</v>
      </c>
      <c r="F82" s="6" t="str">
        <f t="shared" si="21"/>
        <v>Mar-20</v>
      </c>
      <c r="G82">
        <f t="shared" si="22"/>
        <v>5</v>
      </c>
      <c r="H82" t="str">
        <f t="shared" si="23"/>
        <v>Thursday</v>
      </c>
      <c r="I82" t="str">
        <f>VLOOKUP(Table1[[#This Row],[Month Num]],Table2[],2,TRUE)</f>
        <v>Q4</v>
      </c>
      <c r="J82" t="str">
        <f t="shared" si="12"/>
        <v>Mar</v>
      </c>
      <c r="K82" s="5" t="str">
        <f t="shared" si="13"/>
        <v>M</v>
      </c>
      <c r="L82" t="str">
        <f t="shared" si="14"/>
        <v>03</v>
      </c>
      <c r="M82" t="str">
        <f t="shared" si="15"/>
        <v>Thu</v>
      </c>
      <c r="N82" t="str">
        <f t="shared" si="16"/>
        <v>12</v>
      </c>
      <c r="O82" t="str">
        <f t="shared" si="17"/>
        <v>T</v>
      </c>
    </row>
    <row r="83" spans="2:15" x14ac:dyDescent="0.25">
      <c r="B83" s="5">
        <v>43903</v>
      </c>
      <c r="C83">
        <f t="shared" si="18"/>
        <v>2020</v>
      </c>
      <c r="D83">
        <f t="shared" si="19"/>
        <v>3</v>
      </c>
      <c r="E83" t="str">
        <f t="shared" si="20"/>
        <v>March</v>
      </c>
      <c r="F83" s="6" t="str">
        <f t="shared" si="21"/>
        <v>Mar-20</v>
      </c>
      <c r="G83">
        <f t="shared" si="22"/>
        <v>6</v>
      </c>
      <c r="H83" t="str">
        <f t="shared" si="23"/>
        <v>Friday</v>
      </c>
      <c r="I83" t="str">
        <f>VLOOKUP(Table1[[#This Row],[Month Num]],Table2[],2,TRUE)</f>
        <v>Q4</v>
      </c>
      <c r="J83" t="str">
        <f t="shared" si="12"/>
        <v>Mar</v>
      </c>
      <c r="K83" s="5" t="str">
        <f t="shared" si="13"/>
        <v>M</v>
      </c>
      <c r="L83" t="str">
        <f t="shared" si="14"/>
        <v>03</v>
      </c>
      <c r="M83" t="str">
        <f t="shared" si="15"/>
        <v>Fri</v>
      </c>
      <c r="N83" t="str">
        <f t="shared" si="16"/>
        <v>13</v>
      </c>
      <c r="O83" t="str">
        <f t="shared" si="17"/>
        <v>F</v>
      </c>
    </row>
    <row r="84" spans="2:15" x14ac:dyDescent="0.25">
      <c r="B84" s="5">
        <v>43904</v>
      </c>
      <c r="C84">
        <f t="shared" si="18"/>
        <v>2020</v>
      </c>
      <c r="D84">
        <f t="shared" si="19"/>
        <v>3</v>
      </c>
      <c r="E84" t="str">
        <f t="shared" si="20"/>
        <v>March</v>
      </c>
      <c r="F84" s="6" t="str">
        <f t="shared" si="21"/>
        <v>Mar-20</v>
      </c>
      <c r="G84">
        <f t="shared" si="22"/>
        <v>7</v>
      </c>
      <c r="H84" t="str">
        <f t="shared" si="23"/>
        <v>Saturday</v>
      </c>
      <c r="I84" t="str">
        <f>VLOOKUP(Table1[[#This Row],[Month Num]],Table2[],2,TRUE)</f>
        <v>Q4</v>
      </c>
      <c r="J84" t="str">
        <f t="shared" si="12"/>
        <v>Mar</v>
      </c>
      <c r="K84" s="5" t="str">
        <f t="shared" si="13"/>
        <v>M</v>
      </c>
      <c r="L84" t="str">
        <f t="shared" si="14"/>
        <v>03</v>
      </c>
      <c r="M84" t="str">
        <f t="shared" si="15"/>
        <v>Sat</v>
      </c>
      <c r="N84" t="str">
        <f t="shared" si="16"/>
        <v>14</v>
      </c>
      <c r="O84" t="str">
        <f t="shared" si="17"/>
        <v>S</v>
      </c>
    </row>
    <row r="85" spans="2:15" x14ac:dyDescent="0.25">
      <c r="B85" s="5">
        <v>43905</v>
      </c>
      <c r="C85">
        <f t="shared" si="18"/>
        <v>2020</v>
      </c>
      <c r="D85">
        <f t="shared" si="19"/>
        <v>3</v>
      </c>
      <c r="E85" t="str">
        <f t="shared" si="20"/>
        <v>March</v>
      </c>
      <c r="F85" s="6" t="str">
        <f t="shared" si="21"/>
        <v>Mar-20</v>
      </c>
      <c r="G85">
        <f t="shared" si="22"/>
        <v>1</v>
      </c>
      <c r="H85" t="str">
        <f t="shared" si="23"/>
        <v>Sunday</v>
      </c>
      <c r="I85" t="str">
        <f>VLOOKUP(Table1[[#This Row],[Month Num]],Table2[],2,TRUE)</f>
        <v>Q4</v>
      </c>
      <c r="J85" t="str">
        <f t="shared" si="12"/>
        <v>Mar</v>
      </c>
      <c r="K85" s="5" t="str">
        <f t="shared" si="13"/>
        <v>M</v>
      </c>
      <c r="L85" t="str">
        <f t="shared" si="14"/>
        <v>03</v>
      </c>
      <c r="M85" t="str">
        <f t="shared" si="15"/>
        <v>Sun</v>
      </c>
      <c r="N85" t="str">
        <f t="shared" si="16"/>
        <v>15</v>
      </c>
      <c r="O85" t="str">
        <f t="shared" si="17"/>
        <v>S</v>
      </c>
    </row>
    <row r="86" spans="2:15" x14ac:dyDescent="0.25">
      <c r="B86" s="5">
        <v>43906</v>
      </c>
      <c r="C86">
        <f t="shared" si="18"/>
        <v>2020</v>
      </c>
      <c r="D86">
        <f t="shared" si="19"/>
        <v>3</v>
      </c>
      <c r="E86" t="str">
        <f t="shared" si="20"/>
        <v>March</v>
      </c>
      <c r="F86" s="6" t="str">
        <f t="shared" si="21"/>
        <v>Mar-20</v>
      </c>
      <c r="G86">
        <f t="shared" si="22"/>
        <v>2</v>
      </c>
      <c r="H86" t="str">
        <f t="shared" si="23"/>
        <v>Monday</v>
      </c>
      <c r="I86" t="str">
        <f>VLOOKUP(Table1[[#This Row],[Month Num]],Table2[],2,TRUE)</f>
        <v>Q4</v>
      </c>
      <c r="J86" t="str">
        <f t="shared" si="12"/>
        <v>Mar</v>
      </c>
      <c r="K86" s="5" t="str">
        <f t="shared" si="13"/>
        <v>M</v>
      </c>
      <c r="L86" t="str">
        <f t="shared" si="14"/>
        <v>03</v>
      </c>
      <c r="M86" t="str">
        <f t="shared" si="15"/>
        <v>Mon</v>
      </c>
      <c r="N86" t="str">
        <f t="shared" si="16"/>
        <v>16</v>
      </c>
      <c r="O86" t="str">
        <f t="shared" si="17"/>
        <v>M</v>
      </c>
    </row>
    <row r="87" spans="2:15" x14ac:dyDescent="0.25">
      <c r="B87" s="5">
        <v>43907</v>
      </c>
      <c r="C87">
        <f t="shared" si="18"/>
        <v>2020</v>
      </c>
      <c r="D87">
        <f t="shared" si="19"/>
        <v>3</v>
      </c>
      <c r="E87" t="str">
        <f t="shared" si="20"/>
        <v>March</v>
      </c>
      <c r="F87" s="6" t="str">
        <f t="shared" si="21"/>
        <v>Mar-20</v>
      </c>
      <c r="G87">
        <f t="shared" si="22"/>
        <v>3</v>
      </c>
      <c r="H87" t="str">
        <f t="shared" si="23"/>
        <v>Tuesday</v>
      </c>
      <c r="I87" t="str">
        <f>VLOOKUP(Table1[[#This Row],[Month Num]],Table2[],2,TRUE)</f>
        <v>Q4</v>
      </c>
      <c r="J87" t="str">
        <f t="shared" si="12"/>
        <v>Mar</v>
      </c>
      <c r="K87" s="5" t="str">
        <f t="shared" si="13"/>
        <v>M</v>
      </c>
      <c r="L87" t="str">
        <f t="shared" si="14"/>
        <v>03</v>
      </c>
      <c r="M87" t="str">
        <f t="shared" si="15"/>
        <v>Tue</v>
      </c>
      <c r="N87" t="str">
        <f t="shared" si="16"/>
        <v>17</v>
      </c>
      <c r="O87" t="str">
        <f t="shared" si="17"/>
        <v>T</v>
      </c>
    </row>
    <row r="88" spans="2:15" x14ac:dyDescent="0.25">
      <c r="B88" s="5">
        <v>43908</v>
      </c>
      <c r="C88">
        <f t="shared" si="18"/>
        <v>2020</v>
      </c>
      <c r="D88">
        <f t="shared" si="19"/>
        <v>3</v>
      </c>
      <c r="E88" t="str">
        <f t="shared" si="20"/>
        <v>March</v>
      </c>
      <c r="F88" s="6" t="str">
        <f t="shared" si="21"/>
        <v>Mar-20</v>
      </c>
      <c r="G88">
        <f t="shared" si="22"/>
        <v>4</v>
      </c>
      <c r="H88" t="str">
        <f t="shared" si="23"/>
        <v>Wednesday</v>
      </c>
      <c r="I88" t="str">
        <f>VLOOKUP(Table1[[#This Row],[Month Num]],Table2[],2,TRUE)</f>
        <v>Q4</v>
      </c>
      <c r="J88" t="str">
        <f t="shared" si="12"/>
        <v>Mar</v>
      </c>
      <c r="K88" s="5" t="str">
        <f t="shared" si="13"/>
        <v>M</v>
      </c>
      <c r="L88" t="str">
        <f t="shared" si="14"/>
        <v>03</v>
      </c>
      <c r="M88" t="str">
        <f t="shared" si="15"/>
        <v>Wed</v>
      </c>
      <c r="N88" t="str">
        <f t="shared" si="16"/>
        <v>18</v>
      </c>
      <c r="O88" t="str">
        <f t="shared" si="17"/>
        <v>W</v>
      </c>
    </row>
    <row r="89" spans="2:15" x14ac:dyDescent="0.25">
      <c r="B89" s="5">
        <v>43909</v>
      </c>
      <c r="C89">
        <f t="shared" si="18"/>
        <v>2020</v>
      </c>
      <c r="D89">
        <f t="shared" si="19"/>
        <v>3</v>
      </c>
      <c r="E89" t="str">
        <f t="shared" si="20"/>
        <v>March</v>
      </c>
      <c r="F89" s="6" t="str">
        <f t="shared" si="21"/>
        <v>Mar-20</v>
      </c>
      <c r="G89">
        <f t="shared" si="22"/>
        <v>5</v>
      </c>
      <c r="H89" t="str">
        <f t="shared" si="23"/>
        <v>Thursday</v>
      </c>
      <c r="I89" t="str">
        <f>VLOOKUP(Table1[[#This Row],[Month Num]],Table2[],2,TRUE)</f>
        <v>Q4</v>
      </c>
      <c r="J89" t="str">
        <f t="shared" si="12"/>
        <v>Mar</v>
      </c>
      <c r="K89" s="5" t="str">
        <f t="shared" si="13"/>
        <v>M</v>
      </c>
      <c r="L89" t="str">
        <f t="shared" si="14"/>
        <v>03</v>
      </c>
      <c r="M89" t="str">
        <f t="shared" si="15"/>
        <v>Thu</v>
      </c>
      <c r="N89" t="str">
        <f t="shared" si="16"/>
        <v>19</v>
      </c>
      <c r="O89" t="str">
        <f t="shared" si="17"/>
        <v>T</v>
      </c>
    </row>
    <row r="90" spans="2:15" x14ac:dyDescent="0.25">
      <c r="B90" s="5">
        <v>43910</v>
      </c>
      <c r="C90">
        <f t="shared" si="18"/>
        <v>2020</v>
      </c>
      <c r="D90">
        <f t="shared" si="19"/>
        <v>3</v>
      </c>
      <c r="E90" t="str">
        <f t="shared" si="20"/>
        <v>March</v>
      </c>
      <c r="F90" s="6" t="str">
        <f t="shared" si="21"/>
        <v>Mar-20</v>
      </c>
      <c r="G90">
        <f t="shared" si="22"/>
        <v>6</v>
      </c>
      <c r="H90" t="str">
        <f t="shared" si="23"/>
        <v>Friday</v>
      </c>
      <c r="I90" t="str">
        <f>VLOOKUP(Table1[[#This Row],[Month Num]],Table2[],2,TRUE)</f>
        <v>Q4</v>
      </c>
      <c r="J90" t="str">
        <f t="shared" si="12"/>
        <v>Mar</v>
      </c>
      <c r="K90" s="5" t="str">
        <f t="shared" si="13"/>
        <v>M</v>
      </c>
      <c r="L90" t="str">
        <f t="shared" si="14"/>
        <v>03</v>
      </c>
      <c r="M90" t="str">
        <f t="shared" si="15"/>
        <v>Fri</v>
      </c>
      <c r="N90" t="str">
        <f t="shared" si="16"/>
        <v>20</v>
      </c>
      <c r="O90" t="str">
        <f t="shared" si="17"/>
        <v>F</v>
      </c>
    </row>
    <row r="91" spans="2:15" x14ac:dyDescent="0.25">
      <c r="B91" s="5">
        <v>43911</v>
      </c>
      <c r="C91">
        <f t="shared" si="18"/>
        <v>2020</v>
      </c>
      <c r="D91">
        <f t="shared" si="19"/>
        <v>3</v>
      </c>
      <c r="E91" t="str">
        <f t="shared" si="20"/>
        <v>March</v>
      </c>
      <c r="F91" s="6" t="str">
        <f t="shared" si="21"/>
        <v>Mar-20</v>
      </c>
      <c r="G91">
        <f t="shared" si="22"/>
        <v>7</v>
      </c>
      <c r="H91" t="str">
        <f t="shared" si="23"/>
        <v>Saturday</v>
      </c>
      <c r="I91" t="str">
        <f>VLOOKUP(Table1[[#This Row],[Month Num]],Table2[],2,TRUE)</f>
        <v>Q4</v>
      </c>
      <c r="J91" t="str">
        <f t="shared" si="12"/>
        <v>Mar</v>
      </c>
      <c r="K91" s="5" t="str">
        <f t="shared" si="13"/>
        <v>M</v>
      </c>
      <c r="L91" t="str">
        <f t="shared" si="14"/>
        <v>03</v>
      </c>
      <c r="M91" t="str">
        <f t="shared" si="15"/>
        <v>Sat</v>
      </c>
      <c r="N91" t="str">
        <f t="shared" si="16"/>
        <v>21</v>
      </c>
      <c r="O91" t="str">
        <f t="shared" si="17"/>
        <v>S</v>
      </c>
    </row>
    <row r="92" spans="2:15" x14ac:dyDescent="0.25">
      <c r="B92" s="5">
        <v>43912</v>
      </c>
      <c r="C92">
        <f t="shared" si="18"/>
        <v>2020</v>
      </c>
      <c r="D92">
        <f t="shared" si="19"/>
        <v>3</v>
      </c>
      <c r="E92" t="str">
        <f t="shared" si="20"/>
        <v>March</v>
      </c>
      <c r="F92" s="6" t="str">
        <f t="shared" si="21"/>
        <v>Mar-20</v>
      </c>
      <c r="G92">
        <f t="shared" si="22"/>
        <v>1</v>
      </c>
      <c r="H92" t="str">
        <f t="shared" si="23"/>
        <v>Sunday</v>
      </c>
      <c r="I92" t="str">
        <f>VLOOKUP(Table1[[#This Row],[Month Num]],Table2[],2,TRUE)</f>
        <v>Q4</v>
      </c>
      <c r="J92" t="str">
        <f t="shared" si="12"/>
        <v>Mar</v>
      </c>
      <c r="K92" s="5" t="str">
        <f t="shared" si="13"/>
        <v>M</v>
      </c>
      <c r="L92" t="str">
        <f t="shared" si="14"/>
        <v>03</v>
      </c>
      <c r="M92" t="str">
        <f t="shared" si="15"/>
        <v>Sun</v>
      </c>
      <c r="N92" t="str">
        <f t="shared" si="16"/>
        <v>22</v>
      </c>
      <c r="O92" t="str">
        <f t="shared" si="17"/>
        <v>S</v>
      </c>
    </row>
    <row r="93" spans="2:15" x14ac:dyDescent="0.25">
      <c r="B93" s="5">
        <v>43913</v>
      </c>
      <c r="C93">
        <f t="shared" si="18"/>
        <v>2020</v>
      </c>
      <c r="D93">
        <f t="shared" si="19"/>
        <v>3</v>
      </c>
      <c r="E93" t="str">
        <f t="shared" si="20"/>
        <v>March</v>
      </c>
      <c r="F93" s="6" t="str">
        <f t="shared" si="21"/>
        <v>Mar-20</v>
      </c>
      <c r="G93">
        <f t="shared" si="22"/>
        <v>2</v>
      </c>
      <c r="H93" t="str">
        <f t="shared" si="23"/>
        <v>Monday</v>
      </c>
      <c r="I93" t="str">
        <f>VLOOKUP(Table1[[#This Row],[Month Num]],Table2[],2,TRUE)</f>
        <v>Q4</v>
      </c>
      <c r="J93" t="str">
        <f t="shared" si="12"/>
        <v>Mar</v>
      </c>
      <c r="K93" s="5" t="str">
        <f t="shared" si="13"/>
        <v>M</v>
      </c>
      <c r="L93" t="str">
        <f t="shared" si="14"/>
        <v>03</v>
      </c>
      <c r="M93" t="str">
        <f t="shared" si="15"/>
        <v>Mon</v>
      </c>
      <c r="N93" t="str">
        <f t="shared" si="16"/>
        <v>23</v>
      </c>
      <c r="O93" t="str">
        <f t="shared" si="17"/>
        <v>M</v>
      </c>
    </row>
    <row r="94" spans="2:15" x14ac:dyDescent="0.25">
      <c r="B94" s="5">
        <v>43914</v>
      </c>
      <c r="C94">
        <f t="shared" si="18"/>
        <v>2020</v>
      </c>
      <c r="D94">
        <f t="shared" si="19"/>
        <v>3</v>
      </c>
      <c r="E94" t="str">
        <f t="shared" si="20"/>
        <v>March</v>
      </c>
      <c r="F94" s="6" t="str">
        <f t="shared" si="21"/>
        <v>Mar-20</v>
      </c>
      <c r="G94">
        <f t="shared" si="22"/>
        <v>3</v>
      </c>
      <c r="H94" t="str">
        <f t="shared" si="23"/>
        <v>Tuesday</v>
      </c>
      <c r="I94" t="str">
        <f>VLOOKUP(Table1[[#This Row],[Month Num]],Table2[],2,TRUE)</f>
        <v>Q4</v>
      </c>
      <c r="J94" t="str">
        <f t="shared" si="12"/>
        <v>Mar</v>
      </c>
      <c r="K94" s="5" t="str">
        <f t="shared" si="13"/>
        <v>M</v>
      </c>
      <c r="L94" t="str">
        <f t="shared" si="14"/>
        <v>03</v>
      </c>
      <c r="M94" t="str">
        <f t="shared" si="15"/>
        <v>Tue</v>
      </c>
      <c r="N94" t="str">
        <f t="shared" si="16"/>
        <v>24</v>
      </c>
      <c r="O94" t="str">
        <f t="shared" si="17"/>
        <v>T</v>
      </c>
    </row>
    <row r="95" spans="2:15" x14ac:dyDescent="0.25">
      <c r="B95" s="5">
        <v>43915</v>
      </c>
      <c r="C95">
        <f t="shared" si="18"/>
        <v>2020</v>
      </c>
      <c r="D95">
        <f t="shared" si="19"/>
        <v>3</v>
      </c>
      <c r="E95" t="str">
        <f t="shared" si="20"/>
        <v>March</v>
      </c>
      <c r="F95" s="6" t="str">
        <f t="shared" si="21"/>
        <v>Mar-20</v>
      </c>
      <c r="G95">
        <f t="shared" si="22"/>
        <v>4</v>
      </c>
      <c r="H95" t="str">
        <f t="shared" si="23"/>
        <v>Wednesday</v>
      </c>
      <c r="I95" t="str">
        <f>VLOOKUP(Table1[[#This Row],[Month Num]],Table2[],2,TRUE)</f>
        <v>Q4</v>
      </c>
      <c r="J95" t="str">
        <f t="shared" si="12"/>
        <v>Mar</v>
      </c>
      <c r="K95" s="5" t="str">
        <f t="shared" si="13"/>
        <v>M</v>
      </c>
      <c r="L95" t="str">
        <f t="shared" si="14"/>
        <v>03</v>
      </c>
      <c r="M95" t="str">
        <f t="shared" si="15"/>
        <v>Wed</v>
      </c>
      <c r="N95" t="str">
        <f t="shared" si="16"/>
        <v>25</v>
      </c>
      <c r="O95" t="str">
        <f t="shared" si="17"/>
        <v>W</v>
      </c>
    </row>
    <row r="96" spans="2:15" x14ac:dyDescent="0.25">
      <c r="B96" s="5">
        <v>43916</v>
      </c>
      <c r="C96">
        <f t="shared" si="18"/>
        <v>2020</v>
      </c>
      <c r="D96">
        <f t="shared" si="19"/>
        <v>3</v>
      </c>
      <c r="E96" t="str">
        <f t="shared" si="20"/>
        <v>March</v>
      </c>
      <c r="F96" s="6" t="str">
        <f t="shared" si="21"/>
        <v>Mar-20</v>
      </c>
      <c r="G96">
        <f t="shared" si="22"/>
        <v>5</v>
      </c>
      <c r="H96" t="str">
        <f t="shared" si="23"/>
        <v>Thursday</v>
      </c>
      <c r="I96" t="str">
        <f>VLOOKUP(Table1[[#This Row],[Month Num]],Table2[],2,TRUE)</f>
        <v>Q4</v>
      </c>
      <c r="J96" t="str">
        <f t="shared" si="12"/>
        <v>Mar</v>
      </c>
      <c r="K96" s="5" t="str">
        <f t="shared" si="13"/>
        <v>M</v>
      </c>
      <c r="L96" t="str">
        <f t="shared" si="14"/>
        <v>03</v>
      </c>
      <c r="M96" t="str">
        <f t="shared" si="15"/>
        <v>Thu</v>
      </c>
      <c r="N96" t="str">
        <f t="shared" si="16"/>
        <v>26</v>
      </c>
      <c r="O96" t="str">
        <f t="shared" si="17"/>
        <v>T</v>
      </c>
    </row>
    <row r="97" spans="2:15" x14ac:dyDescent="0.25">
      <c r="B97" s="5">
        <v>43917</v>
      </c>
      <c r="C97">
        <f t="shared" si="18"/>
        <v>2020</v>
      </c>
      <c r="D97">
        <f t="shared" si="19"/>
        <v>3</v>
      </c>
      <c r="E97" t="str">
        <f t="shared" si="20"/>
        <v>March</v>
      </c>
      <c r="F97" s="6" t="str">
        <f t="shared" si="21"/>
        <v>Mar-20</v>
      </c>
      <c r="G97">
        <f t="shared" si="22"/>
        <v>6</v>
      </c>
      <c r="H97" t="str">
        <f t="shared" si="23"/>
        <v>Friday</v>
      </c>
      <c r="I97" t="str">
        <f>VLOOKUP(Table1[[#This Row],[Month Num]],Table2[],2,TRUE)</f>
        <v>Q4</v>
      </c>
      <c r="J97" t="str">
        <f t="shared" si="12"/>
        <v>Mar</v>
      </c>
      <c r="K97" s="5" t="str">
        <f t="shared" si="13"/>
        <v>M</v>
      </c>
      <c r="L97" t="str">
        <f t="shared" si="14"/>
        <v>03</v>
      </c>
      <c r="M97" t="str">
        <f t="shared" si="15"/>
        <v>Fri</v>
      </c>
      <c r="N97" t="str">
        <f t="shared" si="16"/>
        <v>27</v>
      </c>
      <c r="O97" t="str">
        <f t="shared" si="17"/>
        <v>F</v>
      </c>
    </row>
    <row r="98" spans="2:15" x14ac:dyDescent="0.25">
      <c r="B98" s="5">
        <v>43918</v>
      </c>
      <c r="C98">
        <f t="shared" si="18"/>
        <v>2020</v>
      </c>
      <c r="D98">
        <f t="shared" si="19"/>
        <v>3</v>
      </c>
      <c r="E98" t="str">
        <f t="shared" si="20"/>
        <v>March</v>
      </c>
      <c r="F98" s="6" t="str">
        <f t="shared" si="21"/>
        <v>Mar-20</v>
      </c>
      <c r="G98">
        <f t="shared" si="22"/>
        <v>7</v>
      </c>
      <c r="H98" t="str">
        <f t="shared" si="23"/>
        <v>Saturday</v>
      </c>
      <c r="I98" t="str">
        <f>VLOOKUP(Table1[[#This Row],[Month Num]],Table2[],2,TRUE)</f>
        <v>Q4</v>
      </c>
      <c r="J98" t="str">
        <f t="shared" si="12"/>
        <v>Mar</v>
      </c>
      <c r="K98" s="5" t="str">
        <f t="shared" si="13"/>
        <v>M</v>
      </c>
      <c r="L98" t="str">
        <f t="shared" si="14"/>
        <v>03</v>
      </c>
      <c r="M98" t="str">
        <f t="shared" si="15"/>
        <v>Sat</v>
      </c>
      <c r="N98" t="str">
        <f t="shared" si="16"/>
        <v>28</v>
      </c>
      <c r="O98" t="str">
        <f t="shared" si="17"/>
        <v>S</v>
      </c>
    </row>
    <row r="99" spans="2:15" x14ac:dyDescent="0.25">
      <c r="B99" s="5">
        <v>43919</v>
      </c>
      <c r="C99">
        <f t="shared" si="18"/>
        <v>2020</v>
      </c>
      <c r="D99">
        <f t="shared" si="19"/>
        <v>3</v>
      </c>
      <c r="E99" t="str">
        <f t="shared" si="20"/>
        <v>March</v>
      </c>
      <c r="F99" s="6" t="str">
        <f t="shared" si="21"/>
        <v>Mar-20</v>
      </c>
      <c r="G99">
        <f t="shared" si="22"/>
        <v>1</v>
      </c>
      <c r="H99" t="str">
        <f t="shared" si="23"/>
        <v>Sunday</v>
      </c>
      <c r="I99" t="str">
        <f>VLOOKUP(Table1[[#This Row],[Month Num]],Table2[],2,TRUE)</f>
        <v>Q4</v>
      </c>
      <c r="J99" t="str">
        <f t="shared" si="12"/>
        <v>Mar</v>
      </c>
      <c r="K99" s="5" t="str">
        <f t="shared" si="13"/>
        <v>M</v>
      </c>
      <c r="L99" t="str">
        <f t="shared" si="14"/>
        <v>03</v>
      </c>
      <c r="M99" t="str">
        <f t="shared" si="15"/>
        <v>Sun</v>
      </c>
      <c r="N99" t="str">
        <f t="shared" si="16"/>
        <v>29</v>
      </c>
      <c r="O99" t="str">
        <f t="shared" si="17"/>
        <v>S</v>
      </c>
    </row>
    <row r="100" spans="2:15" x14ac:dyDescent="0.25">
      <c r="B100" s="5">
        <v>43920</v>
      </c>
      <c r="C100">
        <f t="shared" si="18"/>
        <v>2020</v>
      </c>
      <c r="D100">
        <f t="shared" si="19"/>
        <v>3</v>
      </c>
      <c r="E100" t="str">
        <f t="shared" si="20"/>
        <v>March</v>
      </c>
      <c r="F100" s="6" t="str">
        <f t="shared" si="21"/>
        <v>Mar-20</v>
      </c>
      <c r="G100">
        <f t="shared" si="22"/>
        <v>2</v>
      </c>
      <c r="H100" t="str">
        <f t="shared" si="23"/>
        <v>Monday</v>
      </c>
      <c r="I100" t="str">
        <f>VLOOKUP(Table1[[#This Row],[Month Num]],Table2[],2,TRUE)</f>
        <v>Q4</v>
      </c>
      <c r="J100" t="str">
        <f t="shared" si="12"/>
        <v>Mar</v>
      </c>
      <c r="K100" s="5" t="str">
        <f t="shared" si="13"/>
        <v>M</v>
      </c>
      <c r="L100" t="str">
        <f t="shared" si="14"/>
        <v>03</v>
      </c>
      <c r="M100" t="str">
        <f t="shared" si="15"/>
        <v>Mon</v>
      </c>
      <c r="N100" t="str">
        <f t="shared" si="16"/>
        <v>30</v>
      </c>
      <c r="O100" t="str">
        <f t="shared" si="17"/>
        <v>M</v>
      </c>
    </row>
    <row r="101" spans="2:15" x14ac:dyDescent="0.25">
      <c r="B101" s="5">
        <v>43921</v>
      </c>
      <c r="C101">
        <f t="shared" si="18"/>
        <v>2020</v>
      </c>
      <c r="D101">
        <f t="shared" si="19"/>
        <v>3</v>
      </c>
      <c r="E101" t="str">
        <f t="shared" si="20"/>
        <v>March</v>
      </c>
      <c r="F101" s="6" t="str">
        <f t="shared" si="21"/>
        <v>Mar-20</v>
      </c>
      <c r="G101">
        <f t="shared" si="22"/>
        <v>3</v>
      </c>
      <c r="H101" t="str">
        <f t="shared" si="23"/>
        <v>Tuesday</v>
      </c>
      <c r="I101" t="str">
        <f>VLOOKUP(Table1[[#This Row],[Month Num]],Table2[],2,TRUE)</f>
        <v>Q4</v>
      </c>
      <c r="J101" t="str">
        <f t="shared" si="12"/>
        <v>Mar</v>
      </c>
      <c r="K101" s="5" t="str">
        <f t="shared" si="13"/>
        <v>M</v>
      </c>
      <c r="L101" t="str">
        <f t="shared" si="14"/>
        <v>03</v>
      </c>
      <c r="M101" t="str">
        <f t="shared" si="15"/>
        <v>Tue</v>
      </c>
      <c r="N101" t="str">
        <f t="shared" si="16"/>
        <v>31</v>
      </c>
      <c r="O101" t="str">
        <f t="shared" si="17"/>
        <v>T</v>
      </c>
    </row>
    <row r="102" spans="2:15" x14ac:dyDescent="0.25">
      <c r="B102" s="5">
        <v>43922</v>
      </c>
      <c r="C102">
        <f t="shared" si="18"/>
        <v>2020</v>
      </c>
      <c r="D102">
        <f t="shared" si="19"/>
        <v>4</v>
      </c>
      <c r="E102" t="str">
        <f t="shared" si="20"/>
        <v>April</v>
      </c>
      <c r="F102" s="6" t="str">
        <f t="shared" si="21"/>
        <v>Apr-20</v>
      </c>
      <c r="G102">
        <f t="shared" si="22"/>
        <v>4</v>
      </c>
      <c r="H102" t="str">
        <f t="shared" si="23"/>
        <v>Wednesday</v>
      </c>
      <c r="I102" t="str">
        <f>VLOOKUP(Table1[[#This Row],[Month Num]],Table2[],2,TRUE)</f>
        <v>Q1</v>
      </c>
      <c r="J102" t="str">
        <f t="shared" si="12"/>
        <v>Apr</v>
      </c>
      <c r="K102" s="5" t="str">
        <f t="shared" si="13"/>
        <v>A</v>
      </c>
      <c r="L102" t="str">
        <f t="shared" si="14"/>
        <v>04</v>
      </c>
      <c r="M102" t="str">
        <f t="shared" si="15"/>
        <v>Wed</v>
      </c>
      <c r="N102" t="str">
        <f t="shared" si="16"/>
        <v>01</v>
      </c>
      <c r="O102" t="str">
        <f t="shared" si="17"/>
        <v>W</v>
      </c>
    </row>
    <row r="103" spans="2:15" x14ac:dyDescent="0.25">
      <c r="B103" s="5">
        <v>43923</v>
      </c>
      <c r="C103">
        <f t="shared" si="18"/>
        <v>2020</v>
      </c>
      <c r="D103">
        <f t="shared" si="19"/>
        <v>4</v>
      </c>
      <c r="E103" t="str">
        <f t="shared" si="20"/>
        <v>April</v>
      </c>
      <c r="F103" s="6" t="str">
        <f t="shared" si="21"/>
        <v>Apr-20</v>
      </c>
      <c r="G103">
        <f t="shared" si="22"/>
        <v>5</v>
      </c>
      <c r="H103" t="str">
        <f t="shared" si="23"/>
        <v>Thursday</v>
      </c>
      <c r="I103" t="str">
        <f>VLOOKUP(Table1[[#This Row],[Month Num]],Table2[],2,TRUE)</f>
        <v>Q1</v>
      </c>
      <c r="J103" t="str">
        <f t="shared" si="12"/>
        <v>Apr</v>
      </c>
      <c r="K103" s="5" t="str">
        <f t="shared" si="13"/>
        <v>A</v>
      </c>
      <c r="L103" t="str">
        <f t="shared" si="14"/>
        <v>04</v>
      </c>
      <c r="M103" t="str">
        <f t="shared" si="15"/>
        <v>Thu</v>
      </c>
      <c r="N103" t="str">
        <f t="shared" si="16"/>
        <v>02</v>
      </c>
      <c r="O103" t="str">
        <f t="shared" si="17"/>
        <v>T</v>
      </c>
    </row>
    <row r="104" spans="2:15" x14ac:dyDescent="0.25">
      <c r="B104" s="5">
        <v>43924</v>
      </c>
      <c r="C104">
        <f t="shared" si="18"/>
        <v>2020</v>
      </c>
      <c r="D104">
        <f t="shared" si="19"/>
        <v>4</v>
      </c>
      <c r="E104" t="str">
        <f t="shared" si="20"/>
        <v>April</v>
      </c>
      <c r="F104" s="6" t="str">
        <f t="shared" si="21"/>
        <v>Apr-20</v>
      </c>
      <c r="G104">
        <f t="shared" si="22"/>
        <v>6</v>
      </c>
      <c r="H104" t="str">
        <f t="shared" si="23"/>
        <v>Friday</v>
      </c>
      <c r="I104" t="str">
        <f>VLOOKUP(Table1[[#This Row],[Month Num]],Table2[],2,TRUE)</f>
        <v>Q1</v>
      </c>
      <c r="J104" t="str">
        <f t="shared" si="12"/>
        <v>Apr</v>
      </c>
      <c r="K104" s="5" t="str">
        <f t="shared" si="13"/>
        <v>A</v>
      </c>
      <c r="L104" t="str">
        <f t="shared" si="14"/>
        <v>04</v>
      </c>
      <c r="M104" t="str">
        <f t="shared" si="15"/>
        <v>Fri</v>
      </c>
      <c r="N104" t="str">
        <f t="shared" si="16"/>
        <v>03</v>
      </c>
      <c r="O104" t="str">
        <f t="shared" si="17"/>
        <v>F</v>
      </c>
    </row>
    <row r="105" spans="2:15" x14ac:dyDescent="0.25">
      <c r="B105" s="5">
        <v>43925</v>
      </c>
      <c r="C105">
        <f t="shared" si="18"/>
        <v>2020</v>
      </c>
      <c r="D105">
        <f t="shared" si="19"/>
        <v>4</v>
      </c>
      <c r="E105" t="str">
        <f t="shared" si="20"/>
        <v>April</v>
      </c>
      <c r="F105" s="6" t="str">
        <f t="shared" si="21"/>
        <v>Apr-20</v>
      </c>
      <c r="G105">
        <f t="shared" si="22"/>
        <v>7</v>
      </c>
      <c r="H105" t="str">
        <f t="shared" si="23"/>
        <v>Saturday</v>
      </c>
      <c r="I105" t="str">
        <f>VLOOKUP(Table1[[#This Row],[Month Num]],Table2[],2,TRUE)</f>
        <v>Q1</v>
      </c>
      <c r="J105" t="str">
        <f t="shared" si="12"/>
        <v>Apr</v>
      </c>
      <c r="K105" s="5" t="str">
        <f t="shared" si="13"/>
        <v>A</v>
      </c>
      <c r="L105" t="str">
        <f t="shared" si="14"/>
        <v>04</v>
      </c>
      <c r="M105" t="str">
        <f t="shared" si="15"/>
        <v>Sat</v>
      </c>
      <c r="N105" t="str">
        <f t="shared" si="16"/>
        <v>04</v>
      </c>
      <c r="O105" t="str">
        <f t="shared" si="17"/>
        <v>S</v>
      </c>
    </row>
    <row r="106" spans="2:15" x14ac:dyDescent="0.25">
      <c r="B106" s="5">
        <v>43926</v>
      </c>
      <c r="C106">
        <f t="shared" si="18"/>
        <v>2020</v>
      </c>
      <c r="D106">
        <f t="shared" si="19"/>
        <v>4</v>
      </c>
      <c r="E106" t="str">
        <f t="shared" si="20"/>
        <v>April</v>
      </c>
      <c r="F106" s="6" t="str">
        <f t="shared" si="21"/>
        <v>Apr-20</v>
      </c>
      <c r="G106">
        <f t="shared" si="22"/>
        <v>1</v>
      </c>
      <c r="H106" t="str">
        <f t="shared" si="23"/>
        <v>Sunday</v>
      </c>
      <c r="I106" t="str">
        <f>VLOOKUP(Table1[[#This Row],[Month Num]],Table2[],2,TRUE)</f>
        <v>Q1</v>
      </c>
      <c r="J106" t="str">
        <f t="shared" si="12"/>
        <v>Apr</v>
      </c>
      <c r="K106" s="5" t="str">
        <f t="shared" si="13"/>
        <v>A</v>
      </c>
      <c r="L106" t="str">
        <f t="shared" si="14"/>
        <v>04</v>
      </c>
      <c r="M106" t="str">
        <f t="shared" si="15"/>
        <v>Sun</v>
      </c>
      <c r="N106" t="str">
        <f t="shared" si="16"/>
        <v>05</v>
      </c>
      <c r="O106" t="str">
        <f t="shared" si="17"/>
        <v>S</v>
      </c>
    </row>
    <row r="107" spans="2:15" x14ac:dyDescent="0.25">
      <c r="B107" s="5">
        <v>43927</v>
      </c>
      <c r="C107">
        <f t="shared" si="18"/>
        <v>2020</v>
      </c>
      <c r="D107">
        <f t="shared" si="19"/>
        <v>4</v>
      </c>
      <c r="E107" t="str">
        <f t="shared" si="20"/>
        <v>April</v>
      </c>
      <c r="F107" s="6" t="str">
        <f t="shared" si="21"/>
        <v>Apr-20</v>
      </c>
      <c r="G107">
        <f t="shared" si="22"/>
        <v>2</v>
      </c>
      <c r="H107" t="str">
        <f t="shared" si="23"/>
        <v>Monday</v>
      </c>
      <c r="I107" t="str">
        <f>VLOOKUP(Table1[[#This Row],[Month Num]],Table2[],2,TRUE)</f>
        <v>Q1</v>
      </c>
      <c r="J107" t="str">
        <f t="shared" si="12"/>
        <v>Apr</v>
      </c>
      <c r="K107" s="5" t="str">
        <f t="shared" si="13"/>
        <v>A</v>
      </c>
      <c r="L107" t="str">
        <f t="shared" si="14"/>
        <v>04</v>
      </c>
      <c r="M107" t="str">
        <f t="shared" si="15"/>
        <v>Mon</v>
      </c>
      <c r="N107" t="str">
        <f t="shared" si="16"/>
        <v>06</v>
      </c>
      <c r="O107" t="str">
        <f t="shared" si="17"/>
        <v>M</v>
      </c>
    </row>
    <row r="108" spans="2:15" x14ac:dyDescent="0.25">
      <c r="B108" s="5">
        <v>43928</v>
      </c>
      <c r="C108">
        <f t="shared" si="18"/>
        <v>2020</v>
      </c>
      <c r="D108">
        <f t="shared" si="19"/>
        <v>4</v>
      </c>
      <c r="E108" t="str">
        <f t="shared" si="20"/>
        <v>April</v>
      </c>
      <c r="F108" s="6" t="str">
        <f t="shared" si="21"/>
        <v>Apr-20</v>
      </c>
      <c r="G108">
        <f t="shared" si="22"/>
        <v>3</v>
      </c>
      <c r="H108" t="str">
        <f t="shared" si="23"/>
        <v>Tuesday</v>
      </c>
      <c r="I108" t="str">
        <f>VLOOKUP(Table1[[#This Row],[Month Num]],Table2[],2,TRUE)</f>
        <v>Q1</v>
      </c>
      <c r="J108" t="str">
        <f t="shared" si="12"/>
        <v>Apr</v>
      </c>
      <c r="K108" s="5" t="str">
        <f t="shared" si="13"/>
        <v>A</v>
      </c>
      <c r="L108" t="str">
        <f t="shared" si="14"/>
        <v>04</v>
      </c>
      <c r="M108" t="str">
        <f t="shared" si="15"/>
        <v>Tue</v>
      </c>
      <c r="N108" t="str">
        <f t="shared" si="16"/>
        <v>07</v>
      </c>
      <c r="O108" t="str">
        <f t="shared" si="17"/>
        <v>T</v>
      </c>
    </row>
    <row r="109" spans="2:15" x14ac:dyDescent="0.25">
      <c r="B109" s="5">
        <v>43929</v>
      </c>
      <c r="C109">
        <f t="shared" si="18"/>
        <v>2020</v>
      </c>
      <c r="D109">
        <f t="shared" si="19"/>
        <v>4</v>
      </c>
      <c r="E109" t="str">
        <f t="shared" si="20"/>
        <v>April</v>
      </c>
      <c r="F109" s="6" t="str">
        <f t="shared" si="21"/>
        <v>Apr-20</v>
      </c>
      <c r="G109">
        <f t="shared" si="22"/>
        <v>4</v>
      </c>
      <c r="H109" t="str">
        <f t="shared" si="23"/>
        <v>Wednesday</v>
      </c>
      <c r="I109" t="str">
        <f>VLOOKUP(Table1[[#This Row],[Month Num]],Table2[],2,TRUE)</f>
        <v>Q1</v>
      </c>
      <c r="J109" t="str">
        <f t="shared" si="12"/>
        <v>Apr</v>
      </c>
      <c r="K109" s="5" t="str">
        <f t="shared" si="13"/>
        <v>A</v>
      </c>
      <c r="L109" t="str">
        <f t="shared" si="14"/>
        <v>04</v>
      </c>
      <c r="M109" t="str">
        <f t="shared" si="15"/>
        <v>Wed</v>
      </c>
      <c r="N109" t="str">
        <f t="shared" si="16"/>
        <v>08</v>
      </c>
      <c r="O109" t="str">
        <f t="shared" si="17"/>
        <v>W</v>
      </c>
    </row>
    <row r="110" spans="2:15" x14ac:dyDescent="0.25">
      <c r="B110" s="5">
        <v>43930</v>
      </c>
      <c r="C110">
        <f t="shared" si="18"/>
        <v>2020</v>
      </c>
      <c r="D110">
        <f t="shared" si="19"/>
        <v>4</v>
      </c>
      <c r="E110" t="str">
        <f t="shared" si="20"/>
        <v>April</v>
      </c>
      <c r="F110" s="6" t="str">
        <f t="shared" si="21"/>
        <v>Apr-20</v>
      </c>
      <c r="G110">
        <f t="shared" si="22"/>
        <v>5</v>
      </c>
      <c r="H110" t="str">
        <f t="shared" si="23"/>
        <v>Thursday</v>
      </c>
      <c r="I110" t="str">
        <f>VLOOKUP(Table1[[#This Row],[Month Num]],Table2[],2,TRUE)</f>
        <v>Q1</v>
      </c>
      <c r="J110" t="str">
        <f t="shared" si="12"/>
        <v>Apr</v>
      </c>
      <c r="K110" s="5" t="str">
        <f t="shared" si="13"/>
        <v>A</v>
      </c>
      <c r="L110" t="str">
        <f t="shared" si="14"/>
        <v>04</v>
      </c>
      <c r="M110" t="str">
        <f t="shared" si="15"/>
        <v>Thu</v>
      </c>
      <c r="N110" t="str">
        <f t="shared" si="16"/>
        <v>09</v>
      </c>
      <c r="O110" t="str">
        <f t="shared" si="17"/>
        <v>T</v>
      </c>
    </row>
    <row r="111" spans="2:15" x14ac:dyDescent="0.25">
      <c r="B111" s="5">
        <v>43931</v>
      </c>
      <c r="C111">
        <f t="shared" si="18"/>
        <v>2020</v>
      </c>
      <c r="D111">
        <f t="shared" si="19"/>
        <v>4</v>
      </c>
      <c r="E111" t="str">
        <f t="shared" si="20"/>
        <v>April</v>
      </c>
      <c r="F111" s="6" t="str">
        <f t="shared" si="21"/>
        <v>Apr-20</v>
      </c>
      <c r="G111">
        <f t="shared" si="22"/>
        <v>6</v>
      </c>
      <c r="H111" t="str">
        <f t="shared" si="23"/>
        <v>Friday</v>
      </c>
      <c r="I111" t="str">
        <f>VLOOKUP(Table1[[#This Row],[Month Num]],Table2[],2,TRUE)</f>
        <v>Q1</v>
      </c>
      <c r="J111" t="str">
        <f t="shared" si="12"/>
        <v>Apr</v>
      </c>
      <c r="K111" s="5" t="str">
        <f t="shared" si="13"/>
        <v>A</v>
      </c>
      <c r="L111" t="str">
        <f t="shared" si="14"/>
        <v>04</v>
      </c>
      <c r="M111" t="str">
        <f t="shared" si="15"/>
        <v>Fri</v>
      </c>
      <c r="N111" t="str">
        <f t="shared" si="16"/>
        <v>10</v>
      </c>
      <c r="O111" t="str">
        <f t="shared" si="17"/>
        <v>F</v>
      </c>
    </row>
    <row r="112" spans="2:15" x14ac:dyDescent="0.25">
      <c r="B112" s="5">
        <v>43932</v>
      </c>
      <c r="C112">
        <f t="shared" si="18"/>
        <v>2020</v>
      </c>
      <c r="D112">
        <f t="shared" si="19"/>
        <v>4</v>
      </c>
      <c r="E112" t="str">
        <f t="shared" si="20"/>
        <v>April</v>
      </c>
      <c r="F112" s="6" t="str">
        <f t="shared" si="21"/>
        <v>Apr-20</v>
      </c>
      <c r="G112">
        <f t="shared" si="22"/>
        <v>7</v>
      </c>
      <c r="H112" t="str">
        <f t="shared" si="23"/>
        <v>Saturday</v>
      </c>
      <c r="I112" t="str">
        <f>VLOOKUP(Table1[[#This Row],[Month Num]],Table2[],2,TRUE)</f>
        <v>Q1</v>
      </c>
      <c r="J112" t="str">
        <f t="shared" si="12"/>
        <v>Apr</v>
      </c>
      <c r="K112" s="5" t="str">
        <f t="shared" si="13"/>
        <v>A</v>
      </c>
      <c r="L112" t="str">
        <f t="shared" si="14"/>
        <v>04</v>
      </c>
      <c r="M112" t="str">
        <f t="shared" si="15"/>
        <v>Sat</v>
      </c>
      <c r="N112" t="str">
        <f t="shared" si="16"/>
        <v>11</v>
      </c>
      <c r="O112" t="str">
        <f t="shared" si="17"/>
        <v>S</v>
      </c>
    </row>
    <row r="113" spans="2:15" x14ac:dyDescent="0.25">
      <c r="B113" s="5">
        <v>43933</v>
      </c>
      <c r="C113">
        <f t="shared" si="18"/>
        <v>2020</v>
      </c>
      <c r="D113">
        <f t="shared" si="19"/>
        <v>4</v>
      </c>
      <c r="E113" t="str">
        <f t="shared" si="20"/>
        <v>April</v>
      </c>
      <c r="F113" s="6" t="str">
        <f t="shared" si="21"/>
        <v>Apr-20</v>
      </c>
      <c r="G113">
        <f t="shared" si="22"/>
        <v>1</v>
      </c>
      <c r="H113" t="str">
        <f t="shared" si="23"/>
        <v>Sunday</v>
      </c>
      <c r="I113" t="str">
        <f>VLOOKUP(Table1[[#This Row],[Month Num]],Table2[],2,TRUE)</f>
        <v>Q1</v>
      </c>
      <c r="J113" t="str">
        <f t="shared" si="12"/>
        <v>Apr</v>
      </c>
      <c r="K113" s="5" t="str">
        <f t="shared" si="13"/>
        <v>A</v>
      </c>
      <c r="L113" t="str">
        <f t="shared" si="14"/>
        <v>04</v>
      </c>
      <c r="M113" t="str">
        <f t="shared" si="15"/>
        <v>Sun</v>
      </c>
      <c r="N113" t="str">
        <f t="shared" si="16"/>
        <v>12</v>
      </c>
      <c r="O113" t="str">
        <f t="shared" si="17"/>
        <v>S</v>
      </c>
    </row>
    <row r="114" spans="2:15" x14ac:dyDescent="0.25">
      <c r="B114" s="5">
        <v>43934</v>
      </c>
      <c r="C114">
        <f t="shared" si="18"/>
        <v>2020</v>
      </c>
      <c r="D114">
        <f t="shared" si="19"/>
        <v>4</v>
      </c>
      <c r="E114" t="str">
        <f t="shared" si="20"/>
        <v>April</v>
      </c>
      <c r="F114" s="6" t="str">
        <f t="shared" si="21"/>
        <v>Apr-20</v>
      </c>
      <c r="G114">
        <f t="shared" si="22"/>
        <v>2</v>
      </c>
      <c r="H114" t="str">
        <f t="shared" si="23"/>
        <v>Monday</v>
      </c>
      <c r="I114" t="str">
        <f>VLOOKUP(Table1[[#This Row],[Month Num]],Table2[],2,TRUE)</f>
        <v>Q1</v>
      </c>
      <c r="J114" t="str">
        <f t="shared" si="12"/>
        <v>Apr</v>
      </c>
      <c r="K114" s="5" t="str">
        <f t="shared" si="13"/>
        <v>A</v>
      </c>
      <c r="L114" t="str">
        <f t="shared" si="14"/>
        <v>04</v>
      </c>
      <c r="M114" t="str">
        <f t="shared" si="15"/>
        <v>Mon</v>
      </c>
      <c r="N114" t="str">
        <f t="shared" si="16"/>
        <v>13</v>
      </c>
      <c r="O114" t="str">
        <f t="shared" si="17"/>
        <v>M</v>
      </c>
    </row>
    <row r="115" spans="2:15" x14ac:dyDescent="0.25">
      <c r="B115" s="5">
        <v>43935</v>
      </c>
      <c r="C115">
        <f t="shared" si="18"/>
        <v>2020</v>
      </c>
      <c r="D115">
        <f t="shared" si="19"/>
        <v>4</v>
      </c>
      <c r="E115" t="str">
        <f t="shared" si="20"/>
        <v>April</v>
      </c>
      <c r="F115" s="6" t="str">
        <f t="shared" si="21"/>
        <v>Apr-20</v>
      </c>
      <c r="G115">
        <f t="shared" si="22"/>
        <v>3</v>
      </c>
      <c r="H115" t="str">
        <f t="shared" si="23"/>
        <v>Tuesday</v>
      </c>
      <c r="I115" t="str">
        <f>VLOOKUP(Table1[[#This Row],[Month Num]],Table2[],2,TRUE)</f>
        <v>Q1</v>
      </c>
      <c r="J115" t="str">
        <f t="shared" si="12"/>
        <v>Apr</v>
      </c>
      <c r="K115" s="5" t="str">
        <f t="shared" si="13"/>
        <v>A</v>
      </c>
      <c r="L115" t="str">
        <f t="shared" si="14"/>
        <v>04</v>
      </c>
      <c r="M115" t="str">
        <f t="shared" si="15"/>
        <v>Tue</v>
      </c>
      <c r="N115" t="str">
        <f t="shared" si="16"/>
        <v>14</v>
      </c>
      <c r="O115" t="str">
        <f t="shared" si="17"/>
        <v>T</v>
      </c>
    </row>
    <row r="116" spans="2:15" x14ac:dyDescent="0.25">
      <c r="B116" s="5">
        <v>43936</v>
      </c>
      <c r="C116">
        <f t="shared" si="18"/>
        <v>2020</v>
      </c>
      <c r="D116">
        <f t="shared" si="19"/>
        <v>4</v>
      </c>
      <c r="E116" t="str">
        <f t="shared" si="20"/>
        <v>April</v>
      </c>
      <c r="F116" s="6" t="str">
        <f t="shared" si="21"/>
        <v>Apr-20</v>
      </c>
      <c r="G116">
        <f t="shared" si="22"/>
        <v>4</v>
      </c>
      <c r="H116" t="str">
        <f t="shared" si="23"/>
        <v>Wednesday</v>
      </c>
      <c r="I116" t="str">
        <f>VLOOKUP(Table1[[#This Row],[Month Num]],Table2[],2,TRUE)</f>
        <v>Q1</v>
      </c>
      <c r="J116" t="str">
        <f t="shared" si="12"/>
        <v>Apr</v>
      </c>
      <c r="K116" s="5" t="str">
        <f t="shared" si="13"/>
        <v>A</v>
      </c>
      <c r="L116" t="str">
        <f t="shared" si="14"/>
        <v>04</v>
      </c>
      <c r="M116" t="str">
        <f t="shared" si="15"/>
        <v>Wed</v>
      </c>
      <c r="N116" t="str">
        <f t="shared" si="16"/>
        <v>15</v>
      </c>
      <c r="O116" t="str">
        <f t="shared" si="17"/>
        <v>W</v>
      </c>
    </row>
    <row r="117" spans="2:15" x14ac:dyDescent="0.25">
      <c r="B117" s="5">
        <v>43937</v>
      </c>
      <c r="C117">
        <f t="shared" si="18"/>
        <v>2020</v>
      </c>
      <c r="D117">
        <f t="shared" si="19"/>
        <v>4</v>
      </c>
      <c r="E117" t="str">
        <f t="shared" si="20"/>
        <v>April</v>
      </c>
      <c r="F117" s="6" t="str">
        <f t="shared" si="21"/>
        <v>Apr-20</v>
      </c>
      <c r="G117">
        <f t="shared" si="22"/>
        <v>5</v>
      </c>
      <c r="H117" t="str">
        <f t="shared" si="23"/>
        <v>Thursday</v>
      </c>
      <c r="I117" t="str">
        <f>VLOOKUP(Table1[[#This Row],[Month Num]],Table2[],2,TRUE)</f>
        <v>Q1</v>
      </c>
      <c r="J117" t="str">
        <f t="shared" si="12"/>
        <v>Apr</v>
      </c>
      <c r="K117" s="5" t="str">
        <f t="shared" si="13"/>
        <v>A</v>
      </c>
      <c r="L117" t="str">
        <f t="shared" si="14"/>
        <v>04</v>
      </c>
      <c r="M117" t="str">
        <f t="shared" si="15"/>
        <v>Thu</v>
      </c>
      <c r="N117" t="str">
        <f t="shared" si="16"/>
        <v>16</v>
      </c>
      <c r="O117" t="str">
        <f t="shared" si="17"/>
        <v>T</v>
      </c>
    </row>
    <row r="118" spans="2:15" x14ac:dyDescent="0.25">
      <c r="B118" s="5">
        <v>43938</v>
      </c>
      <c r="C118">
        <f t="shared" si="18"/>
        <v>2020</v>
      </c>
      <c r="D118">
        <f t="shared" si="19"/>
        <v>4</v>
      </c>
      <c r="E118" t="str">
        <f t="shared" si="20"/>
        <v>April</v>
      </c>
      <c r="F118" s="6" t="str">
        <f t="shared" si="21"/>
        <v>Apr-20</v>
      </c>
      <c r="G118">
        <f t="shared" si="22"/>
        <v>6</v>
      </c>
      <c r="H118" t="str">
        <f t="shared" si="23"/>
        <v>Friday</v>
      </c>
      <c r="I118" t="str">
        <f>VLOOKUP(Table1[[#This Row],[Month Num]],Table2[],2,TRUE)</f>
        <v>Q1</v>
      </c>
      <c r="J118" t="str">
        <f t="shared" si="12"/>
        <v>Apr</v>
      </c>
      <c r="K118" s="5" t="str">
        <f t="shared" si="13"/>
        <v>A</v>
      </c>
      <c r="L118" t="str">
        <f t="shared" si="14"/>
        <v>04</v>
      </c>
      <c r="M118" t="str">
        <f t="shared" si="15"/>
        <v>Fri</v>
      </c>
      <c r="N118" t="str">
        <f t="shared" si="16"/>
        <v>17</v>
      </c>
      <c r="O118" t="str">
        <f t="shared" si="17"/>
        <v>F</v>
      </c>
    </row>
    <row r="119" spans="2:15" x14ac:dyDescent="0.25">
      <c r="B119" s="5">
        <v>43939</v>
      </c>
      <c r="C119">
        <f t="shared" si="18"/>
        <v>2020</v>
      </c>
      <c r="D119">
        <f t="shared" si="19"/>
        <v>4</v>
      </c>
      <c r="E119" t="str">
        <f t="shared" si="20"/>
        <v>April</v>
      </c>
      <c r="F119" s="6" t="str">
        <f t="shared" si="21"/>
        <v>Apr-20</v>
      </c>
      <c r="G119">
        <f t="shared" si="22"/>
        <v>7</v>
      </c>
      <c r="H119" t="str">
        <f t="shared" si="23"/>
        <v>Saturday</v>
      </c>
      <c r="I119" t="str">
        <f>VLOOKUP(Table1[[#This Row],[Month Num]],Table2[],2,TRUE)</f>
        <v>Q1</v>
      </c>
      <c r="J119" t="str">
        <f t="shared" si="12"/>
        <v>Apr</v>
      </c>
      <c r="K119" s="5" t="str">
        <f t="shared" si="13"/>
        <v>A</v>
      </c>
      <c r="L119" t="str">
        <f t="shared" si="14"/>
        <v>04</v>
      </c>
      <c r="M119" t="str">
        <f t="shared" si="15"/>
        <v>Sat</v>
      </c>
      <c r="N119" t="str">
        <f t="shared" si="16"/>
        <v>18</v>
      </c>
      <c r="O119" t="str">
        <f t="shared" si="17"/>
        <v>S</v>
      </c>
    </row>
    <row r="120" spans="2:15" x14ac:dyDescent="0.25">
      <c r="B120" s="5">
        <v>43940</v>
      </c>
      <c r="C120">
        <f t="shared" si="18"/>
        <v>2020</v>
      </c>
      <c r="D120">
        <f t="shared" si="19"/>
        <v>4</v>
      </c>
      <c r="E120" t="str">
        <f t="shared" si="20"/>
        <v>April</v>
      </c>
      <c r="F120" s="6" t="str">
        <f t="shared" si="21"/>
        <v>Apr-20</v>
      </c>
      <c r="G120">
        <f t="shared" si="22"/>
        <v>1</v>
      </c>
      <c r="H120" t="str">
        <f t="shared" si="23"/>
        <v>Sunday</v>
      </c>
      <c r="I120" t="str">
        <f>VLOOKUP(Table1[[#This Row],[Month Num]],Table2[],2,TRUE)</f>
        <v>Q1</v>
      </c>
      <c r="J120" t="str">
        <f t="shared" si="12"/>
        <v>Apr</v>
      </c>
      <c r="K120" s="5" t="str">
        <f t="shared" si="13"/>
        <v>A</v>
      </c>
      <c r="L120" t="str">
        <f t="shared" si="14"/>
        <v>04</v>
      </c>
      <c r="M120" t="str">
        <f t="shared" si="15"/>
        <v>Sun</v>
      </c>
      <c r="N120" t="str">
        <f t="shared" si="16"/>
        <v>19</v>
      </c>
      <c r="O120" t="str">
        <f t="shared" si="17"/>
        <v>S</v>
      </c>
    </row>
    <row r="121" spans="2:15" x14ac:dyDescent="0.25">
      <c r="B121" s="5">
        <v>43941</v>
      </c>
      <c r="C121">
        <f t="shared" si="18"/>
        <v>2020</v>
      </c>
      <c r="D121">
        <f t="shared" si="19"/>
        <v>4</v>
      </c>
      <c r="E121" t="str">
        <f t="shared" si="20"/>
        <v>April</v>
      </c>
      <c r="F121" s="6" t="str">
        <f t="shared" si="21"/>
        <v>Apr-20</v>
      </c>
      <c r="G121">
        <f t="shared" si="22"/>
        <v>2</v>
      </c>
      <c r="H121" t="str">
        <f t="shared" si="23"/>
        <v>Monday</v>
      </c>
      <c r="I121" t="str">
        <f>VLOOKUP(Table1[[#This Row],[Month Num]],Table2[],2,TRUE)</f>
        <v>Q1</v>
      </c>
      <c r="J121" t="str">
        <f t="shared" si="12"/>
        <v>Apr</v>
      </c>
      <c r="K121" s="5" t="str">
        <f t="shared" si="13"/>
        <v>A</v>
      </c>
      <c r="L121" t="str">
        <f t="shared" si="14"/>
        <v>04</v>
      </c>
      <c r="M121" t="str">
        <f t="shared" si="15"/>
        <v>Mon</v>
      </c>
      <c r="N121" t="str">
        <f t="shared" si="16"/>
        <v>20</v>
      </c>
      <c r="O121" t="str">
        <f t="shared" si="17"/>
        <v>M</v>
      </c>
    </row>
    <row r="122" spans="2:15" x14ac:dyDescent="0.25">
      <c r="B122" s="5">
        <v>43942</v>
      </c>
      <c r="C122">
        <f t="shared" si="18"/>
        <v>2020</v>
      </c>
      <c r="D122">
        <f t="shared" si="19"/>
        <v>4</v>
      </c>
      <c r="E122" t="str">
        <f t="shared" si="20"/>
        <v>April</v>
      </c>
      <c r="F122" s="6" t="str">
        <f t="shared" si="21"/>
        <v>Apr-20</v>
      </c>
      <c r="G122">
        <f t="shared" si="22"/>
        <v>3</v>
      </c>
      <c r="H122" t="str">
        <f t="shared" si="23"/>
        <v>Tuesday</v>
      </c>
      <c r="I122" t="str">
        <f>VLOOKUP(Table1[[#This Row],[Month Num]],Table2[],2,TRUE)</f>
        <v>Q1</v>
      </c>
      <c r="J122" t="str">
        <f t="shared" si="12"/>
        <v>Apr</v>
      </c>
      <c r="K122" s="5" t="str">
        <f t="shared" si="13"/>
        <v>A</v>
      </c>
      <c r="L122" t="str">
        <f t="shared" si="14"/>
        <v>04</v>
      </c>
      <c r="M122" t="str">
        <f t="shared" si="15"/>
        <v>Tue</v>
      </c>
      <c r="N122" t="str">
        <f t="shared" si="16"/>
        <v>21</v>
      </c>
      <c r="O122" t="str">
        <f t="shared" si="17"/>
        <v>T</v>
      </c>
    </row>
    <row r="123" spans="2:15" x14ac:dyDescent="0.25">
      <c r="B123" s="5">
        <v>43943</v>
      </c>
      <c r="C123">
        <f t="shared" si="18"/>
        <v>2020</v>
      </c>
      <c r="D123">
        <f t="shared" si="19"/>
        <v>4</v>
      </c>
      <c r="E123" t="str">
        <f t="shared" si="20"/>
        <v>April</v>
      </c>
      <c r="F123" s="6" t="str">
        <f t="shared" si="21"/>
        <v>Apr-20</v>
      </c>
      <c r="G123">
        <f t="shared" si="22"/>
        <v>4</v>
      </c>
      <c r="H123" t="str">
        <f t="shared" si="23"/>
        <v>Wednesday</v>
      </c>
      <c r="I123" t="str">
        <f>VLOOKUP(Table1[[#This Row],[Month Num]],Table2[],2,TRUE)</f>
        <v>Q1</v>
      </c>
      <c r="J123" t="str">
        <f t="shared" si="12"/>
        <v>Apr</v>
      </c>
      <c r="K123" s="5" t="str">
        <f t="shared" si="13"/>
        <v>A</v>
      </c>
      <c r="L123" t="str">
        <f t="shared" si="14"/>
        <v>04</v>
      </c>
      <c r="M123" t="str">
        <f t="shared" si="15"/>
        <v>Wed</v>
      </c>
      <c r="N123" t="str">
        <f t="shared" si="16"/>
        <v>22</v>
      </c>
      <c r="O123" t="str">
        <f t="shared" si="17"/>
        <v>W</v>
      </c>
    </row>
    <row r="124" spans="2:15" x14ac:dyDescent="0.25">
      <c r="B124" s="5">
        <v>43944</v>
      </c>
      <c r="C124">
        <f t="shared" si="18"/>
        <v>2020</v>
      </c>
      <c r="D124">
        <f t="shared" si="19"/>
        <v>4</v>
      </c>
      <c r="E124" t="str">
        <f t="shared" si="20"/>
        <v>April</v>
      </c>
      <c r="F124" s="6" t="str">
        <f t="shared" si="21"/>
        <v>Apr-20</v>
      </c>
      <c r="G124">
        <f t="shared" si="22"/>
        <v>5</v>
      </c>
      <c r="H124" t="str">
        <f t="shared" si="23"/>
        <v>Thursday</v>
      </c>
      <c r="I124" t="str">
        <f>VLOOKUP(Table1[[#This Row],[Month Num]],Table2[],2,TRUE)</f>
        <v>Q1</v>
      </c>
      <c r="J124" t="str">
        <f t="shared" si="12"/>
        <v>Apr</v>
      </c>
      <c r="K124" s="5" t="str">
        <f t="shared" si="13"/>
        <v>A</v>
      </c>
      <c r="L124" t="str">
        <f t="shared" si="14"/>
        <v>04</v>
      </c>
      <c r="M124" t="str">
        <f t="shared" si="15"/>
        <v>Thu</v>
      </c>
      <c r="N124" t="str">
        <f t="shared" si="16"/>
        <v>23</v>
      </c>
      <c r="O124" t="str">
        <f t="shared" si="17"/>
        <v>T</v>
      </c>
    </row>
    <row r="125" spans="2:15" x14ac:dyDescent="0.25">
      <c r="B125" s="5">
        <v>43945</v>
      </c>
      <c r="C125">
        <f t="shared" si="18"/>
        <v>2020</v>
      </c>
      <c r="D125">
        <f t="shared" si="19"/>
        <v>4</v>
      </c>
      <c r="E125" t="str">
        <f t="shared" si="20"/>
        <v>April</v>
      </c>
      <c r="F125" s="6" t="str">
        <f t="shared" si="21"/>
        <v>Apr-20</v>
      </c>
      <c r="G125">
        <f t="shared" si="22"/>
        <v>6</v>
      </c>
      <c r="H125" t="str">
        <f t="shared" si="23"/>
        <v>Friday</v>
      </c>
      <c r="I125" t="str">
        <f>VLOOKUP(Table1[[#This Row],[Month Num]],Table2[],2,TRUE)</f>
        <v>Q1</v>
      </c>
      <c r="J125" t="str">
        <f t="shared" si="12"/>
        <v>Apr</v>
      </c>
      <c r="K125" s="5" t="str">
        <f t="shared" si="13"/>
        <v>A</v>
      </c>
      <c r="L125" t="str">
        <f t="shared" si="14"/>
        <v>04</v>
      </c>
      <c r="M125" t="str">
        <f t="shared" si="15"/>
        <v>Fri</v>
      </c>
      <c r="N125" t="str">
        <f t="shared" si="16"/>
        <v>24</v>
      </c>
      <c r="O125" t="str">
        <f t="shared" si="17"/>
        <v>F</v>
      </c>
    </row>
    <row r="126" spans="2:15" x14ac:dyDescent="0.25">
      <c r="B126" s="5">
        <v>43946</v>
      </c>
      <c r="C126">
        <f t="shared" si="18"/>
        <v>2020</v>
      </c>
      <c r="D126">
        <f t="shared" si="19"/>
        <v>4</v>
      </c>
      <c r="E126" t="str">
        <f t="shared" si="20"/>
        <v>April</v>
      </c>
      <c r="F126" s="6" t="str">
        <f t="shared" si="21"/>
        <v>Apr-20</v>
      </c>
      <c r="G126">
        <f t="shared" si="22"/>
        <v>7</v>
      </c>
      <c r="H126" t="str">
        <f t="shared" si="23"/>
        <v>Saturday</v>
      </c>
      <c r="I126" t="str">
        <f>VLOOKUP(Table1[[#This Row],[Month Num]],Table2[],2,TRUE)</f>
        <v>Q1</v>
      </c>
      <c r="J126" t="str">
        <f t="shared" si="12"/>
        <v>Apr</v>
      </c>
      <c r="K126" s="5" t="str">
        <f t="shared" si="13"/>
        <v>A</v>
      </c>
      <c r="L126" t="str">
        <f t="shared" si="14"/>
        <v>04</v>
      </c>
      <c r="M126" t="str">
        <f t="shared" si="15"/>
        <v>Sat</v>
      </c>
      <c r="N126" t="str">
        <f t="shared" si="16"/>
        <v>25</v>
      </c>
      <c r="O126" t="str">
        <f t="shared" si="17"/>
        <v>S</v>
      </c>
    </row>
    <row r="127" spans="2:15" x14ac:dyDescent="0.25">
      <c r="B127" s="5">
        <v>43947</v>
      </c>
      <c r="C127">
        <f t="shared" si="18"/>
        <v>2020</v>
      </c>
      <c r="D127">
        <f t="shared" si="19"/>
        <v>4</v>
      </c>
      <c r="E127" t="str">
        <f t="shared" si="20"/>
        <v>April</v>
      </c>
      <c r="F127" s="6" t="str">
        <f t="shared" si="21"/>
        <v>Apr-20</v>
      </c>
      <c r="G127">
        <f t="shared" si="22"/>
        <v>1</v>
      </c>
      <c r="H127" t="str">
        <f t="shared" si="23"/>
        <v>Sunday</v>
      </c>
      <c r="I127" t="str">
        <f>VLOOKUP(Table1[[#This Row],[Month Num]],Table2[],2,TRUE)</f>
        <v>Q1</v>
      </c>
      <c r="J127" t="str">
        <f t="shared" si="12"/>
        <v>Apr</v>
      </c>
      <c r="K127" s="5" t="str">
        <f t="shared" si="13"/>
        <v>A</v>
      </c>
      <c r="L127" t="str">
        <f t="shared" si="14"/>
        <v>04</v>
      </c>
      <c r="M127" t="str">
        <f t="shared" si="15"/>
        <v>Sun</v>
      </c>
      <c r="N127" t="str">
        <f t="shared" si="16"/>
        <v>26</v>
      </c>
      <c r="O127" t="str">
        <f t="shared" si="17"/>
        <v>S</v>
      </c>
    </row>
    <row r="128" spans="2:15" x14ac:dyDescent="0.25">
      <c r="B128" s="5">
        <v>43948</v>
      </c>
      <c r="C128">
        <f t="shared" si="18"/>
        <v>2020</v>
      </c>
      <c r="D128">
        <f t="shared" si="19"/>
        <v>4</v>
      </c>
      <c r="E128" t="str">
        <f t="shared" si="20"/>
        <v>April</v>
      </c>
      <c r="F128" s="6" t="str">
        <f t="shared" si="21"/>
        <v>Apr-20</v>
      </c>
      <c r="G128">
        <f t="shared" si="22"/>
        <v>2</v>
      </c>
      <c r="H128" t="str">
        <f t="shared" si="23"/>
        <v>Monday</v>
      </c>
      <c r="I128" t="str">
        <f>VLOOKUP(Table1[[#This Row],[Month Num]],Table2[],2,TRUE)</f>
        <v>Q1</v>
      </c>
      <c r="J128" t="str">
        <f t="shared" si="12"/>
        <v>Apr</v>
      </c>
      <c r="K128" s="5" t="str">
        <f t="shared" si="13"/>
        <v>A</v>
      </c>
      <c r="L128" t="str">
        <f t="shared" si="14"/>
        <v>04</v>
      </c>
      <c r="M128" t="str">
        <f t="shared" si="15"/>
        <v>Mon</v>
      </c>
      <c r="N128" t="str">
        <f t="shared" si="16"/>
        <v>27</v>
      </c>
      <c r="O128" t="str">
        <f t="shared" si="17"/>
        <v>M</v>
      </c>
    </row>
    <row r="129" spans="2:15" x14ac:dyDescent="0.25">
      <c r="B129" s="5">
        <v>43949</v>
      </c>
      <c r="C129">
        <f t="shared" si="18"/>
        <v>2020</v>
      </c>
      <c r="D129">
        <f t="shared" si="19"/>
        <v>4</v>
      </c>
      <c r="E129" t="str">
        <f t="shared" si="20"/>
        <v>April</v>
      </c>
      <c r="F129" s="6" t="str">
        <f t="shared" si="21"/>
        <v>Apr-20</v>
      </c>
      <c r="G129">
        <f t="shared" si="22"/>
        <v>3</v>
      </c>
      <c r="H129" t="str">
        <f t="shared" si="23"/>
        <v>Tuesday</v>
      </c>
      <c r="I129" t="str">
        <f>VLOOKUP(Table1[[#This Row],[Month Num]],Table2[],2,TRUE)</f>
        <v>Q1</v>
      </c>
      <c r="J129" t="str">
        <f t="shared" si="12"/>
        <v>Apr</v>
      </c>
      <c r="K129" s="5" t="str">
        <f t="shared" si="13"/>
        <v>A</v>
      </c>
      <c r="L129" t="str">
        <f t="shared" si="14"/>
        <v>04</v>
      </c>
      <c r="M129" t="str">
        <f t="shared" si="15"/>
        <v>Tue</v>
      </c>
      <c r="N129" t="str">
        <f t="shared" si="16"/>
        <v>28</v>
      </c>
      <c r="O129" t="str">
        <f t="shared" si="17"/>
        <v>T</v>
      </c>
    </row>
    <row r="130" spans="2:15" x14ac:dyDescent="0.25">
      <c r="B130" s="5">
        <v>43950</v>
      </c>
      <c r="C130">
        <f t="shared" si="18"/>
        <v>2020</v>
      </c>
      <c r="D130">
        <f t="shared" si="19"/>
        <v>4</v>
      </c>
      <c r="E130" t="str">
        <f t="shared" si="20"/>
        <v>April</v>
      </c>
      <c r="F130" s="6" t="str">
        <f t="shared" si="21"/>
        <v>Apr-20</v>
      </c>
      <c r="G130">
        <f t="shared" si="22"/>
        <v>4</v>
      </c>
      <c r="H130" t="str">
        <f t="shared" si="23"/>
        <v>Wednesday</v>
      </c>
      <c r="I130" t="str">
        <f>VLOOKUP(Table1[[#This Row],[Month Num]],Table2[],2,TRUE)</f>
        <v>Q1</v>
      </c>
      <c r="J130" t="str">
        <f t="shared" si="12"/>
        <v>Apr</v>
      </c>
      <c r="K130" s="5" t="str">
        <f t="shared" si="13"/>
        <v>A</v>
      </c>
      <c r="L130" t="str">
        <f t="shared" si="14"/>
        <v>04</v>
      </c>
      <c r="M130" t="str">
        <f t="shared" si="15"/>
        <v>Wed</v>
      </c>
      <c r="N130" t="str">
        <f t="shared" si="16"/>
        <v>29</v>
      </c>
      <c r="O130" t="str">
        <f t="shared" si="17"/>
        <v>W</v>
      </c>
    </row>
    <row r="131" spans="2:15" x14ac:dyDescent="0.25">
      <c r="B131" s="5">
        <v>43951</v>
      </c>
      <c r="C131">
        <f t="shared" si="18"/>
        <v>2020</v>
      </c>
      <c r="D131">
        <f t="shared" si="19"/>
        <v>4</v>
      </c>
      <c r="E131" t="str">
        <f t="shared" si="20"/>
        <v>April</v>
      </c>
      <c r="F131" s="6" t="str">
        <f t="shared" si="21"/>
        <v>Apr-20</v>
      </c>
      <c r="G131">
        <f t="shared" si="22"/>
        <v>5</v>
      </c>
      <c r="H131" t="str">
        <f t="shared" si="23"/>
        <v>Thursday</v>
      </c>
      <c r="I131" t="str">
        <f>VLOOKUP(Table1[[#This Row],[Month Num]],Table2[],2,TRUE)</f>
        <v>Q1</v>
      </c>
      <c r="J131" t="str">
        <f t="shared" si="12"/>
        <v>Apr</v>
      </c>
      <c r="K131" s="5" t="str">
        <f t="shared" si="13"/>
        <v>A</v>
      </c>
      <c r="L131" t="str">
        <f t="shared" si="14"/>
        <v>04</v>
      </c>
      <c r="M131" t="str">
        <f t="shared" si="15"/>
        <v>Thu</v>
      </c>
      <c r="N131" t="str">
        <f t="shared" si="16"/>
        <v>30</v>
      </c>
      <c r="O131" t="str">
        <f t="shared" si="17"/>
        <v>T</v>
      </c>
    </row>
    <row r="132" spans="2:15" x14ac:dyDescent="0.25">
      <c r="B132" s="5">
        <v>43952</v>
      </c>
      <c r="C132">
        <f t="shared" si="18"/>
        <v>2020</v>
      </c>
      <c r="D132">
        <f t="shared" si="19"/>
        <v>5</v>
      </c>
      <c r="E132" t="str">
        <f t="shared" si="20"/>
        <v>May</v>
      </c>
      <c r="F132" s="6" t="str">
        <f t="shared" si="21"/>
        <v>May-20</v>
      </c>
      <c r="G132">
        <f t="shared" si="22"/>
        <v>6</v>
      </c>
      <c r="H132" t="str">
        <f t="shared" si="23"/>
        <v>Friday</v>
      </c>
      <c r="I132" t="str">
        <f>VLOOKUP(Table1[[#This Row],[Month Num]],Table2[],2,TRUE)</f>
        <v>Q1</v>
      </c>
      <c r="J132" t="str">
        <f t="shared" si="12"/>
        <v>May</v>
      </c>
      <c r="K132" s="5" t="str">
        <f t="shared" si="13"/>
        <v>M</v>
      </c>
      <c r="L132" t="str">
        <f t="shared" si="14"/>
        <v>05</v>
      </c>
      <c r="M132" t="str">
        <f t="shared" si="15"/>
        <v>Fri</v>
      </c>
      <c r="N132" t="str">
        <f t="shared" si="16"/>
        <v>01</v>
      </c>
      <c r="O132" t="str">
        <f t="shared" si="17"/>
        <v>F</v>
      </c>
    </row>
    <row r="133" spans="2:15" x14ac:dyDescent="0.25">
      <c r="B133" s="5">
        <v>43953</v>
      </c>
      <c r="C133">
        <f t="shared" si="18"/>
        <v>2020</v>
      </c>
      <c r="D133">
        <f t="shared" si="19"/>
        <v>5</v>
      </c>
      <c r="E133" t="str">
        <f t="shared" si="20"/>
        <v>May</v>
      </c>
      <c r="F133" s="6" t="str">
        <f t="shared" si="21"/>
        <v>May-20</v>
      </c>
      <c r="G133">
        <f t="shared" si="22"/>
        <v>7</v>
      </c>
      <c r="H133" t="str">
        <f t="shared" si="23"/>
        <v>Saturday</v>
      </c>
      <c r="I133" t="str">
        <f>VLOOKUP(Table1[[#This Row],[Month Num]],Table2[],2,TRUE)</f>
        <v>Q1</v>
      </c>
      <c r="J133" t="str">
        <f t="shared" si="12"/>
        <v>May</v>
      </c>
      <c r="K133" s="5" t="str">
        <f t="shared" si="13"/>
        <v>M</v>
      </c>
      <c r="L133" t="str">
        <f t="shared" si="14"/>
        <v>05</v>
      </c>
      <c r="M133" t="str">
        <f t="shared" si="15"/>
        <v>Sat</v>
      </c>
      <c r="N133" t="str">
        <f t="shared" si="16"/>
        <v>02</v>
      </c>
      <c r="O133" t="str">
        <f t="shared" si="17"/>
        <v>S</v>
      </c>
    </row>
    <row r="134" spans="2:15" x14ac:dyDescent="0.25">
      <c r="B134" s="5">
        <v>43954</v>
      </c>
      <c r="C134">
        <f t="shared" si="18"/>
        <v>2020</v>
      </c>
      <c r="D134">
        <f t="shared" si="19"/>
        <v>5</v>
      </c>
      <c r="E134" t="str">
        <f t="shared" si="20"/>
        <v>May</v>
      </c>
      <c r="F134" s="6" t="str">
        <f t="shared" si="21"/>
        <v>May-20</v>
      </c>
      <c r="G134">
        <f t="shared" si="22"/>
        <v>1</v>
      </c>
      <c r="H134" t="str">
        <f t="shared" si="23"/>
        <v>Sunday</v>
      </c>
      <c r="I134" t="str">
        <f>VLOOKUP(Table1[[#This Row],[Month Num]],Table2[],2,TRUE)</f>
        <v>Q1</v>
      </c>
      <c r="J134" t="str">
        <f t="shared" si="12"/>
        <v>May</v>
      </c>
      <c r="K134" s="5" t="str">
        <f t="shared" si="13"/>
        <v>M</v>
      </c>
      <c r="L134" t="str">
        <f t="shared" si="14"/>
        <v>05</v>
      </c>
      <c r="M134" t="str">
        <f t="shared" si="15"/>
        <v>Sun</v>
      </c>
      <c r="N134" t="str">
        <f t="shared" si="16"/>
        <v>03</v>
      </c>
      <c r="O134" t="str">
        <f t="shared" si="17"/>
        <v>S</v>
      </c>
    </row>
    <row r="135" spans="2:15" x14ac:dyDescent="0.25">
      <c r="B135" s="5">
        <v>43955</v>
      </c>
      <c r="C135">
        <f t="shared" si="18"/>
        <v>2020</v>
      </c>
      <c r="D135">
        <f t="shared" si="19"/>
        <v>5</v>
      </c>
      <c r="E135" t="str">
        <f t="shared" si="20"/>
        <v>May</v>
      </c>
      <c r="F135" s="6" t="str">
        <f t="shared" si="21"/>
        <v>May-20</v>
      </c>
      <c r="G135">
        <f t="shared" si="22"/>
        <v>2</v>
      </c>
      <c r="H135" t="str">
        <f t="shared" si="23"/>
        <v>Monday</v>
      </c>
      <c r="I135" t="str">
        <f>VLOOKUP(Table1[[#This Row],[Month Num]],Table2[],2,TRUE)</f>
        <v>Q1</v>
      </c>
      <c r="J135" t="str">
        <f t="shared" si="12"/>
        <v>May</v>
      </c>
      <c r="K135" s="5" t="str">
        <f t="shared" si="13"/>
        <v>M</v>
      </c>
      <c r="L135" t="str">
        <f t="shared" si="14"/>
        <v>05</v>
      </c>
      <c r="M135" t="str">
        <f t="shared" si="15"/>
        <v>Mon</v>
      </c>
      <c r="N135" t="str">
        <f t="shared" si="16"/>
        <v>04</v>
      </c>
      <c r="O135" t="str">
        <f t="shared" si="17"/>
        <v>M</v>
      </c>
    </row>
    <row r="136" spans="2:15" x14ac:dyDescent="0.25">
      <c r="B136" s="5">
        <v>43956</v>
      </c>
      <c r="C136">
        <f t="shared" si="18"/>
        <v>2020</v>
      </c>
      <c r="D136">
        <f t="shared" si="19"/>
        <v>5</v>
      </c>
      <c r="E136" t="str">
        <f t="shared" si="20"/>
        <v>May</v>
      </c>
      <c r="F136" s="6" t="str">
        <f t="shared" si="21"/>
        <v>May-20</v>
      </c>
      <c r="G136">
        <f t="shared" si="22"/>
        <v>3</v>
      </c>
      <c r="H136" t="str">
        <f t="shared" si="23"/>
        <v>Tuesday</v>
      </c>
      <c r="I136" t="str">
        <f>VLOOKUP(Table1[[#This Row],[Month Num]],Table2[],2,TRUE)</f>
        <v>Q1</v>
      </c>
      <c r="J136" t="str">
        <f t="shared" si="12"/>
        <v>May</v>
      </c>
      <c r="K136" s="5" t="str">
        <f t="shared" si="13"/>
        <v>M</v>
      </c>
      <c r="L136" t="str">
        <f t="shared" si="14"/>
        <v>05</v>
      </c>
      <c r="M136" t="str">
        <f t="shared" si="15"/>
        <v>Tue</v>
      </c>
      <c r="N136" t="str">
        <f t="shared" si="16"/>
        <v>05</v>
      </c>
      <c r="O136" t="str">
        <f t="shared" si="17"/>
        <v>T</v>
      </c>
    </row>
    <row r="137" spans="2:15" x14ac:dyDescent="0.25">
      <c r="B137" s="5">
        <v>43957</v>
      </c>
      <c r="C137">
        <f t="shared" si="18"/>
        <v>2020</v>
      </c>
      <c r="D137">
        <f t="shared" si="19"/>
        <v>5</v>
      </c>
      <c r="E137" t="str">
        <f t="shared" si="20"/>
        <v>May</v>
      </c>
      <c r="F137" s="6" t="str">
        <f t="shared" si="21"/>
        <v>May-20</v>
      </c>
      <c r="G137">
        <f t="shared" si="22"/>
        <v>4</v>
      </c>
      <c r="H137" t="str">
        <f t="shared" si="23"/>
        <v>Wednesday</v>
      </c>
      <c r="I137" t="str">
        <f>VLOOKUP(Table1[[#This Row],[Month Num]],Table2[],2,TRUE)</f>
        <v>Q1</v>
      </c>
      <c r="J137" t="str">
        <f t="shared" si="12"/>
        <v>May</v>
      </c>
      <c r="K137" s="5" t="str">
        <f t="shared" si="13"/>
        <v>M</v>
      </c>
      <c r="L137" t="str">
        <f t="shared" si="14"/>
        <v>05</v>
      </c>
      <c r="M137" t="str">
        <f t="shared" si="15"/>
        <v>Wed</v>
      </c>
      <c r="N137" t="str">
        <f t="shared" si="16"/>
        <v>06</v>
      </c>
      <c r="O137" t="str">
        <f t="shared" si="17"/>
        <v>W</v>
      </c>
    </row>
    <row r="138" spans="2:15" x14ac:dyDescent="0.25">
      <c r="B138" s="5">
        <v>43958</v>
      </c>
      <c r="C138">
        <f t="shared" si="18"/>
        <v>2020</v>
      </c>
      <c r="D138">
        <f t="shared" si="19"/>
        <v>5</v>
      </c>
      <c r="E138" t="str">
        <f t="shared" si="20"/>
        <v>May</v>
      </c>
      <c r="F138" s="6" t="str">
        <f t="shared" si="21"/>
        <v>May-20</v>
      </c>
      <c r="G138">
        <f t="shared" si="22"/>
        <v>5</v>
      </c>
      <c r="H138" t="str">
        <f t="shared" si="23"/>
        <v>Thursday</v>
      </c>
      <c r="I138" t="str">
        <f>VLOOKUP(Table1[[#This Row],[Month Num]],Table2[],2,TRUE)</f>
        <v>Q1</v>
      </c>
      <c r="J138" t="str">
        <f t="shared" si="12"/>
        <v>May</v>
      </c>
      <c r="K138" s="5" t="str">
        <f t="shared" si="13"/>
        <v>M</v>
      </c>
      <c r="L138" t="str">
        <f t="shared" si="14"/>
        <v>05</v>
      </c>
      <c r="M138" t="str">
        <f t="shared" si="15"/>
        <v>Thu</v>
      </c>
      <c r="N138" t="str">
        <f t="shared" si="16"/>
        <v>07</v>
      </c>
      <c r="O138" t="str">
        <f t="shared" si="17"/>
        <v>T</v>
      </c>
    </row>
    <row r="139" spans="2:15" x14ac:dyDescent="0.25">
      <c r="B139" s="5">
        <v>43959</v>
      </c>
      <c r="C139">
        <f t="shared" si="18"/>
        <v>2020</v>
      </c>
      <c r="D139">
        <f t="shared" si="19"/>
        <v>5</v>
      </c>
      <c r="E139" t="str">
        <f t="shared" si="20"/>
        <v>May</v>
      </c>
      <c r="F139" s="6" t="str">
        <f t="shared" si="21"/>
        <v>May-20</v>
      </c>
      <c r="G139">
        <f t="shared" si="22"/>
        <v>6</v>
      </c>
      <c r="H139" t="str">
        <f t="shared" si="23"/>
        <v>Friday</v>
      </c>
      <c r="I139" t="str">
        <f>VLOOKUP(Table1[[#This Row],[Month Num]],Table2[],2,TRUE)</f>
        <v>Q1</v>
      </c>
      <c r="J139" t="str">
        <f t="shared" ref="J139:J202" si="24">TEXT(B139,"MMM")</f>
        <v>May</v>
      </c>
      <c r="K139" s="5" t="str">
        <f t="shared" ref="K139:K202" si="25">LEFT(E139,1)</f>
        <v>M</v>
      </c>
      <c r="L139" t="str">
        <f t="shared" ref="L139:L202" si="26">TEXT(B139,"MM")</f>
        <v>05</v>
      </c>
      <c r="M139" t="str">
        <f t="shared" ref="M139:M202" si="27">TEXT(B139,"ddd")</f>
        <v>Fri</v>
      </c>
      <c r="N139" t="str">
        <f t="shared" ref="N139:N202" si="28">TEXT(B139,"dd")</f>
        <v>08</v>
      </c>
      <c r="O139" t="str">
        <f t="shared" ref="O139:O202" si="29">LEFT(H139,1)</f>
        <v>F</v>
      </c>
    </row>
    <row r="140" spans="2:15" x14ac:dyDescent="0.25">
      <c r="B140" s="5">
        <v>43960</v>
      </c>
      <c r="C140">
        <f t="shared" ref="C140:C203" si="30">YEAR(B140)</f>
        <v>2020</v>
      </c>
      <c r="D140">
        <f t="shared" ref="D140:D203" si="31">MONTH(B140)</f>
        <v>5</v>
      </c>
      <c r="E140" t="str">
        <f t="shared" ref="E140:E203" si="32">TEXT(B140,"MMMM")</f>
        <v>May</v>
      </c>
      <c r="F140" s="6" t="str">
        <f t="shared" ref="F140:F203" si="33">TEXT(B140,"mmm-yy")</f>
        <v>May-20</v>
      </c>
      <c r="G140">
        <f t="shared" ref="G140:G203" si="34">WEEKDAY(B140)</f>
        <v>7</v>
      </c>
      <c r="H140" t="str">
        <f t="shared" ref="H140:H203" si="35">TEXT(B140,"dddd")</f>
        <v>Saturday</v>
      </c>
      <c r="I140" t="str">
        <f>VLOOKUP(Table1[[#This Row],[Month Num]],Table2[],2,TRUE)</f>
        <v>Q1</v>
      </c>
      <c r="J140" t="str">
        <f t="shared" si="24"/>
        <v>May</v>
      </c>
      <c r="K140" s="5" t="str">
        <f t="shared" si="25"/>
        <v>M</v>
      </c>
      <c r="L140" t="str">
        <f t="shared" si="26"/>
        <v>05</v>
      </c>
      <c r="M140" t="str">
        <f t="shared" si="27"/>
        <v>Sat</v>
      </c>
      <c r="N140" t="str">
        <f t="shared" si="28"/>
        <v>09</v>
      </c>
      <c r="O140" t="str">
        <f t="shared" si="29"/>
        <v>S</v>
      </c>
    </row>
    <row r="141" spans="2:15" x14ac:dyDescent="0.25">
      <c r="B141" s="5">
        <v>43961</v>
      </c>
      <c r="C141">
        <f t="shared" si="30"/>
        <v>2020</v>
      </c>
      <c r="D141">
        <f t="shared" si="31"/>
        <v>5</v>
      </c>
      <c r="E141" t="str">
        <f t="shared" si="32"/>
        <v>May</v>
      </c>
      <c r="F141" s="6" t="str">
        <f t="shared" si="33"/>
        <v>May-20</v>
      </c>
      <c r="G141">
        <f t="shared" si="34"/>
        <v>1</v>
      </c>
      <c r="H141" t="str">
        <f t="shared" si="35"/>
        <v>Sunday</v>
      </c>
      <c r="I141" t="str">
        <f>VLOOKUP(Table1[[#This Row],[Month Num]],Table2[],2,TRUE)</f>
        <v>Q1</v>
      </c>
      <c r="J141" t="str">
        <f t="shared" si="24"/>
        <v>May</v>
      </c>
      <c r="K141" s="5" t="str">
        <f t="shared" si="25"/>
        <v>M</v>
      </c>
      <c r="L141" t="str">
        <f t="shared" si="26"/>
        <v>05</v>
      </c>
      <c r="M141" t="str">
        <f t="shared" si="27"/>
        <v>Sun</v>
      </c>
      <c r="N141" t="str">
        <f t="shared" si="28"/>
        <v>10</v>
      </c>
      <c r="O141" t="str">
        <f t="shared" si="29"/>
        <v>S</v>
      </c>
    </row>
    <row r="142" spans="2:15" x14ac:dyDescent="0.25">
      <c r="B142" s="5">
        <v>43962</v>
      </c>
      <c r="C142">
        <f t="shared" si="30"/>
        <v>2020</v>
      </c>
      <c r="D142">
        <f t="shared" si="31"/>
        <v>5</v>
      </c>
      <c r="E142" t="str">
        <f t="shared" si="32"/>
        <v>May</v>
      </c>
      <c r="F142" s="6" t="str">
        <f t="shared" si="33"/>
        <v>May-20</v>
      </c>
      <c r="G142">
        <f t="shared" si="34"/>
        <v>2</v>
      </c>
      <c r="H142" t="str">
        <f t="shared" si="35"/>
        <v>Monday</v>
      </c>
      <c r="I142" t="str">
        <f>VLOOKUP(Table1[[#This Row],[Month Num]],Table2[],2,TRUE)</f>
        <v>Q1</v>
      </c>
      <c r="J142" t="str">
        <f t="shared" si="24"/>
        <v>May</v>
      </c>
      <c r="K142" s="5" t="str">
        <f t="shared" si="25"/>
        <v>M</v>
      </c>
      <c r="L142" t="str">
        <f t="shared" si="26"/>
        <v>05</v>
      </c>
      <c r="M142" t="str">
        <f t="shared" si="27"/>
        <v>Mon</v>
      </c>
      <c r="N142" t="str">
        <f t="shared" si="28"/>
        <v>11</v>
      </c>
      <c r="O142" t="str">
        <f t="shared" si="29"/>
        <v>M</v>
      </c>
    </row>
    <row r="143" spans="2:15" x14ac:dyDescent="0.25">
      <c r="B143" s="5">
        <v>43963</v>
      </c>
      <c r="C143">
        <f t="shared" si="30"/>
        <v>2020</v>
      </c>
      <c r="D143">
        <f t="shared" si="31"/>
        <v>5</v>
      </c>
      <c r="E143" t="str">
        <f t="shared" si="32"/>
        <v>May</v>
      </c>
      <c r="F143" s="6" t="str">
        <f t="shared" si="33"/>
        <v>May-20</v>
      </c>
      <c r="G143">
        <f t="shared" si="34"/>
        <v>3</v>
      </c>
      <c r="H143" t="str">
        <f t="shared" si="35"/>
        <v>Tuesday</v>
      </c>
      <c r="I143" t="str">
        <f>VLOOKUP(Table1[[#This Row],[Month Num]],Table2[],2,TRUE)</f>
        <v>Q1</v>
      </c>
      <c r="J143" t="str">
        <f t="shared" si="24"/>
        <v>May</v>
      </c>
      <c r="K143" s="5" t="str">
        <f t="shared" si="25"/>
        <v>M</v>
      </c>
      <c r="L143" t="str">
        <f t="shared" si="26"/>
        <v>05</v>
      </c>
      <c r="M143" t="str">
        <f t="shared" si="27"/>
        <v>Tue</v>
      </c>
      <c r="N143" t="str">
        <f t="shared" si="28"/>
        <v>12</v>
      </c>
      <c r="O143" t="str">
        <f t="shared" si="29"/>
        <v>T</v>
      </c>
    </row>
    <row r="144" spans="2:15" x14ac:dyDescent="0.25">
      <c r="B144" s="5">
        <v>43964</v>
      </c>
      <c r="C144">
        <f t="shared" si="30"/>
        <v>2020</v>
      </c>
      <c r="D144">
        <f t="shared" si="31"/>
        <v>5</v>
      </c>
      <c r="E144" t="str">
        <f t="shared" si="32"/>
        <v>May</v>
      </c>
      <c r="F144" s="6" t="str">
        <f t="shared" si="33"/>
        <v>May-20</v>
      </c>
      <c r="G144">
        <f t="shared" si="34"/>
        <v>4</v>
      </c>
      <c r="H144" t="str">
        <f t="shared" si="35"/>
        <v>Wednesday</v>
      </c>
      <c r="I144" t="str">
        <f>VLOOKUP(Table1[[#This Row],[Month Num]],Table2[],2,TRUE)</f>
        <v>Q1</v>
      </c>
      <c r="J144" t="str">
        <f t="shared" si="24"/>
        <v>May</v>
      </c>
      <c r="K144" s="5" t="str">
        <f t="shared" si="25"/>
        <v>M</v>
      </c>
      <c r="L144" t="str">
        <f t="shared" si="26"/>
        <v>05</v>
      </c>
      <c r="M144" t="str">
        <f t="shared" si="27"/>
        <v>Wed</v>
      </c>
      <c r="N144" t="str">
        <f t="shared" si="28"/>
        <v>13</v>
      </c>
      <c r="O144" t="str">
        <f t="shared" si="29"/>
        <v>W</v>
      </c>
    </row>
    <row r="145" spans="2:15" x14ac:dyDescent="0.25">
      <c r="B145" s="5">
        <v>43965</v>
      </c>
      <c r="C145">
        <f t="shared" si="30"/>
        <v>2020</v>
      </c>
      <c r="D145">
        <f t="shared" si="31"/>
        <v>5</v>
      </c>
      <c r="E145" t="str">
        <f t="shared" si="32"/>
        <v>May</v>
      </c>
      <c r="F145" s="6" t="str">
        <f t="shared" si="33"/>
        <v>May-20</v>
      </c>
      <c r="G145">
        <f t="shared" si="34"/>
        <v>5</v>
      </c>
      <c r="H145" t="str">
        <f t="shared" si="35"/>
        <v>Thursday</v>
      </c>
      <c r="I145" t="str">
        <f>VLOOKUP(Table1[[#This Row],[Month Num]],Table2[],2,TRUE)</f>
        <v>Q1</v>
      </c>
      <c r="J145" t="str">
        <f t="shared" si="24"/>
        <v>May</v>
      </c>
      <c r="K145" s="5" t="str">
        <f t="shared" si="25"/>
        <v>M</v>
      </c>
      <c r="L145" t="str">
        <f t="shared" si="26"/>
        <v>05</v>
      </c>
      <c r="M145" t="str">
        <f t="shared" si="27"/>
        <v>Thu</v>
      </c>
      <c r="N145" t="str">
        <f t="shared" si="28"/>
        <v>14</v>
      </c>
      <c r="O145" t="str">
        <f t="shared" si="29"/>
        <v>T</v>
      </c>
    </row>
    <row r="146" spans="2:15" x14ac:dyDescent="0.25">
      <c r="B146" s="5">
        <v>43966</v>
      </c>
      <c r="C146">
        <f t="shared" si="30"/>
        <v>2020</v>
      </c>
      <c r="D146">
        <f t="shared" si="31"/>
        <v>5</v>
      </c>
      <c r="E146" t="str">
        <f t="shared" si="32"/>
        <v>May</v>
      </c>
      <c r="F146" s="6" t="str">
        <f t="shared" si="33"/>
        <v>May-20</v>
      </c>
      <c r="G146">
        <f t="shared" si="34"/>
        <v>6</v>
      </c>
      <c r="H146" t="str">
        <f t="shared" si="35"/>
        <v>Friday</v>
      </c>
      <c r="I146" t="str">
        <f>VLOOKUP(Table1[[#This Row],[Month Num]],Table2[],2,TRUE)</f>
        <v>Q1</v>
      </c>
      <c r="J146" t="str">
        <f t="shared" si="24"/>
        <v>May</v>
      </c>
      <c r="K146" s="5" t="str">
        <f t="shared" si="25"/>
        <v>M</v>
      </c>
      <c r="L146" t="str">
        <f t="shared" si="26"/>
        <v>05</v>
      </c>
      <c r="M146" t="str">
        <f t="shared" si="27"/>
        <v>Fri</v>
      </c>
      <c r="N146" t="str">
        <f t="shared" si="28"/>
        <v>15</v>
      </c>
      <c r="O146" t="str">
        <f t="shared" si="29"/>
        <v>F</v>
      </c>
    </row>
    <row r="147" spans="2:15" x14ac:dyDescent="0.25">
      <c r="B147" s="5">
        <v>43967</v>
      </c>
      <c r="C147">
        <f t="shared" si="30"/>
        <v>2020</v>
      </c>
      <c r="D147">
        <f t="shared" si="31"/>
        <v>5</v>
      </c>
      <c r="E147" t="str">
        <f t="shared" si="32"/>
        <v>May</v>
      </c>
      <c r="F147" s="6" t="str">
        <f t="shared" si="33"/>
        <v>May-20</v>
      </c>
      <c r="G147">
        <f t="shared" si="34"/>
        <v>7</v>
      </c>
      <c r="H147" t="str">
        <f t="shared" si="35"/>
        <v>Saturday</v>
      </c>
      <c r="I147" t="str">
        <f>VLOOKUP(Table1[[#This Row],[Month Num]],Table2[],2,TRUE)</f>
        <v>Q1</v>
      </c>
      <c r="J147" t="str">
        <f t="shared" si="24"/>
        <v>May</v>
      </c>
      <c r="K147" s="5" t="str">
        <f t="shared" si="25"/>
        <v>M</v>
      </c>
      <c r="L147" t="str">
        <f t="shared" si="26"/>
        <v>05</v>
      </c>
      <c r="M147" t="str">
        <f t="shared" si="27"/>
        <v>Sat</v>
      </c>
      <c r="N147" t="str">
        <f t="shared" si="28"/>
        <v>16</v>
      </c>
      <c r="O147" t="str">
        <f t="shared" si="29"/>
        <v>S</v>
      </c>
    </row>
    <row r="148" spans="2:15" x14ac:dyDescent="0.25">
      <c r="B148" s="5">
        <v>43968</v>
      </c>
      <c r="C148">
        <f t="shared" si="30"/>
        <v>2020</v>
      </c>
      <c r="D148">
        <f t="shared" si="31"/>
        <v>5</v>
      </c>
      <c r="E148" t="str">
        <f t="shared" si="32"/>
        <v>May</v>
      </c>
      <c r="F148" s="6" t="str">
        <f t="shared" si="33"/>
        <v>May-20</v>
      </c>
      <c r="G148">
        <f t="shared" si="34"/>
        <v>1</v>
      </c>
      <c r="H148" t="str">
        <f t="shared" si="35"/>
        <v>Sunday</v>
      </c>
      <c r="I148" t="str">
        <f>VLOOKUP(Table1[[#This Row],[Month Num]],Table2[],2,TRUE)</f>
        <v>Q1</v>
      </c>
      <c r="J148" t="str">
        <f t="shared" si="24"/>
        <v>May</v>
      </c>
      <c r="K148" s="5" t="str">
        <f t="shared" si="25"/>
        <v>M</v>
      </c>
      <c r="L148" t="str">
        <f t="shared" si="26"/>
        <v>05</v>
      </c>
      <c r="M148" t="str">
        <f t="shared" si="27"/>
        <v>Sun</v>
      </c>
      <c r="N148" t="str">
        <f t="shared" si="28"/>
        <v>17</v>
      </c>
      <c r="O148" t="str">
        <f t="shared" si="29"/>
        <v>S</v>
      </c>
    </row>
    <row r="149" spans="2:15" x14ac:dyDescent="0.25">
      <c r="B149" s="5">
        <v>43969</v>
      </c>
      <c r="C149">
        <f t="shared" si="30"/>
        <v>2020</v>
      </c>
      <c r="D149">
        <f t="shared" si="31"/>
        <v>5</v>
      </c>
      <c r="E149" t="str">
        <f t="shared" si="32"/>
        <v>May</v>
      </c>
      <c r="F149" s="6" t="str">
        <f t="shared" si="33"/>
        <v>May-20</v>
      </c>
      <c r="G149">
        <f t="shared" si="34"/>
        <v>2</v>
      </c>
      <c r="H149" t="str">
        <f t="shared" si="35"/>
        <v>Monday</v>
      </c>
      <c r="I149" t="str">
        <f>VLOOKUP(Table1[[#This Row],[Month Num]],Table2[],2,TRUE)</f>
        <v>Q1</v>
      </c>
      <c r="J149" t="str">
        <f t="shared" si="24"/>
        <v>May</v>
      </c>
      <c r="K149" s="5" t="str">
        <f t="shared" si="25"/>
        <v>M</v>
      </c>
      <c r="L149" t="str">
        <f t="shared" si="26"/>
        <v>05</v>
      </c>
      <c r="M149" t="str">
        <f t="shared" si="27"/>
        <v>Mon</v>
      </c>
      <c r="N149" t="str">
        <f t="shared" si="28"/>
        <v>18</v>
      </c>
      <c r="O149" t="str">
        <f t="shared" si="29"/>
        <v>M</v>
      </c>
    </row>
    <row r="150" spans="2:15" x14ac:dyDescent="0.25">
      <c r="B150" s="5">
        <v>43970</v>
      </c>
      <c r="C150">
        <f t="shared" si="30"/>
        <v>2020</v>
      </c>
      <c r="D150">
        <f t="shared" si="31"/>
        <v>5</v>
      </c>
      <c r="E150" t="str">
        <f t="shared" si="32"/>
        <v>May</v>
      </c>
      <c r="F150" s="6" t="str">
        <f t="shared" si="33"/>
        <v>May-20</v>
      </c>
      <c r="G150">
        <f t="shared" si="34"/>
        <v>3</v>
      </c>
      <c r="H150" t="str">
        <f t="shared" si="35"/>
        <v>Tuesday</v>
      </c>
      <c r="I150" t="str">
        <f>VLOOKUP(Table1[[#This Row],[Month Num]],Table2[],2,TRUE)</f>
        <v>Q1</v>
      </c>
      <c r="J150" t="str">
        <f t="shared" si="24"/>
        <v>May</v>
      </c>
      <c r="K150" s="5" t="str">
        <f t="shared" si="25"/>
        <v>M</v>
      </c>
      <c r="L150" t="str">
        <f t="shared" si="26"/>
        <v>05</v>
      </c>
      <c r="M150" t="str">
        <f t="shared" si="27"/>
        <v>Tue</v>
      </c>
      <c r="N150" t="str">
        <f t="shared" si="28"/>
        <v>19</v>
      </c>
      <c r="O150" t="str">
        <f t="shared" si="29"/>
        <v>T</v>
      </c>
    </row>
    <row r="151" spans="2:15" x14ac:dyDescent="0.25">
      <c r="B151" s="5">
        <v>43971</v>
      </c>
      <c r="C151">
        <f t="shared" si="30"/>
        <v>2020</v>
      </c>
      <c r="D151">
        <f t="shared" si="31"/>
        <v>5</v>
      </c>
      <c r="E151" t="str">
        <f t="shared" si="32"/>
        <v>May</v>
      </c>
      <c r="F151" s="6" t="str">
        <f t="shared" si="33"/>
        <v>May-20</v>
      </c>
      <c r="G151">
        <f t="shared" si="34"/>
        <v>4</v>
      </c>
      <c r="H151" t="str">
        <f t="shared" si="35"/>
        <v>Wednesday</v>
      </c>
      <c r="I151" t="str">
        <f>VLOOKUP(Table1[[#This Row],[Month Num]],Table2[],2,TRUE)</f>
        <v>Q1</v>
      </c>
      <c r="J151" t="str">
        <f t="shared" si="24"/>
        <v>May</v>
      </c>
      <c r="K151" s="5" t="str">
        <f t="shared" si="25"/>
        <v>M</v>
      </c>
      <c r="L151" t="str">
        <f t="shared" si="26"/>
        <v>05</v>
      </c>
      <c r="M151" t="str">
        <f t="shared" si="27"/>
        <v>Wed</v>
      </c>
      <c r="N151" t="str">
        <f t="shared" si="28"/>
        <v>20</v>
      </c>
      <c r="O151" t="str">
        <f t="shared" si="29"/>
        <v>W</v>
      </c>
    </row>
    <row r="152" spans="2:15" x14ac:dyDescent="0.25">
      <c r="B152" s="5">
        <v>43972</v>
      </c>
      <c r="C152">
        <f t="shared" si="30"/>
        <v>2020</v>
      </c>
      <c r="D152">
        <f t="shared" si="31"/>
        <v>5</v>
      </c>
      <c r="E152" t="str">
        <f t="shared" si="32"/>
        <v>May</v>
      </c>
      <c r="F152" s="6" t="str">
        <f t="shared" si="33"/>
        <v>May-20</v>
      </c>
      <c r="G152">
        <f t="shared" si="34"/>
        <v>5</v>
      </c>
      <c r="H152" t="str">
        <f t="shared" si="35"/>
        <v>Thursday</v>
      </c>
      <c r="I152" t="str">
        <f>VLOOKUP(Table1[[#This Row],[Month Num]],Table2[],2,TRUE)</f>
        <v>Q1</v>
      </c>
      <c r="J152" t="str">
        <f t="shared" si="24"/>
        <v>May</v>
      </c>
      <c r="K152" s="5" t="str">
        <f t="shared" si="25"/>
        <v>M</v>
      </c>
      <c r="L152" t="str">
        <f t="shared" si="26"/>
        <v>05</v>
      </c>
      <c r="M152" t="str">
        <f t="shared" si="27"/>
        <v>Thu</v>
      </c>
      <c r="N152" t="str">
        <f t="shared" si="28"/>
        <v>21</v>
      </c>
      <c r="O152" t="str">
        <f t="shared" si="29"/>
        <v>T</v>
      </c>
    </row>
    <row r="153" spans="2:15" x14ac:dyDescent="0.25">
      <c r="B153" s="5">
        <v>43973</v>
      </c>
      <c r="C153">
        <f t="shared" si="30"/>
        <v>2020</v>
      </c>
      <c r="D153">
        <f t="shared" si="31"/>
        <v>5</v>
      </c>
      <c r="E153" t="str">
        <f t="shared" si="32"/>
        <v>May</v>
      </c>
      <c r="F153" s="6" t="str">
        <f t="shared" si="33"/>
        <v>May-20</v>
      </c>
      <c r="G153">
        <f t="shared" si="34"/>
        <v>6</v>
      </c>
      <c r="H153" t="str">
        <f t="shared" si="35"/>
        <v>Friday</v>
      </c>
      <c r="I153" t="str">
        <f>VLOOKUP(Table1[[#This Row],[Month Num]],Table2[],2,TRUE)</f>
        <v>Q1</v>
      </c>
      <c r="J153" t="str">
        <f t="shared" si="24"/>
        <v>May</v>
      </c>
      <c r="K153" s="5" t="str">
        <f t="shared" si="25"/>
        <v>M</v>
      </c>
      <c r="L153" t="str">
        <f t="shared" si="26"/>
        <v>05</v>
      </c>
      <c r="M153" t="str">
        <f t="shared" si="27"/>
        <v>Fri</v>
      </c>
      <c r="N153" t="str">
        <f t="shared" si="28"/>
        <v>22</v>
      </c>
      <c r="O153" t="str">
        <f t="shared" si="29"/>
        <v>F</v>
      </c>
    </row>
    <row r="154" spans="2:15" x14ac:dyDescent="0.25">
      <c r="B154" s="5">
        <v>43974</v>
      </c>
      <c r="C154">
        <f t="shared" si="30"/>
        <v>2020</v>
      </c>
      <c r="D154">
        <f t="shared" si="31"/>
        <v>5</v>
      </c>
      <c r="E154" t="str">
        <f t="shared" si="32"/>
        <v>May</v>
      </c>
      <c r="F154" s="6" t="str">
        <f t="shared" si="33"/>
        <v>May-20</v>
      </c>
      <c r="G154">
        <f t="shared" si="34"/>
        <v>7</v>
      </c>
      <c r="H154" t="str">
        <f t="shared" si="35"/>
        <v>Saturday</v>
      </c>
      <c r="I154" t="str">
        <f>VLOOKUP(Table1[[#This Row],[Month Num]],Table2[],2,TRUE)</f>
        <v>Q1</v>
      </c>
      <c r="J154" t="str">
        <f t="shared" si="24"/>
        <v>May</v>
      </c>
      <c r="K154" s="5" t="str">
        <f t="shared" si="25"/>
        <v>M</v>
      </c>
      <c r="L154" t="str">
        <f t="shared" si="26"/>
        <v>05</v>
      </c>
      <c r="M154" t="str">
        <f t="shared" si="27"/>
        <v>Sat</v>
      </c>
      <c r="N154" t="str">
        <f t="shared" si="28"/>
        <v>23</v>
      </c>
      <c r="O154" t="str">
        <f t="shared" si="29"/>
        <v>S</v>
      </c>
    </row>
    <row r="155" spans="2:15" x14ac:dyDescent="0.25">
      <c r="B155" s="5">
        <v>43975</v>
      </c>
      <c r="C155">
        <f t="shared" si="30"/>
        <v>2020</v>
      </c>
      <c r="D155">
        <f t="shared" si="31"/>
        <v>5</v>
      </c>
      <c r="E155" t="str">
        <f t="shared" si="32"/>
        <v>May</v>
      </c>
      <c r="F155" s="6" t="str">
        <f t="shared" si="33"/>
        <v>May-20</v>
      </c>
      <c r="G155">
        <f t="shared" si="34"/>
        <v>1</v>
      </c>
      <c r="H155" t="str">
        <f t="shared" si="35"/>
        <v>Sunday</v>
      </c>
      <c r="I155" t="str">
        <f>VLOOKUP(Table1[[#This Row],[Month Num]],Table2[],2,TRUE)</f>
        <v>Q1</v>
      </c>
      <c r="J155" t="str">
        <f t="shared" si="24"/>
        <v>May</v>
      </c>
      <c r="K155" s="5" t="str">
        <f t="shared" si="25"/>
        <v>M</v>
      </c>
      <c r="L155" t="str">
        <f t="shared" si="26"/>
        <v>05</v>
      </c>
      <c r="M155" t="str">
        <f t="shared" si="27"/>
        <v>Sun</v>
      </c>
      <c r="N155" t="str">
        <f t="shared" si="28"/>
        <v>24</v>
      </c>
      <c r="O155" t="str">
        <f t="shared" si="29"/>
        <v>S</v>
      </c>
    </row>
    <row r="156" spans="2:15" x14ac:dyDescent="0.25">
      <c r="B156" s="5">
        <v>43976</v>
      </c>
      <c r="C156">
        <f t="shared" si="30"/>
        <v>2020</v>
      </c>
      <c r="D156">
        <f t="shared" si="31"/>
        <v>5</v>
      </c>
      <c r="E156" t="str">
        <f t="shared" si="32"/>
        <v>May</v>
      </c>
      <c r="F156" s="6" t="str">
        <f t="shared" si="33"/>
        <v>May-20</v>
      </c>
      <c r="G156">
        <f t="shared" si="34"/>
        <v>2</v>
      </c>
      <c r="H156" t="str">
        <f t="shared" si="35"/>
        <v>Monday</v>
      </c>
      <c r="I156" t="str">
        <f>VLOOKUP(Table1[[#This Row],[Month Num]],Table2[],2,TRUE)</f>
        <v>Q1</v>
      </c>
      <c r="J156" t="str">
        <f t="shared" si="24"/>
        <v>May</v>
      </c>
      <c r="K156" s="5" t="str">
        <f t="shared" si="25"/>
        <v>M</v>
      </c>
      <c r="L156" t="str">
        <f t="shared" si="26"/>
        <v>05</v>
      </c>
      <c r="M156" t="str">
        <f t="shared" si="27"/>
        <v>Mon</v>
      </c>
      <c r="N156" t="str">
        <f t="shared" si="28"/>
        <v>25</v>
      </c>
      <c r="O156" t="str">
        <f t="shared" si="29"/>
        <v>M</v>
      </c>
    </row>
    <row r="157" spans="2:15" x14ac:dyDescent="0.25">
      <c r="B157" s="5">
        <v>43977</v>
      </c>
      <c r="C157">
        <f t="shared" si="30"/>
        <v>2020</v>
      </c>
      <c r="D157">
        <f t="shared" si="31"/>
        <v>5</v>
      </c>
      <c r="E157" t="str">
        <f t="shared" si="32"/>
        <v>May</v>
      </c>
      <c r="F157" s="6" t="str">
        <f t="shared" si="33"/>
        <v>May-20</v>
      </c>
      <c r="G157">
        <f t="shared" si="34"/>
        <v>3</v>
      </c>
      <c r="H157" t="str">
        <f t="shared" si="35"/>
        <v>Tuesday</v>
      </c>
      <c r="I157" t="str">
        <f>VLOOKUP(Table1[[#This Row],[Month Num]],Table2[],2,TRUE)</f>
        <v>Q1</v>
      </c>
      <c r="J157" t="str">
        <f t="shared" si="24"/>
        <v>May</v>
      </c>
      <c r="K157" s="5" t="str">
        <f t="shared" si="25"/>
        <v>M</v>
      </c>
      <c r="L157" t="str">
        <f t="shared" si="26"/>
        <v>05</v>
      </c>
      <c r="M157" t="str">
        <f t="shared" si="27"/>
        <v>Tue</v>
      </c>
      <c r="N157" t="str">
        <f t="shared" si="28"/>
        <v>26</v>
      </c>
      <c r="O157" t="str">
        <f t="shared" si="29"/>
        <v>T</v>
      </c>
    </row>
    <row r="158" spans="2:15" x14ac:dyDescent="0.25">
      <c r="B158" s="5">
        <v>43978</v>
      </c>
      <c r="C158">
        <f t="shared" si="30"/>
        <v>2020</v>
      </c>
      <c r="D158">
        <f t="shared" si="31"/>
        <v>5</v>
      </c>
      <c r="E158" t="str">
        <f t="shared" si="32"/>
        <v>May</v>
      </c>
      <c r="F158" s="6" t="str">
        <f t="shared" si="33"/>
        <v>May-20</v>
      </c>
      <c r="G158">
        <f t="shared" si="34"/>
        <v>4</v>
      </c>
      <c r="H158" t="str">
        <f t="shared" si="35"/>
        <v>Wednesday</v>
      </c>
      <c r="I158" t="str">
        <f>VLOOKUP(Table1[[#This Row],[Month Num]],Table2[],2,TRUE)</f>
        <v>Q1</v>
      </c>
      <c r="J158" t="str">
        <f t="shared" si="24"/>
        <v>May</v>
      </c>
      <c r="K158" s="5" t="str">
        <f t="shared" si="25"/>
        <v>M</v>
      </c>
      <c r="L158" t="str">
        <f t="shared" si="26"/>
        <v>05</v>
      </c>
      <c r="M158" t="str">
        <f t="shared" si="27"/>
        <v>Wed</v>
      </c>
      <c r="N158" t="str">
        <f t="shared" si="28"/>
        <v>27</v>
      </c>
      <c r="O158" t="str">
        <f t="shared" si="29"/>
        <v>W</v>
      </c>
    </row>
    <row r="159" spans="2:15" x14ac:dyDescent="0.25">
      <c r="B159" s="5">
        <v>43979</v>
      </c>
      <c r="C159">
        <f t="shared" si="30"/>
        <v>2020</v>
      </c>
      <c r="D159">
        <f t="shared" si="31"/>
        <v>5</v>
      </c>
      <c r="E159" t="str">
        <f t="shared" si="32"/>
        <v>May</v>
      </c>
      <c r="F159" s="6" t="str">
        <f t="shared" si="33"/>
        <v>May-20</v>
      </c>
      <c r="G159">
        <f t="shared" si="34"/>
        <v>5</v>
      </c>
      <c r="H159" t="str">
        <f t="shared" si="35"/>
        <v>Thursday</v>
      </c>
      <c r="I159" t="str">
        <f>VLOOKUP(Table1[[#This Row],[Month Num]],Table2[],2,TRUE)</f>
        <v>Q1</v>
      </c>
      <c r="J159" t="str">
        <f t="shared" si="24"/>
        <v>May</v>
      </c>
      <c r="K159" s="5" t="str">
        <f t="shared" si="25"/>
        <v>M</v>
      </c>
      <c r="L159" t="str">
        <f t="shared" si="26"/>
        <v>05</v>
      </c>
      <c r="M159" t="str">
        <f t="shared" si="27"/>
        <v>Thu</v>
      </c>
      <c r="N159" t="str">
        <f t="shared" si="28"/>
        <v>28</v>
      </c>
      <c r="O159" t="str">
        <f t="shared" si="29"/>
        <v>T</v>
      </c>
    </row>
    <row r="160" spans="2:15" x14ac:dyDescent="0.25">
      <c r="B160" s="5">
        <v>43980</v>
      </c>
      <c r="C160">
        <f t="shared" si="30"/>
        <v>2020</v>
      </c>
      <c r="D160">
        <f t="shared" si="31"/>
        <v>5</v>
      </c>
      <c r="E160" t="str">
        <f t="shared" si="32"/>
        <v>May</v>
      </c>
      <c r="F160" s="6" t="str">
        <f t="shared" si="33"/>
        <v>May-20</v>
      </c>
      <c r="G160">
        <f t="shared" si="34"/>
        <v>6</v>
      </c>
      <c r="H160" t="str">
        <f t="shared" si="35"/>
        <v>Friday</v>
      </c>
      <c r="I160" t="str">
        <f>VLOOKUP(Table1[[#This Row],[Month Num]],Table2[],2,TRUE)</f>
        <v>Q1</v>
      </c>
      <c r="J160" t="str">
        <f t="shared" si="24"/>
        <v>May</v>
      </c>
      <c r="K160" s="5" t="str">
        <f t="shared" si="25"/>
        <v>M</v>
      </c>
      <c r="L160" t="str">
        <f t="shared" si="26"/>
        <v>05</v>
      </c>
      <c r="M160" t="str">
        <f t="shared" si="27"/>
        <v>Fri</v>
      </c>
      <c r="N160" t="str">
        <f t="shared" si="28"/>
        <v>29</v>
      </c>
      <c r="O160" t="str">
        <f t="shared" si="29"/>
        <v>F</v>
      </c>
    </row>
    <row r="161" spans="2:15" x14ac:dyDescent="0.25">
      <c r="B161" s="5">
        <v>43981</v>
      </c>
      <c r="C161">
        <f t="shared" si="30"/>
        <v>2020</v>
      </c>
      <c r="D161">
        <f t="shared" si="31"/>
        <v>5</v>
      </c>
      <c r="E161" t="str">
        <f t="shared" si="32"/>
        <v>May</v>
      </c>
      <c r="F161" s="6" t="str">
        <f t="shared" si="33"/>
        <v>May-20</v>
      </c>
      <c r="G161">
        <f t="shared" si="34"/>
        <v>7</v>
      </c>
      <c r="H161" t="str">
        <f t="shared" si="35"/>
        <v>Saturday</v>
      </c>
      <c r="I161" t="str">
        <f>VLOOKUP(Table1[[#This Row],[Month Num]],Table2[],2,TRUE)</f>
        <v>Q1</v>
      </c>
      <c r="J161" t="str">
        <f t="shared" si="24"/>
        <v>May</v>
      </c>
      <c r="K161" s="5" t="str">
        <f t="shared" si="25"/>
        <v>M</v>
      </c>
      <c r="L161" t="str">
        <f t="shared" si="26"/>
        <v>05</v>
      </c>
      <c r="M161" t="str">
        <f t="shared" si="27"/>
        <v>Sat</v>
      </c>
      <c r="N161" t="str">
        <f t="shared" si="28"/>
        <v>30</v>
      </c>
      <c r="O161" t="str">
        <f t="shared" si="29"/>
        <v>S</v>
      </c>
    </row>
    <row r="162" spans="2:15" x14ac:dyDescent="0.25">
      <c r="B162" s="5">
        <v>43982</v>
      </c>
      <c r="C162">
        <f t="shared" si="30"/>
        <v>2020</v>
      </c>
      <c r="D162">
        <f t="shared" si="31"/>
        <v>5</v>
      </c>
      <c r="E162" t="str">
        <f t="shared" si="32"/>
        <v>May</v>
      </c>
      <c r="F162" s="6" t="str">
        <f t="shared" si="33"/>
        <v>May-20</v>
      </c>
      <c r="G162">
        <f t="shared" si="34"/>
        <v>1</v>
      </c>
      <c r="H162" t="str">
        <f t="shared" si="35"/>
        <v>Sunday</v>
      </c>
      <c r="I162" t="str">
        <f>VLOOKUP(Table1[[#This Row],[Month Num]],Table2[],2,TRUE)</f>
        <v>Q1</v>
      </c>
      <c r="J162" t="str">
        <f t="shared" si="24"/>
        <v>May</v>
      </c>
      <c r="K162" s="5" t="str">
        <f t="shared" si="25"/>
        <v>M</v>
      </c>
      <c r="L162" t="str">
        <f t="shared" si="26"/>
        <v>05</v>
      </c>
      <c r="M162" t="str">
        <f t="shared" si="27"/>
        <v>Sun</v>
      </c>
      <c r="N162" t="str">
        <f t="shared" si="28"/>
        <v>31</v>
      </c>
      <c r="O162" t="str">
        <f t="shared" si="29"/>
        <v>S</v>
      </c>
    </row>
    <row r="163" spans="2:15" x14ac:dyDescent="0.25">
      <c r="B163" s="5">
        <v>43983</v>
      </c>
      <c r="C163">
        <f t="shared" si="30"/>
        <v>2020</v>
      </c>
      <c r="D163">
        <f t="shared" si="31"/>
        <v>6</v>
      </c>
      <c r="E163" t="str">
        <f t="shared" si="32"/>
        <v>June</v>
      </c>
      <c r="F163" s="6" t="str">
        <f t="shared" si="33"/>
        <v>Jun-20</v>
      </c>
      <c r="G163">
        <f t="shared" si="34"/>
        <v>2</v>
      </c>
      <c r="H163" t="str">
        <f t="shared" si="35"/>
        <v>Monday</v>
      </c>
      <c r="I163" t="str">
        <f>VLOOKUP(Table1[[#This Row],[Month Num]],Table2[],2,TRUE)</f>
        <v>Q1</v>
      </c>
      <c r="J163" t="str">
        <f t="shared" si="24"/>
        <v>Jun</v>
      </c>
      <c r="K163" s="5" t="str">
        <f t="shared" si="25"/>
        <v>J</v>
      </c>
      <c r="L163" t="str">
        <f t="shared" si="26"/>
        <v>06</v>
      </c>
      <c r="M163" t="str">
        <f t="shared" si="27"/>
        <v>Mon</v>
      </c>
      <c r="N163" t="str">
        <f t="shared" si="28"/>
        <v>01</v>
      </c>
      <c r="O163" t="str">
        <f t="shared" si="29"/>
        <v>M</v>
      </c>
    </row>
    <row r="164" spans="2:15" x14ac:dyDescent="0.25">
      <c r="B164" s="5">
        <v>43984</v>
      </c>
      <c r="C164">
        <f t="shared" si="30"/>
        <v>2020</v>
      </c>
      <c r="D164">
        <f t="shared" si="31"/>
        <v>6</v>
      </c>
      <c r="E164" t="str">
        <f t="shared" si="32"/>
        <v>June</v>
      </c>
      <c r="F164" s="6" t="str">
        <f t="shared" si="33"/>
        <v>Jun-20</v>
      </c>
      <c r="G164">
        <f t="shared" si="34"/>
        <v>3</v>
      </c>
      <c r="H164" t="str">
        <f t="shared" si="35"/>
        <v>Tuesday</v>
      </c>
      <c r="I164" t="str">
        <f>VLOOKUP(Table1[[#This Row],[Month Num]],Table2[],2,TRUE)</f>
        <v>Q1</v>
      </c>
      <c r="J164" t="str">
        <f t="shared" si="24"/>
        <v>Jun</v>
      </c>
      <c r="K164" s="5" t="str">
        <f t="shared" si="25"/>
        <v>J</v>
      </c>
      <c r="L164" t="str">
        <f t="shared" si="26"/>
        <v>06</v>
      </c>
      <c r="M164" t="str">
        <f t="shared" si="27"/>
        <v>Tue</v>
      </c>
      <c r="N164" t="str">
        <f t="shared" si="28"/>
        <v>02</v>
      </c>
      <c r="O164" t="str">
        <f t="shared" si="29"/>
        <v>T</v>
      </c>
    </row>
    <row r="165" spans="2:15" x14ac:dyDescent="0.25">
      <c r="B165" s="5">
        <v>43985</v>
      </c>
      <c r="C165">
        <f t="shared" si="30"/>
        <v>2020</v>
      </c>
      <c r="D165">
        <f t="shared" si="31"/>
        <v>6</v>
      </c>
      <c r="E165" t="str">
        <f t="shared" si="32"/>
        <v>June</v>
      </c>
      <c r="F165" s="6" t="str">
        <f t="shared" si="33"/>
        <v>Jun-20</v>
      </c>
      <c r="G165">
        <f t="shared" si="34"/>
        <v>4</v>
      </c>
      <c r="H165" t="str">
        <f t="shared" si="35"/>
        <v>Wednesday</v>
      </c>
      <c r="I165" t="str">
        <f>VLOOKUP(Table1[[#This Row],[Month Num]],Table2[],2,TRUE)</f>
        <v>Q1</v>
      </c>
      <c r="J165" t="str">
        <f t="shared" si="24"/>
        <v>Jun</v>
      </c>
      <c r="K165" s="5" t="str">
        <f t="shared" si="25"/>
        <v>J</v>
      </c>
      <c r="L165" t="str">
        <f t="shared" si="26"/>
        <v>06</v>
      </c>
      <c r="M165" t="str">
        <f t="shared" si="27"/>
        <v>Wed</v>
      </c>
      <c r="N165" t="str">
        <f t="shared" si="28"/>
        <v>03</v>
      </c>
      <c r="O165" t="str">
        <f t="shared" si="29"/>
        <v>W</v>
      </c>
    </row>
    <row r="166" spans="2:15" x14ac:dyDescent="0.25">
      <c r="B166" s="5">
        <v>43986</v>
      </c>
      <c r="C166">
        <f t="shared" si="30"/>
        <v>2020</v>
      </c>
      <c r="D166">
        <f t="shared" si="31"/>
        <v>6</v>
      </c>
      <c r="E166" t="str">
        <f t="shared" si="32"/>
        <v>June</v>
      </c>
      <c r="F166" s="6" t="str">
        <f t="shared" si="33"/>
        <v>Jun-20</v>
      </c>
      <c r="G166">
        <f t="shared" si="34"/>
        <v>5</v>
      </c>
      <c r="H166" t="str">
        <f t="shared" si="35"/>
        <v>Thursday</v>
      </c>
      <c r="I166" t="str">
        <f>VLOOKUP(Table1[[#This Row],[Month Num]],Table2[],2,TRUE)</f>
        <v>Q1</v>
      </c>
      <c r="J166" t="str">
        <f t="shared" si="24"/>
        <v>Jun</v>
      </c>
      <c r="K166" s="5" t="str">
        <f t="shared" si="25"/>
        <v>J</v>
      </c>
      <c r="L166" t="str">
        <f t="shared" si="26"/>
        <v>06</v>
      </c>
      <c r="M166" t="str">
        <f t="shared" si="27"/>
        <v>Thu</v>
      </c>
      <c r="N166" t="str">
        <f t="shared" si="28"/>
        <v>04</v>
      </c>
      <c r="O166" t="str">
        <f t="shared" si="29"/>
        <v>T</v>
      </c>
    </row>
    <row r="167" spans="2:15" x14ac:dyDescent="0.25">
      <c r="B167" s="5">
        <v>43987</v>
      </c>
      <c r="C167">
        <f t="shared" si="30"/>
        <v>2020</v>
      </c>
      <c r="D167">
        <f t="shared" si="31"/>
        <v>6</v>
      </c>
      <c r="E167" t="str">
        <f t="shared" si="32"/>
        <v>June</v>
      </c>
      <c r="F167" s="6" t="str">
        <f t="shared" si="33"/>
        <v>Jun-20</v>
      </c>
      <c r="G167">
        <f t="shared" si="34"/>
        <v>6</v>
      </c>
      <c r="H167" t="str">
        <f t="shared" si="35"/>
        <v>Friday</v>
      </c>
      <c r="I167" t="str">
        <f>VLOOKUP(Table1[[#This Row],[Month Num]],Table2[],2,TRUE)</f>
        <v>Q1</v>
      </c>
      <c r="J167" t="str">
        <f t="shared" si="24"/>
        <v>Jun</v>
      </c>
      <c r="K167" s="5" t="str">
        <f t="shared" si="25"/>
        <v>J</v>
      </c>
      <c r="L167" t="str">
        <f t="shared" si="26"/>
        <v>06</v>
      </c>
      <c r="M167" t="str">
        <f t="shared" si="27"/>
        <v>Fri</v>
      </c>
      <c r="N167" t="str">
        <f t="shared" si="28"/>
        <v>05</v>
      </c>
      <c r="O167" t="str">
        <f t="shared" si="29"/>
        <v>F</v>
      </c>
    </row>
    <row r="168" spans="2:15" x14ac:dyDescent="0.25">
      <c r="B168" s="5">
        <v>43988</v>
      </c>
      <c r="C168">
        <f t="shared" si="30"/>
        <v>2020</v>
      </c>
      <c r="D168">
        <f t="shared" si="31"/>
        <v>6</v>
      </c>
      <c r="E168" t="str">
        <f t="shared" si="32"/>
        <v>June</v>
      </c>
      <c r="F168" s="6" t="str">
        <f t="shared" si="33"/>
        <v>Jun-20</v>
      </c>
      <c r="G168">
        <f t="shared" si="34"/>
        <v>7</v>
      </c>
      <c r="H168" t="str">
        <f t="shared" si="35"/>
        <v>Saturday</v>
      </c>
      <c r="I168" t="str">
        <f>VLOOKUP(Table1[[#This Row],[Month Num]],Table2[],2,TRUE)</f>
        <v>Q1</v>
      </c>
      <c r="J168" t="str">
        <f t="shared" si="24"/>
        <v>Jun</v>
      </c>
      <c r="K168" s="5" t="str">
        <f t="shared" si="25"/>
        <v>J</v>
      </c>
      <c r="L168" t="str">
        <f t="shared" si="26"/>
        <v>06</v>
      </c>
      <c r="M168" t="str">
        <f t="shared" si="27"/>
        <v>Sat</v>
      </c>
      <c r="N168" t="str">
        <f t="shared" si="28"/>
        <v>06</v>
      </c>
      <c r="O168" t="str">
        <f t="shared" si="29"/>
        <v>S</v>
      </c>
    </row>
    <row r="169" spans="2:15" x14ac:dyDescent="0.25">
      <c r="B169" s="5">
        <v>43989</v>
      </c>
      <c r="C169">
        <f t="shared" si="30"/>
        <v>2020</v>
      </c>
      <c r="D169">
        <f t="shared" si="31"/>
        <v>6</v>
      </c>
      <c r="E169" t="str">
        <f t="shared" si="32"/>
        <v>June</v>
      </c>
      <c r="F169" s="6" t="str">
        <f t="shared" si="33"/>
        <v>Jun-20</v>
      </c>
      <c r="G169">
        <f t="shared" si="34"/>
        <v>1</v>
      </c>
      <c r="H169" t="str">
        <f t="shared" si="35"/>
        <v>Sunday</v>
      </c>
      <c r="I169" t="str">
        <f>VLOOKUP(Table1[[#This Row],[Month Num]],Table2[],2,TRUE)</f>
        <v>Q1</v>
      </c>
      <c r="J169" t="str">
        <f t="shared" si="24"/>
        <v>Jun</v>
      </c>
      <c r="K169" s="5" t="str">
        <f t="shared" si="25"/>
        <v>J</v>
      </c>
      <c r="L169" t="str">
        <f t="shared" si="26"/>
        <v>06</v>
      </c>
      <c r="M169" t="str">
        <f t="shared" si="27"/>
        <v>Sun</v>
      </c>
      <c r="N169" t="str">
        <f t="shared" si="28"/>
        <v>07</v>
      </c>
      <c r="O169" t="str">
        <f t="shared" si="29"/>
        <v>S</v>
      </c>
    </row>
    <row r="170" spans="2:15" x14ac:dyDescent="0.25">
      <c r="B170" s="5">
        <v>43990</v>
      </c>
      <c r="C170">
        <f t="shared" si="30"/>
        <v>2020</v>
      </c>
      <c r="D170">
        <f t="shared" si="31"/>
        <v>6</v>
      </c>
      <c r="E170" t="str">
        <f t="shared" si="32"/>
        <v>June</v>
      </c>
      <c r="F170" s="6" t="str">
        <f t="shared" si="33"/>
        <v>Jun-20</v>
      </c>
      <c r="G170">
        <f t="shared" si="34"/>
        <v>2</v>
      </c>
      <c r="H170" t="str">
        <f t="shared" si="35"/>
        <v>Monday</v>
      </c>
      <c r="I170" t="str">
        <f>VLOOKUP(Table1[[#This Row],[Month Num]],Table2[],2,TRUE)</f>
        <v>Q1</v>
      </c>
      <c r="J170" t="str">
        <f t="shared" si="24"/>
        <v>Jun</v>
      </c>
      <c r="K170" s="5" t="str">
        <f t="shared" si="25"/>
        <v>J</v>
      </c>
      <c r="L170" t="str">
        <f t="shared" si="26"/>
        <v>06</v>
      </c>
      <c r="M170" t="str">
        <f t="shared" si="27"/>
        <v>Mon</v>
      </c>
      <c r="N170" t="str">
        <f t="shared" si="28"/>
        <v>08</v>
      </c>
      <c r="O170" t="str">
        <f t="shared" si="29"/>
        <v>M</v>
      </c>
    </row>
    <row r="171" spans="2:15" x14ac:dyDescent="0.25">
      <c r="B171" s="5">
        <v>43991</v>
      </c>
      <c r="C171">
        <f t="shared" si="30"/>
        <v>2020</v>
      </c>
      <c r="D171">
        <f t="shared" si="31"/>
        <v>6</v>
      </c>
      <c r="E171" t="str">
        <f t="shared" si="32"/>
        <v>June</v>
      </c>
      <c r="F171" s="6" t="str">
        <f t="shared" si="33"/>
        <v>Jun-20</v>
      </c>
      <c r="G171">
        <f t="shared" si="34"/>
        <v>3</v>
      </c>
      <c r="H171" t="str">
        <f t="shared" si="35"/>
        <v>Tuesday</v>
      </c>
      <c r="I171" t="str">
        <f>VLOOKUP(Table1[[#This Row],[Month Num]],Table2[],2,TRUE)</f>
        <v>Q1</v>
      </c>
      <c r="J171" t="str">
        <f t="shared" si="24"/>
        <v>Jun</v>
      </c>
      <c r="K171" s="5" t="str">
        <f t="shared" si="25"/>
        <v>J</v>
      </c>
      <c r="L171" t="str">
        <f t="shared" si="26"/>
        <v>06</v>
      </c>
      <c r="M171" t="str">
        <f t="shared" si="27"/>
        <v>Tue</v>
      </c>
      <c r="N171" t="str">
        <f t="shared" si="28"/>
        <v>09</v>
      </c>
      <c r="O171" t="str">
        <f t="shared" si="29"/>
        <v>T</v>
      </c>
    </row>
    <row r="172" spans="2:15" x14ac:dyDescent="0.25">
      <c r="B172" s="5">
        <v>43992</v>
      </c>
      <c r="C172">
        <f t="shared" si="30"/>
        <v>2020</v>
      </c>
      <c r="D172">
        <f t="shared" si="31"/>
        <v>6</v>
      </c>
      <c r="E172" t="str">
        <f t="shared" si="32"/>
        <v>June</v>
      </c>
      <c r="F172" s="6" t="str">
        <f t="shared" si="33"/>
        <v>Jun-20</v>
      </c>
      <c r="G172">
        <f t="shared" si="34"/>
        <v>4</v>
      </c>
      <c r="H172" t="str">
        <f t="shared" si="35"/>
        <v>Wednesday</v>
      </c>
      <c r="I172" t="str">
        <f>VLOOKUP(Table1[[#This Row],[Month Num]],Table2[],2,TRUE)</f>
        <v>Q1</v>
      </c>
      <c r="J172" t="str">
        <f t="shared" si="24"/>
        <v>Jun</v>
      </c>
      <c r="K172" s="5" t="str">
        <f t="shared" si="25"/>
        <v>J</v>
      </c>
      <c r="L172" t="str">
        <f t="shared" si="26"/>
        <v>06</v>
      </c>
      <c r="M172" t="str">
        <f t="shared" si="27"/>
        <v>Wed</v>
      </c>
      <c r="N172" t="str">
        <f t="shared" si="28"/>
        <v>10</v>
      </c>
      <c r="O172" t="str">
        <f t="shared" si="29"/>
        <v>W</v>
      </c>
    </row>
    <row r="173" spans="2:15" x14ac:dyDescent="0.25">
      <c r="B173" s="5">
        <v>43993</v>
      </c>
      <c r="C173">
        <f t="shared" si="30"/>
        <v>2020</v>
      </c>
      <c r="D173">
        <f t="shared" si="31"/>
        <v>6</v>
      </c>
      <c r="E173" t="str">
        <f t="shared" si="32"/>
        <v>June</v>
      </c>
      <c r="F173" s="6" t="str">
        <f t="shared" si="33"/>
        <v>Jun-20</v>
      </c>
      <c r="G173">
        <f t="shared" si="34"/>
        <v>5</v>
      </c>
      <c r="H173" t="str">
        <f t="shared" si="35"/>
        <v>Thursday</v>
      </c>
      <c r="I173" t="str">
        <f>VLOOKUP(Table1[[#This Row],[Month Num]],Table2[],2,TRUE)</f>
        <v>Q1</v>
      </c>
      <c r="J173" t="str">
        <f t="shared" si="24"/>
        <v>Jun</v>
      </c>
      <c r="K173" s="5" t="str">
        <f t="shared" si="25"/>
        <v>J</v>
      </c>
      <c r="L173" t="str">
        <f t="shared" si="26"/>
        <v>06</v>
      </c>
      <c r="M173" t="str">
        <f t="shared" si="27"/>
        <v>Thu</v>
      </c>
      <c r="N173" t="str">
        <f t="shared" si="28"/>
        <v>11</v>
      </c>
      <c r="O173" t="str">
        <f t="shared" si="29"/>
        <v>T</v>
      </c>
    </row>
    <row r="174" spans="2:15" x14ac:dyDescent="0.25">
      <c r="B174" s="5">
        <v>43994</v>
      </c>
      <c r="C174">
        <f t="shared" si="30"/>
        <v>2020</v>
      </c>
      <c r="D174">
        <f t="shared" si="31"/>
        <v>6</v>
      </c>
      <c r="E174" t="str">
        <f t="shared" si="32"/>
        <v>June</v>
      </c>
      <c r="F174" s="6" t="str">
        <f t="shared" si="33"/>
        <v>Jun-20</v>
      </c>
      <c r="G174">
        <f t="shared" si="34"/>
        <v>6</v>
      </c>
      <c r="H174" t="str">
        <f t="shared" si="35"/>
        <v>Friday</v>
      </c>
      <c r="I174" t="str">
        <f>VLOOKUP(Table1[[#This Row],[Month Num]],Table2[],2,TRUE)</f>
        <v>Q1</v>
      </c>
      <c r="J174" t="str">
        <f t="shared" si="24"/>
        <v>Jun</v>
      </c>
      <c r="K174" s="5" t="str">
        <f t="shared" si="25"/>
        <v>J</v>
      </c>
      <c r="L174" t="str">
        <f t="shared" si="26"/>
        <v>06</v>
      </c>
      <c r="M174" t="str">
        <f t="shared" si="27"/>
        <v>Fri</v>
      </c>
      <c r="N174" t="str">
        <f t="shared" si="28"/>
        <v>12</v>
      </c>
      <c r="O174" t="str">
        <f t="shared" si="29"/>
        <v>F</v>
      </c>
    </row>
    <row r="175" spans="2:15" x14ac:dyDescent="0.25">
      <c r="B175" s="5">
        <v>43995</v>
      </c>
      <c r="C175">
        <f t="shared" si="30"/>
        <v>2020</v>
      </c>
      <c r="D175">
        <f t="shared" si="31"/>
        <v>6</v>
      </c>
      <c r="E175" t="str">
        <f t="shared" si="32"/>
        <v>June</v>
      </c>
      <c r="F175" s="6" t="str">
        <f t="shared" si="33"/>
        <v>Jun-20</v>
      </c>
      <c r="G175">
        <f t="shared" si="34"/>
        <v>7</v>
      </c>
      <c r="H175" t="str">
        <f t="shared" si="35"/>
        <v>Saturday</v>
      </c>
      <c r="I175" t="str">
        <f>VLOOKUP(Table1[[#This Row],[Month Num]],Table2[],2,TRUE)</f>
        <v>Q1</v>
      </c>
      <c r="J175" t="str">
        <f t="shared" si="24"/>
        <v>Jun</v>
      </c>
      <c r="K175" s="5" t="str">
        <f t="shared" si="25"/>
        <v>J</v>
      </c>
      <c r="L175" t="str">
        <f t="shared" si="26"/>
        <v>06</v>
      </c>
      <c r="M175" t="str">
        <f t="shared" si="27"/>
        <v>Sat</v>
      </c>
      <c r="N175" t="str">
        <f t="shared" si="28"/>
        <v>13</v>
      </c>
      <c r="O175" t="str">
        <f t="shared" si="29"/>
        <v>S</v>
      </c>
    </row>
    <row r="176" spans="2:15" x14ac:dyDescent="0.25">
      <c r="B176" s="5">
        <v>43996</v>
      </c>
      <c r="C176">
        <f t="shared" si="30"/>
        <v>2020</v>
      </c>
      <c r="D176">
        <f t="shared" si="31"/>
        <v>6</v>
      </c>
      <c r="E176" t="str">
        <f t="shared" si="32"/>
        <v>June</v>
      </c>
      <c r="F176" s="6" t="str">
        <f t="shared" si="33"/>
        <v>Jun-20</v>
      </c>
      <c r="G176">
        <f t="shared" si="34"/>
        <v>1</v>
      </c>
      <c r="H176" t="str">
        <f t="shared" si="35"/>
        <v>Sunday</v>
      </c>
      <c r="I176" t="str">
        <f>VLOOKUP(Table1[[#This Row],[Month Num]],Table2[],2,TRUE)</f>
        <v>Q1</v>
      </c>
      <c r="J176" t="str">
        <f t="shared" si="24"/>
        <v>Jun</v>
      </c>
      <c r="K176" s="5" t="str">
        <f t="shared" si="25"/>
        <v>J</v>
      </c>
      <c r="L176" t="str">
        <f t="shared" si="26"/>
        <v>06</v>
      </c>
      <c r="M176" t="str">
        <f t="shared" si="27"/>
        <v>Sun</v>
      </c>
      <c r="N176" t="str">
        <f t="shared" si="28"/>
        <v>14</v>
      </c>
      <c r="O176" t="str">
        <f t="shared" si="29"/>
        <v>S</v>
      </c>
    </row>
    <row r="177" spans="2:15" x14ac:dyDescent="0.25">
      <c r="B177" s="5">
        <v>43997</v>
      </c>
      <c r="C177">
        <f t="shared" si="30"/>
        <v>2020</v>
      </c>
      <c r="D177">
        <f t="shared" si="31"/>
        <v>6</v>
      </c>
      <c r="E177" t="str">
        <f t="shared" si="32"/>
        <v>June</v>
      </c>
      <c r="F177" s="6" t="str">
        <f t="shared" si="33"/>
        <v>Jun-20</v>
      </c>
      <c r="G177">
        <f t="shared" si="34"/>
        <v>2</v>
      </c>
      <c r="H177" t="str">
        <f t="shared" si="35"/>
        <v>Monday</v>
      </c>
      <c r="I177" t="str">
        <f>VLOOKUP(Table1[[#This Row],[Month Num]],Table2[],2,TRUE)</f>
        <v>Q1</v>
      </c>
      <c r="J177" t="str">
        <f t="shared" si="24"/>
        <v>Jun</v>
      </c>
      <c r="K177" s="5" t="str">
        <f t="shared" si="25"/>
        <v>J</v>
      </c>
      <c r="L177" t="str">
        <f t="shared" si="26"/>
        <v>06</v>
      </c>
      <c r="M177" t="str">
        <f t="shared" si="27"/>
        <v>Mon</v>
      </c>
      <c r="N177" t="str">
        <f t="shared" si="28"/>
        <v>15</v>
      </c>
      <c r="O177" t="str">
        <f t="shared" si="29"/>
        <v>M</v>
      </c>
    </row>
    <row r="178" spans="2:15" x14ac:dyDescent="0.25">
      <c r="B178" s="5">
        <v>43998</v>
      </c>
      <c r="C178">
        <f t="shared" si="30"/>
        <v>2020</v>
      </c>
      <c r="D178">
        <f t="shared" si="31"/>
        <v>6</v>
      </c>
      <c r="E178" t="str">
        <f t="shared" si="32"/>
        <v>June</v>
      </c>
      <c r="F178" s="6" t="str">
        <f t="shared" si="33"/>
        <v>Jun-20</v>
      </c>
      <c r="G178">
        <f t="shared" si="34"/>
        <v>3</v>
      </c>
      <c r="H178" t="str">
        <f t="shared" si="35"/>
        <v>Tuesday</v>
      </c>
      <c r="I178" t="str">
        <f>VLOOKUP(Table1[[#This Row],[Month Num]],Table2[],2,TRUE)</f>
        <v>Q1</v>
      </c>
      <c r="J178" t="str">
        <f t="shared" si="24"/>
        <v>Jun</v>
      </c>
      <c r="K178" s="5" t="str">
        <f t="shared" si="25"/>
        <v>J</v>
      </c>
      <c r="L178" t="str">
        <f t="shared" si="26"/>
        <v>06</v>
      </c>
      <c r="M178" t="str">
        <f t="shared" si="27"/>
        <v>Tue</v>
      </c>
      <c r="N178" t="str">
        <f t="shared" si="28"/>
        <v>16</v>
      </c>
      <c r="O178" t="str">
        <f t="shared" si="29"/>
        <v>T</v>
      </c>
    </row>
    <row r="179" spans="2:15" x14ac:dyDescent="0.25">
      <c r="B179" s="5">
        <v>43999</v>
      </c>
      <c r="C179">
        <f t="shared" si="30"/>
        <v>2020</v>
      </c>
      <c r="D179">
        <f t="shared" si="31"/>
        <v>6</v>
      </c>
      <c r="E179" t="str">
        <f t="shared" si="32"/>
        <v>June</v>
      </c>
      <c r="F179" s="6" t="str">
        <f t="shared" si="33"/>
        <v>Jun-20</v>
      </c>
      <c r="G179">
        <f t="shared" si="34"/>
        <v>4</v>
      </c>
      <c r="H179" t="str">
        <f t="shared" si="35"/>
        <v>Wednesday</v>
      </c>
      <c r="I179" t="str">
        <f>VLOOKUP(Table1[[#This Row],[Month Num]],Table2[],2,TRUE)</f>
        <v>Q1</v>
      </c>
      <c r="J179" t="str">
        <f t="shared" si="24"/>
        <v>Jun</v>
      </c>
      <c r="K179" s="5" t="str">
        <f t="shared" si="25"/>
        <v>J</v>
      </c>
      <c r="L179" t="str">
        <f t="shared" si="26"/>
        <v>06</v>
      </c>
      <c r="M179" t="str">
        <f t="shared" si="27"/>
        <v>Wed</v>
      </c>
      <c r="N179" t="str">
        <f t="shared" si="28"/>
        <v>17</v>
      </c>
      <c r="O179" t="str">
        <f t="shared" si="29"/>
        <v>W</v>
      </c>
    </row>
    <row r="180" spans="2:15" x14ac:dyDescent="0.25">
      <c r="B180" s="5">
        <v>44000</v>
      </c>
      <c r="C180">
        <f t="shared" si="30"/>
        <v>2020</v>
      </c>
      <c r="D180">
        <f t="shared" si="31"/>
        <v>6</v>
      </c>
      <c r="E180" t="str">
        <f t="shared" si="32"/>
        <v>June</v>
      </c>
      <c r="F180" s="6" t="str">
        <f t="shared" si="33"/>
        <v>Jun-20</v>
      </c>
      <c r="G180">
        <f t="shared" si="34"/>
        <v>5</v>
      </c>
      <c r="H180" t="str">
        <f t="shared" si="35"/>
        <v>Thursday</v>
      </c>
      <c r="I180" t="str">
        <f>VLOOKUP(Table1[[#This Row],[Month Num]],Table2[],2,TRUE)</f>
        <v>Q1</v>
      </c>
      <c r="J180" t="str">
        <f t="shared" si="24"/>
        <v>Jun</v>
      </c>
      <c r="K180" s="5" t="str">
        <f t="shared" si="25"/>
        <v>J</v>
      </c>
      <c r="L180" t="str">
        <f t="shared" si="26"/>
        <v>06</v>
      </c>
      <c r="M180" t="str">
        <f t="shared" si="27"/>
        <v>Thu</v>
      </c>
      <c r="N180" t="str">
        <f t="shared" si="28"/>
        <v>18</v>
      </c>
      <c r="O180" t="str">
        <f t="shared" si="29"/>
        <v>T</v>
      </c>
    </row>
    <row r="181" spans="2:15" x14ac:dyDescent="0.25">
      <c r="B181" s="5">
        <v>44001</v>
      </c>
      <c r="C181">
        <f t="shared" si="30"/>
        <v>2020</v>
      </c>
      <c r="D181">
        <f t="shared" si="31"/>
        <v>6</v>
      </c>
      <c r="E181" t="str">
        <f t="shared" si="32"/>
        <v>June</v>
      </c>
      <c r="F181" s="6" t="str">
        <f t="shared" si="33"/>
        <v>Jun-20</v>
      </c>
      <c r="G181">
        <f t="shared" si="34"/>
        <v>6</v>
      </c>
      <c r="H181" t="str">
        <f t="shared" si="35"/>
        <v>Friday</v>
      </c>
      <c r="I181" t="str">
        <f>VLOOKUP(Table1[[#This Row],[Month Num]],Table2[],2,TRUE)</f>
        <v>Q1</v>
      </c>
      <c r="J181" t="str">
        <f t="shared" si="24"/>
        <v>Jun</v>
      </c>
      <c r="K181" s="5" t="str">
        <f t="shared" si="25"/>
        <v>J</v>
      </c>
      <c r="L181" t="str">
        <f t="shared" si="26"/>
        <v>06</v>
      </c>
      <c r="M181" t="str">
        <f t="shared" si="27"/>
        <v>Fri</v>
      </c>
      <c r="N181" t="str">
        <f t="shared" si="28"/>
        <v>19</v>
      </c>
      <c r="O181" t="str">
        <f t="shared" si="29"/>
        <v>F</v>
      </c>
    </row>
    <row r="182" spans="2:15" x14ac:dyDescent="0.25">
      <c r="B182" s="5">
        <v>44002</v>
      </c>
      <c r="C182">
        <f t="shared" si="30"/>
        <v>2020</v>
      </c>
      <c r="D182">
        <f t="shared" si="31"/>
        <v>6</v>
      </c>
      <c r="E182" t="str">
        <f t="shared" si="32"/>
        <v>June</v>
      </c>
      <c r="F182" s="6" t="str">
        <f t="shared" si="33"/>
        <v>Jun-20</v>
      </c>
      <c r="G182">
        <f t="shared" si="34"/>
        <v>7</v>
      </c>
      <c r="H182" t="str">
        <f t="shared" si="35"/>
        <v>Saturday</v>
      </c>
      <c r="I182" t="str">
        <f>VLOOKUP(Table1[[#This Row],[Month Num]],Table2[],2,TRUE)</f>
        <v>Q1</v>
      </c>
      <c r="J182" t="str">
        <f t="shared" si="24"/>
        <v>Jun</v>
      </c>
      <c r="K182" s="5" t="str">
        <f t="shared" si="25"/>
        <v>J</v>
      </c>
      <c r="L182" t="str">
        <f t="shared" si="26"/>
        <v>06</v>
      </c>
      <c r="M182" t="str">
        <f t="shared" si="27"/>
        <v>Sat</v>
      </c>
      <c r="N182" t="str">
        <f t="shared" si="28"/>
        <v>20</v>
      </c>
      <c r="O182" t="str">
        <f t="shared" si="29"/>
        <v>S</v>
      </c>
    </row>
    <row r="183" spans="2:15" x14ac:dyDescent="0.25">
      <c r="B183" s="5">
        <v>44003</v>
      </c>
      <c r="C183">
        <f t="shared" si="30"/>
        <v>2020</v>
      </c>
      <c r="D183">
        <f t="shared" si="31"/>
        <v>6</v>
      </c>
      <c r="E183" t="str">
        <f t="shared" si="32"/>
        <v>June</v>
      </c>
      <c r="F183" s="6" t="str">
        <f t="shared" si="33"/>
        <v>Jun-20</v>
      </c>
      <c r="G183">
        <f t="shared" si="34"/>
        <v>1</v>
      </c>
      <c r="H183" t="str">
        <f t="shared" si="35"/>
        <v>Sunday</v>
      </c>
      <c r="I183" t="str">
        <f>VLOOKUP(Table1[[#This Row],[Month Num]],Table2[],2,TRUE)</f>
        <v>Q1</v>
      </c>
      <c r="J183" t="str">
        <f t="shared" si="24"/>
        <v>Jun</v>
      </c>
      <c r="K183" s="5" t="str">
        <f t="shared" si="25"/>
        <v>J</v>
      </c>
      <c r="L183" t="str">
        <f t="shared" si="26"/>
        <v>06</v>
      </c>
      <c r="M183" t="str">
        <f t="shared" si="27"/>
        <v>Sun</v>
      </c>
      <c r="N183" t="str">
        <f t="shared" si="28"/>
        <v>21</v>
      </c>
      <c r="O183" t="str">
        <f t="shared" si="29"/>
        <v>S</v>
      </c>
    </row>
    <row r="184" spans="2:15" x14ac:dyDescent="0.25">
      <c r="B184" s="5">
        <v>44004</v>
      </c>
      <c r="C184">
        <f t="shared" si="30"/>
        <v>2020</v>
      </c>
      <c r="D184">
        <f t="shared" si="31"/>
        <v>6</v>
      </c>
      <c r="E184" t="str">
        <f t="shared" si="32"/>
        <v>June</v>
      </c>
      <c r="F184" s="6" t="str">
        <f t="shared" si="33"/>
        <v>Jun-20</v>
      </c>
      <c r="G184">
        <f t="shared" si="34"/>
        <v>2</v>
      </c>
      <c r="H184" t="str">
        <f t="shared" si="35"/>
        <v>Monday</v>
      </c>
      <c r="I184" t="str">
        <f>VLOOKUP(Table1[[#This Row],[Month Num]],Table2[],2,TRUE)</f>
        <v>Q1</v>
      </c>
      <c r="J184" t="str">
        <f t="shared" si="24"/>
        <v>Jun</v>
      </c>
      <c r="K184" s="5" t="str">
        <f t="shared" si="25"/>
        <v>J</v>
      </c>
      <c r="L184" t="str">
        <f t="shared" si="26"/>
        <v>06</v>
      </c>
      <c r="M184" t="str">
        <f t="shared" si="27"/>
        <v>Mon</v>
      </c>
      <c r="N184" t="str">
        <f t="shared" si="28"/>
        <v>22</v>
      </c>
      <c r="O184" t="str">
        <f t="shared" si="29"/>
        <v>M</v>
      </c>
    </row>
    <row r="185" spans="2:15" x14ac:dyDescent="0.25">
      <c r="B185" s="5">
        <v>44005</v>
      </c>
      <c r="C185">
        <f t="shared" si="30"/>
        <v>2020</v>
      </c>
      <c r="D185">
        <f t="shared" si="31"/>
        <v>6</v>
      </c>
      <c r="E185" t="str">
        <f t="shared" si="32"/>
        <v>June</v>
      </c>
      <c r="F185" s="6" t="str">
        <f t="shared" si="33"/>
        <v>Jun-20</v>
      </c>
      <c r="G185">
        <f t="shared" si="34"/>
        <v>3</v>
      </c>
      <c r="H185" t="str">
        <f t="shared" si="35"/>
        <v>Tuesday</v>
      </c>
      <c r="I185" t="str">
        <f>VLOOKUP(Table1[[#This Row],[Month Num]],Table2[],2,TRUE)</f>
        <v>Q1</v>
      </c>
      <c r="J185" t="str">
        <f t="shared" si="24"/>
        <v>Jun</v>
      </c>
      <c r="K185" s="5" t="str">
        <f t="shared" si="25"/>
        <v>J</v>
      </c>
      <c r="L185" t="str">
        <f t="shared" si="26"/>
        <v>06</v>
      </c>
      <c r="M185" t="str">
        <f t="shared" si="27"/>
        <v>Tue</v>
      </c>
      <c r="N185" t="str">
        <f t="shared" si="28"/>
        <v>23</v>
      </c>
      <c r="O185" t="str">
        <f t="shared" si="29"/>
        <v>T</v>
      </c>
    </row>
    <row r="186" spans="2:15" x14ac:dyDescent="0.25">
      <c r="B186" s="5">
        <v>44006</v>
      </c>
      <c r="C186">
        <f t="shared" si="30"/>
        <v>2020</v>
      </c>
      <c r="D186">
        <f t="shared" si="31"/>
        <v>6</v>
      </c>
      <c r="E186" t="str">
        <f t="shared" si="32"/>
        <v>June</v>
      </c>
      <c r="F186" s="6" t="str">
        <f t="shared" si="33"/>
        <v>Jun-20</v>
      </c>
      <c r="G186">
        <f t="shared" si="34"/>
        <v>4</v>
      </c>
      <c r="H186" t="str">
        <f t="shared" si="35"/>
        <v>Wednesday</v>
      </c>
      <c r="I186" t="str">
        <f>VLOOKUP(Table1[[#This Row],[Month Num]],Table2[],2,TRUE)</f>
        <v>Q1</v>
      </c>
      <c r="J186" t="str">
        <f t="shared" si="24"/>
        <v>Jun</v>
      </c>
      <c r="K186" s="5" t="str">
        <f t="shared" si="25"/>
        <v>J</v>
      </c>
      <c r="L186" t="str">
        <f t="shared" si="26"/>
        <v>06</v>
      </c>
      <c r="M186" t="str">
        <f t="shared" si="27"/>
        <v>Wed</v>
      </c>
      <c r="N186" t="str">
        <f t="shared" si="28"/>
        <v>24</v>
      </c>
      <c r="O186" t="str">
        <f t="shared" si="29"/>
        <v>W</v>
      </c>
    </row>
    <row r="187" spans="2:15" x14ac:dyDescent="0.25">
      <c r="B187" s="5">
        <v>44007</v>
      </c>
      <c r="C187">
        <f t="shared" si="30"/>
        <v>2020</v>
      </c>
      <c r="D187">
        <f t="shared" si="31"/>
        <v>6</v>
      </c>
      <c r="E187" t="str">
        <f t="shared" si="32"/>
        <v>June</v>
      </c>
      <c r="F187" s="6" t="str">
        <f t="shared" si="33"/>
        <v>Jun-20</v>
      </c>
      <c r="G187">
        <f t="shared" si="34"/>
        <v>5</v>
      </c>
      <c r="H187" t="str">
        <f t="shared" si="35"/>
        <v>Thursday</v>
      </c>
      <c r="I187" t="str">
        <f>VLOOKUP(Table1[[#This Row],[Month Num]],Table2[],2,TRUE)</f>
        <v>Q1</v>
      </c>
      <c r="J187" t="str">
        <f t="shared" si="24"/>
        <v>Jun</v>
      </c>
      <c r="K187" s="5" t="str">
        <f t="shared" si="25"/>
        <v>J</v>
      </c>
      <c r="L187" t="str">
        <f t="shared" si="26"/>
        <v>06</v>
      </c>
      <c r="M187" t="str">
        <f t="shared" si="27"/>
        <v>Thu</v>
      </c>
      <c r="N187" t="str">
        <f t="shared" si="28"/>
        <v>25</v>
      </c>
      <c r="O187" t="str">
        <f t="shared" si="29"/>
        <v>T</v>
      </c>
    </row>
    <row r="188" spans="2:15" x14ac:dyDescent="0.25">
      <c r="B188" s="5">
        <v>44008</v>
      </c>
      <c r="C188">
        <f t="shared" si="30"/>
        <v>2020</v>
      </c>
      <c r="D188">
        <f t="shared" si="31"/>
        <v>6</v>
      </c>
      <c r="E188" t="str">
        <f t="shared" si="32"/>
        <v>June</v>
      </c>
      <c r="F188" s="6" t="str">
        <f t="shared" si="33"/>
        <v>Jun-20</v>
      </c>
      <c r="G188">
        <f t="shared" si="34"/>
        <v>6</v>
      </c>
      <c r="H188" t="str">
        <f t="shared" si="35"/>
        <v>Friday</v>
      </c>
      <c r="I188" t="str">
        <f>VLOOKUP(Table1[[#This Row],[Month Num]],Table2[],2,TRUE)</f>
        <v>Q1</v>
      </c>
      <c r="J188" t="str">
        <f t="shared" si="24"/>
        <v>Jun</v>
      </c>
      <c r="K188" s="5" t="str">
        <f t="shared" si="25"/>
        <v>J</v>
      </c>
      <c r="L188" t="str">
        <f t="shared" si="26"/>
        <v>06</v>
      </c>
      <c r="M188" t="str">
        <f t="shared" si="27"/>
        <v>Fri</v>
      </c>
      <c r="N188" t="str">
        <f t="shared" si="28"/>
        <v>26</v>
      </c>
      <c r="O188" t="str">
        <f t="shared" si="29"/>
        <v>F</v>
      </c>
    </row>
    <row r="189" spans="2:15" x14ac:dyDescent="0.25">
      <c r="B189" s="5">
        <v>44009</v>
      </c>
      <c r="C189">
        <f t="shared" si="30"/>
        <v>2020</v>
      </c>
      <c r="D189">
        <f t="shared" si="31"/>
        <v>6</v>
      </c>
      <c r="E189" t="str">
        <f t="shared" si="32"/>
        <v>June</v>
      </c>
      <c r="F189" s="6" t="str">
        <f t="shared" si="33"/>
        <v>Jun-20</v>
      </c>
      <c r="G189">
        <f t="shared" si="34"/>
        <v>7</v>
      </c>
      <c r="H189" t="str">
        <f t="shared" si="35"/>
        <v>Saturday</v>
      </c>
      <c r="I189" t="str">
        <f>VLOOKUP(Table1[[#This Row],[Month Num]],Table2[],2,TRUE)</f>
        <v>Q1</v>
      </c>
      <c r="J189" t="str">
        <f t="shared" si="24"/>
        <v>Jun</v>
      </c>
      <c r="K189" s="5" t="str">
        <f t="shared" si="25"/>
        <v>J</v>
      </c>
      <c r="L189" t="str">
        <f t="shared" si="26"/>
        <v>06</v>
      </c>
      <c r="M189" t="str">
        <f t="shared" si="27"/>
        <v>Sat</v>
      </c>
      <c r="N189" t="str">
        <f t="shared" si="28"/>
        <v>27</v>
      </c>
      <c r="O189" t="str">
        <f t="shared" si="29"/>
        <v>S</v>
      </c>
    </row>
    <row r="190" spans="2:15" x14ac:dyDescent="0.25">
      <c r="B190" s="5">
        <v>44010</v>
      </c>
      <c r="C190">
        <f t="shared" si="30"/>
        <v>2020</v>
      </c>
      <c r="D190">
        <f t="shared" si="31"/>
        <v>6</v>
      </c>
      <c r="E190" t="str">
        <f t="shared" si="32"/>
        <v>June</v>
      </c>
      <c r="F190" s="6" t="str">
        <f t="shared" si="33"/>
        <v>Jun-20</v>
      </c>
      <c r="G190">
        <f t="shared" si="34"/>
        <v>1</v>
      </c>
      <c r="H190" t="str">
        <f t="shared" si="35"/>
        <v>Sunday</v>
      </c>
      <c r="I190" t="str">
        <f>VLOOKUP(Table1[[#This Row],[Month Num]],Table2[],2,TRUE)</f>
        <v>Q1</v>
      </c>
      <c r="J190" t="str">
        <f t="shared" si="24"/>
        <v>Jun</v>
      </c>
      <c r="K190" s="5" t="str">
        <f t="shared" si="25"/>
        <v>J</v>
      </c>
      <c r="L190" t="str">
        <f t="shared" si="26"/>
        <v>06</v>
      </c>
      <c r="M190" t="str">
        <f t="shared" si="27"/>
        <v>Sun</v>
      </c>
      <c r="N190" t="str">
        <f t="shared" si="28"/>
        <v>28</v>
      </c>
      <c r="O190" t="str">
        <f t="shared" si="29"/>
        <v>S</v>
      </c>
    </row>
    <row r="191" spans="2:15" x14ac:dyDescent="0.25">
      <c r="B191" s="5">
        <v>44011</v>
      </c>
      <c r="C191">
        <f t="shared" si="30"/>
        <v>2020</v>
      </c>
      <c r="D191">
        <f t="shared" si="31"/>
        <v>6</v>
      </c>
      <c r="E191" t="str">
        <f t="shared" si="32"/>
        <v>June</v>
      </c>
      <c r="F191" s="6" t="str">
        <f t="shared" si="33"/>
        <v>Jun-20</v>
      </c>
      <c r="G191">
        <f t="shared" si="34"/>
        <v>2</v>
      </c>
      <c r="H191" t="str">
        <f t="shared" si="35"/>
        <v>Monday</v>
      </c>
      <c r="I191" t="str">
        <f>VLOOKUP(Table1[[#This Row],[Month Num]],Table2[],2,TRUE)</f>
        <v>Q1</v>
      </c>
      <c r="J191" t="str">
        <f t="shared" si="24"/>
        <v>Jun</v>
      </c>
      <c r="K191" s="5" t="str">
        <f t="shared" si="25"/>
        <v>J</v>
      </c>
      <c r="L191" t="str">
        <f t="shared" si="26"/>
        <v>06</v>
      </c>
      <c r="M191" t="str">
        <f t="shared" si="27"/>
        <v>Mon</v>
      </c>
      <c r="N191" t="str">
        <f t="shared" si="28"/>
        <v>29</v>
      </c>
      <c r="O191" t="str">
        <f t="shared" si="29"/>
        <v>M</v>
      </c>
    </row>
    <row r="192" spans="2:15" x14ac:dyDescent="0.25">
      <c r="B192" s="5">
        <v>44012</v>
      </c>
      <c r="C192">
        <f t="shared" si="30"/>
        <v>2020</v>
      </c>
      <c r="D192">
        <f t="shared" si="31"/>
        <v>6</v>
      </c>
      <c r="E192" t="str">
        <f t="shared" si="32"/>
        <v>June</v>
      </c>
      <c r="F192" s="6" t="str">
        <f t="shared" si="33"/>
        <v>Jun-20</v>
      </c>
      <c r="G192">
        <f t="shared" si="34"/>
        <v>3</v>
      </c>
      <c r="H192" t="str">
        <f t="shared" si="35"/>
        <v>Tuesday</v>
      </c>
      <c r="I192" t="str">
        <f>VLOOKUP(Table1[[#This Row],[Month Num]],Table2[],2,TRUE)</f>
        <v>Q1</v>
      </c>
      <c r="J192" t="str">
        <f t="shared" si="24"/>
        <v>Jun</v>
      </c>
      <c r="K192" s="5" t="str">
        <f t="shared" si="25"/>
        <v>J</v>
      </c>
      <c r="L192" t="str">
        <f t="shared" si="26"/>
        <v>06</v>
      </c>
      <c r="M192" t="str">
        <f t="shared" si="27"/>
        <v>Tue</v>
      </c>
      <c r="N192" t="str">
        <f t="shared" si="28"/>
        <v>30</v>
      </c>
      <c r="O192" t="str">
        <f t="shared" si="29"/>
        <v>T</v>
      </c>
    </row>
    <row r="193" spans="2:15" x14ac:dyDescent="0.25">
      <c r="B193" s="5">
        <v>44013</v>
      </c>
      <c r="C193">
        <f t="shared" si="30"/>
        <v>2020</v>
      </c>
      <c r="D193">
        <f t="shared" si="31"/>
        <v>7</v>
      </c>
      <c r="E193" t="str">
        <f t="shared" si="32"/>
        <v>July</v>
      </c>
      <c r="F193" s="6" t="str">
        <f t="shared" si="33"/>
        <v>Jul-20</v>
      </c>
      <c r="G193">
        <f t="shared" si="34"/>
        <v>4</v>
      </c>
      <c r="H193" t="str">
        <f t="shared" si="35"/>
        <v>Wednesday</v>
      </c>
      <c r="I193" t="str">
        <f>VLOOKUP(Table1[[#This Row],[Month Num]],Table2[],2,TRUE)</f>
        <v>Q2</v>
      </c>
      <c r="J193" t="str">
        <f t="shared" si="24"/>
        <v>Jul</v>
      </c>
      <c r="K193" s="5" t="str">
        <f t="shared" si="25"/>
        <v>J</v>
      </c>
      <c r="L193" t="str">
        <f t="shared" si="26"/>
        <v>07</v>
      </c>
      <c r="M193" t="str">
        <f t="shared" si="27"/>
        <v>Wed</v>
      </c>
      <c r="N193" t="str">
        <f t="shared" si="28"/>
        <v>01</v>
      </c>
      <c r="O193" t="str">
        <f t="shared" si="29"/>
        <v>W</v>
      </c>
    </row>
    <row r="194" spans="2:15" x14ac:dyDescent="0.25">
      <c r="B194" s="5">
        <v>44014</v>
      </c>
      <c r="C194">
        <f t="shared" si="30"/>
        <v>2020</v>
      </c>
      <c r="D194">
        <f t="shared" si="31"/>
        <v>7</v>
      </c>
      <c r="E194" t="str">
        <f t="shared" si="32"/>
        <v>July</v>
      </c>
      <c r="F194" s="6" t="str">
        <f t="shared" si="33"/>
        <v>Jul-20</v>
      </c>
      <c r="G194">
        <f t="shared" si="34"/>
        <v>5</v>
      </c>
      <c r="H194" t="str">
        <f t="shared" si="35"/>
        <v>Thursday</v>
      </c>
      <c r="I194" t="str">
        <f>VLOOKUP(Table1[[#This Row],[Month Num]],Table2[],2,TRUE)</f>
        <v>Q2</v>
      </c>
      <c r="J194" t="str">
        <f t="shared" si="24"/>
        <v>Jul</v>
      </c>
      <c r="K194" s="5" t="str">
        <f t="shared" si="25"/>
        <v>J</v>
      </c>
      <c r="L194" t="str">
        <f t="shared" si="26"/>
        <v>07</v>
      </c>
      <c r="M194" t="str">
        <f t="shared" si="27"/>
        <v>Thu</v>
      </c>
      <c r="N194" t="str">
        <f t="shared" si="28"/>
        <v>02</v>
      </c>
      <c r="O194" t="str">
        <f t="shared" si="29"/>
        <v>T</v>
      </c>
    </row>
    <row r="195" spans="2:15" x14ac:dyDescent="0.25">
      <c r="B195" s="5">
        <v>44015</v>
      </c>
      <c r="C195">
        <f t="shared" si="30"/>
        <v>2020</v>
      </c>
      <c r="D195">
        <f t="shared" si="31"/>
        <v>7</v>
      </c>
      <c r="E195" t="str">
        <f t="shared" si="32"/>
        <v>July</v>
      </c>
      <c r="F195" s="6" t="str">
        <f t="shared" si="33"/>
        <v>Jul-20</v>
      </c>
      <c r="G195">
        <f t="shared" si="34"/>
        <v>6</v>
      </c>
      <c r="H195" t="str">
        <f t="shared" si="35"/>
        <v>Friday</v>
      </c>
      <c r="I195" t="str">
        <f>VLOOKUP(Table1[[#This Row],[Month Num]],Table2[],2,TRUE)</f>
        <v>Q2</v>
      </c>
      <c r="J195" t="str">
        <f t="shared" si="24"/>
        <v>Jul</v>
      </c>
      <c r="K195" s="5" t="str">
        <f t="shared" si="25"/>
        <v>J</v>
      </c>
      <c r="L195" t="str">
        <f t="shared" si="26"/>
        <v>07</v>
      </c>
      <c r="M195" t="str">
        <f t="shared" si="27"/>
        <v>Fri</v>
      </c>
      <c r="N195" t="str">
        <f t="shared" si="28"/>
        <v>03</v>
      </c>
      <c r="O195" t="str">
        <f t="shared" si="29"/>
        <v>F</v>
      </c>
    </row>
    <row r="196" spans="2:15" x14ac:dyDescent="0.25">
      <c r="B196" s="5">
        <v>44016</v>
      </c>
      <c r="C196">
        <f t="shared" si="30"/>
        <v>2020</v>
      </c>
      <c r="D196">
        <f t="shared" si="31"/>
        <v>7</v>
      </c>
      <c r="E196" t="str">
        <f t="shared" si="32"/>
        <v>July</v>
      </c>
      <c r="F196" s="6" t="str">
        <f t="shared" si="33"/>
        <v>Jul-20</v>
      </c>
      <c r="G196">
        <f t="shared" si="34"/>
        <v>7</v>
      </c>
      <c r="H196" t="str">
        <f t="shared" si="35"/>
        <v>Saturday</v>
      </c>
      <c r="I196" t="str">
        <f>VLOOKUP(Table1[[#This Row],[Month Num]],Table2[],2,TRUE)</f>
        <v>Q2</v>
      </c>
      <c r="J196" t="str">
        <f t="shared" si="24"/>
        <v>Jul</v>
      </c>
      <c r="K196" s="5" t="str">
        <f t="shared" si="25"/>
        <v>J</v>
      </c>
      <c r="L196" t="str">
        <f t="shared" si="26"/>
        <v>07</v>
      </c>
      <c r="M196" t="str">
        <f t="shared" si="27"/>
        <v>Sat</v>
      </c>
      <c r="N196" t="str">
        <f t="shared" si="28"/>
        <v>04</v>
      </c>
      <c r="O196" t="str">
        <f t="shared" si="29"/>
        <v>S</v>
      </c>
    </row>
    <row r="197" spans="2:15" x14ac:dyDescent="0.25">
      <c r="B197" s="5">
        <v>44017</v>
      </c>
      <c r="C197">
        <f t="shared" si="30"/>
        <v>2020</v>
      </c>
      <c r="D197">
        <f t="shared" si="31"/>
        <v>7</v>
      </c>
      <c r="E197" t="str">
        <f t="shared" si="32"/>
        <v>July</v>
      </c>
      <c r="F197" s="6" t="str">
        <f t="shared" si="33"/>
        <v>Jul-20</v>
      </c>
      <c r="G197">
        <f t="shared" si="34"/>
        <v>1</v>
      </c>
      <c r="H197" t="str">
        <f t="shared" si="35"/>
        <v>Sunday</v>
      </c>
      <c r="I197" t="str">
        <f>VLOOKUP(Table1[[#This Row],[Month Num]],Table2[],2,TRUE)</f>
        <v>Q2</v>
      </c>
      <c r="J197" t="str">
        <f t="shared" si="24"/>
        <v>Jul</v>
      </c>
      <c r="K197" s="5" t="str">
        <f t="shared" si="25"/>
        <v>J</v>
      </c>
      <c r="L197" t="str">
        <f t="shared" si="26"/>
        <v>07</v>
      </c>
      <c r="M197" t="str">
        <f t="shared" si="27"/>
        <v>Sun</v>
      </c>
      <c r="N197" t="str">
        <f t="shared" si="28"/>
        <v>05</v>
      </c>
      <c r="O197" t="str">
        <f t="shared" si="29"/>
        <v>S</v>
      </c>
    </row>
    <row r="198" spans="2:15" x14ac:dyDescent="0.25">
      <c r="B198" s="5">
        <v>44018</v>
      </c>
      <c r="C198">
        <f t="shared" si="30"/>
        <v>2020</v>
      </c>
      <c r="D198">
        <f t="shared" si="31"/>
        <v>7</v>
      </c>
      <c r="E198" t="str">
        <f t="shared" si="32"/>
        <v>July</v>
      </c>
      <c r="F198" s="6" t="str">
        <f t="shared" si="33"/>
        <v>Jul-20</v>
      </c>
      <c r="G198">
        <f t="shared" si="34"/>
        <v>2</v>
      </c>
      <c r="H198" t="str">
        <f t="shared" si="35"/>
        <v>Monday</v>
      </c>
      <c r="I198" t="str">
        <f>VLOOKUP(Table1[[#This Row],[Month Num]],Table2[],2,TRUE)</f>
        <v>Q2</v>
      </c>
      <c r="J198" t="str">
        <f t="shared" si="24"/>
        <v>Jul</v>
      </c>
      <c r="K198" s="5" t="str">
        <f t="shared" si="25"/>
        <v>J</v>
      </c>
      <c r="L198" t="str">
        <f t="shared" si="26"/>
        <v>07</v>
      </c>
      <c r="M198" t="str">
        <f t="shared" si="27"/>
        <v>Mon</v>
      </c>
      <c r="N198" t="str">
        <f t="shared" si="28"/>
        <v>06</v>
      </c>
      <c r="O198" t="str">
        <f t="shared" si="29"/>
        <v>M</v>
      </c>
    </row>
    <row r="199" spans="2:15" x14ac:dyDescent="0.25">
      <c r="B199" s="5">
        <v>44019</v>
      </c>
      <c r="C199">
        <f t="shared" si="30"/>
        <v>2020</v>
      </c>
      <c r="D199">
        <f t="shared" si="31"/>
        <v>7</v>
      </c>
      <c r="E199" t="str">
        <f t="shared" si="32"/>
        <v>July</v>
      </c>
      <c r="F199" s="6" t="str">
        <f t="shared" si="33"/>
        <v>Jul-20</v>
      </c>
      <c r="G199">
        <f t="shared" si="34"/>
        <v>3</v>
      </c>
      <c r="H199" t="str">
        <f t="shared" si="35"/>
        <v>Tuesday</v>
      </c>
      <c r="I199" t="str">
        <f>VLOOKUP(Table1[[#This Row],[Month Num]],Table2[],2,TRUE)</f>
        <v>Q2</v>
      </c>
      <c r="J199" t="str">
        <f t="shared" si="24"/>
        <v>Jul</v>
      </c>
      <c r="K199" s="5" t="str">
        <f t="shared" si="25"/>
        <v>J</v>
      </c>
      <c r="L199" t="str">
        <f t="shared" si="26"/>
        <v>07</v>
      </c>
      <c r="M199" t="str">
        <f t="shared" si="27"/>
        <v>Tue</v>
      </c>
      <c r="N199" t="str">
        <f t="shared" si="28"/>
        <v>07</v>
      </c>
      <c r="O199" t="str">
        <f t="shared" si="29"/>
        <v>T</v>
      </c>
    </row>
    <row r="200" spans="2:15" x14ac:dyDescent="0.25">
      <c r="B200" s="5">
        <v>44020</v>
      </c>
      <c r="C200">
        <f t="shared" si="30"/>
        <v>2020</v>
      </c>
      <c r="D200">
        <f t="shared" si="31"/>
        <v>7</v>
      </c>
      <c r="E200" t="str">
        <f t="shared" si="32"/>
        <v>July</v>
      </c>
      <c r="F200" s="6" t="str">
        <f t="shared" si="33"/>
        <v>Jul-20</v>
      </c>
      <c r="G200">
        <f t="shared" si="34"/>
        <v>4</v>
      </c>
      <c r="H200" t="str">
        <f t="shared" si="35"/>
        <v>Wednesday</v>
      </c>
      <c r="I200" t="str">
        <f>VLOOKUP(Table1[[#This Row],[Month Num]],Table2[],2,TRUE)</f>
        <v>Q2</v>
      </c>
      <c r="J200" t="str">
        <f t="shared" si="24"/>
        <v>Jul</v>
      </c>
      <c r="K200" s="5" t="str">
        <f t="shared" si="25"/>
        <v>J</v>
      </c>
      <c r="L200" t="str">
        <f t="shared" si="26"/>
        <v>07</v>
      </c>
      <c r="M200" t="str">
        <f t="shared" si="27"/>
        <v>Wed</v>
      </c>
      <c r="N200" t="str">
        <f t="shared" si="28"/>
        <v>08</v>
      </c>
      <c r="O200" t="str">
        <f t="shared" si="29"/>
        <v>W</v>
      </c>
    </row>
    <row r="201" spans="2:15" x14ac:dyDescent="0.25">
      <c r="B201" s="5">
        <v>44021</v>
      </c>
      <c r="C201">
        <f t="shared" si="30"/>
        <v>2020</v>
      </c>
      <c r="D201">
        <f t="shared" si="31"/>
        <v>7</v>
      </c>
      <c r="E201" t="str">
        <f t="shared" si="32"/>
        <v>July</v>
      </c>
      <c r="F201" s="6" t="str">
        <f t="shared" si="33"/>
        <v>Jul-20</v>
      </c>
      <c r="G201">
        <f t="shared" si="34"/>
        <v>5</v>
      </c>
      <c r="H201" t="str">
        <f t="shared" si="35"/>
        <v>Thursday</v>
      </c>
      <c r="I201" t="str">
        <f>VLOOKUP(Table1[[#This Row],[Month Num]],Table2[],2,TRUE)</f>
        <v>Q2</v>
      </c>
      <c r="J201" t="str">
        <f t="shared" si="24"/>
        <v>Jul</v>
      </c>
      <c r="K201" s="5" t="str">
        <f t="shared" si="25"/>
        <v>J</v>
      </c>
      <c r="L201" t="str">
        <f t="shared" si="26"/>
        <v>07</v>
      </c>
      <c r="M201" t="str">
        <f t="shared" si="27"/>
        <v>Thu</v>
      </c>
      <c r="N201" t="str">
        <f t="shared" si="28"/>
        <v>09</v>
      </c>
      <c r="O201" t="str">
        <f t="shared" si="29"/>
        <v>T</v>
      </c>
    </row>
    <row r="202" spans="2:15" x14ac:dyDescent="0.25">
      <c r="B202" s="5">
        <v>44022</v>
      </c>
      <c r="C202">
        <f t="shared" si="30"/>
        <v>2020</v>
      </c>
      <c r="D202">
        <f t="shared" si="31"/>
        <v>7</v>
      </c>
      <c r="E202" t="str">
        <f t="shared" si="32"/>
        <v>July</v>
      </c>
      <c r="F202" s="6" t="str">
        <f t="shared" si="33"/>
        <v>Jul-20</v>
      </c>
      <c r="G202">
        <f t="shared" si="34"/>
        <v>6</v>
      </c>
      <c r="H202" t="str">
        <f t="shared" si="35"/>
        <v>Friday</v>
      </c>
      <c r="I202" t="str">
        <f>VLOOKUP(Table1[[#This Row],[Month Num]],Table2[],2,TRUE)</f>
        <v>Q2</v>
      </c>
      <c r="J202" t="str">
        <f t="shared" si="24"/>
        <v>Jul</v>
      </c>
      <c r="K202" s="5" t="str">
        <f t="shared" si="25"/>
        <v>J</v>
      </c>
      <c r="L202" t="str">
        <f t="shared" si="26"/>
        <v>07</v>
      </c>
      <c r="M202" t="str">
        <f t="shared" si="27"/>
        <v>Fri</v>
      </c>
      <c r="N202" t="str">
        <f t="shared" si="28"/>
        <v>10</v>
      </c>
      <c r="O202" t="str">
        <f t="shared" si="29"/>
        <v>F</v>
      </c>
    </row>
    <row r="203" spans="2:15" x14ac:dyDescent="0.25">
      <c r="B203" s="5">
        <v>44023</v>
      </c>
      <c r="C203">
        <f t="shared" si="30"/>
        <v>2020</v>
      </c>
      <c r="D203">
        <f t="shared" si="31"/>
        <v>7</v>
      </c>
      <c r="E203" t="str">
        <f t="shared" si="32"/>
        <v>July</v>
      </c>
      <c r="F203" s="6" t="str">
        <f t="shared" si="33"/>
        <v>Jul-20</v>
      </c>
      <c r="G203">
        <f t="shared" si="34"/>
        <v>7</v>
      </c>
      <c r="H203" t="str">
        <f t="shared" si="35"/>
        <v>Saturday</v>
      </c>
      <c r="I203" t="str">
        <f>VLOOKUP(Table1[[#This Row],[Month Num]],Table2[],2,TRUE)</f>
        <v>Q2</v>
      </c>
      <c r="J203" t="str">
        <f t="shared" ref="J203:J266" si="36">TEXT(B203,"MMM")</f>
        <v>Jul</v>
      </c>
      <c r="K203" s="5" t="str">
        <f t="shared" ref="K203:K266" si="37">LEFT(E203,1)</f>
        <v>J</v>
      </c>
      <c r="L203" t="str">
        <f t="shared" ref="L203:L266" si="38">TEXT(B203,"MM")</f>
        <v>07</v>
      </c>
      <c r="M203" t="str">
        <f t="shared" ref="M203:M266" si="39">TEXT(B203,"ddd")</f>
        <v>Sat</v>
      </c>
      <c r="N203" t="str">
        <f t="shared" ref="N203:N266" si="40">TEXT(B203,"dd")</f>
        <v>11</v>
      </c>
      <c r="O203" t="str">
        <f t="shared" ref="O203:O266" si="41">LEFT(H203,1)</f>
        <v>S</v>
      </c>
    </row>
    <row r="204" spans="2:15" x14ac:dyDescent="0.25">
      <c r="B204" s="5">
        <v>44024</v>
      </c>
      <c r="C204">
        <f t="shared" ref="C204:C267" si="42">YEAR(B204)</f>
        <v>2020</v>
      </c>
      <c r="D204">
        <f t="shared" ref="D204:D267" si="43">MONTH(B204)</f>
        <v>7</v>
      </c>
      <c r="E204" t="str">
        <f t="shared" ref="E204:E267" si="44">TEXT(B204,"MMMM")</f>
        <v>July</v>
      </c>
      <c r="F204" s="6" t="str">
        <f t="shared" ref="F204:F267" si="45">TEXT(B204,"mmm-yy")</f>
        <v>Jul-20</v>
      </c>
      <c r="G204">
        <f t="shared" ref="G204:G267" si="46">WEEKDAY(B204)</f>
        <v>1</v>
      </c>
      <c r="H204" t="str">
        <f t="shared" ref="H204:H267" si="47">TEXT(B204,"dddd")</f>
        <v>Sunday</v>
      </c>
      <c r="I204" t="str">
        <f>VLOOKUP(Table1[[#This Row],[Month Num]],Table2[],2,TRUE)</f>
        <v>Q2</v>
      </c>
      <c r="J204" t="str">
        <f t="shared" si="36"/>
        <v>Jul</v>
      </c>
      <c r="K204" s="5" t="str">
        <f t="shared" si="37"/>
        <v>J</v>
      </c>
      <c r="L204" t="str">
        <f t="shared" si="38"/>
        <v>07</v>
      </c>
      <c r="M204" t="str">
        <f t="shared" si="39"/>
        <v>Sun</v>
      </c>
      <c r="N204" t="str">
        <f t="shared" si="40"/>
        <v>12</v>
      </c>
      <c r="O204" t="str">
        <f t="shared" si="41"/>
        <v>S</v>
      </c>
    </row>
    <row r="205" spans="2:15" x14ac:dyDescent="0.25">
      <c r="B205" s="5">
        <v>44025</v>
      </c>
      <c r="C205">
        <f t="shared" si="42"/>
        <v>2020</v>
      </c>
      <c r="D205">
        <f t="shared" si="43"/>
        <v>7</v>
      </c>
      <c r="E205" t="str">
        <f t="shared" si="44"/>
        <v>July</v>
      </c>
      <c r="F205" s="6" t="str">
        <f t="shared" si="45"/>
        <v>Jul-20</v>
      </c>
      <c r="G205">
        <f t="shared" si="46"/>
        <v>2</v>
      </c>
      <c r="H205" t="str">
        <f t="shared" si="47"/>
        <v>Monday</v>
      </c>
      <c r="I205" t="str">
        <f>VLOOKUP(Table1[[#This Row],[Month Num]],Table2[],2,TRUE)</f>
        <v>Q2</v>
      </c>
      <c r="J205" t="str">
        <f t="shared" si="36"/>
        <v>Jul</v>
      </c>
      <c r="K205" s="5" t="str">
        <f t="shared" si="37"/>
        <v>J</v>
      </c>
      <c r="L205" t="str">
        <f t="shared" si="38"/>
        <v>07</v>
      </c>
      <c r="M205" t="str">
        <f t="shared" si="39"/>
        <v>Mon</v>
      </c>
      <c r="N205" t="str">
        <f t="shared" si="40"/>
        <v>13</v>
      </c>
      <c r="O205" t="str">
        <f t="shared" si="41"/>
        <v>M</v>
      </c>
    </row>
    <row r="206" spans="2:15" x14ac:dyDescent="0.25">
      <c r="B206" s="5">
        <v>44026</v>
      </c>
      <c r="C206">
        <f t="shared" si="42"/>
        <v>2020</v>
      </c>
      <c r="D206">
        <f t="shared" si="43"/>
        <v>7</v>
      </c>
      <c r="E206" t="str">
        <f t="shared" si="44"/>
        <v>July</v>
      </c>
      <c r="F206" s="6" t="str">
        <f t="shared" si="45"/>
        <v>Jul-20</v>
      </c>
      <c r="G206">
        <f t="shared" si="46"/>
        <v>3</v>
      </c>
      <c r="H206" t="str">
        <f t="shared" si="47"/>
        <v>Tuesday</v>
      </c>
      <c r="I206" t="str">
        <f>VLOOKUP(Table1[[#This Row],[Month Num]],Table2[],2,TRUE)</f>
        <v>Q2</v>
      </c>
      <c r="J206" t="str">
        <f t="shared" si="36"/>
        <v>Jul</v>
      </c>
      <c r="K206" s="5" t="str">
        <f t="shared" si="37"/>
        <v>J</v>
      </c>
      <c r="L206" t="str">
        <f t="shared" si="38"/>
        <v>07</v>
      </c>
      <c r="M206" t="str">
        <f t="shared" si="39"/>
        <v>Tue</v>
      </c>
      <c r="N206" t="str">
        <f t="shared" si="40"/>
        <v>14</v>
      </c>
      <c r="O206" t="str">
        <f t="shared" si="41"/>
        <v>T</v>
      </c>
    </row>
    <row r="207" spans="2:15" x14ac:dyDescent="0.25">
      <c r="B207" s="5">
        <v>44027</v>
      </c>
      <c r="C207">
        <f t="shared" si="42"/>
        <v>2020</v>
      </c>
      <c r="D207">
        <f t="shared" si="43"/>
        <v>7</v>
      </c>
      <c r="E207" t="str">
        <f t="shared" si="44"/>
        <v>July</v>
      </c>
      <c r="F207" s="6" t="str">
        <f t="shared" si="45"/>
        <v>Jul-20</v>
      </c>
      <c r="G207">
        <f t="shared" si="46"/>
        <v>4</v>
      </c>
      <c r="H207" t="str">
        <f t="shared" si="47"/>
        <v>Wednesday</v>
      </c>
      <c r="I207" t="str">
        <f>VLOOKUP(Table1[[#This Row],[Month Num]],Table2[],2,TRUE)</f>
        <v>Q2</v>
      </c>
      <c r="J207" t="str">
        <f t="shared" si="36"/>
        <v>Jul</v>
      </c>
      <c r="K207" s="5" t="str">
        <f t="shared" si="37"/>
        <v>J</v>
      </c>
      <c r="L207" t="str">
        <f t="shared" si="38"/>
        <v>07</v>
      </c>
      <c r="M207" t="str">
        <f t="shared" si="39"/>
        <v>Wed</v>
      </c>
      <c r="N207" t="str">
        <f t="shared" si="40"/>
        <v>15</v>
      </c>
      <c r="O207" t="str">
        <f t="shared" si="41"/>
        <v>W</v>
      </c>
    </row>
    <row r="208" spans="2:15" x14ac:dyDescent="0.25">
      <c r="B208" s="5">
        <v>44028</v>
      </c>
      <c r="C208">
        <f t="shared" si="42"/>
        <v>2020</v>
      </c>
      <c r="D208">
        <f t="shared" si="43"/>
        <v>7</v>
      </c>
      <c r="E208" t="str">
        <f t="shared" si="44"/>
        <v>July</v>
      </c>
      <c r="F208" s="6" t="str">
        <f t="shared" si="45"/>
        <v>Jul-20</v>
      </c>
      <c r="G208">
        <f t="shared" si="46"/>
        <v>5</v>
      </c>
      <c r="H208" t="str">
        <f t="shared" si="47"/>
        <v>Thursday</v>
      </c>
      <c r="I208" t="str">
        <f>VLOOKUP(Table1[[#This Row],[Month Num]],Table2[],2,TRUE)</f>
        <v>Q2</v>
      </c>
      <c r="J208" t="str">
        <f t="shared" si="36"/>
        <v>Jul</v>
      </c>
      <c r="K208" s="5" t="str">
        <f t="shared" si="37"/>
        <v>J</v>
      </c>
      <c r="L208" t="str">
        <f t="shared" si="38"/>
        <v>07</v>
      </c>
      <c r="M208" t="str">
        <f t="shared" si="39"/>
        <v>Thu</v>
      </c>
      <c r="N208" t="str">
        <f t="shared" si="40"/>
        <v>16</v>
      </c>
      <c r="O208" t="str">
        <f t="shared" si="41"/>
        <v>T</v>
      </c>
    </row>
    <row r="209" spans="2:15" x14ac:dyDescent="0.25">
      <c r="B209" s="5">
        <v>44029</v>
      </c>
      <c r="C209">
        <f t="shared" si="42"/>
        <v>2020</v>
      </c>
      <c r="D209">
        <f t="shared" si="43"/>
        <v>7</v>
      </c>
      <c r="E209" t="str">
        <f t="shared" si="44"/>
        <v>July</v>
      </c>
      <c r="F209" s="6" t="str">
        <f t="shared" si="45"/>
        <v>Jul-20</v>
      </c>
      <c r="G209">
        <f t="shared" si="46"/>
        <v>6</v>
      </c>
      <c r="H209" t="str">
        <f t="shared" si="47"/>
        <v>Friday</v>
      </c>
      <c r="I209" t="str">
        <f>VLOOKUP(Table1[[#This Row],[Month Num]],Table2[],2,TRUE)</f>
        <v>Q2</v>
      </c>
      <c r="J209" t="str">
        <f t="shared" si="36"/>
        <v>Jul</v>
      </c>
      <c r="K209" s="5" t="str">
        <f t="shared" si="37"/>
        <v>J</v>
      </c>
      <c r="L209" t="str">
        <f t="shared" si="38"/>
        <v>07</v>
      </c>
      <c r="M209" t="str">
        <f t="shared" si="39"/>
        <v>Fri</v>
      </c>
      <c r="N209" t="str">
        <f t="shared" si="40"/>
        <v>17</v>
      </c>
      <c r="O209" t="str">
        <f t="shared" si="41"/>
        <v>F</v>
      </c>
    </row>
    <row r="210" spans="2:15" x14ac:dyDescent="0.25">
      <c r="B210" s="5">
        <v>44030</v>
      </c>
      <c r="C210">
        <f t="shared" si="42"/>
        <v>2020</v>
      </c>
      <c r="D210">
        <f t="shared" si="43"/>
        <v>7</v>
      </c>
      <c r="E210" t="str">
        <f t="shared" si="44"/>
        <v>July</v>
      </c>
      <c r="F210" s="6" t="str">
        <f t="shared" si="45"/>
        <v>Jul-20</v>
      </c>
      <c r="G210">
        <f t="shared" si="46"/>
        <v>7</v>
      </c>
      <c r="H210" t="str">
        <f t="shared" si="47"/>
        <v>Saturday</v>
      </c>
      <c r="I210" t="str">
        <f>VLOOKUP(Table1[[#This Row],[Month Num]],Table2[],2,TRUE)</f>
        <v>Q2</v>
      </c>
      <c r="J210" t="str">
        <f t="shared" si="36"/>
        <v>Jul</v>
      </c>
      <c r="K210" s="5" t="str">
        <f t="shared" si="37"/>
        <v>J</v>
      </c>
      <c r="L210" t="str">
        <f t="shared" si="38"/>
        <v>07</v>
      </c>
      <c r="M210" t="str">
        <f t="shared" si="39"/>
        <v>Sat</v>
      </c>
      <c r="N210" t="str">
        <f t="shared" si="40"/>
        <v>18</v>
      </c>
      <c r="O210" t="str">
        <f t="shared" si="41"/>
        <v>S</v>
      </c>
    </row>
    <row r="211" spans="2:15" x14ac:dyDescent="0.25">
      <c r="B211" s="5">
        <v>44031</v>
      </c>
      <c r="C211">
        <f t="shared" si="42"/>
        <v>2020</v>
      </c>
      <c r="D211">
        <f t="shared" si="43"/>
        <v>7</v>
      </c>
      <c r="E211" t="str">
        <f t="shared" si="44"/>
        <v>July</v>
      </c>
      <c r="F211" s="6" t="str">
        <f t="shared" si="45"/>
        <v>Jul-20</v>
      </c>
      <c r="G211">
        <f t="shared" si="46"/>
        <v>1</v>
      </c>
      <c r="H211" t="str">
        <f t="shared" si="47"/>
        <v>Sunday</v>
      </c>
      <c r="I211" t="str">
        <f>VLOOKUP(Table1[[#This Row],[Month Num]],Table2[],2,TRUE)</f>
        <v>Q2</v>
      </c>
      <c r="J211" t="str">
        <f t="shared" si="36"/>
        <v>Jul</v>
      </c>
      <c r="K211" s="5" t="str">
        <f t="shared" si="37"/>
        <v>J</v>
      </c>
      <c r="L211" t="str">
        <f t="shared" si="38"/>
        <v>07</v>
      </c>
      <c r="M211" t="str">
        <f t="shared" si="39"/>
        <v>Sun</v>
      </c>
      <c r="N211" t="str">
        <f t="shared" si="40"/>
        <v>19</v>
      </c>
      <c r="O211" t="str">
        <f t="shared" si="41"/>
        <v>S</v>
      </c>
    </row>
    <row r="212" spans="2:15" x14ac:dyDescent="0.25">
      <c r="B212" s="5">
        <v>44032</v>
      </c>
      <c r="C212">
        <f t="shared" si="42"/>
        <v>2020</v>
      </c>
      <c r="D212">
        <f t="shared" si="43"/>
        <v>7</v>
      </c>
      <c r="E212" t="str">
        <f t="shared" si="44"/>
        <v>July</v>
      </c>
      <c r="F212" s="6" t="str">
        <f t="shared" si="45"/>
        <v>Jul-20</v>
      </c>
      <c r="G212">
        <f t="shared" si="46"/>
        <v>2</v>
      </c>
      <c r="H212" t="str">
        <f t="shared" si="47"/>
        <v>Monday</v>
      </c>
      <c r="I212" t="str">
        <f>VLOOKUP(Table1[[#This Row],[Month Num]],Table2[],2,TRUE)</f>
        <v>Q2</v>
      </c>
      <c r="J212" t="str">
        <f t="shared" si="36"/>
        <v>Jul</v>
      </c>
      <c r="K212" s="5" t="str">
        <f t="shared" si="37"/>
        <v>J</v>
      </c>
      <c r="L212" t="str">
        <f t="shared" si="38"/>
        <v>07</v>
      </c>
      <c r="M212" t="str">
        <f t="shared" si="39"/>
        <v>Mon</v>
      </c>
      <c r="N212" t="str">
        <f t="shared" si="40"/>
        <v>20</v>
      </c>
      <c r="O212" t="str">
        <f t="shared" si="41"/>
        <v>M</v>
      </c>
    </row>
    <row r="213" spans="2:15" x14ac:dyDescent="0.25">
      <c r="B213" s="5">
        <v>44033</v>
      </c>
      <c r="C213">
        <f t="shared" si="42"/>
        <v>2020</v>
      </c>
      <c r="D213">
        <f t="shared" si="43"/>
        <v>7</v>
      </c>
      <c r="E213" t="str">
        <f t="shared" si="44"/>
        <v>July</v>
      </c>
      <c r="F213" s="6" t="str">
        <f t="shared" si="45"/>
        <v>Jul-20</v>
      </c>
      <c r="G213">
        <f t="shared" si="46"/>
        <v>3</v>
      </c>
      <c r="H213" t="str">
        <f t="shared" si="47"/>
        <v>Tuesday</v>
      </c>
      <c r="I213" t="str">
        <f>VLOOKUP(Table1[[#This Row],[Month Num]],Table2[],2,TRUE)</f>
        <v>Q2</v>
      </c>
      <c r="J213" t="str">
        <f t="shared" si="36"/>
        <v>Jul</v>
      </c>
      <c r="K213" s="5" t="str">
        <f t="shared" si="37"/>
        <v>J</v>
      </c>
      <c r="L213" t="str">
        <f t="shared" si="38"/>
        <v>07</v>
      </c>
      <c r="M213" t="str">
        <f t="shared" si="39"/>
        <v>Tue</v>
      </c>
      <c r="N213" t="str">
        <f t="shared" si="40"/>
        <v>21</v>
      </c>
      <c r="O213" t="str">
        <f t="shared" si="41"/>
        <v>T</v>
      </c>
    </row>
    <row r="214" spans="2:15" x14ac:dyDescent="0.25">
      <c r="B214" s="5">
        <v>44034</v>
      </c>
      <c r="C214">
        <f t="shared" si="42"/>
        <v>2020</v>
      </c>
      <c r="D214">
        <f t="shared" si="43"/>
        <v>7</v>
      </c>
      <c r="E214" t="str">
        <f t="shared" si="44"/>
        <v>July</v>
      </c>
      <c r="F214" s="6" t="str">
        <f t="shared" si="45"/>
        <v>Jul-20</v>
      </c>
      <c r="G214">
        <f t="shared" si="46"/>
        <v>4</v>
      </c>
      <c r="H214" t="str">
        <f t="shared" si="47"/>
        <v>Wednesday</v>
      </c>
      <c r="I214" t="str">
        <f>VLOOKUP(Table1[[#This Row],[Month Num]],Table2[],2,TRUE)</f>
        <v>Q2</v>
      </c>
      <c r="J214" t="str">
        <f t="shared" si="36"/>
        <v>Jul</v>
      </c>
      <c r="K214" s="5" t="str">
        <f t="shared" si="37"/>
        <v>J</v>
      </c>
      <c r="L214" t="str">
        <f t="shared" si="38"/>
        <v>07</v>
      </c>
      <c r="M214" t="str">
        <f t="shared" si="39"/>
        <v>Wed</v>
      </c>
      <c r="N214" t="str">
        <f t="shared" si="40"/>
        <v>22</v>
      </c>
      <c r="O214" t="str">
        <f t="shared" si="41"/>
        <v>W</v>
      </c>
    </row>
    <row r="215" spans="2:15" x14ac:dyDescent="0.25">
      <c r="B215" s="5">
        <v>44035</v>
      </c>
      <c r="C215">
        <f t="shared" si="42"/>
        <v>2020</v>
      </c>
      <c r="D215">
        <f t="shared" si="43"/>
        <v>7</v>
      </c>
      <c r="E215" t="str">
        <f t="shared" si="44"/>
        <v>July</v>
      </c>
      <c r="F215" s="6" t="str">
        <f t="shared" si="45"/>
        <v>Jul-20</v>
      </c>
      <c r="G215">
        <f t="shared" si="46"/>
        <v>5</v>
      </c>
      <c r="H215" t="str">
        <f t="shared" si="47"/>
        <v>Thursday</v>
      </c>
      <c r="I215" t="str">
        <f>VLOOKUP(Table1[[#This Row],[Month Num]],Table2[],2,TRUE)</f>
        <v>Q2</v>
      </c>
      <c r="J215" t="str">
        <f t="shared" si="36"/>
        <v>Jul</v>
      </c>
      <c r="K215" s="5" t="str">
        <f t="shared" si="37"/>
        <v>J</v>
      </c>
      <c r="L215" t="str">
        <f t="shared" si="38"/>
        <v>07</v>
      </c>
      <c r="M215" t="str">
        <f t="shared" si="39"/>
        <v>Thu</v>
      </c>
      <c r="N215" t="str">
        <f t="shared" si="40"/>
        <v>23</v>
      </c>
      <c r="O215" t="str">
        <f t="shared" si="41"/>
        <v>T</v>
      </c>
    </row>
    <row r="216" spans="2:15" x14ac:dyDescent="0.25">
      <c r="B216" s="5">
        <v>44036</v>
      </c>
      <c r="C216">
        <f t="shared" si="42"/>
        <v>2020</v>
      </c>
      <c r="D216">
        <f t="shared" si="43"/>
        <v>7</v>
      </c>
      <c r="E216" t="str">
        <f t="shared" si="44"/>
        <v>July</v>
      </c>
      <c r="F216" s="6" t="str">
        <f t="shared" si="45"/>
        <v>Jul-20</v>
      </c>
      <c r="G216">
        <f t="shared" si="46"/>
        <v>6</v>
      </c>
      <c r="H216" t="str">
        <f t="shared" si="47"/>
        <v>Friday</v>
      </c>
      <c r="I216" t="str">
        <f>VLOOKUP(Table1[[#This Row],[Month Num]],Table2[],2,TRUE)</f>
        <v>Q2</v>
      </c>
      <c r="J216" t="str">
        <f t="shared" si="36"/>
        <v>Jul</v>
      </c>
      <c r="K216" s="5" t="str">
        <f t="shared" si="37"/>
        <v>J</v>
      </c>
      <c r="L216" t="str">
        <f t="shared" si="38"/>
        <v>07</v>
      </c>
      <c r="M216" t="str">
        <f t="shared" si="39"/>
        <v>Fri</v>
      </c>
      <c r="N216" t="str">
        <f t="shared" si="40"/>
        <v>24</v>
      </c>
      <c r="O216" t="str">
        <f t="shared" si="41"/>
        <v>F</v>
      </c>
    </row>
    <row r="217" spans="2:15" x14ac:dyDescent="0.25">
      <c r="B217" s="5">
        <v>44037</v>
      </c>
      <c r="C217">
        <f t="shared" si="42"/>
        <v>2020</v>
      </c>
      <c r="D217">
        <f t="shared" si="43"/>
        <v>7</v>
      </c>
      <c r="E217" t="str">
        <f t="shared" si="44"/>
        <v>July</v>
      </c>
      <c r="F217" s="6" t="str">
        <f t="shared" si="45"/>
        <v>Jul-20</v>
      </c>
      <c r="G217">
        <f t="shared" si="46"/>
        <v>7</v>
      </c>
      <c r="H217" t="str">
        <f t="shared" si="47"/>
        <v>Saturday</v>
      </c>
      <c r="I217" t="str">
        <f>VLOOKUP(Table1[[#This Row],[Month Num]],Table2[],2,TRUE)</f>
        <v>Q2</v>
      </c>
      <c r="J217" t="str">
        <f t="shared" si="36"/>
        <v>Jul</v>
      </c>
      <c r="K217" s="5" t="str">
        <f t="shared" si="37"/>
        <v>J</v>
      </c>
      <c r="L217" t="str">
        <f t="shared" si="38"/>
        <v>07</v>
      </c>
      <c r="M217" t="str">
        <f t="shared" si="39"/>
        <v>Sat</v>
      </c>
      <c r="N217" t="str">
        <f t="shared" si="40"/>
        <v>25</v>
      </c>
      <c r="O217" t="str">
        <f t="shared" si="41"/>
        <v>S</v>
      </c>
    </row>
    <row r="218" spans="2:15" x14ac:dyDescent="0.25">
      <c r="B218" s="5">
        <v>44038</v>
      </c>
      <c r="C218">
        <f t="shared" si="42"/>
        <v>2020</v>
      </c>
      <c r="D218">
        <f t="shared" si="43"/>
        <v>7</v>
      </c>
      <c r="E218" t="str">
        <f t="shared" si="44"/>
        <v>July</v>
      </c>
      <c r="F218" s="6" t="str">
        <f t="shared" si="45"/>
        <v>Jul-20</v>
      </c>
      <c r="G218">
        <f t="shared" si="46"/>
        <v>1</v>
      </c>
      <c r="H218" t="str">
        <f t="shared" si="47"/>
        <v>Sunday</v>
      </c>
      <c r="I218" t="str">
        <f>VLOOKUP(Table1[[#This Row],[Month Num]],Table2[],2,TRUE)</f>
        <v>Q2</v>
      </c>
      <c r="J218" t="str">
        <f t="shared" si="36"/>
        <v>Jul</v>
      </c>
      <c r="K218" s="5" t="str">
        <f t="shared" si="37"/>
        <v>J</v>
      </c>
      <c r="L218" t="str">
        <f t="shared" si="38"/>
        <v>07</v>
      </c>
      <c r="M218" t="str">
        <f t="shared" si="39"/>
        <v>Sun</v>
      </c>
      <c r="N218" t="str">
        <f t="shared" si="40"/>
        <v>26</v>
      </c>
      <c r="O218" t="str">
        <f t="shared" si="41"/>
        <v>S</v>
      </c>
    </row>
    <row r="219" spans="2:15" x14ac:dyDescent="0.25">
      <c r="B219" s="5">
        <v>44039</v>
      </c>
      <c r="C219">
        <f t="shared" si="42"/>
        <v>2020</v>
      </c>
      <c r="D219">
        <f t="shared" si="43"/>
        <v>7</v>
      </c>
      <c r="E219" t="str">
        <f t="shared" si="44"/>
        <v>July</v>
      </c>
      <c r="F219" s="6" t="str">
        <f t="shared" si="45"/>
        <v>Jul-20</v>
      </c>
      <c r="G219">
        <f t="shared" si="46"/>
        <v>2</v>
      </c>
      <c r="H219" t="str">
        <f t="shared" si="47"/>
        <v>Monday</v>
      </c>
      <c r="I219" t="str">
        <f>VLOOKUP(Table1[[#This Row],[Month Num]],Table2[],2,TRUE)</f>
        <v>Q2</v>
      </c>
      <c r="J219" t="str">
        <f t="shared" si="36"/>
        <v>Jul</v>
      </c>
      <c r="K219" s="5" t="str">
        <f t="shared" si="37"/>
        <v>J</v>
      </c>
      <c r="L219" t="str">
        <f t="shared" si="38"/>
        <v>07</v>
      </c>
      <c r="M219" t="str">
        <f t="shared" si="39"/>
        <v>Mon</v>
      </c>
      <c r="N219" t="str">
        <f t="shared" si="40"/>
        <v>27</v>
      </c>
      <c r="O219" t="str">
        <f t="shared" si="41"/>
        <v>M</v>
      </c>
    </row>
    <row r="220" spans="2:15" x14ac:dyDescent="0.25">
      <c r="B220" s="5">
        <v>44040</v>
      </c>
      <c r="C220">
        <f t="shared" si="42"/>
        <v>2020</v>
      </c>
      <c r="D220">
        <f t="shared" si="43"/>
        <v>7</v>
      </c>
      <c r="E220" t="str">
        <f t="shared" si="44"/>
        <v>July</v>
      </c>
      <c r="F220" s="6" t="str">
        <f t="shared" si="45"/>
        <v>Jul-20</v>
      </c>
      <c r="G220">
        <f t="shared" si="46"/>
        <v>3</v>
      </c>
      <c r="H220" t="str">
        <f t="shared" si="47"/>
        <v>Tuesday</v>
      </c>
      <c r="I220" t="str">
        <f>VLOOKUP(Table1[[#This Row],[Month Num]],Table2[],2,TRUE)</f>
        <v>Q2</v>
      </c>
      <c r="J220" t="str">
        <f t="shared" si="36"/>
        <v>Jul</v>
      </c>
      <c r="K220" s="5" t="str">
        <f t="shared" si="37"/>
        <v>J</v>
      </c>
      <c r="L220" t="str">
        <f t="shared" si="38"/>
        <v>07</v>
      </c>
      <c r="M220" t="str">
        <f t="shared" si="39"/>
        <v>Tue</v>
      </c>
      <c r="N220" t="str">
        <f t="shared" si="40"/>
        <v>28</v>
      </c>
      <c r="O220" t="str">
        <f t="shared" si="41"/>
        <v>T</v>
      </c>
    </row>
    <row r="221" spans="2:15" x14ac:dyDescent="0.25">
      <c r="B221" s="5">
        <v>44041</v>
      </c>
      <c r="C221">
        <f t="shared" si="42"/>
        <v>2020</v>
      </c>
      <c r="D221">
        <f t="shared" si="43"/>
        <v>7</v>
      </c>
      <c r="E221" t="str">
        <f t="shared" si="44"/>
        <v>July</v>
      </c>
      <c r="F221" s="6" t="str">
        <f t="shared" si="45"/>
        <v>Jul-20</v>
      </c>
      <c r="G221">
        <f t="shared" si="46"/>
        <v>4</v>
      </c>
      <c r="H221" t="str">
        <f t="shared" si="47"/>
        <v>Wednesday</v>
      </c>
      <c r="I221" t="str">
        <f>VLOOKUP(Table1[[#This Row],[Month Num]],Table2[],2,TRUE)</f>
        <v>Q2</v>
      </c>
      <c r="J221" t="str">
        <f t="shared" si="36"/>
        <v>Jul</v>
      </c>
      <c r="K221" s="5" t="str">
        <f t="shared" si="37"/>
        <v>J</v>
      </c>
      <c r="L221" t="str">
        <f t="shared" si="38"/>
        <v>07</v>
      </c>
      <c r="M221" t="str">
        <f t="shared" si="39"/>
        <v>Wed</v>
      </c>
      <c r="N221" t="str">
        <f t="shared" si="40"/>
        <v>29</v>
      </c>
      <c r="O221" t="str">
        <f t="shared" si="41"/>
        <v>W</v>
      </c>
    </row>
    <row r="222" spans="2:15" x14ac:dyDescent="0.25">
      <c r="B222" s="5">
        <v>44042</v>
      </c>
      <c r="C222">
        <f t="shared" si="42"/>
        <v>2020</v>
      </c>
      <c r="D222">
        <f t="shared" si="43"/>
        <v>7</v>
      </c>
      <c r="E222" t="str">
        <f t="shared" si="44"/>
        <v>July</v>
      </c>
      <c r="F222" s="6" t="str">
        <f t="shared" si="45"/>
        <v>Jul-20</v>
      </c>
      <c r="G222">
        <f t="shared" si="46"/>
        <v>5</v>
      </c>
      <c r="H222" t="str">
        <f t="shared" si="47"/>
        <v>Thursday</v>
      </c>
      <c r="I222" t="str">
        <f>VLOOKUP(Table1[[#This Row],[Month Num]],Table2[],2,TRUE)</f>
        <v>Q2</v>
      </c>
      <c r="J222" t="str">
        <f t="shared" si="36"/>
        <v>Jul</v>
      </c>
      <c r="K222" s="5" t="str">
        <f t="shared" si="37"/>
        <v>J</v>
      </c>
      <c r="L222" t="str">
        <f t="shared" si="38"/>
        <v>07</v>
      </c>
      <c r="M222" t="str">
        <f t="shared" si="39"/>
        <v>Thu</v>
      </c>
      <c r="N222" t="str">
        <f t="shared" si="40"/>
        <v>30</v>
      </c>
      <c r="O222" t="str">
        <f t="shared" si="41"/>
        <v>T</v>
      </c>
    </row>
    <row r="223" spans="2:15" x14ac:dyDescent="0.25">
      <c r="B223" s="5">
        <v>44043</v>
      </c>
      <c r="C223">
        <f t="shared" si="42"/>
        <v>2020</v>
      </c>
      <c r="D223">
        <f t="shared" si="43"/>
        <v>7</v>
      </c>
      <c r="E223" t="str">
        <f t="shared" si="44"/>
        <v>July</v>
      </c>
      <c r="F223" s="6" t="str">
        <f t="shared" si="45"/>
        <v>Jul-20</v>
      </c>
      <c r="G223">
        <f t="shared" si="46"/>
        <v>6</v>
      </c>
      <c r="H223" t="str">
        <f t="shared" si="47"/>
        <v>Friday</v>
      </c>
      <c r="I223" t="str">
        <f>VLOOKUP(Table1[[#This Row],[Month Num]],Table2[],2,TRUE)</f>
        <v>Q2</v>
      </c>
      <c r="J223" t="str">
        <f t="shared" si="36"/>
        <v>Jul</v>
      </c>
      <c r="K223" s="5" t="str">
        <f t="shared" si="37"/>
        <v>J</v>
      </c>
      <c r="L223" t="str">
        <f t="shared" si="38"/>
        <v>07</v>
      </c>
      <c r="M223" t="str">
        <f t="shared" si="39"/>
        <v>Fri</v>
      </c>
      <c r="N223" t="str">
        <f t="shared" si="40"/>
        <v>31</v>
      </c>
      <c r="O223" t="str">
        <f t="shared" si="41"/>
        <v>F</v>
      </c>
    </row>
    <row r="224" spans="2:15" x14ac:dyDescent="0.25">
      <c r="B224" s="5">
        <v>44044</v>
      </c>
      <c r="C224">
        <f t="shared" si="42"/>
        <v>2020</v>
      </c>
      <c r="D224">
        <f t="shared" si="43"/>
        <v>8</v>
      </c>
      <c r="E224" t="str">
        <f t="shared" si="44"/>
        <v>August</v>
      </c>
      <c r="F224" s="6" t="str">
        <f t="shared" si="45"/>
        <v>Aug-20</v>
      </c>
      <c r="G224">
        <f t="shared" si="46"/>
        <v>7</v>
      </c>
      <c r="H224" t="str">
        <f t="shared" si="47"/>
        <v>Saturday</v>
      </c>
      <c r="I224" t="str">
        <f>VLOOKUP(Table1[[#This Row],[Month Num]],Table2[],2,TRUE)</f>
        <v>Q2</v>
      </c>
      <c r="J224" t="str">
        <f t="shared" si="36"/>
        <v>Aug</v>
      </c>
      <c r="K224" s="5" t="str">
        <f t="shared" si="37"/>
        <v>A</v>
      </c>
      <c r="L224" t="str">
        <f t="shared" si="38"/>
        <v>08</v>
      </c>
      <c r="M224" t="str">
        <f t="shared" si="39"/>
        <v>Sat</v>
      </c>
      <c r="N224" t="str">
        <f t="shared" si="40"/>
        <v>01</v>
      </c>
      <c r="O224" t="str">
        <f t="shared" si="41"/>
        <v>S</v>
      </c>
    </row>
    <row r="225" spans="2:15" x14ac:dyDescent="0.25">
      <c r="B225" s="5">
        <v>44045</v>
      </c>
      <c r="C225">
        <f t="shared" si="42"/>
        <v>2020</v>
      </c>
      <c r="D225">
        <f t="shared" si="43"/>
        <v>8</v>
      </c>
      <c r="E225" t="str">
        <f t="shared" si="44"/>
        <v>August</v>
      </c>
      <c r="F225" s="6" t="str">
        <f t="shared" si="45"/>
        <v>Aug-20</v>
      </c>
      <c r="G225">
        <f t="shared" si="46"/>
        <v>1</v>
      </c>
      <c r="H225" t="str">
        <f t="shared" si="47"/>
        <v>Sunday</v>
      </c>
      <c r="I225" t="str">
        <f>VLOOKUP(Table1[[#This Row],[Month Num]],Table2[],2,TRUE)</f>
        <v>Q2</v>
      </c>
      <c r="J225" t="str">
        <f t="shared" si="36"/>
        <v>Aug</v>
      </c>
      <c r="K225" s="5" t="str">
        <f t="shared" si="37"/>
        <v>A</v>
      </c>
      <c r="L225" t="str">
        <f t="shared" si="38"/>
        <v>08</v>
      </c>
      <c r="M225" t="str">
        <f t="shared" si="39"/>
        <v>Sun</v>
      </c>
      <c r="N225" t="str">
        <f t="shared" si="40"/>
        <v>02</v>
      </c>
      <c r="O225" t="str">
        <f t="shared" si="41"/>
        <v>S</v>
      </c>
    </row>
    <row r="226" spans="2:15" x14ac:dyDescent="0.25">
      <c r="B226" s="5">
        <v>44046</v>
      </c>
      <c r="C226">
        <f t="shared" si="42"/>
        <v>2020</v>
      </c>
      <c r="D226">
        <f t="shared" si="43"/>
        <v>8</v>
      </c>
      <c r="E226" t="str">
        <f t="shared" si="44"/>
        <v>August</v>
      </c>
      <c r="F226" s="6" t="str">
        <f t="shared" si="45"/>
        <v>Aug-20</v>
      </c>
      <c r="G226">
        <f t="shared" si="46"/>
        <v>2</v>
      </c>
      <c r="H226" t="str">
        <f t="shared" si="47"/>
        <v>Monday</v>
      </c>
      <c r="I226" t="str">
        <f>VLOOKUP(Table1[[#This Row],[Month Num]],Table2[],2,TRUE)</f>
        <v>Q2</v>
      </c>
      <c r="J226" t="str">
        <f t="shared" si="36"/>
        <v>Aug</v>
      </c>
      <c r="K226" s="5" t="str">
        <f t="shared" si="37"/>
        <v>A</v>
      </c>
      <c r="L226" t="str">
        <f t="shared" si="38"/>
        <v>08</v>
      </c>
      <c r="M226" t="str">
        <f t="shared" si="39"/>
        <v>Mon</v>
      </c>
      <c r="N226" t="str">
        <f t="shared" si="40"/>
        <v>03</v>
      </c>
      <c r="O226" t="str">
        <f t="shared" si="41"/>
        <v>M</v>
      </c>
    </row>
    <row r="227" spans="2:15" x14ac:dyDescent="0.25">
      <c r="B227" s="5">
        <v>44047</v>
      </c>
      <c r="C227">
        <f t="shared" si="42"/>
        <v>2020</v>
      </c>
      <c r="D227">
        <f t="shared" si="43"/>
        <v>8</v>
      </c>
      <c r="E227" t="str">
        <f t="shared" si="44"/>
        <v>August</v>
      </c>
      <c r="F227" s="6" t="str">
        <f t="shared" si="45"/>
        <v>Aug-20</v>
      </c>
      <c r="G227">
        <f t="shared" si="46"/>
        <v>3</v>
      </c>
      <c r="H227" t="str">
        <f t="shared" si="47"/>
        <v>Tuesday</v>
      </c>
      <c r="I227" t="str">
        <f>VLOOKUP(Table1[[#This Row],[Month Num]],Table2[],2,TRUE)</f>
        <v>Q2</v>
      </c>
      <c r="J227" t="str">
        <f t="shared" si="36"/>
        <v>Aug</v>
      </c>
      <c r="K227" s="5" t="str">
        <f t="shared" si="37"/>
        <v>A</v>
      </c>
      <c r="L227" t="str">
        <f t="shared" si="38"/>
        <v>08</v>
      </c>
      <c r="M227" t="str">
        <f t="shared" si="39"/>
        <v>Tue</v>
      </c>
      <c r="N227" t="str">
        <f t="shared" si="40"/>
        <v>04</v>
      </c>
      <c r="O227" t="str">
        <f t="shared" si="41"/>
        <v>T</v>
      </c>
    </row>
    <row r="228" spans="2:15" x14ac:dyDescent="0.25">
      <c r="B228" s="5">
        <v>44048</v>
      </c>
      <c r="C228">
        <f t="shared" si="42"/>
        <v>2020</v>
      </c>
      <c r="D228">
        <f t="shared" si="43"/>
        <v>8</v>
      </c>
      <c r="E228" t="str">
        <f t="shared" si="44"/>
        <v>August</v>
      </c>
      <c r="F228" s="6" t="str">
        <f t="shared" si="45"/>
        <v>Aug-20</v>
      </c>
      <c r="G228">
        <f t="shared" si="46"/>
        <v>4</v>
      </c>
      <c r="H228" t="str">
        <f t="shared" si="47"/>
        <v>Wednesday</v>
      </c>
      <c r="I228" t="str">
        <f>VLOOKUP(Table1[[#This Row],[Month Num]],Table2[],2,TRUE)</f>
        <v>Q2</v>
      </c>
      <c r="J228" t="str">
        <f t="shared" si="36"/>
        <v>Aug</v>
      </c>
      <c r="K228" s="5" t="str">
        <f t="shared" si="37"/>
        <v>A</v>
      </c>
      <c r="L228" t="str">
        <f t="shared" si="38"/>
        <v>08</v>
      </c>
      <c r="M228" t="str">
        <f t="shared" si="39"/>
        <v>Wed</v>
      </c>
      <c r="N228" t="str">
        <f t="shared" si="40"/>
        <v>05</v>
      </c>
      <c r="O228" t="str">
        <f t="shared" si="41"/>
        <v>W</v>
      </c>
    </row>
    <row r="229" spans="2:15" x14ac:dyDescent="0.25">
      <c r="B229" s="5">
        <v>44049</v>
      </c>
      <c r="C229">
        <f t="shared" si="42"/>
        <v>2020</v>
      </c>
      <c r="D229">
        <f t="shared" si="43"/>
        <v>8</v>
      </c>
      <c r="E229" t="str">
        <f t="shared" si="44"/>
        <v>August</v>
      </c>
      <c r="F229" s="6" t="str">
        <f t="shared" si="45"/>
        <v>Aug-20</v>
      </c>
      <c r="G229">
        <f t="shared" si="46"/>
        <v>5</v>
      </c>
      <c r="H229" t="str">
        <f t="shared" si="47"/>
        <v>Thursday</v>
      </c>
      <c r="I229" t="str">
        <f>VLOOKUP(Table1[[#This Row],[Month Num]],Table2[],2,TRUE)</f>
        <v>Q2</v>
      </c>
      <c r="J229" t="str">
        <f t="shared" si="36"/>
        <v>Aug</v>
      </c>
      <c r="K229" s="5" t="str">
        <f t="shared" si="37"/>
        <v>A</v>
      </c>
      <c r="L229" t="str">
        <f t="shared" si="38"/>
        <v>08</v>
      </c>
      <c r="M229" t="str">
        <f t="shared" si="39"/>
        <v>Thu</v>
      </c>
      <c r="N229" t="str">
        <f t="shared" si="40"/>
        <v>06</v>
      </c>
      <c r="O229" t="str">
        <f t="shared" si="41"/>
        <v>T</v>
      </c>
    </row>
    <row r="230" spans="2:15" x14ac:dyDescent="0.25">
      <c r="B230" s="5">
        <v>44050</v>
      </c>
      <c r="C230">
        <f t="shared" si="42"/>
        <v>2020</v>
      </c>
      <c r="D230">
        <f t="shared" si="43"/>
        <v>8</v>
      </c>
      <c r="E230" t="str">
        <f t="shared" si="44"/>
        <v>August</v>
      </c>
      <c r="F230" s="6" t="str">
        <f t="shared" si="45"/>
        <v>Aug-20</v>
      </c>
      <c r="G230">
        <f t="shared" si="46"/>
        <v>6</v>
      </c>
      <c r="H230" t="str">
        <f t="shared" si="47"/>
        <v>Friday</v>
      </c>
      <c r="I230" t="str">
        <f>VLOOKUP(Table1[[#This Row],[Month Num]],Table2[],2,TRUE)</f>
        <v>Q2</v>
      </c>
      <c r="J230" t="str">
        <f t="shared" si="36"/>
        <v>Aug</v>
      </c>
      <c r="K230" s="5" t="str">
        <f t="shared" si="37"/>
        <v>A</v>
      </c>
      <c r="L230" t="str">
        <f t="shared" si="38"/>
        <v>08</v>
      </c>
      <c r="M230" t="str">
        <f t="shared" si="39"/>
        <v>Fri</v>
      </c>
      <c r="N230" t="str">
        <f t="shared" si="40"/>
        <v>07</v>
      </c>
      <c r="O230" t="str">
        <f t="shared" si="41"/>
        <v>F</v>
      </c>
    </row>
    <row r="231" spans="2:15" x14ac:dyDescent="0.25">
      <c r="B231" s="5">
        <v>44051</v>
      </c>
      <c r="C231">
        <f t="shared" si="42"/>
        <v>2020</v>
      </c>
      <c r="D231">
        <f t="shared" si="43"/>
        <v>8</v>
      </c>
      <c r="E231" t="str">
        <f t="shared" si="44"/>
        <v>August</v>
      </c>
      <c r="F231" s="6" t="str">
        <f t="shared" si="45"/>
        <v>Aug-20</v>
      </c>
      <c r="G231">
        <f t="shared" si="46"/>
        <v>7</v>
      </c>
      <c r="H231" t="str">
        <f t="shared" si="47"/>
        <v>Saturday</v>
      </c>
      <c r="I231" t="str">
        <f>VLOOKUP(Table1[[#This Row],[Month Num]],Table2[],2,TRUE)</f>
        <v>Q2</v>
      </c>
      <c r="J231" t="str">
        <f t="shared" si="36"/>
        <v>Aug</v>
      </c>
      <c r="K231" s="5" t="str">
        <f t="shared" si="37"/>
        <v>A</v>
      </c>
      <c r="L231" t="str">
        <f t="shared" si="38"/>
        <v>08</v>
      </c>
      <c r="M231" t="str">
        <f t="shared" si="39"/>
        <v>Sat</v>
      </c>
      <c r="N231" t="str">
        <f t="shared" si="40"/>
        <v>08</v>
      </c>
      <c r="O231" t="str">
        <f t="shared" si="41"/>
        <v>S</v>
      </c>
    </row>
    <row r="232" spans="2:15" x14ac:dyDescent="0.25">
      <c r="B232" s="5">
        <v>44052</v>
      </c>
      <c r="C232">
        <f t="shared" si="42"/>
        <v>2020</v>
      </c>
      <c r="D232">
        <f t="shared" si="43"/>
        <v>8</v>
      </c>
      <c r="E232" t="str">
        <f t="shared" si="44"/>
        <v>August</v>
      </c>
      <c r="F232" s="6" t="str">
        <f t="shared" si="45"/>
        <v>Aug-20</v>
      </c>
      <c r="G232">
        <f t="shared" si="46"/>
        <v>1</v>
      </c>
      <c r="H232" t="str">
        <f t="shared" si="47"/>
        <v>Sunday</v>
      </c>
      <c r="I232" t="str">
        <f>VLOOKUP(Table1[[#This Row],[Month Num]],Table2[],2,TRUE)</f>
        <v>Q2</v>
      </c>
      <c r="J232" t="str">
        <f t="shared" si="36"/>
        <v>Aug</v>
      </c>
      <c r="K232" s="5" t="str">
        <f t="shared" si="37"/>
        <v>A</v>
      </c>
      <c r="L232" t="str">
        <f t="shared" si="38"/>
        <v>08</v>
      </c>
      <c r="M232" t="str">
        <f t="shared" si="39"/>
        <v>Sun</v>
      </c>
      <c r="N232" t="str">
        <f t="shared" si="40"/>
        <v>09</v>
      </c>
      <c r="O232" t="str">
        <f t="shared" si="41"/>
        <v>S</v>
      </c>
    </row>
    <row r="233" spans="2:15" x14ac:dyDescent="0.25">
      <c r="B233" s="5">
        <v>44053</v>
      </c>
      <c r="C233">
        <f t="shared" si="42"/>
        <v>2020</v>
      </c>
      <c r="D233">
        <f t="shared" si="43"/>
        <v>8</v>
      </c>
      <c r="E233" t="str">
        <f t="shared" si="44"/>
        <v>August</v>
      </c>
      <c r="F233" s="6" t="str">
        <f t="shared" si="45"/>
        <v>Aug-20</v>
      </c>
      <c r="G233">
        <f t="shared" si="46"/>
        <v>2</v>
      </c>
      <c r="H233" t="str">
        <f t="shared" si="47"/>
        <v>Monday</v>
      </c>
      <c r="I233" t="str">
        <f>VLOOKUP(Table1[[#This Row],[Month Num]],Table2[],2,TRUE)</f>
        <v>Q2</v>
      </c>
      <c r="J233" t="str">
        <f t="shared" si="36"/>
        <v>Aug</v>
      </c>
      <c r="K233" s="5" t="str">
        <f t="shared" si="37"/>
        <v>A</v>
      </c>
      <c r="L233" t="str">
        <f t="shared" si="38"/>
        <v>08</v>
      </c>
      <c r="M233" t="str">
        <f t="shared" si="39"/>
        <v>Mon</v>
      </c>
      <c r="N233" t="str">
        <f t="shared" si="40"/>
        <v>10</v>
      </c>
      <c r="O233" t="str">
        <f t="shared" si="41"/>
        <v>M</v>
      </c>
    </row>
    <row r="234" spans="2:15" x14ac:dyDescent="0.25">
      <c r="B234" s="5">
        <v>44054</v>
      </c>
      <c r="C234">
        <f t="shared" si="42"/>
        <v>2020</v>
      </c>
      <c r="D234">
        <f t="shared" si="43"/>
        <v>8</v>
      </c>
      <c r="E234" t="str">
        <f t="shared" si="44"/>
        <v>August</v>
      </c>
      <c r="F234" s="6" t="str">
        <f t="shared" si="45"/>
        <v>Aug-20</v>
      </c>
      <c r="G234">
        <f t="shared" si="46"/>
        <v>3</v>
      </c>
      <c r="H234" t="str">
        <f t="shared" si="47"/>
        <v>Tuesday</v>
      </c>
      <c r="I234" t="str">
        <f>VLOOKUP(Table1[[#This Row],[Month Num]],Table2[],2,TRUE)</f>
        <v>Q2</v>
      </c>
      <c r="J234" t="str">
        <f t="shared" si="36"/>
        <v>Aug</v>
      </c>
      <c r="K234" s="5" t="str">
        <f t="shared" si="37"/>
        <v>A</v>
      </c>
      <c r="L234" t="str">
        <f t="shared" si="38"/>
        <v>08</v>
      </c>
      <c r="M234" t="str">
        <f t="shared" si="39"/>
        <v>Tue</v>
      </c>
      <c r="N234" t="str">
        <f t="shared" si="40"/>
        <v>11</v>
      </c>
      <c r="O234" t="str">
        <f t="shared" si="41"/>
        <v>T</v>
      </c>
    </row>
    <row r="235" spans="2:15" x14ac:dyDescent="0.25">
      <c r="B235" s="5">
        <v>44055</v>
      </c>
      <c r="C235">
        <f t="shared" si="42"/>
        <v>2020</v>
      </c>
      <c r="D235">
        <f t="shared" si="43"/>
        <v>8</v>
      </c>
      <c r="E235" t="str">
        <f t="shared" si="44"/>
        <v>August</v>
      </c>
      <c r="F235" s="6" t="str">
        <f t="shared" si="45"/>
        <v>Aug-20</v>
      </c>
      <c r="G235">
        <f t="shared" si="46"/>
        <v>4</v>
      </c>
      <c r="H235" t="str">
        <f t="shared" si="47"/>
        <v>Wednesday</v>
      </c>
      <c r="I235" t="str">
        <f>VLOOKUP(Table1[[#This Row],[Month Num]],Table2[],2,TRUE)</f>
        <v>Q2</v>
      </c>
      <c r="J235" t="str">
        <f t="shared" si="36"/>
        <v>Aug</v>
      </c>
      <c r="K235" s="5" t="str">
        <f t="shared" si="37"/>
        <v>A</v>
      </c>
      <c r="L235" t="str">
        <f t="shared" si="38"/>
        <v>08</v>
      </c>
      <c r="M235" t="str">
        <f t="shared" si="39"/>
        <v>Wed</v>
      </c>
      <c r="N235" t="str">
        <f t="shared" si="40"/>
        <v>12</v>
      </c>
      <c r="O235" t="str">
        <f t="shared" si="41"/>
        <v>W</v>
      </c>
    </row>
    <row r="236" spans="2:15" x14ac:dyDescent="0.25">
      <c r="B236" s="5">
        <v>44056</v>
      </c>
      <c r="C236">
        <f t="shared" si="42"/>
        <v>2020</v>
      </c>
      <c r="D236">
        <f t="shared" si="43"/>
        <v>8</v>
      </c>
      <c r="E236" t="str">
        <f t="shared" si="44"/>
        <v>August</v>
      </c>
      <c r="F236" s="6" t="str">
        <f t="shared" si="45"/>
        <v>Aug-20</v>
      </c>
      <c r="G236">
        <f t="shared" si="46"/>
        <v>5</v>
      </c>
      <c r="H236" t="str">
        <f t="shared" si="47"/>
        <v>Thursday</v>
      </c>
      <c r="I236" t="str">
        <f>VLOOKUP(Table1[[#This Row],[Month Num]],Table2[],2,TRUE)</f>
        <v>Q2</v>
      </c>
      <c r="J236" t="str">
        <f t="shared" si="36"/>
        <v>Aug</v>
      </c>
      <c r="K236" s="5" t="str">
        <f t="shared" si="37"/>
        <v>A</v>
      </c>
      <c r="L236" t="str">
        <f t="shared" si="38"/>
        <v>08</v>
      </c>
      <c r="M236" t="str">
        <f t="shared" si="39"/>
        <v>Thu</v>
      </c>
      <c r="N236" t="str">
        <f t="shared" si="40"/>
        <v>13</v>
      </c>
      <c r="O236" t="str">
        <f t="shared" si="41"/>
        <v>T</v>
      </c>
    </row>
    <row r="237" spans="2:15" x14ac:dyDescent="0.25">
      <c r="B237" s="5">
        <v>44057</v>
      </c>
      <c r="C237">
        <f t="shared" si="42"/>
        <v>2020</v>
      </c>
      <c r="D237">
        <f t="shared" si="43"/>
        <v>8</v>
      </c>
      <c r="E237" t="str">
        <f t="shared" si="44"/>
        <v>August</v>
      </c>
      <c r="F237" s="6" t="str">
        <f t="shared" si="45"/>
        <v>Aug-20</v>
      </c>
      <c r="G237">
        <f t="shared" si="46"/>
        <v>6</v>
      </c>
      <c r="H237" t="str">
        <f t="shared" si="47"/>
        <v>Friday</v>
      </c>
      <c r="I237" t="str">
        <f>VLOOKUP(Table1[[#This Row],[Month Num]],Table2[],2,TRUE)</f>
        <v>Q2</v>
      </c>
      <c r="J237" t="str">
        <f t="shared" si="36"/>
        <v>Aug</v>
      </c>
      <c r="K237" s="5" t="str">
        <f t="shared" si="37"/>
        <v>A</v>
      </c>
      <c r="L237" t="str">
        <f t="shared" si="38"/>
        <v>08</v>
      </c>
      <c r="M237" t="str">
        <f t="shared" si="39"/>
        <v>Fri</v>
      </c>
      <c r="N237" t="str">
        <f t="shared" si="40"/>
        <v>14</v>
      </c>
      <c r="O237" t="str">
        <f t="shared" si="41"/>
        <v>F</v>
      </c>
    </row>
    <row r="238" spans="2:15" x14ac:dyDescent="0.25">
      <c r="B238" s="5">
        <v>44058</v>
      </c>
      <c r="C238">
        <f t="shared" si="42"/>
        <v>2020</v>
      </c>
      <c r="D238">
        <f t="shared" si="43"/>
        <v>8</v>
      </c>
      <c r="E238" t="str">
        <f t="shared" si="44"/>
        <v>August</v>
      </c>
      <c r="F238" s="6" t="str">
        <f t="shared" si="45"/>
        <v>Aug-20</v>
      </c>
      <c r="G238">
        <f t="shared" si="46"/>
        <v>7</v>
      </c>
      <c r="H238" t="str">
        <f t="shared" si="47"/>
        <v>Saturday</v>
      </c>
      <c r="I238" t="str">
        <f>VLOOKUP(Table1[[#This Row],[Month Num]],Table2[],2,TRUE)</f>
        <v>Q2</v>
      </c>
      <c r="J238" t="str">
        <f t="shared" si="36"/>
        <v>Aug</v>
      </c>
      <c r="K238" s="5" t="str">
        <f t="shared" si="37"/>
        <v>A</v>
      </c>
      <c r="L238" t="str">
        <f t="shared" si="38"/>
        <v>08</v>
      </c>
      <c r="M238" t="str">
        <f t="shared" si="39"/>
        <v>Sat</v>
      </c>
      <c r="N238" t="str">
        <f t="shared" si="40"/>
        <v>15</v>
      </c>
      <c r="O238" t="str">
        <f t="shared" si="41"/>
        <v>S</v>
      </c>
    </row>
    <row r="239" spans="2:15" x14ac:dyDescent="0.25">
      <c r="B239" s="5">
        <v>44059</v>
      </c>
      <c r="C239">
        <f t="shared" si="42"/>
        <v>2020</v>
      </c>
      <c r="D239">
        <f t="shared" si="43"/>
        <v>8</v>
      </c>
      <c r="E239" t="str">
        <f t="shared" si="44"/>
        <v>August</v>
      </c>
      <c r="F239" s="6" t="str">
        <f t="shared" si="45"/>
        <v>Aug-20</v>
      </c>
      <c r="G239">
        <f t="shared" si="46"/>
        <v>1</v>
      </c>
      <c r="H239" t="str">
        <f t="shared" si="47"/>
        <v>Sunday</v>
      </c>
      <c r="I239" t="str">
        <f>VLOOKUP(Table1[[#This Row],[Month Num]],Table2[],2,TRUE)</f>
        <v>Q2</v>
      </c>
      <c r="J239" t="str">
        <f t="shared" si="36"/>
        <v>Aug</v>
      </c>
      <c r="K239" s="5" t="str">
        <f t="shared" si="37"/>
        <v>A</v>
      </c>
      <c r="L239" t="str">
        <f t="shared" si="38"/>
        <v>08</v>
      </c>
      <c r="M239" t="str">
        <f t="shared" si="39"/>
        <v>Sun</v>
      </c>
      <c r="N239" t="str">
        <f t="shared" si="40"/>
        <v>16</v>
      </c>
      <c r="O239" t="str">
        <f t="shared" si="41"/>
        <v>S</v>
      </c>
    </row>
    <row r="240" spans="2:15" x14ac:dyDescent="0.25">
      <c r="B240" s="5">
        <v>44060</v>
      </c>
      <c r="C240">
        <f t="shared" si="42"/>
        <v>2020</v>
      </c>
      <c r="D240">
        <f t="shared" si="43"/>
        <v>8</v>
      </c>
      <c r="E240" t="str">
        <f t="shared" si="44"/>
        <v>August</v>
      </c>
      <c r="F240" s="6" t="str">
        <f t="shared" si="45"/>
        <v>Aug-20</v>
      </c>
      <c r="G240">
        <f t="shared" si="46"/>
        <v>2</v>
      </c>
      <c r="H240" t="str">
        <f t="shared" si="47"/>
        <v>Monday</v>
      </c>
      <c r="I240" t="str">
        <f>VLOOKUP(Table1[[#This Row],[Month Num]],Table2[],2,TRUE)</f>
        <v>Q2</v>
      </c>
      <c r="J240" t="str">
        <f t="shared" si="36"/>
        <v>Aug</v>
      </c>
      <c r="K240" s="5" t="str">
        <f t="shared" si="37"/>
        <v>A</v>
      </c>
      <c r="L240" t="str">
        <f t="shared" si="38"/>
        <v>08</v>
      </c>
      <c r="M240" t="str">
        <f t="shared" si="39"/>
        <v>Mon</v>
      </c>
      <c r="N240" t="str">
        <f t="shared" si="40"/>
        <v>17</v>
      </c>
      <c r="O240" t="str">
        <f t="shared" si="41"/>
        <v>M</v>
      </c>
    </row>
    <row r="241" spans="2:15" x14ac:dyDescent="0.25">
      <c r="B241" s="5">
        <v>44061</v>
      </c>
      <c r="C241">
        <f t="shared" si="42"/>
        <v>2020</v>
      </c>
      <c r="D241">
        <f t="shared" si="43"/>
        <v>8</v>
      </c>
      <c r="E241" t="str">
        <f t="shared" si="44"/>
        <v>August</v>
      </c>
      <c r="F241" s="6" t="str">
        <f t="shared" si="45"/>
        <v>Aug-20</v>
      </c>
      <c r="G241">
        <f t="shared" si="46"/>
        <v>3</v>
      </c>
      <c r="H241" t="str">
        <f t="shared" si="47"/>
        <v>Tuesday</v>
      </c>
      <c r="I241" t="str">
        <f>VLOOKUP(Table1[[#This Row],[Month Num]],Table2[],2,TRUE)</f>
        <v>Q2</v>
      </c>
      <c r="J241" t="str">
        <f t="shared" si="36"/>
        <v>Aug</v>
      </c>
      <c r="K241" s="5" t="str">
        <f t="shared" si="37"/>
        <v>A</v>
      </c>
      <c r="L241" t="str">
        <f t="shared" si="38"/>
        <v>08</v>
      </c>
      <c r="M241" t="str">
        <f t="shared" si="39"/>
        <v>Tue</v>
      </c>
      <c r="N241" t="str">
        <f t="shared" si="40"/>
        <v>18</v>
      </c>
      <c r="O241" t="str">
        <f t="shared" si="41"/>
        <v>T</v>
      </c>
    </row>
    <row r="242" spans="2:15" x14ac:dyDescent="0.25">
      <c r="B242" s="5">
        <v>44062</v>
      </c>
      <c r="C242">
        <f t="shared" si="42"/>
        <v>2020</v>
      </c>
      <c r="D242">
        <f t="shared" si="43"/>
        <v>8</v>
      </c>
      <c r="E242" t="str">
        <f t="shared" si="44"/>
        <v>August</v>
      </c>
      <c r="F242" s="6" t="str">
        <f t="shared" si="45"/>
        <v>Aug-20</v>
      </c>
      <c r="G242">
        <f t="shared" si="46"/>
        <v>4</v>
      </c>
      <c r="H242" t="str">
        <f t="shared" si="47"/>
        <v>Wednesday</v>
      </c>
      <c r="I242" t="str">
        <f>VLOOKUP(Table1[[#This Row],[Month Num]],Table2[],2,TRUE)</f>
        <v>Q2</v>
      </c>
      <c r="J242" t="str">
        <f t="shared" si="36"/>
        <v>Aug</v>
      </c>
      <c r="K242" s="5" t="str">
        <f t="shared" si="37"/>
        <v>A</v>
      </c>
      <c r="L242" t="str">
        <f t="shared" si="38"/>
        <v>08</v>
      </c>
      <c r="M242" t="str">
        <f t="shared" si="39"/>
        <v>Wed</v>
      </c>
      <c r="N242" t="str">
        <f t="shared" si="40"/>
        <v>19</v>
      </c>
      <c r="O242" t="str">
        <f t="shared" si="41"/>
        <v>W</v>
      </c>
    </row>
    <row r="243" spans="2:15" x14ac:dyDescent="0.25">
      <c r="B243" s="5">
        <v>44063</v>
      </c>
      <c r="C243">
        <f t="shared" si="42"/>
        <v>2020</v>
      </c>
      <c r="D243">
        <f t="shared" si="43"/>
        <v>8</v>
      </c>
      <c r="E243" t="str">
        <f t="shared" si="44"/>
        <v>August</v>
      </c>
      <c r="F243" s="6" t="str">
        <f t="shared" si="45"/>
        <v>Aug-20</v>
      </c>
      <c r="G243">
        <f t="shared" si="46"/>
        <v>5</v>
      </c>
      <c r="H243" t="str">
        <f t="shared" si="47"/>
        <v>Thursday</v>
      </c>
      <c r="I243" t="str">
        <f>VLOOKUP(Table1[[#This Row],[Month Num]],Table2[],2,TRUE)</f>
        <v>Q2</v>
      </c>
      <c r="J243" t="str">
        <f t="shared" si="36"/>
        <v>Aug</v>
      </c>
      <c r="K243" s="5" t="str">
        <f t="shared" si="37"/>
        <v>A</v>
      </c>
      <c r="L243" t="str">
        <f t="shared" si="38"/>
        <v>08</v>
      </c>
      <c r="M243" t="str">
        <f t="shared" si="39"/>
        <v>Thu</v>
      </c>
      <c r="N243" t="str">
        <f t="shared" si="40"/>
        <v>20</v>
      </c>
      <c r="O243" t="str">
        <f t="shared" si="41"/>
        <v>T</v>
      </c>
    </row>
    <row r="244" spans="2:15" x14ac:dyDescent="0.25">
      <c r="B244" s="5">
        <v>44064</v>
      </c>
      <c r="C244">
        <f t="shared" si="42"/>
        <v>2020</v>
      </c>
      <c r="D244">
        <f t="shared" si="43"/>
        <v>8</v>
      </c>
      <c r="E244" t="str">
        <f t="shared" si="44"/>
        <v>August</v>
      </c>
      <c r="F244" s="6" t="str">
        <f t="shared" si="45"/>
        <v>Aug-20</v>
      </c>
      <c r="G244">
        <f t="shared" si="46"/>
        <v>6</v>
      </c>
      <c r="H244" t="str">
        <f t="shared" si="47"/>
        <v>Friday</v>
      </c>
      <c r="I244" t="str">
        <f>VLOOKUP(Table1[[#This Row],[Month Num]],Table2[],2,TRUE)</f>
        <v>Q2</v>
      </c>
      <c r="J244" t="str">
        <f t="shared" si="36"/>
        <v>Aug</v>
      </c>
      <c r="K244" s="5" t="str">
        <f t="shared" si="37"/>
        <v>A</v>
      </c>
      <c r="L244" t="str">
        <f t="shared" si="38"/>
        <v>08</v>
      </c>
      <c r="M244" t="str">
        <f t="shared" si="39"/>
        <v>Fri</v>
      </c>
      <c r="N244" t="str">
        <f t="shared" si="40"/>
        <v>21</v>
      </c>
      <c r="O244" t="str">
        <f t="shared" si="41"/>
        <v>F</v>
      </c>
    </row>
    <row r="245" spans="2:15" x14ac:dyDescent="0.25">
      <c r="B245" s="5">
        <v>44065</v>
      </c>
      <c r="C245">
        <f t="shared" si="42"/>
        <v>2020</v>
      </c>
      <c r="D245">
        <f t="shared" si="43"/>
        <v>8</v>
      </c>
      <c r="E245" t="str">
        <f t="shared" si="44"/>
        <v>August</v>
      </c>
      <c r="F245" s="6" t="str">
        <f t="shared" si="45"/>
        <v>Aug-20</v>
      </c>
      <c r="G245">
        <f t="shared" si="46"/>
        <v>7</v>
      </c>
      <c r="H245" t="str">
        <f t="shared" si="47"/>
        <v>Saturday</v>
      </c>
      <c r="I245" t="str">
        <f>VLOOKUP(Table1[[#This Row],[Month Num]],Table2[],2,TRUE)</f>
        <v>Q2</v>
      </c>
      <c r="J245" t="str">
        <f t="shared" si="36"/>
        <v>Aug</v>
      </c>
      <c r="K245" s="5" t="str">
        <f t="shared" si="37"/>
        <v>A</v>
      </c>
      <c r="L245" t="str">
        <f t="shared" si="38"/>
        <v>08</v>
      </c>
      <c r="M245" t="str">
        <f t="shared" si="39"/>
        <v>Sat</v>
      </c>
      <c r="N245" t="str">
        <f t="shared" si="40"/>
        <v>22</v>
      </c>
      <c r="O245" t="str">
        <f t="shared" si="41"/>
        <v>S</v>
      </c>
    </row>
    <row r="246" spans="2:15" x14ac:dyDescent="0.25">
      <c r="B246" s="5">
        <v>44066</v>
      </c>
      <c r="C246">
        <f t="shared" si="42"/>
        <v>2020</v>
      </c>
      <c r="D246">
        <f t="shared" si="43"/>
        <v>8</v>
      </c>
      <c r="E246" t="str">
        <f t="shared" si="44"/>
        <v>August</v>
      </c>
      <c r="F246" s="6" t="str">
        <f t="shared" si="45"/>
        <v>Aug-20</v>
      </c>
      <c r="G246">
        <f t="shared" si="46"/>
        <v>1</v>
      </c>
      <c r="H246" t="str">
        <f t="shared" si="47"/>
        <v>Sunday</v>
      </c>
      <c r="I246" t="str">
        <f>VLOOKUP(Table1[[#This Row],[Month Num]],Table2[],2,TRUE)</f>
        <v>Q2</v>
      </c>
      <c r="J246" t="str">
        <f t="shared" si="36"/>
        <v>Aug</v>
      </c>
      <c r="K246" s="5" t="str">
        <f t="shared" si="37"/>
        <v>A</v>
      </c>
      <c r="L246" t="str">
        <f t="shared" si="38"/>
        <v>08</v>
      </c>
      <c r="M246" t="str">
        <f t="shared" si="39"/>
        <v>Sun</v>
      </c>
      <c r="N246" t="str">
        <f t="shared" si="40"/>
        <v>23</v>
      </c>
      <c r="O246" t="str">
        <f t="shared" si="41"/>
        <v>S</v>
      </c>
    </row>
    <row r="247" spans="2:15" x14ac:dyDescent="0.25">
      <c r="B247" s="5">
        <v>44067</v>
      </c>
      <c r="C247">
        <f t="shared" si="42"/>
        <v>2020</v>
      </c>
      <c r="D247">
        <f t="shared" si="43"/>
        <v>8</v>
      </c>
      <c r="E247" t="str">
        <f t="shared" si="44"/>
        <v>August</v>
      </c>
      <c r="F247" s="6" t="str">
        <f t="shared" si="45"/>
        <v>Aug-20</v>
      </c>
      <c r="G247">
        <f t="shared" si="46"/>
        <v>2</v>
      </c>
      <c r="H247" t="str">
        <f t="shared" si="47"/>
        <v>Monday</v>
      </c>
      <c r="I247" t="str">
        <f>VLOOKUP(Table1[[#This Row],[Month Num]],Table2[],2,TRUE)</f>
        <v>Q2</v>
      </c>
      <c r="J247" t="str">
        <f t="shared" si="36"/>
        <v>Aug</v>
      </c>
      <c r="K247" s="5" t="str">
        <f t="shared" si="37"/>
        <v>A</v>
      </c>
      <c r="L247" t="str">
        <f t="shared" si="38"/>
        <v>08</v>
      </c>
      <c r="M247" t="str">
        <f t="shared" si="39"/>
        <v>Mon</v>
      </c>
      <c r="N247" t="str">
        <f t="shared" si="40"/>
        <v>24</v>
      </c>
      <c r="O247" t="str">
        <f t="shared" si="41"/>
        <v>M</v>
      </c>
    </row>
    <row r="248" spans="2:15" x14ac:dyDescent="0.25">
      <c r="B248" s="5">
        <v>44068</v>
      </c>
      <c r="C248">
        <f t="shared" si="42"/>
        <v>2020</v>
      </c>
      <c r="D248">
        <f t="shared" si="43"/>
        <v>8</v>
      </c>
      <c r="E248" t="str">
        <f t="shared" si="44"/>
        <v>August</v>
      </c>
      <c r="F248" s="6" t="str">
        <f t="shared" si="45"/>
        <v>Aug-20</v>
      </c>
      <c r="G248">
        <f t="shared" si="46"/>
        <v>3</v>
      </c>
      <c r="H248" t="str">
        <f t="shared" si="47"/>
        <v>Tuesday</v>
      </c>
      <c r="I248" t="str">
        <f>VLOOKUP(Table1[[#This Row],[Month Num]],Table2[],2,TRUE)</f>
        <v>Q2</v>
      </c>
      <c r="J248" t="str">
        <f t="shared" si="36"/>
        <v>Aug</v>
      </c>
      <c r="K248" s="5" t="str">
        <f t="shared" si="37"/>
        <v>A</v>
      </c>
      <c r="L248" t="str">
        <f t="shared" si="38"/>
        <v>08</v>
      </c>
      <c r="M248" t="str">
        <f t="shared" si="39"/>
        <v>Tue</v>
      </c>
      <c r="N248" t="str">
        <f t="shared" si="40"/>
        <v>25</v>
      </c>
      <c r="O248" t="str">
        <f t="shared" si="41"/>
        <v>T</v>
      </c>
    </row>
    <row r="249" spans="2:15" x14ac:dyDescent="0.25">
      <c r="B249" s="5">
        <v>44069</v>
      </c>
      <c r="C249">
        <f t="shared" si="42"/>
        <v>2020</v>
      </c>
      <c r="D249">
        <f t="shared" si="43"/>
        <v>8</v>
      </c>
      <c r="E249" t="str">
        <f t="shared" si="44"/>
        <v>August</v>
      </c>
      <c r="F249" s="6" t="str">
        <f t="shared" si="45"/>
        <v>Aug-20</v>
      </c>
      <c r="G249">
        <f t="shared" si="46"/>
        <v>4</v>
      </c>
      <c r="H249" t="str">
        <f t="shared" si="47"/>
        <v>Wednesday</v>
      </c>
      <c r="I249" t="str">
        <f>VLOOKUP(Table1[[#This Row],[Month Num]],Table2[],2,TRUE)</f>
        <v>Q2</v>
      </c>
      <c r="J249" t="str">
        <f t="shared" si="36"/>
        <v>Aug</v>
      </c>
      <c r="K249" s="5" t="str">
        <f t="shared" si="37"/>
        <v>A</v>
      </c>
      <c r="L249" t="str">
        <f t="shared" si="38"/>
        <v>08</v>
      </c>
      <c r="M249" t="str">
        <f t="shared" si="39"/>
        <v>Wed</v>
      </c>
      <c r="N249" t="str">
        <f t="shared" si="40"/>
        <v>26</v>
      </c>
      <c r="O249" t="str">
        <f t="shared" si="41"/>
        <v>W</v>
      </c>
    </row>
    <row r="250" spans="2:15" x14ac:dyDescent="0.25">
      <c r="B250" s="5">
        <v>44070</v>
      </c>
      <c r="C250">
        <f t="shared" si="42"/>
        <v>2020</v>
      </c>
      <c r="D250">
        <f t="shared" si="43"/>
        <v>8</v>
      </c>
      <c r="E250" t="str">
        <f t="shared" si="44"/>
        <v>August</v>
      </c>
      <c r="F250" s="6" t="str">
        <f t="shared" si="45"/>
        <v>Aug-20</v>
      </c>
      <c r="G250">
        <f t="shared" si="46"/>
        <v>5</v>
      </c>
      <c r="H250" t="str">
        <f t="shared" si="47"/>
        <v>Thursday</v>
      </c>
      <c r="I250" t="str">
        <f>VLOOKUP(Table1[[#This Row],[Month Num]],Table2[],2,TRUE)</f>
        <v>Q2</v>
      </c>
      <c r="J250" t="str">
        <f t="shared" si="36"/>
        <v>Aug</v>
      </c>
      <c r="K250" s="5" t="str">
        <f t="shared" si="37"/>
        <v>A</v>
      </c>
      <c r="L250" t="str">
        <f t="shared" si="38"/>
        <v>08</v>
      </c>
      <c r="M250" t="str">
        <f t="shared" si="39"/>
        <v>Thu</v>
      </c>
      <c r="N250" t="str">
        <f t="shared" si="40"/>
        <v>27</v>
      </c>
      <c r="O250" t="str">
        <f t="shared" si="41"/>
        <v>T</v>
      </c>
    </row>
    <row r="251" spans="2:15" x14ac:dyDescent="0.25">
      <c r="B251" s="5">
        <v>44071</v>
      </c>
      <c r="C251">
        <f t="shared" si="42"/>
        <v>2020</v>
      </c>
      <c r="D251">
        <f t="shared" si="43"/>
        <v>8</v>
      </c>
      <c r="E251" t="str">
        <f t="shared" si="44"/>
        <v>August</v>
      </c>
      <c r="F251" s="6" t="str">
        <f t="shared" si="45"/>
        <v>Aug-20</v>
      </c>
      <c r="G251">
        <f t="shared" si="46"/>
        <v>6</v>
      </c>
      <c r="H251" t="str">
        <f t="shared" si="47"/>
        <v>Friday</v>
      </c>
      <c r="I251" t="str">
        <f>VLOOKUP(Table1[[#This Row],[Month Num]],Table2[],2,TRUE)</f>
        <v>Q2</v>
      </c>
      <c r="J251" t="str">
        <f t="shared" si="36"/>
        <v>Aug</v>
      </c>
      <c r="K251" s="5" t="str">
        <f t="shared" si="37"/>
        <v>A</v>
      </c>
      <c r="L251" t="str">
        <f t="shared" si="38"/>
        <v>08</v>
      </c>
      <c r="M251" t="str">
        <f t="shared" si="39"/>
        <v>Fri</v>
      </c>
      <c r="N251" t="str">
        <f t="shared" si="40"/>
        <v>28</v>
      </c>
      <c r="O251" t="str">
        <f t="shared" si="41"/>
        <v>F</v>
      </c>
    </row>
    <row r="252" spans="2:15" x14ac:dyDescent="0.25">
      <c r="B252" s="5">
        <v>44072</v>
      </c>
      <c r="C252">
        <f t="shared" si="42"/>
        <v>2020</v>
      </c>
      <c r="D252">
        <f t="shared" si="43"/>
        <v>8</v>
      </c>
      <c r="E252" t="str">
        <f t="shared" si="44"/>
        <v>August</v>
      </c>
      <c r="F252" s="6" t="str">
        <f t="shared" si="45"/>
        <v>Aug-20</v>
      </c>
      <c r="G252">
        <f t="shared" si="46"/>
        <v>7</v>
      </c>
      <c r="H252" t="str">
        <f t="shared" si="47"/>
        <v>Saturday</v>
      </c>
      <c r="I252" t="str">
        <f>VLOOKUP(Table1[[#This Row],[Month Num]],Table2[],2,TRUE)</f>
        <v>Q2</v>
      </c>
      <c r="J252" t="str">
        <f t="shared" si="36"/>
        <v>Aug</v>
      </c>
      <c r="K252" s="5" t="str">
        <f t="shared" si="37"/>
        <v>A</v>
      </c>
      <c r="L252" t="str">
        <f t="shared" si="38"/>
        <v>08</v>
      </c>
      <c r="M252" t="str">
        <f t="shared" si="39"/>
        <v>Sat</v>
      </c>
      <c r="N252" t="str">
        <f t="shared" si="40"/>
        <v>29</v>
      </c>
      <c r="O252" t="str">
        <f t="shared" si="41"/>
        <v>S</v>
      </c>
    </row>
    <row r="253" spans="2:15" x14ac:dyDescent="0.25">
      <c r="B253" s="5">
        <v>44073</v>
      </c>
      <c r="C253">
        <f t="shared" si="42"/>
        <v>2020</v>
      </c>
      <c r="D253">
        <f t="shared" si="43"/>
        <v>8</v>
      </c>
      <c r="E253" t="str">
        <f t="shared" si="44"/>
        <v>August</v>
      </c>
      <c r="F253" s="6" t="str">
        <f t="shared" si="45"/>
        <v>Aug-20</v>
      </c>
      <c r="G253">
        <f t="shared" si="46"/>
        <v>1</v>
      </c>
      <c r="H253" t="str">
        <f t="shared" si="47"/>
        <v>Sunday</v>
      </c>
      <c r="I253" t="str">
        <f>VLOOKUP(Table1[[#This Row],[Month Num]],Table2[],2,TRUE)</f>
        <v>Q2</v>
      </c>
      <c r="J253" t="str">
        <f t="shared" si="36"/>
        <v>Aug</v>
      </c>
      <c r="K253" s="5" t="str">
        <f t="shared" si="37"/>
        <v>A</v>
      </c>
      <c r="L253" t="str">
        <f t="shared" si="38"/>
        <v>08</v>
      </c>
      <c r="M253" t="str">
        <f t="shared" si="39"/>
        <v>Sun</v>
      </c>
      <c r="N253" t="str">
        <f t="shared" si="40"/>
        <v>30</v>
      </c>
      <c r="O253" t="str">
        <f t="shared" si="41"/>
        <v>S</v>
      </c>
    </row>
    <row r="254" spans="2:15" x14ac:dyDescent="0.25">
      <c r="B254" s="5">
        <v>44074</v>
      </c>
      <c r="C254">
        <f t="shared" si="42"/>
        <v>2020</v>
      </c>
      <c r="D254">
        <f t="shared" si="43"/>
        <v>8</v>
      </c>
      <c r="E254" t="str">
        <f t="shared" si="44"/>
        <v>August</v>
      </c>
      <c r="F254" s="6" t="str">
        <f t="shared" si="45"/>
        <v>Aug-20</v>
      </c>
      <c r="G254">
        <f t="shared" si="46"/>
        <v>2</v>
      </c>
      <c r="H254" t="str">
        <f t="shared" si="47"/>
        <v>Monday</v>
      </c>
      <c r="I254" t="str">
        <f>VLOOKUP(Table1[[#This Row],[Month Num]],Table2[],2,TRUE)</f>
        <v>Q2</v>
      </c>
      <c r="J254" t="str">
        <f t="shared" si="36"/>
        <v>Aug</v>
      </c>
      <c r="K254" s="5" t="str">
        <f t="shared" si="37"/>
        <v>A</v>
      </c>
      <c r="L254" t="str">
        <f t="shared" si="38"/>
        <v>08</v>
      </c>
      <c r="M254" t="str">
        <f t="shared" si="39"/>
        <v>Mon</v>
      </c>
      <c r="N254" t="str">
        <f t="shared" si="40"/>
        <v>31</v>
      </c>
      <c r="O254" t="str">
        <f t="shared" si="41"/>
        <v>M</v>
      </c>
    </row>
    <row r="255" spans="2:15" x14ac:dyDescent="0.25">
      <c r="B255" s="5">
        <v>44075</v>
      </c>
      <c r="C255">
        <f t="shared" si="42"/>
        <v>2020</v>
      </c>
      <c r="D255">
        <f t="shared" si="43"/>
        <v>9</v>
      </c>
      <c r="E255" t="str">
        <f t="shared" si="44"/>
        <v>September</v>
      </c>
      <c r="F255" s="6" t="str">
        <f t="shared" si="45"/>
        <v>Sep-20</v>
      </c>
      <c r="G255">
        <f t="shared" si="46"/>
        <v>3</v>
      </c>
      <c r="H255" t="str">
        <f t="shared" si="47"/>
        <v>Tuesday</v>
      </c>
      <c r="I255" t="str">
        <f>VLOOKUP(Table1[[#This Row],[Month Num]],Table2[],2,TRUE)</f>
        <v>Q2</v>
      </c>
      <c r="J255" t="str">
        <f t="shared" si="36"/>
        <v>Sep</v>
      </c>
      <c r="K255" s="5" t="str">
        <f t="shared" si="37"/>
        <v>S</v>
      </c>
      <c r="L255" t="str">
        <f t="shared" si="38"/>
        <v>09</v>
      </c>
      <c r="M255" t="str">
        <f t="shared" si="39"/>
        <v>Tue</v>
      </c>
      <c r="N255" t="str">
        <f t="shared" si="40"/>
        <v>01</v>
      </c>
      <c r="O255" t="str">
        <f t="shared" si="41"/>
        <v>T</v>
      </c>
    </row>
    <row r="256" spans="2:15" x14ac:dyDescent="0.25">
      <c r="B256" s="5">
        <v>44076</v>
      </c>
      <c r="C256">
        <f t="shared" si="42"/>
        <v>2020</v>
      </c>
      <c r="D256">
        <f t="shared" si="43"/>
        <v>9</v>
      </c>
      <c r="E256" t="str">
        <f t="shared" si="44"/>
        <v>September</v>
      </c>
      <c r="F256" s="6" t="str">
        <f t="shared" si="45"/>
        <v>Sep-20</v>
      </c>
      <c r="G256">
        <f t="shared" si="46"/>
        <v>4</v>
      </c>
      <c r="H256" t="str">
        <f t="shared" si="47"/>
        <v>Wednesday</v>
      </c>
      <c r="I256" t="str">
        <f>VLOOKUP(Table1[[#This Row],[Month Num]],Table2[],2,TRUE)</f>
        <v>Q2</v>
      </c>
      <c r="J256" t="str">
        <f t="shared" si="36"/>
        <v>Sep</v>
      </c>
      <c r="K256" s="5" t="str">
        <f t="shared" si="37"/>
        <v>S</v>
      </c>
      <c r="L256" t="str">
        <f t="shared" si="38"/>
        <v>09</v>
      </c>
      <c r="M256" t="str">
        <f t="shared" si="39"/>
        <v>Wed</v>
      </c>
      <c r="N256" t="str">
        <f t="shared" si="40"/>
        <v>02</v>
      </c>
      <c r="O256" t="str">
        <f t="shared" si="41"/>
        <v>W</v>
      </c>
    </row>
    <row r="257" spans="2:15" x14ac:dyDescent="0.25">
      <c r="B257" s="5">
        <v>44077</v>
      </c>
      <c r="C257">
        <f t="shared" si="42"/>
        <v>2020</v>
      </c>
      <c r="D257">
        <f t="shared" si="43"/>
        <v>9</v>
      </c>
      <c r="E257" t="str">
        <f t="shared" si="44"/>
        <v>September</v>
      </c>
      <c r="F257" s="6" t="str">
        <f t="shared" si="45"/>
        <v>Sep-20</v>
      </c>
      <c r="G257">
        <f t="shared" si="46"/>
        <v>5</v>
      </c>
      <c r="H257" t="str">
        <f t="shared" si="47"/>
        <v>Thursday</v>
      </c>
      <c r="I257" t="str">
        <f>VLOOKUP(Table1[[#This Row],[Month Num]],Table2[],2,TRUE)</f>
        <v>Q2</v>
      </c>
      <c r="J257" t="str">
        <f t="shared" si="36"/>
        <v>Sep</v>
      </c>
      <c r="K257" s="5" t="str">
        <f t="shared" si="37"/>
        <v>S</v>
      </c>
      <c r="L257" t="str">
        <f t="shared" si="38"/>
        <v>09</v>
      </c>
      <c r="M257" t="str">
        <f t="shared" si="39"/>
        <v>Thu</v>
      </c>
      <c r="N257" t="str">
        <f t="shared" si="40"/>
        <v>03</v>
      </c>
      <c r="O257" t="str">
        <f t="shared" si="41"/>
        <v>T</v>
      </c>
    </row>
    <row r="258" spans="2:15" x14ac:dyDescent="0.25">
      <c r="B258" s="5">
        <v>44078</v>
      </c>
      <c r="C258">
        <f t="shared" si="42"/>
        <v>2020</v>
      </c>
      <c r="D258">
        <f t="shared" si="43"/>
        <v>9</v>
      </c>
      <c r="E258" t="str">
        <f t="shared" si="44"/>
        <v>September</v>
      </c>
      <c r="F258" s="6" t="str">
        <f t="shared" si="45"/>
        <v>Sep-20</v>
      </c>
      <c r="G258">
        <f t="shared" si="46"/>
        <v>6</v>
      </c>
      <c r="H258" t="str">
        <f t="shared" si="47"/>
        <v>Friday</v>
      </c>
      <c r="I258" t="str">
        <f>VLOOKUP(Table1[[#This Row],[Month Num]],Table2[],2,TRUE)</f>
        <v>Q2</v>
      </c>
      <c r="J258" t="str">
        <f t="shared" si="36"/>
        <v>Sep</v>
      </c>
      <c r="K258" s="5" t="str">
        <f t="shared" si="37"/>
        <v>S</v>
      </c>
      <c r="L258" t="str">
        <f t="shared" si="38"/>
        <v>09</v>
      </c>
      <c r="M258" t="str">
        <f t="shared" si="39"/>
        <v>Fri</v>
      </c>
      <c r="N258" t="str">
        <f t="shared" si="40"/>
        <v>04</v>
      </c>
      <c r="O258" t="str">
        <f t="shared" si="41"/>
        <v>F</v>
      </c>
    </row>
    <row r="259" spans="2:15" x14ac:dyDescent="0.25">
      <c r="B259" s="5">
        <v>44079</v>
      </c>
      <c r="C259">
        <f t="shared" si="42"/>
        <v>2020</v>
      </c>
      <c r="D259">
        <f t="shared" si="43"/>
        <v>9</v>
      </c>
      <c r="E259" t="str">
        <f t="shared" si="44"/>
        <v>September</v>
      </c>
      <c r="F259" s="6" t="str">
        <f t="shared" si="45"/>
        <v>Sep-20</v>
      </c>
      <c r="G259">
        <f t="shared" si="46"/>
        <v>7</v>
      </c>
      <c r="H259" t="str">
        <f t="shared" si="47"/>
        <v>Saturday</v>
      </c>
      <c r="I259" t="str">
        <f>VLOOKUP(Table1[[#This Row],[Month Num]],Table2[],2,TRUE)</f>
        <v>Q2</v>
      </c>
      <c r="J259" t="str">
        <f t="shared" si="36"/>
        <v>Sep</v>
      </c>
      <c r="K259" s="5" t="str">
        <f t="shared" si="37"/>
        <v>S</v>
      </c>
      <c r="L259" t="str">
        <f t="shared" si="38"/>
        <v>09</v>
      </c>
      <c r="M259" t="str">
        <f t="shared" si="39"/>
        <v>Sat</v>
      </c>
      <c r="N259" t="str">
        <f t="shared" si="40"/>
        <v>05</v>
      </c>
      <c r="O259" t="str">
        <f t="shared" si="41"/>
        <v>S</v>
      </c>
    </row>
    <row r="260" spans="2:15" x14ac:dyDescent="0.25">
      <c r="B260" s="5">
        <v>44080</v>
      </c>
      <c r="C260">
        <f t="shared" si="42"/>
        <v>2020</v>
      </c>
      <c r="D260">
        <f t="shared" si="43"/>
        <v>9</v>
      </c>
      <c r="E260" t="str">
        <f t="shared" si="44"/>
        <v>September</v>
      </c>
      <c r="F260" s="6" t="str">
        <f t="shared" si="45"/>
        <v>Sep-20</v>
      </c>
      <c r="G260">
        <f t="shared" si="46"/>
        <v>1</v>
      </c>
      <c r="H260" t="str">
        <f t="shared" si="47"/>
        <v>Sunday</v>
      </c>
      <c r="I260" t="str">
        <f>VLOOKUP(Table1[[#This Row],[Month Num]],Table2[],2,TRUE)</f>
        <v>Q2</v>
      </c>
      <c r="J260" t="str">
        <f t="shared" si="36"/>
        <v>Sep</v>
      </c>
      <c r="K260" s="5" t="str">
        <f t="shared" si="37"/>
        <v>S</v>
      </c>
      <c r="L260" t="str">
        <f t="shared" si="38"/>
        <v>09</v>
      </c>
      <c r="M260" t="str">
        <f t="shared" si="39"/>
        <v>Sun</v>
      </c>
      <c r="N260" t="str">
        <f t="shared" si="40"/>
        <v>06</v>
      </c>
      <c r="O260" t="str">
        <f t="shared" si="41"/>
        <v>S</v>
      </c>
    </row>
    <row r="261" spans="2:15" x14ac:dyDescent="0.25">
      <c r="B261" s="5">
        <v>44081</v>
      </c>
      <c r="C261">
        <f t="shared" si="42"/>
        <v>2020</v>
      </c>
      <c r="D261">
        <f t="shared" si="43"/>
        <v>9</v>
      </c>
      <c r="E261" t="str">
        <f t="shared" si="44"/>
        <v>September</v>
      </c>
      <c r="F261" s="6" t="str">
        <f t="shared" si="45"/>
        <v>Sep-20</v>
      </c>
      <c r="G261">
        <f t="shared" si="46"/>
        <v>2</v>
      </c>
      <c r="H261" t="str">
        <f t="shared" si="47"/>
        <v>Monday</v>
      </c>
      <c r="I261" t="str">
        <f>VLOOKUP(Table1[[#This Row],[Month Num]],Table2[],2,TRUE)</f>
        <v>Q2</v>
      </c>
      <c r="J261" t="str">
        <f t="shared" si="36"/>
        <v>Sep</v>
      </c>
      <c r="K261" s="5" t="str">
        <f t="shared" si="37"/>
        <v>S</v>
      </c>
      <c r="L261" t="str">
        <f t="shared" si="38"/>
        <v>09</v>
      </c>
      <c r="M261" t="str">
        <f t="shared" si="39"/>
        <v>Mon</v>
      </c>
      <c r="N261" t="str">
        <f t="shared" si="40"/>
        <v>07</v>
      </c>
      <c r="O261" t="str">
        <f t="shared" si="41"/>
        <v>M</v>
      </c>
    </row>
    <row r="262" spans="2:15" x14ac:dyDescent="0.25">
      <c r="B262" s="5">
        <v>44082</v>
      </c>
      <c r="C262">
        <f t="shared" si="42"/>
        <v>2020</v>
      </c>
      <c r="D262">
        <f t="shared" si="43"/>
        <v>9</v>
      </c>
      <c r="E262" t="str">
        <f t="shared" si="44"/>
        <v>September</v>
      </c>
      <c r="F262" s="6" t="str">
        <f t="shared" si="45"/>
        <v>Sep-20</v>
      </c>
      <c r="G262">
        <f t="shared" si="46"/>
        <v>3</v>
      </c>
      <c r="H262" t="str">
        <f t="shared" si="47"/>
        <v>Tuesday</v>
      </c>
      <c r="I262" t="str">
        <f>VLOOKUP(Table1[[#This Row],[Month Num]],Table2[],2,TRUE)</f>
        <v>Q2</v>
      </c>
      <c r="J262" t="str">
        <f t="shared" si="36"/>
        <v>Sep</v>
      </c>
      <c r="K262" s="5" t="str">
        <f t="shared" si="37"/>
        <v>S</v>
      </c>
      <c r="L262" t="str">
        <f t="shared" si="38"/>
        <v>09</v>
      </c>
      <c r="M262" t="str">
        <f t="shared" si="39"/>
        <v>Tue</v>
      </c>
      <c r="N262" t="str">
        <f t="shared" si="40"/>
        <v>08</v>
      </c>
      <c r="O262" t="str">
        <f t="shared" si="41"/>
        <v>T</v>
      </c>
    </row>
    <row r="263" spans="2:15" x14ac:dyDescent="0.25">
      <c r="B263" s="5">
        <v>44083</v>
      </c>
      <c r="C263">
        <f t="shared" si="42"/>
        <v>2020</v>
      </c>
      <c r="D263">
        <f t="shared" si="43"/>
        <v>9</v>
      </c>
      <c r="E263" t="str">
        <f t="shared" si="44"/>
        <v>September</v>
      </c>
      <c r="F263" s="6" t="str">
        <f t="shared" si="45"/>
        <v>Sep-20</v>
      </c>
      <c r="G263">
        <f t="shared" si="46"/>
        <v>4</v>
      </c>
      <c r="H263" t="str">
        <f t="shared" si="47"/>
        <v>Wednesday</v>
      </c>
      <c r="I263" t="str">
        <f>VLOOKUP(Table1[[#This Row],[Month Num]],Table2[],2,TRUE)</f>
        <v>Q2</v>
      </c>
      <c r="J263" t="str">
        <f t="shared" si="36"/>
        <v>Sep</v>
      </c>
      <c r="K263" s="5" t="str">
        <f t="shared" si="37"/>
        <v>S</v>
      </c>
      <c r="L263" t="str">
        <f t="shared" si="38"/>
        <v>09</v>
      </c>
      <c r="M263" t="str">
        <f t="shared" si="39"/>
        <v>Wed</v>
      </c>
      <c r="N263" t="str">
        <f t="shared" si="40"/>
        <v>09</v>
      </c>
      <c r="O263" t="str">
        <f t="shared" si="41"/>
        <v>W</v>
      </c>
    </row>
    <row r="264" spans="2:15" x14ac:dyDescent="0.25">
      <c r="B264" s="5">
        <v>44084</v>
      </c>
      <c r="C264">
        <f t="shared" si="42"/>
        <v>2020</v>
      </c>
      <c r="D264">
        <f t="shared" si="43"/>
        <v>9</v>
      </c>
      <c r="E264" t="str">
        <f t="shared" si="44"/>
        <v>September</v>
      </c>
      <c r="F264" s="6" t="str">
        <f t="shared" si="45"/>
        <v>Sep-20</v>
      </c>
      <c r="G264">
        <f t="shared" si="46"/>
        <v>5</v>
      </c>
      <c r="H264" t="str">
        <f t="shared" si="47"/>
        <v>Thursday</v>
      </c>
      <c r="I264" t="str">
        <f>VLOOKUP(Table1[[#This Row],[Month Num]],Table2[],2,TRUE)</f>
        <v>Q2</v>
      </c>
      <c r="J264" t="str">
        <f t="shared" si="36"/>
        <v>Sep</v>
      </c>
      <c r="K264" s="5" t="str">
        <f t="shared" si="37"/>
        <v>S</v>
      </c>
      <c r="L264" t="str">
        <f t="shared" si="38"/>
        <v>09</v>
      </c>
      <c r="M264" t="str">
        <f t="shared" si="39"/>
        <v>Thu</v>
      </c>
      <c r="N264" t="str">
        <f t="shared" si="40"/>
        <v>10</v>
      </c>
      <c r="O264" t="str">
        <f t="shared" si="41"/>
        <v>T</v>
      </c>
    </row>
    <row r="265" spans="2:15" x14ac:dyDescent="0.25">
      <c r="B265" s="5">
        <v>44085</v>
      </c>
      <c r="C265">
        <f t="shared" si="42"/>
        <v>2020</v>
      </c>
      <c r="D265">
        <f t="shared" si="43"/>
        <v>9</v>
      </c>
      <c r="E265" t="str">
        <f t="shared" si="44"/>
        <v>September</v>
      </c>
      <c r="F265" s="6" t="str">
        <f t="shared" si="45"/>
        <v>Sep-20</v>
      </c>
      <c r="G265">
        <f t="shared" si="46"/>
        <v>6</v>
      </c>
      <c r="H265" t="str">
        <f t="shared" si="47"/>
        <v>Friday</v>
      </c>
      <c r="I265" t="str">
        <f>VLOOKUP(Table1[[#This Row],[Month Num]],Table2[],2,TRUE)</f>
        <v>Q2</v>
      </c>
      <c r="J265" t="str">
        <f t="shared" si="36"/>
        <v>Sep</v>
      </c>
      <c r="K265" s="5" t="str">
        <f t="shared" si="37"/>
        <v>S</v>
      </c>
      <c r="L265" t="str">
        <f t="shared" si="38"/>
        <v>09</v>
      </c>
      <c r="M265" t="str">
        <f t="shared" si="39"/>
        <v>Fri</v>
      </c>
      <c r="N265" t="str">
        <f t="shared" si="40"/>
        <v>11</v>
      </c>
      <c r="O265" t="str">
        <f t="shared" si="41"/>
        <v>F</v>
      </c>
    </row>
    <row r="266" spans="2:15" x14ac:dyDescent="0.25">
      <c r="B266" s="5">
        <v>44086</v>
      </c>
      <c r="C266">
        <f t="shared" si="42"/>
        <v>2020</v>
      </c>
      <c r="D266">
        <f t="shared" si="43"/>
        <v>9</v>
      </c>
      <c r="E266" t="str">
        <f t="shared" si="44"/>
        <v>September</v>
      </c>
      <c r="F266" s="6" t="str">
        <f t="shared" si="45"/>
        <v>Sep-20</v>
      </c>
      <c r="G266">
        <f t="shared" si="46"/>
        <v>7</v>
      </c>
      <c r="H266" t="str">
        <f t="shared" si="47"/>
        <v>Saturday</v>
      </c>
      <c r="I266" t="str">
        <f>VLOOKUP(Table1[[#This Row],[Month Num]],Table2[],2,TRUE)</f>
        <v>Q2</v>
      </c>
      <c r="J266" t="str">
        <f t="shared" si="36"/>
        <v>Sep</v>
      </c>
      <c r="K266" s="5" t="str">
        <f t="shared" si="37"/>
        <v>S</v>
      </c>
      <c r="L266" t="str">
        <f t="shared" si="38"/>
        <v>09</v>
      </c>
      <c r="M266" t="str">
        <f t="shared" si="39"/>
        <v>Sat</v>
      </c>
      <c r="N266" t="str">
        <f t="shared" si="40"/>
        <v>12</v>
      </c>
      <c r="O266" t="str">
        <f t="shared" si="41"/>
        <v>S</v>
      </c>
    </row>
    <row r="267" spans="2:15" x14ac:dyDescent="0.25">
      <c r="B267" s="5">
        <v>44087</v>
      </c>
      <c r="C267">
        <f t="shared" si="42"/>
        <v>2020</v>
      </c>
      <c r="D267">
        <f t="shared" si="43"/>
        <v>9</v>
      </c>
      <c r="E267" t="str">
        <f t="shared" si="44"/>
        <v>September</v>
      </c>
      <c r="F267" s="6" t="str">
        <f t="shared" si="45"/>
        <v>Sep-20</v>
      </c>
      <c r="G267">
        <f t="shared" si="46"/>
        <v>1</v>
      </c>
      <c r="H267" t="str">
        <f t="shared" si="47"/>
        <v>Sunday</v>
      </c>
      <c r="I267" t="str">
        <f>VLOOKUP(Table1[[#This Row],[Month Num]],Table2[],2,TRUE)</f>
        <v>Q2</v>
      </c>
      <c r="J267" t="str">
        <f t="shared" ref="J267:J330" si="48">TEXT(B267,"MMM")</f>
        <v>Sep</v>
      </c>
      <c r="K267" s="5" t="str">
        <f t="shared" ref="K267:K330" si="49">LEFT(E267,1)</f>
        <v>S</v>
      </c>
      <c r="L267" t="str">
        <f t="shared" ref="L267:L330" si="50">TEXT(B267,"MM")</f>
        <v>09</v>
      </c>
      <c r="M267" t="str">
        <f t="shared" ref="M267:M330" si="51">TEXT(B267,"ddd")</f>
        <v>Sun</v>
      </c>
      <c r="N267" t="str">
        <f t="shared" ref="N267:N330" si="52">TEXT(B267,"dd")</f>
        <v>13</v>
      </c>
      <c r="O267" t="str">
        <f t="shared" ref="O267:O330" si="53">LEFT(H267,1)</f>
        <v>S</v>
      </c>
    </row>
    <row r="268" spans="2:15" x14ac:dyDescent="0.25">
      <c r="B268" s="5">
        <v>44088</v>
      </c>
      <c r="C268">
        <f t="shared" ref="C268:C331" si="54">YEAR(B268)</f>
        <v>2020</v>
      </c>
      <c r="D268">
        <f t="shared" ref="D268:D331" si="55">MONTH(B268)</f>
        <v>9</v>
      </c>
      <c r="E268" t="str">
        <f t="shared" ref="E268:E331" si="56">TEXT(B268,"MMMM")</f>
        <v>September</v>
      </c>
      <c r="F268" s="6" t="str">
        <f t="shared" ref="F268:F331" si="57">TEXT(B268,"mmm-yy")</f>
        <v>Sep-20</v>
      </c>
      <c r="G268">
        <f t="shared" ref="G268:G331" si="58">WEEKDAY(B268)</f>
        <v>2</v>
      </c>
      <c r="H268" t="str">
        <f t="shared" ref="H268:H331" si="59">TEXT(B268,"dddd")</f>
        <v>Monday</v>
      </c>
      <c r="I268" t="str">
        <f>VLOOKUP(Table1[[#This Row],[Month Num]],Table2[],2,TRUE)</f>
        <v>Q2</v>
      </c>
      <c r="J268" t="str">
        <f t="shared" si="48"/>
        <v>Sep</v>
      </c>
      <c r="K268" s="5" t="str">
        <f t="shared" si="49"/>
        <v>S</v>
      </c>
      <c r="L268" t="str">
        <f t="shared" si="50"/>
        <v>09</v>
      </c>
      <c r="M268" t="str">
        <f t="shared" si="51"/>
        <v>Mon</v>
      </c>
      <c r="N268" t="str">
        <f t="shared" si="52"/>
        <v>14</v>
      </c>
      <c r="O268" t="str">
        <f t="shared" si="53"/>
        <v>M</v>
      </c>
    </row>
    <row r="269" spans="2:15" x14ac:dyDescent="0.25">
      <c r="B269" s="5">
        <v>44089</v>
      </c>
      <c r="C269">
        <f t="shared" si="54"/>
        <v>2020</v>
      </c>
      <c r="D269">
        <f t="shared" si="55"/>
        <v>9</v>
      </c>
      <c r="E269" t="str">
        <f t="shared" si="56"/>
        <v>September</v>
      </c>
      <c r="F269" s="6" t="str">
        <f t="shared" si="57"/>
        <v>Sep-20</v>
      </c>
      <c r="G269">
        <f t="shared" si="58"/>
        <v>3</v>
      </c>
      <c r="H269" t="str">
        <f t="shared" si="59"/>
        <v>Tuesday</v>
      </c>
      <c r="I269" t="str">
        <f>VLOOKUP(Table1[[#This Row],[Month Num]],Table2[],2,TRUE)</f>
        <v>Q2</v>
      </c>
      <c r="J269" t="str">
        <f t="shared" si="48"/>
        <v>Sep</v>
      </c>
      <c r="K269" s="5" t="str">
        <f t="shared" si="49"/>
        <v>S</v>
      </c>
      <c r="L269" t="str">
        <f t="shared" si="50"/>
        <v>09</v>
      </c>
      <c r="M269" t="str">
        <f t="shared" si="51"/>
        <v>Tue</v>
      </c>
      <c r="N269" t="str">
        <f t="shared" si="52"/>
        <v>15</v>
      </c>
      <c r="O269" t="str">
        <f t="shared" si="53"/>
        <v>T</v>
      </c>
    </row>
    <row r="270" spans="2:15" x14ac:dyDescent="0.25">
      <c r="B270" s="5">
        <v>44090</v>
      </c>
      <c r="C270">
        <f t="shared" si="54"/>
        <v>2020</v>
      </c>
      <c r="D270">
        <f t="shared" si="55"/>
        <v>9</v>
      </c>
      <c r="E270" t="str">
        <f t="shared" si="56"/>
        <v>September</v>
      </c>
      <c r="F270" s="6" t="str">
        <f t="shared" si="57"/>
        <v>Sep-20</v>
      </c>
      <c r="G270">
        <f t="shared" si="58"/>
        <v>4</v>
      </c>
      <c r="H270" t="str">
        <f t="shared" si="59"/>
        <v>Wednesday</v>
      </c>
      <c r="I270" t="str">
        <f>VLOOKUP(Table1[[#This Row],[Month Num]],Table2[],2,TRUE)</f>
        <v>Q2</v>
      </c>
      <c r="J270" t="str">
        <f t="shared" si="48"/>
        <v>Sep</v>
      </c>
      <c r="K270" s="5" t="str">
        <f t="shared" si="49"/>
        <v>S</v>
      </c>
      <c r="L270" t="str">
        <f t="shared" si="50"/>
        <v>09</v>
      </c>
      <c r="M270" t="str">
        <f t="shared" si="51"/>
        <v>Wed</v>
      </c>
      <c r="N270" t="str">
        <f t="shared" si="52"/>
        <v>16</v>
      </c>
      <c r="O270" t="str">
        <f t="shared" si="53"/>
        <v>W</v>
      </c>
    </row>
    <row r="271" spans="2:15" x14ac:dyDescent="0.25">
      <c r="B271" s="5">
        <v>44091</v>
      </c>
      <c r="C271">
        <f t="shared" si="54"/>
        <v>2020</v>
      </c>
      <c r="D271">
        <f t="shared" si="55"/>
        <v>9</v>
      </c>
      <c r="E271" t="str">
        <f t="shared" si="56"/>
        <v>September</v>
      </c>
      <c r="F271" s="6" t="str">
        <f t="shared" si="57"/>
        <v>Sep-20</v>
      </c>
      <c r="G271">
        <f t="shared" si="58"/>
        <v>5</v>
      </c>
      <c r="H271" t="str">
        <f t="shared" si="59"/>
        <v>Thursday</v>
      </c>
      <c r="I271" t="str">
        <f>VLOOKUP(Table1[[#This Row],[Month Num]],Table2[],2,TRUE)</f>
        <v>Q2</v>
      </c>
      <c r="J271" t="str">
        <f t="shared" si="48"/>
        <v>Sep</v>
      </c>
      <c r="K271" s="5" t="str">
        <f t="shared" si="49"/>
        <v>S</v>
      </c>
      <c r="L271" t="str">
        <f t="shared" si="50"/>
        <v>09</v>
      </c>
      <c r="M271" t="str">
        <f t="shared" si="51"/>
        <v>Thu</v>
      </c>
      <c r="N271" t="str">
        <f t="shared" si="52"/>
        <v>17</v>
      </c>
      <c r="O271" t="str">
        <f t="shared" si="53"/>
        <v>T</v>
      </c>
    </row>
    <row r="272" spans="2:15" x14ac:dyDescent="0.25">
      <c r="B272" s="5">
        <v>44092</v>
      </c>
      <c r="C272">
        <f t="shared" si="54"/>
        <v>2020</v>
      </c>
      <c r="D272">
        <f t="shared" si="55"/>
        <v>9</v>
      </c>
      <c r="E272" t="str">
        <f t="shared" si="56"/>
        <v>September</v>
      </c>
      <c r="F272" s="6" t="str">
        <f t="shared" si="57"/>
        <v>Sep-20</v>
      </c>
      <c r="G272">
        <f t="shared" si="58"/>
        <v>6</v>
      </c>
      <c r="H272" t="str">
        <f t="shared" si="59"/>
        <v>Friday</v>
      </c>
      <c r="I272" t="str">
        <f>VLOOKUP(Table1[[#This Row],[Month Num]],Table2[],2,TRUE)</f>
        <v>Q2</v>
      </c>
      <c r="J272" t="str">
        <f t="shared" si="48"/>
        <v>Sep</v>
      </c>
      <c r="K272" s="5" t="str">
        <f t="shared" si="49"/>
        <v>S</v>
      </c>
      <c r="L272" t="str">
        <f t="shared" si="50"/>
        <v>09</v>
      </c>
      <c r="M272" t="str">
        <f t="shared" si="51"/>
        <v>Fri</v>
      </c>
      <c r="N272" t="str">
        <f t="shared" si="52"/>
        <v>18</v>
      </c>
      <c r="O272" t="str">
        <f t="shared" si="53"/>
        <v>F</v>
      </c>
    </row>
    <row r="273" spans="2:15" x14ac:dyDescent="0.25">
      <c r="B273" s="5">
        <v>44093</v>
      </c>
      <c r="C273">
        <f t="shared" si="54"/>
        <v>2020</v>
      </c>
      <c r="D273">
        <f t="shared" si="55"/>
        <v>9</v>
      </c>
      <c r="E273" t="str">
        <f t="shared" si="56"/>
        <v>September</v>
      </c>
      <c r="F273" s="6" t="str">
        <f t="shared" si="57"/>
        <v>Sep-20</v>
      </c>
      <c r="G273">
        <f t="shared" si="58"/>
        <v>7</v>
      </c>
      <c r="H273" t="str">
        <f t="shared" si="59"/>
        <v>Saturday</v>
      </c>
      <c r="I273" t="str">
        <f>VLOOKUP(Table1[[#This Row],[Month Num]],Table2[],2,TRUE)</f>
        <v>Q2</v>
      </c>
      <c r="J273" t="str">
        <f t="shared" si="48"/>
        <v>Sep</v>
      </c>
      <c r="K273" s="5" t="str">
        <f t="shared" si="49"/>
        <v>S</v>
      </c>
      <c r="L273" t="str">
        <f t="shared" si="50"/>
        <v>09</v>
      </c>
      <c r="M273" t="str">
        <f t="shared" si="51"/>
        <v>Sat</v>
      </c>
      <c r="N273" t="str">
        <f t="shared" si="52"/>
        <v>19</v>
      </c>
      <c r="O273" t="str">
        <f t="shared" si="53"/>
        <v>S</v>
      </c>
    </row>
    <row r="274" spans="2:15" x14ac:dyDescent="0.25">
      <c r="B274" s="5">
        <v>44094</v>
      </c>
      <c r="C274">
        <f t="shared" si="54"/>
        <v>2020</v>
      </c>
      <c r="D274">
        <f t="shared" si="55"/>
        <v>9</v>
      </c>
      <c r="E274" t="str">
        <f t="shared" si="56"/>
        <v>September</v>
      </c>
      <c r="F274" s="6" t="str">
        <f t="shared" si="57"/>
        <v>Sep-20</v>
      </c>
      <c r="G274">
        <f t="shared" si="58"/>
        <v>1</v>
      </c>
      <c r="H274" t="str">
        <f t="shared" si="59"/>
        <v>Sunday</v>
      </c>
      <c r="I274" t="str">
        <f>VLOOKUP(Table1[[#This Row],[Month Num]],Table2[],2,TRUE)</f>
        <v>Q2</v>
      </c>
      <c r="J274" t="str">
        <f t="shared" si="48"/>
        <v>Sep</v>
      </c>
      <c r="K274" s="5" t="str">
        <f t="shared" si="49"/>
        <v>S</v>
      </c>
      <c r="L274" t="str">
        <f t="shared" si="50"/>
        <v>09</v>
      </c>
      <c r="M274" t="str">
        <f t="shared" si="51"/>
        <v>Sun</v>
      </c>
      <c r="N274" t="str">
        <f t="shared" si="52"/>
        <v>20</v>
      </c>
      <c r="O274" t="str">
        <f t="shared" si="53"/>
        <v>S</v>
      </c>
    </row>
    <row r="275" spans="2:15" x14ac:dyDescent="0.25">
      <c r="B275" s="5">
        <v>44095</v>
      </c>
      <c r="C275">
        <f t="shared" si="54"/>
        <v>2020</v>
      </c>
      <c r="D275">
        <f t="shared" si="55"/>
        <v>9</v>
      </c>
      <c r="E275" t="str">
        <f t="shared" si="56"/>
        <v>September</v>
      </c>
      <c r="F275" s="6" t="str">
        <f t="shared" si="57"/>
        <v>Sep-20</v>
      </c>
      <c r="G275">
        <f t="shared" si="58"/>
        <v>2</v>
      </c>
      <c r="H275" t="str">
        <f t="shared" si="59"/>
        <v>Monday</v>
      </c>
      <c r="I275" t="str">
        <f>VLOOKUP(Table1[[#This Row],[Month Num]],Table2[],2,TRUE)</f>
        <v>Q2</v>
      </c>
      <c r="J275" t="str">
        <f t="shared" si="48"/>
        <v>Sep</v>
      </c>
      <c r="K275" s="5" t="str">
        <f t="shared" si="49"/>
        <v>S</v>
      </c>
      <c r="L275" t="str">
        <f t="shared" si="50"/>
        <v>09</v>
      </c>
      <c r="M275" t="str">
        <f t="shared" si="51"/>
        <v>Mon</v>
      </c>
      <c r="N275" t="str">
        <f t="shared" si="52"/>
        <v>21</v>
      </c>
      <c r="O275" t="str">
        <f t="shared" si="53"/>
        <v>M</v>
      </c>
    </row>
    <row r="276" spans="2:15" x14ac:dyDescent="0.25">
      <c r="B276" s="5">
        <v>44096</v>
      </c>
      <c r="C276">
        <f t="shared" si="54"/>
        <v>2020</v>
      </c>
      <c r="D276">
        <f t="shared" si="55"/>
        <v>9</v>
      </c>
      <c r="E276" t="str">
        <f t="shared" si="56"/>
        <v>September</v>
      </c>
      <c r="F276" s="6" t="str">
        <f t="shared" si="57"/>
        <v>Sep-20</v>
      </c>
      <c r="G276">
        <f t="shared" si="58"/>
        <v>3</v>
      </c>
      <c r="H276" t="str">
        <f t="shared" si="59"/>
        <v>Tuesday</v>
      </c>
      <c r="I276" t="str">
        <f>VLOOKUP(Table1[[#This Row],[Month Num]],Table2[],2,TRUE)</f>
        <v>Q2</v>
      </c>
      <c r="J276" t="str">
        <f t="shared" si="48"/>
        <v>Sep</v>
      </c>
      <c r="K276" s="5" t="str">
        <f t="shared" si="49"/>
        <v>S</v>
      </c>
      <c r="L276" t="str">
        <f t="shared" si="50"/>
        <v>09</v>
      </c>
      <c r="M276" t="str">
        <f t="shared" si="51"/>
        <v>Tue</v>
      </c>
      <c r="N276" t="str">
        <f t="shared" si="52"/>
        <v>22</v>
      </c>
      <c r="O276" t="str">
        <f t="shared" si="53"/>
        <v>T</v>
      </c>
    </row>
    <row r="277" spans="2:15" x14ac:dyDescent="0.25">
      <c r="B277" s="5">
        <v>44097</v>
      </c>
      <c r="C277">
        <f t="shared" si="54"/>
        <v>2020</v>
      </c>
      <c r="D277">
        <f t="shared" si="55"/>
        <v>9</v>
      </c>
      <c r="E277" t="str">
        <f t="shared" si="56"/>
        <v>September</v>
      </c>
      <c r="F277" s="6" t="str">
        <f t="shared" si="57"/>
        <v>Sep-20</v>
      </c>
      <c r="G277">
        <f t="shared" si="58"/>
        <v>4</v>
      </c>
      <c r="H277" t="str">
        <f t="shared" si="59"/>
        <v>Wednesday</v>
      </c>
      <c r="I277" t="str">
        <f>VLOOKUP(Table1[[#This Row],[Month Num]],Table2[],2,TRUE)</f>
        <v>Q2</v>
      </c>
      <c r="J277" t="str">
        <f t="shared" si="48"/>
        <v>Sep</v>
      </c>
      <c r="K277" s="5" t="str">
        <f t="shared" si="49"/>
        <v>S</v>
      </c>
      <c r="L277" t="str">
        <f t="shared" si="50"/>
        <v>09</v>
      </c>
      <c r="M277" t="str">
        <f t="shared" si="51"/>
        <v>Wed</v>
      </c>
      <c r="N277" t="str">
        <f t="shared" si="52"/>
        <v>23</v>
      </c>
      <c r="O277" t="str">
        <f t="shared" si="53"/>
        <v>W</v>
      </c>
    </row>
    <row r="278" spans="2:15" x14ac:dyDescent="0.25">
      <c r="B278" s="5">
        <v>44098</v>
      </c>
      <c r="C278">
        <f t="shared" si="54"/>
        <v>2020</v>
      </c>
      <c r="D278">
        <f t="shared" si="55"/>
        <v>9</v>
      </c>
      <c r="E278" t="str">
        <f t="shared" si="56"/>
        <v>September</v>
      </c>
      <c r="F278" s="6" t="str">
        <f t="shared" si="57"/>
        <v>Sep-20</v>
      </c>
      <c r="G278">
        <f t="shared" si="58"/>
        <v>5</v>
      </c>
      <c r="H278" t="str">
        <f t="shared" si="59"/>
        <v>Thursday</v>
      </c>
      <c r="I278" t="str">
        <f>VLOOKUP(Table1[[#This Row],[Month Num]],Table2[],2,TRUE)</f>
        <v>Q2</v>
      </c>
      <c r="J278" t="str">
        <f t="shared" si="48"/>
        <v>Sep</v>
      </c>
      <c r="K278" s="5" t="str">
        <f t="shared" si="49"/>
        <v>S</v>
      </c>
      <c r="L278" t="str">
        <f t="shared" si="50"/>
        <v>09</v>
      </c>
      <c r="M278" t="str">
        <f t="shared" si="51"/>
        <v>Thu</v>
      </c>
      <c r="N278" t="str">
        <f t="shared" si="52"/>
        <v>24</v>
      </c>
      <c r="O278" t="str">
        <f t="shared" si="53"/>
        <v>T</v>
      </c>
    </row>
    <row r="279" spans="2:15" x14ac:dyDescent="0.25">
      <c r="B279" s="5">
        <v>44099</v>
      </c>
      <c r="C279">
        <f t="shared" si="54"/>
        <v>2020</v>
      </c>
      <c r="D279">
        <f t="shared" si="55"/>
        <v>9</v>
      </c>
      <c r="E279" t="str">
        <f t="shared" si="56"/>
        <v>September</v>
      </c>
      <c r="F279" s="6" t="str">
        <f t="shared" si="57"/>
        <v>Sep-20</v>
      </c>
      <c r="G279">
        <f t="shared" si="58"/>
        <v>6</v>
      </c>
      <c r="H279" t="str">
        <f t="shared" si="59"/>
        <v>Friday</v>
      </c>
      <c r="I279" t="str">
        <f>VLOOKUP(Table1[[#This Row],[Month Num]],Table2[],2,TRUE)</f>
        <v>Q2</v>
      </c>
      <c r="J279" t="str">
        <f t="shared" si="48"/>
        <v>Sep</v>
      </c>
      <c r="K279" s="5" t="str">
        <f t="shared" si="49"/>
        <v>S</v>
      </c>
      <c r="L279" t="str">
        <f t="shared" si="50"/>
        <v>09</v>
      </c>
      <c r="M279" t="str">
        <f t="shared" si="51"/>
        <v>Fri</v>
      </c>
      <c r="N279" t="str">
        <f t="shared" si="52"/>
        <v>25</v>
      </c>
      <c r="O279" t="str">
        <f t="shared" si="53"/>
        <v>F</v>
      </c>
    </row>
    <row r="280" spans="2:15" x14ac:dyDescent="0.25">
      <c r="B280" s="5">
        <v>44100</v>
      </c>
      <c r="C280">
        <f t="shared" si="54"/>
        <v>2020</v>
      </c>
      <c r="D280">
        <f t="shared" si="55"/>
        <v>9</v>
      </c>
      <c r="E280" t="str">
        <f t="shared" si="56"/>
        <v>September</v>
      </c>
      <c r="F280" s="6" t="str">
        <f t="shared" si="57"/>
        <v>Sep-20</v>
      </c>
      <c r="G280">
        <f t="shared" si="58"/>
        <v>7</v>
      </c>
      <c r="H280" t="str">
        <f t="shared" si="59"/>
        <v>Saturday</v>
      </c>
      <c r="I280" t="str">
        <f>VLOOKUP(Table1[[#This Row],[Month Num]],Table2[],2,TRUE)</f>
        <v>Q2</v>
      </c>
      <c r="J280" t="str">
        <f t="shared" si="48"/>
        <v>Sep</v>
      </c>
      <c r="K280" s="5" t="str">
        <f t="shared" si="49"/>
        <v>S</v>
      </c>
      <c r="L280" t="str">
        <f t="shared" si="50"/>
        <v>09</v>
      </c>
      <c r="M280" t="str">
        <f t="shared" si="51"/>
        <v>Sat</v>
      </c>
      <c r="N280" t="str">
        <f t="shared" si="52"/>
        <v>26</v>
      </c>
      <c r="O280" t="str">
        <f t="shared" si="53"/>
        <v>S</v>
      </c>
    </row>
    <row r="281" spans="2:15" x14ac:dyDescent="0.25">
      <c r="B281" s="5">
        <v>44101</v>
      </c>
      <c r="C281">
        <f t="shared" si="54"/>
        <v>2020</v>
      </c>
      <c r="D281">
        <f t="shared" si="55"/>
        <v>9</v>
      </c>
      <c r="E281" t="str">
        <f t="shared" si="56"/>
        <v>September</v>
      </c>
      <c r="F281" s="6" t="str">
        <f t="shared" si="57"/>
        <v>Sep-20</v>
      </c>
      <c r="G281">
        <f t="shared" si="58"/>
        <v>1</v>
      </c>
      <c r="H281" t="str">
        <f t="shared" si="59"/>
        <v>Sunday</v>
      </c>
      <c r="I281" t="str">
        <f>VLOOKUP(Table1[[#This Row],[Month Num]],Table2[],2,TRUE)</f>
        <v>Q2</v>
      </c>
      <c r="J281" t="str">
        <f t="shared" si="48"/>
        <v>Sep</v>
      </c>
      <c r="K281" s="5" t="str">
        <f t="shared" si="49"/>
        <v>S</v>
      </c>
      <c r="L281" t="str">
        <f t="shared" si="50"/>
        <v>09</v>
      </c>
      <c r="M281" t="str">
        <f t="shared" si="51"/>
        <v>Sun</v>
      </c>
      <c r="N281" t="str">
        <f t="shared" si="52"/>
        <v>27</v>
      </c>
      <c r="O281" t="str">
        <f t="shared" si="53"/>
        <v>S</v>
      </c>
    </row>
    <row r="282" spans="2:15" x14ac:dyDescent="0.25">
      <c r="B282" s="5">
        <v>44102</v>
      </c>
      <c r="C282">
        <f t="shared" si="54"/>
        <v>2020</v>
      </c>
      <c r="D282">
        <f t="shared" si="55"/>
        <v>9</v>
      </c>
      <c r="E282" t="str">
        <f t="shared" si="56"/>
        <v>September</v>
      </c>
      <c r="F282" s="6" t="str">
        <f t="shared" si="57"/>
        <v>Sep-20</v>
      </c>
      <c r="G282">
        <f t="shared" si="58"/>
        <v>2</v>
      </c>
      <c r="H282" t="str">
        <f t="shared" si="59"/>
        <v>Monday</v>
      </c>
      <c r="I282" t="str">
        <f>VLOOKUP(Table1[[#This Row],[Month Num]],Table2[],2,TRUE)</f>
        <v>Q2</v>
      </c>
      <c r="J282" t="str">
        <f t="shared" si="48"/>
        <v>Sep</v>
      </c>
      <c r="K282" s="5" t="str">
        <f t="shared" si="49"/>
        <v>S</v>
      </c>
      <c r="L282" t="str">
        <f t="shared" si="50"/>
        <v>09</v>
      </c>
      <c r="M282" t="str">
        <f t="shared" si="51"/>
        <v>Mon</v>
      </c>
      <c r="N282" t="str">
        <f t="shared" si="52"/>
        <v>28</v>
      </c>
      <c r="O282" t="str">
        <f t="shared" si="53"/>
        <v>M</v>
      </c>
    </row>
    <row r="283" spans="2:15" x14ac:dyDescent="0.25">
      <c r="B283" s="5">
        <v>44103</v>
      </c>
      <c r="C283">
        <f t="shared" si="54"/>
        <v>2020</v>
      </c>
      <c r="D283">
        <f t="shared" si="55"/>
        <v>9</v>
      </c>
      <c r="E283" t="str">
        <f t="shared" si="56"/>
        <v>September</v>
      </c>
      <c r="F283" s="6" t="str">
        <f t="shared" si="57"/>
        <v>Sep-20</v>
      </c>
      <c r="G283">
        <f t="shared" si="58"/>
        <v>3</v>
      </c>
      <c r="H283" t="str">
        <f t="shared" si="59"/>
        <v>Tuesday</v>
      </c>
      <c r="I283" t="str">
        <f>VLOOKUP(Table1[[#This Row],[Month Num]],Table2[],2,TRUE)</f>
        <v>Q2</v>
      </c>
      <c r="J283" t="str">
        <f t="shared" si="48"/>
        <v>Sep</v>
      </c>
      <c r="K283" s="5" t="str">
        <f t="shared" si="49"/>
        <v>S</v>
      </c>
      <c r="L283" t="str">
        <f t="shared" si="50"/>
        <v>09</v>
      </c>
      <c r="M283" t="str">
        <f t="shared" si="51"/>
        <v>Tue</v>
      </c>
      <c r="N283" t="str">
        <f t="shared" si="52"/>
        <v>29</v>
      </c>
      <c r="O283" t="str">
        <f t="shared" si="53"/>
        <v>T</v>
      </c>
    </row>
    <row r="284" spans="2:15" x14ac:dyDescent="0.25">
      <c r="B284" s="5">
        <v>44104</v>
      </c>
      <c r="C284">
        <f t="shared" si="54"/>
        <v>2020</v>
      </c>
      <c r="D284">
        <f t="shared" si="55"/>
        <v>9</v>
      </c>
      <c r="E284" t="str">
        <f t="shared" si="56"/>
        <v>September</v>
      </c>
      <c r="F284" s="6" t="str">
        <f t="shared" si="57"/>
        <v>Sep-20</v>
      </c>
      <c r="G284">
        <f t="shared" si="58"/>
        <v>4</v>
      </c>
      <c r="H284" t="str">
        <f t="shared" si="59"/>
        <v>Wednesday</v>
      </c>
      <c r="I284" t="str">
        <f>VLOOKUP(Table1[[#This Row],[Month Num]],Table2[],2,TRUE)</f>
        <v>Q2</v>
      </c>
      <c r="J284" t="str">
        <f t="shared" si="48"/>
        <v>Sep</v>
      </c>
      <c r="K284" s="5" t="str">
        <f t="shared" si="49"/>
        <v>S</v>
      </c>
      <c r="L284" t="str">
        <f t="shared" si="50"/>
        <v>09</v>
      </c>
      <c r="M284" t="str">
        <f t="shared" si="51"/>
        <v>Wed</v>
      </c>
      <c r="N284" t="str">
        <f t="shared" si="52"/>
        <v>30</v>
      </c>
      <c r="O284" t="str">
        <f t="shared" si="53"/>
        <v>W</v>
      </c>
    </row>
    <row r="285" spans="2:15" x14ac:dyDescent="0.25">
      <c r="B285" s="5">
        <v>44105</v>
      </c>
      <c r="C285">
        <f t="shared" si="54"/>
        <v>2020</v>
      </c>
      <c r="D285">
        <f t="shared" si="55"/>
        <v>10</v>
      </c>
      <c r="E285" t="str">
        <f t="shared" si="56"/>
        <v>October</v>
      </c>
      <c r="F285" s="6" t="str">
        <f t="shared" si="57"/>
        <v>Oct-20</v>
      </c>
      <c r="G285">
        <f t="shared" si="58"/>
        <v>5</v>
      </c>
      <c r="H285" t="str">
        <f t="shared" si="59"/>
        <v>Thursday</v>
      </c>
      <c r="I285" t="str">
        <f>VLOOKUP(Table1[[#This Row],[Month Num]],Table2[],2,TRUE)</f>
        <v>Q2</v>
      </c>
      <c r="J285" t="str">
        <f t="shared" si="48"/>
        <v>Oct</v>
      </c>
      <c r="K285" s="5" t="str">
        <f t="shared" si="49"/>
        <v>O</v>
      </c>
      <c r="L285" t="str">
        <f t="shared" si="50"/>
        <v>10</v>
      </c>
      <c r="M285" t="str">
        <f t="shared" si="51"/>
        <v>Thu</v>
      </c>
      <c r="N285" t="str">
        <f t="shared" si="52"/>
        <v>01</v>
      </c>
      <c r="O285" t="str">
        <f t="shared" si="53"/>
        <v>T</v>
      </c>
    </row>
    <row r="286" spans="2:15" x14ac:dyDescent="0.25">
      <c r="B286" s="5">
        <v>44106</v>
      </c>
      <c r="C286">
        <f t="shared" si="54"/>
        <v>2020</v>
      </c>
      <c r="D286">
        <f t="shared" si="55"/>
        <v>10</v>
      </c>
      <c r="E286" t="str">
        <f t="shared" si="56"/>
        <v>October</v>
      </c>
      <c r="F286" s="6" t="str">
        <f t="shared" si="57"/>
        <v>Oct-20</v>
      </c>
      <c r="G286">
        <f t="shared" si="58"/>
        <v>6</v>
      </c>
      <c r="H286" t="str">
        <f t="shared" si="59"/>
        <v>Friday</v>
      </c>
      <c r="I286" t="str">
        <f>VLOOKUP(Table1[[#This Row],[Month Num]],Table2[],2,TRUE)</f>
        <v>Q2</v>
      </c>
      <c r="J286" t="str">
        <f t="shared" si="48"/>
        <v>Oct</v>
      </c>
      <c r="K286" s="5" t="str">
        <f t="shared" si="49"/>
        <v>O</v>
      </c>
      <c r="L286" t="str">
        <f t="shared" si="50"/>
        <v>10</v>
      </c>
      <c r="M286" t="str">
        <f t="shared" si="51"/>
        <v>Fri</v>
      </c>
      <c r="N286" t="str">
        <f t="shared" si="52"/>
        <v>02</v>
      </c>
      <c r="O286" t="str">
        <f t="shared" si="53"/>
        <v>F</v>
      </c>
    </row>
    <row r="287" spans="2:15" x14ac:dyDescent="0.25">
      <c r="B287" s="5">
        <v>44107</v>
      </c>
      <c r="C287">
        <f t="shared" si="54"/>
        <v>2020</v>
      </c>
      <c r="D287">
        <f t="shared" si="55"/>
        <v>10</v>
      </c>
      <c r="E287" t="str">
        <f t="shared" si="56"/>
        <v>October</v>
      </c>
      <c r="F287" s="6" t="str">
        <f t="shared" si="57"/>
        <v>Oct-20</v>
      </c>
      <c r="G287">
        <f t="shared" si="58"/>
        <v>7</v>
      </c>
      <c r="H287" t="str">
        <f t="shared" si="59"/>
        <v>Saturday</v>
      </c>
      <c r="I287" t="str">
        <f>VLOOKUP(Table1[[#This Row],[Month Num]],Table2[],2,TRUE)</f>
        <v>Q2</v>
      </c>
      <c r="J287" t="str">
        <f t="shared" si="48"/>
        <v>Oct</v>
      </c>
      <c r="K287" s="5" t="str">
        <f t="shared" si="49"/>
        <v>O</v>
      </c>
      <c r="L287" t="str">
        <f t="shared" si="50"/>
        <v>10</v>
      </c>
      <c r="M287" t="str">
        <f t="shared" si="51"/>
        <v>Sat</v>
      </c>
      <c r="N287" t="str">
        <f t="shared" si="52"/>
        <v>03</v>
      </c>
      <c r="O287" t="str">
        <f t="shared" si="53"/>
        <v>S</v>
      </c>
    </row>
    <row r="288" spans="2:15" x14ac:dyDescent="0.25">
      <c r="B288" s="5">
        <v>44108</v>
      </c>
      <c r="C288">
        <f t="shared" si="54"/>
        <v>2020</v>
      </c>
      <c r="D288">
        <f t="shared" si="55"/>
        <v>10</v>
      </c>
      <c r="E288" t="str">
        <f t="shared" si="56"/>
        <v>October</v>
      </c>
      <c r="F288" s="6" t="str">
        <f t="shared" si="57"/>
        <v>Oct-20</v>
      </c>
      <c r="G288">
        <f t="shared" si="58"/>
        <v>1</v>
      </c>
      <c r="H288" t="str">
        <f t="shared" si="59"/>
        <v>Sunday</v>
      </c>
      <c r="I288" t="str">
        <f>VLOOKUP(Table1[[#This Row],[Month Num]],Table2[],2,TRUE)</f>
        <v>Q2</v>
      </c>
      <c r="J288" t="str">
        <f t="shared" si="48"/>
        <v>Oct</v>
      </c>
      <c r="K288" s="5" t="str">
        <f t="shared" si="49"/>
        <v>O</v>
      </c>
      <c r="L288" t="str">
        <f t="shared" si="50"/>
        <v>10</v>
      </c>
      <c r="M288" t="str">
        <f t="shared" si="51"/>
        <v>Sun</v>
      </c>
      <c r="N288" t="str">
        <f t="shared" si="52"/>
        <v>04</v>
      </c>
      <c r="O288" t="str">
        <f t="shared" si="53"/>
        <v>S</v>
      </c>
    </row>
    <row r="289" spans="2:15" x14ac:dyDescent="0.25">
      <c r="B289" s="5">
        <v>44109</v>
      </c>
      <c r="C289">
        <f t="shared" si="54"/>
        <v>2020</v>
      </c>
      <c r="D289">
        <f t="shared" si="55"/>
        <v>10</v>
      </c>
      <c r="E289" t="str">
        <f t="shared" si="56"/>
        <v>October</v>
      </c>
      <c r="F289" s="6" t="str">
        <f t="shared" si="57"/>
        <v>Oct-20</v>
      </c>
      <c r="G289">
        <f t="shared" si="58"/>
        <v>2</v>
      </c>
      <c r="H289" t="str">
        <f t="shared" si="59"/>
        <v>Monday</v>
      </c>
      <c r="I289" t="str">
        <f>VLOOKUP(Table1[[#This Row],[Month Num]],Table2[],2,TRUE)</f>
        <v>Q2</v>
      </c>
      <c r="J289" t="str">
        <f t="shared" si="48"/>
        <v>Oct</v>
      </c>
      <c r="K289" s="5" t="str">
        <f t="shared" si="49"/>
        <v>O</v>
      </c>
      <c r="L289" t="str">
        <f t="shared" si="50"/>
        <v>10</v>
      </c>
      <c r="M289" t="str">
        <f t="shared" si="51"/>
        <v>Mon</v>
      </c>
      <c r="N289" t="str">
        <f t="shared" si="52"/>
        <v>05</v>
      </c>
      <c r="O289" t="str">
        <f t="shared" si="53"/>
        <v>M</v>
      </c>
    </row>
    <row r="290" spans="2:15" x14ac:dyDescent="0.25">
      <c r="B290" s="5">
        <v>44110</v>
      </c>
      <c r="C290">
        <f t="shared" si="54"/>
        <v>2020</v>
      </c>
      <c r="D290">
        <f t="shared" si="55"/>
        <v>10</v>
      </c>
      <c r="E290" t="str">
        <f t="shared" si="56"/>
        <v>October</v>
      </c>
      <c r="F290" s="6" t="str">
        <f t="shared" si="57"/>
        <v>Oct-20</v>
      </c>
      <c r="G290">
        <f t="shared" si="58"/>
        <v>3</v>
      </c>
      <c r="H290" t="str">
        <f t="shared" si="59"/>
        <v>Tuesday</v>
      </c>
      <c r="I290" t="str">
        <f>VLOOKUP(Table1[[#This Row],[Month Num]],Table2[],2,TRUE)</f>
        <v>Q2</v>
      </c>
      <c r="J290" t="str">
        <f t="shared" si="48"/>
        <v>Oct</v>
      </c>
      <c r="K290" s="5" t="str">
        <f t="shared" si="49"/>
        <v>O</v>
      </c>
      <c r="L290" t="str">
        <f t="shared" si="50"/>
        <v>10</v>
      </c>
      <c r="M290" t="str">
        <f t="shared" si="51"/>
        <v>Tue</v>
      </c>
      <c r="N290" t="str">
        <f t="shared" si="52"/>
        <v>06</v>
      </c>
      <c r="O290" t="str">
        <f t="shared" si="53"/>
        <v>T</v>
      </c>
    </row>
    <row r="291" spans="2:15" x14ac:dyDescent="0.25">
      <c r="B291" s="5">
        <v>44111</v>
      </c>
      <c r="C291">
        <f t="shared" si="54"/>
        <v>2020</v>
      </c>
      <c r="D291">
        <f t="shared" si="55"/>
        <v>10</v>
      </c>
      <c r="E291" t="str">
        <f t="shared" si="56"/>
        <v>October</v>
      </c>
      <c r="F291" s="6" t="str">
        <f t="shared" si="57"/>
        <v>Oct-20</v>
      </c>
      <c r="G291">
        <f t="shared" si="58"/>
        <v>4</v>
      </c>
      <c r="H291" t="str">
        <f t="shared" si="59"/>
        <v>Wednesday</v>
      </c>
      <c r="I291" t="str">
        <f>VLOOKUP(Table1[[#This Row],[Month Num]],Table2[],2,TRUE)</f>
        <v>Q2</v>
      </c>
      <c r="J291" t="str">
        <f t="shared" si="48"/>
        <v>Oct</v>
      </c>
      <c r="K291" s="5" t="str">
        <f t="shared" si="49"/>
        <v>O</v>
      </c>
      <c r="L291" t="str">
        <f t="shared" si="50"/>
        <v>10</v>
      </c>
      <c r="M291" t="str">
        <f t="shared" si="51"/>
        <v>Wed</v>
      </c>
      <c r="N291" t="str">
        <f t="shared" si="52"/>
        <v>07</v>
      </c>
      <c r="O291" t="str">
        <f t="shared" si="53"/>
        <v>W</v>
      </c>
    </row>
    <row r="292" spans="2:15" x14ac:dyDescent="0.25">
      <c r="B292" s="5">
        <v>44112</v>
      </c>
      <c r="C292">
        <f t="shared" si="54"/>
        <v>2020</v>
      </c>
      <c r="D292">
        <f t="shared" si="55"/>
        <v>10</v>
      </c>
      <c r="E292" t="str">
        <f t="shared" si="56"/>
        <v>October</v>
      </c>
      <c r="F292" s="6" t="str">
        <f t="shared" si="57"/>
        <v>Oct-20</v>
      </c>
      <c r="G292">
        <f t="shared" si="58"/>
        <v>5</v>
      </c>
      <c r="H292" t="str">
        <f t="shared" si="59"/>
        <v>Thursday</v>
      </c>
      <c r="I292" t="str">
        <f>VLOOKUP(Table1[[#This Row],[Month Num]],Table2[],2,TRUE)</f>
        <v>Q2</v>
      </c>
      <c r="J292" t="str">
        <f t="shared" si="48"/>
        <v>Oct</v>
      </c>
      <c r="K292" s="5" t="str">
        <f t="shared" si="49"/>
        <v>O</v>
      </c>
      <c r="L292" t="str">
        <f t="shared" si="50"/>
        <v>10</v>
      </c>
      <c r="M292" t="str">
        <f t="shared" si="51"/>
        <v>Thu</v>
      </c>
      <c r="N292" t="str">
        <f t="shared" si="52"/>
        <v>08</v>
      </c>
      <c r="O292" t="str">
        <f t="shared" si="53"/>
        <v>T</v>
      </c>
    </row>
    <row r="293" spans="2:15" x14ac:dyDescent="0.25">
      <c r="B293" s="5">
        <v>44113</v>
      </c>
      <c r="C293">
        <f t="shared" si="54"/>
        <v>2020</v>
      </c>
      <c r="D293">
        <f t="shared" si="55"/>
        <v>10</v>
      </c>
      <c r="E293" t="str">
        <f t="shared" si="56"/>
        <v>October</v>
      </c>
      <c r="F293" s="6" t="str">
        <f t="shared" si="57"/>
        <v>Oct-20</v>
      </c>
      <c r="G293">
        <f t="shared" si="58"/>
        <v>6</v>
      </c>
      <c r="H293" t="str">
        <f t="shared" si="59"/>
        <v>Friday</v>
      </c>
      <c r="I293" t="str">
        <f>VLOOKUP(Table1[[#This Row],[Month Num]],Table2[],2,TRUE)</f>
        <v>Q2</v>
      </c>
      <c r="J293" t="str">
        <f t="shared" si="48"/>
        <v>Oct</v>
      </c>
      <c r="K293" s="5" t="str">
        <f t="shared" si="49"/>
        <v>O</v>
      </c>
      <c r="L293" t="str">
        <f t="shared" si="50"/>
        <v>10</v>
      </c>
      <c r="M293" t="str">
        <f t="shared" si="51"/>
        <v>Fri</v>
      </c>
      <c r="N293" t="str">
        <f t="shared" si="52"/>
        <v>09</v>
      </c>
      <c r="O293" t="str">
        <f t="shared" si="53"/>
        <v>F</v>
      </c>
    </row>
    <row r="294" spans="2:15" x14ac:dyDescent="0.25">
      <c r="B294" s="5">
        <v>44114</v>
      </c>
      <c r="C294">
        <f t="shared" si="54"/>
        <v>2020</v>
      </c>
      <c r="D294">
        <f t="shared" si="55"/>
        <v>10</v>
      </c>
      <c r="E294" t="str">
        <f t="shared" si="56"/>
        <v>October</v>
      </c>
      <c r="F294" s="6" t="str">
        <f t="shared" si="57"/>
        <v>Oct-20</v>
      </c>
      <c r="G294">
        <f t="shared" si="58"/>
        <v>7</v>
      </c>
      <c r="H294" t="str">
        <f t="shared" si="59"/>
        <v>Saturday</v>
      </c>
      <c r="I294" t="str">
        <f>VLOOKUP(Table1[[#This Row],[Month Num]],Table2[],2,TRUE)</f>
        <v>Q2</v>
      </c>
      <c r="J294" t="str">
        <f t="shared" si="48"/>
        <v>Oct</v>
      </c>
      <c r="K294" s="5" t="str">
        <f t="shared" si="49"/>
        <v>O</v>
      </c>
      <c r="L294" t="str">
        <f t="shared" si="50"/>
        <v>10</v>
      </c>
      <c r="M294" t="str">
        <f t="shared" si="51"/>
        <v>Sat</v>
      </c>
      <c r="N294" t="str">
        <f t="shared" si="52"/>
        <v>10</v>
      </c>
      <c r="O294" t="str">
        <f t="shared" si="53"/>
        <v>S</v>
      </c>
    </row>
    <row r="295" spans="2:15" x14ac:dyDescent="0.25">
      <c r="B295" s="5">
        <v>44115</v>
      </c>
      <c r="C295">
        <f t="shared" si="54"/>
        <v>2020</v>
      </c>
      <c r="D295">
        <f t="shared" si="55"/>
        <v>10</v>
      </c>
      <c r="E295" t="str">
        <f t="shared" si="56"/>
        <v>October</v>
      </c>
      <c r="F295" s="6" t="str">
        <f t="shared" si="57"/>
        <v>Oct-20</v>
      </c>
      <c r="G295">
        <f t="shared" si="58"/>
        <v>1</v>
      </c>
      <c r="H295" t="str">
        <f t="shared" si="59"/>
        <v>Sunday</v>
      </c>
      <c r="I295" t="str">
        <f>VLOOKUP(Table1[[#This Row],[Month Num]],Table2[],2,TRUE)</f>
        <v>Q2</v>
      </c>
      <c r="J295" t="str">
        <f t="shared" si="48"/>
        <v>Oct</v>
      </c>
      <c r="K295" s="5" t="str">
        <f t="shared" si="49"/>
        <v>O</v>
      </c>
      <c r="L295" t="str">
        <f t="shared" si="50"/>
        <v>10</v>
      </c>
      <c r="M295" t="str">
        <f t="shared" si="51"/>
        <v>Sun</v>
      </c>
      <c r="N295" t="str">
        <f t="shared" si="52"/>
        <v>11</v>
      </c>
      <c r="O295" t="str">
        <f t="shared" si="53"/>
        <v>S</v>
      </c>
    </row>
    <row r="296" spans="2:15" x14ac:dyDescent="0.25">
      <c r="B296" s="5">
        <v>44116</v>
      </c>
      <c r="C296">
        <f t="shared" si="54"/>
        <v>2020</v>
      </c>
      <c r="D296">
        <f t="shared" si="55"/>
        <v>10</v>
      </c>
      <c r="E296" t="str">
        <f t="shared" si="56"/>
        <v>October</v>
      </c>
      <c r="F296" s="6" t="str">
        <f t="shared" si="57"/>
        <v>Oct-20</v>
      </c>
      <c r="G296">
        <f t="shared" si="58"/>
        <v>2</v>
      </c>
      <c r="H296" t="str">
        <f t="shared" si="59"/>
        <v>Monday</v>
      </c>
      <c r="I296" t="str">
        <f>VLOOKUP(Table1[[#This Row],[Month Num]],Table2[],2,TRUE)</f>
        <v>Q2</v>
      </c>
      <c r="J296" t="str">
        <f t="shared" si="48"/>
        <v>Oct</v>
      </c>
      <c r="K296" s="5" t="str">
        <f t="shared" si="49"/>
        <v>O</v>
      </c>
      <c r="L296" t="str">
        <f t="shared" si="50"/>
        <v>10</v>
      </c>
      <c r="M296" t="str">
        <f t="shared" si="51"/>
        <v>Mon</v>
      </c>
      <c r="N296" t="str">
        <f t="shared" si="52"/>
        <v>12</v>
      </c>
      <c r="O296" t="str">
        <f t="shared" si="53"/>
        <v>M</v>
      </c>
    </row>
    <row r="297" spans="2:15" x14ac:dyDescent="0.25">
      <c r="B297" s="5">
        <v>44117</v>
      </c>
      <c r="C297">
        <f t="shared" si="54"/>
        <v>2020</v>
      </c>
      <c r="D297">
        <f t="shared" si="55"/>
        <v>10</v>
      </c>
      <c r="E297" t="str">
        <f t="shared" si="56"/>
        <v>October</v>
      </c>
      <c r="F297" s="6" t="str">
        <f t="shared" si="57"/>
        <v>Oct-20</v>
      </c>
      <c r="G297">
        <f t="shared" si="58"/>
        <v>3</v>
      </c>
      <c r="H297" t="str">
        <f t="shared" si="59"/>
        <v>Tuesday</v>
      </c>
      <c r="I297" t="str">
        <f>VLOOKUP(Table1[[#This Row],[Month Num]],Table2[],2,TRUE)</f>
        <v>Q2</v>
      </c>
      <c r="J297" t="str">
        <f t="shared" si="48"/>
        <v>Oct</v>
      </c>
      <c r="K297" s="5" t="str">
        <f t="shared" si="49"/>
        <v>O</v>
      </c>
      <c r="L297" t="str">
        <f t="shared" si="50"/>
        <v>10</v>
      </c>
      <c r="M297" t="str">
        <f t="shared" si="51"/>
        <v>Tue</v>
      </c>
      <c r="N297" t="str">
        <f t="shared" si="52"/>
        <v>13</v>
      </c>
      <c r="O297" t="str">
        <f t="shared" si="53"/>
        <v>T</v>
      </c>
    </row>
    <row r="298" spans="2:15" x14ac:dyDescent="0.25">
      <c r="B298" s="5">
        <v>44118</v>
      </c>
      <c r="C298">
        <f t="shared" si="54"/>
        <v>2020</v>
      </c>
      <c r="D298">
        <f t="shared" si="55"/>
        <v>10</v>
      </c>
      <c r="E298" t="str">
        <f t="shared" si="56"/>
        <v>October</v>
      </c>
      <c r="F298" s="6" t="str">
        <f t="shared" si="57"/>
        <v>Oct-20</v>
      </c>
      <c r="G298">
        <f t="shared" si="58"/>
        <v>4</v>
      </c>
      <c r="H298" t="str">
        <f t="shared" si="59"/>
        <v>Wednesday</v>
      </c>
      <c r="I298" t="str">
        <f>VLOOKUP(Table1[[#This Row],[Month Num]],Table2[],2,TRUE)</f>
        <v>Q2</v>
      </c>
      <c r="J298" t="str">
        <f t="shared" si="48"/>
        <v>Oct</v>
      </c>
      <c r="K298" s="5" t="str">
        <f t="shared" si="49"/>
        <v>O</v>
      </c>
      <c r="L298" t="str">
        <f t="shared" si="50"/>
        <v>10</v>
      </c>
      <c r="M298" t="str">
        <f t="shared" si="51"/>
        <v>Wed</v>
      </c>
      <c r="N298" t="str">
        <f t="shared" si="52"/>
        <v>14</v>
      </c>
      <c r="O298" t="str">
        <f t="shared" si="53"/>
        <v>W</v>
      </c>
    </row>
    <row r="299" spans="2:15" x14ac:dyDescent="0.25">
      <c r="B299" s="5">
        <v>44119</v>
      </c>
      <c r="C299">
        <f t="shared" si="54"/>
        <v>2020</v>
      </c>
      <c r="D299">
        <f t="shared" si="55"/>
        <v>10</v>
      </c>
      <c r="E299" t="str">
        <f t="shared" si="56"/>
        <v>October</v>
      </c>
      <c r="F299" s="6" t="str">
        <f t="shared" si="57"/>
        <v>Oct-20</v>
      </c>
      <c r="G299">
        <f t="shared" si="58"/>
        <v>5</v>
      </c>
      <c r="H299" t="str">
        <f t="shared" si="59"/>
        <v>Thursday</v>
      </c>
      <c r="I299" t="str">
        <f>VLOOKUP(Table1[[#This Row],[Month Num]],Table2[],2,TRUE)</f>
        <v>Q2</v>
      </c>
      <c r="J299" t="str">
        <f t="shared" si="48"/>
        <v>Oct</v>
      </c>
      <c r="K299" s="5" t="str">
        <f t="shared" si="49"/>
        <v>O</v>
      </c>
      <c r="L299" t="str">
        <f t="shared" si="50"/>
        <v>10</v>
      </c>
      <c r="M299" t="str">
        <f t="shared" si="51"/>
        <v>Thu</v>
      </c>
      <c r="N299" t="str">
        <f t="shared" si="52"/>
        <v>15</v>
      </c>
      <c r="O299" t="str">
        <f t="shared" si="53"/>
        <v>T</v>
      </c>
    </row>
    <row r="300" spans="2:15" x14ac:dyDescent="0.25">
      <c r="B300" s="5">
        <v>44120</v>
      </c>
      <c r="C300">
        <f t="shared" si="54"/>
        <v>2020</v>
      </c>
      <c r="D300">
        <f t="shared" si="55"/>
        <v>10</v>
      </c>
      <c r="E300" t="str">
        <f t="shared" si="56"/>
        <v>October</v>
      </c>
      <c r="F300" s="6" t="str">
        <f t="shared" si="57"/>
        <v>Oct-20</v>
      </c>
      <c r="G300">
        <f t="shared" si="58"/>
        <v>6</v>
      </c>
      <c r="H300" t="str">
        <f t="shared" si="59"/>
        <v>Friday</v>
      </c>
      <c r="I300" t="str">
        <f>VLOOKUP(Table1[[#This Row],[Month Num]],Table2[],2,TRUE)</f>
        <v>Q2</v>
      </c>
      <c r="J300" t="str">
        <f t="shared" si="48"/>
        <v>Oct</v>
      </c>
      <c r="K300" s="5" t="str">
        <f t="shared" si="49"/>
        <v>O</v>
      </c>
      <c r="L300" t="str">
        <f t="shared" si="50"/>
        <v>10</v>
      </c>
      <c r="M300" t="str">
        <f t="shared" si="51"/>
        <v>Fri</v>
      </c>
      <c r="N300" t="str">
        <f t="shared" si="52"/>
        <v>16</v>
      </c>
      <c r="O300" t="str">
        <f t="shared" si="53"/>
        <v>F</v>
      </c>
    </row>
    <row r="301" spans="2:15" x14ac:dyDescent="0.25">
      <c r="B301" s="5">
        <v>44121</v>
      </c>
      <c r="C301">
        <f t="shared" si="54"/>
        <v>2020</v>
      </c>
      <c r="D301">
        <f t="shared" si="55"/>
        <v>10</v>
      </c>
      <c r="E301" t="str">
        <f t="shared" si="56"/>
        <v>October</v>
      </c>
      <c r="F301" s="6" t="str">
        <f t="shared" si="57"/>
        <v>Oct-20</v>
      </c>
      <c r="G301">
        <f t="shared" si="58"/>
        <v>7</v>
      </c>
      <c r="H301" t="str">
        <f t="shared" si="59"/>
        <v>Saturday</v>
      </c>
      <c r="I301" t="str">
        <f>VLOOKUP(Table1[[#This Row],[Month Num]],Table2[],2,TRUE)</f>
        <v>Q2</v>
      </c>
      <c r="J301" t="str">
        <f t="shared" si="48"/>
        <v>Oct</v>
      </c>
      <c r="K301" s="5" t="str">
        <f t="shared" si="49"/>
        <v>O</v>
      </c>
      <c r="L301" t="str">
        <f t="shared" si="50"/>
        <v>10</v>
      </c>
      <c r="M301" t="str">
        <f t="shared" si="51"/>
        <v>Sat</v>
      </c>
      <c r="N301" t="str">
        <f t="shared" si="52"/>
        <v>17</v>
      </c>
      <c r="O301" t="str">
        <f t="shared" si="53"/>
        <v>S</v>
      </c>
    </row>
    <row r="302" spans="2:15" x14ac:dyDescent="0.25">
      <c r="B302" s="5">
        <v>44122</v>
      </c>
      <c r="C302">
        <f t="shared" si="54"/>
        <v>2020</v>
      </c>
      <c r="D302">
        <f t="shared" si="55"/>
        <v>10</v>
      </c>
      <c r="E302" t="str">
        <f t="shared" si="56"/>
        <v>October</v>
      </c>
      <c r="F302" s="6" t="str">
        <f t="shared" si="57"/>
        <v>Oct-20</v>
      </c>
      <c r="G302">
        <f t="shared" si="58"/>
        <v>1</v>
      </c>
      <c r="H302" t="str">
        <f t="shared" si="59"/>
        <v>Sunday</v>
      </c>
      <c r="I302" t="str">
        <f>VLOOKUP(Table1[[#This Row],[Month Num]],Table2[],2,TRUE)</f>
        <v>Q2</v>
      </c>
      <c r="J302" t="str">
        <f t="shared" si="48"/>
        <v>Oct</v>
      </c>
      <c r="K302" s="5" t="str">
        <f t="shared" si="49"/>
        <v>O</v>
      </c>
      <c r="L302" t="str">
        <f t="shared" si="50"/>
        <v>10</v>
      </c>
      <c r="M302" t="str">
        <f t="shared" si="51"/>
        <v>Sun</v>
      </c>
      <c r="N302" t="str">
        <f t="shared" si="52"/>
        <v>18</v>
      </c>
      <c r="O302" t="str">
        <f t="shared" si="53"/>
        <v>S</v>
      </c>
    </row>
    <row r="303" spans="2:15" x14ac:dyDescent="0.25">
      <c r="B303" s="5">
        <v>44123</v>
      </c>
      <c r="C303">
        <f t="shared" si="54"/>
        <v>2020</v>
      </c>
      <c r="D303">
        <f t="shared" si="55"/>
        <v>10</v>
      </c>
      <c r="E303" t="str">
        <f t="shared" si="56"/>
        <v>October</v>
      </c>
      <c r="F303" s="6" t="str">
        <f t="shared" si="57"/>
        <v>Oct-20</v>
      </c>
      <c r="G303">
        <f t="shared" si="58"/>
        <v>2</v>
      </c>
      <c r="H303" t="str">
        <f t="shared" si="59"/>
        <v>Monday</v>
      </c>
      <c r="I303" t="str">
        <f>VLOOKUP(Table1[[#This Row],[Month Num]],Table2[],2,TRUE)</f>
        <v>Q2</v>
      </c>
      <c r="J303" t="str">
        <f t="shared" si="48"/>
        <v>Oct</v>
      </c>
      <c r="K303" s="5" t="str">
        <f t="shared" si="49"/>
        <v>O</v>
      </c>
      <c r="L303" t="str">
        <f t="shared" si="50"/>
        <v>10</v>
      </c>
      <c r="M303" t="str">
        <f t="shared" si="51"/>
        <v>Mon</v>
      </c>
      <c r="N303" t="str">
        <f t="shared" si="52"/>
        <v>19</v>
      </c>
      <c r="O303" t="str">
        <f t="shared" si="53"/>
        <v>M</v>
      </c>
    </row>
    <row r="304" spans="2:15" x14ac:dyDescent="0.25">
      <c r="B304" s="5">
        <v>44124</v>
      </c>
      <c r="C304">
        <f t="shared" si="54"/>
        <v>2020</v>
      </c>
      <c r="D304">
        <f t="shared" si="55"/>
        <v>10</v>
      </c>
      <c r="E304" t="str">
        <f t="shared" si="56"/>
        <v>October</v>
      </c>
      <c r="F304" s="6" t="str">
        <f t="shared" si="57"/>
        <v>Oct-20</v>
      </c>
      <c r="G304">
        <f t="shared" si="58"/>
        <v>3</v>
      </c>
      <c r="H304" t="str">
        <f t="shared" si="59"/>
        <v>Tuesday</v>
      </c>
      <c r="I304" t="str">
        <f>VLOOKUP(Table1[[#This Row],[Month Num]],Table2[],2,TRUE)</f>
        <v>Q2</v>
      </c>
      <c r="J304" t="str">
        <f t="shared" si="48"/>
        <v>Oct</v>
      </c>
      <c r="K304" s="5" t="str">
        <f t="shared" si="49"/>
        <v>O</v>
      </c>
      <c r="L304" t="str">
        <f t="shared" si="50"/>
        <v>10</v>
      </c>
      <c r="M304" t="str">
        <f t="shared" si="51"/>
        <v>Tue</v>
      </c>
      <c r="N304" t="str">
        <f t="shared" si="52"/>
        <v>20</v>
      </c>
      <c r="O304" t="str">
        <f t="shared" si="53"/>
        <v>T</v>
      </c>
    </row>
    <row r="305" spans="2:15" x14ac:dyDescent="0.25">
      <c r="B305" s="5">
        <v>44125</v>
      </c>
      <c r="C305">
        <f t="shared" si="54"/>
        <v>2020</v>
      </c>
      <c r="D305">
        <f t="shared" si="55"/>
        <v>10</v>
      </c>
      <c r="E305" t="str">
        <f t="shared" si="56"/>
        <v>October</v>
      </c>
      <c r="F305" s="6" t="str">
        <f t="shared" si="57"/>
        <v>Oct-20</v>
      </c>
      <c r="G305">
        <f t="shared" si="58"/>
        <v>4</v>
      </c>
      <c r="H305" t="str">
        <f t="shared" si="59"/>
        <v>Wednesday</v>
      </c>
      <c r="I305" t="str">
        <f>VLOOKUP(Table1[[#This Row],[Month Num]],Table2[],2,TRUE)</f>
        <v>Q2</v>
      </c>
      <c r="J305" t="str">
        <f t="shared" si="48"/>
        <v>Oct</v>
      </c>
      <c r="K305" s="5" t="str">
        <f t="shared" si="49"/>
        <v>O</v>
      </c>
      <c r="L305" t="str">
        <f t="shared" si="50"/>
        <v>10</v>
      </c>
      <c r="M305" t="str">
        <f t="shared" si="51"/>
        <v>Wed</v>
      </c>
      <c r="N305" t="str">
        <f t="shared" si="52"/>
        <v>21</v>
      </c>
      <c r="O305" t="str">
        <f t="shared" si="53"/>
        <v>W</v>
      </c>
    </row>
    <row r="306" spans="2:15" x14ac:dyDescent="0.25">
      <c r="B306" s="5">
        <v>44126</v>
      </c>
      <c r="C306">
        <f t="shared" si="54"/>
        <v>2020</v>
      </c>
      <c r="D306">
        <f t="shared" si="55"/>
        <v>10</v>
      </c>
      <c r="E306" t="str">
        <f t="shared" si="56"/>
        <v>October</v>
      </c>
      <c r="F306" s="6" t="str">
        <f t="shared" si="57"/>
        <v>Oct-20</v>
      </c>
      <c r="G306">
        <f t="shared" si="58"/>
        <v>5</v>
      </c>
      <c r="H306" t="str">
        <f t="shared" si="59"/>
        <v>Thursday</v>
      </c>
      <c r="I306" t="str">
        <f>VLOOKUP(Table1[[#This Row],[Month Num]],Table2[],2,TRUE)</f>
        <v>Q2</v>
      </c>
      <c r="J306" t="str">
        <f t="shared" si="48"/>
        <v>Oct</v>
      </c>
      <c r="K306" s="5" t="str">
        <f t="shared" si="49"/>
        <v>O</v>
      </c>
      <c r="L306" t="str">
        <f t="shared" si="50"/>
        <v>10</v>
      </c>
      <c r="M306" t="str">
        <f t="shared" si="51"/>
        <v>Thu</v>
      </c>
      <c r="N306" t="str">
        <f t="shared" si="52"/>
        <v>22</v>
      </c>
      <c r="O306" t="str">
        <f t="shared" si="53"/>
        <v>T</v>
      </c>
    </row>
    <row r="307" spans="2:15" x14ac:dyDescent="0.25">
      <c r="B307" s="5">
        <v>44127</v>
      </c>
      <c r="C307">
        <f t="shared" si="54"/>
        <v>2020</v>
      </c>
      <c r="D307">
        <f t="shared" si="55"/>
        <v>10</v>
      </c>
      <c r="E307" t="str">
        <f t="shared" si="56"/>
        <v>October</v>
      </c>
      <c r="F307" s="6" t="str">
        <f t="shared" si="57"/>
        <v>Oct-20</v>
      </c>
      <c r="G307">
        <f t="shared" si="58"/>
        <v>6</v>
      </c>
      <c r="H307" t="str">
        <f t="shared" si="59"/>
        <v>Friday</v>
      </c>
      <c r="I307" t="str">
        <f>VLOOKUP(Table1[[#This Row],[Month Num]],Table2[],2,TRUE)</f>
        <v>Q2</v>
      </c>
      <c r="J307" t="str">
        <f t="shared" si="48"/>
        <v>Oct</v>
      </c>
      <c r="K307" s="5" t="str">
        <f t="shared" si="49"/>
        <v>O</v>
      </c>
      <c r="L307" t="str">
        <f t="shared" si="50"/>
        <v>10</v>
      </c>
      <c r="M307" t="str">
        <f t="shared" si="51"/>
        <v>Fri</v>
      </c>
      <c r="N307" t="str">
        <f t="shared" si="52"/>
        <v>23</v>
      </c>
      <c r="O307" t="str">
        <f t="shared" si="53"/>
        <v>F</v>
      </c>
    </row>
    <row r="308" spans="2:15" x14ac:dyDescent="0.25">
      <c r="B308" s="5">
        <v>44128</v>
      </c>
      <c r="C308">
        <f t="shared" si="54"/>
        <v>2020</v>
      </c>
      <c r="D308">
        <f t="shared" si="55"/>
        <v>10</v>
      </c>
      <c r="E308" t="str">
        <f t="shared" si="56"/>
        <v>October</v>
      </c>
      <c r="F308" s="6" t="str">
        <f t="shared" si="57"/>
        <v>Oct-20</v>
      </c>
      <c r="G308">
        <f t="shared" si="58"/>
        <v>7</v>
      </c>
      <c r="H308" t="str">
        <f t="shared" si="59"/>
        <v>Saturday</v>
      </c>
      <c r="I308" t="str">
        <f>VLOOKUP(Table1[[#This Row],[Month Num]],Table2[],2,TRUE)</f>
        <v>Q2</v>
      </c>
      <c r="J308" t="str">
        <f t="shared" si="48"/>
        <v>Oct</v>
      </c>
      <c r="K308" s="5" t="str">
        <f t="shared" si="49"/>
        <v>O</v>
      </c>
      <c r="L308" t="str">
        <f t="shared" si="50"/>
        <v>10</v>
      </c>
      <c r="M308" t="str">
        <f t="shared" si="51"/>
        <v>Sat</v>
      </c>
      <c r="N308" t="str">
        <f t="shared" si="52"/>
        <v>24</v>
      </c>
      <c r="O308" t="str">
        <f t="shared" si="53"/>
        <v>S</v>
      </c>
    </row>
    <row r="309" spans="2:15" x14ac:dyDescent="0.25">
      <c r="B309" s="5">
        <v>44129</v>
      </c>
      <c r="C309">
        <f t="shared" si="54"/>
        <v>2020</v>
      </c>
      <c r="D309">
        <f t="shared" si="55"/>
        <v>10</v>
      </c>
      <c r="E309" t="str">
        <f t="shared" si="56"/>
        <v>October</v>
      </c>
      <c r="F309" s="6" t="str">
        <f t="shared" si="57"/>
        <v>Oct-20</v>
      </c>
      <c r="G309">
        <f t="shared" si="58"/>
        <v>1</v>
      </c>
      <c r="H309" t="str">
        <f t="shared" si="59"/>
        <v>Sunday</v>
      </c>
      <c r="I309" t="str">
        <f>VLOOKUP(Table1[[#This Row],[Month Num]],Table2[],2,TRUE)</f>
        <v>Q2</v>
      </c>
      <c r="J309" t="str">
        <f t="shared" si="48"/>
        <v>Oct</v>
      </c>
      <c r="K309" s="5" t="str">
        <f t="shared" si="49"/>
        <v>O</v>
      </c>
      <c r="L309" t="str">
        <f t="shared" si="50"/>
        <v>10</v>
      </c>
      <c r="M309" t="str">
        <f t="shared" si="51"/>
        <v>Sun</v>
      </c>
      <c r="N309" t="str">
        <f t="shared" si="52"/>
        <v>25</v>
      </c>
      <c r="O309" t="str">
        <f t="shared" si="53"/>
        <v>S</v>
      </c>
    </row>
    <row r="310" spans="2:15" x14ac:dyDescent="0.25">
      <c r="B310" s="5">
        <v>44130</v>
      </c>
      <c r="C310">
        <f t="shared" si="54"/>
        <v>2020</v>
      </c>
      <c r="D310">
        <f t="shared" si="55"/>
        <v>10</v>
      </c>
      <c r="E310" t="str">
        <f t="shared" si="56"/>
        <v>October</v>
      </c>
      <c r="F310" s="6" t="str">
        <f t="shared" si="57"/>
        <v>Oct-20</v>
      </c>
      <c r="G310">
        <f t="shared" si="58"/>
        <v>2</v>
      </c>
      <c r="H310" t="str">
        <f t="shared" si="59"/>
        <v>Monday</v>
      </c>
      <c r="I310" t="str">
        <f>VLOOKUP(Table1[[#This Row],[Month Num]],Table2[],2,TRUE)</f>
        <v>Q2</v>
      </c>
      <c r="J310" t="str">
        <f t="shared" si="48"/>
        <v>Oct</v>
      </c>
      <c r="K310" s="5" t="str">
        <f t="shared" si="49"/>
        <v>O</v>
      </c>
      <c r="L310" t="str">
        <f t="shared" si="50"/>
        <v>10</v>
      </c>
      <c r="M310" t="str">
        <f t="shared" si="51"/>
        <v>Mon</v>
      </c>
      <c r="N310" t="str">
        <f t="shared" si="52"/>
        <v>26</v>
      </c>
      <c r="O310" t="str">
        <f t="shared" si="53"/>
        <v>M</v>
      </c>
    </row>
    <row r="311" spans="2:15" x14ac:dyDescent="0.25">
      <c r="B311" s="5">
        <v>44131</v>
      </c>
      <c r="C311">
        <f t="shared" si="54"/>
        <v>2020</v>
      </c>
      <c r="D311">
        <f t="shared" si="55"/>
        <v>10</v>
      </c>
      <c r="E311" t="str">
        <f t="shared" si="56"/>
        <v>October</v>
      </c>
      <c r="F311" s="6" t="str">
        <f t="shared" si="57"/>
        <v>Oct-20</v>
      </c>
      <c r="G311">
        <f t="shared" si="58"/>
        <v>3</v>
      </c>
      <c r="H311" t="str">
        <f t="shared" si="59"/>
        <v>Tuesday</v>
      </c>
      <c r="I311" t="str">
        <f>VLOOKUP(Table1[[#This Row],[Month Num]],Table2[],2,TRUE)</f>
        <v>Q2</v>
      </c>
      <c r="J311" t="str">
        <f t="shared" si="48"/>
        <v>Oct</v>
      </c>
      <c r="K311" s="5" t="str">
        <f t="shared" si="49"/>
        <v>O</v>
      </c>
      <c r="L311" t="str">
        <f t="shared" si="50"/>
        <v>10</v>
      </c>
      <c r="M311" t="str">
        <f t="shared" si="51"/>
        <v>Tue</v>
      </c>
      <c r="N311" t="str">
        <f t="shared" si="52"/>
        <v>27</v>
      </c>
      <c r="O311" t="str">
        <f t="shared" si="53"/>
        <v>T</v>
      </c>
    </row>
    <row r="312" spans="2:15" x14ac:dyDescent="0.25">
      <c r="B312" s="5">
        <v>44132</v>
      </c>
      <c r="C312">
        <f t="shared" si="54"/>
        <v>2020</v>
      </c>
      <c r="D312">
        <f t="shared" si="55"/>
        <v>10</v>
      </c>
      <c r="E312" t="str">
        <f t="shared" si="56"/>
        <v>October</v>
      </c>
      <c r="F312" s="6" t="str">
        <f t="shared" si="57"/>
        <v>Oct-20</v>
      </c>
      <c r="G312">
        <f t="shared" si="58"/>
        <v>4</v>
      </c>
      <c r="H312" t="str">
        <f t="shared" si="59"/>
        <v>Wednesday</v>
      </c>
      <c r="I312" t="str">
        <f>VLOOKUP(Table1[[#This Row],[Month Num]],Table2[],2,TRUE)</f>
        <v>Q2</v>
      </c>
      <c r="J312" t="str">
        <f t="shared" si="48"/>
        <v>Oct</v>
      </c>
      <c r="K312" s="5" t="str">
        <f t="shared" si="49"/>
        <v>O</v>
      </c>
      <c r="L312" t="str">
        <f t="shared" si="50"/>
        <v>10</v>
      </c>
      <c r="M312" t="str">
        <f t="shared" si="51"/>
        <v>Wed</v>
      </c>
      <c r="N312" t="str">
        <f t="shared" si="52"/>
        <v>28</v>
      </c>
      <c r="O312" t="str">
        <f t="shared" si="53"/>
        <v>W</v>
      </c>
    </row>
    <row r="313" spans="2:15" x14ac:dyDescent="0.25">
      <c r="B313" s="5">
        <v>44133</v>
      </c>
      <c r="C313">
        <f t="shared" si="54"/>
        <v>2020</v>
      </c>
      <c r="D313">
        <f t="shared" si="55"/>
        <v>10</v>
      </c>
      <c r="E313" t="str">
        <f t="shared" si="56"/>
        <v>October</v>
      </c>
      <c r="F313" s="6" t="str">
        <f t="shared" si="57"/>
        <v>Oct-20</v>
      </c>
      <c r="G313">
        <f t="shared" si="58"/>
        <v>5</v>
      </c>
      <c r="H313" t="str">
        <f t="shared" si="59"/>
        <v>Thursday</v>
      </c>
      <c r="I313" t="str">
        <f>VLOOKUP(Table1[[#This Row],[Month Num]],Table2[],2,TRUE)</f>
        <v>Q2</v>
      </c>
      <c r="J313" t="str">
        <f t="shared" si="48"/>
        <v>Oct</v>
      </c>
      <c r="K313" s="5" t="str">
        <f t="shared" si="49"/>
        <v>O</v>
      </c>
      <c r="L313" t="str">
        <f t="shared" si="50"/>
        <v>10</v>
      </c>
      <c r="M313" t="str">
        <f t="shared" si="51"/>
        <v>Thu</v>
      </c>
      <c r="N313" t="str">
        <f t="shared" si="52"/>
        <v>29</v>
      </c>
      <c r="O313" t="str">
        <f t="shared" si="53"/>
        <v>T</v>
      </c>
    </row>
    <row r="314" spans="2:15" x14ac:dyDescent="0.25">
      <c r="B314" s="5">
        <v>44134</v>
      </c>
      <c r="C314">
        <f t="shared" si="54"/>
        <v>2020</v>
      </c>
      <c r="D314">
        <f t="shared" si="55"/>
        <v>10</v>
      </c>
      <c r="E314" t="str">
        <f t="shared" si="56"/>
        <v>October</v>
      </c>
      <c r="F314" s="6" t="str">
        <f t="shared" si="57"/>
        <v>Oct-20</v>
      </c>
      <c r="G314">
        <f t="shared" si="58"/>
        <v>6</v>
      </c>
      <c r="H314" t="str">
        <f t="shared" si="59"/>
        <v>Friday</v>
      </c>
      <c r="I314" t="str">
        <f>VLOOKUP(Table1[[#This Row],[Month Num]],Table2[],2,TRUE)</f>
        <v>Q2</v>
      </c>
      <c r="J314" t="str">
        <f t="shared" si="48"/>
        <v>Oct</v>
      </c>
      <c r="K314" s="5" t="str">
        <f t="shared" si="49"/>
        <v>O</v>
      </c>
      <c r="L314" t="str">
        <f t="shared" si="50"/>
        <v>10</v>
      </c>
      <c r="M314" t="str">
        <f t="shared" si="51"/>
        <v>Fri</v>
      </c>
      <c r="N314" t="str">
        <f t="shared" si="52"/>
        <v>30</v>
      </c>
      <c r="O314" t="str">
        <f t="shared" si="53"/>
        <v>F</v>
      </c>
    </row>
    <row r="315" spans="2:15" x14ac:dyDescent="0.25">
      <c r="B315" s="5">
        <v>44135</v>
      </c>
      <c r="C315">
        <f t="shared" si="54"/>
        <v>2020</v>
      </c>
      <c r="D315">
        <f t="shared" si="55"/>
        <v>10</v>
      </c>
      <c r="E315" t="str">
        <f t="shared" si="56"/>
        <v>October</v>
      </c>
      <c r="F315" s="6" t="str">
        <f t="shared" si="57"/>
        <v>Oct-20</v>
      </c>
      <c r="G315">
        <f t="shared" si="58"/>
        <v>7</v>
      </c>
      <c r="H315" t="str">
        <f t="shared" si="59"/>
        <v>Saturday</v>
      </c>
      <c r="I315" t="str">
        <f>VLOOKUP(Table1[[#This Row],[Month Num]],Table2[],2,TRUE)</f>
        <v>Q2</v>
      </c>
      <c r="J315" t="str">
        <f t="shared" si="48"/>
        <v>Oct</v>
      </c>
      <c r="K315" s="5" t="str">
        <f t="shared" si="49"/>
        <v>O</v>
      </c>
      <c r="L315" t="str">
        <f t="shared" si="50"/>
        <v>10</v>
      </c>
      <c r="M315" t="str">
        <f t="shared" si="51"/>
        <v>Sat</v>
      </c>
      <c r="N315" t="str">
        <f t="shared" si="52"/>
        <v>31</v>
      </c>
      <c r="O315" t="str">
        <f t="shared" si="53"/>
        <v>S</v>
      </c>
    </row>
    <row r="316" spans="2:15" x14ac:dyDescent="0.25">
      <c r="B316" s="5">
        <v>44136</v>
      </c>
      <c r="C316">
        <f t="shared" si="54"/>
        <v>2020</v>
      </c>
      <c r="D316">
        <f t="shared" si="55"/>
        <v>11</v>
      </c>
      <c r="E316" t="str">
        <f t="shared" si="56"/>
        <v>November</v>
      </c>
      <c r="F316" s="6" t="str">
        <f t="shared" si="57"/>
        <v>Nov-20</v>
      </c>
      <c r="G316">
        <f t="shared" si="58"/>
        <v>1</v>
      </c>
      <c r="H316" t="str">
        <f t="shared" si="59"/>
        <v>Sunday</v>
      </c>
      <c r="I316" t="str">
        <f>VLOOKUP(Table1[[#This Row],[Month Num]],Table2[],2,TRUE)</f>
        <v>Q2</v>
      </c>
      <c r="J316" t="str">
        <f t="shared" si="48"/>
        <v>Nov</v>
      </c>
      <c r="K316" s="5" t="str">
        <f t="shared" si="49"/>
        <v>N</v>
      </c>
      <c r="L316" t="str">
        <f t="shared" si="50"/>
        <v>11</v>
      </c>
      <c r="M316" t="str">
        <f t="shared" si="51"/>
        <v>Sun</v>
      </c>
      <c r="N316" t="str">
        <f t="shared" si="52"/>
        <v>01</v>
      </c>
      <c r="O316" t="str">
        <f t="shared" si="53"/>
        <v>S</v>
      </c>
    </row>
    <row r="317" spans="2:15" x14ac:dyDescent="0.25">
      <c r="B317" s="5">
        <v>44137</v>
      </c>
      <c r="C317">
        <f t="shared" si="54"/>
        <v>2020</v>
      </c>
      <c r="D317">
        <f t="shared" si="55"/>
        <v>11</v>
      </c>
      <c r="E317" t="str">
        <f t="shared" si="56"/>
        <v>November</v>
      </c>
      <c r="F317" s="6" t="str">
        <f t="shared" si="57"/>
        <v>Nov-20</v>
      </c>
      <c r="G317">
        <f t="shared" si="58"/>
        <v>2</v>
      </c>
      <c r="H317" t="str">
        <f t="shared" si="59"/>
        <v>Monday</v>
      </c>
      <c r="I317" t="str">
        <f>VLOOKUP(Table1[[#This Row],[Month Num]],Table2[],2,TRUE)</f>
        <v>Q2</v>
      </c>
      <c r="J317" t="str">
        <f t="shared" si="48"/>
        <v>Nov</v>
      </c>
      <c r="K317" s="5" t="str">
        <f t="shared" si="49"/>
        <v>N</v>
      </c>
      <c r="L317" t="str">
        <f t="shared" si="50"/>
        <v>11</v>
      </c>
      <c r="M317" t="str">
        <f t="shared" si="51"/>
        <v>Mon</v>
      </c>
      <c r="N317" t="str">
        <f t="shared" si="52"/>
        <v>02</v>
      </c>
      <c r="O317" t="str">
        <f t="shared" si="53"/>
        <v>M</v>
      </c>
    </row>
    <row r="318" spans="2:15" x14ac:dyDescent="0.25">
      <c r="B318" s="5">
        <v>44138</v>
      </c>
      <c r="C318">
        <f t="shared" si="54"/>
        <v>2020</v>
      </c>
      <c r="D318">
        <f t="shared" si="55"/>
        <v>11</v>
      </c>
      <c r="E318" t="str">
        <f t="shared" si="56"/>
        <v>November</v>
      </c>
      <c r="F318" s="6" t="str">
        <f t="shared" si="57"/>
        <v>Nov-20</v>
      </c>
      <c r="G318">
        <f t="shared" si="58"/>
        <v>3</v>
      </c>
      <c r="H318" t="str">
        <f t="shared" si="59"/>
        <v>Tuesday</v>
      </c>
      <c r="I318" t="str">
        <f>VLOOKUP(Table1[[#This Row],[Month Num]],Table2[],2,TRUE)</f>
        <v>Q2</v>
      </c>
      <c r="J318" t="str">
        <f t="shared" si="48"/>
        <v>Nov</v>
      </c>
      <c r="K318" s="5" t="str">
        <f t="shared" si="49"/>
        <v>N</v>
      </c>
      <c r="L318" t="str">
        <f t="shared" si="50"/>
        <v>11</v>
      </c>
      <c r="M318" t="str">
        <f t="shared" si="51"/>
        <v>Tue</v>
      </c>
      <c r="N318" t="str">
        <f t="shared" si="52"/>
        <v>03</v>
      </c>
      <c r="O318" t="str">
        <f t="shared" si="53"/>
        <v>T</v>
      </c>
    </row>
    <row r="319" spans="2:15" x14ac:dyDescent="0.25">
      <c r="B319" s="5">
        <v>44139</v>
      </c>
      <c r="C319">
        <f t="shared" si="54"/>
        <v>2020</v>
      </c>
      <c r="D319">
        <f t="shared" si="55"/>
        <v>11</v>
      </c>
      <c r="E319" t="str">
        <f t="shared" si="56"/>
        <v>November</v>
      </c>
      <c r="F319" s="6" t="str">
        <f t="shared" si="57"/>
        <v>Nov-20</v>
      </c>
      <c r="G319">
        <f t="shared" si="58"/>
        <v>4</v>
      </c>
      <c r="H319" t="str">
        <f t="shared" si="59"/>
        <v>Wednesday</v>
      </c>
      <c r="I319" t="str">
        <f>VLOOKUP(Table1[[#This Row],[Month Num]],Table2[],2,TRUE)</f>
        <v>Q2</v>
      </c>
      <c r="J319" t="str">
        <f t="shared" si="48"/>
        <v>Nov</v>
      </c>
      <c r="K319" s="5" t="str">
        <f t="shared" si="49"/>
        <v>N</v>
      </c>
      <c r="L319" t="str">
        <f t="shared" si="50"/>
        <v>11</v>
      </c>
      <c r="M319" t="str">
        <f t="shared" si="51"/>
        <v>Wed</v>
      </c>
      <c r="N319" t="str">
        <f t="shared" si="52"/>
        <v>04</v>
      </c>
      <c r="O319" t="str">
        <f t="shared" si="53"/>
        <v>W</v>
      </c>
    </row>
    <row r="320" spans="2:15" x14ac:dyDescent="0.25">
      <c r="B320" s="5">
        <v>44140</v>
      </c>
      <c r="C320">
        <f t="shared" si="54"/>
        <v>2020</v>
      </c>
      <c r="D320">
        <f t="shared" si="55"/>
        <v>11</v>
      </c>
      <c r="E320" t="str">
        <f t="shared" si="56"/>
        <v>November</v>
      </c>
      <c r="F320" s="6" t="str">
        <f t="shared" si="57"/>
        <v>Nov-20</v>
      </c>
      <c r="G320">
        <f t="shared" si="58"/>
        <v>5</v>
      </c>
      <c r="H320" t="str">
        <f t="shared" si="59"/>
        <v>Thursday</v>
      </c>
      <c r="I320" t="str">
        <f>VLOOKUP(Table1[[#This Row],[Month Num]],Table2[],2,TRUE)</f>
        <v>Q2</v>
      </c>
      <c r="J320" t="str">
        <f t="shared" si="48"/>
        <v>Nov</v>
      </c>
      <c r="K320" s="5" t="str">
        <f t="shared" si="49"/>
        <v>N</v>
      </c>
      <c r="L320" t="str">
        <f t="shared" si="50"/>
        <v>11</v>
      </c>
      <c r="M320" t="str">
        <f t="shared" si="51"/>
        <v>Thu</v>
      </c>
      <c r="N320" t="str">
        <f t="shared" si="52"/>
        <v>05</v>
      </c>
      <c r="O320" t="str">
        <f t="shared" si="53"/>
        <v>T</v>
      </c>
    </row>
    <row r="321" spans="2:15" x14ac:dyDescent="0.25">
      <c r="B321" s="5">
        <v>44141</v>
      </c>
      <c r="C321">
        <f t="shared" si="54"/>
        <v>2020</v>
      </c>
      <c r="D321">
        <f t="shared" si="55"/>
        <v>11</v>
      </c>
      <c r="E321" t="str">
        <f t="shared" si="56"/>
        <v>November</v>
      </c>
      <c r="F321" s="6" t="str">
        <f t="shared" si="57"/>
        <v>Nov-20</v>
      </c>
      <c r="G321">
        <f t="shared" si="58"/>
        <v>6</v>
      </c>
      <c r="H321" t="str">
        <f t="shared" si="59"/>
        <v>Friday</v>
      </c>
      <c r="I321" t="str">
        <f>VLOOKUP(Table1[[#This Row],[Month Num]],Table2[],2,TRUE)</f>
        <v>Q2</v>
      </c>
      <c r="J321" t="str">
        <f t="shared" si="48"/>
        <v>Nov</v>
      </c>
      <c r="K321" s="5" t="str">
        <f t="shared" si="49"/>
        <v>N</v>
      </c>
      <c r="L321" t="str">
        <f t="shared" si="50"/>
        <v>11</v>
      </c>
      <c r="M321" t="str">
        <f t="shared" si="51"/>
        <v>Fri</v>
      </c>
      <c r="N321" t="str">
        <f t="shared" si="52"/>
        <v>06</v>
      </c>
      <c r="O321" t="str">
        <f t="shared" si="53"/>
        <v>F</v>
      </c>
    </row>
    <row r="322" spans="2:15" x14ac:dyDescent="0.25">
      <c r="B322" s="5">
        <v>44142</v>
      </c>
      <c r="C322">
        <f t="shared" si="54"/>
        <v>2020</v>
      </c>
      <c r="D322">
        <f t="shared" si="55"/>
        <v>11</v>
      </c>
      <c r="E322" t="str">
        <f t="shared" si="56"/>
        <v>November</v>
      </c>
      <c r="F322" s="6" t="str">
        <f t="shared" si="57"/>
        <v>Nov-20</v>
      </c>
      <c r="G322">
        <f t="shared" si="58"/>
        <v>7</v>
      </c>
      <c r="H322" t="str">
        <f t="shared" si="59"/>
        <v>Saturday</v>
      </c>
      <c r="I322" t="str">
        <f>VLOOKUP(Table1[[#This Row],[Month Num]],Table2[],2,TRUE)</f>
        <v>Q2</v>
      </c>
      <c r="J322" t="str">
        <f t="shared" si="48"/>
        <v>Nov</v>
      </c>
      <c r="K322" s="5" t="str">
        <f t="shared" si="49"/>
        <v>N</v>
      </c>
      <c r="L322" t="str">
        <f t="shared" si="50"/>
        <v>11</v>
      </c>
      <c r="M322" t="str">
        <f t="shared" si="51"/>
        <v>Sat</v>
      </c>
      <c r="N322" t="str">
        <f t="shared" si="52"/>
        <v>07</v>
      </c>
      <c r="O322" t="str">
        <f t="shared" si="53"/>
        <v>S</v>
      </c>
    </row>
    <row r="323" spans="2:15" x14ac:dyDescent="0.25">
      <c r="B323" s="5">
        <v>44143</v>
      </c>
      <c r="C323">
        <f t="shared" si="54"/>
        <v>2020</v>
      </c>
      <c r="D323">
        <f t="shared" si="55"/>
        <v>11</v>
      </c>
      <c r="E323" t="str">
        <f t="shared" si="56"/>
        <v>November</v>
      </c>
      <c r="F323" s="6" t="str">
        <f t="shared" si="57"/>
        <v>Nov-20</v>
      </c>
      <c r="G323">
        <f t="shared" si="58"/>
        <v>1</v>
      </c>
      <c r="H323" t="str">
        <f t="shared" si="59"/>
        <v>Sunday</v>
      </c>
      <c r="I323" t="str">
        <f>VLOOKUP(Table1[[#This Row],[Month Num]],Table2[],2,TRUE)</f>
        <v>Q2</v>
      </c>
      <c r="J323" t="str">
        <f t="shared" si="48"/>
        <v>Nov</v>
      </c>
      <c r="K323" s="5" t="str">
        <f t="shared" si="49"/>
        <v>N</v>
      </c>
      <c r="L323" t="str">
        <f t="shared" si="50"/>
        <v>11</v>
      </c>
      <c r="M323" t="str">
        <f t="shared" si="51"/>
        <v>Sun</v>
      </c>
      <c r="N323" t="str">
        <f t="shared" si="52"/>
        <v>08</v>
      </c>
      <c r="O323" t="str">
        <f t="shared" si="53"/>
        <v>S</v>
      </c>
    </row>
    <row r="324" spans="2:15" x14ac:dyDescent="0.25">
      <c r="B324" s="5">
        <v>44144</v>
      </c>
      <c r="C324">
        <f t="shared" si="54"/>
        <v>2020</v>
      </c>
      <c r="D324">
        <f t="shared" si="55"/>
        <v>11</v>
      </c>
      <c r="E324" t="str">
        <f t="shared" si="56"/>
        <v>November</v>
      </c>
      <c r="F324" s="6" t="str">
        <f t="shared" si="57"/>
        <v>Nov-20</v>
      </c>
      <c r="G324">
        <f t="shared" si="58"/>
        <v>2</v>
      </c>
      <c r="H324" t="str">
        <f t="shared" si="59"/>
        <v>Monday</v>
      </c>
      <c r="I324" t="str">
        <f>VLOOKUP(Table1[[#This Row],[Month Num]],Table2[],2,TRUE)</f>
        <v>Q2</v>
      </c>
      <c r="J324" t="str">
        <f t="shared" si="48"/>
        <v>Nov</v>
      </c>
      <c r="K324" s="5" t="str">
        <f t="shared" si="49"/>
        <v>N</v>
      </c>
      <c r="L324" t="str">
        <f t="shared" si="50"/>
        <v>11</v>
      </c>
      <c r="M324" t="str">
        <f t="shared" si="51"/>
        <v>Mon</v>
      </c>
      <c r="N324" t="str">
        <f t="shared" si="52"/>
        <v>09</v>
      </c>
      <c r="O324" t="str">
        <f t="shared" si="53"/>
        <v>M</v>
      </c>
    </row>
    <row r="325" spans="2:15" x14ac:dyDescent="0.25">
      <c r="B325" s="5">
        <v>44145</v>
      </c>
      <c r="C325">
        <f t="shared" si="54"/>
        <v>2020</v>
      </c>
      <c r="D325">
        <f t="shared" si="55"/>
        <v>11</v>
      </c>
      <c r="E325" t="str">
        <f t="shared" si="56"/>
        <v>November</v>
      </c>
      <c r="F325" s="6" t="str">
        <f t="shared" si="57"/>
        <v>Nov-20</v>
      </c>
      <c r="G325">
        <f t="shared" si="58"/>
        <v>3</v>
      </c>
      <c r="H325" t="str">
        <f t="shared" si="59"/>
        <v>Tuesday</v>
      </c>
      <c r="I325" t="str">
        <f>VLOOKUP(Table1[[#This Row],[Month Num]],Table2[],2,TRUE)</f>
        <v>Q2</v>
      </c>
      <c r="J325" t="str">
        <f t="shared" si="48"/>
        <v>Nov</v>
      </c>
      <c r="K325" s="5" t="str">
        <f t="shared" si="49"/>
        <v>N</v>
      </c>
      <c r="L325" t="str">
        <f t="shared" si="50"/>
        <v>11</v>
      </c>
      <c r="M325" t="str">
        <f t="shared" si="51"/>
        <v>Tue</v>
      </c>
      <c r="N325" t="str">
        <f t="shared" si="52"/>
        <v>10</v>
      </c>
      <c r="O325" t="str">
        <f t="shared" si="53"/>
        <v>T</v>
      </c>
    </row>
    <row r="326" spans="2:15" x14ac:dyDescent="0.25">
      <c r="B326" s="5">
        <v>44146</v>
      </c>
      <c r="C326">
        <f t="shared" si="54"/>
        <v>2020</v>
      </c>
      <c r="D326">
        <f t="shared" si="55"/>
        <v>11</v>
      </c>
      <c r="E326" t="str">
        <f t="shared" si="56"/>
        <v>November</v>
      </c>
      <c r="F326" s="6" t="str">
        <f t="shared" si="57"/>
        <v>Nov-20</v>
      </c>
      <c r="G326">
        <f t="shared" si="58"/>
        <v>4</v>
      </c>
      <c r="H326" t="str">
        <f t="shared" si="59"/>
        <v>Wednesday</v>
      </c>
      <c r="I326" t="str">
        <f>VLOOKUP(Table1[[#This Row],[Month Num]],Table2[],2,TRUE)</f>
        <v>Q2</v>
      </c>
      <c r="J326" t="str">
        <f t="shared" si="48"/>
        <v>Nov</v>
      </c>
      <c r="K326" s="5" t="str">
        <f t="shared" si="49"/>
        <v>N</v>
      </c>
      <c r="L326" t="str">
        <f t="shared" si="50"/>
        <v>11</v>
      </c>
      <c r="M326" t="str">
        <f t="shared" si="51"/>
        <v>Wed</v>
      </c>
      <c r="N326" t="str">
        <f t="shared" si="52"/>
        <v>11</v>
      </c>
      <c r="O326" t="str">
        <f t="shared" si="53"/>
        <v>W</v>
      </c>
    </row>
    <row r="327" spans="2:15" x14ac:dyDescent="0.25">
      <c r="B327" s="5">
        <v>44147</v>
      </c>
      <c r="C327">
        <f t="shared" si="54"/>
        <v>2020</v>
      </c>
      <c r="D327">
        <f t="shared" si="55"/>
        <v>11</v>
      </c>
      <c r="E327" t="str">
        <f t="shared" si="56"/>
        <v>November</v>
      </c>
      <c r="F327" s="6" t="str">
        <f t="shared" si="57"/>
        <v>Nov-20</v>
      </c>
      <c r="G327">
        <f t="shared" si="58"/>
        <v>5</v>
      </c>
      <c r="H327" t="str">
        <f t="shared" si="59"/>
        <v>Thursday</v>
      </c>
      <c r="I327" t="str">
        <f>VLOOKUP(Table1[[#This Row],[Month Num]],Table2[],2,TRUE)</f>
        <v>Q2</v>
      </c>
      <c r="J327" t="str">
        <f t="shared" si="48"/>
        <v>Nov</v>
      </c>
      <c r="K327" s="5" t="str">
        <f t="shared" si="49"/>
        <v>N</v>
      </c>
      <c r="L327" t="str">
        <f t="shared" si="50"/>
        <v>11</v>
      </c>
      <c r="M327" t="str">
        <f t="shared" si="51"/>
        <v>Thu</v>
      </c>
      <c r="N327" t="str">
        <f t="shared" si="52"/>
        <v>12</v>
      </c>
      <c r="O327" t="str">
        <f t="shared" si="53"/>
        <v>T</v>
      </c>
    </row>
    <row r="328" spans="2:15" x14ac:dyDescent="0.25">
      <c r="B328" s="5">
        <v>44148</v>
      </c>
      <c r="C328">
        <f t="shared" si="54"/>
        <v>2020</v>
      </c>
      <c r="D328">
        <f t="shared" si="55"/>
        <v>11</v>
      </c>
      <c r="E328" t="str">
        <f t="shared" si="56"/>
        <v>November</v>
      </c>
      <c r="F328" s="6" t="str">
        <f t="shared" si="57"/>
        <v>Nov-20</v>
      </c>
      <c r="G328">
        <f t="shared" si="58"/>
        <v>6</v>
      </c>
      <c r="H328" t="str">
        <f t="shared" si="59"/>
        <v>Friday</v>
      </c>
      <c r="I328" t="str">
        <f>VLOOKUP(Table1[[#This Row],[Month Num]],Table2[],2,TRUE)</f>
        <v>Q2</v>
      </c>
      <c r="J328" t="str">
        <f t="shared" si="48"/>
        <v>Nov</v>
      </c>
      <c r="K328" s="5" t="str">
        <f t="shared" si="49"/>
        <v>N</v>
      </c>
      <c r="L328" t="str">
        <f t="shared" si="50"/>
        <v>11</v>
      </c>
      <c r="M328" t="str">
        <f t="shared" si="51"/>
        <v>Fri</v>
      </c>
      <c r="N328" t="str">
        <f t="shared" si="52"/>
        <v>13</v>
      </c>
      <c r="O328" t="str">
        <f t="shared" si="53"/>
        <v>F</v>
      </c>
    </row>
    <row r="329" spans="2:15" x14ac:dyDescent="0.25">
      <c r="B329" s="5">
        <v>44149</v>
      </c>
      <c r="C329">
        <f t="shared" si="54"/>
        <v>2020</v>
      </c>
      <c r="D329">
        <f t="shared" si="55"/>
        <v>11</v>
      </c>
      <c r="E329" t="str">
        <f t="shared" si="56"/>
        <v>November</v>
      </c>
      <c r="F329" s="6" t="str">
        <f t="shared" si="57"/>
        <v>Nov-20</v>
      </c>
      <c r="G329">
        <f t="shared" si="58"/>
        <v>7</v>
      </c>
      <c r="H329" t="str">
        <f t="shared" si="59"/>
        <v>Saturday</v>
      </c>
      <c r="I329" t="str">
        <f>VLOOKUP(Table1[[#This Row],[Month Num]],Table2[],2,TRUE)</f>
        <v>Q2</v>
      </c>
      <c r="J329" t="str">
        <f t="shared" si="48"/>
        <v>Nov</v>
      </c>
      <c r="K329" s="5" t="str">
        <f t="shared" si="49"/>
        <v>N</v>
      </c>
      <c r="L329" t="str">
        <f t="shared" si="50"/>
        <v>11</v>
      </c>
      <c r="M329" t="str">
        <f t="shared" si="51"/>
        <v>Sat</v>
      </c>
      <c r="N329" t="str">
        <f t="shared" si="52"/>
        <v>14</v>
      </c>
      <c r="O329" t="str">
        <f t="shared" si="53"/>
        <v>S</v>
      </c>
    </row>
    <row r="330" spans="2:15" x14ac:dyDescent="0.25">
      <c r="B330" s="5">
        <v>44150</v>
      </c>
      <c r="C330">
        <f t="shared" si="54"/>
        <v>2020</v>
      </c>
      <c r="D330">
        <f t="shared" si="55"/>
        <v>11</v>
      </c>
      <c r="E330" t="str">
        <f t="shared" si="56"/>
        <v>November</v>
      </c>
      <c r="F330" s="6" t="str">
        <f t="shared" si="57"/>
        <v>Nov-20</v>
      </c>
      <c r="G330">
        <f t="shared" si="58"/>
        <v>1</v>
      </c>
      <c r="H330" t="str">
        <f t="shared" si="59"/>
        <v>Sunday</v>
      </c>
      <c r="I330" t="str">
        <f>VLOOKUP(Table1[[#This Row],[Month Num]],Table2[],2,TRUE)</f>
        <v>Q2</v>
      </c>
      <c r="J330" t="str">
        <f t="shared" si="48"/>
        <v>Nov</v>
      </c>
      <c r="K330" s="5" t="str">
        <f t="shared" si="49"/>
        <v>N</v>
      </c>
      <c r="L330" t="str">
        <f t="shared" si="50"/>
        <v>11</v>
      </c>
      <c r="M330" t="str">
        <f t="shared" si="51"/>
        <v>Sun</v>
      </c>
      <c r="N330" t="str">
        <f t="shared" si="52"/>
        <v>15</v>
      </c>
      <c r="O330" t="str">
        <f t="shared" si="53"/>
        <v>S</v>
      </c>
    </row>
    <row r="331" spans="2:15" x14ac:dyDescent="0.25">
      <c r="B331" s="5">
        <v>44151</v>
      </c>
      <c r="C331">
        <f t="shared" si="54"/>
        <v>2020</v>
      </c>
      <c r="D331">
        <f t="shared" si="55"/>
        <v>11</v>
      </c>
      <c r="E331" t="str">
        <f t="shared" si="56"/>
        <v>November</v>
      </c>
      <c r="F331" s="6" t="str">
        <f t="shared" si="57"/>
        <v>Nov-20</v>
      </c>
      <c r="G331">
        <f t="shared" si="58"/>
        <v>2</v>
      </c>
      <c r="H331" t="str">
        <f t="shared" si="59"/>
        <v>Monday</v>
      </c>
      <c r="I331" t="str">
        <f>VLOOKUP(Table1[[#This Row],[Month Num]],Table2[],2,TRUE)</f>
        <v>Q2</v>
      </c>
      <c r="J331" t="str">
        <f t="shared" ref="J331:J394" si="60">TEXT(B331,"MMM")</f>
        <v>Nov</v>
      </c>
      <c r="K331" s="5" t="str">
        <f t="shared" ref="K331:K394" si="61">LEFT(E331,1)</f>
        <v>N</v>
      </c>
      <c r="L331" t="str">
        <f t="shared" ref="L331:L394" si="62">TEXT(B331,"MM")</f>
        <v>11</v>
      </c>
      <c r="M331" t="str">
        <f t="shared" ref="M331:M394" si="63">TEXT(B331,"ddd")</f>
        <v>Mon</v>
      </c>
      <c r="N331" t="str">
        <f t="shared" ref="N331:N394" si="64">TEXT(B331,"dd")</f>
        <v>16</v>
      </c>
      <c r="O331" t="str">
        <f t="shared" ref="O331:O394" si="65">LEFT(H331,1)</f>
        <v>M</v>
      </c>
    </row>
    <row r="332" spans="2:15" x14ac:dyDescent="0.25">
      <c r="B332" s="5">
        <v>44152</v>
      </c>
      <c r="C332">
        <f t="shared" ref="C332:C376" si="66">YEAR(B332)</f>
        <v>2020</v>
      </c>
      <c r="D332">
        <f t="shared" ref="D332:D376" si="67">MONTH(B332)</f>
        <v>11</v>
      </c>
      <c r="E332" t="str">
        <f t="shared" ref="E332:E376" si="68">TEXT(B332,"MMMM")</f>
        <v>November</v>
      </c>
      <c r="F332" s="6" t="str">
        <f t="shared" ref="F332:F376" si="69">TEXT(B332,"mmm-yy")</f>
        <v>Nov-20</v>
      </c>
      <c r="G332">
        <f t="shared" ref="G332:G376" si="70">WEEKDAY(B332)</f>
        <v>3</v>
      </c>
      <c r="H332" t="str">
        <f t="shared" ref="H332:H376" si="71">TEXT(B332,"dddd")</f>
        <v>Tuesday</v>
      </c>
      <c r="I332" t="str">
        <f>VLOOKUP(Table1[[#This Row],[Month Num]],Table2[],2,TRUE)</f>
        <v>Q2</v>
      </c>
      <c r="J332" t="str">
        <f t="shared" si="60"/>
        <v>Nov</v>
      </c>
      <c r="K332" s="5" t="str">
        <f t="shared" si="61"/>
        <v>N</v>
      </c>
      <c r="L332" t="str">
        <f t="shared" si="62"/>
        <v>11</v>
      </c>
      <c r="M332" t="str">
        <f t="shared" si="63"/>
        <v>Tue</v>
      </c>
      <c r="N332" t="str">
        <f t="shared" si="64"/>
        <v>17</v>
      </c>
      <c r="O332" t="str">
        <f t="shared" si="65"/>
        <v>T</v>
      </c>
    </row>
    <row r="333" spans="2:15" x14ac:dyDescent="0.25">
      <c r="B333" s="5">
        <v>44153</v>
      </c>
      <c r="C333">
        <f t="shared" si="66"/>
        <v>2020</v>
      </c>
      <c r="D333">
        <f t="shared" si="67"/>
        <v>11</v>
      </c>
      <c r="E333" t="str">
        <f t="shared" si="68"/>
        <v>November</v>
      </c>
      <c r="F333" s="6" t="str">
        <f t="shared" si="69"/>
        <v>Nov-20</v>
      </c>
      <c r="G333">
        <f t="shared" si="70"/>
        <v>4</v>
      </c>
      <c r="H333" t="str">
        <f t="shared" si="71"/>
        <v>Wednesday</v>
      </c>
      <c r="I333" t="str">
        <f>VLOOKUP(Table1[[#This Row],[Month Num]],Table2[],2,TRUE)</f>
        <v>Q2</v>
      </c>
      <c r="J333" t="str">
        <f t="shared" si="60"/>
        <v>Nov</v>
      </c>
      <c r="K333" s="5" t="str">
        <f t="shared" si="61"/>
        <v>N</v>
      </c>
      <c r="L333" t="str">
        <f t="shared" si="62"/>
        <v>11</v>
      </c>
      <c r="M333" t="str">
        <f t="shared" si="63"/>
        <v>Wed</v>
      </c>
      <c r="N333" t="str">
        <f t="shared" si="64"/>
        <v>18</v>
      </c>
      <c r="O333" t="str">
        <f t="shared" si="65"/>
        <v>W</v>
      </c>
    </row>
    <row r="334" spans="2:15" x14ac:dyDescent="0.25">
      <c r="B334" s="5">
        <v>44154</v>
      </c>
      <c r="C334">
        <f t="shared" si="66"/>
        <v>2020</v>
      </c>
      <c r="D334">
        <f t="shared" si="67"/>
        <v>11</v>
      </c>
      <c r="E334" t="str">
        <f t="shared" si="68"/>
        <v>November</v>
      </c>
      <c r="F334" s="6" t="str">
        <f t="shared" si="69"/>
        <v>Nov-20</v>
      </c>
      <c r="G334">
        <f t="shared" si="70"/>
        <v>5</v>
      </c>
      <c r="H334" t="str">
        <f t="shared" si="71"/>
        <v>Thursday</v>
      </c>
      <c r="I334" t="str">
        <f>VLOOKUP(Table1[[#This Row],[Month Num]],Table2[],2,TRUE)</f>
        <v>Q2</v>
      </c>
      <c r="J334" t="str">
        <f t="shared" si="60"/>
        <v>Nov</v>
      </c>
      <c r="K334" s="5" t="str">
        <f t="shared" si="61"/>
        <v>N</v>
      </c>
      <c r="L334" t="str">
        <f t="shared" si="62"/>
        <v>11</v>
      </c>
      <c r="M334" t="str">
        <f t="shared" si="63"/>
        <v>Thu</v>
      </c>
      <c r="N334" t="str">
        <f t="shared" si="64"/>
        <v>19</v>
      </c>
      <c r="O334" t="str">
        <f t="shared" si="65"/>
        <v>T</v>
      </c>
    </row>
    <row r="335" spans="2:15" x14ac:dyDescent="0.25">
      <c r="B335" s="5">
        <v>44155</v>
      </c>
      <c r="C335">
        <f t="shared" si="66"/>
        <v>2020</v>
      </c>
      <c r="D335">
        <f t="shared" si="67"/>
        <v>11</v>
      </c>
      <c r="E335" t="str">
        <f t="shared" si="68"/>
        <v>November</v>
      </c>
      <c r="F335" s="6" t="str">
        <f t="shared" si="69"/>
        <v>Nov-20</v>
      </c>
      <c r="G335">
        <f t="shared" si="70"/>
        <v>6</v>
      </c>
      <c r="H335" t="str">
        <f t="shared" si="71"/>
        <v>Friday</v>
      </c>
      <c r="I335" t="str">
        <f>VLOOKUP(Table1[[#This Row],[Month Num]],Table2[],2,TRUE)</f>
        <v>Q2</v>
      </c>
      <c r="J335" t="str">
        <f t="shared" si="60"/>
        <v>Nov</v>
      </c>
      <c r="K335" s="5" t="str">
        <f t="shared" si="61"/>
        <v>N</v>
      </c>
      <c r="L335" t="str">
        <f t="shared" si="62"/>
        <v>11</v>
      </c>
      <c r="M335" t="str">
        <f t="shared" si="63"/>
        <v>Fri</v>
      </c>
      <c r="N335" t="str">
        <f t="shared" si="64"/>
        <v>20</v>
      </c>
      <c r="O335" t="str">
        <f t="shared" si="65"/>
        <v>F</v>
      </c>
    </row>
    <row r="336" spans="2:15" x14ac:dyDescent="0.25">
      <c r="B336" s="5">
        <v>44156</v>
      </c>
      <c r="C336">
        <f t="shared" si="66"/>
        <v>2020</v>
      </c>
      <c r="D336">
        <f t="shared" si="67"/>
        <v>11</v>
      </c>
      <c r="E336" t="str">
        <f t="shared" si="68"/>
        <v>November</v>
      </c>
      <c r="F336" s="6" t="str">
        <f t="shared" si="69"/>
        <v>Nov-20</v>
      </c>
      <c r="G336">
        <f t="shared" si="70"/>
        <v>7</v>
      </c>
      <c r="H336" t="str">
        <f t="shared" si="71"/>
        <v>Saturday</v>
      </c>
      <c r="I336" t="str">
        <f>VLOOKUP(Table1[[#This Row],[Month Num]],Table2[],2,TRUE)</f>
        <v>Q2</v>
      </c>
      <c r="J336" t="str">
        <f t="shared" si="60"/>
        <v>Nov</v>
      </c>
      <c r="K336" s="5" t="str">
        <f t="shared" si="61"/>
        <v>N</v>
      </c>
      <c r="L336" t="str">
        <f t="shared" si="62"/>
        <v>11</v>
      </c>
      <c r="M336" t="str">
        <f t="shared" si="63"/>
        <v>Sat</v>
      </c>
      <c r="N336" t="str">
        <f t="shared" si="64"/>
        <v>21</v>
      </c>
      <c r="O336" t="str">
        <f t="shared" si="65"/>
        <v>S</v>
      </c>
    </row>
    <row r="337" spans="2:15" x14ac:dyDescent="0.25">
      <c r="B337" s="5">
        <v>44157</v>
      </c>
      <c r="C337">
        <f t="shared" si="66"/>
        <v>2020</v>
      </c>
      <c r="D337">
        <f t="shared" si="67"/>
        <v>11</v>
      </c>
      <c r="E337" t="str">
        <f t="shared" si="68"/>
        <v>November</v>
      </c>
      <c r="F337" s="6" t="str">
        <f t="shared" si="69"/>
        <v>Nov-20</v>
      </c>
      <c r="G337">
        <f t="shared" si="70"/>
        <v>1</v>
      </c>
      <c r="H337" t="str">
        <f t="shared" si="71"/>
        <v>Sunday</v>
      </c>
      <c r="I337" t="str">
        <f>VLOOKUP(Table1[[#This Row],[Month Num]],Table2[],2,TRUE)</f>
        <v>Q2</v>
      </c>
      <c r="J337" t="str">
        <f t="shared" si="60"/>
        <v>Nov</v>
      </c>
      <c r="K337" s="5" t="str">
        <f t="shared" si="61"/>
        <v>N</v>
      </c>
      <c r="L337" t="str">
        <f t="shared" si="62"/>
        <v>11</v>
      </c>
      <c r="M337" t="str">
        <f t="shared" si="63"/>
        <v>Sun</v>
      </c>
      <c r="N337" t="str">
        <f t="shared" si="64"/>
        <v>22</v>
      </c>
      <c r="O337" t="str">
        <f t="shared" si="65"/>
        <v>S</v>
      </c>
    </row>
    <row r="338" spans="2:15" x14ac:dyDescent="0.25">
      <c r="B338" s="5">
        <v>44158</v>
      </c>
      <c r="C338">
        <f t="shared" si="66"/>
        <v>2020</v>
      </c>
      <c r="D338">
        <f t="shared" si="67"/>
        <v>11</v>
      </c>
      <c r="E338" t="str">
        <f t="shared" si="68"/>
        <v>November</v>
      </c>
      <c r="F338" s="6" t="str">
        <f t="shared" si="69"/>
        <v>Nov-20</v>
      </c>
      <c r="G338">
        <f t="shared" si="70"/>
        <v>2</v>
      </c>
      <c r="H338" t="str">
        <f t="shared" si="71"/>
        <v>Monday</v>
      </c>
      <c r="I338" t="str">
        <f>VLOOKUP(Table1[[#This Row],[Month Num]],Table2[],2,TRUE)</f>
        <v>Q2</v>
      </c>
      <c r="J338" t="str">
        <f t="shared" si="60"/>
        <v>Nov</v>
      </c>
      <c r="K338" s="5" t="str">
        <f t="shared" si="61"/>
        <v>N</v>
      </c>
      <c r="L338" t="str">
        <f t="shared" si="62"/>
        <v>11</v>
      </c>
      <c r="M338" t="str">
        <f t="shared" si="63"/>
        <v>Mon</v>
      </c>
      <c r="N338" t="str">
        <f t="shared" si="64"/>
        <v>23</v>
      </c>
      <c r="O338" t="str">
        <f t="shared" si="65"/>
        <v>M</v>
      </c>
    </row>
    <row r="339" spans="2:15" x14ac:dyDescent="0.25">
      <c r="B339" s="5">
        <v>44159</v>
      </c>
      <c r="C339">
        <f t="shared" si="66"/>
        <v>2020</v>
      </c>
      <c r="D339">
        <f t="shared" si="67"/>
        <v>11</v>
      </c>
      <c r="E339" t="str">
        <f t="shared" si="68"/>
        <v>November</v>
      </c>
      <c r="F339" s="6" t="str">
        <f t="shared" si="69"/>
        <v>Nov-20</v>
      </c>
      <c r="G339">
        <f t="shared" si="70"/>
        <v>3</v>
      </c>
      <c r="H339" t="str">
        <f t="shared" si="71"/>
        <v>Tuesday</v>
      </c>
      <c r="I339" t="str">
        <f>VLOOKUP(Table1[[#This Row],[Month Num]],Table2[],2,TRUE)</f>
        <v>Q2</v>
      </c>
      <c r="J339" t="str">
        <f t="shared" si="60"/>
        <v>Nov</v>
      </c>
      <c r="K339" s="5" t="str">
        <f t="shared" si="61"/>
        <v>N</v>
      </c>
      <c r="L339" t="str">
        <f t="shared" si="62"/>
        <v>11</v>
      </c>
      <c r="M339" t="str">
        <f t="shared" si="63"/>
        <v>Tue</v>
      </c>
      <c r="N339" t="str">
        <f t="shared" si="64"/>
        <v>24</v>
      </c>
      <c r="O339" t="str">
        <f t="shared" si="65"/>
        <v>T</v>
      </c>
    </row>
    <row r="340" spans="2:15" x14ac:dyDescent="0.25">
      <c r="B340" s="5">
        <v>44160</v>
      </c>
      <c r="C340">
        <f t="shared" si="66"/>
        <v>2020</v>
      </c>
      <c r="D340">
        <f t="shared" si="67"/>
        <v>11</v>
      </c>
      <c r="E340" t="str">
        <f t="shared" si="68"/>
        <v>November</v>
      </c>
      <c r="F340" s="6" t="str">
        <f t="shared" si="69"/>
        <v>Nov-20</v>
      </c>
      <c r="G340">
        <f t="shared" si="70"/>
        <v>4</v>
      </c>
      <c r="H340" t="str">
        <f t="shared" si="71"/>
        <v>Wednesday</v>
      </c>
      <c r="I340" t="str">
        <f>VLOOKUP(Table1[[#This Row],[Month Num]],Table2[],2,TRUE)</f>
        <v>Q2</v>
      </c>
      <c r="J340" t="str">
        <f t="shared" si="60"/>
        <v>Nov</v>
      </c>
      <c r="K340" s="5" t="str">
        <f t="shared" si="61"/>
        <v>N</v>
      </c>
      <c r="L340" t="str">
        <f t="shared" si="62"/>
        <v>11</v>
      </c>
      <c r="M340" t="str">
        <f t="shared" si="63"/>
        <v>Wed</v>
      </c>
      <c r="N340" t="str">
        <f t="shared" si="64"/>
        <v>25</v>
      </c>
      <c r="O340" t="str">
        <f t="shared" si="65"/>
        <v>W</v>
      </c>
    </row>
    <row r="341" spans="2:15" x14ac:dyDescent="0.25">
      <c r="B341" s="5">
        <v>44161</v>
      </c>
      <c r="C341">
        <f t="shared" si="66"/>
        <v>2020</v>
      </c>
      <c r="D341">
        <f t="shared" si="67"/>
        <v>11</v>
      </c>
      <c r="E341" t="str">
        <f t="shared" si="68"/>
        <v>November</v>
      </c>
      <c r="F341" s="6" t="str">
        <f t="shared" si="69"/>
        <v>Nov-20</v>
      </c>
      <c r="G341">
        <f t="shared" si="70"/>
        <v>5</v>
      </c>
      <c r="H341" t="str">
        <f t="shared" si="71"/>
        <v>Thursday</v>
      </c>
      <c r="I341" t="str">
        <f>VLOOKUP(Table1[[#This Row],[Month Num]],Table2[],2,TRUE)</f>
        <v>Q2</v>
      </c>
      <c r="J341" t="str">
        <f t="shared" si="60"/>
        <v>Nov</v>
      </c>
      <c r="K341" s="5" t="str">
        <f t="shared" si="61"/>
        <v>N</v>
      </c>
      <c r="L341" t="str">
        <f t="shared" si="62"/>
        <v>11</v>
      </c>
      <c r="M341" t="str">
        <f t="shared" si="63"/>
        <v>Thu</v>
      </c>
      <c r="N341" t="str">
        <f t="shared" si="64"/>
        <v>26</v>
      </c>
      <c r="O341" t="str">
        <f t="shared" si="65"/>
        <v>T</v>
      </c>
    </row>
    <row r="342" spans="2:15" x14ac:dyDescent="0.25">
      <c r="B342" s="5">
        <v>44162</v>
      </c>
      <c r="C342">
        <f t="shared" si="66"/>
        <v>2020</v>
      </c>
      <c r="D342">
        <f t="shared" si="67"/>
        <v>11</v>
      </c>
      <c r="E342" t="str">
        <f t="shared" si="68"/>
        <v>November</v>
      </c>
      <c r="F342" s="6" t="str">
        <f t="shared" si="69"/>
        <v>Nov-20</v>
      </c>
      <c r="G342">
        <f t="shared" si="70"/>
        <v>6</v>
      </c>
      <c r="H342" t="str">
        <f t="shared" si="71"/>
        <v>Friday</v>
      </c>
      <c r="I342" t="str">
        <f>VLOOKUP(Table1[[#This Row],[Month Num]],Table2[],2,TRUE)</f>
        <v>Q2</v>
      </c>
      <c r="J342" t="str">
        <f t="shared" si="60"/>
        <v>Nov</v>
      </c>
      <c r="K342" s="5" t="str">
        <f t="shared" si="61"/>
        <v>N</v>
      </c>
      <c r="L342" t="str">
        <f t="shared" si="62"/>
        <v>11</v>
      </c>
      <c r="M342" t="str">
        <f t="shared" si="63"/>
        <v>Fri</v>
      </c>
      <c r="N342" t="str">
        <f t="shared" si="64"/>
        <v>27</v>
      </c>
      <c r="O342" t="str">
        <f t="shared" si="65"/>
        <v>F</v>
      </c>
    </row>
    <row r="343" spans="2:15" x14ac:dyDescent="0.25">
      <c r="B343" s="5">
        <v>44163</v>
      </c>
      <c r="C343">
        <f t="shared" si="66"/>
        <v>2020</v>
      </c>
      <c r="D343">
        <f t="shared" si="67"/>
        <v>11</v>
      </c>
      <c r="E343" t="str">
        <f t="shared" si="68"/>
        <v>November</v>
      </c>
      <c r="F343" s="6" t="str">
        <f t="shared" si="69"/>
        <v>Nov-20</v>
      </c>
      <c r="G343">
        <f t="shared" si="70"/>
        <v>7</v>
      </c>
      <c r="H343" t="str">
        <f t="shared" si="71"/>
        <v>Saturday</v>
      </c>
      <c r="I343" t="str">
        <f>VLOOKUP(Table1[[#This Row],[Month Num]],Table2[],2,TRUE)</f>
        <v>Q2</v>
      </c>
      <c r="J343" t="str">
        <f t="shared" si="60"/>
        <v>Nov</v>
      </c>
      <c r="K343" s="5" t="str">
        <f t="shared" si="61"/>
        <v>N</v>
      </c>
      <c r="L343" t="str">
        <f t="shared" si="62"/>
        <v>11</v>
      </c>
      <c r="M343" t="str">
        <f t="shared" si="63"/>
        <v>Sat</v>
      </c>
      <c r="N343" t="str">
        <f t="shared" si="64"/>
        <v>28</v>
      </c>
      <c r="O343" t="str">
        <f t="shared" si="65"/>
        <v>S</v>
      </c>
    </row>
    <row r="344" spans="2:15" x14ac:dyDescent="0.25">
      <c r="B344" s="5">
        <v>44164</v>
      </c>
      <c r="C344">
        <f t="shared" si="66"/>
        <v>2020</v>
      </c>
      <c r="D344">
        <f t="shared" si="67"/>
        <v>11</v>
      </c>
      <c r="E344" t="str">
        <f t="shared" si="68"/>
        <v>November</v>
      </c>
      <c r="F344" s="6" t="str">
        <f t="shared" si="69"/>
        <v>Nov-20</v>
      </c>
      <c r="G344">
        <f t="shared" si="70"/>
        <v>1</v>
      </c>
      <c r="H344" t="str">
        <f t="shared" si="71"/>
        <v>Sunday</v>
      </c>
      <c r="I344" t="str">
        <f>VLOOKUP(Table1[[#This Row],[Month Num]],Table2[],2,TRUE)</f>
        <v>Q2</v>
      </c>
      <c r="J344" t="str">
        <f t="shared" si="60"/>
        <v>Nov</v>
      </c>
      <c r="K344" s="5" t="str">
        <f t="shared" si="61"/>
        <v>N</v>
      </c>
      <c r="L344" t="str">
        <f t="shared" si="62"/>
        <v>11</v>
      </c>
      <c r="M344" t="str">
        <f t="shared" si="63"/>
        <v>Sun</v>
      </c>
      <c r="N344" t="str">
        <f t="shared" si="64"/>
        <v>29</v>
      </c>
      <c r="O344" t="str">
        <f t="shared" si="65"/>
        <v>S</v>
      </c>
    </row>
    <row r="345" spans="2:15" x14ac:dyDescent="0.25">
      <c r="B345" s="5">
        <v>44165</v>
      </c>
      <c r="C345">
        <f t="shared" si="66"/>
        <v>2020</v>
      </c>
      <c r="D345">
        <f t="shared" si="67"/>
        <v>11</v>
      </c>
      <c r="E345" t="str">
        <f t="shared" si="68"/>
        <v>November</v>
      </c>
      <c r="F345" s="6" t="str">
        <f t="shared" si="69"/>
        <v>Nov-20</v>
      </c>
      <c r="G345">
        <f t="shared" si="70"/>
        <v>2</v>
      </c>
      <c r="H345" t="str">
        <f t="shared" si="71"/>
        <v>Monday</v>
      </c>
      <c r="I345" t="str">
        <f>VLOOKUP(Table1[[#This Row],[Month Num]],Table2[],2,TRUE)</f>
        <v>Q2</v>
      </c>
      <c r="J345" t="str">
        <f t="shared" si="60"/>
        <v>Nov</v>
      </c>
      <c r="K345" s="5" t="str">
        <f t="shared" si="61"/>
        <v>N</v>
      </c>
      <c r="L345" t="str">
        <f t="shared" si="62"/>
        <v>11</v>
      </c>
      <c r="M345" t="str">
        <f t="shared" si="63"/>
        <v>Mon</v>
      </c>
      <c r="N345" t="str">
        <f t="shared" si="64"/>
        <v>30</v>
      </c>
      <c r="O345" t="str">
        <f t="shared" si="65"/>
        <v>M</v>
      </c>
    </row>
    <row r="346" spans="2:15" x14ac:dyDescent="0.25">
      <c r="B346" s="5">
        <v>44166</v>
      </c>
      <c r="C346">
        <f t="shared" si="66"/>
        <v>2020</v>
      </c>
      <c r="D346">
        <f t="shared" si="67"/>
        <v>12</v>
      </c>
      <c r="E346" t="str">
        <f t="shared" si="68"/>
        <v>December</v>
      </c>
      <c r="F346" s="6" t="str">
        <f t="shared" si="69"/>
        <v>Dec-20</v>
      </c>
      <c r="G346">
        <f t="shared" si="70"/>
        <v>3</v>
      </c>
      <c r="H346" t="str">
        <f t="shared" si="71"/>
        <v>Tuesday</v>
      </c>
      <c r="I346" t="str">
        <f>VLOOKUP(Table1[[#This Row],[Month Num]],Table2[],2,TRUE)</f>
        <v>Q2</v>
      </c>
      <c r="J346" t="str">
        <f t="shared" si="60"/>
        <v>Dec</v>
      </c>
      <c r="K346" s="5" t="str">
        <f t="shared" si="61"/>
        <v>D</v>
      </c>
      <c r="L346" t="str">
        <f t="shared" si="62"/>
        <v>12</v>
      </c>
      <c r="M346" t="str">
        <f t="shared" si="63"/>
        <v>Tue</v>
      </c>
      <c r="N346" t="str">
        <f t="shared" si="64"/>
        <v>01</v>
      </c>
      <c r="O346" t="str">
        <f t="shared" si="65"/>
        <v>T</v>
      </c>
    </row>
    <row r="347" spans="2:15" x14ac:dyDescent="0.25">
      <c r="B347" s="5">
        <v>44167</v>
      </c>
      <c r="C347">
        <f t="shared" si="66"/>
        <v>2020</v>
      </c>
      <c r="D347">
        <f t="shared" si="67"/>
        <v>12</v>
      </c>
      <c r="E347" t="str">
        <f t="shared" si="68"/>
        <v>December</v>
      </c>
      <c r="F347" s="6" t="str">
        <f t="shared" si="69"/>
        <v>Dec-20</v>
      </c>
      <c r="G347">
        <f t="shared" si="70"/>
        <v>4</v>
      </c>
      <c r="H347" t="str">
        <f t="shared" si="71"/>
        <v>Wednesday</v>
      </c>
      <c r="I347" t="str">
        <f>VLOOKUP(Table1[[#This Row],[Month Num]],Table2[],2,TRUE)</f>
        <v>Q2</v>
      </c>
      <c r="J347" t="str">
        <f t="shared" si="60"/>
        <v>Dec</v>
      </c>
      <c r="K347" s="5" t="str">
        <f t="shared" si="61"/>
        <v>D</v>
      </c>
      <c r="L347" t="str">
        <f t="shared" si="62"/>
        <v>12</v>
      </c>
      <c r="M347" t="str">
        <f t="shared" si="63"/>
        <v>Wed</v>
      </c>
      <c r="N347" t="str">
        <f t="shared" si="64"/>
        <v>02</v>
      </c>
      <c r="O347" t="str">
        <f t="shared" si="65"/>
        <v>W</v>
      </c>
    </row>
    <row r="348" spans="2:15" x14ac:dyDescent="0.25">
      <c r="B348" s="5">
        <v>44168</v>
      </c>
      <c r="C348">
        <f t="shared" si="66"/>
        <v>2020</v>
      </c>
      <c r="D348">
        <f t="shared" si="67"/>
        <v>12</v>
      </c>
      <c r="E348" t="str">
        <f t="shared" si="68"/>
        <v>December</v>
      </c>
      <c r="F348" s="6" t="str">
        <f t="shared" si="69"/>
        <v>Dec-20</v>
      </c>
      <c r="G348">
        <f t="shared" si="70"/>
        <v>5</v>
      </c>
      <c r="H348" t="str">
        <f t="shared" si="71"/>
        <v>Thursday</v>
      </c>
      <c r="I348" t="str">
        <f>VLOOKUP(Table1[[#This Row],[Month Num]],Table2[],2,TRUE)</f>
        <v>Q2</v>
      </c>
      <c r="J348" t="str">
        <f t="shared" si="60"/>
        <v>Dec</v>
      </c>
      <c r="K348" s="5" t="str">
        <f t="shared" si="61"/>
        <v>D</v>
      </c>
      <c r="L348" t="str">
        <f t="shared" si="62"/>
        <v>12</v>
      </c>
      <c r="M348" t="str">
        <f t="shared" si="63"/>
        <v>Thu</v>
      </c>
      <c r="N348" t="str">
        <f t="shared" si="64"/>
        <v>03</v>
      </c>
      <c r="O348" t="str">
        <f t="shared" si="65"/>
        <v>T</v>
      </c>
    </row>
    <row r="349" spans="2:15" x14ac:dyDescent="0.25">
      <c r="B349" s="5">
        <v>44169</v>
      </c>
      <c r="C349">
        <f t="shared" si="66"/>
        <v>2020</v>
      </c>
      <c r="D349">
        <f t="shared" si="67"/>
        <v>12</v>
      </c>
      <c r="E349" t="str">
        <f t="shared" si="68"/>
        <v>December</v>
      </c>
      <c r="F349" s="6" t="str">
        <f t="shared" si="69"/>
        <v>Dec-20</v>
      </c>
      <c r="G349">
        <f t="shared" si="70"/>
        <v>6</v>
      </c>
      <c r="H349" t="str">
        <f t="shared" si="71"/>
        <v>Friday</v>
      </c>
      <c r="I349" t="str">
        <f>VLOOKUP(Table1[[#This Row],[Month Num]],Table2[],2,TRUE)</f>
        <v>Q2</v>
      </c>
      <c r="J349" t="str">
        <f t="shared" si="60"/>
        <v>Dec</v>
      </c>
      <c r="K349" s="5" t="str">
        <f t="shared" si="61"/>
        <v>D</v>
      </c>
      <c r="L349" t="str">
        <f t="shared" si="62"/>
        <v>12</v>
      </c>
      <c r="M349" t="str">
        <f t="shared" si="63"/>
        <v>Fri</v>
      </c>
      <c r="N349" t="str">
        <f t="shared" si="64"/>
        <v>04</v>
      </c>
      <c r="O349" t="str">
        <f t="shared" si="65"/>
        <v>F</v>
      </c>
    </row>
    <row r="350" spans="2:15" x14ac:dyDescent="0.25">
      <c r="B350" s="5">
        <v>44170</v>
      </c>
      <c r="C350">
        <f t="shared" si="66"/>
        <v>2020</v>
      </c>
      <c r="D350">
        <f t="shared" si="67"/>
        <v>12</v>
      </c>
      <c r="E350" t="str">
        <f t="shared" si="68"/>
        <v>December</v>
      </c>
      <c r="F350" s="6" t="str">
        <f t="shared" si="69"/>
        <v>Dec-20</v>
      </c>
      <c r="G350">
        <f t="shared" si="70"/>
        <v>7</v>
      </c>
      <c r="H350" t="str">
        <f t="shared" si="71"/>
        <v>Saturday</v>
      </c>
      <c r="I350" t="str">
        <f>VLOOKUP(Table1[[#This Row],[Month Num]],Table2[],2,TRUE)</f>
        <v>Q2</v>
      </c>
      <c r="J350" t="str">
        <f t="shared" si="60"/>
        <v>Dec</v>
      </c>
      <c r="K350" s="5" t="str">
        <f t="shared" si="61"/>
        <v>D</v>
      </c>
      <c r="L350" t="str">
        <f t="shared" si="62"/>
        <v>12</v>
      </c>
      <c r="M350" t="str">
        <f t="shared" si="63"/>
        <v>Sat</v>
      </c>
      <c r="N350" t="str">
        <f t="shared" si="64"/>
        <v>05</v>
      </c>
      <c r="O350" t="str">
        <f t="shared" si="65"/>
        <v>S</v>
      </c>
    </row>
    <row r="351" spans="2:15" x14ac:dyDescent="0.25">
      <c r="B351" s="5">
        <v>44171</v>
      </c>
      <c r="C351">
        <f t="shared" si="66"/>
        <v>2020</v>
      </c>
      <c r="D351">
        <f t="shared" si="67"/>
        <v>12</v>
      </c>
      <c r="E351" t="str">
        <f t="shared" si="68"/>
        <v>December</v>
      </c>
      <c r="F351" s="6" t="str">
        <f t="shared" si="69"/>
        <v>Dec-20</v>
      </c>
      <c r="G351">
        <f t="shared" si="70"/>
        <v>1</v>
      </c>
      <c r="H351" t="str">
        <f t="shared" si="71"/>
        <v>Sunday</v>
      </c>
      <c r="I351" t="str">
        <f>VLOOKUP(Table1[[#This Row],[Month Num]],Table2[],2,TRUE)</f>
        <v>Q2</v>
      </c>
      <c r="J351" t="str">
        <f t="shared" si="60"/>
        <v>Dec</v>
      </c>
      <c r="K351" s="5" t="str">
        <f t="shared" si="61"/>
        <v>D</v>
      </c>
      <c r="L351" t="str">
        <f t="shared" si="62"/>
        <v>12</v>
      </c>
      <c r="M351" t="str">
        <f t="shared" si="63"/>
        <v>Sun</v>
      </c>
      <c r="N351" t="str">
        <f t="shared" si="64"/>
        <v>06</v>
      </c>
      <c r="O351" t="str">
        <f t="shared" si="65"/>
        <v>S</v>
      </c>
    </row>
    <row r="352" spans="2:15" x14ac:dyDescent="0.25">
      <c r="B352" s="5">
        <v>44172</v>
      </c>
      <c r="C352">
        <f t="shared" si="66"/>
        <v>2020</v>
      </c>
      <c r="D352">
        <f t="shared" si="67"/>
        <v>12</v>
      </c>
      <c r="E352" t="str">
        <f t="shared" si="68"/>
        <v>December</v>
      </c>
      <c r="F352" s="6" t="str">
        <f t="shared" si="69"/>
        <v>Dec-20</v>
      </c>
      <c r="G352">
        <f t="shared" si="70"/>
        <v>2</v>
      </c>
      <c r="H352" t="str">
        <f t="shared" si="71"/>
        <v>Monday</v>
      </c>
      <c r="I352" t="str">
        <f>VLOOKUP(Table1[[#This Row],[Month Num]],Table2[],2,TRUE)</f>
        <v>Q2</v>
      </c>
      <c r="J352" t="str">
        <f t="shared" si="60"/>
        <v>Dec</v>
      </c>
      <c r="K352" s="5" t="str">
        <f t="shared" si="61"/>
        <v>D</v>
      </c>
      <c r="L352" t="str">
        <f t="shared" si="62"/>
        <v>12</v>
      </c>
      <c r="M352" t="str">
        <f t="shared" si="63"/>
        <v>Mon</v>
      </c>
      <c r="N352" t="str">
        <f t="shared" si="64"/>
        <v>07</v>
      </c>
      <c r="O352" t="str">
        <f t="shared" si="65"/>
        <v>M</v>
      </c>
    </row>
    <row r="353" spans="2:15" x14ac:dyDescent="0.25">
      <c r="B353" s="5">
        <v>44173</v>
      </c>
      <c r="C353">
        <f t="shared" si="66"/>
        <v>2020</v>
      </c>
      <c r="D353">
        <f t="shared" si="67"/>
        <v>12</v>
      </c>
      <c r="E353" t="str">
        <f t="shared" si="68"/>
        <v>December</v>
      </c>
      <c r="F353" s="6" t="str">
        <f t="shared" si="69"/>
        <v>Dec-20</v>
      </c>
      <c r="G353">
        <f t="shared" si="70"/>
        <v>3</v>
      </c>
      <c r="H353" t="str">
        <f t="shared" si="71"/>
        <v>Tuesday</v>
      </c>
      <c r="I353" t="str">
        <f>VLOOKUP(Table1[[#This Row],[Month Num]],Table2[],2,TRUE)</f>
        <v>Q2</v>
      </c>
      <c r="J353" t="str">
        <f t="shared" si="60"/>
        <v>Dec</v>
      </c>
      <c r="K353" s="5" t="str">
        <f t="shared" si="61"/>
        <v>D</v>
      </c>
      <c r="L353" t="str">
        <f t="shared" si="62"/>
        <v>12</v>
      </c>
      <c r="M353" t="str">
        <f t="shared" si="63"/>
        <v>Tue</v>
      </c>
      <c r="N353" t="str">
        <f t="shared" si="64"/>
        <v>08</v>
      </c>
      <c r="O353" t="str">
        <f t="shared" si="65"/>
        <v>T</v>
      </c>
    </row>
    <row r="354" spans="2:15" x14ac:dyDescent="0.25">
      <c r="B354" s="5">
        <v>44174</v>
      </c>
      <c r="C354">
        <f t="shared" si="66"/>
        <v>2020</v>
      </c>
      <c r="D354">
        <f t="shared" si="67"/>
        <v>12</v>
      </c>
      <c r="E354" t="str">
        <f t="shared" si="68"/>
        <v>December</v>
      </c>
      <c r="F354" s="6" t="str">
        <f t="shared" si="69"/>
        <v>Dec-20</v>
      </c>
      <c r="G354">
        <f t="shared" si="70"/>
        <v>4</v>
      </c>
      <c r="H354" t="str">
        <f t="shared" si="71"/>
        <v>Wednesday</v>
      </c>
      <c r="I354" t="str">
        <f>VLOOKUP(Table1[[#This Row],[Month Num]],Table2[],2,TRUE)</f>
        <v>Q2</v>
      </c>
      <c r="J354" t="str">
        <f t="shared" si="60"/>
        <v>Dec</v>
      </c>
      <c r="K354" s="5" t="str">
        <f t="shared" si="61"/>
        <v>D</v>
      </c>
      <c r="L354" t="str">
        <f t="shared" si="62"/>
        <v>12</v>
      </c>
      <c r="M354" t="str">
        <f t="shared" si="63"/>
        <v>Wed</v>
      </c>
      <c r="N354" t="str">
        <f t="shared" si="64"/>
        <v>09</v>
      </c>
      <c r="O354" t="str">
        <f t="shared" si="65"/>
        <v>W</v>
      </c>
    </row>
    <row r="355" spans="2:15" x14ac:dyDescent="0.25">
      <c r="B355" s="5">
        <v>44175</v>
      </c>
      <c r="C355">
        <f t="shared" si="66"/>
        <v>2020</v>
      </c>
      <c r="D355">
        <f t="shared" si="67"/>
        <v>12</v>
      </c>
      <c r="E355" t="str">
        <f t="shared" si="68"/>
        <v>December</v>
      </c>
      <c r="F355" s="6" t="str">
        <f t="shared" si="69"/>
        <v>Dec-20</v>
      </c>
      <c r="G355">
        <f t="shared" si="70"/>
        <v>5</v>
      </c>
      <c r="H355" t="str">
        <f t="shared" si="71"/>
        <v>Thursday</v>
      </c>
      <c r="I355" t="str">
        <f>VLOOKUP(Table1[[#This Row],[Month Num]],Table2[],2,TRUE)</f>
        <v>Q2</v>
      </c>
      <c r="J355" t="str">
        <f t="shared" si="60"/>
        <v>Dec</v>
      </c>
      <c r="K355" s="5" t="str">
        <f t="shared" si="61"/>
        <v>D</v>
      </c>
      <c r="L355" t="str">
        <f t="shared" si="62"/>
        <v>12</v>
      </c>
      <c r="M355" t="str">
        <f t="shared" si="63"/>
        <v>Thu</v>
      </c>
      <c r="N355" t="str">
        <f t="shared" si="64"/>
        <v>10</v>
      </c>
      <c r="O355" t="str">
        <f t="shared" si="65"/>
        <v>T</v>
      </c>
    </row>
    <row r="356" spans="2:15" x14ac:dyDescent="0.25">
      <c r="B356" s="5">
        <v>44176</v>
      </c>
      <c r="C356">
        <f t="shared" si="66"/>
        <v>2020</v>
      </c>
      <c r="D356">
        <f t="shared" si="67"/>
        <v>12</v>
      </c>
      <c r="E356" t="str">
        <f t="shared" si="68"/>
        <v>December</v>
      </c>
      <c r="F356" s="6" t="str">
        <f t="shared" si="69"/>
        <v>Dec-20</v>
      </c>
      <c r="G356">
        <f t="shared" si="70"/>
        <v>6</v>
      </c>
      <c r="H356" t="str">
        <f t="shared" si="71"/>
        <v>Friday</v>
      </c>
      <c r="I356" t="str">
        <f>VLOOKUP(Table1[[#This Row],[Month Num]],Table2[],2,TRUE)</f>
        <v>Q2</v>
      </c>
      <c r="J356" t="str">
        <f t="shared" si="60"/>
        <v>Dec</v>
      </c>
      <c r="K356" s="5" t="str">
        <f t="shared" si="61"/>
        <v>D</v>
      </c>
      <c r="L356" t="str">
        <f t="shared" si="62"/>
        <v>12</v>
      </c>
      <c r="M356" t="str">
        <f t="shared" si="63"/>
        <v>Fri</v>
      </c>
      <c r="N356" t="str">
        <f t="shared" si="64"/>
        <v>11</v>
      </c>
      <c r="O356" t="str">
        <f t="shared" si="65"/>
        <v>F</v>
      </c>
    </row>
    <row r="357" spans="2:15" x14ac:dyDescent="0.25">
      <c r="B357" s="5">
        <v>44177</v>
      </c>
      <c r="C357">
        <f t="shared" si="66"/>
        <v>2020</v>
      </c>
      <c r="D357">
        <f t="shared" si="67"/>
        <v>12</v>
      </c>
      <c r="E357" t="str">
        <f t="shared" si="68"/>
        <v>December</v>
      </c>
      <c r="F357" s="6" t="str">
        <f t="shared" si="69"/>
        <v>Dec-20</v>
      </c>
      <c r="G357">
        <f t="shared" si="70"/>
        <v>7</v>
      </c>
      <c r="H357" t="str">
        <f t="shared" si="71"/>
        <v>Saturday</v>
      </c>
      <c r="I357" t="str">
        <f>VLOOKUP(Table1[[#This Row],[Month Num]],Table2[],2,TRUE)</f>
        <v>Q2</v>
      </c>
      <c r="J357" t="str">
        <f t="shared" si="60"/>
        <v>Dec</v>
      </c>
      <c r="K357" s="5" t="str">
        <f t="shared" si="61"/>
        <v>D</v>
      </c>
      <c r="L357" t="str">
        <f t="shared" si="62"/>
        <v>12</v>
      </c>
      <c r="M357" t="str">
        <f t="shared" si="63"/>
        <v>Sat</v>
      </c>
      <c r="N357" t="str">
        <f t="shared" si="64"/>
        <v>12</v>
      </c>
      <c r="O357" t="str">
        <f t="shared" si="65"/>
        <v>S</v>
      </c>
    </row>
    <row r="358" spans="2:15" x14ac:dyDescent="0.25">
      <c r="B358" s="5">
        <v>44178</v>
      </c>
      <c r="C358">
        <f t="shared" si="66"/>
        <v>2020</v>
      </c>
      <c r="D358">
        <f t="shared" si="67"/>
        <v>12</v>
      </c>
      <c r="E358" t="str">
        <f t="shared" si="68"/>
        <v>December</v>
      </c>
      <c r="F358" s="6" t="str">
        <f t="shared" si="69"/>
        <v>Dec-20</v>
      </c>
      <c r="G358">
        <f t="shared" si="70"/>
        <v>1</v>
      </c>
      <c r="H358" t="str">
        <f t="shared" si="71"/>
        <v>Sunday</v>
      </c>
      <c r="I358" t="str">
        <f>VLOOKUP(Table1[[#This Row],[Month Num]],Table2[],2,TRUE)</f>
        <v>Q2</v>
      </c>
      <c r="J358" t="str">
        <f t="shared" si="60"/>
        <v>Dec</v>
      </c>
      <c r="K358" s="5" t="str">
        <f t="shared" si="61"/>
        <v>D</v>
      </c>
      <c r="L358" t="str">
        <f t="shared" si="62"/>
        <v>12</v>
      </c>
      <c r="M358" t="str">
        <f t="shared" si="63"/>
        <v>Sun</v>
      </c>
      <c r="N358" t="str">
        <f t="shared" si="64"/>
        <v>13</v>
      </c>
      <c r="O358" t="str">
        <f t="shared" si="65"/>
        <v>S</v>
      </c>
    </row>
    <row r="359" spans="2:15" x14ac:dyDescent="0.25">
      <c r="B359" s="5">
        <v>44179</v>
      </c>
      <c r="C359">
        <f t="shared" si="66"/>
        <v>2020</v>
      </c>
      <c r="D359">
        <f t="shared" si="67"/>
        <v>12</v>
      </c>
      <c r="E359" t="str">
        <f t="shared" si="68"/>
        <v>December</v>
      </c>
      <c r="F359" s="6" t="str">
        <f t="shared" si="69"/>
        <v>Dec-20</v>
      </c>
      <c r="G359">
        <f t="shared" si="70"/>
        <v>2</v>
      </c>
      <c r="H359" t="str">
        <f t="shared" si="71"/>
        <v>Monday</v>
      </c>
      <c r="I359" t="str">
        <f>VLOOKUP(Table1[[#This Row],[Month Num]],Table2[],2,TRUE)</f>
        <v>Q2</v>
      </c>
      <c r="J359" t="str">
        <f t="shared" si="60"/>
        <v>Dec</v>
      </c>
      <c r="K359" s="5" t="str">
        <f t="shared" si="61"/>
        <v>D</v>
      </c>
      <c r="L359" t="str">
        <f t="shared" si="62"/>
        <v>12</v>
      </c>
      <c r="M359" t="str">
        <f t="shared" si="63"/>
        <v>Mon</v>
      </c>
      <c r="N359" t="str">
        <f t="shared" si="64"/>
        <v>14</v>
      </c>
      <c r="O359" t="str">
        <f t="shared" si="65"/>
        <v>M</v>
      </c>
    </row>
    <row r="360" spans="2:15" x14ac:dyDescent="0.25">
      <c r="B360" s="5">
        <v>44180</v>
      </c>
      <c r="C360">
        <f t="shared" si="66"/>
        <v>2020</v>
      </c>
      <c r="D360">
        <f t="shared" si="67"/>
        <v>12</v>
      </c>
      <c r="E360" t="str">
        <f t="shared" si="68"/>
        <v>December</v>
      </c>
      <c r="F360" s="6" t="str">
        <f t="shared" si="69"/>
        <v>Dec-20</v>
      </c>
      <c r="G360">
        <f t="shared" si="70"/>
        <v>3</v>
      </c>
      <c r="H360" t="str">
        <f t="shared" si="71"/>
        <v>Tuesday</v>
      </c>
      <c r="I360" t="str">
        <f>VLOOKUP(Table1[[#This Row],[Month Num]],Table2[],2,TRUE)</f>
        <v>Q2</v>
      </c>
      <c r="J360" t="str">
        <f t="shared" si="60"/>
        <v>Dec</v>
      </c>
      <c r="K360" s="5" t="str">
        <f t="shared" si="61"/>
        <v>D</v>
      </c>
      <c r="L360" t="str">
        <f t="shared" si="62"/>
        <v>12</v>
      </c>
      <c r="M360" t="str">
        <f t="shared" si="63"/>
        <v>Tue</v>
      </c>
      <c r="N360" t="str">
        <f t="shared" si="64"/>
        <v>15</v>
      </c>
      <c r="O360" t="str">
        <f t="shared" si="65"/>
        <v>T</v>
      </c>
    </row>
    <row r="361" spans="2:15" x14ac:dyDescent="0.25">
      <c r="B361" s="5">
        <v>44181</v>
      </c>
      <c r="C361">
        <f t="shared" si="66"/>
        <v>2020</v>
      </c>
      <c r="D361">
        <f t="shared" si="67"/>
        <v>12</v>
      </c>
      <c r="E361" t="str">
        <f t="shared" si="68"/>
        <v>December</v>
      </c>
      <c r="F361" s="6" t="str">
        <f t="shared" si="69"/>
        <v>Dec-20</v>
      </c>
      <c r="G361">
        <f t="shared" si="70"/>
        <v>4</v>
      </c>
      <c r="H361" t="str">
        <f t="shared" si="71"/>
        <v>Wednesday</v>
      </c>
      <c r="I361" t="str">
        <f>VLOOKUP(Table1[[#This Row],[Month Num]],Table2[],2,TRUE)</f>
        <v>Q2</v>
      </c>
      <c r="J361" t="str">
        <f t="shared" si="60"/>
        <v>Dec</v>
      </c>
      <c r="K361" s="5" t="str">
        <f t="shared" si="61"/>
        <v>D</v>
      </c>
      <c r="L361" t="str">
        <f t="shared" si="62"/>
        <v>12</v>
      </c>
      <c r="M361" t="str">
        <f t="shared" si="63"/>
        <v>Wed</v>
      </c>
      <c r="N361" t="str">
        <f t="shared" si="64"/>
        <v>16</v>
      </c>
      <c r="O361" t="str">
        <f t="shared" si="65"/>
        <v>W</v>
      </c>
    </row>
    <row r="362" spans="2:15" x14ac:dyDescent="0.25">
      <c r="B362" s="5">
        <v>44182</v>
      </c>
      <c r="C362">
        <f t="shared" si="66"/>
        <v>2020</v>
      </c>
      <c r="D362">
        <f t="shared" si="67"/>
        <v>12</v>
      </c>
      <c r="E362" t="str">
        <f t="shared" si="68"/>
        <v>December</v>
      </c>
      <c r="F362" s="6" t="str">
        <f t="shared" si="69"/>
        <v>Dec-20</v>
      </c>
      <c r="G362">
        <f t="shared" si="70"/>
        <v>5</v>
      </c>
      <c r="H362" t="str">
        <f t="shared" si="71"/>
        <v>Thursday</v>
      </c>
      <c r="I362" t="str">
        <f>VLOOKUP(Table1[[#This Row],[Month Num]],Table2[],2,TRUE)</f>
        <v>Q2</v>
      </c>
      <c r="J362" t="str">
        <f t="shared" si="60"/>
        <v>Dec</v>
      </c>
      <c r="K362" s="5" t="str">
        <f t="shared" si="61"/>
        <v>D</v>
      </c>
      <c r="L362" t="str">
        <f t="shared" si="62"/>
        <v>12</v>
      </c>
      <c r="M362" t="str">
        <f t="shared" si="63"/>
        <v>Thu</v>
      </c>
      <c r="N362" t="str">
        <f t="shared" si="64"/>
        <v>17</v>
      </c>
      <c r="O362" t="str">
        <f t="shared" si="65"/>
        <v>T</v>
      </c>
    </row>
    <row r="363" spans="2:15" x14ac:dyDescent="0.25">
      <c r="B363" s="5">
        <v>44183</v>
      </c>
      <c r="C363">
        <f t="shared" si="66"/>
        <v>2020</v>
      </c>
      <c r="D363">
        <f t="shared" si="67"/>
        <v>12</v>
      </c>
      <c r="E363" t="str">
        <f t="shared" si="68"/>
        <v>December</v>
      </c>
      <c r="F363" s="6" t="str">
        <f t="shared" si="69"/>
        <v>Dec-20</v>
      </c>
      <c r="G363">
        <f t="shared" si="70"/>
        <v>6</v>
      </c>
      <c r="H363" t="str">
        <f t="shared" si="71"/>
        <v>Friday</v>
      </c>
      <c r="I363" t="str">
        <f>VLOOKUP(Table1[[#This Row],[Month Num]],Table2[],2,TRUE)</f>
        <v>Q2</v>
      </c>
      <c r="J363" t="str">
        <f t="shared" si="60"/>
        <v>Dec</v>
      </c>
      <c r="K363" s="5" t="str">
        <f t="shared" si="61"/>
        <v>D</v>
      </c>
      <c r="L363" t="str">
        <f t="shared" si="62"/>
        <v>12</v>
      </c>
      <c r="M363" t="str">
        <f t="shared" si="63"/>
        <v>Fri</v>
      </c>
      <c r="N363" t="str">
        <f t="shared" si="64"/>
        <v>18</v>
      </c>
      <c r="O363" t="str">
        <f t="shared" si="65"/>
        <v>F</v>
      </c>
    </row>
    <row r="364" spans="2:15" x14ac:dyDescent="0.25">
      <c r="B364" s="5">
        <v>44184</v>
      </c>
      <c r="C364">
        <f t="shared" si="66"/>
        <v>2020</v>
      </c>
      <c r="D364">
        <f t="shared" si="67"/>
        <v>12</v>
      </c>
      <c r="E364" t="str">
        <f t="shared" si="68"/>
        <v>December</v>
      </c>
      <c r="F364" s="6" t="str">
        <f t="shared" si="69"/>
        <v>Dec-20</v>
      </c>
      <c r="G364">
        <f t="shared" si="70"/>
        <v>7</v>
      </c>
      <c r="H364" t="str">
        <f t="shared" si="71"/>
        <v>Saturday</v>
      </c>
      <c r="I364" t="str">
        <f>VLOOKUP(Table1[[#This Row],[Month Num]],Table2[],2,TRUE)</f>
        <v>Q2</v>
      </c>
      <c r="J364" t="str">
        <f t="shared" si="60"/>
        <v>Dec</v>
      </c>
      <c r="K364" s="5" t="str">
        <f t="shared" si="61"/>
        <v>D</v>
      </c>
      <c r="L364" t="str">
        <f t="shared" si="62"/>
        <v>12</v>
      </c>
      <c r="M364" t="str">
        <f t="shared" si="63"/>
        <v>Sat</v>
      </c>
      <c r="N364" t="str">
        <f t="shared" si="64"/>
        <v>19</v>
      </c>
      <c r="O364" t="str">
        <f t="shared" si="65"/>
        <v>S</v>
      </c>
    </row>
    <row r="365" spans="2:15" x14ac:dyDescent="0.25">
      <c r="B365" s="5">
        <v>44185</v>
      </c>
      <c r="C365">
        <f t="shared" si="66"/>
        <v>2020</v>
      </c>
      <c r="D365">
        <f t="shared" si="67"/>
        <v>12</v>
      </c>
      <c r="E365" t="str">
        <f t="shared" si="68"/>
        <v>December</v>
      </c>
      <c r="F365" s="6" t="str">
        <f t="shared" si="69"/>
        <v>Dec-20</v>
      </c>
      <c r="G365">
        <f t="shared" si="70"/>
        <v>1</v>
      </c>
      <c r="H365" t="str">
        <f t="shared" si="71"/>
        <v>Sunday</v>
      </c>
      <c r="I365" t="str">
        <f>VLOOKUP(Table1[[#This Row],[Month Num]],Table2[],2,TRUE)</f>
        <v>Q2</v>
      </c>
      <c r="J365" t="str">
        <f t="shared" si="60"/>
        <v>Dec</v>
      </c>
      <c r="K365" s="5" t="str">
        <f t="shared" si="61"/>
        <v>D</v>
      </c>
      <c r="L365" t="str">
        <f t="shared" si="62"/>
        <v>12</v>
      </c>
      <c r="M365" t="str">
        <f t="shared" si="63"/>
        <v>Sun</v>
      </c>
      <c r="N365" t="str">
        <f t="shared" si="64"/>
        <v>20</v>
      </c>
      <c r="O365" t="str">
        <f t="shared" si="65"/>
        <v>S</v>
      </c>
    </row>
    <row r="366" spans="2:15" x14ac:dyDescent="0.25">
      <c r="B366" s="5">
        <v>44186</v>
      </c>
      <c r="C366">
        <f t="shared" si="66"/>
        <v>2020</v>
      </c>
      <c r="D366">
        <f t="shared" si="67"/>
        <v>12</v>
      </c>
      <c r="E366" t="str">
        <f t="shared" si="68"/>
        <v>December</v>
      </c>
      <c r="F366" s="6" t="str">
        <f t="shared" si="69"/>
        <v>Dec-20</v>
      </c>
      <c r="G366">
        <f t="shared" si="70"/>
        <v>2</v>
      </c>
      <c r="H366" t="str">
        <f t="shared" si="71"/>
        <v>Monday</v>
      </c>
      <c r="I366" t="str">
        <f>VLOOKUP(Table1[[#This Row],[Month Num]],Table2[],2,TRUE)</f>
        <v>Q2</v>
      </c>
      <c r="J366" t="str">
        <f t="shared" si="60"/>
        <v>Dec</v>
      </c>
      <c r="K366" s="5" t="str">
        <f t="shared" si="61"/>
        <v>D</v>
      </c>
      <c r="L366" t="str">
        <f t="shared" si="62"/>
        <v>12</v>
      </c>
      <c r="M366" t="str">
        <f t="shared" si="63"/>
        <v>Mon</v>
      </c>
      <c r="N366" t="str">
        <f t="shared" si="64"/>
        <v>21</v>
      </c>
      <c r="O366" t="str">
        <f t="shared" si="65"/>
        <v>M</v>
      </c>
    </row>
    <row r="367" spans="2:15" x14ac:dyDescent="0.25">
      <c r="B367" s="5">
        <v>44187</v>
      </c>
      <c r="C367">
        <f t="shared" si="66"/>
        <v>2020</v>
      </c>
      <c r="D367">
        <f t="shared" si="67"/>
        <v>12</v>
      </c>
      <c r="E367" t="str">
        <f t="shared" si="68"/>
        <v>December</v>
      </c>
      <c r="F367" s="6" t="str">
        <f t="shared" si="69"/>
        <v>Dec-20</v>
      </c>
      <c r="G367">
        <f t="shared" si="70"/>
        <v>3</v>
      </c>
      <c r="H367" t="str">
        <f t="shared" si="71"/>
        <v>Tuesday</v>
      </c>
      <c r="I367" t="str">
        <f>VLOOKUP(Table1[[#This Row],[Month Num]],Table2[],2,TRUE)</f>
        <v>Q2</v>
      </c>
      <c r="J367" t="str">
        <f t="shared" si="60"/>
        <v>Dec</v>
      </c>
      <c r="K367" s="5" t="str">
        <f t="shared" si="61"/>
        <v>D</v>
      </c>
      <c r="L367" t="str">
        <f t="shared" si="62"/>
        <v>12</v>
      </c>
      <c r="M367" t="str">
        <f t="shared" si="63"/>
        <v>Tue</v>
      </c>
      <c r="N367" t="str">
        <f t="shared" si="64"/>
        <v>22</v>
      </c>
      <c r="O367" t="str">
        <f t="shared" si="65"/>
        <v>T</v>
      </c>
    </row>
    <row r="368" spans="2:15" x14ac:dyDescent="0.25">
      <c r="B368" s="5">
        <v>44188</v>
      </c>
      <c r="C368">
        <f t="shared" si="66"/>
        <v>2020</v>
      </c>
      <c r="D368">
        <f t="shared" si="67"/>
        <v>12</v>
      </c>
      <c r="E368" t="str">
        <f t="shared" si="68"/>
        <v>December</v>
      </c>
      <c r="F368" s="6" t="str">
        <f t="shared" si="69"/>
        <v>Dec-20</v>
      </c>
      <c r="G368">
        <f t="shared" si="70"/>
        <v>4</v>
      </c>
      <c r="H368" t="str">
        <f t="shared" si="71"/>
        <v>Wednesday</v>
      </c>
      <c r="I368" t="str">
        <f>VLOOKUP(Table1[[#This Row],[Month Num]],Table2[],2,TRUE)</f>
        <v>Q2</v>
      </c>
      <c r="J368" t="str">
        <f t="shared" si="60"/>
        <v>Dec</v>
      </c>
      <c r="K368" s="5" t="str">
        <f t="shared" si="61"/>
        <v>D</v>
      </c>
      <c r="L368" t="str">
        <f t="shared" si="62"/>
        <v>12</v>
      </c>
      <c r="M368" t="str">
        <f t="shared" si="63"/>
        <v>Wed</v>
      </c>
      <c r="N368" t="str">
        <f t="shared" si="64"/>
        <v>23</v>
      </c>
      <c r="O368" t="str">
        <f t="shared" si="65"/>
        <v>W</v>
      </c>
    </row>
    <row r="369" spans="2:15" x14ac:dyDescent="0.25">
      <c r="B369" s="5">
        <v>44189</v>
      </c>
      <c r="C369">
        <f t="shared" si="66"/>
        <v>2020</v>
      </c>
      <c r="D369">
        <f t="shared" si="67"/>
        <v>12</v>
      </c>
      <c r="E369" t="str">
        <f t="shared" si="68"/>
        <v>December</v>
      </c>
      <c r="F369" s="6" t="str">
        <f t="shared" si="69"/>
        <v>Dec-20</v>
      </c>
      <c r="G369">
        <f t="shared" si="70"/>
        <v>5</v>
      </c>
      <c r="H369" t="str">
        <f t="shared" si="71"/>
        <v>Thursday</v>
      </c>
      <c r="I369" t="str">
        <f>VLOOKUP(Table1[[#This Row],[Month Num]],Table2[],2,TRUE)</f>
        <v>Q2</v>
      </c>
      <c r="J369" t="str">
        <f t="shared" si="60"/>
        <v>Dec</v>
      </c>
      <c r="K369" s="5" t="str">
        <f t="shared" si="61"/>
        <v>D</v>
      </c>
      <c r="L369" t="str">
        <f t="shared" si="62"/>
        <v>12</v>
      </c>
      <c r="M369" t="str">
        <f t="shared" si="63"/>
        <v>Thu</v>
      </c>
      <c r="N369" t="str">
        <f t="shared" si="64"/>
        <v>24</v>
      </c>
      <c r="O369" t="str">
        <f t="shared" si="65"/>
        <v>T</v>
      </c>
    </row>
    <row r="370" spans="2:15" x14ac:dyDescent="0.25">
      <c r="B370" s="5">
        <v>44190</v>
      </c>
      <c r="C370">
        <f t="shared" si="66"/>
        <v>2020</v>
      </c>
      <c r="D370">
        <f t="shared" si="67"/>
        <v>12</v>
      </c>
      <c r="E370" t="str">
        <f t="shared" si="68"/>
        <v>December</v>
      </c>
      <c r="F370" s="6" t="str">
        <f t="shared" si="69"/>
        <v>Dec-20</v>
      </c>
      <c r="G370">
        <f t="shared" si="70"/>
        <v>6</v>
      </c>
      <c r="H370" t="str">
        <f t="shared" si="71"/>
        <v>Friday</v>
      </c>
      <c r="I370" t="str">
        <f>VLOOKUP(Table1[[#This Row],[Month Num]],Table2[],2,TRUE)</f>
        <v>Q2</v>
      </c>
      <c r="J370" t="str">
        <f t="shared" si="60"/>
        <v>Dec</v>
      </c>
      <c r="K370" s="5" t="str">
        <f t="shared" si="61"/>
        <v>D</v>
      </c>
      <c r="L370" t="str">
        <f t="shared" si="62"/>
        <v>12</v>
      </c>
      <c r="M370" t="str">
        <f t="shared" si="63"/>
        <v>Fri</v>
      </c>
      <c r="N370" t="str">
        <f t="shared" si="64"/>
        <v>25</v>
      </c>
      <c r="O370" t="str">
        <f t="shared" si="65"/>
        <v>F</v>
      </c>
    </row>
    <row r="371" spans="2:15" x14ac:dyDescent="0.25">
      <c r="B371" s="5">
        <v>44191</v>
      </c>
      <c r="C371">
        <f t="shared" si="66"/>
        <v>2020</v>
      </c>
      <c r="D371">
        <f t="shared" si="67"/>
        <v>12</v>
      </c>
      <c r="E371" t="str">
        <f t="shared" si="68"/>
        <v>December</v>
      </c>
      <c r="F371" s="6" t="str">
        <f t="shared" si="69"/>
        <v>Dec-20</v>
      </c>
      <c r="G371">
        <f t="shared" si="70"/>
        <v>7</v>
      </c>
      <c r="H371" t="str">
        <f t="shared" si="71"/>
        <v>Saturday</v>
      </c>
      <c r="I371" t="str">
        <f>VLOOKUP(Table1[[#This Row],[Month Num]],Table2[],2,TRUE)</f>
        <v>Q2</v>
      </c>
      <c r="J371" t="str">
        <f t="shared" si="60"/>
        <v>Dec</v>
      </c>
      <c r="K371" s="5" t="str">
        <f t="shared" si="61"/>
        <v>D</v>
      </c>
      <c r="L371" t="str">
        <f t="shared" si="62"/>
        <v>12</v>
      </c>
      <c r="M371" t="str">
        <f t="shared" si="63"/>
        <v>Sat</v>
      </c>
      <c r="N371" t="str">
        <f t="shared" si="64"/>
        <v>26</v>
      </c>
      <c r="O371" t="str">
        <f t="shared" si="65"/>
        <v>S</v>
      </c>
    </row>
    <row r="372" spans="2:15" x14ac:dyDescent="0.25">
      <c r="B372" s="5">
        <v>44192</v>
      </c>
      <c r="C372">
        <f t="shared" si="66"/>
        <v>2020</v>
      </c>
      <c r="D372">
        <f t="shared" si="67"/>
        <v>12</v>
      </c>
      <c r="E372" t="str">
        <f t="shared" si="68"/>
        <v>December</v>
      </c>
      <c r="F372" s="6" t="str">
        <f t="shared" si="69"/>
        <v>Dec-20</v>
      </c>
      <c r="G372">
        <f t="shared" si="70"/>
        <v>1</v>
      </c>
      <c r="H372" t="str">
        <f t="shared" si="71"/>
        <v>Sunday</v>
      </c>
      <c r="I372" t="str">
        <f>VLOOKUP(Table1[[#This Row],[Month Num]],Table2[],2,TRUE)</f>
        <v>Q2</v>
      </c>
      <c r="J372" t="str">
        <f t="shared" si="60"/>
        <v>Dec</v>
      </c>
      <c r="K372" s="5" t="str">
        <f t="shared" si="61"/>
        <v>D</v>
      </c>
      <c r="L372" t="str">
        <f t="shared" si="62"/>
        <v>12</v>
      </c>
      <c r="M372" t="str">
        <f t="shared" si="63"/>
        <v>Sun</v>
      </c>
      <c r="N372" t="str">
        <f t="shared" si="64"/>
        <v>27</v>
      </c>
      <c r="O372" t="str">
        <f t="shared" si="65"/>
        <v>S</v>
      </c>
    </row>
    <row r="373" spans="2:15" x14ac:dyDescent="0.25">
      <c r="B373" s="5">
        <v>44193</v>
      </c>
      <c r="C373">
        <f t="shared" si="66"/>
        <v>2020</v>
      </c>
      <c r="D373">
        <f t="shared" si="67"/>
        <v>12</v>
      </c>
      <c r="E373" t="str">
        <f t="shared" si="68"/>
        <v>December</v>
      </c>
      <c r="F373" s="6" t="str">
        <f t="shared" si="69"/>
        <v>Dec-20</v>
      </c>
      <c r="G373">
        <f t="shared" si="70"/>
        <v>2</v>
      </c>
      <c r="H373" t="str">
        <f t="shared" si="71"/>
        <v>Monday</v>
      </c>
      <c r="I373" t="str">
        <f>VLOOKUP(Table1[[#This Row],[Month Num]],Table2[],2,TRUE)</f>
        <v>Q2</v>
      </c>
      <c r="J373" t="str">
        <f t="shared" si="60"/>
        <v>Dec</v>
      </c>
      <c r="K373" s="5" t="str">
        <f t="shared" si="61"/>
        <v>D</v>
      </c>
      <c r="L373" t="str">
        <f t="shared" si="62"/>
        <v>12</v>
      </c>
      <c r="M373" t="str">
        <f t="shared" si="63"/>
        <v>Mon</v>
      </c>
      <c r="N373" t="str">
        <f t="shared" si="64"/>
        <v>28</v>
      </c>
      <c r="O373" t="str">
        <f t="shared" si="65"/>
        <v>M</v>
      </c>
    </row>
    <row r="374" spans="2:15" x14ac:dyDescent="0.25">
      <c r="B374" s="5">
        <v>44194</v>
      </c>
      <c r="C374">
        <f t="shared" si="66"/>
        <v>2020</v>
      </c>
      <c r="D374">
        <f t="shared" si="67"/>
        <v>12</v>
      </c>
      <c r="E374" t="str">
        <f t="shared" si="68"/>
        <v>December</v>
      </c>
      <c r="F374" s="6" t="str">
        <f t="shared" si="69"/>
        <v>Dec-20</v>
      </c>
      <c r="G374">
        <f t="shared" si="70"/>
        <v>3</v>
      </c>
      <c r="H374" t="str">
        <f t="shared" si="71"/>
        <v>Tuesday</v>
      </c>
      <c r="I374" t="str">
        <f>VLOOKUP(Table1[[#This Row],[Month Num]],Table2[],2,TRUE)</f>
        <v>Q2</v>
      </c>
      <c r="J374" t="str">
        <f t="shared" si="60"/>
        <v>Dec</v>
      </c>
      <c r="K374" s="5" t="str">
        <f t="shared" si="61"/>
        <v>D</v>
      </c>
      <c r="L374" t="str">
        <f t="shared" si="62"/>
        <v>12</v>
      </c>
      <c r="M374" t="str">
        <f t="shared" si="63"/>
        <v>Tue</v>
      </c>
      <c r="N374" t="str">
        <f t="shared" si="64"/>
        <v>29</v>
      </c>
      <c r="O374" t="str">
        <f t="shared" si="65"/>
        <v>T</v>
      </c>
    </row>
    <row r="375" spans="2:15" x14ac:dyDescent="0.25">
      <c r="B375" s="5">
        <v>44195</v>
      </c>
      <c r="C375">
        <f t="shared" si="66"/>
        <v>2020</v>
      </c>
      <c r="D375">
        <f t="shared" si="67"/>
        <v>12</v>
      </c>
      <c r="E375" t="str">
        <f t="shared" si="68"/>
        <v>December</v>
      </c>
      <c r="F375" s="6" t="str">
        <f t="shared" si="69"/>
        <v>Dec-20</v>
      </c>
      <c r="G375">
        <f t="shared" si="70"/>
        <v>4</v>
      </c>
      <c r="H375" t="str">
        <f t="shared" si="71"/>
        <v>Wednesday</v>
      </c>
      <c r="I375" t="str">
        <f>VLOOKUP(Table1[[#This Row],[Month Num]],Table2[],2,TRUE)</f>
        <v>Q2</v>
      </c>
      <c r="J375" t="str">
        <f t="shared" si="60"/>
        <v>Dec</v>
      </c>
      <c r="K375" s="5" t="str">
        <f t="shared" si="61"/>
        <v>D</v>
      </c>
      <c r="L375" t="str">
        <f t="shared" si="62"/>
        <v>12</v>
      </c>
      <c r="M375" t="str">
        <f t="shared" si="63"/>
        <v>Wed</v>
      </c>
      <c r="N375" t="str">
        <f t="shared" si="64"/>
        <v>30</v>
      </c>
      <c r="O375" t="str">
        <f t="shared" si="65"/>
        <v>W</v>
      </c>
    </row>
    <row r="376" spans="2:15" x14ac:dyDescent="0.25">
      <c r="B376" s="5">
        <v>44196</v>
      </c>
      <c r="C376">
        <f t="shared" si="66"/>
        <v>2020</v>
      </c>
      <c r="D376">
        <f t="shared" si="67"/>
        <v>12</v>
      </c>
      <c r="E376" t="str">
        <f t="shared" si="68"/>
        <v>December</v>
      </c>
      <c r="F376" s="6" t="str">
        <f t="shared" si="69"/>
        <v>Dec-20</v>
      </c>
      <c r="G376">
        <f t="shared" si="70"/>
        <v>5</v>
      </c>
      <c r="H376" t="str">
        <f t="shared" si="71"/>
        <v>Thursday</v>
      </c>
      <c r="I376" t="str">
        <f>VLOOKUP(Table1[[#This Row],[Month Num]],Table2[],2,TRUE)</f>
        <v>Q2</v>
      </c>
      <c r="J376" t="str">
        <f t="shared" si="60"/>
        <v>Dec</v>
      </c>
      <c r="K376" s="5" t="str">
        <f t="shared" si="61"/>
        <v>D</v>
      </c>
      <c r="L376" t="str">
        <f t="shared" si="62"/>
        <v>12</v>
      </c>
      <c r="M376" t="str">
        <f t="shared" si="63"/>
        <v>Thu</v>
      </c>
      <c r="N376" t="str">
        <f t="shared" si="64"/>
        <v>31</v>
      </c>
      <c r="O376" t="str">
        <f t="shared" si="65"/>
        <v>T</v>
      </c>
    </row>
    <row r="377" spans="2:15" x14ac:dyDescent="0.25">
      <c r="B377" s="5">
        <v>44197</v>
      </c>
      <c r="C377">
        <f t="shared" ref="C377:C400" si="72">YEAR(B377)</f>
        <v>2021</v>
      </c>
      <c r="D377">
        <f t="shared" ref="D377:D400" si="73">MONTH(B377)</f>
        <v>1</v>
      </c>
      <c r="E377" t="str">
        <f t="shared" ref="E377:E400" si="74">TEXT(B377,"MMMM")</f>
        <v>January</v>
      </c>
      <c r="F377" s="6" t="str">
        <f t="shared" ref="F377:F400" si="75">TEXT(B377,"mmm-yy")</f>
        <v>Jan-21</v>
      </c>
      <c r="G377">
        <f t="shared" ref="G377:G400" si="76">WEEKDAY(B377)</f>
        <v>6</v>
      </c>
      <c r="H377" t="str">
        <f t="shared" ref="H377:H400" si="77">TEXT(B377,"dddd")</f>
        <v>Friday</v>
      </c>
      <c r="I377" t="str">
        <f>VLOOKUP(Table1[[#This Row],[Month Num]],Table2[],2,TRUE)</f>
        <v>Q4</v>
      </c>
      <c r="J377" t="str">
        <f t="shared" si="60"/>
        <v>Jan</v>
      </c>
      <c r="K377" s="5" t="str">
        <f t="shared" si="61"/>
        <v>J</v>
      </c>
      <c r="L377" t="str">
        <f t="shared" si="62"/>
        <v>01</v>
      </c>
      <c r="M377" t="str">
        <f t="shared" si="63"/>
        <v>Fri</v>
      </c>
      <c r="N377" t="str">
        <f t="shared" si="64"/>
        <v>01</v>
      </c>
      <c r="O377" t="str">
        <f t="shared" si="65"/>
        <v>F</v>
      </c>
    </row>
    <row r="378" spans="2:15" x14ac:dyDescent="0.25">
      <c r="B378" s="5">
        <v>44198</v>
      </c>
      <c r="C378">
        <f t="shared" si="72"/>
        <v>2021</v>
      </c>
      <c r="D378">
        <f t="shared" si="73"/>
        <v>1</v>
      </c>
      <c r="E378" t="str">
        <f t="shared" si="74"/>
        <v>January</v>
      </c>
      <c r="F378" s="6" t="str">
        <f t="shared" si="75"/>
        <v>Jan-21</v>
      </c>
      <c r="G378">
        <f t="shared" si="76"/>
        <v>7</v>
      </c>
      <c r="H378" t="str">
        <f t="shared" si="77"/>
        <v>Saturday</v>
      </c>
      <c r="I378" t="str">
        <f>VLOOKUP(Table1[[#This Row],[Month Num]],Table2[],2,TRUE)</f>
        <v>Q4</v>
      </c>
      <c r="J378" t="str">
        <f t="shared" si="60"/>
        <v>Jan</v>
      </c>
      <c r="K378" s="5" t="str">
        <f t="shared" si="61"/>
        <v>J</v>
      </c>
      <c r="L378" t="str">
        <f t="shared" si="62"/>
        <v>01</v>
      </c>
      <c r="M378" t="str">
        <f t="shared" si="63"/>
        <v>Sat</v>
      </c>
      <c r="N378" t="str">
        <f t="shared" si="64"/>
        <v>02</v>
      </c>
      <c r="O378" t="str">
        <f t="shared" si="65"/>
        <v>S</v>
      </c>
    </row>
    <row r="379" spans="2:15" x14ac:dyDescent="0.25">
      <c r="B379" s="5">
        <v>44199</v>
      </c>
      <c r="C379">
        <f t="shared" si="72"/>
        <v>2021</v>
      </c>
      <c r="D379">
        <f t="shared" si="73"/>
        <v>1</v>
      </c>
      <c r="E379" t="str">
        <f t="shared" si="74"/>
        <v>January</v>
      </c>
      <c r="F379" s="6" t="str">
        <f t="shared" si="75"/>
        <v>Jan-21</v>
      </c>
      <c r="G379">
        <f t="shared" si="76"/>
        <v>1</v>
      </c>
      <c r="H379" t="str">
        <f t="shared" si="77"/>
        <v>Sunday</v>
      </c>
      <c r="I379" t="str">
        <f>VLOOKUP(Table1[[#This Row],[Month Num]],Table2[],2,TRUE)</f>
        <v>Q4</v>
      </c>
      <c r="J379" t="str">
        <f t="shared" si="60"/>
        <v>Jan</v>
      </c>
      <c r="K379" s="5" t="str">
        <f t="shared" si="61"/>
        <v>J</v>
      </c>
      <c r="L379" t="str">
        <f t="shared" si="62"/>
        <v>01</v>
      </c>
      <c r="M379" t="str">
        <f t="shared" si="63"/>
        <v>Sun</v>
      </c>
      <c r="N379" t="str">
        <f t="shared" si="64"/>
        <v>03</v>
      </c>
      <c r="O379" t="str">
        <f t="shared" si="65"/>
        <v>S</v>
      </c>
    </row>
    <row r="380" spans="2:15" x14ac:dyDescent="0.25">
      <c r="B380" s="5">
        <v>44200</v>
      </c>
      <c r="C380">
        <f t="shared" si="72"/>
        <v>2021</v>
      </c>
      <c r="D380">
        <f t="shared" si="73"/>
        <v>1</v>
      </c>
      <c r="E380" t="str">
        <f t="shared" si="74"/>
        <v>January</v>
      </c>
      <c r="F380" s="6" t="str">
        <f t="shared" si="75"/>
        <v>Jan-21</v>
      </c>
      <c r="G380">
        <f t="shared" si="76"/>
        <v>2</v>
      </c>
      <c r="H380" t="str">
        <f t="shared" si="77"/>
        <v>Monday</v>
      </c>
      <c r="I380" t="str">
        <f>VLOOKUP(Table1[[#This Row],[Month Num]],Table2[],2,TRUE)</f>
        <v>Q4</v>
      </c>
      <c r="J380" t="str">
        <f t="shared" si="60"/>
        <v>Jan</v>
      </c>
      <c r="K380" s="5" t="str">
        <f t="shared" si="61"/>
        <v>J</v>
      </c>
      <c r="L380" t="str">
        <f t="shared" si="62"/>
        <v>01</v>
      </c>
      <c r="M380" t="str">
        <f t="shared" si="63"/>
        <v>Mon</v>
      </c>
      <c r="N380" t="str">
        <f t="shared" si="64"/>
        <v>04</v>
      </c>
      <c r="O380" t="str">
        <f t="shared" si="65"/>
        <v>M</v>
      </c>
    </row>
    <row r="381" spans="2:15" x14ac:dyDescent="0.25">
      <c r="B381" s="5">
        <v>44201</v>
      </c>
      <c r="C381">
        <f t="shared" si="72"/>
        <v>2021</v>
      </c>
      <c r="D381">
        <f t="shared" si="73"/>
        <v>1</v>
      </c>
      <c r="E381" t="str">
        <f t="shared" si="74"/>
        <v>January</v>
      </c>
      <c r="F381" s="6" t="str">
        <f t="shared" si="75"/>
        <v>Jan-21</v>
      </c>
      <c r="G381">
        <f t="shared" si="76"/>
        <v>3</v>
      </c>
      <c r="H381" t="str">
        <f t="shared" si="77"/>
        <v>Tuesday</v>
      </c>
      <c r="I381" t="str">
        <f>VLOOKUP(Table1[[#This Row],[Month Num]],Table2[],2,TRUE)</f>
        <v>Q4</v>
      </c>
      <c r="J381" t="str">
        <f t="shared" si="60"/>
        <v>Jan</v>
      </c>
      <c r="K381" s="5" t="str">
        <f t="shared" si="61"/>
        <v>J</v>
      </c>
      <c r="L381" t="str">
        <f t="shared" si="62"/>
        <v>01</v>
      </c>
      <c r="M381" t="str">
        <f t="shared" si="63"/>
        <v>Tue</v>
      </c>
      <c r="N381" t="str">
        <f t="shared" si="64"/>
        <v>05</v>
      </c>
      <c r="O381" t="str">
        <f t="shared" si="65"/>
        <v>T</v>
      </c>
    </row>
    <row r="382" spans="2:15" x14ac:dyDescent="0.25">
      <c r="B382" s="5">
        <v>44202</v>
      </c>
      <c r="C382">
        <f t="shared" si="72"/>
        <v>2021</v>
      </c>
      <c r="D382">
        <f t="shared" si="73"/>
        <v>1</v>
      </c>
      <c r="E382" t="str">
        <f t="shared" si="74"/>
        <v>January</v>
      </c>
      <c r="F382" s="6" t="str">
        <f t="shared" si="75"/>
        <v>Jan-21</v>
      </c>
      <c r="G382">
        <f t="shared" si="76"/>
        <v>4</v>
      </c>
      <c r="H382" t="str">
        <f t="shared" si="77"/>
        <v>Wednesday</v>
      </c>
      <c r="I382" t="str">
        <f>VLOOKUP(Table1[[#This Row],[Month Num]],Table2[],2,TRUE)</f>
        <v>Q4</v>
      </c>
      <c r="J382" t="str">
        <f t="shared" si="60"/>
        <v>Jan</v>
      </c>
      <c r="K382" s="5" t="str">
        <f t="shared" si="61"/>
        <v>J</v>
      </c>
      <c r="L382" t="str">
        <f t="shared" si="62"/>
        <v>01</v>
      </c>
      <c r="M382" t="str">
        <f t="shared" si="63"/>
        <v>Wed</v>
      </c>
      <c r="N382" t="str">
        <f t="shared" si="64"/>
        <v>06</v>
      </c>
      <c r="O382" t="str">
        <f t="shared" si="65"/>
        <v>W</v>
      </c>
    </row>
    <row r="383" spans="2:15" x14ac:dyDescent="0.25">
      <c r="B383" s="5">
        <v>44203</v>
      </c>
      <c r="C383">
        <f t="shared" si="72"/>
        <v>2021</v>
      </c>
      <c r="D383">
        <f t="shared" si="73"/>
        <v>1</v>
      </c>
      <c r="E383" t="str">
        <f t="shared" si="74"/>
        <v>January</v>
      </c>
      <c r="F383" s="6" t="str">
        <f t="shared" si="75"/>
        <v>Jan-21</v>
      </c>
      <c r="G383">
        <f t="shared" si="76"/>
        <v>5</v>
      </c>
      <c r="H383" t="str">
        <f t="shared" si="77"/>
        <v>Thursday</v>
      </c>
      <c r="I383" t="str">
        <f>VLOOKUP(Table1[[#This Row],[Month Num]],Table2[],2,TRUE)</f>
        <v>Q4</v>
      </c>
      <c r="J383" t="str">
        <f t="shared" si="60"/>
        <v>Jan</v>
      </c>
      <c r="K383" s="5" t="str">
        <f t="shared" si="61"/>
        <v>J</v>
      </c>
      <c r="L383" t="str">
        <f t="shared" si="62"/>
        <v>01</v>
      </c>
      <c r="M383" t="str">
        <f t="shared" si="63"/>
        <v>Thu</v>
      </c>
      <c r="N383" t="str">
        <f t="shared" si="64"/>
        <v>07</v>
      </c>
      <c r="O383" t="str">
        <f t="shared" si="65"/>
        <v>T</v>
      </c>
    </row>
    <row r="384" spans="2:15" x14ac:dyDescent="0.25">
      <c r="B384" s="5">
        <v>44204</v>
      </c>
      <c r="C384">
        <f t="shared" si="72"/>
        <v>2021</v>
      </c>
      <c r="D384">
        <f t="shared" si="73"/>
        <v>1</v>
      </c>
      <c r="E384" t="str">
        <f t="shared" si="74"/>
        <v>January</v>
      </c>
      <c r="F384" s="6" t="str">
        <f t="shared" si="75"/>
        <v>Jan-21</v>
      </c>
      <c r="G384">
        <f t="shared" si="76"/>
        <v>6</v>
      </c>
      <c r="H384" t="str">
        <f t="shared" si="77"/>
        <v>Friday</v>
      </c>
      <c r="I384" t="str">
        <f>VLOOKUP(Table1[[#This Row],[Month Num]],Table2[],2,TRUE)</f>
        <v>Q4</v>
      </c>
      <c r="J384" t="str">
        <f t="shared" si="60"/>
        <v>Jan</v>
      </c>
      <c r="K384" s="5" t="str">
        <f t="shared" si="61"/>
        <v>J</v>
      </c>
      <c r="L384" t="str">
        <f t="shared" si="62"/>
        <v>01</v>
      </c>
      <c r="M384" t="str">
        <f t="shared" si="63"/>
        <v>Fri</v>
      </c>
      <c r="N384" t="str">
        <f t="shared" si="64"/>
        <v>08</v>
      </c>
      <c r="O384" t="str">
        <f t="shared" si="65"/>
        <v>F</v>
      </c>
    </row>
    <row r="385" spans="2:15" x14ac:dyDescent="0.25">
      <c r="B385" s="5">
        <v>44205</v>
      </c>
      <c r="C385">
        <f t="shared" si="72"/>
        <v>2021</v>
      </c>
      <c r="D385">
        <f t="shared" si="73"/>
        <v>1</v>
      </c>
      <c r="E385" t="str">
        <f t="shared" si="74"/>
        <v>January</v>
      </c>
      <c r="F385" s="6" t="str">
        <f t="shared" si="75"/>
        <v>Jan-21</v>
      </c>
      <c r="G385">
        <f t="shared" si="76"/>
        <v>7</v>
      </c>
      <c r="H385" t="str">
        <f t="shared" si="77"/>
        <v>Saturday</v>
      </c>
      <c r="I385" t="str">
        <f>VLOOKUP(Table1[[#This Row],[Month Num]],Table2[],2,TRUE)</f>
        <v>Q4</v>
      </c>
      <c r="J385" t="str">
        <f t="shared" si="60"/>
        <v>Jan</v>
      </c>
      <c r="K385" s="5" t="str">
        <f t="shared" si="61"/>
        <v>J</v>
      </c>
      <c r="L385" t="str">
        <f t="shared" si="62"/>
        <v>01</v>
      </c>
      <c r="M385" t="str">
        <f t="shared" si="63"/>
        <v>Sat</v>
      </c>
      <c r="N385" t="str">
        <f t="shared" si="64"/>
        <v>09</v>
      </c>
      <c r="O385" t="str">
        <f t="shared" si="65"/>
        <v>S</v>
      </c>
    </row>
    <row r="386" spans="2:15" x14ac:dyDescent="0.25">
      <c r="B386" s="5">
        <v>44206</v>
      </c>
      <c r="C386">
        <f t="shared" si="72"/>
        <v>2021</v>
      </c>
      <c r="D386">
        <f t="shared" si="73"/>
        <v>1</v>
      </c>
      <c r="E386" t="str">
        <f t="shared" si="74"/>
        <v>January</v>
      </c>
      <c r="F386" s="6" t="str">
        <f t="shared" si="75"/>
        <v>Jan-21</v>
      </c>
      <c r="G386">
        <f t="shared" si="76"/>
        <v>1</v>
      </c>
      <c r="H386" t="str">
        <f t="shared" si="77"/>
        <v>Sunday</v>
      </c>
      <c r="I386" t="str">
        <f>VLOOKUP(Table1[[#This Row],[Month Num]],Table2[],2,TRUE)</f>
        <v>Q4</v>
      </c>
      <c r="J386" t="str">
        <f t="shared" si="60"/>
        <v>Jan</v>
      </c>
      <c r="K386" s="5" t="str">
        <f t="shared" si="61"/>
        <v>J</v>
      </c>
      <c r="L386" t="str">
        <f t="shared" si="62"/>
        <v>01</v>
      </c>
      <c r="M386" t="str">
        <f t="shared" si="63"/>
        <v>Sun</v>
      </c>
      <c r="N386" t="str">
        <f t="shared" si="64"/>
        <v>10</v>
      </c>
      <c r="O386" t="str">
        <f t="shared" si="65"/>
        <v>S</v>
      </c>
    </row>
    <row r="387" spans="2:15" x14ac:dyDescent="0.25">
      <c r="B387" s="5">
        <v>44207</v>
      </c>
      <c r="C387">
        <f t="shared" si="72"/>
        <v>2021</v>
      </c>
      <c r="D387">
        <f t="shared" si="73"/>
        <v>1</v>
      </c>
      <c r="E387" t="str">
        <f t="shared" si="74"/>
        <v>January</v>
      </c>
      <c r="F387" s="6" t="str">
        <f t="shared" si="75"/>
        <v>Jan-21</v>
      </c>
      <c r="G387">
        <f t="shared" si="76"/>
        <v>2</v>
      </c>
      <c r="H387" t="str">
        <f t="shared" si="77"/>
        <v>Monday</v>
      </c>
      <c r="I387" t="str">
        <f>VLOOKUP(Table1[[#This Row],[Month Num]],Table2[],2,TRUE)</f>
        <v>Q4</v>
      </c>
      <c r="J387" t="str">
        <f t="shared" si="60"/>
        <v>Jan</v>
      </c>
      <c r="K387" s="5" t="str">
        <f t="shared" si="61"/>
        <v>J</v>
      </c>
      <c r="L387" t="str">
        <f t="shared" si="62"/>
        <v>01</v>
      </c>
      <c r="M387" t="str">
        <f t="shared" si="63"/>
        <v>Mon</v>
      </c>
      <c r="N387" t="str">
        <f t="shared" si="64"/>
        <v>11</v>
      </c>
      <c r="O387" t="str">
        <f t="shared" si="65"/>
        <v>M</v>
      </c>
    </row>
    <row r="388" spans="2:15" x14ac:dyDescent="0.25">
      <c r="B388" s="5">
        <v>44208</v>
      </c>
      <c r="C388">
        <f t="shared" si="72"/>
        <v>2021</v>
      </c>
      <c r="D388">
        <f t="shared" si="73"/>
        <v>1</v>
      </c>
      <c r="E388" t="str">
        <f t="shared" si="74"/>
        <v>January</v>
      </c>
      <c r="F388" s="6" t="str">
        <f t="shared" si="75"/>
        <v>Jan-21</v>
      </c>
      <c r="G388">
        <f t="shared" si="76"/>
        <v>3</v>
      </c>
      <c r="H388" t="str">
        <f t="shared" si="77"/>
        <v>Tuesday</v>
      </c>
      <c r="I388" t="str">
        <f>VLOOKUP(Table1[[#This Row],[Month Num]],Table2[],2,TRUE)</f>
        <v>Q4</v>
      </c>
      <c r="J388" t="str">
        <f t="shared" si="60"/>
        <v>Jan</v>
      </c>
      <c r="K388" s="5" t="str">
        <f t="shared" si="61"/>
        <v>J</v>
      </c>
      <c r="L388" t="str">
        <f t="shared" si="62"/>
        <v>01</v>
      </c>
      <c r="M388" t="str">
        <f t="shared" si="63"/>
        <v>Tue</v>
      </c>
      <c r="N388" t="str">
        <f t="shared" si="64"/>
        <v>12</v>
      </c>
      <c r="O388" t="str">
        <f t="shared" si="65"/>
        <v>T</v>
      </c>
    </row>
    <row r="389" spans="2:15" x14ac:dyDescent="0.25">
      <c r="B389" s="5">
        <v>44209</v>
      </c>
      <c r="C389">
        <f t="shared" si="72"/>
        <v>2021</v>
      </c>
      <c r="D389">
        <f t="shared" si="73"/>
        <v>1</v>
      </c>
      <c r="E389" t="str">
        <f t="shared" si="74"/>
        <v>January</v>
      </c>
      <c r="F389" s="6" t="str">
        <f t="shared" si="75"/>
        <v>Jan-21</v>
      </c>
      <c r="G389">
        <f t="shared" si="76"/>
        <v>4</v>
      </c>
      <c r="H389" t="str">
        <f t="shared" si="77"/>
        <v>Wednesday</v>
      </c>
      <c r="I389" t="str">
        <f>VLOOKUP(Table1[[#This Row],[Month Num]],Table2[],2,TRUE)</f>
        <v>Q4</v>
      </c>
      <c r="J389" t="str">
        <f t="shared" si="60"/>
        <v>Jan</v>
      </c>
      <c r="K389" s="5" t="str">
        <f t="shared" si="61"/>
        <v>J</v>
      </c>
      <c r="L389" t="str">
        <f t="shared" si="62"/>
        <v>01</v>
      </c>
      <c r="M389" t="str">
        <f t="shared" si="63"/>
        <v>Wed</v>
      </c>
      <c r="N389" t="str">
        <f t="shared" si="64"/>
        <v>13</v>
      </c>
      <c r="O389" t="str">
        <f t="shared" si="65"/>
        <v>W</v>
      </c>
    </row>
    <row r="390" spans="2:15" x14ac:dyDescent="0.25">
      <c r="B390" s="5">
        <v>44210</v>
      </c>
      <c r="C390">
        <f t="shared" si="72"/>
        <v>2021</v>
      </c>
      <c r="D390">
        <f t="shared" si="73"/>
        <v>1</v>
      </c>
      <c r="E390" t="str">
        <f t="shared" si="74"/>
        <v>January</v>
      </c>
      <c r="F390" s="6" t="str">
        <f t="shared" si="75"/>
        <v>Jan-21</v>
      </c>
      <c r="G390">
        <f t="shared" si="76"/>
        <v>5</v>
      </c>
      <c r="H390" t="str">
        <f t="shared" si="77"/>
        <v>Thursday</v>
      </c>
      <c r="I390" t="str">
        <f>VLOOKUP(Table1[[#This Row],[Month Num]],Table2[],2,TRUE)</f>
        <v>Q4</v>
      </c>
      <c r="J390" t="str">
        <f t="shared" si="60"/>
        <v>Jan</v>
      </c>
      <c r="K390" s="5" t="str">
        <f t="shared" si="61"/>
        <v>J</v>
      </c>
      <c r="L390" t="str">
        <f t="shared" si="62"/>
        <v>01</v>
      </c>
      <c r="M390" t="str">
        <f t="shared" si="63"/>
        <v>Thu</v>
      </c>
      <c r="N390" t="str">
        <f t="shared" si="64"/>
        <v>14</v>
      </c>
      <c r="O390" t="str">
        <f t="shared" si="65"/>
        <v>T</v>
      </c>
    </row>
    <row r="391" spans="2:15" x14ac:dyDescent="0.25">
      <c r="B391" s="5">
        <v>44211</v>
      </c>
      <c r="C391">
        <f t="shared" si="72"/>
        <v>2021</v>
      </c>
      <c r="D391">
        <f t="shared" si="73"/>
        <v>1</v>
      </c>
      <c r="E391" t="str">
        <f t="shared" si="74"/>
        <v>January</v>
      </c>
      <c r="F391" s="6" t="str">
        <f t="shared" si="75"/>
        <v>Jan-21</v>
      </c>
      <c r="G391">
        <f t="shared" si="76"/>
        <v>6</v>
      </c>
      <c r="H391" t="str">
        <f t="shared" si="77"/>
        <v>Friday</v>
      </c>
      <c r="I391" t="str">
        <f>VLOOKUP(Table1[[#This Row],[Month Num]],Table2[],2,TRUE)</f>
        <v>Q4</v>
      </c>
      <c r="J391" t="str">
        <f t="shared" si="60"/>
        <v>Jan</v>
      </c>
      <c r="K391" s="5" t="str">
        <f t="shared" si="61"/>
        <v>J</v>
      </c>
      <c r="L391" t="str">
        <f t="shared" si="62"/>
        <v>01</v>
      </c>
      <c r="M391" t="str">
        <f t="shared" si="63"/>
        <v>Fri</v>
      </c>
      <c r="N391" t="str">
        <f t="shared" si="64"/>
        <v>15</v>
      </c>
      <c r="O391" t="str">
        <f t="shared" si="65"/>
        <v>F</v>
      </c>
    </row>
    <row r="392" spans="2:15" x14ac:dyDescent="0.25">
      <c r="B392" s="5">
        <v>44212</v>
      </c>
      <c r="C392">
        <f t="shared" si="72"/>
        <v>2021</v>
      </c>
      <c r="D392">
        <f t="shared" si="73"/>
        <v>1</v>
      </c>
      <c r="E392" t="str">
        <f t="shared" si="74"/>
        <v>January</v>
      </c>
      <c r="F392" s="6" t="str">
        <f t="shared" si="75"/>
        <v>Jan-21</v>
      </c>
      <c r="G392">
        <f t="shared" si="76"/>
        <v>7</v>
      </c>
      <c r="H392" t="str">
        <f t="shared" si="77"/>
        <v>Saturday</v>
      </c>
      <c r="I392" t="str">
        <f>VLOOKUP(Table1[[#This Row],[Month Num]],Table2[],2,TRUE)</f>
        <v>Q4</v>
      </c>
      <c r="J392" t="str">
        <f t="shared" si="60"/>
        <v>Jan</v>
      </c>
      <c r="K392" s="5" t="str">
        <f t="shared" si="61"/>
        <v>J</v>
      </c>
      <c r="L392" t="str">
        <f t="shared" si="62"/>
        <v>01</v>
      </c>
      <c r="M392" t="str">
        <f t="shared" si="63"/>
        <v>Sat</v>
      </c>
      <c r="N392" t="str">
        <f t="shared" si="64"/>
        <v>16</v>
      </c>
      <c r="O392" t="str">
        <f t="shared" si="65"/>
        <v>S</v>
      </c>
    </row>
    <row r="393" spans="2:15" x14ac:dyDescent="0.25">
      <c r="B393" s="5">
        <v>44213</v>
      </c>
      <c r="C393">
        <f t="shared" si="72"/>
        <v>2021</v>
      </c>
      <c r="D393">
        <f t="shared" si="73"/>
        <v>1</v>
      </c>
      <c r="E393" t="str">
        <f t="shared" si="74"/>
        <v>January</v>
      </c>
      <c r="F393" s="6" t="str">
        <f t="shared" si="75"/>
        <v>Jan-21</v>
      </c>
      <c r="G393">
        <f t="shared" si="76"/>
        <v>1</v>
      </c>
      <c r="H393" t="str">
        <f t="shared" si="77"/>
        <v>Sunday</v>
      </c>
      <c r="I393" t="str">
        <f>VLOOKUP(Table1[[#This Row],[Month Num]],Table2[],2,TRUE)</f>
        <v>Q4</v>
      </c>
      <c r="J393" t="str">
        <f t="shared" si="60"/>
        <v>Jan</v>
      </c>
      <c r="K393" s="5" t="str">
        <f t="shared" si="61"/>
        <v>J</v>
      </c>
      <c r="L393" t="str">
        <f t="shared" si="62"/>
        <v>01</v>
      </c>
      <c r="M393" t="str">
        <f t="shared" si="63"/>
        <v>Sun</v>
      </c>
      <c r="N393" t="str">
        <f t="shared" si="64"/>
        <v>17</v>
      </c>
      <c r="O393" t="str">
        <f t="shared" si="65"/>
        <v>S</v>
      </c>
    </row>
    <row r="394" spans="2:15" x14ac:dyDescent="0.25">
      <c r="B394" s="5">
        <v>44214</v>
      </c>
      <c r="C394">
        <f t="shared" si="72"/>
        <v>2021</v>
      </c>
      <c r="D394">
        <f t="shared" si="73"/>
        <v>1</v>
      </c>
      <c r="E394" t="str">
        <f t="shared" si="74"/>
        <v>January</v>
      </c>
      <c r="F394" s="6" t="str">
        <f t="shared" si="75"/>
        <v>Jan-21</v>
      </c>
      <c r="G394">
        <f t="shared" si="76"/>
        <v>2</v>
      </c>
      <c r="H394" t="str">
        <f t="shared" si="77"/>
        <v>Monday</v>
      </c>
      <c r="I394" t="str">
        <f>VLOOKUP(Table1[[#This Row],[Month Num]],Table2[],2,TRUE)</f>
        <v>Q4</v>
      </c>
      <c r="J394" t="str">
        <f t="shared" si="60"/>
        <v>Jan</v>
      </c>
      <c r="K394" s="5" t="str">
        <f t="shared" si="61"/>
        <v>J</v>
      </c>
      <c r="L394" t="str">
        <f t="shared" si="62"/>
        <v>01</v>
      </c>
      <c r="M394" t="str">
        <f t="shared" si="63"/>
        <v>Mon</v>
      </c>
      <c r="N394" t="str">
        <f t="shared" si="64"/>
        <v>18</v>
      </c>
      <c r="O394" t="str">
        <f t="shared" si="65"/>
        <v>M</v>
      </c>
    </row>
    <row r="395" spans="2:15" x14ac:dyDescent="0.25">
      <c r="B395" s="5">
        <v>44215</v>
      </c>
      <c r="C395">
        <f t="shared" si="72"/>
        <v>2021</v>
      </c>
      <c r="D395">
        <f t="shared" si="73"/>
        <v>1</v>
      </c>
      <c r="E395" t="str">
        <f t="shared" si="74"/>
        <v>January</v>
      </c>
      <c r="F395" s="6" t="str">
        <f t="shared" si="75"/>
        <v>Jan-21</v>
      </c>
      <c r="G395">
        <f t="shared" si="76"/>
        <v>3</v>
      </c>
      <c r="H395" t="str">
        <f t="shared" si="77"/>
        <v>Tuesday</v>
      </c>
      <c r="I395" t="str">
        <f>VLOOKUP(Table1[[#This Row],[Month Num]],Table2[],2,TRUE)</f>
        <v>Q4</v>
      </c>
      <c r="J395" t="str">
        <f t="shared" ref="J395:J458" si="78">TEXT(B395,"MMM")</f>
        <v>Jan</v>
      </c>
      <c r="K395" s="5" t="str">
        <f t="shared" ref="K395:K458" si="79">LEFT(E395,1)</f>
        <v>J</v>
      </c>
      <c r="L395" t="str">
        <f t="shared" ref="L395:L458" si="80">TEXT(B395,"MM")</f>
        <v>01</v>
      </c>
      <c r="M395" t="str">
        <f t="shared" ref="M395:M458" si="81">TEXT(B395,"ddd")</f>
        <v>Tue</v>
      </c>
      <c r="N395" t="str">
        <f t="shared" ref="N395:N458" si="82">TEXT(B395,"dd")</f>
        <v>19</v>
      </c>
      <c r="O395" t="str">
        <f t="shared" ref="O395:O458" si="83">LEFT(H395,1)</f>
        <v>T</v>
      </c>
    </row>
    <row r="396" spans="2:15" x14ac:dyDescent="0.25">
      <c r="B396" s="5">
        <v>44216</v>
      </c>
      <c r="C396">
        <f t="shared" si="72"/>
        <v>2021</v>
      </c>
      <c r="D396">
        <f t="shared" si="73"/>
        <v>1</v>
      </c>
      <c r="E396" t="str">
        <f t="shared" si="74"/>
        <v>January</v>
      </c>
      <c r="F396" s="6" t="str">
        <f t="shared" si="75"/>
        <v>Jan-21</v>
      </c>
      <c r="G396">
        <f t="shared" si="76"/>
        <v>4</v>
      </c>
      <c r="H396" t="str">
        <f t="shared" si="77"/>
        <v>Wednesday</v>
      </c>
      <c r="I396" t="str">
        <f>VLOOKUP(Table1[[#This Row],[Month Num]],Table2[],2,TRUE)</f>
        <v>Q4</v>
      </c>
      <c r="J396" t="str">
        <f t="shared" si="78"/>
        <v>Jan</v>
      </c>
      <c r="K396" s="5" t="str">
        <f t="shared" si="79"/>
        <v>J</v>
      </c>
      <c r="L396" t="str">
        <f t="shared" si="80"/>
        <v>01</v>
      </c>
      <c r="M396" t="str">
        <f t="shared" si="81"/>
        <v>Wed</v>
      </c>
      <c r="N396" t="str">
        <f t="shared" si="82"/>
        <v>20</v>
      </c>
      <c r="O396" t="str">
        <f t="shared" si="83"/>
        <v>W</v>
      </c>
    </row>
    <row r="397" spans="2:15" x14ac:dyDescent="0.25">
      <c r="B397" s="5">
        <v>44217</v>
      </c>
      <c r="C397">
        <f t="shared" si="72"/>
        <v>2021</v>
      </c>
      <c r="D397">
        <f t="shared" si="73"/>
        <v>1</v>
      </c>
      <c r="E397" t="str">
        <f t="shared" si="74"/>
        <v>January</v>
      </c>
      <c r="F397" s="6" t="str">
        <f t="shared" si="75"/>
        <v>Jan-21</v>
      </c>
      <c r="G397">
        <f t="shared" si="76"/>
        <v>5</v>
      </c>
      <c r="H397" t="str">
        <f t="shared" si="77"/>
        <v>Thursday</v>
      </c>
      <c r="I397" t="str">
        <f>VLOOKUP(Table1[[#This Row],[Month Num]],Table2[],2,TRUE)</f>
        <v>Q4</v>
      </c>
      <c r="J397" t="str">
        <f t="shared" si="78"/>
        <v>Jan</v>
      </c>
      <c r="K397" s="5" t="str">
        <f t="shared" si="79"/>
        <v>J</v>
      </c>
      <c r="L397" t="str">
        <f t="shared" si="80"/>
        <v>01</v>
      </c>
      <c r="M397" t="str">
        <f t="shared" si="81"/>
        <v>Thu</v>
      </c>
      <c r="N397" t="str">
        <f t="shared" si="82"/>
        <v>21</v>
      </c>
      <c r="O397" t="str">
        <f t="shared" si="83"/>
        <v>T</v>
      </c>
    </row>
    <row r="398" spans="2:15" x14ac:dyDescent="0.25">
      <c r="B398" s="5">
        <v>44218</v>
      </c>
      <c r="C398">
        <f t="shared" si="72"/>
        <v>2021</v>
      </c>
      <c r="D398">
        <f t="shared" si="73"/>
        <v>1</v>
      </c>
      <c r="E398" t="str">
        <f t="shared" si="74"/>
        <v>January</v>
      </c>
      <c r="F398" s="6" t="str">
        <f t="shared" si="75"/>
        <v>Jan-21</v>
      </c>
      <c r="G398">
        <f t="shared" si="76"/>
        <v>6</v>
      </c>
      <c r="H398" t="str">
        <f t="shared" si="77"/>
        <v>Friday</v>
      </c>
      <c r="I398" t="str">
        <f>VLOOKUP(Table1[[#This Row],[Month Num]],Table2[],2,TRUE)</f>
        <v>Q4</v>
      </c>
      <c r="J398" t="str">
        <f t="shared" si="78"/>
        <v>Jan</v>
      </c>
      <c r="K398" s="5" t="str">
        <f t="shared" si="79"/>
        <v>J</v>
      </c>
      <c r="L398" t="str">
        <f t="shared" si="80"/>
        <v>01</v>
      </c>
      <c r="M398" t="str">
        <f t="shared" si="81"/>
        <v>Fri</v>
      </c>
      <c r="N398" t="str">
        <f t="shared" si="82"/>
        <v>22</v>
      </c>
      <c r="O398" t="str">
        <f t="shared" si="83"/>
        <v>F</v>
      </c>
    </row>
    <row r="399" spans="2:15" x14ac:dyDescent="0.25">
      <c r="B399" s="5">
        <v>44219</v>
      </c>
      <c r="C399">
        <f t="shared" si="72"/>
        <v>2021</v>
      </c>
      <c r="D399">
        <f t="shared" si="73"/>
        <v>1</v>
      </c>
      <c r="E399" t="str">
        <f t="shared" si="74"/>
        <v>January</v>
      </c>
      <c r="F399" s="6" t="str">
        <f t="shared" si="75"/>
        <v>Jan-21</v>
      </c>
      <c r="G399">
        <f t="shared" si="76"/>
        <v>7</v>
      </c>
      <c r="H399" t="str">
        <f t="shared" si="77"/>
        <v>Saturday</v>
      </c>
      <c r="I399" t="str">
        <f>VLOOKUP(Table1[[#This Row],[Month Num]],Table2[],2,TRUE)</f>
        <v>Q4</v>
      </c>
      <c r="J399" t="str">
        <f t="shared" si="78"/>
        <v>Jan</v>
      </c>
      <c r="K399" s="5" t="str">
        <f t="shared" si="79"/>
        <v>J</v>
      </c>
      <c r="L399" t="str">
        <f t="shared" si="80"/>
        <v>01</v>
      </c>
      <c r="M399" t="str">
        <f t="shared" si="81"/>
        <v>Sat</v>
      </c>
      <c r="N399" t="str">
        <f t="shared" si="82"/>
        <v>23</v>
      </c>
      <c r="O399" t="str">
        <f t="shared" si="83"/>
        <v>S</v>
      </c>
    </row>
    <row r="400" spans="2:15" x14ac:dyDescent="0.25">
      <c r="B400" s="5">
        <v>44220</v>
      </c>
      <c r="C400">
        <f t="shared" si="72"/>
        <v>2021</v>
      </c>
      <c r="D400">
        <f t="shared" si="73"/>
        <v>1</v>
      </c>
      <c r="E400" t="str">
        <f t="shared" si="74"/>
        <v>January</v>
      </c>
      <c r="F400" s="6" t="str">
        <f t="shared" si="75"/>
        <v>Jan-21</v>
      </c>
      <c r="G400">
        <f t="shared" si="76"/>
        <v>1</v>
      </c>
      <c r="H400" t="str">
        <f t="shared" si="77"/>
        <v>Sunday</v>
      </c>
      <c r="I400" t="str">
        <f>VLOOKUP(Table1[[#This Row],[Month Num]],Table2[],2,TRUE)</f>
        <v>Q4</v>
      </c>
      <c r="J400" t="str">
        <f t="shared" si="78"/>
        <v>Jan</v>
      </c>
      <c r="K400" s="5" t="str">
        <f t="shared" si="79"/>
        <v>J</v>
      </c>
      <c r="L400" t="str">
        <f t="shared" si="80"/>
        <v>01</v>
      </c>
      <c r="M400" t="str">
        <f t="shared" si="81"/>
        <v>Sun</v>
      </c>
      <c r="N400" t="str">
        <f t="shared" si="82"/>
        <v>24</v>
      </c>
      <c r="O400" t="str">
        <f t="shared" si="83"/>
        <v>S</v>
      </c>
    </row>
    <row r="401" spans="2:15" x14ac:dyDescent="0.25">
      <c r="B401" s="5">
        <v>44221</v>
      </c>
      <c r="C401">
        <f t="shared" ref="C401:C464" si="84">YEAR(B401)</f>
        <v>2021</v>
      </c>
      <c r="D401">
        <f t="shared" ref="D401:D464" si="85">MONTH(B401)</f>
        <v>1</v>
      </c>
      <c r="E401" t="str">
        <f t="shared" ref="E401:E464" si="86">TEXT(B401,"MMMM")</f>
        <v>January</v>
      </c>
      <c r="F401" s="6" t="str">
        <f t="shared" ref="F401:F464" si="87">TEXT(B401,"mmm-yy")</f>
        <v>Jan-21</v>
      </c>
      <c r="G401">
        <f t="shared" ref="G401:G464" si="88">WEEKDAY(B401)</f>
        <v>2</v>
      </c>
      <c r="H401" t="str">
        <f t="shared" ref="H401:H464" si="89">TEXT(B401,"dddd")</f>
        <v>Monday</v>
      </c>
      <c r="I401" t="str">
        <f>VLOOKUP(Table1[[#This Row],[Month Num]],Table2[],2,TRUE)</f>
        <v>Q4</v>
      </c>
      <c r="J401" t="str">
        <f t="shared" si="78"/>
        <v>Jan</v>
      </c>
      <c r="K401" s="5" t="str">
        <f t="shared" si="79"/>
        <v>J</v>
      </c>
      <c r="L401" t="str">
        <f t="shared" si="80"/>
        <v>01</v>
      </c>
      <c r="M401" t="str">
        <f t="shared" si="81"/>
        <v>Mon</v>
      </c>
      <c r="N401" t="str">
        <f t="shared" si="82"/>
        <v>25</v>
      </c>
      <c r="O401" t="str">
        <f t="shared" si="83"/>
        <v>M</v>
      </c>
    </row>
    <row r="402" spans="2:15" x14ac:dyDescent="0.25">
      <c r="B402" s="5">
        <v>44222</v>
      </c>
      <c r="C402">
        <f t="shared" si="84"/>
        <v>2021</v>
      </c>
      <c r="D402">
        <f t="shared" si="85"/>
        <v>1</v>
      </c>
      <c r="E402" t="str">
        <f t="shared" si="86"/>
        <v>January</v>
      </c>
      <c r="F402" s="6" t="str">
        <f t="shared" si="87"/>
        <v>Jan-21</v>
      </c>
      <c r="G402">
        <f t="shared" si="88"/>
        <v>3</v>
      </c>
      <c r="H402" t="str">
        <f t="shared" si="89"/>
        <v>Tuesday</v>
      </c>
      <c r="I402" t="str">
        <f>VLOOKUP(Table1[[#This Row],[Month Num]],Table2[],2,TRUE)</f>
        <v>Q4</v>
      </c>
      <c r="J402" t="str">
        <f t="shared" si="78"/>
        <v>Jan</v>
      </c>
      <c r="K402" s="5" t="str">
        <f t="shared" si="79"/>
        <v>J</v>
      </c>
      <c r="L402" t="str">
        <f t="shared" si="80"/>
        <v>01</v>
      </c>
      <c r="M402" t="str">
        <f t="shared" si="81"/>
        <v>Tue</v>
      </c>
      <c r="N402" t="str">
        <f t="shared" si="82"/>
        <v>26</v>
      </c>
      <c r="O402" t="str">
        <f t="shared" si="83"/>
        <v>T</v>
      </c>
    </row>
    <row r="403" spans="2:15" x14ac:dyDescent="0.25">
      <c r="B403" s="5">
        <v>44223</v>
      </c>
      <c r="C403">
        <f t="shared" si="84"/>
        <v>2021</v>
      </c>
      <c r="D403">
        <f t="shared" si="85"/>
        <v>1</v>
      </c>
      <c r="E403" t="str">
        <f t="shared" si="86"/>
        <v>January</v>
      </c>
      <c r="F403" s="6" t="str">
        <f t="shared" si="87"/>
        <v>Jan-21</v>
      </c>
      <c r="G403">
        <f t="shared" si="88"/>
        <v>4</v>
      </c>
      <c r="H403" t="str">
        <f t="shared" si="89"/>
        <v>Wednesday</v>
      </c>
      <c r="I403" t="str">
        <f>VLOOKUP(Table1[[#This Row],[Month Num]],Table2[],2,TRUE)</f>
        <v>Q4</v>
      </c>
      <c r="J403" t="str">
        <f t="shared" si="78"/>
        <v>Jan</v>
      </c>
      <c r="K403" s="5" t="str">
        <f t="shared" si="79"/>
        <v>J</v>
      </c>
      <c r="L403" t="str">
        <f t="shared" si="80"/>
        <v>01</v>
      </c>
      <c r="M403" t="str">
        <f t="shared" si="81"/>
        <v>Wed</v>
      </c>
      <c r="N403" t="str">
        <f t="shared" si="82"/>
        <v>27</v>
      </c>
      <c r="O403" t="str">
        <f t="shared" si="83"/>
        <v>W</v>
      </c>
    </row>
    <row r="404" spans="2:15" x14ac:dyDescent="0.25">
      <c r="B404" s="5">
        <v>44224</v>
      </c>
      <c r="C404">
        <f t="shared" si="84"/>
        <v>2021</v>
      </c>
      <c r="D404">
        <f t="shared" si="85"/>
        <v>1</v>
      </c>
      <c r="E404" t="str">
        <f t="shared" si="86"/>
        <v>January</v>
      </c>
      <c r="F404" s="6" t="str">
        <f t="shared" si="87"/>
        <v>Jan-21</v>
      </c>
      <c r="G404">
        <f t="shared" si="88"/>
        <v>5</v>
      </c>
      <c r="H404" t="str">
        <f t="shared" si="89"/>
        <v>Thursday</v>
      </c>
      <c r="I404" t="str">
        <f>VLOOKUP(Table1[[#This Row],[Month Num]],Table2[],2,TRUE)</f>
        <v>Q4</v>
      </c>
      <c r="J404" t="str">
        <f t="shared" si="78"/>
        <v>Jan</v>
      </c>
      <c r="K404" s="5" t="str">
        <f t="shared" si="79"/>
        <v>J</v>
      </c>
      <c r="L404" t="str">
        <f t="shared" si="80"/>
        <v>01</v>
      </c>
      <c r="M404" t="str">
        <f t="shared" si="81"/>
        <v>Thu</v>
      </c>
      <c r="N404" t="str">
        <f t="shared" si="82"/>
        <v>28</v>
      </c>
      <c r="O404" t="str">
        <f t="shared" si="83"/>
        <v>T</v>
      </c>
    </row>
    <row r="405" spans="2:15" x14ac:dyDescent="0.25">
      <c r="B405" s="5">
        <v>44225</v>
      </c>
      <c r="C405">
        <f t="shared" si="84"/>
        <v>2021</v>
      </c>
      <c r="D405">
        <f t="shared" si="85"/>
        <v>1</v>
      </c>
      <c r="E405" t="str">
        <f t="shared" si="86"/>
        <v>January</v>
      </c>
      <c r="F405" s="6" t="str">
        <f t="shared" si="87"/>
        <v>Jan-21</v>
      </c>
      <c r="G405">
        <f t="shared" si="88"/>
        <v>6</v>
      </c>
      <c r="H405" t="str">
        <f t="shared" si="89"/>
        <v>Friday</v>
      </c>
      <c r="I405" t="str">
        <f>VLOOKUP(Table1[[#This Row],[Month Num]],Table2[],2,TRUE)</f>
        <v>Q4</v>
      </c>
      <c r="J405" t="str">
        <f t="shared" si="78"/>
        <v>Jan</v>
      </c>
      <c r="K405" s="5" t="str">
        <f t="shared" si="79"/>
        <v>J</v>
      </c>
      <c r="L405" t="str">
        <f t="shared" si="80"/>
        <v>01</v>
      </c>
      <c r="M405" t="str">
        <f t="shared" si="81"/>
        <v>Fri</v>
      </c>
      <c r="N405" t="str">
        <f t="shared" si="82"/>
        <v>29</v>
      </c>
      <c r="O405" t="str">
        <f t="shared" si="83"/>
        <v>F</v>
      </c>
    </row>
    <row r="406" spans="2:15" x14ac:dyDescent="0.25">
      <c r="B406" s="5">
        <v>44226</v>
      </c>
      <c r="C406">
        <f t="shared" si="84"/>
        <v>2021</v>
      </c>
      <c r="D406">
        <f t="shared" si="85"/>
        <v>1</v>
      </c>
      <c r="E406" t="str">
        <f t="shared" si="86"/>
        <v>January</v>
      </c>
      <c r="F406" s="6" t="str">
        <f t="shared" si="87"/>
        <v>Jan-21</v>
      </c>
      <c r="G406">
        <f t="shared" si="88"/>
        <v>7</v>
      </c>
      <c r="H406" t="str">
        <f t="shared" si="89"/>
        <v>Saturday</v>
      </c>
      <c r="I406" t="str">
        <f>VLOOKUP(Table1[[#This Row],[Month Num]],Table2[],2,TRUE)</f>
        <v>Q4</v>
      </c>
      <c r="J406" t="str">
        <f t="shared" si="78"/>
        <v>Jan</v>
      </c>
      <c r="K406" s="5" t="str">
        <f t="shared" si="79"/>
        <v>J</v>
      </c>
      <c r="L406" t="str">
        <f t="shared" si="80"/>
        <v>01</v>
      </c>
      <c r="M406" t="str">
        <f t="shared" si="81"/>
        <v>Sat</v>
      </c>
      <c r="N406" t="str">
        <f t="shared" si="82"/>
        <v>30</v>
      </c>
      <c r="O406" t="str">
        <f t="shared" si="83"/>
        <v>S</v>
      </c>
    </row>
    <row r="407" spans="2:15" x14ac:dyDescent="0.25">
      <c r="B407" s="5">
        <v>44227</v>
      </c>
      <c r="C407">
        <f t="shared" si="84"/>
        <v>2021</v>
      </c>
      <c r="D407">
        <f t="shared" si="85"/>
        <v>1</v>
      </c>
      <c r="E407" t="str">
        <f t="shared" si="86"/>
        <v>January</v>
      </c>
      <c r="F407" s="6" t="str">
        <f t="shared" si="87"/>
        <v>Jan-21</v>
      </c>
      <c r="G407">
        <f t="shared" si="88"/>
        <v>1</v>
      </c>
      <c r="H407" t="str">
        <f t="shared" si="89"/>
        <v>Sunday</v>
      </c>
      <c r="I407" t="str">
        <f>VLOOKUP(Table1[[#This Row],[Month Num]],Table2[],2,TRUE)</f>
        <v>Q4</v>
      </c>
      <c r="J407" t="str">
        <f t="shared" si="78"/>
        <v>Jan</v>
      </c>
      <c r="K407" s="5" t="str">
        <f t="shared" si="79"/>
        <v>J</v>
      </c>
      <c r="L407" t="str">
        <f t="shared" si="80"/>
        <v>01</v>
      </c>
      <c r="M407" t="str">
        <f t="shared" si="81"/>
        <v>Sun</v>
      </c>
      <c r="N407" t="str">
        <f t="shared" si="82"/>
        <v>31</v>
      </c>
      <c r="O407" t="str">
        <f t="shared" si="83"/>
        <v>S</v>
      </c>
    </row>
    <row r="408" spans="2:15" x14ac:dyDescent="0.25">
      <c r="B408" s="5">
        <v>44228</v>
      </c>
      <c r="C408">
        <f t="shared" si="84"/>
        <v>2021</v>
      </c>
      <c r="D408">
        <f t="shared" si="85"/>
        <v>2</v>
      </c>
      <c r="E408" t="str">
        <f t="shared" si="86"/>
        <v>February</v>
      </c>
      <c r="F408" s="6" t="str">
        <f t="shared" si="87"/>
        <v>Feb-21</v>
      </c>
      <c r="G408">
        <f t="shared" si="88"/>
        <v>2</v>
      </c>
      <c r="H408" t="str">
        <f t="shared" si="89"/>
        <v>Monday</v>
      </c>
      <c r="I408" t="str">
        <f>VLOOKUP(Table1[[#This Row],[Month Num]],Table2[],2,TRUE)</f>
        <v>Q4</v>
      </c>
      <c r="J408" t="str">
        <f t="shared" si="78"/>
        <v>Feb</v>
      </c>
      <c r="K408" s="5" t="str">
        <f t="shared" si="79"/>
        <v>F</v>
      </c>
      <c r="L408" t="str">
        <f t="shared" si="80"/>
        <v>02</v>
      </c>
      <c r="M408" t="str">
        <f t="shared" si="81"/>
        <v>Mon</v>
      </c>
      <c r="N408" t="str">
        <f t="shared" si="82"/>
        <v>01</v>
      </c>
      <c r="O408" t="str">
        <f t="shared" si="83"/>
        <v>M</v>
      </c>
    </row>
    <row r="409" spans="2:15" x14ac:dyDescent="0.25">
      <c r="B409" s="5">
        <v>44229</v>
      </c>
      <c r="C409">
        <f t="shared" si="84"/>
        <v>2021</v>
      </c>
      <c r="D409">
        <f t="shared" si="85"/>
        <v>2</v>
      </c>
      <c r="E409" t="str">
        <f t="shared" si="86"/>
        <v>February</v>
      </c>
      <c r="F409" s="6" t="str">
        <f t="shared" si="87"/>
        <v>Feb-21</v>
      </c>
      <c r="G409">
        <f t="shared" si="88"/>
        <v>3</v>
      </c>
      <c r="H409" t="str">
        <f t="shared" si="89"/>
        <v>Tuesday</v>
      </c>
      <c r="I409" t="str">
        <f>VLOOKUP(Table1[[#This Row],[Month Num]],Table2[],2,TRUE)</f>
        <v>Q4</v>
      </c>
      <c r="J409" t="str">
        <f t="shared" si="78"/>
        <v>Feb</v>
      </c>
      <c r="K409" s="5" t="str">
        <f t="shared" si="79"/>
        <v>F</v>
      </c>
      <c r="L409" t="str">
        <f t="shared" si="80"/>
        <v>02</v>
      </c>
      <c r="M409" t="str">
        <f t="shared" si="81"/>
        <v>Tue</v>
      </c>
      <c r="N409" t="str">
        <f t="shared" si="82"/>
        <v>02</v>
      </c>
      <c r="O409" t="str">
        <f t="shared" si="83"/>
        <v>T</v>
      </c>
    </row>
    <row r="410" spans="2:15" x14ac:dyDescent="0.25">
      <c r="B410" s="5">
        <v>44230</v>
      </c>
      <c r="C410">
        <f t="shared" si="84"/>
        <v>2021</v>
      </c>
      <c r="D410">
        <f t="shared" si="85"/>
        <v>2</v>
      </c>
      <c r="E410" t="str">
        <f t="shared" si="86"/>
        <v>February</v>
      </c>
      <c r="F410" s="6" t="str">
        <f t="shared" si="87"/>
        <v>Feb-21</v>
      </c>
      <c r="G410">
        <f t="shared" si="88"/>
        <v>4</v>
      </c>
      <c r="H410" t="str">
        <f t="shared" si="89"/>
        <v>Wednesday</v>
      </c>
      <c r="I410" t="str">
        <f>VLOOKUP(Table1[[#This Row],[Month Num]],Table2[],2,TRUE)</f>
        <v>Q4</v>
      </c>
      <c r="J410" t="str">
        <f t="shared" si="78"/>
        <v>Feb</v>
      </c>
      <c r="K410" s="5" t="str">
        <f t="shared" si="79"/>
        <v>F</v>
      </c>
      <c r="L410" t="str">
        <f t="shared" si="80"/>
        <v>02</v>
      </c>
      <c r="M410" t="str">
        <f t="shared" si="81"/>
        <v>Wed</v>
      </c>
      <c r="N410" t="str">
        <f t="shared" si="82"/>
        <v>03</v>
      </c>
      <c r="O410" t="str">
        <f t="shared" si="83"/>
        <v>W</v>
      </c>
    </row>
    <row r="411" spans="2:15" x14ac:dyDescent="0.25">
      <c r="B411" s="5">
        <v>44231</v>
      </c>
      <c r="C411">
        <f t="shared" si="84"/>
        <v>2021</v>
      </c>
      <c r="D411">
        <f t="shared" si="85"/>
        <v>2</v>
      </c>
      <c r="E411" t="str">
        <f t="shared" si="86"/>
        <v>February</v>
      </c>
      <c r="F411" s="6" t="str">
        <f t="shared" si="87"/>
        <v>Feb-21</v>
      </c>
      <c r="G411">
        <f t="shared" si="88"/>
        <v>5</v>
      </c>
      <c r="H411" t="str">
        <f t="shared" si="89"/>
        <v>Thursday</v>
      </c>
      <c r="I411" t="str">
        <f>VLOOKUP(Table1[[#This Row],[Month Num]],Table2[],2,TRUE)</f>
        <v>Q4</v>
      </c>
      <c r="J411" t="str">
        <f t="shared" si="78"/>
        <v>Feb</v>
      </c>
      <c r="K411" s="5" t="str">
        <f t="shared" si="79"/>
        <v>F</v>
      </c>
      <c r="L411" t="str">
        <f t="shared" si="80"/>
        <v>02</v>
      </c>
      <c r="M411" t="str">
        <f t="shared" si="81"/>
        <v>Thu</v>
      </c>
      <c r="N411" t="str">
        <f t="shared" si="82"/>
        <v>04</v>
      </c>
      <c r="O411" t="str">
        <f t="shared" si="83"/>
        <v>T</v>
      </c>
    </row>
    <row r="412" spans="2:15" x14ac:dyDescent="0.25">
      <c r="B412" s="5">
        <v>44232</v>
      </c>
      <c r="C412">
        <f t="shared" si="84"/>
        <v>2021</v>
      </c>
      <c r="D412">
        <f t="shared" si="85"/>
        <v>2</v>
      </c>
      <c r="E412" t="str">
        <f t="shared" si="86"/>
        <v>February</v>
      </c>
      <c r="F412" s="6" t="str">
        <f t="shared" si="87"/>
        <v>Feb-21</v>
      </c>
      <c r="G412">
        <f t="shared" si="88"/>
        <v>6</v>
      </c>
      <c r="H412" t="str">
        <f t="shared" si="89"/>
        <v>Friday</v>
      </c>
      <c r="I412" t="str">
        <f>VLOOKUP(Table1[[#This Row],[Month Num]],Table2[],2,TRUE)</f>
        <v>Q4</v>
      </c>
      <c r="J412" t="str">
        <f t="shared" si="78"/>
        <v>Feb</v>
      </c>
      <c r="K412" s="5" t="str">
        <f t="shared" si="79"/>
        <v>F</v>
      </c>
      <c r="L412" t="str">
        <f t="shared" si="80"/>
        <v>02</v>
      </c>
      <c r="M412" t="str">
        <f t="shared" si="81"/>
        <v>Fri</v>
      </c>
      <c r="N412" t="str">
        <f t="shared" si="82"/>
        <v>05</v>
      </c>
      <c r="O412" t="str">
        <f t="shared" si="83"/>
        <v>F</v>
      </c>
    </row>
    <row r="413" spans="2:15" x14ac:dyDescent="0.25">
      <c r="B413" s="5">
        <v>44233</v>
      </c>
      <c r="C413">
        <f t="shared" si="84"/>
        <v>2021</v>
      </c>
      <c r="D413">
        <f t="shared" si="85"/>
        <v>2</v>
      </c>
      <c r="E413" t="str">
        <f t="shared" si="86"/>
        <v>February</v>
      </c>
      <c r="F413" s="6" t="str">
        <f t="shared" si="87"/>
        <v>Feb-21</v>
      </c>
      <c r="G413">
        <f t="shared" si="88"/>
        <v>7</v>
      </c>
      <c r="H413" t="str">
        <f t="shared" si="89"/>
        <v>Saturday</v>
      </c>
      <c r="I413" t="str">
        <f>VLOOKUP(Table1[[#This Row],[Month Num]],Table2[],2,TRUE)</f>
        <v>Q4</v>
      </c>
      <c r="J413" t="str">
        <f t="shared" si="78"/>
        <v>Feb</v>
      </c>
      <c r="K413" s="5" t="str">
        <f t="shared" si="79"/>
        <v>F</v>
      </c>
      <c r="L413" t="str">
        <f t="shared" si="80"/>
        <v>02</v>
      </c>
      <c r="M413" t="str">
        <f t="shared" si="81"/>
        <v>Sat</v>
      </c>
      <c r="N413" t="str">
        <f t="shared" si="82"/>
        <v>06</v>
      </c>
      <c r="O413" t="str">
        <f t="shared" si="83"/>
        <v>S</v>
      </c>
    </row>
    <row r="414" spans="2:15" x14ac:dyDescent="0.25">
      <c r="B414" s="5">
        <v>44234</v>
      </c>
      <c r="C414">
        <f t="shared" si="84"/>
        <v>2021</v>
      </c>
      <c r="D414">
        <f t="shared" si="85"/>
        <v>2</v>
      </c>
      <c r="E414" t="str">
        <f t="shared" si="86"/>
        <v>February</v>
      </c>
      <c r="F414" s="6" t="str">
        <f t="shared" si="87"/>
        <v>Feb-21</v>
      </c>
      <c r="G414">
        <f t="shared" si="88"/>
        <v>1</v>
      </c>
      <c r="H414" t="str">
        <f t="shared" si="89"/>
        <v>Sunday</v>
      </c>
      <c r="I414" t="str">
        <f>VLOOKUP(Table1[[#This Row],[Month Num]],Table2[],2,TRUE)</f>
        <v>Q4</v>
      </c>
      <c r="J414" t="str">
        <f t="shared" si="78"/>
        <v>Feb</v>
      </c>
      <c r="K414" s="5" t="str">
        <f t="shared" si="79"/>
        <v>F</v>
      </c>
      <c r="L414" t="str">
        <f t="shared" si="80"/>
        <v>02</v>
      </c>
      <c r="M414" t="str">
        <f t="shared" si="81"/>
        <v>Sun</v>
      </c>
      <c r="N414" t="str">
        <f t="shared" si="82"/>
        <v>07</v>
      </c>
      <c r="O414" t="str">
        <f t="shared" si="83"/>
        <v>S</v>
      </c>
    </row>
    <row r="415" spans="2:15" x14ac:dyDescent="0.25">
      <c r="B415" s="5">
        <v>44235</v>
      </c>
      <c r="C415">
        <f t="shared" si="84"/>
        <v>2021</v>
      </c>
      <c r="D415">
        <f t="shared" si="85"/>
        <v>2</v>
      </c>
      <c r="E415" t="str">
        <f t="shared" si="86"/>
        <v>February</v>
      </c>
      <c r="F415" s="6" t="str">
        <f t="shared" si="87"/>
        <v>Feb-21</v>
      </c>
      <c r="G415">
        <f t="shared" si="88"/>
        <v>2</v>
      </c>
      <c r="H415" t="str">
        <f t="shared" si="89"/>
        <v>Monday</v>
      </c>
      <c r="I415" t="str">
        <f>VLOOKUP(Table1[[#This Row],[Month Num]],Table2[],2,TRUE)</f>
        <v>Q4</v>
      </c>
      <c r="J415" t="str">
        <f t="shared" si="78"/>
        <v>Feb</v>
      </c>
      <c r="K415" s="5" t="str">
        <f t="shared" si="79"/>
        <v>F</v>
      </c>
      <c r="L415" t="str">
        <f t="shared" si="80"/>
        <v>02</v>
      </c>
      <c r="M415" t="str">
        <f t="shared" si="81"/>
        <v>Mon</v>
      </c>
      <c r="N415" t="str">
        <f t="shared" si="82"/>
        <v>08</v>
      </c>
      <c r="O415" t="str">
        <f t="shared" si="83"/>
        <v>M</v>
      </c>
    </row>
    <row r="416" spans="2:15" x14ac:dyDescent="0.25">
      <c r="B416" s="5">
        <v>44236</v>
      </c>
      <c r="C416">
        <f t="shared" si="84"/>
        <v>2021</v>
      </c>
      <c r="D416">
        <f t="shared" si="85"/>
        <v>2</v>
      </c>
      <c r="E416" t="str">
        <f t="shared" si="86"/>
        <v>February</v>
      </c>
      <c r="F416" s="6" t="str">
        <f t="shared" si="87"/>
        <v>Feb-21</v>
      </c>
      <c r="G416">
        <f t="shared" si="88"/>
        <v>3</v>
      </c>
      <c r="H416" t="str">
        <f t="shared" si="89"/>
        <v>Tuesday</v>
      </c>
      <c r="I416" t="str">
        <f>VLOOKUP(Table1[[#This Row],[Month Num]],Table2[],2,TRUE)</f>
        <v>Q4</v>
      </c>
      <c r="J416" t="str">
        <f t="shared" si="78"/>
        <v>Feb</v>
      </c>
      <c r="K416" s="5" t="str">
        <f t="shared" si="79"/>
        <v>F</v>
      </c>
      <c r="L416" t="str">
        <f t="shared" si="80"/>
        <v>02</v>
      </c>
      <c r="M416" t="str">
        <f t="shared" si="81"/>
        <v>Tue</v>
      </c>
      <c r="N416" t="str">
        <f t="shared" si="82"/>
        <v>09</v>
      </c>
      <c r="O416" t="str">
        <f t="shared" si="83"/>
        <v>T</v>
      </c>
    </row>
    <row r="417" spans="2:15" x14ac:dyDescent="0.25">
      <c r="B417" s="5">
        <v>44237</v>
      </c>
      <c r="C417">
        <f t="shared" si="84"/>
        <v>2021</v>
      </c>
      <c r="D417">
        <f t="shared" si="85"/>
        <v>2</v>
      </c>
      <c r="E417" t="str">
        <f t="shared" si="86"/>
        <v>February</v>
      </c>
      <c r="F417" s="6" t="str">
        <f t="shared" si="87"/>
        <v>Feb-21</v>
      </c>
      <c r="G417">
        <f t="shared" si="88"/>
        <v>4</v>
      </c>
      <c r="H417" t="str">
        <f t="shared" si="89"/>
        <v>Wednesday</v>
      </c>
      <c r="I417" t="str">
        <f>VLOOKUP(Table1[[#This Row],[Month Num]],Table2[],2,TRUE)</f>
        <v>Q4</v>
      </c>
      <c r="J417" t="str">
        <f t="shared" si="78"/>
        <v>Feb</v>
      </c>
      <c r="K417" s="5" t="str">
        <f t="shared" si="79"/>
        <v>F</v>
      </c>
      <c r="L417" t="str">
        <f t="shared" si="80"/>
        <v>02</v>
      </c>
      <c r="M417" t="str">
        <f t="shared" si="81"/>
        <v>Wed</v>
      </c>
      <c r="N417" t="str">
        <f t="shared" si="82"/>
        <v>10</v>
      </c>
      <c r="O417" t="str">
        <f t="shared" si="83"/>
        <v>W</v>
      </c>
    </row>
    <row r="418" spans="2:15" x14ac:dyDescent="0.25">
      <c r="B418" s="5">
        <v>44238</v>
      </c>
      <c r="C418">
        <f t="shared" si="84"/>
        <v>2021</v>
      </c>
      <c r="D418">
        <f t="shared" si="85"/>
        <v>2</v>
      </c>
      <c r="E418" t="str">
        <f t="shared" si="86"/>
        <v>February</v>
      </c>
      <c r="F418" s="6" t="str">
        <f t="shared" si="87"/>
        <v>Feb-21</v>
      </c>
      <c r="G418">
        <f t="shared" si="88"/>
        <v>5</v>
      </c>
      <c r="H418" t="str">
        <f t="shared" si="89"/>
        <v>Thursday</v>
      </c>
      <c r="I418" t="str">
        <f>VLOOKUP(Table1[[#This Row],[Month Num]],Table2[],2,TRUE)</f>
        <v>Q4</v>
      </c>
      <c r="J418" t="str">
        <f t="shared" si="78"/>
        <v>Feb</v>
      </c>
      <c r="K418" s="5" t="str">
        <f t="shared" si="79"/>
        <v>F</v>
      </c>
      <c r="L418" t="str">
        <f t="shared" si="80"/>
        <v>02</v>
      </c>
      <c r="M418" t="str">
        <f t="shared" si="81"/>
        <v>Thu</v>
      </c>
      <c r="N418" t="str">
        <f t="shared" si="82"/>
        <v>11</v>
      </c>
      <c r="O418" t="str">
        <f t="shared" si="83"/>
        <v>T</v>
      </c>
    </row>
    <row r="419" spans="2:15" x14ac:dyDescent="0.25">
      <c r="B419" s="5">
        <v>44239</v>
      </c>
      <c r="C419">
        <f t="shared" si="84"/>
        <v>2021</v>
      </c>
      <c r="D419">
        <f t="shared" si="85"/>
        <v>2</v>
      </c>
      <c r="E419" t="str">
        <f t="shared" si="86"/>
        <v>February</v>
      </c>
      <c r="F419" s="6" t="str">
        <f t="shared" si="87"/>
        <v>Feb-21</v>
      </c>
      <c r="G419">
        <f t="shared" si="88"/>
        <v>6</v>
      </c>
      <c r="H419" t="str">
        <f t="shared" si="89"/>
        <v>Friday</v>
      </c>
      <c r="I419" t="str">
        <f>VLOOKUP(Table1[[#This Row],[Month Num]],Table2[],2,TRUE)</f>
        <v>Q4</v>
      </c>
      <c r="J419" t="str">
        <f t="shared" si="78"/>
        <v>Feb</v>
      </c>
      <c r="K419" s="5" t="str">
        <f t="shared" si="79"/>
        <v>F</v>
      </c>
      <c r="L419" t="str">
        <f t="shared" si="80"/>
        <v>02</v>
      </c>
      <c r="M419" t="str">
        <f t="shared" si="81"/>
        <v>Fri</v>
      </c>
      <c r="N419" t="str">
        <f t="shared" si="82"/>
        <v>12</v>
      </c>
      <c r="O419" t="str">
        <f t="shared" si="83"/>
        <v>F</v>
      </c>
    </row>
    <row r="420" spans="2:15" x14ac:dyDescent="0.25">
      <c r="B420" s="5">
        <v>44240</v>
      </c>
      <c r="C420">
        <f t="shared" si="84"/>
        <v>2021</v>
      </c>
      <c r="D420">
        <f t="shared" si="85"/>
        <v>2</v>
      </c>
      <c r="E420" t="str">
        <f t="shared" si="86"/>
        <v>February</v>
      </c>
      <c r="F420" s="6" t="str">
        <f t="shared" si="87"/>
        <v>Feb-21</v>
      </c>
      <c r="G420">
        <f t="shared" si="88"/>
        <v>7</v>
      </c>
      <c r="H420" t="str">
        <f t="shared" si="89"/>
        <v>Saturday</v>
      </c>
      <c r="I420" t="str">
        <f>VLOOKUP(Table1[[#This Row],[Month Num]],Table2[],2,TRUE)</f>
        <v>Q4</v>
      </c>
      <c r="J420" t="str">
        <f t="shared" si="78"/>
        <v>Feb</v>
      </c>
      <c r="K420" s="5" t="str">
        <f t="shared" si="79"/>
        <v>F</v>
      </c>
      <c r="L420" t="str">
        <f t="shared" si="80"/>
        <v>02</v>
      </c>
      <c r="M420" t="str">
        <f t="shared" si="81"/>
        <v>Sat</v>
      </c>
      <c r="N420" t="str">
        <f t="shared" si="82"/>
        <v>13</v>
      </c>
      <c r="O420" t="str">
        <f t="shared" si="83"/>
        <v>S</v>
      </c>
    </row>
    <row r="421" spans="2:15" x14ac:dyDescent="0.25">
      <c r="B421" s="5">
        <v>44241</v>
      </c>
      <c r="C421">
        <f t="shared" si="84"/>
        <v>2021</v>
      </c>
      <c r="D421">
        <f t="shared" si="85"/>
        <v>2</v>
      </c>
      <c r="E421" t="str">
        <f t="shared" si="86"/>
        <v>February</v>
      </c>
      <c r="F421" s="6" t="str">
        <f t="shared" si="87"/>
        <v>Feb-21</v>
      </c>
      <c r="G421">
        <f t="shared" si="88"/>
        <v>1</v>
      </c>
      <c r="H421" t="str">
        <f t="shared" si="89"/>
        <v>Sunday</v>
      </c>
      <c r="I421" t="str">
        <f>VLOOKUP(Table1[[#This Row],[Month Num]],Table2[],2,TRUE)</f>
        <v>Q4</v>
      </c>
      <c r="J421" t="str">
        <f t="shared" si="78"/>
        <v>Feb</v>
      </c>
      <c r="K421" s="5" t="str">
        <f t="shared" si="79"/>
        <v>F</v>
      </c>
      <c r="L421" t="str">
        <f t="shared" si="80"/>
        <v>02</v>
      </c>
      <c r="M421" t="str">
        <f t="shared" si="81"/>
        <v>Sun</v>
      </c>
      <c r="N421" t="str">
        <f t="shared" si="82"/>
        <v>14</v>
      </c>
      <c r="O421" t="str">
        <f t="shared" si="83"/>
        <v>S</v>
      </c>
    </row>
    <row r="422" spans="2:15" x14ac:dyDescent="0.25">
      <c r="B422" s="5">
        <v>44242</v>
      </c>
      <c r="C422">
        <f t="shared" si="84"/>
        <v>2021</v>
      </c>
      <c r="D422">
        <f t="shared" si="85"/>
        <v>2</v>
      </c>
      <c r="E422" t="str">
        <f t="shared" si="86"/>
        <v>February</v>
      </c>
      <c r="F422" s="6" t="str">
        <f t="shared" si="87"/>
        <v>Feb-21</v>
      </c>
      <c r="G422">
        <f t="shared" si="88"/>
        <v>2</v>
      </c>
      <c r="H422" t="str">
        <f t="shared" si="89"/>
        <v>Monday</v>
      </c>
      <c r="I422" t="str">
        <f>VLOOKUP(Table1[[#This Row],[Month Num]],Table2[],2,TRUE)</f>
        <v>Q4</v>
      </c>
      <c r="J422" t="str">
        <f t="shared" si="78"/>
        <v>Feb</v>
      </c>
      <c r="K422" s="5" t="str">
        <f t="shared" si="79"/>
        <v>F</v>
      </c>
      <c r="L422" t="str">
        <f t="shared" si="80"/>
        <v>02</v>
      </c>
      <c r="M422" t="str">
        <f t="shared" si="81"/>
        <v>Mon</v>
      </c>
      <c r="N422" t="str">
        <f t="shared" si="82"/>
        <v>15</v>
      </c>
      <c r="O422" t="str">
        <f t="shared" si="83"/>
        <v>M</v>
      </c>
    </row>
    <row r="423" spans="2:15" x14ac:dyDescent="0.25">
      <c r="B423" s="5">
        <v>44243</v>
      </c>
      <c r="C423">
        <f t="shared" si="84"/>
        <v>2021</v>
      </c>
      <c r="D423">
        <f t="shared" si="85"/>
        <v>2</v>
      </c>
      <c r="E423" t="str">
        <f t="shared" si="86"/>
        <v>February</v>
      </c>
      <c r="F423" s="6" t="str">
        <f t="shared" si="87"/>
        <v>Feb-21</v>
      </c>
      <c r="G423">
        <f t="shared" si="88"/>
        <v>3</v>
      </c>
      <c r="H423" t="str">
        <f t="shared" si="89"/>
        <v>Tuesday</v>
      </c>
      <c r="I423" t="str">
        <f>VLOOKUP(Table1[[#This Row],[Month Num]],Table2[],2,TRUE)</f>
        <v>Q4</v>
      </c>
      <c r="J423" t="str">
        <f t="shared" si="78"/>
        <v>Feb</v>
      </c>
      <c r="K423" s="5" t="str">
        <f t="shared" si="79"/>
        <v>F</v>
      </c>
      <c r="L423" t="str">
        <f t="shared" si="80"/>
        <v>02</v>
      </c>
      <c r="M423" t="str">
        <f t="shared" si="81"/>
        <v>Tue</v>
      </c>
      <c r="N423" t="str">
        <f t="shared" si="82"/>
        <v>16</v>
      </c>
      <c r="O423" t="str">
        <f t="shared" si="83"/>
        <v>T</v>
      </c>
    </row>
    <row r="424" spans="2:15" x14ac:dyDescent="0.25">
      <c r="B424" s="5">
        <v>44244</v>
      </c>
      <c r="C424">
        <f t="shared" si="84"/>
        <v>2021</v>
      </c>
      <c r="D424">
        <f t="shared" si="85"/>
        <v>2</v>
      </c>
      <c r="E424" t="str">
        <f t="shared" si="86"/>
        <v>February</v>
      </c>
      <c r="F424" s="6" t="str">
        <f t="shared" si="87"/>
        <v>Feb-21</v>
      </c>
      <c r="G424">
        <f t="shared" si="88"/>
        <v>4</v>
      </c>
      <c r="H424" t="str">
        <f t="shared" si="89"/>
        <v>Wednesday</v>
      </c>
      <c r="I424" t="str">
        <f>VLOOKUP(Table1[[#This Row],[Month Num]],Table2[],2,TRUE)</f>
        <v>Q4</v>
      </c>
      <c r="J424" t="str">
        <f t="shared" si="78"/>
        <v>Feb</v>
      </c>
      <c r="K424" s="5" t="str">
        <f t="shared" si="79"/>
        <v>F</v>
      </c>
      <c r="L424" t="str">
        <f t="shared" si="80"/>
        <v>02</v>
      </c>
      <c r="M424" t="str">
        <f t="shared" si="81"/>
        <v>Wed</v>
      </c>
      <c r="N424" t="str">
        <f t="shared" si="82"/>
        <v>17</v>
      </c>
      <c r="O424" t="str">
        <f t="shared" si="83"/>
        <v>W</v>
      </c>
    </row>
    <row r="425" spans="2:15" x14ac:dyDescent="0.25">
      <c r="B425" s="5">
        <v>44245</v>
      </c>
      <c r="C425">
        <f t="shared" si="84"/>
        <v>2021</v>
      </c>
      <c r="D425">
        <f t="shared" si="85"/>
        <v>2</v>
      </c>
      <c r="E425" t="str">
        <f t="shared" si="86"/>
        <v>February</v>
      </c>
      <c r="F425" s="6" t="str">
        <f t="shared" si="87"/>
        <v>Feb-21</v>
      </c>
      <c r="G425">
        <f t="shared" si="88"/>
        <v>5</v>
      </c>
      <c r="H425" t="str">
        <f t="shared" si="89"/>
        <v>Thursday</v>
      </c>
      <c r="I425" t="str">
        <f>VLOOKUP(Table1[[#This Row],[Month Num]],Table2[],2,TRUE)</f>
        <v>Q4</v>
      </c>
      <c r="J425" t="str">
        <f t="shared" si="78"/>
        <v>Feb</v>
      </c>
      <c r="K425" s="5" t="str">
        <f t="shared" si="79"/>
        <v>F</v>
      </c>
      <c r="L425" t="str">
        <f t="shared" si="80"/>
        <v>02</v>
      </c>
      <c r="M425" t="str">
        <f t="shared" si="81"/>
        <v>Thu</v>
      </c>
      <c r="N425" t="str">
        <f t="shared" si="82"/>
        <v>18</v>
      </c>
      <c r="O425" t="str">
        <f t="shared" si="83"/>
        <v>T</v>
      </c>
    </row>
    <row r="426" spans="2:15" x14ac:dyDescent="0.25">
      <c r="B426" s="5">
        <v>44246</v>
      </c>
      <c r="C426">
        <f t="shared" si="84"/>
        <v>2021</v>
      </c>
      <c r="D426">
        <f t="shared" si="85"/>
        <v>2</v>
      </c>
      <c r="E426" t="str">
        <f t="shared" si="86"/>
        <v>February</v>
      </c>
      <c r="F426" s="6" t="str">
        <f t="shared" si="87"/>
        <v>Feb-21</v>
      </c>
      <c r="G426">
        <f t="shared" si="88"/>
        <v>6</v>
      </c>
      <c r="H426" t="str">
        <f t="shared" si="89"/>
        <v>Friday</v>
      </c>
      <c r="I426" t="str">
        <f>VLOOKUP(Table1[[#This Row],[Month Num]],Table2[],2,TRUE)</f>
        <v>Q4</v>
      </c>
      <c r="J426" t="str">
        <f t="shared" si="78"/>
        <v>Feb</v>
      </c>
      <c r="K426" s="5" t="str">
        <f t="shared" si="79"/>
        <v>F</v>
      </c>
      <c r="L426" t="str">
        <f t="shared" si="80"/>
        <v>02</v>
      </c>
      <c r="M426" t="str">
        <f t="shared" si="81"/>
        <v>Fri</v>
      </c>
      <c r="N426" t="str">
        <f t="shared" si="82"/>
        <v>19</v>
      </c>
      <c r="O426" t="str">
        <f t="shared" si="83"/>
        <v>F</v>
      </c>
    </row>
    <row r="427" spans="2:15" x14ac:dyDescent="0.25">
      <c r="B427" s="5">
        <v>44247</v>
      </c>
      <c r="C427">
        <f t="shared" si="84"/>
        <v>2021</v>
      </c>
      <c r="D427">
        <f t="shared" si="85"/>
        <v>2</v>
      </c>
      <c r="E427" t="str">
        <f t="shared" si="86"/>
        <v>February</v>
      </c>
      <c r="F427" s="6" t="str">
        <f t="shared" si="87"/>
        <v>Feb-21</v>
      </c>
      <c r="G427">
        <f t="shared" si="88"/>
        <v>7</v>
      </c>
      <c r="H427" t="str">
        <f t="shared" si="89"/>
        <v>Saturday</v>
      </c>
      <c r="I427" t="str">
        <f>VLOOKUP(Table1[[#This Row],[Month Num]],Table2[],2,TRUE)</f>
        <v>Q4</v>
      </c>
      <c r="J427" t="str">
        <f t="shared" si="78"/>
        <v>Feb</v>
      </c>
      <c r="K427" s="5" t="str">
        <f t="shared" si="79"/>
        <v>F</v>
      </c>
      <c r="L427" t="str">
        <f t="shared" si="80"/>
        <v>02</v>
      </c>
      <c r="M427" t="str">
        <f t="shared" si="81"/>
        <v>Sat</v>
      </c>
      <c r="N427" t="str">
        <f t="shared" si="82"/>
        <v>20</v>
      </c>
      <c r="O427" t="str">
        <f t="shared" si="83"/>
        <v>S</v>
      </c>
    </row>
    <row r="428" spans="2:15" x14ac:dyDescent="0.25">
      <c r="B428" s="5">
        <v>44248</v>
      </c>
      <c r="C428">
        <f t="shared" si="84"/>
        <v>2021</v>
      </c>
      <c r="D428">
        <f t="shared" si="85"/>
        <v>2</v>
      </c>
      <c r="E428" t="str">
        <f t="shared" si="86"/>
        <v>February</v>
      </c>
      <c r="F428" s="6" t="str">
        <f t="shared" si="87"/>
        <v>Feb-21</v>
      </c>
      <c r="G428">
        <f t="shared" si="88"/>
        <v>1</v>
      </c>
      <c r="H428" t="str">
        <f t="shared" si="89"/>
        <v>Sunday</v>
      </c>
      <c r="I428" t="str">
        <f>VLOOKUP(Table1[[#This Row],[Month Num]],Table2[],2,TRUE)</f>
        <v>Q4</v>
      </c>
      <c r="J428" t="str">
        <f t="shared" si="78"/>
        <v>Feb</v>
      </c>
      <c r="K428" s="5" t="str">
        <f t="shared" si="79"/>
        <v>F</v>
      </c>
      <c r="L428" t="str">
        <f t="shared" si="80"/>
        <v>02</v>
      </c>
      <c r="M428" t="str">
        <f t="shared" si="81"/>
        <v>Sun</v>
      </c>
      <c r="N428" t="str">
        <f t="shared" si="82"/>
        <v>21</v>
      </c>
      <c r="O428" t="str">
        <f t="shared" si="83"/>
        <v>S</v>
      </c>
    </row>
    <row r="429" spans="2:15" x14ac:dyDescent="0.25">
      <c r="B429" s="5">
        <v>44249</v>
      </c>
      <c r="C429">
        <f t="shared" si="84"/>
        <v>2021</v>
      </c>
      <c r="D429">
        <f t="shared" si="85"/>
        <v>2</v>
      </c>
      <c r="E429" t="str">
        <f t="shared" si="86"/>
        <v>February</v>
      </c>
      <c r="F429" s="6" t="str">
        <f t="shared" si="87"/>
        <v>Feb-21</v>
      </c>
      <c r="G429">
        <f t="shared" si="88"/>
        <v>2</v>
      </c>
      <c r="H429" t="str">
        <f t="shared" si="89"/>
        <v>Monday</v>
      </c>
      <c r="I429" t="str">
        <f>VLOOKUP(Table1[[#This Row],[Month Num]],Table2[],2,TRUE)</f>
        <v>Q4</v>
      </c>
      <c r="J429" t="str">
        <f t="shared" si="78"/>
        <v>Feb</v>
      </c>
      <c r="K429" s="5" t="str">
        <f t="shared" si="79"/>
        <v>F</v>
      </c>
      <c r="L429" t="str">
        <f t="shared" si="80"/>
        <v>02</v>
      </c>
      <c r="M429" t="str">
        <f t="shared" si="81"/>
        <v>Mon</v>
      </c>
      <c r="N429" t="str">
        <f t="shared" si="82"/>
        <v>22</v>
      </c>
      <c r="O429" t="str">
        <f t="shared" si="83"/>
        <v>M</v>
      </c>
    </row>
    <row r="430" spans="2:15" x14ac:dyDescent="0.25">
      <c r="B430" s="5">
        <v>44250</v>
      </c>
      <c r="C430">
        <f t="shared" si="84"/>
        <v>2021</v>
      </c>
      <c r="D430">
        <f t="shared" si="85"/>
        <v>2</v>
      </c>
      <c r="E430" t="str">
        <f t="shared" si="86"/>
        <v>February</v>
      </c>
      <c r="F430" s="6" t="str">
        <f t="shared" si="87"/>
        <v>Feb-21</v>
      </c>
      <c r="G430">
        <f t="shared" si="88"/>
        <v>3</v>
      </c>
      <c r="H430" t="str">
        <f t="shared" si="89"/>
        <v>Tuesday</v>
      </c>
      <c r="I430" t="str">
        <f>VLOOKUP(Table1[[#This Row],[Month Num]],Table2[],2,TRUE)</f>
        <v>Q4</v>
      </c>
      <c r="J430" t="str">
        <f t="shared" si="78"/>
        <v>Feb</v>
      </c>
      <c r="K430" s="5" t="str">
        <f t="shared" si="79"/>
        <v>F</v>
      </c>
      <c r="L430" t="str">
        <f t="shared" si="80"/>
        <v>02</v>
      </c>
      <c r="M430" t="str">
        <f t="shared" si="81"/>
        <v>Tue</v>
      </c>
      <c r="N430" t="str">
        <f t="shared" si="82"/>
        <v>23</v>
      </c>
      <c r="O430" t="str">
        <f t="shared" si="83"/>
        <v>T</v>
      </c>
    </row>
    <row r="431" spans="2:15" x14ac:dyDescent="0.25">
      <c r="B431" s="5">
        <v>44251</v>
      </c>
      <c r="C431">
        <f t="shared" si="84"/>
        <v>2021</v>
      </c>
      <c r="D431">
        <f t="shared" si="85"/>
        <v>2</v>
      </c>
      <c r="E431" t="str">
        <f t="shared" si="86"/>
        <v>February</v>
      </c>
      <c r="F431" s="6" t="str">
        <f t="shared" si="87"/>
        <v>Feb-21</v>
      </c>
      <c r="G431">
        <f t="shared" si="88"/>
        <v>4</v>
      </c>
      <c r="H431" t="str">
        <f t="shared" si="89"/>
        <v>Wednesday</v>
      </c>
      <c r="I431" t="str">
        <f>VLOOKUP(Table1[[#This Row],[Month Num]],Table2[],2,TRUE)</f>
        <v>Q4</v>
      </c>
      <c r="J431" t="str">
        <f t="shared" si="78"/>
        <v>Feb</v>
      </c>
      <c r="K431" s="5" t="str">
        <f t="shared" si="79"/>
        <v>F</v>
      </c>
      <c r="L431" t="str">
        <f t="shared" si="80"/>
        <v>02</v>
      </c>
      <c r="M431" t="str">
        <f t="shared" si="81"/>
        <v>Wed</v>
      </c>
      <c r="N431" t="str">
        <f t="shared" si="82"/>
        <v>24</v>
      </c>
      <c r="O431" t="str">
        <f t="shared" si="83"/>
        <v>W</v>
      </c>
    </row>
    <row r="432" spans="2:15" x14ac:dyDescent="0.25">
      <c r="B432" s="5">
        <v>44252</v>
      </c>
      <c r="C432">
        <f t="shared" si="84"/>
        <v>2021</v>
      </c>
      <c r="D432">
        <f t="shared" si="85"/>
        <v>2</v>
      </c>
      <c r="E432" t="str">
        <f t="shared" si="86"/>
        <v>February</v>
      </c>
      <c r="F432" s="6" t="str">
        <f t="shared" si="87"/>
        <v>Feb-21</v>
      </c>
      <c r="G432">
        <f t="shared" si="88"/>
        <v>5</v>
      </c>
      <c r="H432" t="str">
        <f t="shared" si="89"/>
        <v>Thursday</v>
      </c>
      <c r="I432" t="str">
        <f>VLOOKUP(Table1[[#This Row],[Month Num]],Table2[],2,TRUE)</f>
        <v>Q4</v>
      </c>
      <c r="J432" t="str">
        <f t="shared" si="78"/>
        <v>Feb</v>
      </c>
      <c r="K432" s="5" t="str">
        <f t="shared" si="79"/>
        <v>F</v>
      </c>
      <c r="L432" t="str">
        <f t="shared" si="80"/>
        <v>02</v>
      </c>
      <c r="M432" t="str">
        <f t="shared" si="81"/>
        <v>Thu</v>
      </c>
      <c r="N432" t="str">
        <f t="shared" si="82"/>
        <v>25</v>
      </c>
      <c r="O432" t="str">
        <f t="shared" si="83"/>
        <v>T</v>
      </c>
    </row>
    <row r="433" spans="2:15" x14ac:dyDescent="0.25">
      <c r="B433" s="5">
        <v>44253</v>
      </c>
      <c r="C433">
        <f t="shared" si="84"/>
        <v>2021</v>
      </c>
      <c r="D433">
        <f t="shared" si="85"/>
        <v>2</v>
      </c>
      <c r="E433" t="str">
        <f t="shared" si="86"/>
        <v>February</v>
      </c>
      <c r="F433" s="6" t="str">
        <f t="shared" si="87"/>
        <v>Feb-21</v>
      </c>
      <c r="G433">
        <f t="shared" si="88"/>
        <v>6</v>
      </c>
      <c r="H433" t="str">
        <f t="shared" si="89"/>
        <v>Friday</v>
      </c>
      <c r="I433" t="str">
        <f>VLOOKUP(Table1[[#This Row],[Month Num]],Table2[],2,TRUE)</f>
        <v>Q4</v>
      </c>
      <c r="J433" t="str">
        <f t="shared" si="78"/>
        <v>Feb</v>
      </c>
      <c r="K433" s="5" t="str">
        <f t="shared" si="79"/>
        <v>F</v>
      </c>
      <c r="L433" t="str">
        <f t="shared" si="80"/>
        <v>02</v>
      </c>
      <c r="M433" t="str">
        <f t="shared" si="81"/>
        <v>Fri</v>
      </c>
      <c r="N433" t="str">
        <f t="shared" si="82"/>
        <v>26</v>
      </c>
      <c r="O433" t="str">
        <f t="shared" si="83"/>
        <v>F</v>
      </c>
    </row>
    <row r="434" spans="2:15" x14ac:dyDescent="0.25">
      <c r="B434" s="5">
        <v>44254</v>
      </c>
      <c r="C434">
        <f t="shared" si="84"/>
        <v>2021</v>
      </c>
      <c r="D434">
        <f t="shared" si="85"/>
        <v>2</v>
      </c>
      <c r="E434" t="str">
        <f t="shared" si="86"/>
        <v>February</v>
      </c>
      <c r="F434" s="6" t="str">
        <f t="shared" si="87"/>
        <v>Feb-21</v>
      </c>
      <c r="G434">
        <f t="shared" si="88"/>
        <v>7</v>
      </c>
      <c r="H434" t="str">
        <f t="shared" si="89"/>
        <v>Saturday</v>
      </c>
      <c r="I434" t="str">
        <f>VLOOKUP(Table1[[#This Row],[Month Num]],Table2[],2,TRUE)</f>
        <v>Q4</v>
      </c>
      <c r="J434" t="str">
        <f t="shared" si="78"/>
        <v>Feb</v>
      </c>
      <c r="K434" s="5" t="str">
        <f t="shared" si="79"/>
        <v>F</v>
      </c>
      <c r="L434" t="str">
        <f t="shared" si="80"/>
        <v>02</v>
      </c>
      <c r="M434" t="str">
        <f t="shared" si="81"/>
        <v>Sat</v>
      </c>
      <c r="N434" t="str">
        <f t="shared" si="82"/>
        <v>27</v>
      </c>
      <c r="O434" t="str">
        <f t="shared" si="83"/>
        <v>S</v>
      </c>
    </row>
    <row r="435" spans="2:15" x14ac:dyDescent="0.25">
      <c r="B435" s="5">
        <v>44255</v>
      </c>
      <c r="C435">
        <f t="shared" si="84"/>
        <v>2021</v>
      </c>
      <c r="D435">
        <f t="shared" si="85"/>
        <v>2</v>
      </c>
      <c r="E435" t="str">
        <f t="shared" si="86"/>
        <v>February</v>
      </c>
      <c r="F435" s="6" t="str">
        <f t="shared" si="87"/>
        <v>Feb-21</v>
      </c>
      <c r="G435">
        <f t="shared" si="88"/>
        <v>1</v>
      </c>
      <c r="H435" t="str">
        <f t="shared" si="89"/>
        <v>Sunday</v>
      </c>
      <c r="I435" t="str">
        <f>VLOOKUP(Table1[[#This Row],[Month Num]],Table2[],2,TRUE)</f>
        <v>Q4</v>
      </c>
      <c r="J435" t="str">
        <f t="shared" si="78"/>
        <v>Feb</v>
      </c>
      <c r="K435" s="5" t="str">
        <f t="shared" si="79"/>
        <v>F</v>
      </c>
      <c r="L435" t="str">
        <f t="shared" si="80"/>
        <v>02</v>
      </c>
      <c r="M435" t="str">
        <f t="shared" si="81"/>
        <v>Sun</v>
      </c>
      <c r="N435" t="str">
        <f t="shared" si="82"/>
        <v>28</v>
      </c>
      <c r="O435" t="str">
        <f t="shared" si="83"/>
        <v>S</v>
      </c>
    </row>
    <row r="436" spans="2:15" x14ac:dyDescent="0.25">
      <c r="B436" s="5">
        <v>44256</v>
      </c>
      <c r="C436">
        <f t="shared" si="84"/>
        <v>2021</v>
      </c>
      <c r="D436">
        <f t="shared" si="85"/>
        <v>3</v>
      </c>
      <c r="E436" t="str">
        <f t="shared" si="86"/>
        <v>March</v>
      </c>
      <c r="F436" s="6" t="str">
        <f t="shared" si="87"/>
        <v>Mar-21</v>
      </c>
      <c r="G436">
        <f t="shared" si="88"/>
        <v>2</v>
      </c>
      <c r="H436" t="str">
        <f t="shared" si="89"/>
        <v>Monday</v>
      </c>
      <c r="I436" t="str">
        <f>VLOOKUP(Table1[[#This Row],[Month Num]],Table2[],2,TRUE)</f>
        <v>Q4</v>
      </c>
      <c r="J436" t="str">
        <f t="shared" si="78"/>
        <v>Mar</v>
      </c>
      <c r="K436" s="5" t="str">
        <f t="shared" si="79"/>
        <v>M</v>
      </c>
      <c r="L436" t="str">
        <f t="shared" si="80"/>
        <v>03</v>
      </c>
      <c r="M436" t="str">
        <f t="shared" si="81"/>
        <v>Mon</v>
      </c>
      <c r="N436" t="str">
        <f t="shared" si="82"/>
        <v>01</v>
      </c>
      <c r="O436" t="str">
        <f t="shared" si="83"/>
        <v>M</v>
      </c>
    </row>
    <row r="437" spans="2:15" x14ac:dyDescent="0.25">
      <c r="B437" s="5">
        <v>44257</v>
      </c>
      <c r="C437">
        <f t="shared" si="84"/>
        <v>2021</v>
      </c>
      <c r="D437">
        <f t="shared" si="85"/>
        <v>3</v>
      </c>
      <c r="E437" t="str">
        <f t="shared" si="86"/>
        <v>March</v>
      </c>
      <c r="F437" s="6" t="str">
        <f t="shared" si="87"/>
        <v>Mar-21</v>
      </c>
      <c r="G437">
        <f t="shared" si="88"/>
        <v>3</v>
      </c>
      <c r="H437" t="str">
        <f t="shared" si="89"/>
        <v>Tuesday</v>
      </c>
      <c r="I437" t="str">
        <f>VLOOKUP(Table1[[#This Row],[Month Num]],Table2[],2,TRUE)</f>
        <v>Q4</v>
      </c>
      <c r="J437" t="str">
        <f t="shared" si="78"/>
        <v>Mar</v>
      </c>
      <c r="K437" s="5" t="str">
        <f t="shared" si="79"/>
        <v>M</v>
      </c>
      <c r="L437" t="str">
        <f t="shared" si="80"/>
        <v>03</v>
      </c>
      <c r="M437" t="str">
        <f t="shared" si="81"/>
        <v>Tue</v>
      </c>
      <c r="N437" t="str">
        <f t="shared" si="82"/>
        <v>02</v>
      </c>
      <c r="O437" t="str">
        <f t="shared" si="83"/>
        <v>T</v>
      </c>
    </row>
    <row r="438" spans="2:15" x14ac:dyDescent="0.25">
      <c r="B438" s="5">
        <v>44258</v>
      </c>
      <c r="C438">
        <f t="shared" si="84"/>
        <v>2021</v>
      </c>
      <c r="D438">
        <f t="shared" si="85"/>
        <v>3</v>
      </c>
      <c r="E438" t="str">
        <f t="shared" si="86"/>
        <v>March</v>
      </c>
      <c r="F438" s="6" t="str">
        <f t="shared" si="87"/>
        <v>Mar-21</v>
      </c>
      <c r="G438">
        <f t="shared" si="88"/>
        <v>4</v>
      </c>
      <c r="H438" t="str">
        <f t="shared" si="89"/>
        <v>Wednesday</v>
      </c>
      <c r="I438" t="str">
        <f>VLOOKUP(Table1[[#This Row],[Month Num]],Table2[],2,TRUE)</f>
        <v>Q4</v>
      </c>
      <c r="J438" t="str">
        <f t="shared" si="78"/>
        <v>Mar</v>
      </c>
      <c r="K438" s="5" t="str">
        <f t="shared" si="79"/>
        <v>M</v>
      </c>
      <c r="L438" t="str">
        <f t="shared" si="80"/>
        <v>03</v>
      </c>
      <c r="M438" t="str">
        <f t="shared" si="81"/>
        <v>Wed</v>
      </c>
      <c r="N438" t="str">
        <f t="shared" si="82"/>
        <v>03</v>
      </c>
      <c r="O438" t="str">
        <f t="shared" si="83"/>
        <v>W</v>
      </c>
    </row>
    <row r="439" spans="2:15" x14ac:dyDescent="0.25">
      <c r="B439" s="5">
        <v>44259</v>
      </c>
      <c r="C439">
        <f t="shared" si="84"/>
        <v>2021</v>
      </c>
      <c r="D439">
        <f t="shared" si="85"/>
        <v>3</v>
      </c>
      <c r="E439" t="str">
        <f t="shared" si="86"/>
        <v>March</v>
      </c>
      <c r="F439" s="6" t="str">
        <f t="shared" si="87"/>
        <v>Mar-21</v>
      </c>
      <c r="G439">
        <f t="shared" si="88"/>
        <v>5</v>
      </c>
      <c r="H439" t="str">
        <f t="shared" si="89"/>
        <v>Thursday</v>
      </c>
      <c r="I439" t="str">
        <f>VLOOKUP(Table1[[#This Row],[Month Num]],Table2[],2,TRUE)</f>
        <v>Q4</v>
      </c>
      <c r="J439" t="str">
        <f t="shared" si="78"/>
        <v>Mar</v>
      </c>
      <c r="K439" s="5" t="str">
        <f t="shared" si="79"/>
        <v>M</v>
      </c>
      <c r="L439" t="str">
        <f t="shared" si="80"/>
        <v>03</v>
      </c>
      <c r="M439" t="str">
        <f t="shared" si="81"/>
        <v>Thu</v>
      </c>
      <c r="N439" t="str">
        <f t="shared" si="82"/>
        <v>04</v>
      </c>
      <c r="O439" t="str">
        <f t="shared" si="83"/>
        <v>T</v>
      </c>
    </row>
    <row r="440" spans="2:15" x14ac:dyDescent="0.25">
      <c r="B440" s="5">
        <v>44260</v>
      </c>
      <c r="C440">
        <f t="shared" si="84"/>
        <v>2021</v>
      </c>
      <c r="D440">
        <f t="shared" si="85"/>
        <v>3</v>
      </c>
      <c r="E440" t="str">
        <f t="shared" si="86"/>
        <v>March</v>
      </c>
      <c r="F440" s="6" t="str">
        <f t="shared" si="87"/>
        <v>Mar-21</v>
      </c>
      <c r="G440">
        <f t="shared" si="88"/>
        <v>6</v>
      </c>
      <c r="H440" t="str">
        <f t="shared" si="89"/>
        <v>Friday</v>
      </c>
      <c r="I440" t="str">
        <f>VLOOKUP(Table1[[#This Row],[Month Num]],Table2[],2,TRUE)</f>
        <v>Q4</v>
      </c>
      <c r="J440" t="str">
        <f t="shared" si="78"/>
        <v>Mar</v>
      </c>
      <c r="K440" s="5" t="str">
        <f t="shared" si="79"/>
        <v>M</v>
      </c>
      <c r="L440" t="str">
        <f t="shared" si="80"/>
        <v>03</v>
      </c>
      <c r="M440" t="str">
        <f t="shared" si="81"/>
        <v>Fri</v>
      </c>
      <c r="N440" t="str">
        <f t="shared" si="82"/>
        <v>05</v>
      </c>
      <c r="O440" t="str">
        <f t="shared" si="83"/>
        <v>F</v>
      </c>
    </row>
    <row r="441" spans="2:15" x14ac:dyDescent="0.25">
      <c r="B441" s="5">
        <v>44261</v>
      </c>
      <c r="C441">
        <f t="shared" si="84"/>
        <v>2021</v>
      </c>
      <c r="D441">
        <f t="shared" si="85"/>
        <v>3</v>
      </c>
      <c r="E441" t="str">
        <f t="shared" si="86"/>
        <v>March</v>
      </c>
      <c r="F441" s="6" t="str">
        <f t="shared" si="87"/>
        <v>Mar-21</v>
      </c>
      <c r="G441">
        <f t="shared" si="88"/>
        <v>7</v>
      </c>
      <c r="H441" t="str">
        <f t="shared" si="89"/>
        <v>Saturday</v>
      </c>
      <c r="I441" t="str">
        <f>VLOOKUP(Table1[[#This Row],[Month Num]],Table2[],2,TRUE)</f>
        <v>Q4</v>
      </c>
      <c r="J441" t="str">
        <f t="shared" si="78"/>
        <v>Mar</v>
      </c>
      <c r="K441" s="5" t="str">
        <f t="shared" si="79"/>
        <v>M</v>
      </c>
      <c r="L441" t="str">
        <f t="shared" si="80"/>
        <v>03</v>
      </c>
      <c r="M441" t="str">
        <f t="shared" si="81"/>
        <v>Sat</v>
      </c>
      <c r="N441" t="str">
        <f t="shared" si="82"/>
        <v>06</v>
      </c>
      <c r="O441" t="str">
        <f t="shared" si="83"/>
        <v>S</v>
      </c>
    </row>
    <row r="442" spans="2:15" x14ac:dyDescent="0.25">
      <c r="B442" s="5">
        <v>44262</v>
      </c>
      <c r="C442">
        <f t="shared" si="84"/>
        <v>2021</v>
      </c>
      <c r="D442">
        <f t="shared" si="85"/>
        <v>3</v>
      </c>
      <c r="E442" t="str">
        <f t="shared" si="86"/>
        <v>March</v>
      </c>
      <c r="F442" s="6" t="str">
        <f t="shared" si="87"/>
        <v>Mar-21</v>
      </c>
      <c r="G442">
        <f t="shared" si="88"/>
        <v>1</v>
      </c>
      <c r="H442" t="str">
        <f t="shared" si="89"/>
        <v>Sunday</v>
      </c>
      <c r="I442" t="str">
        <f>VLOOKUP(Table1[[#This Row],[Month Num]],Table2[],2,TRUE)</f>
        <v>Q4</v>
      </c>
      <c r="J442" t="str">
        <f t="shared" si="78"/>
        <v>Mar</v>
      </c>
      <c r="K442" s="5" t="str">
        <f t="shared" si="79"/>
        <v>M</v>
      </c>
      <c r="L442" t="str">
        <f t="shared" si="80"/>
        <v>03</v>
      </c>
      <c r="M442" t="str">
        <f t="shared" si="81"/>
        <v>Sun</v>
      </c>
      <c r="N442" t="str">
        <f t="shared" si="82"/>
        <v>07</v>
      </c>
      <c r="O442" t="str">
        <f t="shared" si="83"/>
        <v>S</v>
      </c>
    </row>
    <row r="443" spans="2:15" x14ac:dyDescent="0.25">
      <c r="B443" s="5">
        <v>44263</v>
      </c>
      <c r="C443">
        <f t="shared" si="84"/>
        <v>2021</v>
      </c>
      <c r="D443">
        <f t="shared" si="85"/>
        <v>3</v>
      </c>
      <c r="E443" t="str">
        <f t="shared" si="86"/>
        <v>March</v>
      </c>
      <c r="F443" s="6" t="str">
        <f t="shared" si="87"/>
        <v>Mar-21</v>
      </c>
      <c r="G443">
        <f t="shared" si="88"/>
        <v>2</v>
      </c>
      <c r="H443" t="str">
        <f t="shared" si="89"/>
        <v>Monday</v>
      </c>
      <c r="I443" t="str">
        <f>VLOOKUP(Table1[[#This Row],[Month Num]],Table2[],2,TRUE)</f>
        <v>Q4</v>
      </c>
      <c r="J443" t="str">
        <f t="shared" si="78"/>
        <v>Mar</v>
      </c>
      <c r="K443" s="5" t="str">
        <f t="shared" si="79"/>
        <v>M</v>
      </c>
      <c r="L443" t="str">
        <f t="shared" si="80"/>
        <v>03</v>
      </c>
      <c r="M443" t="str">
        <f t="shared" si="81"/>
        <v>Mon</v>
      </c>
      <c r="N443" t="str">
        <f t="shared" si="82"/>
        <v>08</v>
      </c>
      <c r="O443" t="str">
        <f t="shared" si="83"/>
        <v>M</v>
      </c>
    </row>
    <row r="444" spans="2:15" x14ac:dyDescent="0.25">
      <c r="B444" s="5">
        <v>44264</v>
      </c>
      <c r="C444">
        <f t="shared" si="84"/>
        <v>2021</v>
      </c>
      <c r="D444">
        <f t="shared" si="85"/>
        <v>3</v>
      </c>
      <c r="E444" t="str">
        <f t="shared" si="86"/>
        <v>March</v>
      </c>
      <c r="F444" s="6" t="str">
        <f t="shared" si="87"/>
        <v>Mar-21</v>
      </c>
      <c r="G444">
        <f t="shared" si="88"/>
        <v>3</v>
      </c>
      <c r="H444" t="str">
        <f t="shared" si="89"/>
        <v>Tuesday</v>
      </c>
      <c r="I444" t="str">
        <f>VLOOKUP(Table1[[#This Row],[Month Num]],Table2[],2,TRUE)</f>
        <v>Q4</v>
      </c>
      <c r="J444" t="str">
        <f t="shared" si="78"/>
        <v>Mar</v>
      </c>
      <c r="K444" s="5" t="str">
        <f t="shared" si="79"/>
        <v>M</v>
      </c>
      <c r="L444" t="str">
        <f t="shared" si="80"/>
        <v>03</v>
      </c>
      <c r="M444" t="str">
        <f t="shared" si="81"/>
        <v>Tue</v>
      </c>
      <c r="N444" t="str">
        <f t="shared" si="82"/>
        <v>09</v>
      </c>
      <c r="O444" t="str">
        <f t="shared" si="83"/>
        <v>T</v>
      </c>
    </row>
    <row r="445" spans="2:15" x14ac:dyDescent="0.25">
      <c r="B445" s="5">
        <v>44265</v>
      </c>
      <c r="C445">
        <f t="shared" si="84"/>
        <v>2021</v>
      </c>
      <c r="D445">
        <f t="shared" si="85"/>
        <v>3</v>
      </c>
      <c r="E445" t="str">
        <f t="shared" si="86"/>
        <v>March</v>
      </c>
      <c r="F445" s="6" t="str">
        <f t="shared" si="87"/>
        <v>Mar-21</v>
      </c>
      <c r="G445">
        <f t="shared" si="88"/>
        <v>4</v>
      </c>
      <c r="H445" t="str">
        <f t="shared" si="89"/>
        <v>Wednesday</v>
      </c>
      <c r="I445" t="str">
        <f>VLOOKUP(Table1[[#This Row],[Month Num]],Table2[],2,TRUE)</f>
        <v>Q4</v>
      </c>
      <c r="J445" t="str">
        <f t="shared" si="78"/>
        <v>Mar</v>
      </c>
      <c r="K445" s="5" t="str">
        <f t="shared" si="79"/>
        <v>M</v>
      </c>
      <c r="L445" t="str">
        <f t="shared" si="80"/>
        <v>03</v>
      </c>
      <c r="M445" t="str">
        <f t="shared" si="81"/>
        <v>Wed</v>
      </c>
      <c r="N445" t="str">
        <f t="shared" si="82"/>
        <v>10</v>
      </c>
      <c r="O445" t="str">
        <f t="shared" si="83"/>
        <v>W</v>
      </c>
    </row>
    <row r="446" spans="2:15" x14ac:dyDescent="0.25">
      <c r="B446" s="5">
        <v>44266</v>
      </c>
      <c r="C446">
        <f t="shared" si="84"/>
        <v>2021</v>
      </c>
      <c r="D446">
        <f t="shared" si="85"/>
        <v>3</v>
      </c>
      <c r="E446" t="str">
        <f t="shared" si="86"/>
        <v>March</v>
      </c>
      <c r="F446" s="6" t="str">
        <f t="shared" si="87"/>
        <v>Mar-21</v>
      </c>
      <c r="G446">
        <f t="shared" si="88"/>
        <v>5</v>
      </c>
      <c r="H446" t="str">
        <f t="shared" si="89"/>
        <v>Thursday</v>
      </c>
      <c r="I446" t="str">
        <f>VLOOKUP(Table1[[#This Row],[Month Num]],Table2[],2,TRUE)</f>
        <v>Q4</v>
      </c>
      <c r="J446" t="str">
        <f t="shared" si="78"/>
        <v>Mar</v>
      </c>
      <c r="K446" s="5" t="str">
        <f t="shared" si="79"/>
        <v>M</v>
      </c>
      <c r="L446" t="str">
        <f t="shared" si="80"/>
        <v>03</v>
      </c>
      <c r="M446" t="str">
        <f t="shared" si="81"/>
        <v>Thu</v>
      </c>
      <c r="N446" t="str">
        <f t="shared" si="82"/>
        <v>11</v>
      </c>
      <c r="O446" t="str">
        <f t="shared" si="83"/>
        <v>T</v>
      </c>
    </row>
    <row r="447" spans="2:15" x14ac:dyDescent="0.25">
      <c r="B447" s="5">
        <v>44267</v>
      </c>
      <c r="C447">
        <f t="shared" si="84"/>
        <v>2021</v>
      </c>
      <c r="D447">
        <f t="shared" si="85"/>
        <v>3</v>
      </c>
      <c r="E447" t="str">
        <f t="shared" si="86"/>
        <v>March</v>
      </c>
      <c r="F447" s="6" t="str">
        <f t="shared" si="87"/>
        <v>Mar-21</v>
      </c>
      <c r="G447">
        <f t="shared" si="88"/>
        <v>6</v>
      </c>
      <c r="H447" t="str">
        <f t="shared" si="89"/>
        <v>Friday</v>
      </c>
      <c r="I447" t="str">
        <f>VLOOKUP(Table1[[#This Row],[Month Num]],Table2[],2,TRUE)</f>
        <v>Q4</v>
      </c>
      <c r="J447" t="str">
        <f t="shared" si="78"/>
        <v>Mar</v>
      </c>
      <c r="K447" s="5" t="str">
        <f t="shared" si="79"/>
        <v>M</v>
      </c>
      <c r="L447" t="str">
        <f t="shared" si="80"/>
        <v>03</v>
      </c>
      <c r="M447" t="str">
        <f t="shared" si="81"/>
        <v>Fri</v>
      </c>
      <c r="N447" t="str">
        <f t="shared" si="82"/>
        <v>12</v>
      </c>
      <c r="O447" t="str">
        <f t="shared" si="83"/>
        <v>F</v>
      </c>
    </row>
    <row r="448" spans="2:15" x14ac:dyDescent="0.25">
      <c r="B448" s="5">
        <v>44268</v>
      </c>
      <c r="C448">
        <f t="shared" si="84"/>
        <v>2021</v>
      </c>
      <c r="D448">
        <f t="shared" si="85"/>
        <v>3</v>
      </c>
      <c r="E448" t="str">
        <f t="shared" si="86"/>
        <v>March</v>
      </c>
      <c r="F448" s="6" t="str">
        <f t="shared" si="87"/>
        <v>Mar-21</v>
      </c>
      <c r="G448">
        <f t="shared" si="88"/>
        <v>7</v>
      </c>
      <c r="H448" t="str">
        <f t="shared" si="89"/>
        <v>Saturday</v>
      </c>
      <c r="I448" t="str">
        <f>VLOOKUP(Table1[[#This Row],[Month Num]],Table2[],2,TRUE)</f>
        <v>Q4</v>
      </c>
      <c r="J448" t="str">
        <f t="shared" si="78"/>
        <v>Mar</v>
      </c>
      <c r="K448" s="5" t="str">
        <f t="shared" si="79"/>
        <v>M</v>
      </c>
      <c r="L448" t="str">
        <f t="shared" si="80"/>
        <v>03</v>
      </c>
      <c r="M448" t="str">
        <f t="shared" si="81"/>
        <v>Sat</v>
      </c>
      <c r="N448" t="str">
        <f t="shared" si="82"/>
        <v>13</v>
      </c>
      <c r="O448" t="str">
        <f t="shared" si="83"/>
        <v>S</v>
      </c>
    </row>
    <row r="449" spans="2:15" x14ac:dyDescent="0.25">
      <c r="B449" s="5">
        <v>44269</v>
      </c>
      <c r="C449">
        <f t="shared" si="84"/>
        <v>2021</v>
      </c>
      <c r="D449">
        <f t="shared" si="85"/>
        <v>3</v>
      </c>
      <c r="E449" t="str">
        <f t="shared" si="86"/>
        <v>March</v>
      </c>
      <c r="F449" s="6" t="str">
        <f t="shared" si="87"/>
        <v>Mar-21</v>
      </c>
      <c r="G449">
        <f t="shared" si="88"/>
        <v>1</v>
      </c>
      <c r="H449" t="str">
        <f t="shared" si="89"/>
        <v>Sunday</v>
      </c>
      <c r="I449" t="str">
        <f>VLOOKUP(Table1[[#This Row],[Month Num]],Table2[],2,TRUE)</f>
        <v>Q4</v>
      </c>
      <c r="J449" t="str">
        <f t="shared" si="78"/>
        <v>Mar</v>
      </c>
      <c r="K449" s="5" t="str">
        <f t="shared" si="79"/>
        <v>M</v>
      </c>
      <c r="L449" t="str">
        <f t="shared" si="80"/>
        <v>03</v>
      </c>
      <c r="M449" t="str">
        <f t="shared" si="81"/>
        <v>Sun</v>
      </c>
      <c r="N449" t="str">
        <f t="shared" si="82"/>
        <v>14</v>
      </c>
      <c r="O449" t="str">
        <f t="shared" si="83"/>
        <v>S</v>
      </c>
    </row>
    <row r="450" spans="2:15" x14ac:dyDescent="0.25">
      <c r="B450" s="5">
        <v>44270</v>
      </c>
      <c r="C450">
        <f t="shared" si="84"/>
        <v>2021</v>
      </c>
      <c r="D450">
        <f t="shared" si="85"/>
        <v>3</v>
      </c>
      <c r="E450" t="str">
        <f t="shared" si="86"/>
        <v>March</v>
      </c>
      <c r="F450" s="6" t="str">
        <f t="shared" si="87"/>
        <v>Mar-21</v>
      </c>
      <c r="G450">
        <f t="shared" si="88"/>
        <v>2</v>
      </c>
      <c r="H450" t="str">
        <f t="shared" si="89"/>
        <v>Monday</v>
      </c>
      <c r="I450" t="str">
        <f>VLOOKUP(Table1[[#This Row],[Month Num]],Table2[],2,TRUE)</f>
        <v>Q4</v>
      </c>
      <c r="J450" t="str">
        <f t="shared" si="78"/>
        <v>Mar</v>
      </c>
      <c r="K450" s="5" t="str">
        <f t="shared" si="79"/>
        <v>M</v>
      </c>
      <c r="L450" t="str">
        <f t="shared" si="80"/>
        <v>03</v>
      </c>
      <c r="M450" t="str">
        <f t="shared" si="81"/>
        <v>Mon</v>
      </c>
      <c r="N450" t="str">
        <f t="shared" si="82"/>
        <v>15</v>
      </c>
      <c r="O450" t="str">
        <f t="shared" si="83"/>
        <v>M</v>
      </c>
    </row>
    <row r="451" spans="2:15" x14ac:dyDescent="0.25">
      <c r="B451" s="5">
        <v>44271</v>
      </c>
      <c r="C451">
        <f t="shared" si="84"/>
        <v>2021</v>
      </c>
      <c r="D451">
        <f t="shared" si="85"/>
        <v>3</v>
      </c>
      <c r="E451" t="str">
        <f t="shared" si="86"/>
        <v>March</v>
      </c>
      <c r="F451" s="6" t="str">
        <f t="shared" si="87"/>
        <v>Mar-21</v>
      </c>
      <c r="G451">
        <f t="shared" si="88"/>
        <v>3</v>
      </c>
      <c r="H451" t="str">
        <f t="shared" si="89"/>
        <v>Tuesday</v>
      </c>
      <c r="I451" t="str">
        <f>VLOOKUP(Table1[[#This Row],[Month Num]],Table2[],2,TRUE)</f>
        <v>Q4</v>
      </c>
      <c r="J451" t="str">
        <f t="shared" si="78"/>
        <v>Mar</v>
      </c>
      <c r="K451" s="5" t="str">
        <f t="shared" si="79"/>
        <v>M</v>
      </c>
      <c r="L451" t="str">
        <f t="shared" si="80"/>
        <v>03</v>
      </c>
      <c r="M451" t="str">
        <f t="shared" si="81"/>
        <v>Tue</v>
      </c>
      <c r="N451" t="str">
        <f t="shared" si="82"/>
        <v>16</v>
      </c>
      <c r="O451" t="str">
        <f t="shared" si="83"/>
        <v>T</v>
      </c>
    </row>
    <row r="452" spans="2:15" x14ac:dyDescent="0.25">
      <c r="B452" s="5">
        <v>44272</v>
      </c>
      <c r="C452">
        <f t="shared" si="84"/>
        <v>2021</v>
      </c>
      <c r="D452">
        <f t="shared" si="85"/>
        <v>3</v>
      </c>
      <c r="E452" t="str">
        <f t="shared" si="86"/>
        <v>March</v>
      </c>
      <c r="F452" s="6" t="str">
        <f t="shared" si="87"/>
        <v>Mar-21</v>
      </c>
      <c r="G452">
        <f t="shared" si="88"/>
        <v>4</v>
      </c>
      <c r="H452" t="str">
        <f t="shared" si="89"/>
        <v>Wednesday</v>
      </c>
      <c r="I452" t="str">
        <f>VLOOKUP(Table1[[#This Row],[Month Num]],Table2[],2,TRUE)</f>
        <v>Q4</v>
      </c>
      <c r="J452" t="str">
        <f t="shared" si="78"/>
        <v>Mar</v>
      </c>
      <c r="K452" s="5" t="str">
        <f t="shared" si="79"/>
        <v>M</v>
      </c>
      <c r="L452" t="str">
        <f t="shared" si="80"/>
        <v>03</v>
      </c>
      <c r="M452" t="str">
        <f t="shared" si="81"/>
        <v>Wed</v>
      </c>
      <c r="N452" t="str">
        <f t="shared" si="82"/>
        <v>17</v>
      </c>
      <c r="O452" t="str">
        <f t="shared" si="83"/>
        <v>W</v>
      </c>
    </row>
    <row r="453" spans="2:15" x14ac:dyDescent="0.25">
      <c r="B453" s="5">
        <v>44273</v>
      </c>
      <c r="C453">
        <f t="shared" si="84"/>
        <v>2021</v>
      </c>
      <c r="D453">
        <f t="shared" si="85"/>
        <v>3</v>
      </c>
      <c r="E453" t="str">
        <f t="shared" si="86"/>
        <v>March</v>
      </c>
      <c r="F453" s="6" t="str">
        <f t="shared" si="87"/>
        <v>Mar-21</v>
      </c>
      <c r="G453">
        <f t="shared" si="88"/>
        <v>5</v>
      </c>
      <c r="H453" t="str">
        <f t="shared" si="89"/>
        <v>Thursday</v>
      </c>
      <c r="I453" t="str">
        <f>VLOOKUP(Table1[[#This Row],[Month Num]],Table2[],2,TRUE)</f>
        <v>Q4</v>
      </c>
      <c r="J453" t="str">
        <f t="shared" si="78"/>
        <v>Mar</v>
      </c>
      <c r="K453" s="5" t="str">
        <f t="shared" si="79"/>
        <v>M</v>
      </c>
      <c r="L453" t="str">
        <f t="shared" si="80"/>
        <v>03</v>
      </c>
      <c r="M453" t="str">
        <f t="shared" si="81"/>
        <v>Thu</v>
      </c>
      <c r="N453" t="str">
        <f t="shared" si="82"/>
        <v>18</v>
      </c>
      <c r="O453" t="str">
        <f t="shared" si="83"/>
        <v>T</v>
      </c>
    </row>
    <row r="454" spans="2:15" x14ac:dyDescent="0.25">
      <c r="B454" s="5">
        <v>44274</v>
      </c>
      <c r="C454">
        <f t="shared" si="84"/>
        <v>2021</v>
      </c>
      <c r="D454">
        <f t="shared" si="85"/>
        <v>3</v>
      </c>
      <c r="E454" t="str">
        <f t="shared" si="86"/>
        <v>March</v>
      </c>
      <c r="F454" s="6" t="str">
        <f t="shared" si="87"/>
        <v>Mar-21</v>
      </c>
      <c r="G454">
        <f t="shared" si="88"/>
        <v>6</v>
      </c>
      <c r="H454" t="str">
        <f t="shared" si="89"/>
        <v>Friday</v>
      </c>
      <c r="I454" t="str">
        <f>VLOOKUP(Table1[[#This Row],[Month Num]],Table2[],2,TRUE)</f>
        <v>Q4</v>
      </c>
      <c r="J454" t="str">
        <f t="shared" si="78"/>
        <v>Mar</v>
      </c>
      <c r="K454" s="5" t="str">
        <f t="shared" si="79"/>
        <v>M</v>
      </c>
      <c r="L454" t="str">
        <f t="shared" si="80"/>
        <v>03</v>
      </c>
      <c r="M454" t="str">
        <f t="shared" si="81"/>
        <v>Fri</v>
      </c>
      <c r="N454" t="str">
        <f t="shared" si="82"/>
        <v>19</v>
      </c>
      <c r="O454" t="str">
        <f t="shared" si="83"/>
        <v>F</v>
      </c>
    </row>
    <row r="455" spans="2:15" x14ac:dyDescent="0.25">
      <c r="B455" s="5">
        <v>44275</v>
      </c>
      <c r="C455">
        <f t="shared" si="84"/>
        <v>2021</v>
      </c>
      <c r="D455">
        <f t="shared" si="85"/>
        <v>3</v>
      </c>
      <c r="E455" t="str">
        <f t="shared" si="86"/>
        <v>March</v>
      </c>
      <c r="F455" s="6" t="str">
        <f t="shared" si="87"/>
        <v>Mar-21</v>
      </c>
      <c r="G455">
        <f t="shared" si="88"/>
        <v>7</v>
      </c>
      <c r="H455" t="str">
        <f t="shared" si="89"/>
        <v>Saturday</v>
      </c>
      <c r="I455" t="str">
        <f>VLOOKUP(Table1[[#This Row],[Month Num]],Table2[],2,TRUE)</f>
        <v>Q4</v>
      </c>
      <c r="J455" t="str">
        <f t="shared" si="78"/>
        <v>Mar</v>
      </c>
      <c r="K455" s="5" t="str">
        <f t="shared" si="79"/>
        <v>M</v>
      </c>
      <c r="L455" t="str">
        <f t="shared" si="80"/>
        <v>03</v>
      </c>
      <c r="M455" t="str">
        <f t="shared" si="81"/>
        <v>Sat</v>
      </c>
      <c r="N455" t="str">
        <f t="shared" si="82"/>
        <v>20</v>
      </c>
      <c r="O455" t="str">
        <f t="shared" si="83"/>
        <v>S</v>
      </c>
    </row>
    <row r="456" spans="2:15" x14ac:dyDescent="0.25">
      <c r="B456" s="5">
        <v>44276</v>
      </c>
      <c r="C456">
        <f t="shared" si="84"/>
        <v>2021</v>
      </c>
      <c r="D456">
        <f t="shared" si="85"/>
        <v>3</v>
      </c>
      <c r="E456" t="str">
        <f t="shared" si="86"/>
        <v>March</v>
      </c>
      <c r="F456" s="6" t="str">
        <f t="shared" si="87"/>
        <v>Mar-21</v>
      </c>
      <c r="G456">
        <f t="shared" si="88"/>
        <v>1</v>
      </c>
      <c r="H456" t="str">
        <f t="shared" si="89"/>
        <v>Sunday</v>
      </c>
      <c r="I456" t="str">
        <f>VLOOKUP(Table1[[#This Row],[Month Num]],Table2[],2,TRUE)</f>
        <v>Q4</v>
      </c>
      <c r="J456" t="str">
        <f t="shared" si="78"/>
        <v>Mar</v>
      </c>
      <c r="K456" s="5" t="str">
        <f t="shared" si="79"/>
        <v>M</v>
      </c>
      <c r="L456" t="str">
        <f t="shared" si="80"/>
        <v>03</v>
      </c>
      <c r="M456" t="str">
        <f t="shared" si="81"/>
        <v>Sun</v>
      </c>
      <c r="N456" t="str">
        <f t="shared" si="82"/>
        <v>21</v>
      </c>
      <c r="O456" t="str">
        <f t="shared" si="83"/>
        <v>S</v>
      </c>
    </row>
    <row r="457" spans="2:15" x14ac:dyDescent="0.25">
      <c r="B457" s="5">
        <v>44277</v>
      </c>
      <c r="C457">
        <f t="shared" si="84"/>
        <v>2021</v>
      </c>
      <c r="D457">
        <f t="shared" si="85"/>
        <v>3</v>
      </c>
      <c r="E457" t="str">
        <f t="shared" si="86"/>
        <v>March</v>
      </c>
      <c r="F457" s="6" t="str">
        <f t="shared" si="87"/>
        <v>Mar-21</v>
      </c>
      <c r="G457">
        <f t="shared" si="88"/>
        <v>2</v>
      </c>
      <c r="H457" t="str">
        <f t="shared" si="89"/>
        <v>Monday</v>
      </c>
      <c r="I457" t="str">
        <f>VLOOKUP(Table1[[#This Row],[Month Num]],Table2[],2,TRUE)</f>
        <v>Q4</v>
      </c>
      <c r="J457" t="str">
        <f t="shared" si="78"/>
        <v>Mar</v>
      </c>
      <c r="K457" s="5" t="str">
        <f t="shared" si="79"/>
        <v>M</v>
      </c>
      <c r="L457" t="str">
        <f t="shared" si="80"/>
        <v>03</v>
      </c>
      <c r="M457" t="str">
        <f t="shared" si="81"/>
        <v>Mon</v>
      </c>
      <c r="N457" t="str">
        <f t="shared" si="82"/>
        <v>22</v>
      </c>
      <c r="O457" t="str">
        <f t="shared" si="83"/>
        <v>M</v>
      </c>
    </row>
    <row r="458" spans="2:15" x14ac:dyDescent="0.25">
      <c r="B458" s="5">
        <v>44278</v>
      </c>
      <c r="C458">
        <f t="shared" si="84"/>
        <v>2021</v>
      </c>
      <c r="D458">
        <f t="shared" si="85"/>
        <v>3</v>
      </c>
      <c r="E458" t="str">
        <f t="shared" si="86"/>
        <v>March</v>
      </c>
      <c r="F458" s="6" t="str">
        <f t="shared" si="87"/>
        <v>Mar-21</v>
      </c>
      <c r="G458">
        <f t="shared" si="88"/>
        <v>3</v>
      </c>
      <c r="H458" t="str">
        <f t="shared" si="89"/>
        <v>Tuesday</v>
      </c>
      <c r="I458" t="str">
        <f>VLOOKUP(Table1[[#This Row],[Month Num]],Table2[],2,TRUE)</f>
        <v>Q4</v>
      </c>
      <c r="J458" t="str">
        <f t="shared" si="78"/>
        <v>Mar</v>
      </c>
      <c r="K458" s="5" t="str">
        <f t="shared" si="79"/>
        <v>M</v>
      </c>
      <c r="L458" t="str">
        <f t="shared" si="80"/>
        <v>03</v>
      </c>
      <c r="M458" t="str">
        <f t="shared" si="81"/>
        <v>Tue</v>
      </c>
      <c r="N458" t="str">
        <f t="shared" si="82"/>
        <v>23</v>
      </c>
      <c r="O458" t="str">
        <f t="shared" si="83"/>
        <v>T</v>
      </c>
    </row>
    <row r="459" spans="2:15" x14ac:dyDescent="0.25">
      <c r="B459" s="5">
        <v>44279</v>
      </c>
      <c r="C459">
        <f t="shared" si="84"/>
        <v>2021</v>
      </c>
      <c r="D459">
        <f t="shared" si="85"/>
        <v>3</v>
      </c>
      <c r="E459" t="str">
        <f t="shared" si="86"/>
        <v>March</v>
      </c>
      <c r="F459" s="6" t="str">
        <f t="shared" si="87"/>
        <v>Mar-21</v>
      </c>
      <c r="G459">
        <f t="shared" si="88"/>
        <v>4</v>
      </c>
      <c r="H459" t="str">
        <f t="shared" si="89"/>
        <v>Wednesday</v>
      </c>
      <c r="I459" t="str">
        <f>VLOOKUP(Table1[[#This Row],[Month Num]],Table2[],2,TRUE)</f>
        <v>Q4</v>
      </c>
      <c r="J459" t="str">
        <f t="shared" ref="J459:J522" si="90">TEXT(B459,"MMM")</f>
        <v>Mar</v>
      </c>
      <c r="K459" s="5" t="str">
        <f t="shared" ref="K459:K522" si="91">LEFT(E459,1)</f>
        <v>M</v>
      </c>
      <c r="L459" t="str">
        <f t="shared" ref="L459:L522" si="92">TEXT(B459,"MM")</f>
        <v>03</v>
      </c>
      <c r="M459" t="str">
        <f t="shared" ref="M459:M522" si="93">TEXT(B459,"ddd")</f>
        <v>Wed</v>
      </c>
      <c r="N459" t="str">
        <f t="shared" ref="N459:N522" si="94">TEXT(B459,"dd")</f>
        <v>24</v>
      </c>
      <c r="O459" t="str">
        <f t="shared" ref="O459:O522" si="95">LEFT(H459,1)</f>
        <v>W</v>
      </c>
    </row>
    <row r="460" spans="2:15" x14ac:dyDescent="0.25">
      <c r="B460" s="5">
        <v>44280</v>
      </c>
      <c r="C460">
        <f t="shared" si="84"/>
        <v>2021</v>
      </c>
      <c r="D460">
        <f t="shared" si="85"/>
        <v>3</v>
      </c>
      <c r="E460" t="str">
        <f t="shared" si="86"/>
        <v>March</v>
      </c>
      <c r="F460" s="6" t="str">
        <f t="shared" si="87"/>
        <v>Mar-21</v>
      </c>
      <c r="G460">
        <f t="shared" si="88"/>
        <v>5</v>
      </c>
      <c r="H460" t="str">
        <f t="shared" si="89"/>
        <v>Thursday</v>
      </c>
      <c r="I460" t="str">
        <f>VLOOKUP(Table1[[#This Row],[Month Num]],Table2[],2,TRUE)</f>
        <v>Q4</v>
      </c>
      <c r="J460" t="str">
        <f t="shared" si="90"/>
        <v>Mar</v>
      </c>
      <c r="K460" s="5" t="str">
        <f t="shared" si="91"/>
        <v>M</v>
      </c>
      <c r="L460" t="str">
        <f t="shared" si="92"/>
        <v>03</v>
      </c>
      <c r="M460" t="str">
        <f t="shared" si="93"/>
        <v>Thu</v>
      </c>
      <c r="N460" t="str">
        <f t="shared" si="94"/>
        <v>25</v>
      </c>
      <c r="O460" t="str">
        <f t="shared" si="95"/>
        <v>T</v>
      </c>
    </row>
    <row r="461" spans="2:15" x14ac:dyDescent="0.25">
      <c r="B461" s="5">
        <v>44281</v>
      </c>
      <c r="C461">
        <f t="shared" si="84"/>
        <v>2021</v>
      </c>
      <c r="D461">
        <f t="shared" si="85"/>
        <v>3</v>
      </c>
      <c r="E461" t="str">
        <f t="shared" si="86"/>
        <v>March</v>
      </c>
      <c r="F461" s="6" t="str">
        <f t="shared" si="87"/>
        <v>Mar-21</v>
      </c>
      <c r="G461">
        <f t="shared" si="88"/>
        <v>6</v>
      </c>
      <c r="H461" t="str">
        <f t="shared" si="89"/>
        <v>Friday</v>
      </c>
      <c r="I461" t="str">
        <f>VLOOKUP(Table1[[#This Row],[Month Num]],Table2[],2,TRUE)</f>
        <v>Q4</v>
      </c>
      <c r="J461" t="str">
        <f t="shared" si="90"/>
        <v>Mar</v>
      </c>
      <c r="K461" s="5" t="str">
        <f t="shared" si="91"/>
        <v>M</v>
      </c>
      <c r="L461" t="str">
        <f t="shared" si="92"/>
        <v>03</v>
      </c>
      <c r="M461" t="str">
        <f t="shared" si="93"/>
        <v>Fri</v>
      </c>
      <c r="N461" t="str">
        <f t="shared" si="94"/>
        <v>26</v>
      </c>
      <c r="O461" t="str">
        <f t="shared" si="95"/>
        <v>F</v>
      </c>
    </row>
    <row r="462" spans="2:15" x14ac:dyDescent="0.25">
      <c r="B462" s="5">
        <v>44282</v>
      </c>
      <c r="C462">
        <f t="shared" si="84"/>
        <v>2021</v>
      </c>
      <c r="D462">
        <f t="shared" si="85"/>
        <v>3</v>
      </c>
      <c r="E462" t="str">
        <f t="shared" si="86"/>
        <v>March</v>
      </c>
      <c r="F462" s="6" t="str">
        <f t="shared" si="87"/>
        <v>Mar-21</v>
      </c>
      <c r="G462">
        <f t="shared" si="88"/>
        <v>7</v>
      </c>
      <c r="H462" t="str">
        <f t="shared" si="89"/>
        <v>Saturday</v>
      </c>
      <c r="I462" t="str">
        <f>VLOOKUP(Table1[[#This Row],[Month Num]],Table2[],2,TRUE)</f>
        <v>Q4</v>
      </c>
      <c r="J462" t="str">
        <f t="shared" si="90"/>
        <v>Mar</v>
      </c>
      <c r="K462" s="5" t="str">
        <f t="shared" si="91"/>
        <v>M</v>
      </c>
      <c r="L462" t="str">
        <f t="shared" si="92"/>
        <v>03</v>
      </c>
      <c r="M462" t="str">
        <f t="shared" si="93"/>
        <v>Sat</v>
      </c>
      <c r="N462" t="str">
        <f t="shared" si="94"/>
        <v>27</v>
      </c>
      <c r="O462" t="str">
        <f t="shared" si="95"/>
        <v>S</v>
      </c>
    </row>
    <row r="463" spans="2:15" x14ac:dyDescent="0.25">
      <c r="B463" s="5">
        <v>44283</v>
      </c>
      <c r="C463">
        <f t="shared" si="84"/>
        <v>2021</v>
      </c>
      <c r="D463">
        <f t="shared" si="85"/>
        <v>3</v>
      </c>
      <c r="E463" t="str">
        <f t="shared" si="86"/>
        <v>March</v>
      </c>
      <c r="F463" s="6" t="str">
        <f t="shared" si="87"/>
        <v>Mar-21</v>
      </c>
      <c r="G463">
        <f t="shared" si="88"/>
        <v>1</v>
      </c>
      <c r="H463" t="str">
        <f t="shared" si="89"/>
        <v>Sunday</v>
      </c>
      <c r="I463" t="str">
        <f>VLOOKUP(Table1[[#This Row],[Month Num]],Table2[],2,TRUE)</f>
        <v>Q4</v>
      </c>
      <c r="J463" t="str">
        <f t="shared" si="90"/>
        <v>Mar</v>
      </c>
      <c r="K463" s="5" t="str">
        <f t="shared" si="91"/>
        <v>M</v>
      </c>
      <c r="L463" t="str">
        <f t="shared" si="92"/>
        <v>03</v>
      </c>
      <c r="M463" t="str">
        <f t="shared" si="93"/>
        <v>Sun</v>
      </c>
      <c r="N463" t="str">
        <f t="shared" si="94"/>
        <v>28</v>
      </c>
      <c r="O463" t="str">
        <f t="shared" si="95"/>
        <v>S</v>
      </c>
    </row>
    <row r="464" spans="2:15" x14ac:dyDescent="0.25">
      <c r="B464" s="5">
        <v>44284</v>
      </c>
      <c r="C464">
        <f t="shared" si="84"/>
        <v>2021</v>
      </c>
      <c r="D464">
        <f t="shared" si="85"/>
        <v>3</v>
      </c>
      <c r="E464" t="str">
        <f t="shared" si="86"/>
        <v>March</v>
      </c>
      <c r="F464" s="6" t="str">
        <f t="shared" si="87"/>
        <v>Mar-21</v>
      </c>
      <c r="G464">
        <f t="shared" si="88"/>
        <v>2</v>
      </c>
      <c r="H464" t="str">
        <f t="shared" si="89"/>
        <v>Monday</v>
      </c>
      <c r="I464" t="str">
        <f>VLOOKUP(Table1[[#This Row],[Month Num]],Table2[],2,TRUE)</f>
        <v>Q4</v>
      </c>
      <c r="J464" t="str">
        <f t="shared" si="90"/>
        <v>Mar</v>
      </c>
      <c r="K464" s="5" t="str">
        <f t="shared" si="91"/>
        <v>M</v>
      </c>
      <c r="L464" t="str">
        <f t="shared" si="92"/>
        <v>03</v>
      </c>
      <c r="M464" t="str">
        <f t="shared" si="93"/>
        <v>Mon</v>
      </c>
      <c r="N464" t="str">
        <f t="shared" si="94"/>
        <v>29</v>
      </c>
      <c r="O464" t="str">
        <f t="shared" si="95"/>
        <v>M</v>
      </c>
    </row>
    <row r="465" spans="2:15" x14ac:dyDescent="0.25">
      <c r="B465" s="5">
        <v>44285</v>
      </c>
      <c r="C465">
        <f t="shared" ref="C465:C528" si="96">YEAR(B465)</f>
        <v>2021</v>
      </c>
      <c r="D465">
        <f t="shared" ref="D465:D528" si="97">MONTH(B465)</f>
        <v>3</v>
      </c>
      <c r="E465" t="str">
        <f t="shared" ref="E465:E528" si="98">TEXT(B465,"MMMM")</f>
        <v>March</v>
      </c>
      <c r="F465" s="6" t="str">
        <f t="shared" ref="F465:F528" si="99">TEXT(B465,"mmm-yy")</f>
        <v>Mar-21</v>
      </c>
      <c r="G465">
        <f t="shared" ref="G465:G528" si="100">WEEKDAY(B465)</f>
        <v>3</v>
      </c>
      <c r="H465" t="str">
        <f t="shared" ref="H465:H528" si="101">TEXT(B465,"dddd")</f>
        <v>Tuesday</v>
      </c>
      <c r="I465" t="str">
        <f>VLOOKUP(Table1[[#This Row],[Month Num]],Table2[],2,TRUE)</f>
        <v>Q4</v>
      </c>
      <c r="J465" t="str">
        <f t="shared" si="90"/>
        <v>Mar</v>
      </c>
      <c r="K465" s="5" t="str">
        <f t="shared" si="91"/>
        <v>M</v>
      </c>
      <c r="L465" t="str">
        <f t="shared" si="92"/>
        <v>03</v>
      </c>
      <c r="M465" t="str">
        <f t="shared" si="93"/>
        <v>Tue</v>
      </c>
      <c r="N465" t="str">
        <f t="shared" si="94"/>
        <v>30</v>
      </c>
      <c r="O465" t="str">
        <f t="shared" si="95"/>
        <v>T</v>
      </c>
    </row>
    <row r="466" spans="2:15" x14ac:dyDescent="0.25">
      <c r="B466" s="5">
        <v>44286</v>
      </c>
      <c r="C466">
        <f t="shared" si="96"/>
        <v>2021</v>
      </c>
      <c r="D466">
        <f t="shared" si="97"/>
        <v>3</v>
      </c>
      <c r="E466" t="str">
        <f t="shared" si="98"/>
        <v>March</v>
      </c>
      <c r="F466" s="6" t="str">
        <f t="shared" si="99"/>
        <v>Mar-21</v>
      </c>
      <c r="G466">
        <f t="shared" si="100"/>
        <v>4</v>
      </c>
      <c r="H466" t="str">
        <f t="shared" si="101"/>
        <v>Wednesday</v>
      </c>
      <c r="I466" t="str">
        <f>VLOOKUP(Table1[[#This Row],[Month Num]],Table2[],2,TRUE)</f>
        <v>Q4</v>
      </c>
      <c r="J466" t="str">
        <f t="shared" si="90"/>
        <v>Mar</v>
      </c>
      <c r="K466" s="5" t="str">
        <f t="shared" si="91"/>
        <v>M</v>
      </c>
      <c r="L466" t="str">
        <f t="shared" si="92"/>
        <v>03</v>
      </c>
      <c r="M466" t="str">
        <f t="shared" si="93"/>
        <v>Wed</v>
      </c>
      <c r="N466" t="str">
        <f t="shared" si="94"/>
        <v>31</v>
      </c>
      <c r="O466" t="str">
        <f t="shared" si="95"/>
        <v>W</v>
      </c>
    </row>
    <row r="467" spans="2:15" x14ac:dyDescent="0.25">
      <c r="B467" s="5">
        <v>44287</v>
      </c>
      <c r="C467">
        <f t="shared" si="96"/>
        <v>2021</v>
      </c>
      <c r="D467">
        <f t="shared" si="97"/>
        <v>4</v>
      </c>
      <c r="E467" t="str">
        <f t="shared" si="98"/>
        <v>April</v>
      </c>
      <c r="F467" s="6" t="str">
        <f t="shared" si="99"/>
        <v>Apr-21</v>
      </c>
      <c r="G467">
        <f t="shared" si="100"/>
        <v>5</v>
      </c>
      <c r="H467" t="str">
        <f t="shared" si="101"/>
        <v>Thursday</v>
      </c>
      <c r="I467" t="str">
        <f>VLOOKUP(Table1[[#This Row],[Month Num]],Table2[],2,TRUE)</f>
        <v>Q1</v>
      </c>
      <c r="J467" t="str">
        <f t="shared" si="90"/>
        <v>Apr</v>
      </c>
      <c r="K467" s="5" t="str">
        <f t="shared" si="91"/>
        <v>A</v>
      </c>
      <c r="L467" t="str">
        <f t="shared" si="92"/>
        <v>04</v>
      </c>
      <c r="M467" t="str">
        <f t="shared" si="93"/>
        <v>Thu</v>
      </c>
      <c r="N467" t="str">
        <f t="shared" si="94"/>
        <v>01</v>
      </c>
      <c r="O467" t="str">
        <f t="shared" si="95"/>
        <v>T</v>
      </c>
    </row>
    <row r="468" spans="2:15" x14ac:dyDescent="0.25">
      <c r="B468" s="5">
        <v>44288</v>
      </c>
      <c r="C468">
        <f t="shared" si="96"/>
        <v>2021</v>
      </c>
      <c r="D468">
        <f t="shared" si="97"/>
        <v>4</v>
      </c>
      <c r="E468" t="str">
        <f t="shared" si="98"/>
        <v>April</v>
      </c>
      <c r="F468" s="6" t="str">
        <f t="shared" si="99"/>
        <v>Apr-21</v>
      </c>
      <c r="G468">
        <f t="shared" si="100"/>
        <v>6</v>
      </c>
      <c r="H468" t="str">
        <f t="shared" si="101"/>
        <v>Friday</v>
      </c>
      <c r="I468" t="str">
        <f>VLOOKUP(Table1[[#This Row],[Month Num]],Table2[],2,TRUE)</f>
        <v>Q1</v>
      </c>
      <c r="J468" t="str">
        <f t="shared" si="90"/>
        <v>Apr</v>
      </c>
      <c r="K468" s="5" t="str">
        <f t="shared" si="91"/>
        <v>A</v>
      </c>
      <c r="L468" t="str">
        <f t="shared" si="92"/>
        <v>04</v>
      </c>
      <c r="M468" t="str">
        <f t="shared" si="93"/>
        <v>Fri</v>
      </c>
      <c r="N468" t="str">
        <f t="shared" si="94"/>
        <v>02</v>
      </c>
      <c r="O468" t="str">
        <f t="shared" si="95"/>
        <v>F</v>
      </c>
    </row>
    <row r="469" spans="2:15" x14ac:dyDescent="0.25">
      <c r="B469" s="5">
        <v>44289</v>
      </c>
      <c r="C469">
        <f t="shared" si="96"/>
        <v>2021</v>
      </c>
      <c r="D469">
        <f t="shared" si="97"/>
        <v>4</v>
      </c>
      <c r="E469" t="str">
        <f t="shared" si="98"/>
        <v>April</v>
      </c>
      <c r="F469" s="6" t="str">
        <f t="shared" si="99"/>
        <v>Apr-21</v>
      </c>
      <c r="G469">
        <f t="shared" si="100"/>
        <v>7</v>
      </c>
      <c r="H469" t="str">
        <f t="shared" si="101"/>
        <v>Saturday</v>
      </c>
      <c r="I469" t="str">
        <f>VLOOKUP(Table1[[#This Row],[Month Num]],Table2[],2,TRUE)</f>
        <v>Q1</v>
      </c>
      <c r="J469" t="str">
        <f t="shared" si="90"/>
        <v>Apr</v>
      </c>
      <c r="K469" s="5" t="str">
        <f t="shared" si="91"/>
        <v>A</v>
      </c>
      <c r="L469" t="str">
        <f t="shared" si="92"/>
        <v>04</v>
      </c>
      <c r="M469" t="str">
        <f t="shared" si="93"/>
        <v>Sat</v>
      </c>
      <c r="N469" t="str">
        <f t="shared" si="94"/>
        <v>03</v>
      </c>
      <c r="O469" t="str">
        <f t="shared" si="95"/>
        <v>S</v>
      </c>
    </row>
    <row r="470" spans="2:15" x14ac:dyDescent="0.25">
      <c r="B470" s="5">
        <v>44290</v>
      </c>
      <c r="C470">
        <f t="shared" si="96"/>
        <v>2021</v>
      </c>
      <c r="D470">
        <f t="shared" si="97"/>
        <v>4</v>
      </c>
      <c r="E470" t="str">
        <f t="shared" si="98"/>
        <v>April</v>
      </c>
      <c r="F470" s="6" t="str">
        <f t="shared" si="99"/>
        <v>Apr-21</v>
      </c>
      <c r="G470">
        <f t="shared" si="100"/>
        <v>1</v>
      </c>
      <c r="H470" t="str">
        <f t="shared" si="101"/>
        <v>Sunday</v>
      </c>
      <c r="I470" t="str">
        <f>VLOOKUP(Table1[[#This Row],[Month Num]],Table2[],2,TRUE)</f>
        <v>Q1</v>
      </c>
      <c r="J470" t="str">
        <f t="shared" si="90"/>
        <v>Apr</v>
      </c>
      <c r="K470" s="5" t="str">
        <f t="shared" si="91"/>
        <v>A</v>
      </c>
      <c r="L470" t="str">
        <f t="shared" si="92"/>
        <v>04</v>
      </c>
      <c r="M470" t="str">
        <f t="shared" si="93"/>
        <v>Sun</v>
      </c>
      <c r="N470" t="str">
        <f t="shared" si="94"/>
        <v>04</v>
      </c>
      <c r="O470" t="str">
        <f t="shared" si="95"/>
        <v>S</v>
      </c>
    </row>
    <row r="471" spans="2:15" x14ac:dyDescent="0.25">
      <c r="B471" s="5">
        <v>44291</v>
      </c>
      <c r="C471">
        <f t="shared" si="96"/>
        <v>2021</v>
      </c>
      <c r="D471">
        <f t="shared" si="97"/>
        <v>4</v>
      </c>
      <c r="E471" t="str">
        <f t="shared" si="98"/>
        <v>April</v>
      </c>
      <c r="F471" s="6" t="str">
        <f t="shared" si="99"/>
        <v>Apr-21</v>
      </c>
      <c r="G471">
        <f t="shared" si="100"/>
        <v>2</v>
      </c>
      <c r="H471" t="str">
        <f t="shared" si="101"/>
        <v>Monday</v>
      </c>
      <c r="I471" t="str">
        <f>VLOOKUP(Table1[[#This Row],[Month Num]],Table2[],2,TRUE)</f>
        <v>Q1</v>
      </c>
      <c r="J471" t="str">
        <f t="shared" si="90"/>
        <v>Apr</v>
      </c>
      <c r="K471" s="5" t="str">
        <f t="shared" si="91"/>
        <v>A</v>
      </c>
      <c r="L471" t="str">
        <f t="shared" si="92"/>
        <v>04</v>
      </c>
      <c r="M471" t="str">
        <f t="shared" si="93"/>
        <v>Mon</v>
      </c>
      <c r="N471" t="str">
        <f t="shared" si="94"/>
        <v>05</v>
      </c>
      <c r="O471" t="str">
        <f t="shared" si="95"/>
        <v>M</v>
      </c>
    </row>
    <row r="472" spans="2:15" x14ac:dyDescent="0.25">
      <c r="B472" s="5">
        <v>44292</v>
      </c>
      <c r="C472">
        <f t="shared" si="96"/>
        <v>2021</v>
      </c>
      <c r="D472">
        <f t="shared" si="97"/>
        <v>4</v>
      </c>
      <c r="E472" t="str">
        <f t="shared" si="98"/>
        <v>April</v>
      </c>
      <c r="F472" s="6" t="str">
        <f t="shared" si="99"/>
        <v>Apr-21</v>
      </c>
      <c r="G472">
        <f t="shared" si="100"/>
        <v>3</v>
      </c>
      <c r="H472" t="str">
        <f t="shared" si="101"/>
        <v>Tuesday</v>
      </c>
      <c r="I472" t="str">
        <f>VLOOKUP(Table1[[#This Row],[Month Num]],Table2[],2,TRUE)</f>
        <v>Q1</v>
      </c>
      <c r="J472" t="str">
        <f t="shared" si="90"/>
        <v>Apr</v>
      </c>
      <c r="K472" s="5" t="str">
        <f t="shared" si="91"/>
        <v>A</v>
      </c>
      <c r="L472" t="str">
        <f t="shared" si="92"/>
        <v>04</v>
      </c>
      <c r="M472" t="str">
        <f t="shared" si="93"/>
        <v>Tue</v>
      </c>
      <c r="N472" t="str">
        <f t="shared" si="94"/>
        <v>06</v>
      </c>
      <c r="O472" t="str">
        <f t="shared" si="95"/>
        <v>T</v>
      </c>
    </row>
    <row r="473" spans="2:15" x14ac:dyDescent="0.25">
      <c r="B473" s="5">
        <v>44293</v>
      </c>
      <c r="C473">
        <f t="shared" si="96"/>
        <v>2021</v>
      </c>
      <c r="D473">
        <f t="shared" si="97"/>
        <v>4</v>
      </c>
      <c r="E473" t="str">
        <f t="shared" si="98"/>
        <v>April</v>
      </c>
      <c r="F473" s="6" t="str">
        <f t="shared" si="99"/>
        <v>Apr-21</v>
      </c>
      <c r="G473">
        <f t="shared" si="100"/>
        <v>4</v>
      </c>
      <c r="H473" t="str">
        <f t="shared" si="101"/>
        <v>Wednesday</v>
      </c>
      <c r="I473" t="str">
        <f>VLOOKUP(Table1[[#This Row],[Month Num]],Table2[],2,TRUE)</f>
        <v>Q1</v>
      </c>
      <c r="J473" t="str">
        <f t="shared" si="90"/>
        <v>Apr</v>
      </c>
      <c r="K473" s="5" t="str">
        <f t="shared" si="91"/>
        <v>A</v>
      </c>
      <c r="L473" t="str">
        <f t="shared" si="92"/>
        <v>04</v>
      </c>
      <c r="M473" t="str">
        <f t="shared" si="93"/>
        <v>Wed</v>
      </c>
      <c r="N473" t="str">
        <f t="shared" si="94"/>
        <v>07</v>
      </c>
      <c r="O473" t="str">
        <f t="shared" si="95"/>
        <v>W</v>
      </c>
    </row>
    <row r="474" spans="2:15" x14ac:dyDescent="0.25">
      <c r="B474" s="5">
        <v>44294</v>
      </c>
      <c r="C474">
        <f t="shared" si="96"/>
        <v>2021</v>
      </c>
      <c r="D474">
        <f t="shared" si="97"/>
        <v>4</v>
      </c>
      <c r="E474" t="str">
        <f t="shared" si="98"/>
        <v>April</v>
      </c>
      <c r="F474" s="6" t="str">
        <f t="shared" si="99"/>
        <v>Apr-21</v>
      </c>
      <c r="G474">
        <f t="shared" si="100"/>
        <v>5</v>
      </c>
      <c r="H474" t="str">
        <f t="shared" si="101"/>
        <v>Thursday</v>
      </c>
      <c r="I474" t="str">
        <f>VLOOKUP(Table1[[#This Row],[Month Num]],Table2[],2,TRUE)</f>
        <v>Q1</v>
      </c>
      <c r="J474" t="str">
        <f t="shared" si="90"/>
        <v>Apr</v>
      </c>
      <c r="K474" s="5" t="str">
        <f t="shared" si="91"/>
        <v>A</v>
      </c>
      <c r="L474" t="str">
        <f t="shared" si="92"/>
        <v>04</v>
      </c>
      <c r="M474" t="str">
        <f t="shared" si="93"/>
        <v>Thu</v>
      </c>
      <c r="N474" t="str">
        <f t="shared" si="94"/>
        <v>08</v>
      </c>
      <c r="O474" t="str">
        <f t="shared" si="95"/>
        <v>T</v>
      </c>
    </row>
    <row r="475" spans="2:15" x14ac:dyDescent="0.25">
      <c r="B475" s="5">
        <v>44295</v>
      </c>
      <c r="C475">
        <f t="shared" si="96"/>
        <v>2021</v>
      </c>
      <c r="D475">
        <f t="shared" si="97"/>
        <v>4</v>
      </c>
      <c r="E475" t="str">
        <f t="shared" si="98"/>
        <v>April</v>
      </c>
      <c r="F475" s="6" t="str">
        <f t="shared" si="99"/>
        <v>Apr-21</v>
      </c>
      <c r="G475">
        <f t="shared" si="100"/>
        <v>6</v>
      </c>
      <c r="H475" t="str">
        <f t="shared" si="101"/>
        <v>Friday</v>
      </c>
      <c r="I475" t="str">
        <f>VLOOKUP(Table1[[#This Row],[Month Num]],Table2[],2,TRUE)</f>
        <v>Q1</v>
      </c>
      <c r="J475" t="str">
        <f t="shared" si="90"/>
        <v>Apr</v>
      </c>
      <c r="K475" s="5" t="str">
        <f t="shared" si="91"/>
        <v>A</v>
      </c>
      <c r="L475" t="str">
        <f t="shared" si="92"/>
        <v>04</v>
      </c>
      <c r="M475" t="str">
        <f t="shared" si="93"/>
        <v>Fri</v>
      </c>
      <c r="N475" t="str">
        <f t="shared" si="94"/>
        <v>09</v>
      </c>
      <c r="O475" t="str">
        <f t="shared" si="95"/>
        <v>F</v>
      </c>
    </row>
    <row r="476" spans="2:15" x14ac:dyDescent="0.25">
      <c r="B476" s="5">
        <v>44296</v>
      </c>
      <c r="C476">
        <f t="shared" si="96"/>
        <v>2021</v>
      </c>
      <c r="D476">
        <f t="shared" si="97"/>
        <v>4</v>
      </c>
      <c r="E476" t="str">
        <f t="shared" si="98"/>
        <v>April</v>
      </c>
      <c r="F476" s="6" t="str">
        <f t="shared" si="99"/>
        <v>Apr-21</v>
      </c>
      <c r="G476">
        <f t="shared" si="100"/>
        <v>7</v>
      </c>
      <c r="H476" t="str">
        <f t="shared" si="101"/>
        <v>Saturday</v>
      </c>
      <c r="I476" t="str">
        <f>VLOOKUP(Table1[[#This Row],[Month Num]],Table2[],2,TRUE)</f>
        <v>Q1</v>
      </c>
      <c r="J476" t="str">
        <f t="shared" si="90"/>
        <v>Apr</v>
      </c>
      <c r="K476" s="5" t="str">
        <f t="shared" si="91"/>
        <v>A</v>
      </c>
      <c r="L476" t="str">
        <f t="shared" si="92"/>
        <v>04</v>
      </c>
      <c r="M476" t="str">
        <f t="shared" si="93"/>
        <v>Sat</v>
      </c>
      <c r="N476" t="str">
        <f t="shared" si="94"/>
        <v>10</v>
      </c>
      <c r="O476" t="str">
        <f t="shared" si="95"/>
        <v>S</v>
      </c>
    </row>
    <row r="477" spans="2:15" x14ac:dyDescent="0.25">
      <c r="B477" s="5">
        <v>44297</v>
      </c>
      <c r="C477">
        <f t="shared" si="96"/>
        <v>2021</v>
      </c>
      <c r="D477">
        <f t="shared" si="97"/>
        <v>4</v>
      </c>
      <c r="E477" t="str">
        <f t="shared" si="98"/>
        <v>April</v>
      </c>
      <c r="F477" s="6" t="str">
        <f t="shared" si="99"/>
        <v>Apr-21</v>
      </c>
      <c r="G477">
        <f t="shared" si="100"/>
        <v>1</v>
      </c>
      <c r="H477" t="str">
        <f t="shared" si="101"/>
        <v>Sunday</v>
      </c>
      <c r="I477" t="str">
        <f>VLOOKUP(Table1[[#This Row],[Month Num]],Table2[],2,TRUE)</f>
        <v>Q1</v>
      </c>
      <c r="J477" t="str">
        <f t="shared" si="90"/>
        <v>Apr</v>
      </c>
      <c r="K477" s="5" t="str">
        <f t="shared" si="91"/>
        <v>A</v>
      </c>
      <c r="L477" t="str">
        <f t="shared" si="92"/>
        <v>04</v>
      </c>
      <c r="M477" t="str">
        <f t="shared" si="93"/>
        <v>Sun</v>
      </c>
      <c r="N477" t="str">
        <f t="shared" si="94"/>
        <v>11</v>
      </c>
      <c r="O477" t="str">
        <f t="shared" si="95"/>
        <v>S</v>
      </c>
    </row>
    <row r="478" spans="2:15" x14ac:dyDescent="0.25">
      <c r="B478" s="5">
        <v>44298</v>
      </c>
      <c r="C478">
        <f t="shared" si="96"/>
        <v>2021</v>
      </c>
      <c r="D478">
        <f t="shared" si="97"/>
        <v>4</v>
      </c>
      <c r="E478" t="str">
        <f t="shared" si="98"/>
        <v>April</v>
      </c>
      <c r="F478" s="6" t="str">
        <f t="shared" si="99"/>
        <v>Apr-21</v>
      </c>
      <c r="G478">
        <f t="shared" si="100"/>
        <v>2</v>
      </c>
      <c r="H478" t="str">
        <f t="shared" si="101"/>
        <v>Monday</v>
      </c>
      <c r="I478" t="str">
        <f>VLOOKUP(Table1[[#This Row],[Month Num]],Table2[],2,TRUE)</f>
        <v>Q1</v>
      </c>
      <c r="J478" t="str">
        <f t="shared" si="90"/>
        <v>Apr</v>
      </c>
      <c r="K478" s="5" t="str">
        <f t="shared" si="91"/>
        <v>A</v>
      </c>
      <c r="L478" t="str">
        <f t="shared" si="92"/>
        <v>04</v>
      </c>
      <c r="M478" t="str">
        <f t="shared" si="93"/>
        <v>Mon</v>
      </c>
      <c r="N478" t="str">
        <f t="shared" si="94"/>
        <v>12</v>
      </c>
      <c r="O478" t="str">
        <f t="shared" si="95"/>
        <v>M</v>
      </c>
    </row>
    <row r="479" spans="2:15" x14ac:dyDescent="0.25">
      <c r="B479" s="5">
        <v>44299</v>
      </c>
      <c r="C479">
        <f t="shared" si="96"/>
        <v>2021</v>
      </c>
      <c r="D479">
        <f t="shared" si="97"/>
        <v>4</v>
      </c>
      <c r="E479" t="str">
        <f t="shared" si="98"/>
        <v>April</v>
      </c>
      <c r="F479" s="6" t="str">
        <f t="shared" si="99"/>
        <v>Apr-21</v>
      </c>
      <c r="G479">
        <f t="shared" si="100"/>
        <v>3</v>
      </c>
      <c r="H479" t="str">
        <f t="shared" si="101"/>
        <v>Tuesday</v>
      </c>
      <c r="I479" t="str">
        <f>VLOOKUP(Table1[[#This Row],[Month Num]],Table2[],2,TRUE)</f>
        <v>Q1</v>
      </c>
      <c r="J479" t="str">
        <f t="shared" si="90"/>
        <v>Apr</v>
      </c>
      <c r="K479" s="5" t="str">
        <f t="shared" si="91"/>
        <v>A</v>
      </c>
      <c r="L479" t="str">
        <f t="shared" si="92"/>
        <v>04</v>
      </c>
      <c r="M479" t="str">
        <f t="shared" si="93"/>
        <v>Tue</v>
      </c>
      <c r="N479" t="str">
        <f t="shared" si="94"/>
        <v>13</v>
      </c>
      <c r="O479" t="str">
        <f t="shared" si="95"/>
        <v>T</v>
      </c>
    </row>
    <row r="480" spans="2:15" x14ac:dyDescent="0.25">
      <c r="B480" s="5">
        <v>44300</v>
      </c>
      <c r="C480">
        <f t="shared" si="96"/>
        <v>2021</v>
      </c>
      <c r="D480">
        <f t="shared" si="97"/>
        <v>4</v>
      </c>
      <c r="E480" t="str">
        <f t="shared" si="98"/>
        <v>April</v>
      </c>
      <c r="F480" s="6" t="str">
        <f t="shared" si="99"/>
        <v>Apr-21</v>
      </c>
      <c r="G480">
        <f t="shared" si="100"/>
        <v>4</v>
      </c>
      <c r="H480" t="str">
        <f t="shared" si="101"/>
        <v>Wednesday</v>
      </c>
      <c r="I480" t="str">
        <f>VLOOKUP(Table1[[#This Row],[Month Num]],Table2[],2,TRUE)</f>
        <v>Q1</v>
      </c>
      <c r="J480" t="str">
        <f t="shared" si="90"/>
        <v>Apr</v>
      </c>
      <c r="K480" s="5" t="str">
        <f t="shared" si="91"/>
        <v>A</v>
      </c>
      <c r="L480" t="str">
        <f t="shared" si="92"/>
        <v>04</v>
      </c>
      <c r="M480" t="str">
        <f t="shared" si="93"/>
        <v>Wed</v>
      </c>
      <c r="N480" t="str">
        <f t="shared" si="94"/>
        <v>14</v>
      </c>
      <c r="O480" t="str">
        <f t="shared" si="95"/>
        <v>W</v>
      </c>
    </row>
    <row r="481" spans="2:15" x14ac:dyDescent="0.25">
      <c r="B481" s="5">
        <v>44301</v>
      </c>
      <c r="C481">
        <f t="shared" si="96"/>
        <v>2021</v>
      </c>
      <c r="D481">
        <f t="shared" si="97"/>
        <v>4</v>
      </c>
      <c r="E481" t="str">
        <f t="shared" si="98"/>
        <v>April</v>
      </c>
      <c r="F481" s="6" t="str">
        <f t="shared" si="99"/>
        <v>Apr-21</v>
      </c>
      <c r="G481">
        <f t="shared" si="100"/>
        <v>5</v>
      </c>
      <c r="H481" t="str">
        <f t="shared" si="101"/>
        <v>Thursday</v>
      </c>
      <c r="I481" t="str">
        <f>VLOOKUP(Table1[[#This Row],[Month Num]],Table2[],2,TRUE)</f>
        <v>Q1</v>
      </c>
      <c r="J481" t="str">
        <f t="shared" si="90"/>
        <v>Apr</v>
      </c>
      <c r="K481" s="5" t="str">
        <f t="shared" si="91"/>
        <v>A</v>
      </c>
      <c r="L481" t="str">
        <f t="shared" si="92"/>
        <v>04</v>
      </c>
      <c r="M481" t="str">
        <f t="shared" si="93"/>
        <v>Thu</v>
      </c>
      <c r="N481" t="str">
        <f t="shared" si="94"/>
        <v>15</v>
      </c>
      <c r="O481" t="str">
        <f t="shared" si="95"/>
        <v>T</v>
      </c>
    </row>
    <row r="482" spans="2:15" x14ac:dyDescent="0.25">
      <c r="B482" s="5">
        <v>44302</v>
      </c>
      <c r="C482">
        <f t="shared" si="96"/>
        <v>2021</v>
      </c>
      <c r="D482">
        <f t="shared" si="97"/>
        <v>4</v>
      </c>
      <c r="E482" t="str">
        <f t="shared" si="98"/>
        <v>April</v>
      </c>
      <c r="F482" s="6" t="str">
        <f t="shared" si="99"/>
        <v>Apr-21</v>
      </c>
      <c r="G482">
        <f t="shared" si="100"/>
        <v>6</v>
      </c>
      <c r="H482" t="str">
        <f t="shared" si="101"/>
        <v>Friday</v>
      </c>
      <c r="I482" t="str">
        <f>VLOOKUP(Table1[[#This Row],[Month Num]],Table2[],2,TRUE)</f>
        <v>Q1</v>
      </c>
      <c r="J482" t="str">
        <f t="shared" si="90"/>
        <v>Apr</v>
      </c>
      <c r="K482" s="5" t="str">
        <f t="shared" si="91"/>
        <v>A</v>
      </c>
      <c r="L482" t="str">
        <f t="shared" si="92"/>
        <v>04</v>
      </c>
      <c r="M482" t="str">
        <f t="shared" si="93"/>
        <v>Fri</v>
      </c>
      <c r="N482" t="str">
        <f t="shared" si="94"/>
        <v>16</v>
      </c>
      <c r="O482" t="str">
        <f t="shared" si="95"/>
        <v>F</v>
      </c>
    </row>
    <row r="483" spans="2:15" x14ac:dyDescent="0.25">
      <c r="B483" s="5">
        <v>44303</v>
      </c>
      <c r="C483">
        <f t="shared" si="96"/>
        <v>2021</v>
      </c>
      <c r="D483">
        <f t="shared" si="97"/>
        <v>4</v>
      </c>
      <c r="E483" t="str">
        <f t="shared" si="98"/>
        <v>April</v>
      </c>
      <c r="F483" s="6" t="str">
        <f t="shared" si="99"/>
        <v>Apr-21</v>
      </c>
      <c r="G483">
        <f t="shared" si="100"/>
        <v>7</v>
      </c>
      <c r="H483" t="str">
        <f t="shared" si="101"/>
        <v>Saturday</v>
      </c>
      <c r="I483" t="str">
        <f>VLOOKUP(Table1[[#This Row],[Month Num]],Table2[],2,TRUE)</f>
        <v>Q1</v>
      </c>
      <c r="J483" t="str">
        <f t="shared" si="90"/>
        <v>Apr</v>
      </c>
      <c r="K483" s="5" t="str">
        <f t="shared" si="91"/>
        <v>A</v>
      </c>
      <c r="L483" t="str">
        <f t="shared" si="92"/>
        <v>04</v>
      </c>
      <c r="M483" t="str">
        <f t="shared" si="93"/>
        <v>Sat</v>
      </c>
      <c r="N483" t="str">
        <f t="shared" si="94"/>
        <v>17</v>
      </c>
      <c r="O483" t="str">
        <f t="shared" si="95"/>
        <v>S</v>
      </c>
    </row>
    <row r="484" spans="2:15" x14ac:dyDescent="0.25">
      <c r="B484" s="5">
        <v>44304</v>
      </c>
      <c r="C484">
        <f t="shared" si="96"/>
        <v>2021</v>
      </c>
      <c r="D484">
        <f t="shared" si="97"/>
        <v>4</v>
      </c>
      <c r="E484" t="str">
        <f t="shared" si="98"/>
        <v>April</v>
      </c>
      <c r="F484" s="6" t="str">
        <f t="shared" si="99"/>
        <v>Apr-21</v>
      </c>
      <c r="G484">
        <f t="shared" si="100"/>
        <v>1</v>
      </c>
      <c r="H484" t="str">
        <f t="shared" si="101"/>
        <v>Sunday</v>
      </c>
      <c r="I484" t="str">
        <f>VLOOKUP(Table1[[#This Row],[Month Num]],Table2[],2,TRUE)</f>
        <v>Q1</v>
      </c>
      <c r="J484" t="str">
        <f t="shared" si="90"/>
        <v>Apr</v>
      </c>
      <c r="K484" s="5" t="str">
        <f t="shared" si="91"/>
        <v>A</v>
      </c>
      <c r="L484" t="str">
        <f t="shared" si="92"/>
        <v>04</v>
      </c>
      <c r="M484" t="str">
        <f t="shared" si="93"/>
        <v>Sun</v>
      </c>
      <c r="N484" t="str">
        <f t="shared" si="94"/>
        <v>18</v>
      </c>
      <c r="O484" t="str">
        <f t="shared" si="95"/>
        <v>S</v>
      </c>
    </row>
    <row r="485" spans="2:15" x14ac:dyDescent="0.25">
      <c r="B485" s="5">
        <v>44305</v>
      </c>
      <c r="C485">
        <f t="shared" si="96"/>
        <v>2021</v>
      </c>
      <c r="D485">
        <f t="shared" si="97"/>
        <v>4</v>
      </c>
      <c r="E485" t="str">
        <f t="shared" si="98"/>
        <v>April</v>
      </c>
      <c r="F485" s="6" t="str">
        <f t="shared" si="99"/>
        <v>Apr-21</v>
      </c>
      <c r="G485">
        <f t="shared" si="100"/>
        <v>2</v>
      </c>
      <c r="H485" t="str">
        <f t="shared" si="101"/>
        <v>Monday</v>
      </c>
      <c r="I485" t="str">
        <f>VLOOKUP(Table1[[#This Row],[Month Num]],Table2[],2,TRUE)</f>
        <v>Q1</v>
      </c>
      <c r="J485" t="str">
        <f t="shared" si="90"/>
        <v>Apr</v>
      </c>
      <c r="K485" s="5" t="str">
        <f t="shared" si="91"/>
        <v>A</v>
      </c>
      <c r="L485" t="str">
        <f t="shared" si="92"/>
        <v>04</v>
      </c>
      <c r="M485" t="str">
        <f t="shared" si="93"/>
        <v>Mon</v>
      </c>
      <c r="N485" t="str">
        <f t="shared" si="94"/>
        <v>19</v>
      </c>
      <c r="O485" t="str">
        <f t="shared" si="95"/>
        <v>M</v>
      </c>
    </row>
    <row r="486" spans="2:15" x14ac:dyDescent="0.25">
      <c r="B486" s="5">
        <v>44306</v>
      </c>
      <c r="C486">
        <f t="shared" si="96"/>
        <v>2021</v>
      </c>
      <c r="D486">
        <f t="shared" si="97"/>
        <v>4</v>
      </c>
      <c r="E486" t="str">
        <f t="shared" si="98"/>
        <v>April</v>
      </c>
      <c r="F486" s="6" t="str">
        <f t="shared" si="99"/>
        <v>Apr-21</v>
      </c>
      <c r="G486">
        <f t="shared" si="100"/>
        <v>3</v>
      </c>
      <c r="H486" t="str">
        <f t="shared" si="101"/>
        <v>Tuesday</v>
      </c>
      <c r="I486" t="str">
        <f>VLOOKUP(Table1[[#This Row],[Month Num]],Table2[],2,TRUE)</f>
        <v>Q1</v>
      </c>
      <c r="J486" t="str">
        <f t="shared" si="90"/>
        <v>Apr</v>
      </c>
      <c r="K486" s="5" t="str">
        <f t="shared" si="91"/>
        <v>A</v>
      </c>
      <c r="L486" t="str">
        <f t="shared" si="92"/>
        <v>04</v>
      </c>
      <c r="M486" t="str">
        <f t="shared" si="93"/>
        <v>Tue</v>
      </c>
      <c r="N486" t="str">
        <f t="shared" si="94"/>
        <v>20</v>
      </c>
      <c r="O486" t="str">
        <f t="shared" si="95"/>
        <v>T</v>
      </c>
    </row>
    <row r="487" spans="2:15" x14ac:dyDescent="0.25">
      <c r="B487" s="5">
        <v>44307</v>
      </c>
      <c r="C487">
        <f t="shared" si="96"/>
        <v>2021</v>
      </c>
      <c r="D487">
        <f t="shared" si="97"/>
        <v>4</v>
      </c>
      <c r="E487" t="str">
        <f t="shared" si="98"/>
        <v>April</v>
      </c>
      <c r="F487" s="6" t="str">
        <f t="shared" si="99"/>
        <v>Apr-21</v>
      </c>
      <c r="G487">
        <f t="shared" si="100"/>
        <v>4</v>
      </c>
      <c r="H487" t="str">
        <f t="shared" si="101"/>
        <v>Wednesday</v>
      </c>
      <c r="I487" t="str">
        <f>VLOOKUP(Table1[[#This Row],[Month Num]],Table2[],2,TRUE)</f>
        <v>Q1</v>
      </c>
      <c r="J487" t="str">
        <f t="shared" si="90"/>
        <v>Apr</v>
      </c>
      <c r="K487" s="5" t="str">
        <f t="shared" si="91"/>
        <v>A</v>
      </c>
      <c r="L487" t="str">
        <f t="shared" si="92"/>
        <v>04</v>
      </c>
      <c r="M487" t="str">
        <f t="shared" si="93"/>
        <v>Wed</v>
      </c>
      <c r="N487" t="str">
        <f t="shared" si="94"/>
        <v>21</v>
      </c>
      <c r="O487" t="str">
        <f t="shared" si="95"/>
        <v>W</v>
      </c>
    </row>
    <row r="488" spans="2:15" x14ac:dyDescent="0.25">
      <c r="B488" s="5">
        <v>44308</v>
      </c>
      <c r="C488">
        <f t="shared" si="96"/>
        <v>2021</v>
      </c>
      <c r="D488">
        <f t="shared" si="97"/>
        <v>4</v>
      </c>
      <c r="E488" t="str">
        <f t="shared" si="98"/>
        <v>April</v>
      </c>
      <c r="F488" s="6" t="str">
        <f t="shared" si="99"/>
        <v>Apr-21</v>
      </c>
      <c r="G488">
        <f t="shared" si="100"/>
        <v>5</v>
      </c>
      <c r="H488" t="str">
        <f t="shared" si="101"/>
        <v>Thursday</v>
      </c>
      <c r="I488" t="str">
        <f>VLOOKUP(Table1[[#This Row],[Month Num]],Table2[],2,TRUE)</f>
        <v>Q1</v>
      </c>
      <c r="J488" t="str">
        <f t="shared" si="90"/>
        <v>Apr</v>
      </c>
      <c r="K488" s="5" t="str">
        <f t="shared" si="91"/>
        <v>A</v>
      </c>
      <c r="L488" t="str">
        <f t="shared" si="92"/>
        <v>04</v>
      </c>
      <c r="M488" t="str">
        <f t="shared" si="93"/>
        <v>Thu</v>
      </c>
      <c r="N488" t="str">
        <f t="shared" si="94"/>
        <v>22</v>
      </c>
      <c r="O488" t="str">
        <f t="shared" si="95"/>
        <v>T</v>
      </c>
    </row>
    <row r="489" spans="2:15" x14ac:dyDescent="0.25">
      <c r="B489" s="5">
        <v>44309</v>
      </c>
      <c r="C489">
        <f t="shared" si="96"/>
        <v>2021</v>
      </c>
      <c r="D489">
        <f t="shared" si="97"/>
        <v>4</v>
      </c>
      <c r="E489" t="str">
        <f t="shared" si="98"/>
        <v>April</v>
      </c>
      <c r="F489" s="6" t="str">
        <f t="shared" si="99"/>
        <v>Apr-21</v>
      </c>
      <c r="G489">
        <f t="shared" si="100"/>
        <v>6</v>
      </c>
      <c r="H489" t="str">
        <f t="shared" si="101"/>
        <v>Friday</v>
      </c>
      <c r="I489" t="str">
        <f>VLOOKUP(Table1[[#This Row],[Month Num]],Table2[],2,TRUE)</f>
        <v>Q1</v>
      </c>
      <c r="J489" t="str">
        <f t="shared" si="90"/>
        <v>Apr</v>
      </c>
      <c r="K489" s="5" t="str">
        <f t="shared" si="91"/>
        <v>A</v>
      </c>
      <c r="L489" t="str">
        <f t="shared" si="92"/>
        <v>04</v>
      </c>
      <c r="M489" t="str">
        <f t="shared" si="93"/>
        <v>Fri</v>
      </c>
      <c r="N489" t="str">
        <f t="shared" si="94"/>
        <v>23</v>
      </c>
      <c r="O489" t="str">
        <f t="shared" si="95"/>
        <v>F</v>
      </c>
    </row>
    <row r="490" spans="2:15" x14ac:dyDescent="0.25">
      <c r="B490" s="5">
        <v>44310</v>
      </c>
      <c r="C490">
        <f t="shared" si="96"/>
        <v>2021</v>
      </c>
      <c r="D490">
        <f t="shared" si="97"/>
        <v>4</v>
      </c>
      <c r="E490" t="str">
        <f t="shared" si="98"/>
        <v>April</v>
      </c>
      <c r="F490" s="6" t="str">
        <f t="shared" si="99"/>
        <v>Apr-21</v>
      </c>
      <c r="G490">
        <f t="shared" si="100"/>
        <v>7</v>
      </c>
      <c r="H490" t="str">
        <f t="shared" si="101"/>
        <v>Saturday</v>
      </c>
      <c r="I490" t="str">
        <f>VLOOKUP(Table1[[#This Row],[Month Num]],Table2[],2,TRUE)</f>
        <v>Q1</v>
      </c>
      <c r="J490" t="str">
        <f t="shared" si="90"/>
        <v>Apr</v>
      </c>
      <c r="K490" s="5" t="str">
        <f t="shared" si="91"/>
        <v>A</v>
      </c>
      <c r="L490" t="str">
        <f t="shared" si="92"/>
        <v>04</v>
      </c>
      <c r="M490" t="str">
        <f t="shared" si="93"/>
        <v>Sat</v>
      </c>
      <c r="N490" t="str">
        <f t="shared" si="94"/>
        <v>24</v>
      </c>
      <c r="O490" t="str">
        <f t="shared" si="95"/>
        <v>S</v>
      </c>
    </row>
    <row r="491" spans="2:15" x14ac:dyDescent="0.25">
      <c r="B491" s="5">
        <v>44311</v>
      </c>
      <c r="C491">
        <f t="shared" si="96"/>
        <v>2021</v>
      </c>
      <c r="D491">
        <f t="shared" si="97"/>
        <v>4</v>
      </c>
      <c r="E491" t="str">
        <f t="shared" si="98"/>
        <v>April</v>
      </c>
      <c r="F491" s="6" t="str">
        <f t="shared" si="99"/>
        <v>Apr-21</v>
      </c>
      <c r="G491">
        <f t="shared" si="100"/>
        <v>1</v>
      </c>
      <c r="H491" t="str">
        <f t="shared" si="101"/>
        <v>Sunday</v>
      </c>
      <c r="I491" t="str">
        <f>VLOOKUP(Table1[[#This Row],[Month Num]],Table2[],2,TRUE)</f>
        <v>Q1</v>
      </c>
      <c r="J491" t="str">
        <f t="shared" si="90"/>
        <v>Apr</v>
      </c>
      <c r="K491" s="5" t="str">
        <f t="shared" si="91"/>
        <v>A</v>
      </c>
      <c r="L491" t="str">
        <f t="shared" si="92"/>
        <v>04</v>
      </c>
      <c r="M491" t="str">
        <f t="shared" si="93"/>
        <v>Sun</v>
      </c>
      <c r="N491" t="str">
        <f t="shared" si="94"/>
        <v>25</v>
      </c>
      <c r="O491" t="str">
        <f t="shared" si="95"/>
        <v>S</v>
      </c>
    </row>
    <row r="492" spans="2:15" x14ac:dyDescent="0.25">
      <c r="B492" s="5">
        <v>44312</v>
      </c>
      <c r="C492">
        <f t="shared" si="96"/>
        <v>2021</v>
      </c>
      <c r="D492">
        <f t="shared" si="97"/>
        <v>4</v>
      </c>
      <c r="E492" t="str">
        <f t="shared" si="98"/>
        <v>April</v>
      </c>
      <c r="F492" s="6" t="str">
        <f t="shared" si="99"/>
        <v>Apr-21</v>
      </c>
      <c r="G492">
        <f t="shared" si="100"/>
        <v>2</v>
      </c>
      <c r="H492" t="str">
        <f t="shared" si="101"/>
        <v>Monday</v>
      </c>
      <c r="I492" t="str">
        <f>VLOOKUP(Table1[[#This Row],[Month Num]],Table2[],2,TRUE)</f>
        <v>Q1</v>
      </c>
      <c r="J492" t="str">
        <f t="shared" si="90"/>
        <v>Apr</v>
      </c>
      <c r="K492" s="5" t="str">
        <f t="shared" si="91"/>
        <v>A</v>
      </c>
      <c r="L492" t="str">
        <f t="shared" si="92"/>
        <v>04</v>
      </c>
      <c r="M492" t="str">
        <f t="shared" si="93"/>
        <v>Mon</v>
      </c>
      <c r="N492" t="str">
        <f t="shared" si="94"/>
        <v>26</v>
      </c>
      <c r="O492" t="str">
        <f t="shared" si="95"/>
        <v>M</v>
      </c>
    </row>
    <row r="493" spans="2:15" x14ac:dyDescent="0.25">
      <c r="B493" s="5">
        <v>44313</v>
      </c>
      <c r="C493">
        <f t="shared" si="96"/>
        <v>2021</v>
      </c>
      <c r="D493">
        <f t="shared" si="97"/>
        <v>4</v>
      </c>
      <c r="E493" t="str">
        <f t="shared" si="98"/>
        <v>April</v>
      </c>
      <c r="F493" s="6" t="str">
        <f t="shared" si="99"/>
        <v>Apr-21</v>
      </c>
      <c r="G493">
        <f t="shared" si="100"/>
        <v>3</v>
      </c>
      <c r="H493" t="str">
        <f t="shared" si="101"/>
        <v>Tuesday</v>
      </c>
      <c r="I493" t="str">
        <f>VLOOKUP(Table1[[#This Row],[Month Num]],Table2[],2,TRUE)</f>
        <v>Q1</v>
      </c>
      <c r="J493" t="str">
        <f t="shared" si="90"/>
        <v>Apr</v>
      </c>
      <c r="K493" s="5" t="str">
        <f t="shared" si="91"/>
        <v>A</v>
      </c>
      <c r="L493" t="str">
        <f t="shared" si="92"/>
        <v>04</v>
      </c>
      <c r="M493" t="str">
        <f t="shared" si="93"/>
        <v>Tue</v>
      </c>
      <c r="N493" t="str">
        <f t="shared" si="94"/>
        <v>27</v>
      </c>
      <c r="O493" t="str">
        <f t="shared" si="95"/>
        <v>T</v>
      </c>
    </row>
    <row r="494" spans="2:15" x14ac:dyDescent="0.25">
      <c r="B494" s="5">
        <v>44314</v>
      </c>
      <c r="C494">
        <f t="shared" si="96"/>
        <v>2021</v>
      </c>
      <c r="D494">
        <f t="shared" si="97"/>
        <v>4</v>
      </c>
      <c r="E494" t="str">
        <f t="shared" si="98"/>
        <v>April</v>
      </c>
      <c r="F494" s="6" t="str">
        <f t="shared" si="99"/>
        <v>Apr-21</v>
      </c>
      <c r="G494">
        <f t="shared" si="100"/>
        <v>4</v>
      </c>
      <c r="H494" t="str">
        <f t="shared" si="101"/>
        <v>Wednesday</v>
      </c>
      <c r="I494" t="str">
        <f>VLOOKUP(Table1[[#This Row],[Month Num]],Table2[],2,TRUE)</f>
        <v>Q1</v>
      </c>
      <c r="J494" t="str">
        <f t="shared" si="90"/>
        <v>Apr</v>
      </c>
      <c r="K494" s="5" t="str">
        <f t="shared" si="91"/>
        <v>A</v>
      </c>
      <c r="L494" t="str">
        <f t="shared" si="92"/>
        <v>04</v>
      </c>
      <c r="M494" t="str">
        <f t="shared" si="93"/>
        <v>Wed</v>
      </c>
      <c r="N494" t="str">
        <f t="shared" si="94"/>
        <v>28</v>
      </c>
      <c r="O494" t="str">
        <f t="shared" si="95"/>
        <v>W</v>
      </c>
    </row>
    <row r="495" spans="2:15" x14ac:dyDescent="0.25">
      <c r="B495" s="5">
        <v>44315</v>
      </c>
      <c r="C495">
        <f t="shared" si="96"/>
        <v>2021</v>
      </c>
      <c r="D495">
        <f t="shared" si="97"/>
        <v>4</v>
      </c>
      <c r="E495" t="str">
        <f t="shared" si="98"/>
        <v>April</v>
      </c>
      <c r="F495" s="6" t="str">
        <f t="shared" si="99"/>
        <v>Apr-21</v>
      </c>
      <c r="G495">
        <f t="shared" si="100"/>
        <v>5</v>
      </c>
      <c r="H495" t="str">
        <f t="shared" si="101"/>
        <v>Thursday</v>
      </c>
      <c r="I495" t="str">
        <f>VLOOKUP(Table1[[#This Row],[Month Num]],Table2[],2,TRUE)</f>
        <v>Q1</v>
      </c>
      <c r="J495" t="str">
        <f t="shared" si="90"/>
        <v>Apr</v>
      </c>
      <c r="K495" s="5" t="str">
        <f t="shared" si="91"/>
        <v>A</v>
      </c>
      <c r="L495" t="str">
        <f t="shared" si="92"/>
        <v>04</v>
      </c>
      <c r="M495" t="str">
        <f t="shared" si="93"/>
        <v>Thu</v>
      </c>
      <c r="N495" t="str">
        <f t="shared" si="94"/>
        <v>29</v>
      </c>
      <c r="O495" t="str">
        <f t="shared" si="95"/>
        <v>T</v>
      </c>
    </row>
    <row r="496" spans="2:15" x14ac:dyDescent="0.25">
      <c r="B496" s="5">
        <v>44316</v>
      </c>
      <c r="C496">
        <f t="shared" si="96"/>
        <v>2021</v>
      </c>
      <c r="D496">
        <f t="shared" si="97"/>
        <v>4</v>
      </c>
      <c r="E496" t="str">
        <f t="shared" si="98"/>
        <v>April</v>
      </c>
      <c r="F496" s="6" t="str">
        <f t="shared" si="99"/>
        <v>Apr-21</v>
      </c>
      <c r="G496">
        <f t="shared" si="100"/>
        <v>6</v>
      </c>
      <c r="H496" t="str">
        <f t="shared" si="101"/>
        <v>Friday</v>
      </c>
      <c r="I496" t="str">
        <f>VLOOKUP(Table1[[#This Row],[Month Num]],Table2[],2,TRUE)</f>
        <v>Q1</v>
      </c>
      <c r="J496" t="str">
        <f t="shared" si="90"/>
        <v>Apr</v>
      </c>
      <c r="K496" s="5" t="str">
        <f t="shared" si="91"/>
        <v>A</v>
      </c>
      <c r="L496" t="str">
        <f t="shared" si="92"/>
        <v>04</v>
      </c>
      <c r="M496" t="str">
        <f t="shared" si="93"/>
        <v>Fri</v>
      </c>
      <c r="N496" t="str">
        <f t="shared" si="94"/>
        <v>30</v>
      </c>
      <c r="O496" t="str">
        <f t="shared" si="95"/>
        <v>F</v>
      </c>
    </row>
    <row r="497" spans="2:15" x14ac:dyDescent="0.25">
      <c r="B497" s="5">
        <v>44317</v>
      </c>
      <c r="C497">
        <f t="shared" si="96"/>
        <v>2021</v>
      </c>
      <c r="D497">
        <f t="shared" si="97"/>
        <v>5</v>
      </c>
      <c r="E497" t="str">
        <f t="shared" si="98"/>
        <v>May</v>
      </c>
      <c r="F497" s="6" t="str">
        <f t="shared" si="99"/>
        <v>May-21</v>
      </c>
      <c r="G497">
        <f t="shared" si="100"/>
        <v>7</v>
      </c>
      <c r="H497" t="str">
        <f t="shared" si="101"/>
        <v>Saturday</v>
      </c>
      <c r="I497" t="str">
        <f>VLOOKUP(Table1[[#This Row],[Month Num]],Table2[],2,TRUE)</f>
        <v>Q1</v>
      </c>
      <c r="J497" t="str">
        <f t="shared" si="90"/>
        <v>May</v>
      </c>
      <c r="K497" s="5" t="str">
        <f t="shared" si="91"/>
        <v>M</v>
      </c>
      <c r="L497" t="str">
        <f t="shared" si="92"/>
        <v>05</v>
      </c>
      <c r="M497" t="str">
        <f t="shared" si="93"/>
        <v>Sat</v>
      </c>
      <c r="N497" t="str">
        <f t="shared" si="94"/>
        <v>01</v>
      </c>
      <c r="O497" t="str">
        <f t="shared" si="95"/>
        <v>S</v>
      </c>
    </row>
    <row r="498" spans="2:15" x14ac:dyDescent="0.25">
      <c r="B498" s="5">
        <v>44318</v>
      </c>
      <c r="C498">
        <f t="shared" si="96"/>
        <v>2021</v>
      </c>
      <c r="D498">
        <f t="shared" si="97"/>
        <v>5</v>
      </c>
      <c r="E498" t="str">
        <f t="shared" si="98"/>
        <v>May</v>
      </c>
      <c r="F498" s="6" t="str">
        <f t="shared" si="99"/>
        <v>May-21</v>
      </c>
      <c r="G498">
        <f t="shared" si="100"/>
        <v>1</v>
      </c>
      <c r="H498" t="str">
        <f t="shared" si="101"/>
        <v>Sunday</v>
      </c>
      <c r="I498" t="str">
        <f>VLOOKUP(Table1[[#This Row],[Month Num]],Table2[],2,TRUE)</f>
        <v>Q1</v>
      </c>
      <c r="J498" t="str">
        <f t="shared" si="90"/>
        <v>May</v>
      </c>
      <c r="K498" s="5" t="str">
        <f t="shared" si="91"/>
        <v>M</v>
      </c>
      <c r="L498" t="str">
        <f t="shared" si="92"/>
        <v>05</v>
      </c>
      <c r="M498" t="str">
        <f t="shared" si="93"/>
        <v>Sun</v>
      </c>
      <c r="N498" t="str">
        <f t="shared" si="94"/>
        <v>02</v>
      </c>
      <c r="O498" t="str">
        <f t="shared" si="95"/>
        <v>S</v>
      </c>
    </row>
    <row r="499" spans="2:15" x14ac:dyDescent="0.25">
      <c r="B499" s="5">
        <v>44319</v>
      </c>
      <c r="C499">
        <f t="shared" si="96"/>
        <v>2021</v>
      </c>
      <c r="D499">
        <f t="shared" si="97"/>
        <v>5</v>
      </c>
      <c r="E499" t="str">
        <f t="shared" si="98"/>
        <v>May</v>
      </c>
      <c r="F499" s="6" t="str">
        <f t="shared" si="99"/>
        <v>May-21</v>
      </c>
      <c r="G499">
        <f t="shared" si="100"/>
        <v>2</v>
      </c>
      <c r="H499" t="str">
        <f t="shared" si="101"/>
        <v>Monday</v>
      </c>
      <c r="I499" t="str">
        <f>VLOOKUP(Table1[[#This Row],[Month Num]],Table2[],2,TRUE)</f>
        <v>Q1</v>
      </c>
      <c r="J499" t="str">
        <f t="shared" si="90"/>
        <v>May</v>
      </c>
      <c r="K499" s="5" t="str">
        <f t="shared" si="91"/>
        <v>M</v>
      </c>
      <c r="L499" t="str">
        <f t="shared" si="92"/>
        <v>05</v>
      </c>
      <c r="M499" t="str">
        <f t="shared" si="93"/>
        <v>Mon</v>
      </c>
      <c r="N499" t="str">
        <f t="shared" si="94"/>
        <v>03</v>
      </c>
      <c r="O499" t="str">
        <f t="shared" si="95"/>
        <v>M</v>
      </c>
    </row>
    <row r="500" spans="2:15" x14ac:dyDescent="0.25">
      <c r="B500" s="5">
        <v>44320</v>
      </c>
      <c r="C500">
        <f t="shared" si="96"/>
        <v>2021</v>
      </c>
      <c r="D500">
        <f t="shared" si="97"/>
        <v>5</v>
      </c>
      <c r="E500" t="str">
        <f t="shared" si="98"/>
        <v>May</v>
      </c>
      <c r="F500" s="6" t="str">
        <f t="shared" si="99"/>
        <v>May-21</v>
      </c>
      <c r="G500">
        <f t="shared" si="100"/>
        <v>3</v>
      </c>
      <c r="H500" t="str">
        <f t="shared" si="101"/>
        <v>Tuesday</v>
      </c>
      <c r="I500" t="str">
        <f>VLOOKUP(Table1[[#This Row],[Month Num]],Table2[],2,TRUE)</f>
        <v>Q1</v>
      </c>
      <c r="J500" t="str">
        <f t="shared" si="90"/>
        <v>May</v>
      </c>
      <c r="K500" s="5" t="str">
        <f t="shared" si="91"/>
        <v>M</v>
      </c>
      <c r="L500" t="str">
        <f t="shared" si="92"/>
        <v>05</v>
      </c>
      <c r="M500" t="str">
        <f t="shared" si="93"/>
        <v>Tue</v>
      </c>
      <c r="N500" t="str">
        <f t="shared" si="94"/>
        <v>04</v>
      </c>
      <c r="O500" t="str">
        <f t="shared" si="95"/>
        <v>T</v>
      </c>
    </row>
    <row r="501" spans="2:15" x14ac:dyDescent="0.25">
      <c r="B501" s="5">
        <v>44321</v>
      </c>
      <c r="C501">
        <f t="shared" si="96"/>
        <v>2021</v>
      </c>
      <c r="D501">
        <f t="shared" si="97"/>
        <v>5</v>
      </c>
      <c r="E501" t="str">
        <f t="shared" si="98"/>
        <v>May</v>
      </c>
      <c r="F501" s="6" t="str">
        <f t="shared" si="99"/>
        <v>May-21</v>
      </c>
      <c r="G501">
        <f t="shared" si="100"/>
        <v>4</v>
      </c>
      <c r="H501" t="str">
        <f t="shared" si="101"/>
        <v>Wednesday</v>
      </c>
      <c r="I501" t="str">
        <f>VLOOKUP(Table1[[#This Row],[Month Num]],Table2[],2,TRUE)</f>
        <v>Q1</v>
      </c>
      <c r="J501" t="str">
        <f t="shared" si="90"/>
        <v>May</v>
      </c>
      <c r="K501" s="5" t="str">
        <f t="shared" si="91"/>
        <v>M</v>
      </c>
      <c r="L501" t="str">
        <f t="shared" si="92"/>
        <v>05</v>
      </c>
      <c r="M501" t="str">
        <f t="shared" si="93"/>
        <v>Wed</v>
      </c>
      <c r="N501" t="str">
        <f t="shared" si="94"/>
        <v>05</v>
      </c>
      <c r="O501" t="str">
        <f t="shared" si="95"/>
        <v>W</v>
      </c>
    </row>
    <row r="502" spans="2:15" x14ac:dyDescent="0.25">
      <c r="B502" s="5">
        <v>44322</v>
      </c>
      <c r="C502">
        <f t="shared" si="96"/>
        <v>2021</v>
      </c>
      <c r="D502">
        <f t="shared" si="97"/>
        <v>5</v>
      </c>
      <c r="E502" t="str">
        <f t="shared" si="98"/>
        <v>May</v>
      </c>
      <c r="F502" s="6" t="str">
        <f t="shared" si="99"/>
        <v>May-21</v>
      </c>
      <c r="G502">
        <f t="shared" si="100"/>
        <v>5</v>
      </c>
      <c r="H502" t="str">
        <f t="shared" si="101"/>
        <v>Thursday</v>
      </c>
      <c r="I502" t="str">
        <f>VLOOKUP(Table1[[#This Row],[Month Num]],Table2[],2,TRUE)</f>
        <v>Q1</v>
      </c>
      <c r="J502" t="str">
        <f t="shared" si="90"/>
        <v>May</v>
      </c>
      <c r="K502" s="5" t="str">
        <f t="shared" si="91"/>
        <v>M</v>
      </c>
      <c r="L502" t="str">
        <f t="shared" si="92"/>
        <v>05</v>
      </c>
      <c r="M502" t="str">
        <f t="shared" si="93"/>
        <v>Thu</v>
      </c>
      <c r="N502" t="str">
        <f t="shared" si="94"/>
        <v>06</v>
      </c>
      <c r="O502" t="str">
        <f t="shared" si="95"/>
        <v>T</v>
      </c>
    </row>
    <row r="503" spans="2:15" x14ac:dyDescent="0.25">
      <c r="B503" s="5">
        <v>44323</v>
      </c>
      <c r="C503">
        <f t="shared" si="96"/>
        <v>2021</v>
      </c>
      <c r="D503">
        <f t="shared" si="97"/>
        <v>5</v>
      </c>
      <c r="E503" t="str">
        <f t="shared" si="98"/>
        <v>May</v>
      </c>
      <c r="F503" s="6" t="str">
        <f t="shared" si="99"/>
        <v>May-21</v>
      </c>
      <c r="G503">
        <f t="shared" si="100"/>
        <v>6</v>
      </c>
      <c r="H503" t="str">
        <f t="shared" si="101"/>
        <v>Friday</v>
      </c>
      <c r="I503" t="str">
        <f>VLOOKUP(Table1[[#This Row],[Month Num]],Table2[],2,TRUE)</f>
        <v>Q1</v>
      </c>
      <c r="J503" t="str">
        <f t="shared" si="90"/>
        <v>May</v>
      </c>
      <c r="K503" s="5" t="str">
        <f t="shared" si="91"/>
        <v>M</v>
      </c>
      <c r="L503" t="str">
        <f t="shared" si="92"/>
        <v>05</v>
      </c>
      <c r="M503" t="str">
        <f t="shared" si="93"/>
        <v>Fri</v>
      </c>
      <c r="N503" t="str">
        <f t="shared" si="94"/>
        <v>07</v>
      </c>
      <c r="O503" t="str">
        <f t="shared" si="95"/>
        <v>F</v>
      </c>
    </row>
    <row r="504" spans="2:15" x14ac:dyDescent="0.25">
      <c r="B504" s="5">
        <v>44324</v>
      </c>
      <c r="C504">
        <f t="shared" si="96"/>
        <v>2021</v>
      </c>
      <c r="D504">
        <f t="shared" si="97"/>
        <v>5</v>
      </c>
      <c r="E504" t="str">
        <f t="shared" si="98"/>
        <v>May</v>
      </c>
      <c r="F504" s="6" t="str">
        <f t="shared" si="99"/>
        <v>May-21</v>
      </c>
      <c r="G504">
        <f t="shared" si="100"/>
        <v>7</v>
      </c>
      <c r="H504" t="str">
        <f t="shared" si="101"/>
        <v>Saturday</v>
      </c>
      <c r="I504" t="str">
        <f>VLOOKUP(Table1[[#This Row],[Month Num]],Table2[],2,TRUE)</f>
        <v>Q1</v>
      </c>
      <c r="J504" t="str">
        <f t="shared" si="90"/>
        <v>May</v>
      </c>
      <c r="K504" s="5" t="str">
        <f t="shared" si="91"/>
        <v>M</v>
      </c>
      <c r="L504" t="str">
        <f t="shared" si="92"/>
        <v>05</v>
      </c>
      <c r="M504" t="str">
        <f t="shared" si="93"/>
        <v>Sat</v>
      </c>
      <c r="N504" t="str">
        <f t="shared" si="94"/>
        <v>08</v>
      </c>
      <c r="O504" t="str">
        <f t="shared" si="95"/>
        <v>S</v>
      </c>
    </row>
    <row r="505" spans="2:15" x14ac:dyDescent="0.25">
      <c r="B505" s="5">
        <v>44325</v>
      </c>
      <c r="C505">
        <f t="shared" si="96"/>
        <v>2021</v>
      </c>
      <c r="D505">
        <f t="shared" si="97"/>
        <v>5</v>
      </c>
      <c r="E505" t="str">
        <f t="shared" si="98"/>
        <v>May</v>
      </c>
      <c r="F505" s="6" t="str">
        <f t="shared" si="99"/>
        <v>May-21</v>
      </c>
      <c r="G505">
        <f t="shared" si="100"/>
        <v>1</v>
      </c>
      <c r="H505" t="str">
        <f t="shared" si="101"/>
        <v>Sunday</v>
      </c>
      <c r="I505" t="str">
        <f>VLOOKUP(Table1[[#This Row],[Month Num]],Table2[],2,TRUE)</f>
        <v>Q1</v>
      </c>
      <c r="J505" t="str">
        <f t="shared" si="90"/>
        <v>May</v>
      </c>
      <c r="K505" s="5" t="str">
        <f t="shared" si="91"/>
        <v>M</v>
      </c>
      <c r="L505" t="str">
        <f t="shared" si="92"/>
        <v>05</v>
      </c>
      <c r="M505" t="str">
        <f t="shared" si="93"/>
        <v>Sun</v>
      </c>
      <c r="N505" t="str">
        <f t="shared" si="94"/>
        <v>09</v>
      </c>
      <c r="O505" t="str">
        <f t="shared" si="95"/>
        <v>S</v>
      </c>
    </row>
    <row r="506" spans="2:15" x14ac:dyDescent="0.25">
      <c r="B506" s="5">
        <v>44326</v>
      </c>
      <c r="C506">
        <f t="shared" si="96"/>
        <v>2021</v>
      </c>
      <c r="D506">
        <f t="shared" si="97"/>
        <v>5</v>
      </c>
      <c r="E506" t="str">
        <f t="shared" si="98"/>
        <v>May</v>
      </c>
      <c r="F506" s="6" t="str">
        <f t="shared" si="99"/>
        <v>May-21</v>
      </c>
      <c r="G506">
        <f t="shared" si="100"/>
        <v>2</v>
      </c>
      <c r="H506" t="str">
        <f t="shared" si="101"/>
        <v>Monday</v>
      </c>
      <c r="I506" t="str">
        <f>VLOOKUP(Table1[[#This Row],[Month Num]],Table2[],2,TRUE)</f>
        <v>Q1</v>
      </c>
      <c r="J506" t="str">
        <f t="shared" si="90"/>
        <v>May</v>
      </c>
      <c r="K506" s="5" t="str">
        <f t="shared" si="91"/>
        <v>M</v>
      </c>
      <c r="L506" t="str">
        <f t="shared" si="92"/>
        <v>05</v>
      </c>
      <c r="M506" t="str">
        <f t="shared" si="93"/>
        <v>Mon</v>
      </c>
      <c r="N506" t="str">
        <f t="shared" si="94"/>
        <v>10</v>
      </c>
      <c r="O506" t="str">
        <f t="shared" si="95"/>
        <v>M</v>
      </c>
    </row>
    <row r="507" spans="2:15" x14ac:dyDescent="0.25">
      <c r="B507" s="5">
        <v>44327</v>
      </c>
      <c r="C507">
        <f t="shared" si="96"/>
        <v>2021</v>
      </c>
      <c r="D507">
        <f t="shared" si="97"/>
        <v>5</v>
      </c>
      <c r="E507" t="str">
        <f t="shared" si="98"/>
        <v>May</v>
      </c>
      <c r="F507" s="6" t="str">
        <f t="shared" si="99"/>
        <v>May-21</v>
      </c>
      <c r="G507">
        <f t="shared" si="100"/>
        <v>3</v>
      </c>
      <c r="H507" t="str">
        <f t="shared" si="101"/>
        <v>Tuesday</v>
      </c>
      <c r="I507" t="str">
        <f>VLOOKUP(Table1[[#This Row],[Month Num]],Table2[],2,TRUE)</f>
        <v>Q1</v>
      </c>
      <c r="J507" t="str">
        <f t="shared" si="90"/>
        <v>May</v>
      </c>
      <c r="K507" s="5" t="str">
        <f t="shared" si="91"/>
        <v>M</v>
      </c>
      <c r="L507" t="str">
        <f t="shared" si="92"/>
        <v>05</v>
      </c>
      <c r="M507" t="str">
        <f t="shared" si="93"/>
        <v>Tue</v>
      </c>
      <c r="N507" t="str">
        <f t="shared" si="94"/>
        <v>11</v>
      </c>
      <c r="O507" t="str">
        <f t="shared" si="95"/>
        <v>T</v>
      </c>
    </row>
    <row r="508" spans="2:15" x14ac:dyDescent="0.25">
      <c r="B508" s="5">
        <v>44328</v>
      </c>
      <c r="C508">
        <f t="shared" si="96"/>
        <v>2021</v>
      </c>
      <c r="D508">
        <f t="shared" si="97"/>
        <v>5</v>
      </c>
      <c r="E508" t="str">
        <f t="shared" si="98"/>
        <v>May</v>
      </c>
      <c r="F508" s="6" t="str">
        <f t="shared" si="99"/>
        <v>May-21</v>
      </c>
      <c r="G508">
        <f t="shared" si="100"/>
        <v>4</v>
      </c>
      <c r="H508" t="str">
        <f t="shared" si="101"/>
        <v>Wednesday</v>
      </c>
      <c r="I508" t="str">
        <f>VLOOKUP(Table1[[#This Row],[Month Num]],Table2[],2,TRUE)</f>
        <v>Q1</v>
      </c>
      <c r="J508" t="str">
        <f t="shared" si="90"/>
        <v>May</v>
      </c>
      <c r="K508" s="5" t="str">
        <f t="shared" si="91"/>
        <v>M</v>
      </c>
      <c r="L508" t="str">
        <f t="shared" si="92"/>
        <v>05</v>
      </c>
      <c r="M508" t="str">
        <f t="shared" si="93"/>
        <v>Wed</v>
      </c>
      <c r="N508" t="str">
        <f t="shared" si="94"/>
        <v>12</v>
      </c>
      <c r="O508" t="str">
        <f t="shared" si="95"/>
        <v>W</v>
      </c>
    </row>
    <row r="509" spans="2:15" x14ac:dyDescent="0.25">
      <c r="B509" s="5">
        <v>44329</v>
      </c>
      <c r="C509">
        <f t="shared" si="96"/>
        <v>2021</v>
      </c>
      <c r="D509">
        <f t="shared" si="97"/>
        <v>5</v>
      </c>
      <c r="E509" t="str">
        <f t="shared" si="98"/>
        <v>May</v>
      </c>
      <c r="F509" s="6" t="str">
        <f t="shared" si="99"/>
        <v>May-21</v>
      </c>
      <c r="G509">
        <f t="shared" si="100"/>
        <v>5</v>
      </c>
      <c r="H509" t="str">
        <f t="shared" si="101"/>
        <v>Thursday</v>
      </c>
      <c r="I509" t="str">
        <f>VLOOKUP(Table1[[#This Row],[Month Num]],Table2[],2,TRUE)</f>
        <v>Q1</v>
      </c>
      <c r="J509" t="str">
        <f t="shared" si="90"/>
        <v>May</v>
      </c>
      <c r="K509" s="5" t="str">
        <f t="shared" si="91"/>
        <v>M</v>
      </c>
      <c r="L509" t="str">
        <f t="shared" si="92"/>
        <v>05</v>
      </c>
      <c r="M509" t="str">
        <f t="shared" si="93"/>
        <v>Thu</v>
      </c>
      <c r="N509" t="str">
        <f t="shared" si="94"/>
        <v>13</v>
      </c>
      <c r="O509" t="str">
        <f t="shared" si="95"/>
        <v>T</v>
      </c>
    </row>
    <row r="510" spans="2:15" x14ac:dyDescent="0.25">
      <c r="B510" s="5">
        <v>44330</v>
      </c>
      <c r="C510">
        <f t="shared" si="96"/>
        <v>2021</v>
      </c>
      <c r="D510">
        <f t="shared" si="97"/>
        <v>5</v>
      </c>
      <c r="E510" t="str">
        <f t="shared" si="98"/>
        <v>May</v>
      </c>
      <c r="F510" s="6" t="str">
        <f t="shared" si="99"/>
        <v>May-21</v>
      </c>
      <c r="G510">
        <f t="shared" si="100"/>
        <v>6</v>
      </c>
      <c r="H510" t="str">
        <f t="shared" si="101"/>
        <v>Friday</v>
      </c>
      <c r="I510" t="str">
        <f>VLOOKUP(Table1[[#This Row],[Month Num]],Table2[],2,TRUE)</f>
        <v>Q1</v>
      </c>
      <c r="J510" t="str">
        <f t="shared" si="90"/>
        <v>May</v>
      </c>
      <c r="K510" s="5" t="str">
        <f t="shared" si="91"/>
        <v>M</v>
      </c>
      <c r="L510" t="str">
        <f t="shared" si="92"/>
        <v>05</v>
      </c>
      <c r="M510" t="str">
        <f t="shared" si="93"/>
        <v>Fri</v>
      </c>
      <c r="N510" t="str">
        <f t="shared" si="94"/>
        <v>14</v>
      </c>
      <c r="O510" t="str">
        <f t="shared" si="95"/>
        <v>F</v>
      </c>
    </row>
    <row r="511" spans="2:15" x14ac:dyDescent="0.25">
      <c r="B511" s="5">
        <v>44331</v>
      </c>
      <c r="C511">
        <f t="shared" si="96"/>
        <v>2021</v>
      </c>
      <c r="D511">
        <f t="shared" si="97"/>
        <v>5</v>
      </c>
      <c r="E511" t="str">
        <f t="shared" si="98"/>
        <v>May</v>
      </c>
      <c r="F511" s="6" t="str">
        <f t="shared" si="99"/>
        <v>May-21</v>
      </c>
      <c r="G511">
        <f t="shared" si="100"/>
        <v>7</v>
      </c>
      <c r="H511" t="str">
        <f t="shared" si="101"/>
        <v>Saturday</v>
      </c>
      <c r="I511" t="str">
        <f>VLOOKUP(Table1[[#This Row],[Month Num]],Table2[],2,TRUE)</f>
        <v>Q1</v>
      </c>
      <c r="J511" t="str">
        <f t="shared" si="90"/>
        <v>May</v>
      </c>
      <c r="K511" s="5" t="str">
        <f t="shared" si="91"/>
        <v>M</v>
      </c>
      <c r="L511" t="str">
        <f t="shared" si="92"/>
        <v>05</v>
      </c>
      <c r="M511" t="str">
        <f t="shared" si="93"/>
        <v>Sat</v>
      </c>
      <c r="N511" t="str">
        <f t="shared" si="94"/>
        <v>15</v>
      </c>
      <c r="O511" t="str">
        <f t="shared" si="95"/>
        <v>S</v>
      </c>
    </row>
    <row r="512" spans="2:15" x14ac:dyDescent="0.25">
      <c r="B512" s="5">
        <v>44332</v>
      </c>
      <c r="C512">
        <f t="shared" si="96"/>
        <v>2021</v>
      </c>
      <c r="D512">
        <f t="shared" si="97"/>
        <v>5</v>
      </c>
      <c r="E512" t="str">
        <f t="shared" si="98"/>
        <v>May</v>
      </c>
      <c r="F512" s="6" t="str">
        <f t="shared" si="99"/>
        <v>May-21</v>
      </c>
      <c r="G512">
        <f t="shared" si="100"/>
        <v>1</v>
      </c>
      <c r="H512" t="str">
        <f t="shared" si="101"/>
        <v>Sunday</v>
      </c>
      <c r="I512" t="str">
        <f>VLOOKUP(Table1[[#This Row],[Month Num]],Table2[],2,TRUE)</f>
        <v>Q1</v>
      </c>
      <c r="J512" t="str">
        <f t="shared" si="90"/>
        <v>May</v>
      </c>
      <c r="K512" s="5" t="str">
        <f t="shared" si="91"/>
        <v>M</v>
      </c>
      <c r="L512" t="str">
        <f t="shared" si="92"/>
        <v>05</v>
      </c>
      <c r="M512" t="str">
        <f t="shared" si="93"/>
        <v>Sun</v>
      </c>
      <c r="N512" t="str">
        <f t="shared" si="94"/>
        <v>16</v>
      </c>
      <c r="O512" t="str">
        <f t="shared" si="95"/>
        <v>S</v>
      </c>
    </row>
    <row r="513" spans="2:15" x14ac:dyDescent="0.25">
      <c r="B513" s="5">
        <v>44333</v>
      </c>
      <c r="C513">
        <f t="shared" si="96"/>
        <v>2021</v>
      </c>
      <c r="D513">
        <f t="shared" si="97"/>
        <v>5</v>
      </c>
      <c r="E513" t="str">
        <f t="shared" si="98"/>
        <v>May</v>
      </c>
      <c r="F513" s="6" t="str">
        <f t="shared" si="99"/>
        <v>May-21</v>
      </c>
      <c r="G513">
        <f t="shared" si="100"/>
        <v>2</v>
      </c>
      <c r="H513" t="str">
        <f t="shared" si="101"/>
        <v>Monday</v>
      </c>
      <c r="I513" t="str">
        <f>VLOOKUP(Table1[[#This Row],[Month Num]],Table2[],2,TRUE)</f>
        <v>Q1</v>
      </c>
      <c r="J513" t="str">
        <f t="shared" si="90"/>
        <v>May</v>
      </c>
      <c r="K513" s="5" t="str">
        <f t="shared" si="91"/>
        <v>M</v>
      </c>
      <c r="L513" t="str">
        <f t="shared" si="92"/>
        <v>05</v>
      </c>
      <c r="M513" t="str">
        <f t="shared" si="93"/>
        <v>Mon</v>
      </c>
      <c r="N513" t="str">
        <f t="shared" si="94"/>
        <v>17</v>
      </c>
      <c r="O513" t="str">
        <f t="shared" si="95"/>
        <v>M</v>
      </c>
    </row>
    <row r="514" spans="2:15" x14ac:dyDescent="0.25">
      <c r="B514" s="5">
        <v>44334</v>
      </c>
      <c r="C514">
        <f t="shared" si="96"/>
        <v>2021</v>
      </c>
      <c r="D514">
        <f t="shared" si="97"/>
        <v>5</v>
      </c>
      <c r="E514" t="str">
        <f t="shared" si="98"/>
        <v>May</v>
      </c>
      <c r="F514" s="6" t="str">
        <f t="shared" si="99"/>
        <v>May-21</v>
      </c>
      <c r="G514">
        <f t="shared" si="100"/>
        <v>3</v>
      </c>
      <c r="H514" t="str">
        <f t="shared" si="101"/>
        <v>Tuesday</v>
      </c>
      <c r="I514" t="str">
        <f>VLOOKUP(Table1[[#This Row],[Month Num]],Table2[],2,TRUE)</f>
        <v>Q1</v>
      </c>
      <c r="J514" t="str">
        <f t="shared" si="90"/>
        <v>May</v>
      </c>
      <c r="K514" s="5" t="str">
        <f t="shared" si="91"/>
        <v>M</v>
      </c>
      <c r="L514" t="str">
        <f t="shared" si="92"/>
        <v>05</v>
      </c>
      <c r="M514" t="str">
        <f t="shared" si="93"/>
        <v>Tue</v>
      </c>
      <c r="N514" t="str">
        <f t="shared" si="94"/>
        <v>18</v>
      </c>
      <c r="O514" t="str">
        <f t="shared" si="95"/>
        <v>T</v>
      </c>
    </row>
    <row r="515" spans="2:15" x14ac:dyDescent="0.25">
      <c r="B515" s="5">
        <v>44335</v>
      </c>
      <c r="C515">
        <f t="shared" si="96"/>
        <v>2021</v>
      </c>
      <c r="D515">
        <f t="shared" si="97"/>
        <v>5</v>
      </c>
      <c r="E515" t="str">
        <f t="shared" si="98"/>
        <v>May</v>
      </c>
      <c r="F515" s="6" t="str">
        <f t="shared" si="99"/>
        <v>May-21</v>
      </c>
      <c r="G515">
        <f t="shared" si="100"/>
        <v>4</v>
      </c>
      <c r="H515" t="str">
        <f t="shared" si="101"/>
        <v>Wednesday</v>
      </c>
      <c r="I515" t="str">
        <f>VLOOKUP(Table1[[#This Row],[Month Num]],Table2[],2,TRUE)</f>
        <v>Q1</v>
      </c>
      <c r="J515" t="str">
        <f t="shared" si="90"/>
        <v>May</v>
      </c>
      <c r="K515" s="5" t="str">
        <f t="shared" si="91"/>
        <v>M</v>
      </c>
      <c r="L515" t="str">
        <f t="shared" si="92"/>
        <v>05</v>
      </c>
      <c r="M515" t="str">
        <f t="shared" si="93"/>
        <v>Wed</v>
      </c>
      <c r="N515" t="str">
        <f t="shared" si="94"/>
        <v>19</v>
      </c>
      <c r="O515" t="str">
        <f t="shared" si="95"/>
        <v>W</v>
      </c>
    </row>
    <row r="516" spans="2:15" x14ac:dyDescent="0.25">
      <c r="B516" s="5">
        <v>44336</v>
      </c>
      <c r="C516">
        <f t="shared" si="96"/>
        <v>2021</v>
      </c>
      <c r="D516">
        <f t="shared" si="97"/>
        <v>5</v>
      </c>
      <c r="E516" t="str">
        <f t="shared" si="98"/>
        <v>May</v>
      </c>
      <c r="F516" s="6" t="str">
        <f t="shared" si="99"/>
        <v>May-21</v>
      </c>
      <c r="G516">
        <f t="shared" si="100"/>
        <v>5</v>
      </c>
      <c r="H516" t="str">
        <f t="shared" si="101"/>
        <v>Thursday</v>
      </c>
      <c r="I516" t="str">
        <f>VLOOKUP(Table1[[#This Row],[Month Num]],Table2[],2,TRUE)</f>
        <v>Q1</v>
      </c>
      <c r="J516" t="str">
        <f t="shared" si="90"/>
        <v>May</v>
      </c>
      <c r="K516" s="5" t="str">
        <f t="shared" si="91"/>
        <v>M</v>
      </c>
      <c r="L516" t="str">
        <f t="shared" si="92"/>
        <v>05</v>
      </c>
      <c r="M516" t="str">
        <f t="shared" si="93"/>
        <v>Thu</v>
      </c>
      <c r="N516" t="str">
        <f t="shared" si="94"/>
        <v>20</v>
      </c>
      <c r="O516" t="str">
        <f t="shared" si="95"/>
        <v>T</v>
      </c>
    </row>
    <row r="517" spans="2:15" x14ac:dyDescent="0.25">
      <c r="B517" s="5">
        <v>44337</v>
      </c>
      <c r="C517">
        <f t="shared" si="96"/>
        <v>2021</v>
      </c>
      <c r="D517">
        <f t="shared" si="97"/>
        <v>5</v>
      </c>
      <c r="E517" t="str">
        <f t="shared" si="98"/>
        <v>May</v>
      </c>
      <c r="F517" s="6" t="str">
        <f t="shared" si="99"/>
        <v>May-21</v>
      </c>
      <c r="G517">
        <f t="shared" si="100"/>
        <v>6</v>
      </c>
      <c r="H517" t="str">
        <f t="shared" si="101"/>
        <v>Friday</v>
      </c>
      <c r="I517" t="str">
        <f>VLOOKUP(Table1[[#This Row],[Month Num]],Table2[],2,TRUE)</f>
        <v>Q1</v>
      </c>
      <c r="J517" t="str">
        <f t="shared" si="90"/>
        <v>May</v>
      </c>
      <c r="K517" s="5" t="str">
        <f t="shared" si="91"/>
        <v>M</v>
      </c>
      <c r="L517" t="str">
        <f t="shared" si="92"/>
        <v>05</v>
      </c>
      <c r="M517" t="str">
        <f t="shared" si="93"/>
        <v>Fri</v>
      </c>
      <c r="N517" t="str">
        <f t="shared" si="94"/>
        <v>21</v>
      </c>
      <c r="O517" t="str">
        <f t="shared" si="95"/>
        <v>F</v>
      </c>
    </row>
    <row r="518" spans="2:15" x14ac:dyDescent="0.25">
      <c r="B518" s="5">
        <v>44338</v>
      </c>
      <c r="C518">
        <f t="shared" si="96"/>
        <v>2021</v>
      </c>
      <c r="D518">
        <f t="shared" si="97"/>
        <v>5</v>
      </c>
      <c r="E518" t="str">
        <f t="shared" si="98"/>
        <v>May</v>
      </c>
      <c r="F518" s="6" t="str">
        <f t="shared" si="99"/>
        <v>May-21</v>
      </c>
      <c r="G518">
        <f t="shared" si="100"/>
        <v>7</v>
      </c>
      <c r="H518" t="str">
        <f t="shared" si="101"/>
        <v>Saturday</v>
      </c>
      <c r="I518" t="str">
        <f>VLOOKUP(Table1[[#This Row],[Month Num]],Table2[],2,TRUE)</f>
        <v>Q1</v>
      </c>
      <c r="J518" t="str">
        <f t="shared" si="90"/>
        <v>May</v>
      </c>
      <c r="K518" s="5" t="str">
        <f t="shared" si="91"/>
        <v>M</v>
      </c>
      <c r="L518" t="str">
        <f t="shared" si="92"/>
        <v>05</v>
      </c>
      <c r="M518" t="str">
        <f t="shared" si="93"/>
        <v>Sat</v>
      </c>
      <c r="N518" t="str">
        <f t="shared" si="94"/>
        <v>22</v>
      </c>
      <c r="O518" t="str">
        <f t="shared" si="95"/>
        <v>S</v>
      </c>
    </row>
    <row r="519" spans="2:15" x14ac:dyDescent="0.25">
      <c r="B519" s="5">
        <v>44339</v>
      </c>
      <c r="C519">
        <f t="shared" si="96"/>
        <v>2021</v>
      </c>
      <c r="D519">
        <f t="shared" si="97"/>
        <v>5</v>
      </c>
      <c r="E519" t="str">
        <f t="shared" si="98"/>
        <v>May</v>
      </c>
      <c r="F519" s="6" t="str">
        <f t="shared" si="99"/>
        <v>May-21</v>
      </c>
      <c r="G519">
        <f t="shared" si="100"/>
        <v>1</v>
      </c>
      <c r="H519" t="str">
        <f t="shared" si="101"/>
        <v>Sunday</v>
      </c>
      <c r="I519" t="str">
        <f>VLOOKUP(Table1[[#This Row],[Month Num]],Table2[],2,TRUE)</f>
        <v>Q1</v>
      </c>
      <c r="J519" t="str">
        <f t="shared" si="90"/>
        <v>May</v>
      </c>
      <c r="K519" s="5" t="str">
        <f t="shared" si="91"/>
        <v>M</v>
      </c>
      <c r="L519" t="str">
        <f t="shared" si="92"/>
        <v>05</v>
      </c>
      <c r="M519" t="str">
        <f t="shared" si="93"/>
        <v>Sun</v>
      </c>
      <c r="N519" t="str">
        <f t="shared" si="94"/>
        <v>23</v>
      </c>
      <c r="O519" t="str">
        <f t="shared" si="95"/>
        <v>S</v>
      </c>
    </row>
    <row r="520" spans="2:15" x14ac:dyDescent="0.25">
      <c r="B520" s="5">
        <v>44340</v>
      </c>
      <c r="C520">
        <f t="shared" si="96"/>
        <v>2021</v>
      </c>
      <c r="D520">
        <f t="shared" si="97"/>
        <v>5</v>
      </c>
      <c r="E520" t="str">
        <f t="shared" si="98"/>
        <v>May</v>
      </c>
      <c r="F520" s="6" t="str">
        <f t="shared" si="99"/>
        <v>May-21</v>
      </c>
      <c r="G520">
        <f t="shared" si="100"/>
        <v>2</v>
      </c>
      <c r="H520" t="str">
        <f t="shared" si="101"/>
        <v>Monday</v>
      </c>
      <c r="I520" t="str">
        <f>VLOOKUP(Table1[[#This Row],[Month Num]],Table2[],2,TRUE)</f>
        <v>Q1</v>
      </c>
      <c r="J520" t="str">
        <f t="shared" si="90"/>
        <v>May</v>
      </c>
      <c r="K520" s="5" t="str">
        <f t="shared" si="91"/>
        <v>M</v>
      </c>
      <c r="L520" t="str">
        <f t="shared" si="92"/>
        <v>05</v>
      </c>
      <c r="M520" t="str">
        <f t="shared" si="93"/>
        <v>Mon</v>
      </c>
      <c r="N520" t="str">
        <f t="shared" si="94"/>
        <v>24</v>
      </c>
      <c r="O520" t="str">
        <f t="shared" si="95"/>
        <v>M</v>
      </c>
    </row>
    <row r="521" spans="2:15" x14ac:dyDescent="0.25">
      <c r="B521" s="5">
        <v>44341</v>
      </c>
      <c r="C521">
        <f t="shared" si="96"/>
        <v>2021</v>
      </c>
      <c r="D521">
        <f t="shared" si="97"/>
        <v>5</v>
      </c>
      <c r="E521" t="str">
        <f t="shared" si="98"/>
        <v>May</v>
      </c>
      <c r="F521" s="6" t="str">
        <f t="shared" si="99"/>
        <v>May-21</v>
      </c>
      <c r="G521">
        <f t="shared" si="100"/>
        <v>3</v>
      </c>
      <c r="H521" t="str">
        <f t="shared" si="101"/>
        <v>Tuesday</v>
      </c>
      <c r="I521" t="str">
        <f>VLOOKUP(Table1[[#This Row],[Month Num]],Table2[],2,TRUE)</f>
        <v>Q1</v>
      </c>
      <c r="J521" t="str">
        <f t="shared" si="90"/>
        <v>May</v>
      </c>
      <c r="K521" s="5" t="str">
        <f t="shared" si="91"/>
        <v>M</v>
      </c>
      <c r="L521" t="str">
        <f t="shared" si="92"/>
        <v>05</v>
      </c>
      <c r="M521" t="str">
        <f t="shared" si="93"/>
        <v>Tue</v>
      </c>
      <c r="N521" t="str">
        <f t="shared" si="94"/>
        <v>25</v>
      </c>
      <c r="O521" t="str">
        <f t="shared" si="95"/>
        <v>T</v>
      </c>
    </row>
    <row r="522" spans="2:15" x14ac:dyDescent="0.25">
      <c r="B522" s="5">
        <v>44342</v>
      </c>
      <c r="C522">
        <f t="shared" si="96"/>
        <v>2021</v>
      </c>
      <c r="D522">
        <f t="shared" si="97"/>
        <v>5</v>
      </c>
      <c r="E522" t="str">
        <f t="shared" si="98"/>
        <v>May</v>
      </c>
      <c r="F522" s="6" t="str">
        <f t="shared" si="99"/>
        <v>May-21</v>
      </c>
      <c r="G522">
        <f t="shared" si="100"/>
        <v>4</v>
      </c>
      <c r="H522" t="str">
        <f t="shared" si="101"/>
        <v>Wednesday</v>
      </c>
      <c r="I522" t="str">
        <f>VLOOKUP(Table1[[#This Row],[Month Num]],Table2[],2,TRUE)</f>
        <v>Q1</v>
      </c>
      <c r="J522" t="str">
        <f t="shared" si="90"/>
        <v>May</v>
      </c>
      <c r="K522" s="5" t="str">
        <f t="shared" si="91"/>
        <v>M</v>
      </c>
      <c r="L522" t="str">
        <f t="shared" si="92"/>
        <v>05</v>
      </c>
      <c r="M522" t="str">
        <f t="shared" si="93"/>
        <v>Wed</v>
      </c>
      <c r="N522" t="str">
        <f t="shared" si="94"/>
        <v>26</v>
      </c>
      <c r="O522" t="str">
        <f t="shared" si="95"/>
        <v>W</v>
      </c>
    </row>
    <row r="523" spans="2:15" x14ac:dyDescent="0.25">
      <c r="B523" s="5">
        <v>44343</v>
      </c>
      <c r="C523">
        <f t="shared" si="96"/>
        <v>2021</v>
      </c>
      <c r="D523">
        <f t="shared" si="97"/>
        <v>5</v>
      </c>
      <c r="E523" t="str">
        <f t="shared" si="98"/>
        <v>May</v>
      </c>
      <c r="F523" s="6" t="str">
        <f t="shared" si="99"/>
        <v>May-21</v>
      </c>
      <c r="G523">
        <f t="shared" si="100"/>
        <v>5</v>
      </c>
      <c r="H523" t="str">
        <f t="shared" si="101"/>
        <v>Thursday</v>
      </c>
      <c r="I523" t="str">
        <f>VLOOKUP(Table1[[#This Row],[Month Num]],Table2[],2,TRUE)</f>
        <v>Q1</v>
      </c>
      <c r="J523" t="str">
        <f t="shared" ref="J523:J586" si="102">TEXT(B523,"MMM")</f>
        <v>May</v>
      </c>
      <c r="K523" s="5" t="str">
        <f t="shared" ref="K523:K586" si="103">LEFT(E523,1)</f>
        <v>M</v>
      </c>
      <c r="L523" t="str">
        <f t="shared" ref="L523:L586" si="104">TEXT(B523,"MM")</f>
        <v>05</v>
      </c>
      <c r="M523" t="str">
        <f t="shared" ref="M523:M586" si="105">TEXT(B523,"ddd")</f>
        <v>Thu</v>
      </c>
      <c r="N523" t="str">
        <f t="shared" ref="N523:N586" si="106">TEXT(B523,"dd")</f>
        <v>27</v>
      </c>
      <c r="O523" t="str">
        <f t="shared" ref="O523:O586" si="107">LEFT(H523,1)</f>
        <v>T</v>
      </c>
    </row>
    <row r="524" spans="2:15" x14ac:dyDescent="0.25">
      <c r="B524" s="5">
        <v>44344</v>
      </c>
      <c r="C524">
        <f t="shared" si="96"/>
        <v>2021</v>
      </c>
      <c r="D524">
        <f t="shared" si="97"/>
        <v>5</v>
      </c>
      <c r="E524" t="str">
        <f t="shared" si="98"/>
        <v>May</v>
      </c>
      <c r="F524" s="6" t="str">
        <f t="shared" si="99"/>
        <v>May-21</v>
      </c>
      <c r="G524">
        <f t="shared" si="100"/>
        <v>6</v>
      </c>
      <c r="H524" t="str">
        <f t="shared" si="101"/>
        <v>Friday</v>
      </c>
      <c r="I524" t="str">
        <f>VLOOKUP(Table1[[#This Row],[Month Num]],Table2[],2,TRUE)</f>
        <v>Q1</v>
      </c>
      <c r="J524" t="str">
        <f t="shared" si="102"/>
        <v>May</v>
      </c>
      <c r="K524" s="5" t="str">
        <f t="shared" si="103"/>
        <v>M</v>
      </c>
      <c r="L524" t="str">
        <f t="shared" si="104"/>
        <v>05</v>
      </c>
      <c r="M524" t="str">
        <f t="shared" si="105"/>
        <v>Fri</v>
      </c>
      <c r="N524" t="str">
        <f t="shared" si="106"/>
        <v>28</v>
      </c>
      <c r="O524" t="str">
        <f t="shared" si="107"/>
        <v>F</v>
      </c>
    </row>
    <row r="525" spans="2:15" x14ac:dyDescent="0.25">
      <c r="B525" s="5">
        <v>44345</v>
      </c>
      <c r="C525">
        <f t="shared" si="96"/>
        <v>2021</v>
      </c>
      <c r="D525">
        <f t="shared" si="97"/>
        <v>5</v>
      </c>
      <c r="E525" t="str">
        <f t="shared" si="98"/>
        <v>May</v>
      </c>
      <c r="F525" s="6" t="str">
        <f t="shared" si="99"/>
        <v>May-21</v>
      </c>
      <c r="G525">
        <f t="shared" si="100"/>
        <v>7</v>
      </c>
      <c r="H525" t="str">
        <f t="shared" si="101"/>
        <v>Saturday</v>
      </c>
      <c r="I525" t="str">
        <f>VLOOKUP(Table1[[#This Row],[Month Num]],Table2[],2,TRUE)</f>
        <v>Q1</v>
      </c>
      <c r="J525" t="str">
        <f t="shared" si="102"/>
        <v>May</v>
      </c>
      <c r="K525" s="5" t="str">
        <f t="shared" si="103"/>
        <v>M</v>
      </c>
      <c r="L525" t="str">
        <f t="shared" si="104"/>
        <v>05</v>
      </c>
      <c r="M525" t="str">
        <f t="shared" si="105"/>
        <v>Sat</v>
      </c>
      <c r="N525" t="str">
        <f t="shared" si="106"/>
        <v>29</v>
      </c>
      <c r="O525" t="str">
        <f t="shared" si="107"/>
        <v>S</v>
      </c>
    </row>
    <row r="526" spans="2:15" x14ac:dyDescent="0.25">
      <c r="B526" s="5">
        <v>44346</v>
      </c>
      <c r="C526">
        <f t="shared" si="96"/>
        <v>2021</v>
      </c>
      <c r="D526">
        <f t="shared" si="97"/>
        <v>5</v>
      </c>
      <c r="E526" t="str">
        <f t="shared" si="98"/>
        <v>May</v>
      </c>
      <c r="F526" s="6" t="str">
        <f t="shared" si="99"/>
        <v>May-21</v>
      </c>
      <c r="G526">
        <f t="shared" si="100"/>
        <v>1</v>
      </c>
      <c r="H526" t="str">
        <f t="shared" si="101"/>
        <v>Sunday</v>
      </c>
      <c r="I526" t="str">
        <f>VLOOKUP(Table1[[#This Row],[Month Num]],Table2[],2,TRUE)</f>
        <v>Q1</v>
      </c>
      <c r="J526" t="str">
        <f t="shared" si="102"/>
        <v>May</v>
      </c>
      <c r="K526" s="5" t="str">
        <f t="shared" si="103"/>
        <v>M</v>
      </c>
      <c r="L526" t="str">
        <f t="shared" si="104"/>
        <v>05</v>
      </c>
      <c r="M526" t="str">
        <f t="shared" si="105"/>
        <v>Sun</v>
      </c>
      <c r="N526" t="str">
        <f t="shared" si="106"/>
        <v>30</v>
      </c>
      <c r="O526" t="str">
        <f t="shared" si="107"/>
        <v>S</v>
      </c>
    </row>
    <row r="527" spans="2:15" x14ac:dyDescent="0.25">
      <c r="B527" s="5">
        <v>44347</v>
      </c>
      <c r="C527">
        <f t="shared" si="96"/>
        <v>2021</v>
      </c>
      <c r="D527">
        <f t="shared" si="97"/>
        <v>5</v>
      </c>
      <c r="E527" t="str">
        <f t="shared" si="98"/>
        <v>May</v>
      </c>
      <c r="F527" s="6" t="str">
        <f t="shared" si="99"/>
        <v>May-21</v>
      </c>
      <c r="G527">
        <f t="shared" si="100"/>
        <v>2</v>
      </c>
      <c r="H527" t="str">
        <f t="shared" si="101"/>
        <v>Monday</v>
      </c>
      <c r="I527" t="str">
        <f>VLOOKUP(Table1[[#This Row],[Month Num]],Table2[],2,TRUE)</f>
        <v>Q1</v>
      </c>
      <c r="J527" t="str">
        <f t="shared" si="102"/>
        <v>May</v>
      </c>
      <c r="K527" s="5" t="str">
        <f t="shared" si="103"/>
        <v>M</v>
      </c>
      <c r="L527" t="str">
        <f t="shared" si="104"/>
        <v>05</v>
      </c>
      <c r="M527" t="str">
        <f t="shared" si="105"/>
        <v>Mon</v>
      </c>
      <c r="N527" t="str">
        <f t="shared" si="106"/>
        <v>31</v>
      </c>
      <c r="O527" t="str">
        <f t="shared" si="107"/>
        <v>M</v>
      </c>
    </row>
    <row r="528" spans="2:15" x14ac:dyDescent="0.25">
      <c r="B528" s="5">
        <v>44348</v>
      </c>
      <c r="C528">
        <f t="shared" si="96"/>
        <v>2021</v>
      </c>
      <c r="D528">
        <f t="shared" si="97"/>
        <v>6</v>
      </c>
      <c r="E528" t="str">
        <f t="shared" si="98"/>
        <v>June</v>
      </c>
      <c r="F528" s="6" t="str">
        <f t="shared" si="99"/>
        <v>Jun-21</v>
      </c>
      <c r="G528">
        <f t="shared" si="100"/>
        <v>3</v>
      </c>
      <c r="H528" t="str">
        <f t="shared" si="101"/>
        <v>Tuesday</v>
      </c>
      <c r="I528" t="str">
        <f>VLOOKUP(Table1[[#This Row],[Month Num]],Table2[],2,TRUE)</f>
        <v>Q1</v>
      </c>
      <c r="J528" t="str">
        <f t="shared" si="102"/>
        <v>Jun</v>
      </c>
      <c r="K528" s="5" t="str">
        <f t="shared" si="103"/>
        <v>J</v>
      </c>
      <c r="L528" t="str">
        <f t="shared" si="104"/>
        <v>06</v>
      </c>
      <c r="M528" t="str">
        <f t="shared" si="105"/>
        <v>Tue</v>
      </c>
      <c r="N528" t="str">
        <f t="shared" si="106"/>
        <v>01</v>
      </c>
      <c r="O528" t="str">
        <f t="shared" si="107"/>
        <v>T</v>
      </c>
    </row>
    <row r="529" spans="2:15" x14ac:dyDescent="0.25">
      <c r="B529" s="5">
        <v>44349</v>
      </c>
      <c r="C529">
        <f t="shared" ref="C529:C592" si="108">YEAR(B529)</f>
        <v>2021</v>
      </c>
      <c r="D529">
        <f t="shared" ref="D529:D592" si="109">MONTH(B529)</f>
        <v>6</v>
      </c>
      <c r="E529" t="str">
        <f t="shared" ref="E529:E592" si="110">TEXT(B529,"MMMM")</f>
        <v>June</v>
      </c>
      <c r="F529" s="6" t="str">
        <f t="shared" ref="F529:F592" si="111">TEXT(B529,"mmm-yy")</f>
        <v>Jun-21</v>
      </c>
      <c r="G529">
        <f t="shared" ref="G529:G592" si="112">WEEKDAY(B529)</f>
        <v>4</v>
      </c>
      <c r="H529" t="str">
        <f t="shared" ref="H529:H592" si="113">TEXT(B529,"dddd")</f>
        <v>Wednesday</v>
      </c>
      <c r="I529" t="str">
        <f>VLOOKUP(Table1[[#This Row],[Month Num]],Table2[],2,TRUE)</f>
        <v>Q1</v>
      </c>
      <c r="J529" t="str">
        <f t="shared" si="102"/>
        <v>Jun</v>
      </c>
      <c r="K529" s="5" t="str">
        <f t="shared" si="103"/>
        <v>J</v>
      </c>
      <c r="L529" t="str">
        <f t="shared" si="104"/>
        <v>06</v>
      </c>
      <c r="M529" t="str">
        <f t="shared" si="105"/>
        <v>Wed</v>
      </c>
      <c r="N529" t="str">
        <f t="shared" si="106"/>
        <v>02</v>
      </c>
      <c r="O529" t="str">
        <f t="shared" si="107"/>
        <v>W</v>
      </c>
    </row>
    <row r="530" spans="2:15" x14ac:dyDescent="0.25">
      <c r="B530" s="5">
        <v>44350</v>
      </c>
      <c r="C530">
        <f t="shared" si="108"/>
        <v>2021</v>
      </c>
      <c r="D530">
        <f t="shared" si="109"/>
        <v>6</v>
      </c>
      <c r="E530" t="str">
        <f t="shared" si="110"/>
        <v>June</v>
      </c>
      <c r="F530" s="6" t="str">
        <f t="shared" si="111"/>
        <v>Jun-21</v>
      </c>
      <c r="G530">
        <f t="shared" si="112"/>
        <v>5</v>
      </c>
      <c r="H530" t="str">
        <f t="shared" si="113"/>
        <v>Thursday</v>
      </c>
      <c r="I530" t="str">
        <f>VLOOKUP(Table1[[#This Row],[Month Num]],Table2[],2,TRUE)</f>
        <v>Q1</v>
      </c>
      <c r="J530" t="str">
        <f t="shared" si="102"/>
        <v>Jun</v>
      </c>
      <c r="K530" s="5" t="str">
        <f t="shared" si="103"/>
        <v>J</v>
      </c>
      <c r="L530" t="str">
        <f t="shared" si="104"/>
        <v>06</v>
      </c>
      <c r="M530" t="str">
        <f t="shared" si="105"/>
        <v>Thu</v>
      </c>
      <c r="N530" t="str">
        <f t="shared" si="106"/>
        <v>03</v>
      </c>
      <c r="O530" t="str">
        <f t="shared" si="107"/>
        <v>T</v>
      </c>
    </row>
    <row r="531" spans="2:15" x14ac:dyDescent="0.25">
      <c r="B531" s="5">
        <v>44351</v>
      </c>
      <c r="C531">
        <f t="shared" si="108"/>
        <v>2021</v>
      </c>
      <c r="D531">
        <f t="shared" si="109"/>
        <v>6</v>
      </c>
      <c r="E531" t="str">
        <f t="shared" si="110"/>
        <v>June</v>
      </c>
      <c r="F531" s="6" t="str">
        <f t="shared" si="111"/>
        <v>Jun-21</v>
      </c>
      <c r="G531">
        <f t="shared" si="112"/>
        <v>6</v>
      </c>
      <c r="H531" t="str">
        <f t="shared" si="113"/>
        <v>Friday</v>
      </c>
      <c r="I531" t="str">
        <f>VLOOKUP(Table1[[#This Row],[Month Num]],Table2[],2,TRUE)</f>
        <v>Q1</v>
      </c>
      <c r="J531" t="str">
        <f t="shared" si="102"/>
        <v>Jun</v>
      </c>
      <c r="K531" s="5" t="str">
        <f t="shared" si="103"/>
        <v>J</v>
      </c>
      <c r="L531" t="str">
        <f t="shared" si="104"/>
        <v>06</v>
      </c>
      <c r="M531" t="str">
        <f t="shared" si="105"/>
        <v>Fri</v>
      </c>
      <c r="N531" t="str">
        <f t="shared" si="106"/>
        <v>04</v>
      </c>
      <c r="O531" t="str">
        <f t="shared" si="107"/>
        <v>F</v>
      </c>
    </row>
    <row r="532" spans="2:15" x14ac:dyDescent="0.25">
      <c r="B532" s="5">
        <v>44352</v>
      </c>
      <c r="C532">
        <f t="shared" si="108"/>
        <v>2021</v>
      </c>
      <c r="D532">
        <f t="shared" si="109"/>
        <v>6</v>
      </c>
      <c r="E532" t="str">
        <f t="shared" si="110"/>
        <v>June</v>
      </c>
      <c r="F532" s="6" t="str">
        <f t="shared" si="111"/>
        <v>Jun-21</v>
      </c>
      <c r="G532">
        <f t="shared" si="112"/>
        <v>7</v>
      </c>
      <c r="H532" t="str">
        <f t="shared" si="113"/>
        <v>Saturday</v>
      </c>
      <c r="I532" t="str">
        <f>VLOOKUP(Table1[[#This Row],[Month Num]],Table2[],2,TRUE)</f>
        <v>Q1</v>
      </c>
      <c r="J532" t="str">
        <f t="shared" si="102"/>
        <v>Jun</v>
      </c>
      <c r="K532" s="5" t="str">
        <f t="shared" si="103"/>
        <v>J</v>
      </c>
      <c r="L532" t="str">
        <f t="shared" si="104"/>
        <v>06</v>
      </c>
      <c r="M532" t="str">
        <f t="shared" si="105"/>
        <v>Sat</v>
      </c>
      <c r="N532" t="str">
        <f t="shared" si="106"/>
        <v>05</v>
      </c>
      <c r="O532" t="str">
        <f t="shared" si="107"/>
        <v>S</v>
      </c>
    </row>
    <row r="533" spans="2:15" x14ac:dyDescent="0.25">
      <c r="B533" s="5">
        <v>44353</v>
      </c>
      <c r="C533">
        <f t="shared" si="108"/>
        <v>2021</v>
      </c>
      <c r="D533">
        <f t="shared" si="109"/>
        <v>6</v>
      </c>
      <c r="E533" t="str">
        <f t="shared" si="110"/>
        <v>June</v>
      </c>
      <c r="F533" s="6" t="str">
        <f t="shared" si="111"/>
        <v>Jun-21</v>
      </c>
      <c r="G533">
        <f t="shared" si="112"/>
        <v>1</v>
      </c>
      <c r="H533" t="str">
        <f t="shared" si="113"/>
        <v>Sunday</v>
      </c>
      <c r="I533" t="str">
        <f>VLOOKUP(Table1[[#This Row],[Month Num]],Table2[],2,TRUE)</f>
        <v>Q1</v>
      </c>
      <c r="J533" t="str">
        <f t="shared" si="102"/>
        <v>Jun</v>
      </c>
      <c r="K533" s="5" t="str">
        <f t="shared" si="103"/>
        <v>J</v>
      </c>
      <c r="L533" t="str">
        <f t="shared" si="104"/>
        <v>06</v>
      </c>
      <c r="M533" t="str">
        <f t="shared" si="105"/>
        <v>Sun</v>
      </c>
      <c r="N533" t="str">
        <f t="shared" si="106"/>
        <v>06</v>
      </c>
      <c r="O533" t="str">
        <f t="shared" si="107"/>
        <v>S</v>
      </c>
    </row>
    <row r="534" spans="2:15" x14ac:dyDescent="0.25">
      <c r="B534" s="5">
        <v>44354</v>
      </c>
      <c r="C534">
        <f t="shared" si="108"/>
        <v>2021</v>
      </c>
      <c r="D534">
        <f t="shared" si="109"/>
        <v>6</v>
      </c>
      <c r="E534" t="str">
        <f t="shared" si="110"/>
        <v>June</v>
      </c>
      <c r="F534" s="6" t="str">
        <f t="shared" si="111"/>
        <v>Jun-21</v>
      </c>
      <c r="G534">
        <f t="shared" si="112"/>
        <v>2</v>
      </c>
      <c r="H534" t="str">
        <f t="shared" si="113"/>
        <v>Monday</v>
      </c>
      <c r="I534" t="str">
        <f>VLOOKUP(Table1[[#This Row],[Month Num]],Table2[],2,TRUE)</f>
        <v>Q1</v>
      </c>
      <c r="J534" t="str">
        <f t="shared" si="102"/>
        <v>Jun</v>
      </c>
      <c r="K534" s="5" t="str">
        <f t="shared" si="103"/>
        <v>J</v>
      </c>
      <c r="L534" t="str">
        <f t="shared" si="104"/>
        <v>06</v>
      </c>
      <c r="M534" t="str">
        <f t="shared" si="105"/>
        <v>Mon</v>
      </c>
      <c r="N534" t="str">
        <f t="shared" si="106"/>
        <v>07</v>
      </c>
      <c r="O534" t="str">
        <f t="shared" si="107"/>
        <v>M</v>
      </c>
    </row>
    <row r="535" spans="2:15" x14ac:dyDescent="0.25">
      <c r="B535" s="5">
        <v>44355</v>
      </c>
      <c r="C535">
        <f t="shared" si="108"/>
        <v>2021</v>
      </c>
      <c r="D535">
        <f t="shared" si="109"/>
        <v>6</v>
      </c>
      <c r="E535" t="str">
        <f t="shared" si="110"/>
        <v>June</v>
      </c>
      <c r="F535" s="6" t="str">
        <f t="shared" si="111"/>
        <v>Jun-21</v>
      </c>
      <c r="G535">
        <f t="shared" si="112"/>
        <v>3</v>
      </c>
      <c r="H535" t="str">
        <f t="shared" si="113"/>
        <v>Tuesday</v>
      </c>
      <c r="I535" t="str">
        <f>VLOOKUP(Table1[[#This Row],[Month Num]],Table2[],2,TRUE)</f>
        <v>Q1</v>
      </c>
      <c r="J535" t="str">
        <f t="shared" si="102"/>
        <v>Jun</v>
      </c>
      <c r="K535" s="5" t="str">
        <f t="shared" si="103"/>
        <v>J</v>
      </c>
      <c r="L535" t="str">
        <f t="shared" si="104"/>
        <v>06</v>
      </c>
      <c r="M535" t="str">
        <f t="shared" si="105"/>
        <v>Tue</v>
      </c>
      <c r="N535" t="str">
        <f t="shared" si="106"/>
        <v>08</v>
      </c>
      <c r="O535" t="str">
        <f t="shared" si="107"/>
        <v>T</v>
      </c>
    </row>
    <row r="536" spans="2:15" x14ac:dyDescent="0.25">
      <c r="B536" s="5">
        <v>44356</v>
      </c>
      <c r="C536">
        <f t="shared" si="108"/>
        <v>2021</v>
      </c>
      <c r="D536">
        <f t="shared" si="109"/>
        <v>6</v>
      </c>
      <c r="E536" t="str">
        <f t="shared" si="110"/>
        <v>June</v>
      </c>
      <c r="F536" s="6" t="str">
        <f t="shared" si="111"/>
        <v>Jun-21</v>
      </c>
      <c r="G536">
        <f t="shared" si="112"/>
        <v>4</v>
      </c>
      <c r="H536" t="str">
        <f t="shared" si="113"/>
        <v>Wednesday</v>
      </c>
      <c r="I536" t="str">
        <f>VLOOKUP(Table1[[#This Row],[Month Num]],Table2[],2,TRUE)</f>
        <v>Q1</v>
      </c>
      <c r="J536" t="str">
        <f t="shared" si="102"/>
        <v>Jun</v>
      </c>
      <c r="K536" s="5" t="str">
        <f t="shared" si="103"/>
        <v>J</v>
      </c>
      <c r="L536" t="str">
        <f t="shared" si="104"/>
        <v>06</v>
      </c>
      <c r="M536" t="str">
        <f t="shared" si="105"/>
        <v>Wed</v>
      </c>
      <c r="N536" t="str">
        <f t="shared" si="106"/>
        <v>09</v>
      </c>
      <c r="O536" t="str">
        <f t="shared" si="107"/>
        <v>W</v>
      </c>
    </row>
    <row r="537" spans="2:15" x14ac:dyDescent="0.25">
      <c r="B537" s="5">
        <v>44357</v>
      </c>
      <c r="C537">
        <f t="shared" si="108"/>
        <v>2021</v>
      </c>
      <c r="D537">
        <f t="shared" si="109"/>
        <v>6</v>
      </c>
      <c r="E537" t="str">
        <f t="shared" si="110"/>
        <v>June</v>
      </c>
      <c r="F537" s="6" t="str">
        <f t="shared" si="111"/>
        <v>Jun-21</v>
      </c>
      <c r="G537">
        <f t="shared" si="112"/>
        <v>5</v>
      </c>
      <c r="H537" t="str">
        <f t="shared" si="113"/>
        <v>Thursday</v>
      </c>
      <c r="I537" t="str">
        <f>VLOOKUP(Table1[[#This Row],[Month Num]],Table2[],2,TRUE)</f>
        <v>Q1</v>
      </c>
      <c r="J537" t="str">
        <f t="shared" si="102"/>
        <v>Jun</v>
      </c>
      <c r="K537" s="5" t="str">
        <f t="shared" si="103"/>
        <v>J</v>
      </c>
      <c r="L537" t="str">
        <f t="shared" si="104"/>
        <v>06</v>
      </c>
      <c r="M537" t="str">
        <f t="shared" si="105"/>
        <v>Thu</v>
      </c>
      <c r="N537" t="str">
        <f t="shared" si="106"/>
        <v>10</v>
      </c>
      <c r="O537" t="str">
        <f t="shared" si="107"/>
        <v>T</v>
      </c>
    </row>
    <row r="538" spans="2:15" x14ac:dyDescent="0.25">
      <c r="B538" s="5">
        <v>44358</v>
      </c>
      <c r="C538">
        <f t="shared" si="108"/>
        <v>2021</v>
      </c>
      <c r="D538">
        <f t="shared" si="109"/>
        <v>6</v>
      </c>
      <c r="E538" t="str">
        <f t="shared" si="110"/>
        <v>June</v>
      </c>
      <c r="F538" s="6" t="str">
        <f t="shared" si="111"/>
        <v>Jun-21</v>
      </c>
      <c r="G538">
        <f t="shared" si="112"/>
        <v>6</v>
      </c>
      <c r="H538" t="str">
        <f t="shared" si="113"/>
        <v>Friday</v>
      </c>
      <c r="I538" t="str">
        <f>VLOOKUP(Table1[[#This Row],[Month Num]],Table2[],2,TRUE)</f>
        <v>Q1</v>
      </c>
      <c r="J538" t="str">
        <f t="shared" si="102"/>
        <v>Jun</v>
      </c>
      <c r="K538" s="5" t="str">
        <f t="shared" si="103"/>
        <v>J</v>
      </c>
      <c r="L538" t="str">
        <f t="shared" si="104"/>
        <v>06</v>
      </c>
      <c r="M538" t="str">
        <f t="shared" si="105"/>
        <v>Fri</v>
      </c>
      <c r="N538" t="str">
        <f t="shared" si="106"/>
        <v>11</v>
      </c>
      <c r="O538" t="str">
        <f t="shared" si="107"/>
        <v>F</v>
      </c>
    </row>
    <row r="539" spans="2:15" x14ac:dyDescent="0.25">
      <c r="B539" s="5">
        <v>44359</v>
      </c>
      <c r="C539">
        <f t="shared" si="108"/>
        <v>2021</v>
      </c>
      <c r="D539">
        <f t="shared" si="109"/>
        <v>6</v>
      </c>
      <c r="E539" t="str">
        <f t="shared" si="110"/>
        <v>June</v>
      </c>
      <c r="F539" s="6" t="str">
        <f t="shared" si="111"/>
        <v>Jun-21</v>
      </c>
      <c r="G539">
        <f t="shared" si="112"/>
        <v>7</v>
      </c>
      <c r="H539" t="str">
        <f t="shared" si="113"/>
        <v>Saturday</v>
      </c>
      <c r="I539" t="str">
        <f>VLOOKUP(Table1[[#This Row],[Month Num]],Table2[],2,TRUE)</f>
        <v>Q1</v>
      </c>
      <c r="J539" t="str">
        <f t="shared" si="102"/>
        <v>Jun</v>
      </c>
      <c r="K539" s="5" t="str">
        <f t="shared" si="103"/>
        <v>J</v>
      </c>
      <c r="L539" t="str">
        <f t="shared" si="104"/>
        <v>06</v>
      </c>
      <c r="M539" t="str">
        <f t="shared" si="105"/>
        <v>Sat</v>
      </c>
      <c r="N539" t="str">
        <f t="shared" si="106"/>
        <v>12</v>
      </c>
      <c r="O539" t="str">
        <f t="shared" si="107"/>
        <v>S</v>
      </c>
    </row>
    <row r="540" spans="2:15" x14ac:dyDescent="0.25">
      <c r="B540" s="5">
        <v>44360</v>
      </c>
      <c r="C540">
        <f t="shared" si="108"/>
        <v>2021</v>
      </c>
      <c r="D540">
        <f t="shared" si="109"/>
        <v>6</v>
      </c>
      <c r="E540" t="str">
        <f t="shared" si="110"/>
        <v>June</v>
      </c>
      <c r="F540" s="6" t="str">
        <f t="shared" si="111"/>
        <v>Jun-21</v>
      </c>
      <c r="G540">
        <f t="shared" si="112"/>
        <v>1</v>
      </c>
      <c r="H540" t="str">
        <f t="shared" si="113"/>
        <v>Sunday</v>
      </c>
      <c r="I540" t="str">
        <f>VLOOKUP(Table1[[#This Row],[Month Num]],Table2[],2,TRUE)</f>
        <v>Q1</v>
      </c>
      <c r="J540" t="str">
        <f t="shared" si="102"/>
        <v>Jun</v>
      </c>
      <c r="K540" s="5" t="str">
        <f t="shared" si="103"/>
        <v>J</v>
      </c>
      <c r="L540" t="str">
        <f t="shared" si="104"/>
        <v>06</v>
      </c>
      <c r="M540" t="str">
        <f t="shared" si="105"/>
        <v>Sun</v>
      </c>
      <c r="N540" t="str">
        <f t="shared" si="106"/>
        <v>13</v>
      </c>
      <c r="O540" t="str">
        <f t="shared" si="107"/>
        <v>S</v>
      </c>
    </row>
    <row r="541" spans="2:15" x14ac:dyDescent="0.25">
      <c r="B541" s="5">
        <v>44361</v>
      </c>
      <c r="C541">
        <f t="shared" si="108"/>
        <v>2021</v>
      </c>
      <c r="D541">
        <f t="shared" si="109"/>
        <v>6</v>
      </c>
      <c r="E541" t="str">
        <f t="shared" si="110"/>
        <v>June</v>
      </c>
      <c r="F541" s="6" t="str">
        <f t="shared" si="111"/>
        <v>Jun-21</v>
      </c>
      <c r="G541">
        <f t="shared" si="112"/>
        <v>2</v>
      </c>
      <c r="H541" t="str">
        <f t="shared" si="113"/>
        <v>Monday</v>
      </c>
      <c r="I541" t="str">
        <f>VLOOKUP(Table1[[#This Row],[Month Num]],Table2[],2,TRUE)</f>
        <v>Q1</v>
      </c>
      <c r="J541" t="str">
        <f t="shared" si="102"/>
        <v>Jun</v>
      </c>
      <c r="K541" s="5" t="str">
        <f t="shared" si="103"/>
        <v>J</v>
      </c>
      <c r="L541" t="str">
        <f t="shared" si="104"/>
        <v>06</v>
      </c>
      <c r="M541" t="str">
        <f t="shared" si="105"/>
        <v>Mon</v>
      </c>
      <c r="N541" t="str">
        <f t="shared" si="106"/>
        <v>14</v>
      </c>
      <c r="O541" t="str">
        <f t="shared" si="107"/>
        <v>M</v>
      </c>
    </row>
    <row r="542" spans="2:15" x14ac:dyDescent="0.25">
      <c r="B542" s="5">
        <v>44362</v>
      </c>
      <c r="C542">
        <f t="shared" si="108"/>
        <v>2021</v>
      </c>
      <c r="D542">
        <f t="shared" si="109"/>
        <v>6</v>
      </c>
      <c r="E542" t="str">
        <f t="shared" si="110"/>
        <v>June</v>
      </c>
      <c r="F542" s="6" t="str">
        <f t="shared" si="111"/>
        <v>Jun-21</v>
      </c>
      <c r="G542">
        <f t="shared" si="112"/>
        <v>3</v>
      </c>
      <c r="H542" t="str">
        <f t="shared" si="113"/>
        <v>Tuesday</v>
      </c>
      <c r="I542" t="str">
        <f>VLOOKUP(Table1[[#This Row],[Month Num]],Table2[],2,TRUE)</f>
        <v>Q1</v>
      </c>
      <c r="J542" t="str">
        <f t="shared" si="102"/>
        <v>Jun</v>
      </c>
      <c r="K542" s="5" t="str">
        <f t="shared" si="103"/>
        <v>J</v>
      </c>
      <c r="L542" t="str">
        <f t="shared" si="104"/>
        <v>06</v>
      </c>
      <c r="M542" t="str">
        <f t="shared" si="105"/>
        <v>Tue</v>
      </c>
      <c r="N542" t="str">
        <f t="shared" si="106"/>
        <v>15</v>
      </c>
      <c r="O542" t="str">
        <f t="shared" si="107"/>
        <v>T</v>
      </c>
    </row>
    <row r="543" spans="2:15" x14ac:dyDescent="0.25">
      <c r="B543" s="5">
        <v>44363</v>
      </c>
      <c r="C543">
        <f t="shared" si="108"/>
        <v>2021</v>
      </c>
      <c r="D543">
        <f t="shared" si="109"/>
        <v>6</v>
      </c>
      <c r="E543" t="str">
        <f t="shared" si="110"/>
        <v>June</v>
      </c>
      <c r="F543" s="6" t="str">
        <f t="shared" si="111"/>
        <v>Jun-21</v>
      </c>
      <c r="G543">
        <f t="shared" si="112"/>
        <v>4</v>
      </c>
      <c r="H543" t="str">
        <f t="shared" si="113"/>
        <v>Wednesday</v>
      </c>
      <c r="I543" t="str">
        <f>VLOOKUP(Table1[[#This Row],[Month Num]],Table2[],2,TRUE)</f>
        <v>Q1</v>
      </c>
      <c r="J543" t="str">
        <f t="shared" si="102"/>
        <v>Jun</v>
      </c>
      <c r="K543" s="5" t="str">
        <f t="shared" si="103"/>
        <v>J</v>
      </c>
      <c r="L543" t="str">
        <f t="shared" si="104"/>
        <v>06</v>
      </c>
      <c r="M543" t="str">
        <f t="shared" si="105"/>
        <v>Wed</v>
      </c>
      <c r="N543" t="str">
        <f t="shared" si="106"/>
        <v>16</v>
      </c>
      <c r="O543" t="str">
        <f t="shared" si="107"/>
        <v>W</v>
      </c>
    </row>
    <row r="544" spans="2:15" x14ac:dyDescent="0.25">
      <c r="B544" s="5">
        <v>44364</v>
      </c>
      <c r="C544">
        <f t="shared" si="108"/>
        <v>2021</v>
      </c>
      <c r="D544">
        <f t="shared" si="109"/>
        <v>6</v>
      </c>
      <c r="E544" t="str">
        <f t="shared" si="110"/>
        <v>June</v>
      </c>
      <c r="F544" s="6" t="str">
        <f t="shared" si="111"/>
        <v>Jun-21</v>
      </c>
      <c r="G544">
        <f t="shared" si="112"/>
        <v>5</v>
      </c>
      <c r="H544" t="str">
        <f t="shared" si="113"/>
        <v>Thursday</v>
      </c>
      <c r="I544" t="str">
        <f>VLOOKUP(Table1[[#This Row],[Month Num]],Table2[],2,TRUE)</f>
        <v>Q1</v>
      </c>
      <c r="J544" t="str">
        <f t="shared" si="102"/>
        <v>Jun</v>
      </c>
      <c r="K544" s="5" t="str">
        <f t="shared" si="103"/>
        <v>J</v>
      </c>
      <c r="L544" t="str">
        <f t="shared" si="104"/>
        <v>06</v>
      </c>
      <c r="M544" t="str">
        <f t="shared" si="105"/>
        <v>Thu</v>
      </c>
      <c r="N544" t="str">
        <f t="shared" si="106"/>
        <v>17</v>
      </c>
      <c r="O544" t="str">
        <f t="shared" si="107"/>
        <v>T</v>
      </c>
    </row>
    <row r="545" spans="2:15" x14ac:dyDescent="0.25">
      <c r="B545" s="5">
        <v>44365</v>
      </c>
      <c r="C545">
        <f t="shared" si="108"/>
        <v>2021</v>
      </c>
      <c r="D545">
        <f t="shared" si="109"/>
        <v>6</v>
      </c>
      <c r="E545" t="str">
        <f t="shared" si="110"/>
        <v>June</v>
      </c>
      <c r="F545" s="6" t="str">
        <f t="shared" si="111"/>
        <v>Jun-21</v>
      </c>
      <c r="G545">
        <f t="shared" si="112"/>
        <v>6</v>
      </c>
      <c r="H545" t="str">
        <f t="shared" si="113"/>
        <v>Friday</v>
      </c>
      <c r="I545" t="str">
        <f>VLOOKUP(Table1[[#This Row],[Month Num]],Table2[],2,TRUE)</f>
        <v>Q1</v>
      </c>
      <c r="J545" t="str">
        <f t="shared" si="102"/>
        <v>Jun</v>
      </c>
      <c r="K545" s="5" t="str">
        <f t="shared" si="103"/>
        <v>J</v>
      </c>
      <c r="L545" t="str">
        <f t="shared" si="104"/>
        <v>06</v>
      </c>
      <c r="M545" t="str">
        <f t="shared" si="105"/>
        <v>Fri</v>
      </c>
      <c r="N545" t="str">
        <f t="shared" si="106"/>
        <v>18</v>
      </c>
      <c r="O545" t="str">
        <f t="shared" si="107"/>
        <v>F</v>
      </c>
    </row>
    <row r="546" spans="2:15" x14ac:dyDescent="0.25">
      <c r="B546" s="5">
        <v>44366</v>
      </c>
      <c r="C546">
        <f t="shared" si="108"/>
        <v>2021</v>
      </c>
      <c r="D546">
        <f t="shared" si="109"/>
        <v>6</v>
      </c>
      <c r="E546" t="str">
        <f t="shared" si="110"/>
        <v>June</v>
      </c>
      <c r="F546" s="6" t="str">
        <f t="shared" si="111"/>
        <v>Jun-21</v>
      </c>
      <c r="G546">
        <f t="shared" si="112"/>
        <v>7</v>
      </c>
      <c r="H546" t="str">
        <f t="shared" si="113"/>
        <v>Saturday</v>
      </c>
      <c r="I546" t="str">
        <f>VLOOKUP(Table1[[#This Row],[Month Num]],Table2[],2,TRUE)</f>
        <v>Q1</v>
      </c>
      <c r="J546" t="str">
        <f t="shared" si="102"/>
        <v>Jun</v>
      </c>
      <c r="K546" s="5" t="str">
        <f t="shared" si="103"/>
        <v>J</v>
      </c>
      <c r="L546" t="str">
        <f t="shared" si="104"/>
        <v>06</v>
      </c>
      <c r="M546" t="str">
        <f t="shared" si="105"/>
        <v>Sat</v>
      </c>
      <c r="N546" t="str">
        <f t="shared" si="106"/>
        <v>19</v>
      </c>
      <c r="O546" t="str">
        <f t="shared" si="107"/>
        <v>S</v>
      </c>
    </row>
    <row r="547" spans="2:15" x14ac:dyDescent="0.25">
      <c r="B547" s="5">
        <v>44367</v>
      </c>
      <c r="C547">
        <f t="shared" si="108"/>
        <v>2021</v>
      </c>
      <c r="D547">
        <f t="shared" si="109"/>
        <v>6</v>
      </c>
      <c r="E547" t="str">
        <f t="shared" si="110"/>
        <v>June</v>
      </c>
      <c r="F547" s="6" t="str">
        <f t="shared" si="111"/>
        <v>Jun-21</v>
      </c>
      <c r="G547">
        <f t="shared" si="112"/>
        <v>1</v>
      </c>
      <c r="H547" t="str">
        <f t="shared" si="113"/>
        <v>Sunday</v>
      </c>
      <c r="I547" t="str">
        <f>VLOOKUP(Table1[[#This Row],[Month Num]],Table2[],2,TRUE)</f>
        <v>Q1</v>
      </c>
      <c r="J547" t="str">
        <f t="shared" si="102"/>
        <v>Jun</v>
      </c>
      <c r="K547" s="5" t="str">
        <f t="shared" si="103"/>
        <v>J</v>
      </c>
      <c r="L547" t="str">
        <f t="shared" si="104"/>
        <v>06</v>
      </c>
      <c r="M547" t="str">
        <f t="shared" si="105"/>
        <v>Sun</v>
      </c>
      <c r="N547" t="str">
        <f t="shared" si="106"/>
        <v>20</v>
      </c>
      <c r="O547" t="str">
        <f t="shared" si="107"/>
        <v>S</v>
      </c>
    </row>
    <row r="548" spans="2:15" x14ac:dyDescent="0.25">
      <c r="B548" s="5">
        <v>44368</v>
      </c>
      <c r="C548">
        <f t="shared" si="108"/>
        <v>2021</v>
      </c>
      <c r="D548">
        <f t="shared" si="109"/>
        <v>6</v>
      </c>
      <c r="E548" t="str">
        <f t="shared" si="110"/>
        <v>June</v>
      </c>
      <c r="F548" s="6" t="str">
        <f t="shared" si="111"/>
        <v>Jun-21</v>
      </c>
      <c r="G548">
        <f t="shared" si="112"/>
        <v>2</v>
      </c>
      <c r="H548" t="str">
        <f t="shared" si="113"/>
        <v>Monday</v>
      </c>
      <c r="I548" t="str">
        <f>VLOOKUP(Table1[[#This Row],[Month Num]],Table2[],2,TRUE)</f>
        <v>Q1</v>
      </c>
      <c r="J548" t="str">
        <f t="shared" si="102"/>
        <v>Jun</v>
      </c>
      <c r="K548" s="5" t="str">
        <f t="shared" si="103"/>
        <v>J</v>
      </c>
      <c r="L548" t="str">
        <f t="shared" si="104"/>
        <v>06</v>
      </c>
      <c r="M548" t="str">
        <f t="shared" si="105"/>
        <v>Mon</v>
      </c>
      <c r="N548" t="str">
        <f t="shared" si="106"/>
        <v>21</v>
      </c>
      <c r="O548" t="str">
        <f t="shared" si="107"/>
        <v>M</v>
      </c>
    </row>
    <row r="549" spans="2:15" x14ac:dyDescent="0.25">
      <c r="B549" s="5">
        <v>44369</v>
      </c>
      <c r="C549">
        <f t="shared" si="108"/>
        <v>2021</v>
      </c>
      <c r="D549">
        <f t="shared" si="109"/>
        <v>6</v>
      </c>
      <c r="E549" t="str">
        <f t="shared" si="110"/>
        <v>June</v>
      </c>
      <c r="F549" s="6" t="str">
        <f t="shared" si="111"/>
        <v>Jun-21</v>
      </c>
      <c r="G549">
        <f t="shared" si="112"/>
        <v>3</v>
      </c>
      <c r="H549" t="str">
        <f t="shared" si="113"/>
        <v>Tuesday</v>
      </c>
      <c r="I549" t="str">
        <f>VLOOKUP(Table1[[#This Row],[Month Num]],Table2[],2,TRUE)</f>
        <v>Q1</v>
      </c>
      <c r="J549" t="str">
        <f t="shared" si="102"/>
        <v>Jun</v>
      </c>
      <c r="K549" s="5" t="str">
        <f t="shared" si="103"/>
        <v>J</v>
      </c>
      <c r="L549" t="str">
        <f t="shared" si="104"/>
        <v>06</v>
      </c>
      <c r="M549" t="str">
        <f t="shared" si="105"/>
        <v>Tue</v>
      </c>
      <c r="N549" t="str">
        <f t="shared" si="106"/>
        <v>22</v>
      </c>
      <c r="O549" t="str">
        <f t="shared" si="107"/>
        <v>T</v>
      </c>
    </row>
    <row r="550" spans="2:15" x14ac:dyDescent="0.25">
      <c r="B550" s="5">
        <v>44370</v>
      </c>
      <c r="C550">
        <f t="shared" si="108"/>
        <v>2021</v>
      </c>
      <c r="D550">
        <f t="shared" si="109"/>
        <v>6</v>
      </c>
      <c r="E550" t="str">
        <f t="shared" si="110"/>
        <v>June</v>
      </c>
      <c r="F550" s="6" t="str">
        <f t="shared" si="111"/>
        <v>Jun-21</v>
      </c>
      <c r="G550">
        <f t="shared" si="112"/>
        <v>4</v>
      </c>
      <c r="H550" t="str">
        <f t="shared" si="113"/>
        <v>Wednesday</v>
      </c>
      <c r="I550" t="str">
        <f>VLOOKUP(Table1[[#This Row],[Month Num]],Table2[],2,TRUE)</f>
        <v>Q1</v>
      </c>
      <c r="J550" t="str">
        <f t="shared" si="102"/>
        <v>Jun</v>
      </c>
      <c r="K550" s="5" t="str">
        <f t="shared" si="103"/>
        <v>J</v>
      </c>
      <c r="L550" t="str">
        <f t="shared" si="104"/>
        <v>06</v>
      </c>
      <c r="M550" t="str">
        <f t="shared" si="105"/>
        <v>Wed</v>
      </c>
      <c r="N550" t="str">
        <f t="shared" si="106"/>
        <v>23</v>
      </c>
      <c r="O550" t="str">
        <f t="shared" si="107"/>
        <v>W</v>
      </c>
    </row>
    <row r="551" spans="2:15" x14ac:dyDescent="0.25">
      <c r="B551" s="5">
        <v>44371</v>
      </c>
      <c r="C551">
        <f t="shared" si="108"/>
        <v>2021</v>
      </c>
      <c r="D551">
        <f t="shared" si="109"/>
        <v>6</v>
      </c>
      <c r="E551" t="str">
        <f t="shared" si="110"/>
        <v>June</v>
      </c>
      <c r="F551" s="6" t="str">
        <f t="shared" si="111"/>
        <v>Jun-21</v>
      </c>
      <c r="G551">
        <f t="shared" si="112"/>
        <v>5</v>
      </c>
      <c r="H551" t="str">
        <f t="shared" si="113"/>
        <v>Thursday</v>
      </c>
      <c r="I551" t="str">
        <f>VLOOKUP(Table1[[#This Row],[Month Num]],Table2[],2,TRUE)</f>
        <v>Q1</v>
      </c>
      <c r="J551" t="str">
        <f t="shared" si="102"/>
        <v>Jun</v>
      </c>
      <c r="K551" s="5" t="str">
        <f t="shared" si="103"/>
        <v>J</v>
      </c>
      <c r="L551" t="str">
        <f t="shared" si="104"/>
        <v>06</v>
      </c>
      <c r="M551" t="str">
        <f t="shared" si="105"/>
        <v>Thu</v>
      </c>
      <c r="N551" t="str">
        <f t="shared" si="106"/>
        <v>24</v>
      </c>
      <c r="O551" t="str">
        <f t="shared" si="107"/>
        <v>T</v>
      </c>
    </row>
    <row r="552" spans="2:15" x14ac:dyDescent="0.25">
      <c r="B552" s="5">
        <v>44372</v>
      </c>
      <c r="C552">
        <f t="shared" si="108"/>
        <v>2021</v>
      </c>
      <c r="D552">
        <f t="shared" si="109"/>
        <v>6</v>
      </c>
      <c r="E552" t="str">
        <f t="shared" si="110"/>
        <v>June</v>
      </c>
      <c r="F552" s="6" t="str">
        <f t="shared" si="111"/>
        <v>Jun-21</v>
      </c>
      <c r="G552">
        <f t="shared" si="112"/>
        <v>6</v>
      </c>
      <c r="H552" t="str">
        <f t="shared" si="113"/>
        <v>Friday</v>
      </c>
      <c r="I552" t="str">
        <f>VLOOKUP(Table1[[#This Row],[Month Num]],Table2[],2,TRUE)</f>
        <v>Q1</v>
      </c>
      <c r="J552" t="str">
        <f t="shared" si="102"/>
        <v>Jun</v>
      </c>
      <c r="K552" s="5" t="str">
        <f t="shared" si="103"/>
        <v>J</v>
      </c>
      <c r="L552" t="str">
        <f t="shared" si="104"/>
        <v>06</v>
      </c>
      <c r="M552" t="str">
        <f t="shared" si="105"/>
        <v>Fri</v>
      </c>
      <c r="N552" t="str">
        <f t="shared" si="106"/>
        <v>25</v>
      </c>
      <c r="O552" t="str">
        <f t="shared" si="107"/>
        <v>F</v>
      </c>
    </row>
    <row r="553" spans="2:15" x14ac:dyDescent="0.25">
      <c r="B553" s="5">
        <v>44373</v>
      </c>
      <c r="C553">
        <f t="shared" si="108"/>
        <v>2021</v>
      </c>
      <c r="D553">
        <f t="shared" si="109"/>
        <v>6</v>
      </c>
      <c r="E553" t="str">
        <f t="shared" si="110"/>
        <v>June</v>
      </c>
      <c r="F553" s="6" t="str">
        <f t="shared" si="111"/>
        <v>Jun-21</v>
      </c>
      <c r="G553">
        <f t="shared" si="112"/>
        <v>7</v>
      </c>
      <c r="H553" t="str">
        <f t="shared" si="113"/>
        <v>Saturday</v>
      </c>
      <c r="I553" t="str">
        <f>VLOOKUP(Table1[[#This Row],[Month Num]],Table2[],2,TRUE)</f>
        <v>Q1</v>
      </c>
      <c r="J553" t="str">
        <f t="shared" si="102"/>
        <v>Jun</v>
      </c>
      <c r="K553" s="5" t="str">
        <f t="shared" si="103"/>
        <v>J</v>
      </c>
      <c r="L553" t="str">
        <f t="shared" si="104"/>
        <v>06</v>
      </c>
      <c r="M553" t="str">
        <f t="shared" si="105"/>
        <v>Sat</v>
      </c>
      <c r="N553" t="str">
        <f t="shared" si="106"/>
        <v>26</v>
      </c>
      <c r="O553" t="str">
        <f t="shared" si="107"/>
        <v>S</v>
      </c>
    </row>
    <row r="554" spans="2:15" x14ac:dyDescent="0.25">
      <c r="B554" s="5">
        <v>44374</v>
      </c>
      <c r="C554">
        <f t="shared" si="108"/>
        <v>2021</v>
      </c>
      <c r="D554">
        <f t="shared" si="109"/>
        <v>6</v>
      </c>
      <c r="E554" t="str">
        <f t="shared" si="110"/>
        <v>June</v>
      </c>
      <c r="F554" s="6" t="str">
        <f t="shared" si="111"/>
        <v>Jun-21</v>
      </c>
      <c r="G554">
        <f t="shared" si="112"/>
        <v>1</v>
      </c>
      <c r="H554" t="str">
        <f t="shared" si="113"/>
        <v>Sunday</v>
      </c>
      <c r="I554" t="str">
        <f>VLOOKUP(Table1[[#This Row],[Month Num]],Table2[],2,TRUE)</f>
        <v>Q1</v>
      </c>
      <c r="J554" t="str">
        <f t="shared" si="102"/>
        <v>Jun</v>
      </c>
      <c r="K554" s="5" t="str">
        <f t="shared" si="103"/>
        <v>J</v>
      </c>
      <c r="L554" t="str">
        <f t="shared" si="104"/>
        <v>06</v>
      </c>
      <c r="M554" t="str">
        <f t="shared" si="105"/>
        <v>Sun</v>
      </c>
      <c r="N554" t="str">
        <f t="shared" si="106"/>
        <v>27</v>
      </c>
      <c r="O554" t="str">
        <f t="shared" si="107"/>
        <v>S</v>
      </c>
    </row>
    <row r="555" spans="2:15" x14ac:dyDescent="0.25">
      <c r="B555" s="5">
        <v>44375</v>
      </c>
      <c r="C555">
        <f t="shared" si="108"/>
        <v>2021</v>
      </c>
      <c r="D555">
        <f t="shared" si="109"/>
        <v>6</v>
      </c>
      <c r="E555" t="str">
        <f t="shared" si="110"/>
        <v>June</v>
      </c>
      <c r="F555" s="6" t="str">
        <f t="shared" si="111"/>
        <v>Jun-21</v>
      </c>
      <c r="G555">
        <f t="shared" si="112"/>
        <v>2</v>
      </c>
      <c r="H555" t="str">
        <f t="shared" si="113"/>
        <v>Monday</v>
      </c>
      <c r="I555" t="str">
        <f>VLOOKUP(Table1[[#This Row],[Month Num]],Table2[],2,TRUE)</f>
        <v>Q1</v>
      </c>
      <c r="J555" t="str">
        <f t="shared" si="102"/>
        <v>Jun</v>
      </c>
      <c r="K555" s="5" t="str">
        <f t="shared" si="103"/>
        <v>J</v>
      </c>
      <c r="L555" t="str">
        <f t="shared" si="104"/>
        <v>06</v>
      </c>
      <c r="M555" t="str">
        <f t="shared" si="105"/>
        <v>Mon</v>
      </c>
      <c r="N555" t="str">
        <f t="shared" si="106"/>
        <v>28</v>
      </c>
      <c r="O555" t="str">
        <f t="shared" si="107"/>
        <v>M</v>
      </c>
    </row>
    <row r="556" spans="2:15" x14ac:dyDescent="0.25">
      <c r="B556" s="5">
        <v>44376</v>
      </c>
      <c r="C556">
        <f t="shared" si="108"/>
        <v>2021</v>
      </c>
      <c r="D556">
        <f t="shared" si="109"/>
        <v>6</v>
      </c>
      <c r="E556" t="str">
        <f t="shared" si="110"/>
        <v>June</v>
      </c>
      <c r="F556" s="6" t="str">
        <f t="shared" si="111"/>
        <v>Jun-21</v>
      </c>
      <c r="G556">
        <f t="shared" si="112"/>
        <v>3</v>
      </c>
      <c r="H556" t="str">
        <f t="shared" si="113"/>
        <v>Tuesday</v>
      </c>
      <c r="I556" t="str">
        <f>VLOOKUP(Table1[[#This Row],[Month Num]],Table2[],2,TRUE)</f>
        <v>Q1</v>
      </c>
      <c r="J556" t="str">
        <f t="shared" si="102"/>
        <v>Jun</v>
      </c>
      <c r="K556" s="5" t="str">
        <f t="shared" si="103"/>
        <v>J</v>
      </c>
      <c r="L556" t="str">
        <f t="shared" si="104"/>
        <v>06</v>
      </c>
      <c r="M556" t="str">
        <f t="shared" si="105"/>
        <v>Tue</v>
      </c>
      <c r="N556" t="str">
        <f t="shared" si="106"/>
        <v>29</v>
      </c>
      <c r="O556" t="str">
        <f t="shared" si="107"/>
        <v>T</v>
      </c>
    </row>
    <row r="557" spans="2:15" x14ac:dyDescent="0.25">
      <c r="B557" s="5">
        <v>44377</v>
      </c>
      <c r="C557">
        <f t="shared" si="108"/>
        <v>2021</v>
      </c>
      <c r="D557">
        <f t="shared" si="109"/>
        <v>6</v>
      </c>
      <c r="E557" t="str">
        <f t="shared" si="110"/>
        <v>June</v>
      </c>
      <c r="F557" s="6" t="str">
        <f t="shared" si="111"/>
        <v>Jun-21</v>
      </c>
      <c r="G557">
        <f t="shared" si="112"/>
        <v>4</v>
      </c>
      <c r="H557" t="str">
        <f t="shared" si="113"/>
        <v>Wednesday</v>
      </c>
      <c r="I557" t="str">
        <f>VLOOKUP(Table1[[#This Row],[Month Num]],Table2[],2,TRUE)</f>
        <v>Q1</v>
      </c>
      <c r="J557" t="str">
        <f t="shared" si="102"/>
        <v>Jun</v>
      </c>
      <c r="K557" s="5" t="str">
        <f t="shared" si="103"/>
        <v>J</v>
      </c>
      <c r="L557" t="str">
        <f t="shared" si="104"/>
        <v>06</v>
      </c>
      <c r="M557" t="str">
        <f t="shared" si="105"/>
        <v>Wed</v>
      </c>
      <c r="N557" t="str">
        <f t="shared" si="106"/>
        <v>30</v>
      </c>
      <c r="O557" t="str">
        <f t="shared" si="107"/>
        <v>W</v>
      </c>
    </row>
    <row r="558" spans="2:15" x14ac:dyDescent="0.25">
      <c r="B558" s="5">
        <v>44378</v>
      </c>
      <c r="C558">
        <f t="shared" si="108"/>
        <v>2021</v>
      </c>
      <c r="D558">
        <f t="shared" si="109"/>
        <v>7</v>
      </c>
      <c r="E558" t="str">
        <f t="shared" si="110"/>
        <v>July</v>
      </c>
      <c r="F558" s="6" t="str">
        <f t="shared" si="111"/>
        <v>Jul-21</v>
      </c>
      <c r="G558">
        <f t="shared" si="112"/>
        <v>5</v>
      </c>
      <c r="H558" t="str">
        <f t="shared" si="113"/>
        <v>Thursday</v>
      </c>
      <c r="I558" t="str">
        <f>VLOOKUP(Table1[[#This Row],[Month Num]],Table2[],2,TRUE)</f>
        <v>Q2</v>
      </c>
      <c r="J558" t="str">
        <f t="shared" si="102"/>
        <v>Jul</v>
      </c>
      <c r="K558" s="5" t="str">
        <f t="shared" si="103"/>
        <v>J</v>
      </c>
      <c r="L558" t="str">
        <f t="shared" si="104"/>
        <v>07</v>
      </c>
      <c r="M558" t="str">
        <f t="shared" si="105"/>
        <v>Thu</v>
      </c>
      <c r="N558" t="str">
        <f t="shared" si="106"/>
        <v>01</v>
      </c>
      <c r="O558" t="str">
        <f t="shared" si="107"/>
        <v>T</v>
      </c>
    </row>
    <row r="559" spans="2:15" x14ac:dyDescent="0.25">
      <c r="B559" s="5">
        <v>44379</v>
      </c>
      <c r="C559">
        <f t="shared" si="108"/>
        <v>2021</v>
      </c>
      <c r="D559">
        <f t="shared" si="109"/>
        <v>7</v>
      </c>
      <c r="E559" t="str">
        <f t="shared" si="110"/>
        <v>July</v>
      </c>
      <c r="F559" s="6" t="str">
        <f t="shared" si="111"/>
        <v>Jul-21</v>
      </c>
      <c r="G559">
        <f t="shared" si="112"/>
        <v>6</v>
      </c>
      <c r="H559" t="str">
        <f t="shared" si="113"/>
        <v>Friday</v>
      </c>
      <c r="I559" t="str">
        <f>VLOOKUP(Table1[[#This Row],[Month Num]],Table2[],2,TRUE)</f>
        <v>Q2</v>
      </c>
      <c r="J559" t="str">
        <f t="shared" si="102"/>
        <v>Jul</v>
      </c>
      <c r="K559" s="5" t="str">
        <f t="shared" si="103"/>
        <v>J</v>
      </c>
      <c r="L559" t="str">
        <f t="shared" si="104"/>
        <v>07</v>
      </c>
      <c r="M559" t="str">
        <f t="shared" si="105"/>
        <v>Fri</v>
      </c>
      <c r="N559" t="str">
        <f t="shared" si="106"/>
        <v>02</v>
      </c>
      <c r="O559" t="str">
        <f t="shared" si="107"/>
        <v>F</v>
      </c>
    </row>
    <row r="560" spans="2:15" x14ac:dyDescent="0.25">
      <c r="B560" s="5">
        <v>44380</v>
      </c>
      <c r="C560">
        <f t="shared" si="108"/>
        <v>2021</v>
      </c>
      <c r="D560">
        <f t="shared" si="109"/>
        <v>7</v>
      </c>
      <c r="E560" t="str">
        <f t="shared" si="110"/>
        <v>July</v>
      </c>
      <c r="F560" s="6" t="str">
        <f t="shared" si="111"/>
        <v>Jul-21</v>
      </c>
      <c r="G560">
        <f t="shared" si="112"/>
        <v>7</v>
      </c>
      <c r="H560" t="str">
        <f t="shared" si="113"/>
        <v>Saturday</v>
      </c>
      <c r="I560" t="str">
        <f>VLOOKUP(Table1[[#This Row],[Month Num]],Table2[],2,TRUE)</f>
        <v>Q2</v>
      </c>
      <c r="J560" t="str">
        <f t="shared" si="102"/>
        <v>Jul</v>
      </c>
      <c r="K560" s="5" t="str">
        <f t="shared" si="103"/>
        <v>J</v>
      </c>
      <c r="L560" t="str">
        <f t="shared" si="104"/>
        <v>07</v>
      </c>
      <c r="M560" t="str">
        <f t="shared" si="105"/>
        <v>Sat</v>
      </c>
      <c r="N560" t="str">
        <f t="shared" si="106"/>
        <v>03</v>
      </c>
      <c r="O560" t="str">
        <f t="shared" si="107"/>
        <v>S</v>
      </c>
    </row>
    <row r="561" spans="2:15" x14ac:dyDescent="0.25">
      <c r="B561" s="5">
        <v>44381</v>
      </c>
      <c r="C561">
        <f t="shared" si="108"/>
        <v>2021</v>
      </c>
      <c r="D561">
        <f t="shared" si="109"/>
        <v>7</v>
      </c>
      <c r="E561" t="str">
        <f t="shared" si="110"/>
        <v>July</v>
      </c>
      <c r="F561" s="6" t="str">
        <f t="shared" si="111"/>
        <v>Jul-21</v>
      </c>
      <c r="G561">
        <f t="shared" si="112"/>
        <v>1</v>
      </c>
      <c r="H561" t="str">
        <f t="shared" si="113"/>
        <v>Sunday</v>
      </c>
      <c r="I561" t="str">
        <f>VLOOKUP(Table1[[#This Row],[Month Num]],Table2[],2,TRUE)</f>
        <v>Q2</v>
      </c>
      <c r="J561" t="str">
        <f t="shared" si="102"/>
        <v>Jul</v>
      </c>
      <c r="K561" s="5" t="str">
        <f t="shared" si="103"/>
        <v>J</v>
      </c>
      <c r="L561" t="str">
        <f t="shared" si="104"/>
        <v>07</v>
      </c>
      <c r="M561" t="str">
        <f t="shared" si="105"/>
        <v>Sun</v>
      </c>
      <c r="N561" t="str">
        <f t="shared" si="106"/>
        <v>04</v>
      </c>
      <c r="O561" t="str">
        <f t="shared" si="107"/>
        <v>S</v>
      </c>
    </row>
    <row r="562" spans="2:15" x14ac:dyDescent="0.25">
      <c r="B562" s="5">
        <v>44382</v>
      </c>
      <c r="C562">
        <f t="shared" si="108"/>
        <v>2021</v>
      </c>
      <c r="D562">
        <f t="shared" si="109"/>
        <v>7</v>
      </c>
      <c r="E562" t="str">
        <f t="shared" si="110"/>
        <v>July</v>
      </c>
      <c r="F562" s="6" t="str">
        <f t="shared" si="111"/>
        <v>Jul-21</v>
      </c>
      <c r="G562">
        <f t="shared" si="112"/>
        <v>2</v>
      </c>
      <c r="H562" t="str">
        <f t="shared" si="113"/>
        <v>Monday</v>
      </c>
      <c r="I562" t="str">
        <f>VLOOKUP(Table1[[#This Row],[Month Num]],Table2[],2,TRUE)</f>
        <v>Q2</v>
      </c>
      <c r="J562" t="str">
        <f t="shared" si="102"/>
        <v>Jul</v>
      </c>
      <c r="K562" s="5" t="str">
        <f t="shared" si="103"/>
        <v>J</v>
      </c>
      <c r="L562" t="str">
        <f t="shared" si="104"/>
        <v>07</v>
      </c>
      <c r="M562" t="str">
        <f t="shared" si="105"/>
        <v>Mon</v>
      </c>
      <c r="N562" t="str">
        <f t="shared" si="106"/>
        <v>05</v>
      </c>
      <c r="O562" t="str">
        <f t="shared" si="107"/>
        <v>M</v>
      </c>
    </row>
    <row r="563" spans="2:15" x14ac:dyDescent="0.25">
      <c r="B563" s="5">
        <v>44383</v>
      </c>
      <c r="C563">
        <f t="shared" si="108"/>
        <v>2021</v>
      </c>
      <c r="D563">
        <f t="shared" si="109"/>
        <v>7</v>
      </c>
      <c r="E563" t="str">
        <f t="shared" si="110"/>
        <v>July</v>
      </c>
      <c r="F563" s="6" t="str">
        <f t="shared" si="111"/>
        <v>Jul-21</v>
      </c>
      <c r="G563">
        <f t="shared" si="112"/>
        <v>3</v>
      </c>
      <c r="H563" t="str">
        <f t="shared" si="113"/>
        <v>Tuesday</v>
      </c>
      <c r="I563" t="str">
        <f>VLOOKUP(Table1[[#This Row],[Month Num]],Table2[],2,TRUE)</f>
        <v>Q2</v>
      </c>
      <c r="J563" t="str">
        <f t="shared" si="102"/>
        <v>Jul</v>
      </c>
      <c r="K563" s="5" t="str">
        <f t="shared" si="103"/>
        <v>J</v>
      </c>
      <c r="L563" t="str">
        <f t="shared" si="104"/>
        <v>07</v>
      </c>
      <c r="M563" t="str">
        <f t="shared" si="105"/>
        <v>Tue</v>
      </c>
      <c r="N563" t="str">
        <f t="shared" si="106"/>
        <v>06</v>
      </c>
      <c r="O563" t="str">
        <f t="shared" si="107"/>
        <v>T</v>
      </c>
    </row>
    <row r="564" spans="2:15" x14ac:dyDescent="0.25">
      <c r="B564" s="5">
        <v>44384</v>
      </c>
      <c r="C564">
        <f t="shared" si="108"/>
        <v>2021</v>
      </c>
      <c r="D564">
        <f t="shared" si="109"/>
        <v>7</v>
      </c>
      <c r="E564" t="str">
        <f t="shared" si="110"/>
        <v>July</v>
      </c>
      <c r="F564" s="6" t="str">
        <f t="shared" si="111"/>
        <v>Jul-21</v>
      </c>
      <c r="G564">
        <f t="shared" si="112"/>
        <v>4</v>
      </c>
      <c r="H564" t="str">
        <f t="shared" si="113"/>
        <v>Wednesday</v>
      </c>
      <c r="I564" t="str">
        <f>VLOOKUP(Table1[[#This Row],[Month Num]],Table2[],2,TRUE)</f>
        <v>Q2</v>
      </c>
      <c r="J564" t="str">
        <f t="shared" si="102"/>
        <v>Jul</v>
      </c>
      <c r="K564" s="5" t="str">
        <f t="shared" si="103"/>
        <v>J</v>
      </c>
      <c r="L564" t="str">
        <f t="shared" si="104"/>
        <v>07</v>
      </c>
      <c r="M564" t="str">
        <f t="shared" si="105"/>
        <v>Wed</v>
      </c>
      <c r="N564" t="str">
        <f t="shared" si="106"/>
        <v>07</v>
      </c>
      <c r="O564" t="str">
        <f t="shared" si="107"/>
        <v>W</v>
      </c>
    </row>
    <row r="565" spans="2:15" x14ac:dyDescent="0.25">
      <c r="B565" s="5">
        <v>44385</v>
      </c>
      <c r="C565">
        <f t="shared" si="108"/>
        <v>2021</v>
      </c>
      <c r="D565">
        <f t="shared" si="109"/>
        <v>7</v>
      </c>
      <c r="E565" t="str">
        <f t="shared" si="110"/>
        <v>July</v>
      </c>
      <c r="F565" s="6" t="str">
        <f t="shared" si="111"/>
        <v>Jul-21</v>
      </c>
      <c r="G565">
        <f t="shared" si="112"/>
        <v>5</v>
      </c>
      <c r="H565" t="str">
        <f t="shared" si="113"/>
        <v>Thursday</v>
      </c>
      <c r="I565" t="str">
        <f>VLOOKUP(Table1[[#This Row],[Month Num]],Table2[],2,TRUE)</f>
        <v>Q2</v>
      </c>
      <c r="J565" t="str">
        <f t="shared" si="102"/>
        <v>Jul</v>
      </c>
      <c r="K565" s="5" t="str">
        <f t="shared" si="103"/>
        <v>J</v>
      </c>
      <c r="L565" t="str">
        <f t="shared" si="104"/>
        <v>07</v>
      </c>
      <c r="M565" t="str">
        <f t="shared" si="105"/>
        <v>Thu</v>
      </c>
      <c r="N565" t="str">
        <f t="shared" si="106"/>
        <v>08</v>
      </c>
      <c r="O565" t="str">
        <f t="shared" si="107"/>
        <v>T</v>
      </c>
    </row>
    <row r="566" spans="2:15" x14ac:dyDescent="0.25">
      <c r="B566" s="5">
        <v>44386</v>
      </c>
      <c r="C566">
        <f t="shared" si="108"/>
        <v>2021</v>
      </c>
      <c r="D566">
        <f t="shared" si="109"/>
        <v>7</v>
      </c>
      <c r="E566" t="str">
        <f t="shared" si="110"/>
        <v>July</v>
      </c>
      <c r="F566" s="6" t="str">
        <f t="shared" si="111"/>
        <v>Jul-21</v>
      </c>
      <c r="G566">
        <f t="shared" si="112"/>
        <v>6</v>
      </c>
      <c r="H566" t="str">
        <f t="shared" si="113"/>
        <v>Friday</v>
      </c>
      <c r="I566" t="str">
        <f>VLOOKUP(Table1[[#This Row],[Month Num]],Table2[],2,TRUE)</f>
        <v>Q2</v>
      </c>
      <c r="J566" t="str">
        <f t="shared" si="102"/>
        <v>Jul</v>
      </c>
      <c r="K566" s="5" t="str">
        <f t="shared" si="103"/>
        <v>J</v>
      </c>
      <c r="L566" t="str">
        <f t="shared" si="104"/>
        <v>07</v>
      </c>
      <c r="M566" t="str">
        <f t="shared" si="105"/>
        <v>Fri</v>
      </c>
      <c r="N566" t="str">
        <f t="shared" si="106"/>
        <v>09</v>
      </c>
      <c r="O566" t="str">
        <f t="shared" si="107"/>
        <v>F</v>
      </c>
    </row>
    <row r="567" spans="2:15" x14ac:dyDescent="0.25">
      <c r="B567" s="5">
        <v>44387</v>
      </c>
      <c r="C567">
        <f t="shared" si="108"/>
        <v>2021</v>
      </c>
      <c r="D567">
        <f t="shared" si="109"/>
        <v>7</v>
      </c>
      <c r="E567" t="str">
        <f t="shared" si="110"/>
        <v>July</v>
      </c>
      <c r="F567" s="6" t="str">
        <f t="shared" si="111"/>
        <v>Jul-21</v>
      </c>
      <c r="G567">
        <f t="shared" si="112"/>
        <v>7</v>
      </c>
      <c r="H567" t="str">
        <f t="shared" si="113"/>
        <v>Saturday</v>
      </c>
      <c r="I567" t="str">
        <f>VLOOKUP(Table1[[#This Row],[Month Num]],Table2[],2,TRUE)</f>
        <v>Q2</v>
      </c>
      <c r="J567" t="str">
        <f t="shared" si="102"/>
        <v>Jul</v>
      </c>
      <c r="K567" s="5" t="str">
        <f t="shared" si="103"/>
        <v>J</v>
      </c>
      <c r="L567" t="str">
        <f t="shared" si="104"/>
        <v>07</v>
      </c>
      <c r="M567" t="str">
        <f t="shared" si="105"/>
        <v>Sat</v>
      </c>
      <c r="N567" t="str">
        <f t="shared" si="106"/>
        <v>10</v>
      </c>
      <c r="O567" t="str">
        <f t="shared" si="107"/>
        <v>S</v>
      </c>
    </row>
    <row r="568" spans="2:15" x14ac:dyDescent="0.25">
      <c r="B568" s="5">
        <v>44388</v>
      </c>
      <c r="C568">
        <f t="shared" si="108"/>
        <v>2021</v>
      </c>
      <c r="D568">
        <f t="shared" si="109"/>
        <v>7</v>
      </c>
      <c r="E568" t="str">
        <f t="shared" si="110"/>
        <v>July</v>
      </c>
      <c r="F568" s="6" t="str">
        <f t="shared" si="111"/>
        <v>Jul-21</v>
      </c>
      <c r="G568">
        <f t="shared" si="112"/>
        <v>1</v>
      </c>
      <c r="H568" t="str">
        <f t="shared" si="113"/>
        <v>Sunday</v>
      </c>
      <c r="I568" t="str">
        <f>VLOOKUP(Table1[[#This Row],[Month Num]],Table2[],2,TRUE)</f>
        <v>Q2</v>
      </c>
      <c r="J568" t="str">
        <f t="shared" si="102"/>
        <v>Jul</v>
      </c>
      <c r="K568" s="5" t="str">
        <f t="shared" si="103"/>
        <v>J</v>
      </c>
      <c r="L568" t="str">
        <f t="shared" si="104"/>
        <v>07</v>
      </c>
      <c r="M568" t="str">
        <f t="shared" si="105"/>
        <v>Sun</v>
      </c>
      <c r="N568" t="str">
        <f t="shared" si="106"/>
        <v>11</v>
      </c>
      <c r="O568" t="str">
        <f t="shared" si="107"/>
        <v>S</v>
      </c>
    </row>
    <row r="569" spans="2:15" x14ac:dyDescent="0.25">
      <c r="B569" s="5">
        <v>44389</v>
      </c>
      <c r="C569">
        <f t="shared" si="108"/>
        <v>2021</v>
      </c>
      <c r="D569">
        <f t="shared" si="109"/>
        <v>7</v>
      </c>
      <c r="E569" t="str">
        <f t="shared" si="110"/>
        <v>July</v>
      </c>
      <c r="F569" s="6" t="str">
        <f t="shared" si="111"/>
        <v>Jul-21</v>
      </c>
      <c r="G569">
        <f t="shared" si="112"/>
        <v>2</v>
      </c>
      <c r="H569" t="str">
        <f t="shared" si="113"/>
        <v>Monday</v>
      </c>
      <c r="I569" t="str">
        <f>VLOOKUP(Table1[[#This Row],[Month Num]],Table2[],2,TRUE)</f>
        <v>Q2</v>
      </c>
      <c r="J569" t="str">
        <f t="shared" si="102"/>
        <v>Jul</v>
      </c>
      <c r="K569" s="5" t="str">
        <f t="shared" si="103"/>
        <v>J</v>
      </c>
      <c r="L569" t="str">
        <f t="shared" si="104"/>
        <v>07</v>
      </c>
      <c r="M569" t="str">
        <f t="shared" si="105"/>
        <v>Mon</v>
      </c>
      <c r="N569" t="str">
        <f t="shared" si="106"/>
        <v>12</v>
      </c>
      <c r="O569" t="str">
        <f t="shared" si="107"/>
        <v>M</v>
      </c>
    </row>
    <row r="570" spans="2:15" x14ac:dyDescent="0.25">
      <c r="B570" s="5">
        <v>44390</v>
      </c>
      <c r="C570">
        <f t="shared" si="108"/>
        <v>2021</v>
      </c>
      <c r="D570">
        <f t="shared" si="109"/>
        <v>7</v>
      </c>
      <c r="E570" t="str">
        <f t="shared" si="110"/>
        <v>July</v>
      </c>
      <c r="F570" s="6" t="str">
        <f t="shared" si="111"/>
        <v>Jul-21</v>
      </c>
      <c r="G570">
        <f t="shared" si="112"/>
        <v>3</v>
      </c>
      <c r="H570" t="str">
        <f t="shared" si="113"/>
        <v>Tuesday</v>
      </c>
      <c r="I570" t="str">
        <f>VLOOKUP(Table1[[#This Row],[Month Num]],Table2[],2,TRUE)</f>
        <v>Q2</v>
      </c>
      <c r="J570" t="str">
        <f t="shared" si="102"/>
        <v>Jul</v>
      </c>
      <c r="K570" s="5" t="str">
        <f t="shared" si="103"/>
        <v>J</v>
      </c>
      <c r="L570" t="str">
        <f t="shared" si="104"/>
        <v>07</v>
      </c>
      <c r="M570" t="str">
        <f t="shared" si="105"/>
        <v>Tue</v>
      </c>
      <c r="N570" t="str">
        <f t="shared" si="106"/>
        <v>13</v>
      </c>
      <c r="O570" t="str">
        <f t="shared" si="107"/>
        <v>T</v>
      </c>
    </row>
    <row r="571" spans="2:15" x14ac:dyDescent="0.25">
      <c r="B571" s="5">
        <v>44391</v>
      </c>
      <c r="C571">
        <f t="shared" si="108"/>
        <v>2021</v>
      </c>
      <c r="D571">
        <f t="shared" si="109"/>
        <v>7</v>
      </c>
      <c r="E571" t="str">
        <f t="shared" si="110"/>
        <v>July</v>
      </c>
      <c r="F571" s="6" t="str">
        <f t="shared" si="111"/>
        <v>Jul-21</v>
      </c>
      <c r="G571">
        <f t="shared" si="112"/>
        <v>4</v>
      </c>
      <c r="H571" t="str">
        <f t="shared" si="113"/>
        <v>Wednesday</v>
      </c>
      <c r="I571" t="str">
        <f>VLOOKUP(Table1[[#This Row],[Month Num]],Table2[],2,TRUE)</f>
        <v>Q2</v>
      </c>
      <c r="J571" t="str">
        <f t="shared" si="102"/>
        <v>Jul</v>
      </c>
      <c r="K571" s="5" t="str">
        <f t="shared" si="103"/>
        <v>J</v>
      </c>
      <c r="L571" t="str">
        <f t="shared" si="104"/>
        <v>07</v>
      </c>
      <c r="M571" t="str">
        <f t="shared" si="105"/>
        <v>Wed</v>
      </c>
      <c r="N571" t="str">
        <f t="shared" si="106"/>
        <v>14</v>
      </c>
      <c r="O571" t="str">
        <f t="shared" si="107"/>
        <v>W</v>
      </c>
    </row>
    <row r="572" spans="2:15" x14ac:dyDescent="0.25">
      <c r="B572" s="5">
        <v>44392</v>
      </c>
      <c r="C572">
        <f t="shared" si="108"/>
        <v>2021</v>
      </c>
      <c r="D572">
        <f t="shared" si="109"/>
        <v>7</v>
      </c>
      <c r="E572" t="str">
        <f t="shared" si="110"/>
        <v>July</v>
      </c>
      <c r="F572" s="6" t="str">
        <f t="shared" si="111"/>
        <v>Jul-21</v>
      </c>
      <c r="G572">
        <f t="shared" si="112"/>
        <v>5</v>
      </c>
      <c r="H572" t="str">
        <f t="shared" si="113"/>
        <v>Thursday</v>
      </c>
      <c r="I572" t="str">
        <f>VLOOKUP(Table1[[#This Row],[Month Num]],Table2[],2,TRUE)</f>
        <v>Q2</v>
      </c>
      <c r="J572" t="str">
        <f t="shared" si="102"/>
        <v>Jul</v>
      </c>
      <c r="K572" s="5" t="str">
        <f t="shared" si="103"/>
        <v>J</v>
      </c>
      <c r="L572" t="str">
        <f t="shared" si="104"/>
        <v>07</v>
      </c>
      <c r="M572" t="str">
        <f t="shared" si="105"/>
        <v>Thu</v>
      </c>
      <c r="N572" t="str">
        <f t="shared" si="106"/>
        <v>15</v>
      </c>
      <c r="O572" t="str">
        <f t="shared" si="107"/>
        <v>T</v>
      </c>
    </row>
    <row r="573" spans="2:15" x14ac:dyDescent="0.25">
      <c r="B573" s="5">
        <v>44393</v>
      </c>
      <c r="C573">
        <f t="shared" si="108"/>
        <v>2021</v>
      </c>
      <c r="D573">
        <f t="shared" si="109"/>
        <v>7</v>
      </c>
      <c r="E573" t="str">
        <f t="shared" si="110"/>
        <v>July</v>
      </c>
      <c r="F573" s="6" t="str">
        <f t="shared" si="111"/>
        <v>Jul-21</v>
      </c>
      <c r="G573">
        <f t="shared" si="112"/>
        <v>6</v>
      </c>
      <c r="H573" t="str">
        <f t="shared" si="113"/>
        <v>Friday</v>
      </c>
      <c r="I573" t="str">
        <f>VLOOKUP(Table1[[#This Row],[Month Num]],Table2[],2,TRUE)</f>
        <v>Q2</v>
      </c>
      <c r="J573" t="str">
        <f t="shared" si="102"/>
        <v>Jul</v>
      </c>
      <c r="K573" s="5" t="str">
        <f t="shared" si="103"/>
        <v>J</v>
      </c>
      <c r="L573" t="str">
        <f t="shared" si="104"/>
        <v>07</v>
      </c>
      <c r="M573" t="str">
        <f t="shared" si="105"/>
        <v>Fri</v>
      </c>
      <c r="N573" t="str">
        <f t="shared" si="106"/>
        <v>16</v>
      </c>
      <c r="O573" t="str">
        <f t="shared" si="107"/>
        <v>F</v>
      </c>
    </row>
    <row r="574" spans="2:15" x14ac:dyDescent="0.25">
      <c r="B574" s="5">
        <v>44394</v>
      </c>
      <c r="C574">
        <f t="shared" si="108"/>
        <v>2021</v>
      </c>
      <c r="D574">
        <f t="shared" si="109"/>
        <v>7</v>
      </c>
      <c r="E574" t="str">
        <f t="shared" si="110"/>
        <v>July</v>
      </c>
      <c r="F574" s="6" t="str">
        <f t="shared" si="111"/>
        <v>Jul-21</v>
      </c>
      <c r="G574">
        <f t="shared" si="112"/>
        <v>7</v>
      </c>
      <c r="H574" t="str">
        <f t="shared" si="113"/>
        <v>Saturday</v>
      </c>
      <c r="I574" t="str">
        <f>VLOOKUP(Table1[[#This Row],[Month Num]],Table2[],2,TRUE)</f>
        <v>Q2</v>
      </c>
      <c r="J574" t="str">
        <f t="shared" si="102"/>
        <v>Jul</v>
      </c>
      <c r="K574" s="5" t="str">
        <f t="shared" si="103"/>
        <v>J</v>
      </c>
      <c r="L574" t="str">
        <f t="shared" si="104"/>
        <v>07</v>
      </c>
      <c r="M574" t="str">
        <f t="shared" si="105"/>
        <v>Sat</v>
      </c>
      <c r="N574" t="str">
        <f t="shared" si="106"/>
        <v>17</v>
      </c>
      <c r="O574" t="str">
        <f t="shared" si="107"/>
        <v>S</v>
      </c>
    </row>
    <row r="575" spans="2:15" x14ac:dyDescent="0.25">
      <c r="B575" s="5">
        <v>44395</v>
      </c>
      <c r="C575">
        <f t="shared" si="108"/>
        <v>2021</v>
      </c>
      <c r="D575">
        <f t="shared" si="109"/>
        <v>7</v>
      </c>
      <c r="E575" t="str">
        <f t="shared" si="110"/>
        <v>July</v>
      </c>
      <c r="F575" s="6" t="str">
        <f t="shared" si="111"/>
        <v>Jul-21</v>
      </c>
      <c r="G575">
        <f t="shared" si="112"/>
        <v>1</v>
      </c>
      <c r="H575" t="str">
        <f t="shared" si="113"/>
        <v>Sunday</v>
      </c>
      <c r="I575" t="str">
        <f>VLOOKUP(Table1[[#This Row],[Month Num]],Table2[],2,TRUE)</f>
        <v>Q2</v>
      </c>
      <c r="J575" t="str">
        <f t="shared" si="102"/>
        <v>Jul</v>
      </c>
      <c r="K575" s="5" t="str">
        <f t="shared" si="103"/>
        <v>J</v>
      </c>
      <c r="L575" t="str">
        <f t="shared" si="104"/>
        <v>07</v>
      </c>
      <c r="M575" t="str">
        <f t="shared" si="105"/>
        <v>Sun</v>
      </c>
      <c r="N575" t="str">
        <f t="shared" si="106"/>
        <v>18</v>
      </c>
      <c r="O575" t="str">
        <f t="shared" si="107"/>
        <v>S</v>
      </c>
    </row>
    <row r="576" spans="2:15" x14ac:dyDescent="0.25">
      <c r="B576" s="5">
        <v>44396</v>
      </c>
      <c r="C576">
        <f t="shared" si="108"/>
        <v>2021</v>
      </c>
      <c r="D576">
        <f t="shared" si="109"/>
        <v>7</v>
      </c>
      <c r="E576" t="str">
        <f t="shared" si="110"/>
        <v>July</v>
      </c>
      <c r="F576" s="6" t="str">
        <f t="shared" si="111"/>
        <v>Jul-21</v>
      </c>
      <c r="G576">
        <f t="shared" si="112"/>
        <v>2</v>
      </c>
      <c r="H576" t="str">
        <f t="shared" si="113"/>
        <v>Monday</v>
      </c>
      <c r="I576" t="str">
        <f>VLOOKUP(Table1[[#This Row],[Month Num]],Table2[],2,TRUE)</f>
        <v>Q2</v>
      </c>
      <c r="J576" t="str">
        <f t="shared" si="102"/>
        <v>Jul</v>
      </c>
      <c r="K576" s="5" t="str">
        <f t="shared" si="103"/>
        <v>J</v>
      </c>
      <c r="L576" t="str">
        <f t="shared" si="104"/>
        <v>07</v>
      </c>
      <c r="M576" t="str">
        <f t="shared" si="105"/>
        <v>Mon</v>
      </c>
      <c r="N576" t="str">
        <f t="shared" si="106"/>
        <v>19</v>
      </c>
      <c r="O576" t="str">
        <f t="shared" si="107"/>
        <v>M</v>
      </c>
    </row>
    <row r="577" spans="2:15" x14ac:dyDescent="0.25">
      <c r="B577" s="5">
        <v>44397</v>
      </c>
      <c r="C577">
        <f t="shared" si="108"/>
        <v>2021</v>
      </c>
      <c r="D577">
        <f t="shared" si="109"/>
        <v>7</v>
      </c>
      <c r="E577" t="str">
        <f t="shared" si="110"/>
        <v>July</v>
      </c>
      <c r="F577" s="6" t="str">
        <f t="shared" si="111"/>
        <v>Jul-21</v>
      </c>
      <c r="G577">
        <f t="shared" si="112"/>
        <v>3</v>
      </c>
      <c r="H577" t="str">
        <f t="shared" si="113"/>
        <v>Tuesday</v>
      </c>
      <c r="I577" t="str">
        <f>VLOOKUP(Table1[[#This Row],[Month Num]],Table2[],2,TRUE)</f>
        <v>Q2</v>
      </c>
      <c r="J577" t="str">
        <f t="shared" si="102"/>
        <v>Jul</v>
      </c>
      <c r="K577" s="5" t="str">
        <f t="shared" si="103"/>
        <v>J</v>
      </c>
      <c r="L577" t="str">
        <f t="shared" si="104"/>
        <v>07</v>
      </c>
      <c r="M577" t="str">
        <f t="shared" si="105"/>
        <v>Tue</v>
      </c>
      <c r="N577" t="str">
        <f t="shared" si="106"/>
        <v>20</v>
      </c>
      <c r="O577" t="str">
        <f t="shared" si="107"/>
        <v>T</v>
      </c>
    </row>
    <row r="578" spans="2:15" x14ac:dyDescent="0.25">
      <c r="B578" s="5">
        <v>44398</v>
      </c>
      <c r="C578">
        <f t="shared" si="108"/>
        <v>2021</v>
      </c>
      <c r="D578">
        <f t="shared" si="109"/>
        <v>7</v>
      </c>
      <c r="E578" t="str">
        <f t="shared" si="110"/>
        <v>July</v>
      </c>
      <c r="F578" s="6" t="str">
        <f t="shared" si="111"/>
        <v>Jul-21</v>
      </c>
      <c r="G578">
        <f t="shared" si="112"/>
        <v>4</v>
      </c>
      <c r="H578" t="str">
        <f t="shared" si="113"/>
        <v>Wednesday</v>
      </c>
      <c r="I578" t="str">
        <f>VLOOKUP(Table1[[#This Row],[Month Num]],Table2[],2,TRUE)</f>
        <v>Q2</v>
      </c>
      <c r="J578" t="str">
        <f t="shared" si="102"/>
        <v>Jul</v>
      </c>
      <c r="K578" s="5" t="str">
        <f t="shared" si="103"/>
        <v>J</v>
      </c>
      <c r="L578" t="str">
        <f t="shared" si="104"/>
        <v>07</v>
      </c>
      <c r="M578" t="str">
        <f t="shared" si="105"/>
        <v>Wed</v>
      </c>
      <c r="N578" t="str">
        <f t="shared" si="106"/>
        <v>21</v>
      </c>
      <c r="O578" t="str">
        <f t="shared" si="107"/>
        <v>W</v>
      </c>
    </row>
    <row r="579" spans="2:15" x14ac:dyDescent="0.25">
      <c r="B579" s="5">
        <v>44399</v>
      </c>
      <c r="C579">
        <f t="shared" si="108"/>
        <v>2021</v>
      </c>
      <c r="D579">
        <f t="shared" si="109"/>
        <v>7</v>
      </c>
      <c r="E579" t="str">
        <f t="shared" si="110"/>
        <v>July</v>
      </c>
      <c r="F579" s="6" t="str">
        <f t="shared" si="111"/>
        <v>Jul-21</v>
      </c>
      <c r="G579">
        <f t="shared" si="112"/>
        <v>5</v>
      </c>
      <c r="H579" t="str">
        <f t="shared" si="113"/>
        <v>Thursday</v>
      </c>
      <c r="I579" t="str">
        <f>VLOOKUP(Table1[[#This Row],[Month Num]],Table2[],2,TRUE)</f>
        <v>Q2</v>
      </c>
      <c r="J579" t="str">
        <f t="shared" si="102"/>
        <v>Jul</v>
      </c>
      <c r="K579" s="5" t="str">
        <f t="shared" si="103"/>
        <v>J</v>
      </c>
      <c r="L579" t="str">
        <f t="shared" si="104"/>
        <v>07</v>
      </c>
      <c r="M579" t="str">
        <f t="shared" si="105"/>
        <v>Thu</v>
      </c>
      <c r="N579" t="str">
        <f t="shared" si="106"/>
        <v>22</v>
      </c>
      <c r="O579" t="str">
        <f t="shared" si="107"/>
        <v>T</v>
      </c>
    </row>
    <row r="580" spans="2:15" x14ac:dyDescent="0.25">
      <c r="B580" s="5">
        <v>44400</v>
      </c>
      <c r="C580">
        <f t="shared" si="108"/>
        <v>2021</v>
      </c>
      <c r="D580">
        <f t="shared" si="109"/>
        <v>7</v>
      </c>
      <c r="E580" t="str">
        <f t="shared" si="110"/>
        <v>July</v>
      </c>
      <c r="F580" s="6" t="str">
        <f t="shared" si="111"/>
        <v>Jul-21</v>
      </c>
      <c r="G580">
        <f t="shared" si="112"/>
        <v>6</v>
      </c>
      <c r="H580" t="str">
        <f t="shared" si="113"/>
        <v>Friday</v>
      </c>
      <c r="I580" t="str">
        <f>VLOOKUP(Table1[[#This Row],[Month Num]],Table2[],2,TRUE)</f>
        <v>Q2</v>
      </c>
      <c r="J580" t="str">
        <f t="shared" si="102"/>
        <v>Jul</v>
      </c>
      <c r="K580" s="5" t="str">
        <f t="shared" si="103"/>
        <v>J</v>
      </c>
      <c r="L580" t="str">
        <f t="shared" si="104"/>
        <v>07</v>
      </c>
      <c r="M580" t="str">
        <f t="shared" si="105"/>
        <v>Fri</v>
      </c>
      <c r="N580" t="str">
        <f t="shared" si="106"/>
        <v>23</v>
      </c>
      <c r="O580" t="str">
        <f t="shared" si="107"/>
        <v>F</v>
      </c>
    </row>
    <row r="581" spans="2:15" x14ac:dyDescent="0.25">
      <c r="B581" s="5">
        <v>44401</v>
      </c>
      <c r="C581">
        <f t="shared" si="108"/>
        <v>2021</v>
      </c>
      <c r="D581">
        <f t="shared" si="109"/>
        <v>7</v>
      </c>
      <c r="E581" t="str">
        <f t="shared" si="110"/>
        <v>July</v>
      </c>
      <c r="F581" s="6" t="str">
        <f t="shared" si="111"/>
        <v>Jul-21</v>
      </c>
      <c r="G581">
        <f t="shared" si="112"/>
        <v>7</v>
      </c>
      <c r="H581" t="str">
        <f t="shared" si="113"/>
        <v>Saturday</v>
      </c>
      <c r="I581" t="str">
        <f>VLOOKUP(Table1[[#This Row],[Month Num]],Table2[],2,TRUE)</f>
        <v>Q2</v>
      </c>
      <c r="J581" t="str">
        <f t="shared" si="102"/>
        <v>Jul</v>
      </c>
      <c r="K581" s="5" t="str">
        <f t="shared" si="103"/>
        <v>J</v>
      </c>
      <c r="L581" t="str">
        <f t="shared" si="104"/>
        <v>07</v>
      </c>
      <c r="M581" t="str">
        <f t="shared" si="105"/>
        <v>Sat</v>
      </c>
      <c r="N581" t="str">
        <f t="shared" si="106"/>
        <v>24</v>
      </c>
      <c r="O581" t="str">
        <f t="shared" si="107"/>
        <v>S</v>
      </c>
    </row>
    <row r="582" spans="2:15" x14ac:dyDescent="0.25">
      <c r="B582" s="5">
        <v>44402</v>
      </c>
      <c r="C582">
        <f t="shared" si="108"/>
        <v>2021</v>
      </c>
      <c r="D582">
        <f t="shared" si="109"/>
        <v>7</v>
      </c>
      <c r="E582" t="str">
        <f t="shared" si="110"/>
        <v>July</v>
      </c>
      <c r="F582" s="6" t="str">
        <f t="shared" si="111"/>
        <v>Jul-21</v>
      </c>
      <c r="G582">
        <f t="shared" si="112"/>
        <v>1</v>
      </c>
      <c r="H582" t="str">
        <f t="shared" si="113"/>
        <v>Sunday</v>
      </c>
      <c r="I582" t="str">
        <f>VLOOKUP(Table1[[#This Row],[Month Num]],Table2[],2,TRUE)</f>
        <v>Q2</v>
      </c>
      <c r="J582" t="str">
        <f t="shared" si="102"/>
        <v>Jul</v>
      </c>
      <c r="K582" s="5" t="str">
        <f t="shared" si="103"/>
        <v>J</v>
      </c>
      <c r="L582" t="str">
        <f t="shared" si="104"/>
        <v>07</v>
      </c>
      <c r="M582" t="str">
        <f t="shared" si="105"/>
        <v>Sun</v>
      </c>
      <c r="N582" t="str">
        <f t="shared" si="106"/>
        <v>25</v>
      </c>
      <c r="O582" t="str">
        <f t="shared" si="107"/>
        <v>S</v>
      </c>
    </row>
    <row r="583" spans="2:15" x14ac:dyDescent="0.25">
      <c r="B583" s="5">
        <v>44403</v>
      </c>
      <c r="C583">
        <f t="shared" si="108"/>
        <v>2021</v>
      </c>
      <c r="D583">
        <f t="shared" si="109"/>
        <v>7</v>
      </c>
      <c r="E583" t="str">
        <f t="shared" si="110"/>
        <v>July</v>
      </c>
      <c r="F583" s="6" t="str">
        <f t="shared" si="111"/>
        <v>Jul-21</v>
      </c>
      <c r="G583">
        <f t="shared" si="112"/>
        <v>2</v>
      </c>
      <c r="H583" t="str">
        <f t="shared" si="113"/>
        <v>Monday</v>
      </c>
      <c r="I583" t="str">
        <f>VLOOKUP(Table1[[#This Row],[Month Num]],Table2[],2,TRUE)</f>
        <v>Q2</v>
      </c>
      <c r="J583" t="str">
        <f t="shared" si="102"/>
        <v>Jul</v>
      </c>
      <c r="K583" s="5" t="str">
        <f t="shared" si="103"/>
        <v>J</v>
      </c>
      <c r="L583" t="str">
        <f t="shared" si="104"/>
        <v>07</v>
      </c>
      <c r="M583" t="str">
        <f t="shared" si="105"/>
        <v>Mon</v>
      </c>
      <c r="N583" t="str">
        <f t="shared" si="106"/>
        <v>26</v>
      </c>
      <c r="O583" t="str">
        <f t="shared" si="107"/>
        <v>M</v>
      </c>
    </row>
    <row r="584" spans="2:15" x14ac:dyDescent="0.25">
      <c r="B584" s="5">
        <v>44404</v>
      </c>
      <c r="C584">
        <f t="shared" si="108"/>
        <v>2021</v>
      </c>
      <c r="D584">
        <f t="shared" si="109"/>
        <v>7</v>
      </c>
      <c r="E584" t="str">
        <f t="shared" si="110"/>
        <v>July</v>
      </c>
      <c r="F584" s="6" t="str">
        <f t="shared" si="111"/>
        <v>Jul-21</v>
      </c>
      <c r="G584">
        <f t="shared" si="112"/>
        <v>3</v>
      </c>
      <c r="H584" t="str">
        <f t="shared" si="113"/>
        <v>Tuesday</v>
      </c>
      <c r="I584" t="str">
        <f>VLOOKUP(Table1[[#This Row],[Month Num]],Table2[],2,TRUE)</f>
        <v>Q2</v>
      </c>
      <c r="J584" t="str">
        <f t="shared" si="102"/>
        <v>Jul</v>
      </c>
      <c r="K584" s="5" t="str">
        <f t="shared" si="103"/>
        <v>J</v>
      </c>
      <c r="L584" t="str">
        <f t="shared" si="104"/>
        <v>07</v>
      </c>
      <c r="M584" t="str">
        <f t="shared" si="105"/>
        <v>Tue</v>
      </c>
      <c r="N584" t="str">
        <f t="shared" si="106"/>
        <v>27</v>
      </c>
      <c r="O584" t="str">
        <f t="shared" si="107"/>
        <v>T</v>
      </c>
    </row>
    <row r="585" spans="2:15" x14ac:dyDescent="0.25">
      <c r="B585" s="5">
        <v>44405</v>
      </c>
      <c r="C585">
        <f t="shared" si="108"/>
        <v>2021</v>
      </c>
      <c r="D585">
        <f t="shared" si="109"/>
        <v>7</v>
      </c>
      <c r="E585" t="str">
        <f t="shared" si="110"/>
        <v>July</v>
      </c>
      <c r="F585" s="6" t="str">
        <f t="shared" si="111"/>
        <v>Jul-21</v>
      </c>
      <c r="G585">
        <f t="shared" si="112"/>
        <v>4</v>
      </c>
      <c r="H585" t="str">
        <f t="shared" si="113"/>
        <v>Wednesday</v>
      </c>
      <c r="I585" t="str">
        <f>VLOOKUP(Table1[[#This Row],[Month Num]],Table2[],2,TRUE)</f>
        <v>Q2</v>
      </c>
      <c r="J585" t="str">
        <f t="shared" si="102"/>
        <v>Jul</v>
      </c>
      <c r="K585" s="5" t="str">
        <f t="shared" si="103"/>
        <v>J</v>
      </c>
      <c r="L585" t="str">
        <f t="shared" si="104"/>
        <v>07</v>
      </c>
      <c r="M585" t="str">
        <f t="shared" si="105"/>
        <v>Wed</v>
      </c>
      <c r="N585" t="str">
        <f t="shared" si="106"/>
        <v>28</v>
      </c>
      <c r="O585" t="str">
        <f t="shared" si="107"/>
        <v>W</v>
      </c>
    </row>
    <row r="586" spans="2:15" x14ac:dyDescent="0.25">
      <c r="B586" s="5">
        <v>44406</v>
      </c>
      <c r="C586">
        <f t="shared" si="108"/>
        <v>2021</v>
      </c>
      <c r="D586">
        <f t="shared" si="109"/>
        <v>7</v>
      </c>
      <c r="E586" t="str">
        <f t="shared" si="110"/>
        <v>July</v>
      </c>
      <c r="F586" s="6" t="str">
        <f t="shared" si="111"/>
        <v>Jul-21</v>
      </c>
      <c r="G586">
        <f t="shared" si="112"/>
        <v>5</v>
      </c>
      <c r="H586" t="str">
        <f t="shared" si="113"/>
        <v>Thursday</v>
      </c>
      <c r="I586" t="str">
        <f>VLOOKUP(Table1[[#This Row],[Month Num]],Table2[],2,TRUE)</f>
        <v>Q2</v>
      </c>
      <c r="J586" t="str">
        <f t="shared" si="102"/>
        <v>Jul</v>
      </c>
      <c r="K586" s="5" t="str">
        <f t="shared" si="103"/>
        <v>J</v>
      </c>
      <c r="L586" t="str">
        <f t="shared" si="104"/>
        <v>07</v>
      </c>
      <c r="M586" t="str">
        <f t="shared" si="105"/>
        <v>Thu</v>
      </c>
      <c r="N586" t="str">
        <f t="shared" si="106"/>
        <v>29</v>
      </c>
      <c r="O586" t="str">
        <f t="shared" si="107"/>
        <v>T</v>
      </c>
    </row>
    <row r="587" spans="2:15" x14ac:dyDescent="0.25">
      <c r="B587" s="5">
        <v>44407</v>
      </c>
      <c r="C587">
        <f t="shared" si="108"/>
        <v>2021</v>
      </c>
      <c r="D587">
        <f t="shared" si="109"/>
        <v>7</v>
      </c>
      <c r="E587" t="str">
        <f t="shared" si="110"/>
        <v>July</v>
      </c>
      <c r="F587" s="6" t="str">
        <f t="shared" si="111"/>
        <v>Jul-21</v>
      </c>
      <c r="G587">
        <f t="shared" si="112"/>
        <v>6</v>
      </c>
      <c r="H587" t="str">
        <f t="shared" si="113"/>
        <v>Friday</v>
      </c>
      <c r="I587" t="str">
        <f>VLOOKUP(Table1[[#This Row],[Month Num]],Table2[],2,TRUE)</f>
        <v>Q2</v>
      </c>
      <c r="J587" t="str">
        <f t="shared" ref="J587:J650" si="114">TEXT(B587,"MMM")</f>
        <v>Jul</v>
      </c>
      <c r="K587" s="5" t="str">
        <f t="shared" ref="K587:K650" si="115">LEFT(E587,1)</f>
        <v>J</v>
      </c>
      <c r="L587" t="str">
        <f t="shared" ref="L587:L650" si="116">TEXT(B587,"MM")</f>
        <v>07</v>
      </c>
      <c r="M587" t="str">
        <f t="shared" ref="M587:M650" si="117">TEXT(B587,"ddd")</f>
        <v>Fri</v>
      </c>
      <c r="N587" t="str">
        <f t="shared" ref="N587:N650" si="118">TEXT(B587,"dd")</f>
        <v>30</v>
      </c>
      <c r="O587" t="str">
        <f t="shared" ref="O587:O650" si="119">LEFT(H587,1)</f>
        <v>F</v>
      </c>
    </row>
    <row r="588" spans="2:15" x14ac:dyDescent="0.25">
      <c r="B588" s="5">
        <v>44408</v>
      </c>
      <c r="C588">
        <f t="shared" si="108"/>
        <v>2021</v>
      </c>
      <c r="D588">
        <f t="shared" si="109"/>
        <v>7</v>
      </c>
      <c r="E588" t="str">
        <f t="shared" si="110"/>
        <v>July</v>
      </c>
      <c r="F588" s="6" t="str">
        <f t="shared" si="111"/>
        <v>Jul-21</v>
      </c>
      <c r="G588">
        <f t="shared" si="112"/>
        <v>7</v>
      </c>
      <c r="H588" t="str">
        <f t="shared" si="113"/>
        <v>Saturday</v>
      </c>
      <c r="I588" t="str">
        <f>VLOOKUP(Table1[[#This Row],[Month Num]],Table2[],2,TRUE)</f>
        <v>Q2</v>
      </c>
      <c r="J588" t="str">
        <f t="shared" si="114"/>
        <v>Jul</v>
      </c>
      <c r="K588" s="5" t="str">
        <f t="shared" si="115"/>
        <v>J</v>
      </c>
      <c r="L588" t="str">
        <f t="shared" si="116"/>
        <v>07</v>
      </c>
      <c r="M588" t="str">
        <f t="shared" si="117"/>
        <v>Sat</v>
      </c>
      <c r="N588" t="str">
        <f t="shared" si="118"/>
        <v>31</v>
      </c>
      <c r="O588" t="str">
        <f t="shared" si="119"/>
        <v>S</v>
      </c>
    </row>
    <row r="589" spans="2:15" x14ac:dyDescent="0.25">
      <c r="B589" s="5">
        <v>44409</v>
      </c>
      <c r="C589">
        <f t="shared" si="108"/>
        <v>2021</v>
      </c>
      <c r="D589">
        <f t="shared" si="109"/>
        <v>8</v>
      </c>
      <c r="E589" t="str">
        <f t="shared" si="110"/>
        <v>August</v>
      </c>
      <c r="F589" s="6" t="str">
        <f t="shared" si="111"/>
        <v>Aug-21</v>
      </c>
      <c r="G589">
        <f t="shared" si="112"/>
        <v>1</v>
      </c>
      <c r="H589" t="str">
        <f t="shared" si="113"/>
        <v>Sunday</v>
      </c>
      <c r="I589" t="str">
        <f>VLOOKUP(Table1[[#This Row],[Month Num]],Table2[],2,TRUE)</f>
        <v>Q2</v>
      </c>
      <c r="J589" t="str">
        <f t="shared" si="114"/>
        <v>Aug</v>
      </c>
      <c r="K589" s="5" t="str">
        <f t="shared" si="115"/>
        <v>A</v>
      </c>
      <c r="L589" t="str">
        <f t="shared" si="116"/>
        <v>08</v>
      </c>
      <c r="M589" t="str">
        <f t="shared" si="117"/>
        <v>Sun</v>
      </c>
      <c r="N589" t="str">
        <f t="shared" si="118"/>
        <v>01</v>
      </c>
      <c r="O589" t="str">
        <f t="shared" si="119"/>
        <v>S</v>
      </c>
    </row>
    <row r="590" spans="2:15" x14ac:dyDescent="0.25">
      <c r="B590" s="5">
        <v>44410</v>
      </c>
      <c r="C590">
        <f t="shared" si="108"/>
        <v>2021</v>
      </c>
      <c r="D590">
        <f t="shared" si="109"/>
        <v>8</v>
      </c>
      <c r="E590" t="str">
        <f t="shared" si="110"/>
        <v>August</v>
      </c>
      <c r="F590" s="6" t="str">
        <f t="shared" si="111"/>
        <v>Aug-21</v>
      </c>
      <c r="G590">
        <f t="shared" si="112"/>
        <v>2</v>
      </c>
      <c r="H590" t="str">
        <f t="shared" si="113"/>
        <v>Monday</v>
      </c>
      <c r="I590" t="str">
        <f>VLOOKUP(Table1[[#This Row],[Month Num]],Table2[],2,TRUE)</f>
        <v>Q2</v>
      </c>
      <c r="J590" t="str">
        <f t="shared" si="114"/>
        <v>Aug</v>
      </c>
      <c r="K590" s="5" t="str">
        <f t="shared" si="115"/>
        <v>A</v>
      </c>
      <c r="L590" t="str">
        <f t="shared" si="116"/>
        <v>08</v>
      </c>
      <c r="M590" t="str">
        <f t="shared" si="117"/>
        <v>Mon</v>
      </c>
      <c r="N590" t="str">
        <f t="shared" si="118"/>
        <v>02</v>
      </c>
      <c r="O590" t="str">
        <f t="shared" si="119"/>
        <v>M</v>
      </c>
    </row>
    <row r="591" spans="2:15" x14ac:dyDescent="0.25">
      <c r="B591" s="5">
        <v>44411</v>
      </c>
      <c r="C591">
        <f t="shared" si="108"/>
        <v>2021</v>
      </c>
      <c r="D591">
        <f t="shared" si="109"/>
        <v>8</v>
      </c>
      <c r="E591" t="str">
        <f t="shared" si="110"/>
        <v>August</v>
      </c>
      <c r="F591" s="6" t="str">
        <f t="shared" si="111"/>
        <v>Aug-21</v>
      </c>
      <c r="G591">
        <f t="shared" si="112"/>
        <v>3</v>
      </c>
      <c r="H591" t="str">
        <f t="shared" si="113"/>
        <v>Tuesday</v>
      </c>
      <c r="I591" t="str">
        <f>VLOOKUP(Table1[[#This Row],[Month Num]],Table2[],2,TRUE)</f>
        <v>Q2</v>
      </c>
      <c r="J591" t="str">
        <f t="shared" si="114"/>
        <v>Aug</v>
      </c>
      <c r="K591" s="5" t="str">
        <f t="shared" si="115"/>
        <v>A</v>
      </c>
      <c r="L591" t="str">
        <f t="shared" si="116"/>
        <v>08</v>
      </c>
      <c r="M591" t="str">
        <f t="shared" si="117"/>
        <v>Tue</v>
      </c>
      <c r="N591" t="str">
        <f t="shared" si="118"/>
        <v>03</v>
      </c>
      <c r="O591" t="str">
        <f t="shared" si="119"/>
        <v>T</v>
      </c>
    </row>
    <row r="592" spans="2:15" x14ac:dyDescent="0.25">
      <c r="B592" s="5">
        <v>44412</v>
      </c>
      <c r="C592">
        <f t="shared" si="108"/>
        <v>2021</v>
      </c>
      <c r="D592">
        <f t="shared" si="109"/>
        <v>8</v>
      </c>
      <c r="E592" t="str">
        <f t="shared" si="110"/>
        <v>August</v>
      </c>
      <c r="F592" s="6" t="str">
        <f t="shared" si="111"/>
        <v>Aug-21</v>
      </c>
      <c r="G592">
        <f t="shared" si="112"/>
        <v>4</v>
      </c>
      <c r="H592" t="str">
        <f t="shared" si="113"/>
        <v>Wednesday</v>
      </c>
      <c r="I592" t="str">
        <f>VLOOKUP(Table1[[#This Row],[Month Num]],Table2[],2,TRUE)</f>
        <v>Q2</v>
      </c>
      <c r="J592" t="str">
        <f t="shared" si="114"/>
        <v>Aug</v>
      </c>
      <c r="K592" s="5" t="str">
        <f t="shared" si="115"/>
        <v>A</v>
      </c>
      <c r="L592" t="str">
        <f t="shared" si="116"/>
        <v>08</v>
      </c>
      <c r="M592" t="str">
        <f t="shared" si="117"/>
        <v>Wed</v>
      </c>
      <c r="N592" t="str">
        <f t="shared" si="118"/>
        <v>04</v>
      </c>
      <c r="O592" t="str">
        <f t="shared" si="119"/>
        <v>W</v>
      </c>
    </row>
    <row r="593" spans="2:15" x14ac:dyDescent="0.25">
      <c r="B593" s="5">
        <v>44413</v>
      </c>
      <c r="C593">
        <f t="shared" ref="C593:C656" si="120">YEAR(B593)</f>
        <v>2021</v>
      </c>
      <c r="D593">
        <f t="shared" ref="D593:D656" si="121">MONTH(B593)</f>
        <v>8</v>
      </c>
      <c r="E593" t="str">
        <f t="shared" ref="E593:E656" si="122">TEXT(B593,"MMMM")</f>
        <v>August</v>
      </c>
      <c r="F593" s="6" t="str">
        <f t="shared" ref="F593:F656" si="123">TEXT(B593,"mmm-yy")</f>
        <v>Aug-21</v>
      </c>
      <c r="G593">
        <f t="shared" ref="G593:G656" si="124">WEEKDAY(B593)</f>
        <v>5</v>
      </c>
      <c r="H593" t="str">
        <f t="shared" ref="H593:H656" si="125">TEXT(B593,"dddd")</f>
        <v>Thursday</v>
      </c>
      <c r="I593" t="str">
        <f>VLOOKUP(Table1[[#This Row],[Month Num]],Table2[],2,TRUE)</f>
        <v>Q2</v>
      </c>
      <c r="J593" t="str">
        <f t="shared" si="114"/>
        <v>Aug</v>
      </c>
      <c r="K593" s="5" t="str">
        <f t="shared" si="115"/>
        <v>A</v>
      </c>
      <c r="L593" t="str">
        <f t="shared" si="116"/>
        <v>08</v>
      </c>
      <c r="M593" t="str">
        <f t="shared" si="117"/>
        <v>Thu</v>
      </c>
      <c r="N593" t="str">
        <f t="shared" si="118"/>
        <v>05</v>
      </c>
      <c r="O593" t="str">
        <f t="shared" si="119"/>
        <v>T</v>
      </c>
    </row>
    <row r="594" spans="2:15" x14ac:dyDescent="0.25">
      <c r="B594" s="5">
        <v>44414</v>
      </c>
      <c r="C594">
        <f t="shared" si="120"/>
        <v>2021</v>
      </c>
      <c r="D594">
        <f t="shared" si="121"/>
        <v>8</v>
      </c>
      <c r="E594" t="str">
        <f t="shared" si="122"/>
        <v>August</v>
      </c>
      <c r="F594" s="6" t="str">
        <f t="shared" si="123"/>
        <v>Aug-21</v>
      </c>
      <c r="G594">
        <f t="shared" si="124"/>
        <v>6</v>
      </c>
      <c r="H594" t="str">
        <f t="shared" si="125"/>
        <v>Friday</v>
      </c>
      <c r="I594" t="str">
        <f>VLOOKUP(Table1[[#This Row],[Month Num]],Table2[],2,TRUE)</f>
        <v>Q2</v>
      </c>
      <c r="J594" t="str">
        <f t="shared" si="114"/>
        <v>Aug</v>
      </c>
      <c r="K594" s="5" t="str">
        <f t="shared" si="115"/>
        <v>A</v>
      </c>
      <c r="L594" t="str">
        <f t="shared" si="116"/>
        <v>08</v>
      </c>
      <c r="M594" t="str">
        <f t="shared" si="117"/>
        <v>Fri</v>
      </c>
      <c r="N594" t="str">
        <f t="shared" si="118"/>
        <v>06</v>
      </c>
      <c r="O594" t="str">
        <f t="shared" si="119"/>
        <v>F</v>
      </c>
    </row>
    <row r="595" spans="2:15" x14ac:dyDescent="0.25">
      <c r="B595" s="5">
        <v>44415</v>
      </c>
      <c r="C595">
        <f t="shared" si="120"/>
        <v>2021</v>
      </c>
      <c r="D595">
        <f t="shared" si="121"/>
        <v>8</v>
      </c>
      <c r="E595" t="str">
        <f t="shared" si="122"/>
        <v>August</v>
      </c>
      <c r="F595" s="6" t="str">
        <f t="shared" si="123"/>
        <v>Aug-21</v>
      </c>
      <c r="G595">
        <f t="shared" si="124"/>
        <v>7</v>
      </c>
      <c r="H595" t="str">
        <f t="shared" si="125"/>
        <v>Saturday</v>
      </c>
      <c r="I595" t="str">
        <f>VLOOKUP(Table1[[#This Row],[Month Num]],Table2[],2,TRUE)</f>
        <v>Q2</v>
      </c>
      <c r="J595" t="str">
        <f t="shared" si="114"/>
        <v>Aug</v>
      </c>
      <c r="K595" s="5" t="str">
        <f t="shared" si="115"/>
        <v>A</v>
      </c>
      <c r="L595" t="str">
        <f t="shared" si="116"/>
        <v>08</v>
      </c>
      <c r="M595" t="str">
        <f t="shared" si="117"/>
        <v>Sat</v>
      </c>
      <c r="N595" t="str">
        <f t="shared" si="118"/>
        <v>07</v>
      </c>
      <c r="O595" t="str">
        <f t="shared" si="119"/>
        <v>S</v>
      </c>
    </row>
    <row r="596" spans="2:15" x14ac:dyDescent="0.25">
      <c r="B596" s="5">
        <v>44416</v>
      </c>
      <c r="C596">
        <f t="shared" si="120"/>
        <v>2021</v>
      </c>
      <c r="D596">
        <f t="shared" si="121"/>
        <v>8</v>
      </c>
      <c r="E596" t="str">
        <f t="shared" si="122"/>
        <v>August</v>
      </c>
      <c r="F596" s="6" t="str">
        <f t="shared" si="123"/>
        <v>Aug-21</v>
      </c>
      <c r="G596">
        <f t="shared" si="124"/>
        <v>1</v>
      </c>
      <c r="H596" t="str">
        <f t="shared" si="125"/>
        <v>Sunday</v>
      </c>
      <c r="I596" t="str">
        <f>VLOOKUP(Table1[[#This Row],[Month Num]],Table2[],2,TRUE)</f>
        <v>Q2</v>
      </c>
      <c r="J596" t="str">
        <f t="shared" si="114"/>
        <v>Aug</v>
      </c>
      <c r="K596" s="5" t="str">
        <f t="shared" si="115"/>
        <v>A</v>
      </c>
      <c r="L596" t="str">
        <f t="shared" si="116"/>
        <v>08</v>
      </c>
      <c r="M596" t="str">
        <f t="shared" si="117"/>
        <v>Sun</v>
      </c>
      <c r="N596" t="str">
        <f t="shared" si="118"/>
        <v>08</v>
      </c>
      <c r="O596" t="str">
        <f t="shared" si="119"/>
        <v>S</v>
      </c>
    </row>
    <row r="597" spans="2:15" x14ac:dyDescent="0.25">
      <c r="B597" s="5">
        <v>44417</v>
      </c>
      <c r="C597">
        <f t="shared" si="120"/>
        <v>2021</v>
      </c>
      <c r="D597">
        <f t="shared" si="121"/>
        <v>8</v>
      </c>
      <c r="E597" t="str">
        <f t="shared" si="122"/>
        <v>August</v>
      </c>
      <c r="F597" s="6" t="str">
        <f t="shared" si="123"/>
        <v>Aug-21</v>
      </c>
      <c r="G597">
        <f t="shared" si="124"/>
        <v>2</v>
      </c>
      <c r="H597" t="str">
        <f t="shared" si="125"/>
        <v>Monday</v>
      </c>
      <c r="I597" t="str">
        <f>VLOOKUP(Table1[[#This Row],[Month Num]],Table2[],2,TRUE)</f>
        <v>Q2</v>
      </c>
      <c r="J597" t="str">
        <f t="shared" si="114"/>
        <v>Aug</v>
      </c>
      <c r="K597" s="5" t="str">
        <f t="shared" si="115"/>
        <v>A</v>
      </c>
      <c r="L597" t="str">
        <f t="shared" si="116"/>
        <v>08</v>
      </c>
      <c r="M597" t="str">
        <f t="shared" si="117"/>
        <v>Mon</v>
      </c>
      <c r="N597" t="str">
        <f t="shared" si="118"/>
        <v>09</v>
      </c>
      <c r="O597" t="str">
        <f t="shared" si="119"/>
        <v>M</v>
      </c>
    </row>
    <row r="598" spans="2:15" x14ac:dyDescent="0.25">
      <c r="B598" s="5">
        <v>44418</v>
      </c>
      <c r="C598">
        <f t="shared" si="120"/>
        <v>2021</v>
      </c>
      <c r="D598">
        <f t="shared" si="121"/>
        <v>8</v>
      </c>
      <c r="E598" t="str">
        <f t="shared" si="122"/>
        <v>August</v>
      </c>
      <c r="F598" s="6" t="str">
        <f t="shared" si="123"/>
        <v>Aug-21</v>
      </c>
      <c r="G598">
        <f t="shared" si="124"/>
        <v>3</v>
      </c>
      <c r="H598" t="str">
        <f t="shared" si="125"/>
        <v>Tuesday</v>
      </c>
      <c r="I598" t="str">
        <f>VLOOKUP(Table1[[#This Row],[Month Num]],Table2[],2,TRUE)</f>
        <v>Q2</v>
      </c>
      <c r="J598" t="str">
        <f t="shared" si="114"/>
        <v>Aug</v>
      </c>
      <c r="K598" s="5" t="str">
        <f t="shared" si="115"/>
        <v>A</v>
      </c>
      <c r="L598" t="str">
        <f t="shared" si="116"/>
        <v>08</v>
      </c>
      <c r="M598" t="str">
        <f t="shared" si="117"/>
        <v>Tue</v>
      </c>
      <c r="N598" t="str">
        <f t="shared" si="118"/>
        <v>10</v>
      </c>
      <c r="O598" t="str">
        <f t="shared" si="119"/>
        <v>T</v>
      </c>
    </row>
    <row r="599" spans="2:15" x14ac:dyDescent="0.25">
      <c r="B599" s="5">
        <v>44419</v>
      </c>
      <c r="C599">
        <f t="shared" si="120"/>
        <v>2021</v>
      </c>
      <c r="D599">
        <f t="shared" si="121"/>
        <v>8</v>
      </c>
      <c r="E599" t="str">
        <f t="shared" si="122"/>
        <v>August</v>
      </c>
      <c r="F599" s="6" t="str">
        <f t="shared" si="123"/>
        <v>Aug-21</v>
      </c>
      <c r="G599">
        <f t="shared" si="124"/>
        <v>4</v>
      </c>
      <c r="H599" t="str">
        <f t="shared" si="125"/>
        <v>Wednesday</v>
      </c>
      <c r="I599" t="str">
        <f>VLOOKUP(Table1[[#This Row],[Month Num]],Table2[],2,TRUE)</f>
        <v>Q2</v>
      </c>
      <c r="J599" t="str">
        <f t="shared" si="114"/>
        <v>Aug</v>
      </c>
      <c r="K599" s="5" t="str">
        <f t="shared" si="115"/>
        <v>A</v>
      </c>
      <c r="L599" t="str">
        <f t="shared" si="116"/>
        <v>08</v>
      </c>
      <c r="M599" t="str">
        <f t="shared" si="117"/>
        <v>Wed</v>
      </c>
      <c r="N599" t="str">
        <f t="shared" si="118"/>
        <v>11</v>
      </c>
      <c r="O599" t="str">
        <f t="shared" si="119"/>
        <v>W</v>
      </c>
    </row>
    <row r="600" spans="2:15" x14ac:dyDescent="0.25">
      <c r="B600" s="5">
        <v>44420</v>
      </c>
      <c r="C600">
        <f t="shared" si="120"/>
        <v>2021</v>
      </c>
      <c r="D600">
        <f t="shared" si="121"/>
        <v>8</v>
      </c>
      <c r="E600" t="str">
        <f t="shared" si="122"/>
        <v>August</v>
      </c>
      <c r="F600" s="6" t="str">
        <f t="shared" si="123"/>
        <v>Aug-21</v>
      </c>
      <c r="G600">
        <f t="shared" si="124"/>
        <v>5</v>
      </c>
      <c r="H600" t="str">
        <f t="shared" si="125"/>
        <v>Thursday</v>
      </c>
      <c r="I600" t="str">
        <f>VLOOKUP(Table1[[#This Row],[Month Num]],Table2[],2,TRUE)</f>
        <v>Q2</v>
      </c>
      <c r="J600" t="str">
        <f t="shared" si="114"/>
        <v>Aug</v>
      </c>
      <c r="K600" s="5" t="str">
        <f t="shared" si="115"/>
        <v>A</v>
      </c>
      <c r="L600" t="str">
        <f t="shared" si="116"/>
        <v>08</v>
      </c>
      <c r="M600" t="str">
        <f t="shared" si="117"/>
        <v>Thu</v>
      </c>
      <c r="N600" t="str">
        <f t="shared" si="118"/>
        <v>12</v>
      </c>
      <c r="O600" t="str">
        <f t="shared" si="119"/>
        <v>T</v>
      </c>
    </row>
    <row r="601" spans="2:15" x14ac:dyDescent="0.25">
      <c r="B601" s="5">
        <v>44421</v>
      </c>
      <c r="C601">
        <f t="shared" si="120"/>
        <v>2021</v>
      </c>
      <c r="D601">
        <f t="shared" si="121"/>
        <v>8</v>
      </c>
      <c r="E601" t="str">
        <f t="shared" si="122"/>
        <v>August</v>
      </c>
      <c r="F601" s="6" t="str">
        <f t="shared" si="123"/>
        <v>Aug-21</v>
      </c>
      <c r="G601">
        <f t="shared" si="124"/>
        <v>6</v>
      </c>
      <c r="H601" t="str">
        <f t="shared" si="125"/>
        <v>Friday</v>
      </c>
      <c r="I601" t="str">
        <f>VLOOKUP(Table1[[#This Row],[Month Num]],Table2[],2,TRUE)</f>
        <v>Q2</v>
      </c>
      <c r="J601" t="str">
        <f t="shared" si="114"/>
        <v>Aug</v>
      </c>
      <c r="K601" s="5" t="str">
        <f t="shared" si="115"/>
        <v>A</v>
      </c>
      <c r="L601" t="str">
        <f t="shared" si="116"/>
        <v>08</v>
      </c>
      <c r="M601" t="str">
        <f t="shared" si="117"/>
        <v>Fri</v>
      </c>
      <c r="N601" t="str">
        <f t="shared" si="118"/>
        <v>13</v>
      </c>
      <c r="O601" t="str">
        <f t="shared" si="119"/>
        <v>F</v>
      </c>
    </row>
    <row r="602" spans="2:15" x14ac:dyDescent="0.25">
      <c r="B602" s="5">
        <v>44422</v>
      </c>
      <c r="C602">
        <f t="shared" si="120"/>
        <v>2021</v>
      </c>
      <c r="D602">
        <f t="shared" si="121"/>
        <v>8</v>
      </c>
      <c r="E602" t="str">
        <f t="shared" si="122"/>
        <v>August</v>
      </c>
      <c r="F602" s="6" t="str">
        <f t="shared" si="123"/>
        <v>Aug-21</v>
      </c>
      <c r="G602">
        <f t="shared" si="124"/>
        <v>7</v>
      </c>
      <c r="H602" t="str">
        <f t="shared" si="125"/>
        <v>Saturday</v>
      </c>
      <c r="I602" t="str">
        <f>VLOOKUP(Table1[[#This Row],[Month Num]],Table2[],2,TRUE)</f>
        <v>Q2</v>
      </c>
      <c r="J602" t="str">
        <f t="shared" si="114"/>
        <v>Aug</v>
      </c>
      <c r="K602" s="5" t="str">
        <f t="shared" si="115"/>
        <v>A</v>
      </c>
      <c r="L602" t="str">
        <f t="shared" si="116"/>
        <v>08</v>
      </c>
      <c r="M602" t="str">
        <f t="shared" si="117"/>
        <v>Sat</v>
      </c>
      <c r="N602" t="str">
        <f t="shared" si="118"/>
        <v>14</v>
      </c>
      <c r="O602" t="str">
        <f t="shared" si="119"/>
        <v>S</v>
      </c>
    </row>
    <row r="603" spans="2:15" x14ac:dyDescent="0.25">
      <c r="B603" s="5">
        <v>44423</v>
      </c>
      <c r="C603">
        <f t="shared" si="120"/>
        <v>2021</v>
      </c>
      <c r="D603">
        <f t="shared" si="121"/>
        <v>8</v>
      </c>
      <c r="E603" t="str">
        <f t="shared" si="122"/>
        <v>August</v>
      </c>
      <c r="F603" s="6" t="str">
        <f t="shared" si="123"/>
        <v>Aug-21</v>
      </c>
      <c r="G603">
        <f t="shared" si="124"/>
        <v>1</v>
      </c>
      <c r="H603" t="str">
        <f t="shared" si="125"/>
        <v>Sunday</v>
      </c>
      <c r="I603" t="str">
        <f>VLOOKUP(Table1[[#This Row],[Month Num]],Table2[],2,TRUE)</f>
        <v>Q2</v>
      </c>
      <c r="J603" t="str">
        <f t="shared" si="114"/>
        <v>Aug</v>
      </c>
      <c r="K603" s="5" t="str">
        <f t="shared" si="115"/>
        <v>A</v>
      </c>
      <c r="L603" t="str">
        <f t="shared" si="116"/>
        <v>08</v>
      </c>
      <c r="M603" t="str">
        <f t="shared" si="117"/>
        <v>Sun</v>
      </c>
      <c r="N603" t="str">
        <f t="shared" si="118"/>
        <v>15</v>
      </c>
      <c r="O603" t="str">
        <f t="shared" si="119"/>
        <v>S</v>
      </c>
    </row>
    <row r="604" spans="2:15" x14ac:dyDescent="0.25">
      <c r="B604" s="5">
        <v>44424</v>
      </c>
      <c r="C604">
        <f t="shared" si="120"/>
        <v>2021</v>
      </c>
      <c r="D604">
        <f t="shared" si="121"/>
        <v>8</v>
      </c>
      <c r="E604" t="str">
        <f t="shared" si="122"/>
        <v>August</v>
      </c>
      <c r="F604" s="6" t="str">
        <f t="shared" si="123"/>
        <v>Aug-21</v>
      </c>
      <c r="G604">
        <f t="shared" si="124"/>
        <v>2</v>
      </c>
      <c r="H604" t="str">
        <f t="shared" si="125"/>
        <v>Monday</v>
      </c>
      <c r="I604" t="str">
        <f>VLOOKUP(Table1[[#This Row],[Month Num]],Table2[],2,TRUE)</f>
        <v>Q2</v>
      </c>
      <c r="J604" t="str">
        <f t="shared" si="114"/>
        <v>Aug</v>
      </c>
      <c r="K604" s="5" t="str">
        <f t="shared" si="115"/>
        <v>A</v>
      </c>
      <c r="L604" t="str">
        <f t="shared" si="116"/>
        <v>08</v>
      </c>
      <c r="M604" t="str">
        <f t="shared" si="117"/>
        <v>Mon</v>
      </c>
      <c r="N604" t="str">
        <f t="shared" si="118"/>
        <v>16</v>
      </c>
      <c r="O604" t="str">
        <f t="shared" si="119"/>
        <v>M</v>
      </c>
    </row>
    <row r="605" spans="2:15" x14ac:dyDescent="0.25">
      <c r="B605" s="5">
        <v>44425</v>
      </c>
      <c r="C605">
        <f t="shared" si="120"/>
        <v>2021</v>
      </c>
      <c r="D605">
        <f t="shared" si="121"/>
        <v>8</v>
      </c>
      <c r="E605" t="str">
        <f t="shared" si="122"/>
        <v>August</v>
      </c>
      <c r="F605" s="6" t="str">
        <f t="shared" si="123"/>
        <v>Aug-21</v>
      </c>
      <c r="G605">
        <f t="shared" si="124"/>
        <v>3</v>
      </c>
      <c r="H605" t="str">
        <f t="shared" si="125"/>
        <v>Tuesday</v>
      </c>
      <c r="I605" t="str">
        <f>VLOOKUP(Table1[[#This Row],[Month Num]],Table2[],2,TRUE)</f>
        <v>Q2</v>
      </c>
      <c r="J605" t="str">
        <f t="shared" si="114"/>
        <v>Aug</v>
      </c>
      <c r="K605" s="5" t="str">
        <f t="shared" si="115"/>
        <v>A</v>
      </c>
      <c r="L605" t="str">
        <f t="shared" si="116"/>
        <v>08</v>
      </c>
      <c r="M605" t="str">
        <f t="shared" si="117"/>
        <v>Tue</v>
      </c>
      <c r="N605" t="str">
        <f t="shared" si="118"/>
        <v>17</v>
      </c>
      <c r="O605" t="str">
        <f t="shared" si="119"/>
        <v>T</v>
      </c>
    </row>
    <row r="606" spans="2:15" x14ac:dyDescent="0.25">
      <c r="B606" s="5">
        <v>44426</v>
      </c>
      <c r="C606">
        <f t="shared" si="120"/>
        <v>2021</v>
      </c>
      <c r="D606">
        <f t="shared" si="121"/>
        <v>8</v>
      </c>
      <c r="E606" t="str">
        <f t="shared" si="122"/>
        <v>August</v>
      </c>
      <c r="F606" s="6" t="str">
        <f t="shared" si="123"/>
        <v>Aug-21</v>
      </c>
      <c r="G606">
        <f t="shared" si="124"/>
        <v>4</v>
      </c>
      <c r="H606" t="str">
        <f t="shared" si="125"/>
        <v>Wednesday</v>
      </c>
      <c r="I606" t="str">
        <f>VLOOKUP(Table1[[#This Row],[Month Num]],Table2[],2,TRUE)</f>
        <v>Q2</v>
      </c>
      <c r="J606" t="str">
        <f t="shared" si="114"/>
        <v>Aug</v>
      </c>
      <c r="K606" s="5" t="str">
        <f t="shared" si="115"/>
        <v>A</v>
      </c>
      <c r="L606" t="str">
        <f t="shared" si="116"/>
        <v>08</v>
      </c>
      <c r="M606" t="str">
        <f t="shared" si="117"/>
        <v>Wed</v>
      </c>
      <c r="N606" t="str">
        <f t="shared" si="118"/>
        <v>18</v>
      </c>
      <c r="O606" t="str">
        <f t="shared" si="119"/>
        <v>W</v>
      </c>
    </row>
    <row r="607" spans="2:15" x14ac:dyDescent="0.25">
      <c r="B607" s="5">
        <v>44427</v>
      </c>
      <c r="C607">
        <f t="shared" si="120"/>
        <v>2021</v>
      </c>
      <c r="D607">
        <f t="shared" si="121"/>
        <v>8</v>
      </c>
      <c r="E607" t="str">
        <f t="shared" si="122"/>
        <v>August</v>
      </c>
      <c r="F607" s="6" t="str">
        <f t="shared" si="123"/>
        <v>Aug-21</v>
      </c>
      <c r="G607">
        <f t="shared" si="124"/>
        <v>5</v>
      </c>
      <c r="H607" t="str">
        <f t="shared" si="125"/>
        <v>Thursday</v>
      </c>
      <c r="I607" t="str">
        <f>VLOOKUP(Table1[[#This Row],[Month Num]],Table2[],2,TRUE)</f>
        <v>Q2</v>
      </c>
      <c r="J607" t="str">
        <f t="shared" si="114"/>
        <v>Aug</v>
      </c>
      <c r="K607" s="5" t="str">
        <f t="shared" si="115"/>
        <v>A</v>
      </c>
      <c r="L607" t="str">
        <f t="shared" si="116"/>
        <v>08</v>
      </c>
      <c r="M607" t="str">
        <f t="shared" si="117"/>
        <v>Thu</v>
      </c>
      <c r="N607" t="str">
        <f t="shared" si="118"/>
        <v>19</v>
      </c>
      <c r="O607" t="str">
        <f t="shared" si="119"/>
        <v>T</v>
      </c>
    </row>
    <row r="608" spans="2:15" x14ac:dyDescent="0.25">
      <c r="B608" s="5">
        <v>44428</v>
      </c>
      <c r="C608">
        <f t="shared" si="120"/>
        <v>2021</v>
      </c>
      <c r="D608">
        <f t="shared" si="121"/>
        <v>8</v>
      </c>
      <c r="E608" t="str">
        <f t="shared" si="122"/>
        <v>August</v>
      </c>
      <c r="F608" s="6" t="str">
        <f t="shared" si="123"/>
        <v>Aug-21</v>
      </c>
      <c r="G608">
        <f t="shared" si="124"/>
        <v>6</v>
      </c>
      <c r="H608" t="str">
        <f t="shared" si="125"/>
        <v>Friday</v>
      </c>
      <c r="I608" t="str">
        <f>VLOOKUP(Table1[[#This Row],[Month Num]],Table2[],2,TRUE)</f>
        <v>Q2</v>
      </c>
      <c r="J608" t="str">
        <f t="shared" si="114"/>
        <v>Aug</v>
      </c>
      <c r="K608" s="5" t="str">
        <f t="shared" si="115"/>
        <v>A</v>
      </c>
      <c r="L608" t="str">
        <f t="shared" si="116"/>
        <v>08</v>
      </c>
      <c r="M608" t="str">
        <f t="shared" si="117"/>
        <v>Fri</v>
      </c>
      <c r="N608" t="str">
        <f t="shared" si="118"/>
        <v>20</v>
      </c>
      <c r="O608" t="str">
        <f t="shared" si="119"/>
        <v>F</v>
      </c>
    </row>
    <row r="609" spans="2:15" x14ac:dyDescent="0.25">
      <c r="B609" s="5">
        <v>44429</v>
      </c>
      <c r="C609">
        <f t="shared" si="120"/>
        <v>2021</v>
      </c>
      <c r="D609">
        <f t="shared" si="121"/>
        <v>8</v>
      </c>
      <c r="E609" t="str">
        <f t="shared" si="122"/>
        <v>August</v>
      </c>
      <c r="F609" s="6" t="str">
        <f t="shared" si="123"/>
        <v>Aug-21</v>
      </c>
      <c r="G609">
        <f t="shared" si="124"/>
        <v>7</v>
      </c>
      <c r="H609" t="str">
        <f t="shared" si="125"/>
        <v>Saturday</v>
      </c>
      <c r="I609" t="str">
        <f>VLOOKUP(Table1[[#This Row],[Month Num]],Table2[],2,TRUE)</f>
        <v>Q2</v>
      </c>
      <c r="J609" t="str">
        <f t="shared" si="114"/>
        <v>Aug</v>
      </c>
      <c r="K609" s="5" t="str">
        <f t="shared" si="115"/>
        <v>A</v>
      </c>
      <c r="L609" t="str">
        <f t="shared" si="116"/>
        <v>08</v>
      </c>
      <c r="M609" t="str">
        <f t="shared" si="117"/>
        <v>Sat</v>
      </c>
      <c r="N609" t="str">
        <f t="shared" si="118"/>
        <v>21</v>
      </c>
      <c r="O609" t="str">
        <f t="shared" si="119"/>
        <v>S</v>
      </c>
    </row>
    <row r="610" spans="2:15" x14ac:dyDescent="0.25">
      <c r="B610" s="5">
        <v>44430</v>
      </c>
      <c r="C610">
        <f t="shared" si="120"/>
        <v>2021</v>
      </c>
      <c r="D610">
        <f t="shared" si="121"/>
        <v>8</v>
      </c>
      <c r="E610" t="str">
        <f t="shared" si="122"/>
        <v>August</v>
      </c>
      <c r="F610" s="6" t="str">
        <f t="shared" si="123"/>
        <v>Aug-21</v>
      </c>
      <c r="G610">
        <f t="shared" si="124"/>
        <v>1</v>
      </c>
      <c r="H610" t="str">
        <f t="shared" si="125"/>
        <v>Sunday</v>
      </c>
      <c r="I610" t="str">
        <f>VLOOKUP(Table1[[#This Row],[Month Num]],Table2[],2,TRUE)</f>
        <v>Q2</v>
      </c>
      <c r="J610" t="str">
        <f t="shared" si="114"/>
        <v>Aug</v>
      </c>
      <c r="K610" s="5" t="str">
        <f t="shared" si="115"/>
        <v>A</v>
      </c>
      <c r="L610" t="str">
        <f t="shared" si="116"/>
        <v>08</v>
      </c>
      <c r="M610" t="str">
        <f t="shared" si="117"/>
        <v>Sun</v>
      </c>
      <c r="N610" t="str">
        <f t="shared" si="118"/>
        <v>22</v>
      </c>
      <c r="O610" t="str">
        <f t="shared" si="119"/>
        <v>S</v>
      </c>
    </row>
    <row r="611" spans="2:15" x14ac:dyDescent="0.25">
      <c r="B611" s="5">
        <v>44431</v>
      </c>
      <c r="C611">
        <f t="shared" si="120"/>
        <v>2021</v>
      </c>
      <c r="D611">
        <f t="shared" si="121"/>
        <v>8</v>
      </c>
      <c r="E611" t="str">
        <f t="shared" si="122"/>
        <v>August</v>
      </c>
      <c r="F611" s="6" t="str">
        <f t="shared" si="123"/>
        <v>Aug-21</v>
      </c>
      <c r="G611">
        <f t="shared" si="124"/>
        <v>2</v>
      </c>
      <c r="H611" t="str">
        <f t="shared" si="125"/>
        <v>Monday</v>
      </c>
      <c r="I611" t="str">
        <f>VLOOKUP(Table1[[#This Row],[Month Num]],Table2[],2,TRUE)</f>
        <v>Q2</v>
      </c>
      <c r="J611" t="str">
        <f t="shared" si="114"/>
        <v>Aug</v>
      </c>
      <c r="K611" s="5" t="str">
        <f t="shared" si="115"/>
        <v>A</v>
      </c>
      <c r="L611" t="str">
        <f t="shared" si="116"/>
        <v>08</v>
      </c>
      <c r="M611" t="str">
        <f t="shared" si="117"/>
        <v>Mon</v>
      </c>
      <c r="N611" t="str">
        <f t="shared" si="118"/>
        <v>23</v>
      </c>
      <c r="O611" t="str">
        <f t="shared" si="119"/>
        <v>M</v>
      </c>
    </row>
    <row r="612" spans="2:15" x14ac:dyDescent="0.25">
      <c r="B612" s="5">
        <v>44432</v>
      </c>
      <c r="C612">
        <f t="shared" si="120"/>
        <v>2021</v>
      </c>
      <c r="D612">
        <f t="shared" si="121"/>
        <v>8</v>
      </c>
      <c r="E612" t="str">
        <f t="shared" si="122"/>
        <v>August</v>
      </c>
      <c r="F612" s="6" t="str">
        <f t="shared" si="123"/>
        <v>Aug-21</v>
      </c>
      <c r="G612">
        <f t="shared" si="124"/>
        <v>3</v>
      </c>
      <c r="H612" t="str">
        <f t="shared" si="125"/>
        <v>Tuesday</v>
      </c>
      <c r="I612" t="str">
        <f>VLOOKUP(Table1[[#This Row],[Month Num]],Table2[],2,TRUE)</f>
        <v>Q2</v>
      </c>
      <c r="J612" t="str">
        <f t="shared" si="114"/>
        <v>Aug</v>
      </c>
      <c r="K612" s="5" t="str">
        <f t="shared" si="115"/>
        <v>A</v>
      </c>
      <c r="L612" t="str">
        <f t="shared" si="116"/>
        <v>08</v>
      </c>
      <c r="M612" t="str">
        <f t="shared" si="117"/>
        <v>Tue</v>
      </c>
      <c r="N612" t="str">
        <f t="shared" si="118"/>
        <v>24</v>
      </c>
      <c r="O612" t="str">
        <f t="shared" si="119"/>
        <v>T</v>
      </c>
    </row>
    <row r="613" spans="2:15" x14ac:dyDescent="0.25">
      <c r="B613" s="5">
        <v>44433</v>
      </c>
      <c r="C613">
        <f t="shared" si="120"/>
        <v>2021</v>
      </c>
      <c r="D613">
        <f t="shared" si="121"/>
        <v>8</v>
      </c>
      <c r="E613" t="str">
        <f t="shared" si="122"/>
        <v>August</v>
      </c>
      <c r="F613" s="6" t="str">
        <f t="shared" si="123"/>
        <v>Aug-21</v>
      </c>
      <c r="G613">
        <f t="shared" si="124"/>
        <v>4</v>
      </c>
      <c r="H613" t="str">
        <f t="shared" si="125"/>
        <v>Wednesday</v>
      </c>
      <c r="I613" t="str">
        <f>VLOOKUP(Table1[[#This Row],[Month Num]],Table2[],2,TRUE)</f>
        <v>Q2</v>
      </c>
      <c r="J613" t="str">
        <f t="shared" si="114"/>
        <v>Aug</v>
      </c>
      <c r="K613" s="5" t="str">
        <f t="shared" si="115"/>
        <v>A</v>
      </c>
      <c r="L613" t="str">
        <f t="shared" si="116"/>
        <v>08</v>
      </c>
      <c r="M613" t="str">
        <f t="shared" si="117"/>
        <v>Wed</v>
      </c>
      <c r="N613" t="str">
        <f t="shared" si="118"/>
        <v>25</v>
      </c>
      <c r="O613" t="str">
        <f t="shared" si="119"/>
        <v>W</v>
      </c>
    </row>
    <row r="614" spans="2:15" x14ac:dyDescent="0.25">
      <c r="B614" s="5">
        <v>44434</v>
      </c>
      <c r="C614">
        <f t="shared" si="120"/>
        <v>2021</v>
      </c>
      <c r="D614">
        <f t="shared" si="121"/>
        <v>8</v>
      </c>
      <c r="E614" t="str">
        <f t="shared" si="122"/>
        <v>August</v>
      </c>
      <c r="F614" s="6" t="str">
        <f t="shared" si="123"/>
        <v>Aug-21</v>
      </c>
      <c r="G614">
        <f t="shared" si="124"/>
        <v>5</v>
      </c>
      <c r="H614" t="str">
        <f t="shared" si="125"/>
        <v>Thursday</v>
      </c>
      <c r="I614" t="str">
        <f>VLOOKUP(Table1[[#This Row],[Month Num]],Table2[],2,TRUE)</f>
        <v>Q2</v>
      </c>
      <c r="J614" t="str">
        <f t="shared" si="114"/>
        <v>Aug</v>
      </c>
      <c r="K614" s="5" t="str">
        <f t="shared" si="115"/>
        <v>A</v>
      </c>
      <c r="L614" t="str">
        <f t="shared" si="116"/>
        <v>08</v>
      </c>
      <c r="M614" t="str">
        <f t="shared" si="117"/>
        <v>Thu</v>
      </c>
      <c r="N614" t="str">
        <f t="shared" si="118"/>
        <v>26</v>
      </c>
      <c r="O614" t="str">
        <f t="shared" si="119"/>
        <v>T</v>
      </c>
    </row>
    <row r="615" spans="2:15" x14ac:dyDescent="0.25">
      <c r="B615" s="5">
        <v>44435</v>
      </c>
      <c r="C615">
        <f t="shared" si="120"/>
        <v>2021</v>
      </c>
      <c r="D615">
        <f t="shared" si="121"/>
        <v>8</v>
      </c>
      <c r="E615" t="str">
        <f t="shared" si="122"/>
        <v>August</v>
      </c>
      <c r="F615" s="6" t="str">
        <f t="shared" si="123"/>
        <v>Aug-21</v>
      </c>
      <c r="G615">
        <f t="shared" si="124"/>
        <v>6</v>
      </c>
      <c r="H615" t="str">
        <f t="shared" si="125"/>
        <v>Friday</v>
      </c>
      <c r="I615" t="str">
        <f>VLOOKUP(Table1[[#This Row],[Month Num]],Table2[],2,TRUE)</f>
        <v>Q2</v>
      </c>
      <c r="J615" t="str">
        <f t="shared" si="114"/>
        <v>Aug</v>
      </c>
      <c r="K615" s="5" t="str">
        <f t="shared" si="115"/>
        <v>A</v>
      </c>
      <c r="L615" t="str">
        <f t="shared" si="116"/>
        <v>08</v>
      </c>
      <c r="M615" t="str">
        <f t="shared" si="117"/>
        <v>Fri</v>
      </c>
      <c r="N615" t="str">
        <f t="shared" si="118"/>
        <v>27</v>
      </c>
      <c r="O615" t="str">
        <f t="shared" si="119"/>
        <v>F</v>
      </c>
    </row>
    <row r="616" spans="2:15" x14ac:dyDescent="0.25">
      <c r="B616" s="5">
        <v>44436</v>
      </c>
      <c r="C616">
        <f t="shared" si="120"/>
        <v>2021</v>
      </c>
      <c r="D616">
        <f t="shared" si="121"/>
        <v>8</v>
      </c>
      <c r="E616" t="str">
        <f t="shared" si="122"/>
        <v>August</v>
      </c>
      <c r="F616" s="6" t="str">
        <f t="shared" si="123"/>
        <v>Aug-21</v>
      </c>
      <c r="G616">
        <f t="shared" si="124"/>
        <v>7</v>
      </c>
      <c r="H616" t="str">
        <f t="shared" si="125"/>
        <v>Saturday</v>
      </c>
      <c r="I616" t="str">
        <f>VLOOKUP(Table1[[#This Row],[Month Num]],Table2[],2,TRUE)</f>
        <v>Q2</v>
      </c>
      <c r="J616" t="str">
        <f t="shared" si="114"/>
        <v>Aug</v>
      </c>
      <c r="K616" s="5" t="str">
        <f t="shared" si="115"/>
        <v>A</v>
      </c>
      <c r="L616" t="str">
        <f t="shared" si="116"/>
        <v>08</v>
      </c>
      <c r="M616" t="str">
        <f t="shared" si="117"/>
        <v>Sat</v>
      </c>
      <c r="N616" t="str">
        <f t="shared" si="118"/>
        <v>28</v>
      </c>
      <c r="O616" t="str">
        <f t="shared" si="119"/>
        <v>S</v>
      </c>
    </row>
    <row r="617" spans="2:15" x14ac:dyDescent="0.25">
      <c r="B617" s="5">
        <v>44437</v>
      </c>
      <c r="C617">
        <f t="shared" si="120"/>
        <v>2021</v>
      </c>
      <c r="D617">
        <f t="shared" si="121"/>
        <v>8</v>
      </c>
      <c r="E617" t="str">
        <f t="shared" si="122"/>
        <v>August</v>
      </c>
      <c r="F617" s="6" t="str">
        <f t="shared" si="123"/>
        <v>Aug-21</v>
      </c>
      <c r="G617">
        <f t="shared" si="124"/>
        <v>1</v>
      </c>
      <c r="H617" t="str">
        <f t="shared" si="125"/>
        <v>Sunday</v>
      </c>
      <c r="I617" t="str">
        <f>VLOOKUP(Table1[[#This Row],[Month Num]],Table2[],2,TRUE)</f>
        <v>Q2</v>
      </c>
      <c r="J617" t="str">
        <f t="shared" si="114"/>
        <v>Aug</v>
      </c>
      <c r="K617" s="5" t="str">
        <f t="shared" si="115"/>
        <v>A</v>
      </c>
      <c r="L617" t="str">
        <f t="shared" si="116"/>
        <v>08</v>
      </c>
      <c r="M617" t="str">
        <f t="shared" si="117"/>
        <v>Sun</v>
      </c>
      <c r="N617" t="str">
        <f t="shared" si="118"/>
        <v>29</v>
      </c>
      <c r="O617" t="str">
        <f t="shared" si="119"/>
        <v>S</v>
      </c>
    </row>
    <row r="618" spans="2:15" x14ac:dyDescent="0.25">
      <c r="B618" s="5">
        <v>44438</v>
      </c>
      <c r="C618">
        <f t="shared" si="120"/>
        <v>2021</v>
      </c>
      <c r="D618">
        <f t="shared" si="121"/>
        <v>8</v>
      </c>
      <c r="E618" t="str">
        <f t="shared" si="122"/>
        <v>August</v>
      </c>
      <c r="F618" s="6" t="str">
        <f t="shared" si="123"/>
        <v>Aug-21</v>
      </c>
      <c r="G618">
        <f t="shared" si="124"/>
        <v>2</v>
      </c>
      <c r="H618" t="str">
        <f t="shared" si="125"/>
        <v>Monday</v>
      </c>
      <c r="I618" t="str">
        <f>VLOOKUP(Table1[[#This Row],[Month Num]],Table2[],2,TRUE)</f>
        <v>Q2</v>
      </c>
      <c r="J618" t="str">
        <f t="shared" si="114"/>
        <v>Aug</v>
      </c>
      <c r="K618" s="5" t="str">
        <f t="shared" si="115"/>
        <v>A</v>
      </c>
      <c r="L618" t="str">
        <f t="shared" si="116"/>
        <v>08</v>
      </c>
      <c r="M618" t="str">
        <f t="shared" si="117"/>
        <v>Mon</v>
      </c>
      <c r="N618" t="str">
        <f t="shared" si="118"/>
        <v>30</v>
      </c>
      <c r="O618" t="str">
        <f t="shared" si="119"/>
        <v>M</v>
      </c>
    </row>
    <row r="619" spans="2:15" x14ac:dyDescent="0.25">
      <c r="B619" s="5">
        <v>44439</v>
      </c>
      <c r="C619">
        <f t="shared" si="120"/>
        <v>2021</v>
      </c>
      <c r="D619">
        <f t="shared" si="121"/>
        <v>8</v>
      </c>
      <c r="E619" t="str">
        <f t="shared" si="122"/>
        <v>August</v>
      </c>
      <c r="F619" s="6" t="str">
        <f t="shared" si="123"/>
        <v>Aug-21</v>
      </c>
      <c r="G619">
        <f t="shared" si="124"/>
        <v>3</v>
      </c>
      <c r="H619" t="str">
        <f t="shared" si="125"/>
        <v>Tuesday</v>
      </c>
      <c r="I619" t="str">
        <f>VLOOKUP(Table1[[#This Row],[Month Num]],Table2[],2,TRUE)</f>
        <v>Q2</v>
      </c>
      <c r="J619" t="str">
        <f t="shared" si="114"/>
        <v>Aug</v>
      </c>
      <c r="K619" s="5" t="str">
        <f t="shared" si="115"/>
        <v>A</v>
      </c>
      <c r="L619" t="str">
        <f t="shared" si="116"/>
        <v>08</v>
      </c>
      <c r="M619" t="str">
        <f t="shared" si="117"/>
        <v>Tue</v>
      </c>
      <c r="N619" t="str">
        <f t="shared" si="118"/>
        <v>31</v>
      </c>
      <c r="O619" t="str">
        <f t="shared" si="119"/>
        <v>T</v>
      </c>
    </row>
    <row r="620" spans="2:15" x14ac:dyDescent="0.25">
      <c r="B620" s="5">
        <v>44440</v>
      </c>
      <c r="C620">
        <f t="shared" si="120"/>
        <v>2021</v>
      </c>
      <c r="D620">
        <f t="shared" si="121"/>
        <v>9</v>
      </c>
      <c r="E620" t="str">
        <f t="shared" si="122"/>
        <v>September</v>
      </c>
      <c r="F620" s="6" t="str">
        <f t="shared" si="123"/>
        <v>Sep-21</v>
      </c>
      <c r="G620">
        <f t="shared" si="124"/>
        <v>4</v>
      </c>
      <c r="H620" t="str">
        <f t="shared" si="125"/>
        <v>Wednesday</v>
      </c>
      <c r="I620" t="str">
        <f>VLOOKUP(Table1[[#This Row],[Month Num]],Table2[],2,TRUE)</f>
        <v>Q2</v>
      </c>
      <c r="J620" t="str">
        <f t="shared" si="114"/>
        <v>Sep</v>
      </c>
      <c r="K620" s="5" t="str">
        <f t="shared" si="115"/>
        <v>S</v>
      </c>
      <c r="L620" t="str">
        <f t="shared" si="116"/>
        <v>09</v>
      </c>
      <c r="M620" t="str">
        <f t="shared" si="117"/>
        <v>Wed</v>
      </c>
      <c r="N620" t="str">
        <f t="shared" si="118"/>
        <v>01</v>
      </c>
      <c r="O620" t="str">
        <f t="shared" si="119"/>
        <v>W</v>
      </c>
    </row>
    <row r="621" spans="2:15" x14ac:dyDescent="0.25">
      <c r="B621" s="5">
        <v>44441</v>
      </c>
      <c r="C621">
        <f t="shared" si="120"/>
        <v>2021</v>
      </c>
      <c r="D621">
        <f t="shared" si="121"/>
        <v>9</v>
      </c>
      <c r="E621" t="str">
        <f t="shared" si="122"/>
        <v>September</v>
      </c>
      <c r="F621" s="6" t="str">
        <f t="shared" si="123"/>
        <v>Sep-21</v>
      </c>
      <c r="G621">
        <f t="shared" si="124"/>
        <v>5</v>
      </c>
      <c r="H621" t="str">
        <f t="shared" si="125"/>
        <v>Thursday</v>
      </c>
      <c r="I621" t="str">
        <f>VLOOKUP(Table1[[#This Row],[Month Num]],Table2[],2,TRUE)</f>
        <v>Q2</v>
      </c>
      <c r="J621" t="str">
        <f t="shared" si="114"/>
        <v>Sep</v>
      </c>
      <c r="K621" s="5" t="str">
        <f t="shared" si="115"/>
        <v>S</v>
      </c>
      <c r="L621" t="str">
        <f t="shared" si="116"/>
        <v>09</v>
      </c>
      <c r="M621" t="str">
        <f t="shared" si="117"/>
        <v>Thu</v>
      </c>
      <c r="N621" t="str">
        <f t="shared" si="118"/>
        <v>02</v>
      </c>
      <c r="O621" t="str">
        <f t="shared" si="119"/>
        <v>T</v>
      </c>
    </row>
    <row r="622" spans="2:15" x14ac:dyDescent="0.25">
      <c r="B622" s="5">
        <v>44442</v>
      </c>
      <c r="C622">
        <f t="shared" si="120"/>
        <v>2021</v>
      </c>
      <c r="D622">
        <f t="shared" si="121"/>
        <v>9</v>
      </c>
      <c r="E622" t="str">
        <f t="shared" si="122"/>
        <v>September</v>
      </c>
      <c r="F622" s="6" t="str">
        <f t="shared" si="123"/>
        <v>Sep-21</v>
      </c>
      <c r="G622">
        <f t="shared" si="124"/>
        <v>6</v>
      </c>
      <c r="H622" t="str">
        <f t="shared" si="125"/>
        <v>Friday</v>
      </c>
      <c r="I622" t="str">
        <f>VLOOKUP(Table1[[#This Row],[Month Num]],Table2[],2,TRUE)</f>
        <v>Q2</v>
      </c>
      <c r="J622" t="str">
        <f t="shared" si="114"/>
        <v>Sep</v>
      </c>
      <c r="K622" s="5" t="str">
        <f t="shared" si="115"/>
        <v>S</v>
      </c>
      <c r="L622" t="str">
        <f t="shared" si="116"/>
        <v>09</v>
      </c>
      <c r="M622" t="str">
        <f t="shared" si="117"/>
        <v>Fri</v>
      </c>
      <c r="N622" t="str">
        <f t="shared" si="118"/>
        <v>03</v>
      </c>
      <c r="O622" t="str">
        <f t="shared" si="119"/>
        <v>F</v>
      </c>
    </row>
    <row r="623" spans="2:15" x14ac:dyDescent="0.25">
      <c r="B623" s="5">
        <v>44443</v>
      </c>
      <c r="C623">
        <f t="shared" si="120"/>
        <v>2021</v>
      </c>
      <c r="D623">
        <f t="shared" si="121"/>
        <v>9</v>
      </c>
      <c r="E623" t="str">
        <f t="shared" si="122"/>
        <v>September</v>
      </c>
      <c r="F623" s="6" t="str">
        <f t="shared" si="123"/>
        <v>Sep-21</v>
      </c>
      <c r="G623">
        <f t="shared" si="124"/>
        <v>7</v>
      </c>
      <c r="H623" t="str">
        <f t="shared" si="125"/>
        <v>Saturday</v>
      </c>
      <c r="I623" t="str">
        <f>VLOOKUP(Table1[[#This Row],[Month Num]],Table2[],2,TRUE)</f>
        <v>Q2</v>
      </c>
      <c r="J623" t="str">
        <f t="shared" si="114"/>
        <v>Sep</v>
      </c>
      <c r="K623" s="5" t="str">
        <f t="shared" si="115"/>
        <v>S</v>
      </c>
      <c r="L623" t="str">
        <f t="shared" si="116"/>
        <v>09</v>
      </c>
      <c r="M623" t="str">
        <f t="shared" si="117"/>
        <v>Sat</v>
      </c>
      <c r="N623" t="str">
        <f t="shared" si="118"/>
        <v>04</v>
      </c>
      <c r="O623" t="str">
        <f t="shared" si="119"/>
        <v>S</v>
      </c>
    </row>
    <row r="624" spans="2:15" x14ac:dyDescent="0.25">
      <c r="B624" s="5">
        <v>44444</v>
      </c>
      <c r="C624">
        <f t="shared" si="120"/>
        <v>2021</v>
      </c>
      <c r="D624">
        <f t="shared" si="121"/>
        <v>9</v>
      </c>
      <c r="E624" t="str">
        <f t="shared" si="122"/>
        <v>September</v>
      </c>
      <c r="F624" s="6" t="str">
        <f t="shared" si="123"/>
        <v>Sep-21</v>
      </c>
      <c r="G624">
        <f t="shared" si="124"/>
        <v>1</v>
      </c>
      <c r="H624" t="str">
        <f t="shared" si="125"/>
        <v>Sunday</v>
      </c>
      <c r="I624" t="str">
        <f>VLOOKUP(Table1[[#This Row],[Month Num]],Table2[],2,TRUE)</f>
        <v>Q2</v>
      </c>
      <c r="J624" t="str">
        <f t="shared" si="114"/>
        <v>Sep</v>
      </c>
      <c r="K624" s="5" t="str">
        <f t="shared" si="115"/>
        <v>S</v>
      </c>
      <c r="L624" t="str">
        <f t="shared" si="116"/>
        <v>09</v>
      </c>
      <c r="M624" t="str">
        <f t="shared" si="117"/>
        <v>Sun</v>
      </c>
      <c r="N624" t="str">
        <f t="shared" si="118"/>
        <v>05</v>
      </c>
      <c r="O624" t="str">
        <f t="shared" si="119"/>
        <v>S</v>
      </c>
    </row>
    <row r="625" spans="2:15" x14ac:dyDescent="0.25">
      <c r="B625" s="5">
        <v>44445</v>
      </c>
      <c r="C625">
        <f t="shared" si="120"/>
        <v>2021</v>
      </c>
      <c r="D625">
        <f t="shared" si="121"/>
        <v>9</v>
      </c>
      <c r="E625" t="str">
        <f t="shared" si="122"/>
        <v>September</v>
      </c>
      <c r="F625" s="6" t="str">
        <f t="shared" si="123"/>
        <v>Sep-21</v>
      </c>
      <c r="G625">
        <f t="shared" si="124"/>
        <v>2</v>
      </c>
      <c r="H625" t="str">
        <f t="shared" si="125"/>
        <v>Monday</v>
      </c>
      <c r="I625" t="str">
        <f>VLOOKUP(Table1[[#This Row],[Month Num]],Table2[],2,TRUE)</f>
        <v>Q2</v>
      </c>
      <c r="J625" t="str">
        <f t="shared" si="114"/>
        <v>Sep</v>
      </c>
      <c r="K625" s="5" t="str">
        <f t="shared" si="115"/>
        <v>S</v>
      </c>
      <c r="L625" t="str">
        <f t="shared" si="116"/>
        <v>09</v>
      </c>
      <c r="M625" t="str">
        <f t="shared" si="117"/>
        <v>Mon</v>
      </c>
      <c r="N625" t="str">
        <f t="shared" si="118"/>
        <v>06</v>
      </c>
      <c r="O625" t="str">
        <f t="shared" si="119"/>
        <v>M</v>
      </c>
    </row>
    <row r="626" spans="2:15" x14ac:dyDescent="0.25">
      <c r="B626" s="5">
        <v>44446</v>
      </c>
      <c r="C626">
        <f t="shared" si="120"/>
        <v>2021</v>
      </c>
      <c r="D626">
        <f t="shared" si="121"/>
        <v>9</v>
      </c>
      <c r="E626" t="str">
        <f t="shared" si="122"/>
        <v>September</v>
      </c>
      <c r="F626" s="6" t="str">
        <f t="shared" si="123"/>
        <v>Sep-21</v>
      </c>
      <c r="G626">
        <f t="shared" si="124"/>
        <v>3</v>
      </c>
      <c r="H626" t="str">
        <f t="shared" si="125"/>
        <v>Tuesday</v>
      </c>
      <c r="I626" t="str">
        <f>VLOOKUP(Table1[[#This Row],[Month Num]],Table2[],2,TRUE)</f>
        <v>Q2</v>
      </c>
      <c r="J626" t="str">
        <f t="shared" si="114"/>
        <v>Sep</v>
      </c>
      <c r="K626" s="5" t="str">
        <f t="shared" si="115"/>
        <v>S</v>
      </c>
      <c r="L626" t="str">
        <f t="shared" si="116"/>
        <v>09</v>
      </c>
      <c r="M626" t="str">
        <f t="shared" si="117"/>
        <v>Tue</v>
      </c>
      <c r="N626" t="str">
        <f t="shared" si="118"/>
        <v>07</v>
      </c>
      <c r="O626" t="str">
        <f t="shared" si="119"/>
        <v>T</v>
      </c>
    </row>
    <row r="627" spans="2:15" x14ac:dyDescent="0.25">
      <c r="B627" s="5">
        <v>44447</v>
      </c>
      <c r="C627">
        <f t="shared" si="120"/>
        <v>2021</v>
      </c>
      <c r="D627">
        <f t="shared" si="121"/>
        <v>9</v>
      </c>
      <c r="E627" t="str">
        <f t="shared" si="122"/>
        <v>September</v>
      </c>
      <c r="F627" s="6" t="str">
        <f t="shared" si="123"/>
        <v>Sep-21</v>
      </c>
      <c r="G627">
        <f t="shared" si="124"/>
        <v>4</v>
      </c>
      <c r="H627" t="str">
        <f t="shared" si="125"/>
        <v>Wednesday</v>
      </c>
      <c r="I627" t="str">
        <f>VLOOKUP(Table1[[#This Row],[Month Num]],Table2[],2,TRUE)</f>
        <v>Q2</v>
      </c>
      <c r="J627" t="str">
        <f t="shared" si="114"/>
        <v>Sep</v>
      </c>
      <c r="K627" s="5" t="str">
        <f t="shared" si="115"/>
        <v>S</v>
      </c>
      <c r="L627" t="str">
        <f t="shared" si="116"/>
        <v>09</v>
      </c>
      <c r="M627" t="str">
        <f t="shared" si="117"/>
        <v>Wed</v>
      </c>
      <c r="N627" t="str">
        <f t="shared" si="118"/>
        <v>08</v>
      </c>
      <c r="O627" t="str">
        <f t="shared" si="119"/>
        <v>W</v>
      </c>
    </row>
    <row r="628" spans="2:15" x14ac:dyDescent="0.25">
      <c r="B628" s="5">
        <v>44448</v>
      </c>
      <c r="C628">
        <f t="shared" si="120"/>
        <v>2021</v>
      </c>
      <c r="D628">
        <f t="shared" si="121"/>
        <v>9</v>
      </c>
      <c r="E628" t="str">
        <f t="shared" si="122"/>
        <v>September</v>
      </c>
      <c r="F628" s="6" t="str">
        <f t="shared" si="123"/>
        <v>Sep-21</v>
      </c>
      <c r="G628">
        <f t="shared" si="124"/>
        <v>5</v>
      </c>
      <c r="H628" t="str">
        <f t="shared" si="125"/>
        <v>Thursday</v>
      </c>
      <c r="I628" t="str">
        <f>VLOOKUP(Table1[[#This Row],[Month Num]],Table2[],2,TRUE)</f>
        <v>Q2</v>
      </c>
      <c r="J628" t="str">
        <f t="shared" si="114"/>
        <v>Sep</v>
      </c>
      <c r="K628" s="5" t="str">
        <f t="shared" si="115"/>
        <v>S</v>
      </c>
      <c r="L628" t="str">
        <f t="shared" si="116"/>
        <v>09</v>
      </c>
      <c r="M628" t="str">
        <f t="shared" si="117"/>
        <v>Thu</v>
      </c>
      <c r="N628" t="str">
        <f t="shared" si="118"/>
        <v>09</v>
      </c>
      <c r="O628" t="str">
        <f t="shared" si="119"/>
        <v>T</v>
      </c>
    </row>
    <row r="629" spans="2:15" x14ac:dyDescent="0.25">
      <c r="B629" s="5">
        <v>44449</v>
      </c>
      <c r="C629">
        <f t="shared" si="120"/>
        <v>2021</v>
      </c>
      <c r="D629">
        <f t="shared" si="121"/>
        <v>9</v>
      </c>
      <c r="E629" t="str">
        <f t="shared" si="122"/>
        <v>September</v>
      </c>
      <c r="F629" s="6" t="str">
        <f t="shared" si="123"/>
        <v>Sep-21</v>
      </c>
      <c r="G629">
        <f t="shared" si="124"/>
        <v>6</v>
      </c>
      <c r="H629" t="str">
        <f t="shared" si="125"/>
        <v>Friday</v>
      </c>
      <c r="I629" t="str">
        <f>VLOOKUP(Table1[[#This Row],[Month Num]],Table2[],2,TRUE)</f>
        <v>Q2</v>
      </c>
      <c r="J629" t="str">
        <f t="shared" si="114"/>
        <v>Sep</v>
      </c>
      <c r="K629" s="5" t="str">
        <f t="shared" si="115"/>
        <v>S</v>
      </c>
      <c r="L629" t="str">
        <f t="shared" si="116"/>
        <v>09</v>
      </c>
      <c r="M629" t="str">
        <f t="shared" si="117"/>
        <v>Fri</v>
      </c>
      <c r="N629" t="str">
        <f t="shared" si="118"/>
        <v>10</v>
      </c>
      <c r="O629" t="str">
        <f t="shared" si="119"/>
        <v>F</v>
      </c>
    </row>
    <row r="630" spans="2:15" x14ac:dyDescent="0.25">
      <c r="B630" s="5">
        <v>44450</v>
      </c>
      <c r="C630">
        <f t="shared" si="120"/>
        <v>2021</v>
      </c>
      <c r="D630">
        <f t="shared" si="121"/>
        <v>9</v>
      </c>
      <c r="E630" t="str">
        <f t="shared" si="122"/>
        <v>September</v>
      </c>
      <c r="F630" s="6" t="str">
        <f t="shared" si="123"/>
        <v>Sep-21</v>
      </c>
      <c r="G630">
        <f t="shared" si="124"/>
        <v>7</v>
      </c>
      <c r="H630" t="str">
        <f t="shared" si="125"/>
        <v>Saturday</v>
      </c>
      <c r="I630" t="str">
        <f>VLOOKUP(Table1[[#This Row],[Month Num]],Table2[],2,TRUE)</f>
        <v>Q2</v>
      </c>
      <c r="J630" t="str">
        <f t="shared" si="114"/>
        <v>Sep</v>
      </c>
      <c r="K630" s="5" t="str">
        <f t="shared" si="115"/>
        <v>S</v>
      </c>
      <c r="L630" t="str">
        <f t="shared" si="116"/>
        <v>09</v>
      </c>
      <c r="M630" t="str">
        <f t="shared" si="117"/>
        <v>Sat</v>
      </c>
      <c r="N630" t="str">
        <f t="shared" si="118"/>
        <v>11</v>
      </c>
      <c r="O630" t="str">
        <f t="shared" si="119"/>
        <v>S</v>
      </c>
    </row>
    <row r="631" spans="2:15" x14ac:dyDescent="0.25">
      <c r="B631" s="5">
        <v>44451</v>
      </c>
      <c r="C631">
        <f t="shared" si="120"/>
        <v>2021</v>
      </c>
      <c r="D631">
        <f t="shared" si="121"/>
        <v>9</v>
      </c>
      <c r="E631" t="str">
        <f t="shared" si="122"/>
        <v>September</v>
      </c>
      <c r="F631" s="6" t="str">
        <f t="shared" si="123"/>
        <v>Sep-21</v>
      </c>
      <c r="G631">
        <f t="shared" si="124"/>
        <v>1</v>
      </c>
      <c r="H631" t="str">
        <f t="shared" si="125"/>
        <v>Sunday</v>
      </c>
      <c r="I631" t="str">
        <f>VLOOKUP(Table1[[#This Row],[Month Num]],Table2[],2,TRUE)</f>
        <v>Q2</v>
      </c>
      <c r="J631" t="str">
        <f t="shared" si="114"/>
        <v>Sep</v>
      </c>
      <c r="K631" s="5" t="str">
        <f t="shared" si="115"/>
        <v>S</v>
      </c>
      <c r="L631" t="str">
        <f t="shared" si="116"/>
        <v>09</v>
      </c>
      <c r="M631" t="str">
        <f t="shared" si="117"/>
        <v>Sun</v>
      </c>
      <c r="N631" t="str">
        <f t="shared" si="118"/>
        <v>12</v>
      </c>
      <c r="O631" t="str">
        <f t="shared" si="119"/>
        <v>S</v>
      </c>
    </row>
    <row r="632" spans="2:15" x14ac:dyDescent="0.25">
      <c r="B632" s="5">
        <v>44452</v>
      </c>
      <c r="C632">
        <f t="shared" si="120"/>
        <v>2021</v>
      </c>
      <c r="D632">
        <f t="shared" si="121"/>
        <v>9</v>
      </c>
      <c r="E632" t="str">
        <f t="shared" si="122"/>
        <v>September</v>
      </c>
      <c r="F632" s="6" t="str">
        <f t="shared" si="123"/>
        <v>Sep-21</v>
      </c>
      <c r="G632">
        <f t="shared" si="124"/>
        <v>2</v>
      </c>
      <c r="H632" t="str">
        <f t="shared" si="125"/>
        <v>Monday</v>
      </c>
      <c r="I632" t="str">
        <f>VLOOKUP(Table1[[#This Row],[Month Num]],Table2[],2,TRUE)</f>
        <v>Q2</v>
      </c>
      <c r="J632" t="str">
        <f t="shared" si="114"/>
        <v>Sep</v>
      </c>
      <c r="K632" s="5" t="str">
        <f t="shared" si="115"/>
        <v>S</v>
      </c>
      <c r="L632" t="str">
        <f t="shared" si="116"/>
        <v>09</v>
      </c>
      <c r="M632" t="str">
        <f t="shared" si="117"/>
        <v>Mon</v>
      </c>
      <c r="N632" t="str">
        <f t="shared" si="118"/>
        <v>13</v>
      </c>
      <c r="O632" t="str">
        <f t="shared" si="119"/>
        <v>M</v>
      </c>
    </row>
    <row r="633" spans="2:15" x14ac:dyDescent="0.25">
      <c r="B633" s="5">
        <v>44453</v>
      </c>
      <c r="C633">
        <f t="shared" si="120"/>
        <v>2021</v>
      </c>
      <c r="D633">
        <f t="shared" si="121"/>
        <v>9</v>
      </c>
      <c r="E633" t="str">
        <f t="shared" si="122"/>
        <v>September</v>
      </c>
      <c r="F633" s="6" t="str">
        <f t="shared" si="123"/>
        <v>Sep-21</v>
      </c>
      <c r="G633">
        <f t="shared" si="124"/>
        <v>3</v>
      </c>
      <c r="H633" t="str">
        <f t="shared" si="125"/>
        <v>Tuesday</v>
      </c>
      <c r="I633" t="str">
        <f>VLOOKUP(Table1[[#This Row],[Month Num]],Table2[],2,TRUE)</f>
        <v>Q2</v>
      </c>
      <c r="J633" t="str">
        <f t="shared" si="114"/>
        <v>Sep</v>
      </c>
      <c r="K633" s="5" t="str">
        <f t="shared" si="115"/>
        <v>S</v>
      </c>
      <c r="L633" t="str">
        <f t="shared" si="116"/>
        <v>09</v>
      </c>
      <c r="M633" t="str">
        <f t="shared" si="117"/>
        <v>Tue</v>
      </c>
      <c r="N633" t="str">
        <f t="shared" si="118"/>
        <v>14</v>
      </c>
      <c r="O633" t="str">
        <f t="shared" si="119"/>
        <v>T</v>
      </c>
    </row>
    <row r="634" spans="2:15" x14ac:dyDescent="0.25">
      <c r="B634" s="5">
        <v>44454</v>
      </c>
      <c r="C634">
        <f t="shared" si="120"/>
        <v>2021</v>
      </c>
      <c r="D634">
        <f t="shared" si="121"/>
        <v>9</v>
      </c>
      <c r="E634" t="str">
        <f t="shared" si="122"/>
        <v>September</v>
      </c>
      <c r="F634" s="6" t="str">
        <f t="shared" si="123"/>
        <v>Sep-21</v>
      </c>
      <c r="G634">
        <f t="shared" si="124"/>
        <v>4</v>
      </c>
      <c r="H634" t="str">
        <f t="shared" si="125"/>
        <v>Wednesday</v>
      </c>
      <c r="I634" t="str">
        <f>VLOOKUP(Table1[[#This Row],[Month Num]],Table2[],2,TRUE)</f>
        <v>Q2</v>
      </c>
      <c r="J634" t="str">
        <f t="shared" si="114"/>
        <v>Sep</v>
      </c>
      <c r="K634" s="5" t="str">
        <f t="shared" si="115"/>
        <v>S</v>
      </c>
      <c r="L634" t="str">
        <f t="shared" si="116"/>
        <v>09</v>
      </c>
      <c r="M634" t="str">
        <f t="shared" si="117"/>
        <v>Wed</v>
      </c>
      <c r="N634" t="str">
        <f t="shared" si="118"/>
        <v>15</v>
      </c>
      <c r="O634" t="str">
        <f t="shared" si="119"/>
        <v>W</v>
      </c>
    </row>
    <row r="635" spans="2:15" x14ac:dyDescent="0.25">
      <c r="B635" s="5">
        <v>44455</v>
      </c>
      <c r="C635">
        <f t="shared" si="120"/>
        <v>2021</v>
      </c>
      <c r="D635">
        <f t="shared" si="121"/>
        <v>9</v>
      </c>
      <c r="E635" t="str">
        <f t="shared" si="122"/>
        <v>September</v>
      </c>
      <c r="F635" s="6" t="str">
        <f t="shared" si="123"/>
        <v>Sep-21</v>
      </c>
      <c r="G635">
        <f t="shared" si="124"/>
        <v>5</v>
      </c>
      <c r="H635" t="str">
        <f t="shared" si="125"/>
        <v>Thursday</v>
      </c>
      <c r="I635" t="str">
        <f>VLOOKUP(Table1[[#This Row],[Month Num]],Table2[],2,TRUE)</f>
        <v>Q2</v>
      </c>
      <c r="J635" t="str">
        <f t="shared" si="114"/>
        <v>Sep</v>
      </c>
      <c r="K635" s="5" t="str">
        <f t="shared" si="115"/>
        <v>S</v>
      </c>
      <c r="L635" t="str">
        <f t="shared" si="116"/>
        <v>09</v>
      </c>
      <c r="M635" t="str">
        <f t="shared" si="117"/>
        <v>Thu</v>
      </c>
      <c r="N635" t="str">
        <f t="shared" si="118"/>
        <v>16</v>
      </c>
      <c r="O635" t="str">
        <f t="shared" si="119"/>
        <v>T</v>
      </c>
    </row>
    <row r="636" spans="2:15" x14ac:dyDescent="0.25">
      <c r="B636" s="5">
        <v>44456</v>
      </c>
      <c r="C636">
        <f t="shared" si="120"/>
        <v>2021</v>
      </c>
      <c r="D636">
        <f t="shared" si="121"/>
        <v>9</v>
      </c>
      <c r="E636" t="str">
        <f t="shared" si="122"/>
        <v>September</v>
      </c>
      <c r="F636" s="6" t="str">
        <f t="shared" si="123"/>
        <v>Sep-21</v>
      </c>
      <c r="G636">
        <f t="shared" si="124"/>
        <v>6</v>
      </c>
      <c r="H636" t="str">
        <f t="shared" si="125"/>
        <v>Friday</v>
      </c>
      <c r="I636" t="str">
        <f>VLOOKUP(Table1[[#This Row],[Month Num]],Table2[],2,TRUE)</f>
        <v>Q2</v>
      </c>
      <c r="J636" t="str">
        <f t="shared" si="114"/>
        <v>Sep</v>
      </c>
      <c r="K636" s="5" t="str">
        <f t="shared" si="115"/>
        <v>S</v>
      </c>
      <c r="L636" t="str">
        <f t="shared" si="116"/>
        <v>09</v>
      </c>
      <c r="M636" t="str">
        <f t="shared" si="117"/>
        <v>Fri</v>
      </c>
      <c r="N636" t="str">
        <f t="shared" si="118"/>
        <v>17</v>
      </c>
      <c r="O636" t="str">
        <f t="shared" si="119"/>
        <v>F</v>
      </c>
    </row>
    <row r="637" spans="2:15" x14ac:dyDescent="0.25">
      <c r="B637" s="5">
        <v>44457</v>
      </c>
      <c r="C637">
        <f t="shared" si="120"/>
        <v>2021</v>
      </c>
      <c r="D637">
        <f t="shared" si="121"/>
        <v>9</v>
      </c>
      <c r="E637" t="str">
        <f t="shared" si="122"/>
        <v>September</v>
      </c>
      <c r="F637" s="6" t="str">
        <f t="shared" si="123"/>
        <v>Sep-21</v>
      </c>
      <c r="G637">
        <f t="shared" si="124"/>
        <v>7</v>
      </c>
      <c r="H637" t="str">
        <f t="shared" si="125"/>
        <v>Saturday</v>
      </c>
      <c r="I637" t="str">
        <f>VLOOKUP(Table1[[#This Row],[Month Num]],Table2[],2,TRUE)</f>
        <v>Q2</v>
      </c>
      <c r="J637" t="str">
        <f t="shared" si="114"/>
        <v>Sep</v>
      </c>
      <c r="K637" s="5" t="str">
        <f t="shared" si="115"/>
        <v>S</v>
      </c>
      <c r="L637" t="str">
        <f t="shared" si="116"/>
        <v>09</v>
      </c>
      <c r="M637" t="str">
        <f t="shared" si="117"/>
        <v>Sat</v>
      </c>
      <c r="N637" t="str">
        <f t="shared" si="118"/>
        <v>18</v>
      </c>
      <c r="O637" t="str">
        <f t="shared" si="119"/>
        <v>S</v>
      </c>
    </row>
    <row r="638" spans="2:15" x14ac:dyDescent="0.25">
      <c r="B638" s="5">
        <v>44458</v>
      </c>
      <c r="C638">
        <f t="shared" si="120"/>
        <v>2021</v>
      </c>
      <c r="D638">
        <f t="shared" si="121"/>
        <v>9</v>
      </c>
      <c r="E638" t="str">
        <f t="shared" si="122"/>
        <v>September</v>
      </c>
      <c r="F638" s="6" t="str">
        <f t="shared" si="123"/>
        <v>Sep-21</v>
      </c>
      <c r="G638">
        <f t="shared" si="124"/>
        <v>1</v>
      </c>
      <c r="H638" t="str">
        <f t="shared" si="125"/>
        <v>Sunday</v>
      </c>
      <c r="I638" t="str">
        <f>VLOOKUP(Table1[[#This Row],[Month Num]],Table2[],2,TRUE)</f>
        <v>Q2</v>
      </c>
      <c r="J638" t="str">
        <f t="shared" si="114"/>
        <v>Sep</v>
      </c>
      <c r="K638" s="5" t="str">
        <f t="shared" si="115"/>
        <v>S</v>
      </c>
      <c r="L638" t="str">
        <f t="shared" si="116"/>
        <v>09</v>
      </c>
      <c r="M638" t="str">
        <f t="shared" si="117"/>
        <v>Sun</v>
      </c>
      <c r="N638" t="str">
        <f t="shared" si="118"/>
        <v>19</v>
      </c>
      <c r="O638" t="str">
        <f t="shared" si="119"/>
        <v>S</v>
      </c>
    </row>
    <row r="639" spans="2:15" x14ac:dyDescent="0.25">
      <c r="B639" s="5">
        <v>44459</v>
      </c>
      <c r="C639">
        <f t="shared" si="120"/>
        <v>2021</v>
      </c>
      <c r="D639">
        <f t="shared" si="121"/>
        <v>9</v>
      </c>
      <c r="E639" t="str">
        <f t="shared" si="122"/>
        <v>September</v>
      </c>
      <c r="F639" s="6" t="str">
        <f t="shared" si="123"/>
        <v>Sep-21</v>
      </c>
      <c r="G639">
        <f t="shared" si="124"/>
        <v>2</v>
      </c>
      <c r="H639" t="str">
        <f t="shared" si="125"/>
        <v>Monday</v>
      </c>
      <c r="I639" t="str">
        <f>VLOOKUP(Table1[[#This Row],[Month Num]],Table2[],2,TRUE)</f>
        <v>Q2</v>
      </c>
      <c r="J639" t="str">
        <f t="shared" si="114"/>
        <v>Sep</v>
      </c>
      <c r="K639" s="5" t="str">
        <f t="shared" si="115"/>
        <v>S</v>
      </c>
      <c r="L639" t="str">
        <f t="shared" si="116"/>
        <v>09</v>
      </c>
      <c r="M639" t="str">
        <f t="shared" si="117"/>
        <v>Mon</v>
      </c>
      <c r="N639" t="str">
        <f t="shared" si="118"/>
        <v>20</v>
      </c>
      <c r="O639" t="str">
        <f t="shared" si="119"/>
        <v>M</v>
      </c>
    </row>
    <row r="640" spans="2:15" x14ac:dyDescent="0.25">
      <c r="B640" s="5">
        <v>44460</v>
      </c>
      <c r="C640">
        <f t="shared" si="120"/>
        <v>2021</v>
      </c>
      <c r="D640">
        <f t="shared" si="121"/>
        <v>9</v>
      </c>
      <c r="E640" t="str">
        <f t="shared" si="122"/>
        <v>September</v>
      </c>
      <c r="F640" s="6" t="str">
        <f t="shared" si="123"/>
        <v>Sep-21</v>
      </c>
      <c r="G640">
        <f t="shared" si="124"/>
        <v>3</v>
      </c>
      <c r="H640" t="str">
        <f t="shared" si="125"/>
        <v>Tuesday</v>
      </c>
      <c r="I640" t="str">
        <f>VLOOKUP(Table1[[#This Row],[Month Num]],Table2[],2,TRUE)</f>
        <v>Q2</v>
      </c>
      <c r="J640" t="str">
        <f t="shared" si="114"/>
        <v>Sep</v>
      </c>
      <c r="K640" s="5" t="str">
        <f t="shared" si="115"/>
        <v>S</v>
      </c>
      <c r="L640" t="str">
        <f t="shared" si="116"/>
        <v>09</v>
      </c>
      <c r="M640" t="str">
        <f t="shared" si="117"/>
        <v>Tue</v>
      </c>
      <c r="N640" t="str">
        <f t="shared" si="118"/>
        <v>21</v>
      </c>
      <c r="O640" t="str">
        <f t="shared" si="119"/>
        <v>T</v>
      </c>
    </row>
    <row r="641" spans="2:15" x14ac:dyDescent="0.25">
      <c r="B641" s="5">
        <v>44461</v>
      </c>
      <c r="C641">
        <f t="shared" si="120"/>
        <v>2021</v>
      </c>
      <c r="D641">
        <f t="shared" si="121"/>
        <v>9</v>
      </c>
      <c r="E641" t="str">
        <f t="shared" si="122"/>
        <v>September</v>
      </c>
      <c r="F641" s="6" t="str">
        <f t="shared" si="123"/>
        <v>Sep-21</v>
      </c>
      <c r="G641">
        <f t="shared" si="124"/>
        <v>4</v>
      </c>
      <c r="H641" t="str">
        <f t="shared" si="125"/>
        <v>Wednesday</v>
      </c>
      <c r="I641" t="str">
        <f>VLOOKUP(Table1[[#This Row],[Month Num]],Table2[],2,TRUE)</f>
        <v>Q2</v>
      </c>
      <c r="J641" t="str">
        <f t="shared" si="114"/>
        <v>Sep</v>
      </c>
      <c r="K641" s="5" t="str">
        <f t="shared" si="115"/>
        <v>S</v>
      </c>
      <c r="L641" t="str">
        <f t="shared" si="116"/>
        <v>09</v>
      </c>
      <c r="M641" t="str">
        <f t="shared" si="117"/>
        <v>Wed</v>
      </c>
      <c r="N641" t="str">
        <f t="shared" si="118"/>
        <v>22</v>
      </c>
      <c r="O641" t="str">
        <f t="shared" si="119"/>
        <v>W</v>
      </c>
    </row>
    <row r="642" spans="2:15" x14ac:dyDescent="0.25">
      <c r="B642" s="5">
        <v>44462</v>
      </c>
      <c r="C642">
        <f t="shared" si="120"/>
        <v>2021</v>
      </c>
      <c r="D642">
        <f t="shared" si="121"/>
        <v>9</v>
      </c>
      <c r="E642" t="str">
        <f t="shared" si="122"/>
        <v>September</v>
      </c>
      <c r="F642" s="6" t="str">
        <f t="shared" si="123"/>
        <v>Sep-21</v>
      </c>
      <c r="G642">
        <f t="shared" si="124"/>
        <v>5</v>
      </c>
      <c r="H642" t="str">
        <f t="shared" si="125"/>
        <v>Thursday</v>
      </c>
      <c r="I642" t="str">
        <f>VLOOKUP(Table1[[#This Row],[Month Num]],Table2[],2,TRUE)</f>
        <v>Q2</v>
      </c>
      <c r="J642" t="str">
        <f t="shared" si="114"/>
        <v>Sep</v>
      </c>
      <c r="K642" s="5" t="str">
        <f t="shared" si="115"/>
        <v>S</v>
      </c>
      <c r="L642" t="str">
        <f t="shared" si="116"/>
        <v>09</v>
      </c>
      <c r="M642" t="str">
        <f t="shared" si="117"/>
        <v>Thu</v>
      </c>
      <c r="N642" t="str">
        <f t="shared" si="118"/>
        <v>23</v>
      </c>
      <c r="O642" t="str">
        <f t="shared" si="119"/>
        <v>T</v>
      </c>
    </row>
    <row r="643" spans="2:15" x14ac:dyDescent="0.25">
      <c r="B643" s="5">
        <v>44463</v>
      </c>
      <c r="C643">
        <f t="shared" si="120"/>
        <v>2021</v>
      </c>
      <c r="D643">
        <f t="shared" si="121"/>
        <v>9</v>
      </c>
      <c r="E643" t="str">
        <f t="shared" si="122"/>
        <v>September</v>
      </c>
      <c r="F643" s="6" t="str">
        <f t="shared" si="123"/>
        <v>Sep-21</v>
      </c>
      <c r="G643">
        <f t="shared" si="124"/>
        <v>6</v>
      </c>
      <c r="H643" t="str">
        <f t="shared" si="125"/>
        <v>Friday</v>
      </c>
      <c r="I643" t="str">
        <f>VLOOKUP(Table1[[#This Row],[Month Num]],Table2[],2,TRUE)</f>
        <v>Q2</v>
      </c>
      <c r="J643" t="str">
        <f t="shared" si="114"/>
        <v>Sep</v>
      </c>
      <c r="K643" s="5" t="str">
        <f t="shared" si="115"/>
        <v>S</v>
      </c>
      <c r="L643" t="str">
        <f t="shared" si="116"/>
        <v>09</v>
      </c>
      <c r="M643" t="str">
        <f t="shared" si="117"/>
        <v>Fri</v>
      </c>
      <c r="N643" t="str">
        <f t="shared" si="118"/>
        <v>24</v>
      </c>
      <c r="O643" t="str">
        <f t="shared" si="119"/>
        <v>F</v>
      </c>
    </row>
    <row r="644" spans="2:15" x14ac:dyDescent="0.25">
      <c r="B644" s="5">
        <v>44464</v>
      </c>
      <c r="C644">
        <f t="shared" si="120"/>
        <v>2021</v>
      </c>
      <c r="D644">
        <f t="shared" si="121"/>
        <v>9</v>
      </c>
      <c r="E644" t="str">
        <f t="shared" si="122"/>
        <v>September</v>
      </c>
      <c r="F644" s="6" t="str">
        <f t="shared" si="123"/>
        <v>Sep-21</v>
      </c>
      <c r="G644">
        <f t="shared" si="124"/>
        <v>7</v>
      </c>
      <c r="H644" t="str">
        <f t="shared" si="125"/>
        <v>Saturday</v>
      </c>
      <c r="I644" t="str">
        <f>VLOOKUP(Table1[[#This Row],[Month Num]],Table2[],2,TRUE)</f>
        <v>Q2</v>
      </c>
      <c r="J644" t="str">
        <f t="shared" si="114"/>
        <v>Sep</v>
      </c>
      <c r="K644" s="5" t="str">
        <f t="shared" si="115"/>
        <v>S</v>
      </c>
      <c r="L644" t="str">
        <f t="shared" si="116"/>
        <v>09</v>
      </c>
      <c r="M644" t="str">
        <f t="shared" si="117"/>
        <v>Sat</v>
      </c>
      <c r="N644" t="str">
        <f t="shared" si="118"/>
        <v>25</v>
      </c>
      <c r="O644" t="str">
        <f t="shared" si="119"/>
        <v>S</v>
      </c>
    </row>
    <row r="645" spans="2:15" x14ac:dyDescent="0.25">
      <c r="B645" s="5">
        <v>44465</v>
      </c>
      <c r="C645">
        <f t="shared" si="120"/>
        <v>2021</v>
      </c>
      <c r="D645">
        <f t="shared" si="121"/>
        <v>9</v>
      </c>
      <c r="E645" t="str">
        <f t="shared" si="122"/>
        <v>September</v>
      </c>
      <c r="F645" s="6" t="str">
        <f t="shared" si="123"/>
        <v>Sep-21</v>
      </c>
      <c r="G645">
        <f t="shared" si="124"/>
        <v>1</v>
      </c>
      <c r="H645" t="str">
        <f t="shared" si="125"/>
        <v>Sunday</v>
      </c>
      <c r="I645" t="str">
        <f>VLOOKUP(Table1[[#This Row],[Month Num]],Table2[],2,TRUE)</f>
        <v>Q2</v>
      </c>
      <c r="J645" t="str">
        <f t="shared" si="114"/>
        <v>Sep</v>
      </c>
      <c r="K645" s="5" t="str">
        <f t="shared" si="115"/>
        <v>S</v>
      </c>
      <c r="L645" t="str">
        <f t="shared" si="116"/>
        <v>09</v>
      </c>
      <c r="M645" t="str">
        <f t="shared" si="117"/>
        <v>Sun</v>
      </c>
      <c r="N645" t="str">
        <f t="shared" si="118"/>
        <v>26</v>
      </c>
      <c r="O645" t="str">
        <f t="shared" si="119"/>
        <v>S</v>
      </c>
    </row>
    <row r="646" spans="2:15" x14ac:dyDescent="0.25">
      <c r="B646" s="5">
        <v>44466</v>
      </c>
      <c r="C646">
        <f t="shared" si="120"/>
        <v>2021</v>
      </c>
      <c r="D646">
        <f t="shared" si="121"/>
        <v>9</v>
      </c>
      <c r="E646" t="str">
        <f t="shared" si="122"/>
        <v>September</v>
      </c>
      <c r="F646" s="6" t="str">
        <f t="shared" si="123"/>
        <v>Sep-21</v>
      </c>
      <c r="G646">
        <f t="shared" si="124"/>
        <v>2</v>
      </c>
      <c r="H646" t="str">
        <f t="shared" si="125"/>
        <v>Monday</v>
      </c>
      <c r="I646" t="str">
        <f>VLOOKUP(Table1[[#This Row],[Month Num]],Table2[],2,TRUE)</f>
        <v>Q2</v>
      </c>
      <c r="J646" t="str">
        <f t="shared" si="114"/>
        <v>Sep</v>
      </c>
      <c r="K646" s="5" t="str">
        <f t="shared" si="115"/>
        <v>S</v>
      </c>
      <c r="L646" t="str">
        <f t="shared" si="116"/>
        <v>09</v>
      </c>
      <c r="M646" t="str">
        <f t="shared" si="117"/>
        <v>Mon</v>
      </c>
      <c r="N646" t="str">
        <f t="shared" si="118"/>
        <v>27</v>
      </c>
      <c r="O646" t="str">
        <f t="shared" si="119"/>
        <v>M</v>
      </c>
    </row>
    <row r="647" spans="2:15" x14ac:dyDescent="0.25">
      <c r="B647" s="5">
        <v>44467</v>
      </c>
      <c r="C647">
        <f t="shared" si="120"/>
        <v>2021</v>
      </c>
      <c r="D647">
        <f t="shared" si="121"/>
        <v>9</v>
      </c>
      <c r="E647" t="str">
        <f t="shared" si="122"/>
        <v>September</v>
      </c>
      <c r="F647" s="6" t="str">
        <f t="shared" si="123"/>
        <v>Sep-21</v>
      </c>
      <c r="G647">
        <f t="shared" si="124"/>
        <v>3</v>
      </c>
      <c r="H647" t="str">
        <f t="shared" si="125"/>
        <v>Tuesday</v>
      </c>
      <c r="I647" t="str">
        <f>VLOOKUP(Table1[[#This Row],[Month Num]],Table2[],2,TRUE)</f>
        <v>Q2</v>
      </c>
      <c r="J647" t="str">
        <f t="shared" si="114"/>
        <v>Sep</v>
      </c>
      <c r="K647" s="5" t="str">
        <f t="shared" si="115"/>
        <v>S</v>
      </c>
      <c r="L647" t="str">
        <f t="shared" si="116"/>
        <v>09</v>
      </c>
      <c r="M647" t="str">
        <f t="shared" si="117"/>
        <v>Tue</v>
      </c>
      <c r="N647" t="str">
        <f t="shared" si="118"/>
        <v>28</v>
      </c>
      <c r="O647" t="str">
        <f t="shared" si="119"/>
        <v>T</v>
      </c>
    </row>
    <row r="648" spans="2:15" x14ac:dyDescent="0.25">
      <c r="B648" s="5">
        <v>44468</v>
      </c>
      <c r="C648">
        <f t="shared" si="120"/>
        <v>2021</v>
      </c>
      <c r="D648">
        <f t="shared" si="121"/>
        <v>9</v>
      </c>
      <c r="E648" t="str">
        <f t="shared" si="122"/>
        <v>September</v>
      </c>
      <c r="F648" s="6" t="str">
        <f t="shared" si="123"/>
        <v>Sep-21</v>
      </c>
      <c r="G648">
        <f t="shared" si="124"/>
        <v>4</v>
      </c>
      <c r="H648" t="str">
        <f t="shared" si="125"/>
        <v>Wednesday</v>
      </c>
      <c r="I648" t="str">
        <f>VLOOKUP(Table1[[#This Row],[Month Num]],Table2[],2,TRUE)</f>
        <v>Q2</v>
      </c>
      <c r="J648" t="str">
        <f t="shared" si="114"/>
        <v>Sep</v>
      </c>
      <c r="K648" s="5" t="str">
        <f t="shared" si="115"/>
        <v>S</v>
      </c>
      <c r="L648" t="str">
        <f t="shared" si="116"/>
        <v>09</v>
      </c>
      <c r="M648" t="str">
        <f t="shared" si="117"/>
        <v>Wed</v>
      </c>
      <c r="N648" t="str">
        <f t="shared" si="118"/>
        <v>29</v>
      </c>
      <c r="O648" t="str">
        <f t="shared" si="119"/>
        <v>W</v>
      </c>
    </row>
    <row r="649" spans="2:15" x14ac:dyDescent="0.25">
      <c r="B649" s="5">
        <v>44469</v>
      </c>
      <c r="C649">
        <f t="shared" si="120"/>
        <v>2021</v>
      </c>
      <c r="D649">
        <f t="shared" si="121"/>
        <v>9</v>
      </c>
      <c r="E649" t="str">
        <f t="shared" si="122"/>
        <v>September</v>
      </c>
      <c r="F649" s="6" t="str">
        <f t="shared" si="123"/>
        <v>Sep-21</v>
      </c>
      <c r="G649">
        <f t="shared" si="124"/>
        <v>5</v>
      </c>
      <c r="H649" t="str">
        <f t="shared" si="125"/>
        <v>Thursday</v>
      </c>
      <c r="I649" t="str">
        <f>VLOOKUP(Table1[[#This Row],[Month Num]],Table2[],2,TRUE)</f>
        <v>Q2</v>
      </c>
      <c r="J649" t="str">
        <f t="shared" si="114"/>
        <v>Sep</v>
      </c>
      <c r="K649" s="5" t="str">
        <f t="shared" si="115"/>
        <v>S</v>
      </c>
      <c r="L649" t="str">
        <f t="shared" si="116"/>
        <v>09</v>
      </c>
      <c r="M649" t="str">
        <f t="shared" si="117"/>
        <v>Thu</v>
      </c>
      <c r="N649" t="str">
        <f t="shared" si="118"/>
        <v>30</v>
      </c>
      <c r="O649" t="str">
        <f t="shared" si="119"/>
        <v>T</v>
      </c>
    </row>
    <row r="650" spans="2:15" x14ac:dyDescent="0.25">
      <c r="B650" s="5">
        <v>44470</v>
      </c>
      <c r="C650">
        <f t="shared" si="120"/>
        <v>2021</v>
      </c>
      <c r="D650">
        <f t="shared" si="121"/>
        <v>10</v>
      </c>
      <c r="E650" t="str">
        <f t="shared" si="122"/>
        <v>October</v>
      </c>
      <c r="F650" s="6" t="str">
        <f t="shared" si="123"/>
        <v>Oct-21</v>
      </c>
      <c r="G650">
        <f t="shared" si="124"/>
        <v>6</v>
      </c>
      <c r="H650" t="str">
        <f t="shared" si="125"/>
        <v>Friday</v>
      </c>
      <c r="I650" t="str">
        <f>VLOOKUP(Table1[[#This Row],[Month Num]],Table2[],2,TRUE)</f>
        <v>Q2</v>
      </c>
      <c r="J650" t="str">
        <f t="shared" si="114"/>
        <v>Oct</v>
      </c>
      <c r="K650" s="5" t="str">
        <f t="shared" si="115"/>
        <v>O</v>
      </c>
      <c r="L650" t="str">
        <f t="shared" si="116"/>
        <v>10</v>
      </c>
      <c r="M650" t="str">
        <f t="shared" si="117"/>
        <v>Fri</v>
      </c>
      <c r="N650" t="str">
        <f t="shared" si="118"/>
        <v>01</v>
      </c>
      <c r="O650" t="str">
        <f t="shared" si="119"/>
        <v>F</v>
      </c>
    </row>
    <row r="651" spans="2:15" x14ac:dyDescent="0.25">
      <c r="B651" s="5">
        <v>44471</v>
      </c>
      <c r="C651">
        <f t="shared" si="120"/>
        <v>2021</v>
      </c>
      <c r="D651">
        <f t="shared" si="121"/>
        <v>10</v>
      </c>
      <c r="E651" t="str">
        <f t="shared" si="122"/>
        <v>October</v>
      </c>
      <c r="F651" s="6" t="str">
        <f t="shared" si="123"/>
        <v>Oct-21</v>
      </c>
      <c r="G651">
        <f t="shared" si="124"/>
        <v>7</v>
      </c>
      <c r="H651" t="str">
        <f t="shared" si="125"/>
        <v>Saturday</v>
      </c>
      <c r="I651" t="str">
        <f>VLOOKUP(Table1[[#This Row],[Month Num]],Table2[],2,TRUE)</f>
        <v>Q2</v>
      </c>
      <c r="J651" t="str">
        <f t="shared" ref="J651:J714" si="126">TEXT(B651,"MMM")</f>
        <v>Oct</v>
      </c>
      <c r="K651" s="5" t="str">
        <f t="shared" ref="K651:K714" si="127">LEFT(E651,1)</f>
        <v>O</v>
      </c>
      <c r="L651" t="str">
        <f t="shared" ref="L651:L714" si="128">TEXT(B651,"MM")</f>
        <v>10</v>
      </c>
      <c r="M651" t="str">
        <f t="shared" ref="M651:M714" si="129">TEXT(B651,"ddd")</f>
        <v>Sat</v>
      </c>
      <c r="N651" t="str">
        <f t="shared" ref="N651:N714" si="130">TEXT(B651,"dd")</f>
        <v>02</v>
      </c>
      <c r="O651" t="str">
        <f t="shared" ref="O651:O714" si="131">LEFT(H651,1)</f>
        <v>S</v>
      </c>
    </row>
    <row r="652" spans="2:15" x14ac:dyDescent="0.25">
      <c r="B652" s="5">
        <v>44472</v>
      </c>
      <c r="C652">
        <f t="shared" si="120"/>
        <v>2021</v>
      </c>
      <c r="D652">
        <f t="shared" si="121"/>
        <v>10</v>
      </c>
      <c r="E652" t="str">
        <f t="shared" si="122"/>
        <v>October</v>
      </c>
      <c r="F652" s="6" t="str">
        <f t="shared" si="123"/>
        <v>Oct-21</v>
      </c>
      <c r="G652">
        <f t="shared" si="124"/>
        <v>1</v>
      </c>
      <c r="H652" t="str">
        <f t="shared" si="125"/>
        <v>Sunday</v>
      </c>
      <c r="I652" t="str">
        <f>VLOOKUP(Table1[[#This Row],[Month Num]],Table2[],2,TRUE)</f>
        <v>Q2</v>
      </c>
      <c r="J652" t="str">
        <f t="shared" si="126"/>
        <v>Oct</v>
      </c>
      <c r="K652" s="5" t="str">
        <f t="shared" si="127"/>
        <v>O</v>
      </c>
      <c r="L652" t="str">
        <f t="shared" si="128"/>
        <v>10</v>
      </c>
      <c r="M652" t="str">
        <f t="shared" si="129"/>
        <v>Sun</v>
      </c>
      <c r="N652" t="str">
        <f t="shared" si="130"/>
        <v>03</v>
      </c>
      <c r="O652" t="str">
        <f t="shared" si="131"/>
        <v>S</v>
      </c>
    </row>
    <row r="653" spans="2:15" x14ac:dyDescent="0.25">
      <c r="B653" s="5">
        <v>44473</v>
      </c>
      <c r="C653">
        <f t="shared" si="120"/>
        <v>2021</v>
      </c>
      <c r="D653">
        <f t="shared" si="121"/>
        <v>10</v>
      </c>
      <c r="E653" t="str">
        <f t="shared" si="122"/>
        <v>October</v>
      </c>
      <c r="F653" s="6" t="str">
        <f t="shared" si="123"/>
        <v>Oct-21</v>
      </c>
      <c r="G653">
        <f t="shared" si="124"/>
        <v>2</v>
      </c>
      <c r="H653" t="str">
        <f t="shared" si="125"/>
        <v>Monday</v>
      </c>
      <c r="I653" t="str">
        <f>VLOOKUP(Table1[[#This Row],[Month Num]],Table2[],2,TRUE)</f>
        <v>Q2</v>
      </c>
      <c r="J653" t="str">
        <f t="shared" si="126"/>
        <v>Oct</v>
      </c>
      <c r="K653" s="5" t="str">
        <f t="shared" si="127"/>
        <v>O</v>
      </c>
      <c r="L653" t="str">
        <f t="shared" si="128"/>
        <v>10</v>
      </c>
      <c r="M653" t="str">
        <f t="shared" si="129"/>
        <v>Mon</v>
      </c>
      <c r="N653" t="str">
        <f t="shared" si="130"/>
        <v>04</v>
      </c>
      <c r="O653" t="str">
        <f t="shared" si="131"/>
        <v>M</v>
      </c>
    </row>
    <row r="654" spans="2:15" x14ac:dyDescent="0.25">
      <c r="B654" s="5">
        <v>44474</v>
      </c>
      <c r="C654">
        <f t="shared" si="120"/>
        <v>2021</v>
      </c>
      <c r="D654">
        <f t="shared" si="121"/>
        <v>10</v>
      </c>
      <c r="E654" t="str">
        <f t="shared" si="122"/>
        <v>October</v>
      </c>
      <c r="F654" s="6" t="str">
        <f t="shared" si="123"/>
        <v>Oct-21</v>
      </c>
      <c r="G654">
        <f t="shared" si="124"/>
        <v>3</v>
      </c>
      <c r="H654" t="str">
        <f t="shared" si="125"/>
        <v>Tuesday</v>
      </c>
      <c r="I654" t="str">
        <f>VLOOKUP(Table1[[#This Row],[Month Num]],Table2[],2,TRUE)</f>
        <v>Q2</v>
      </c>
      <c r="J654" t="str">
        <f t="shared" si="126"/>
        <v>Oct</v>
      </c>
      <c r="K654" s="5" t="str">
        <f t="shared" si="127"/>
        <v>O</v>
      </c>
      <c r="L654" t="str">
        <f t="shared" si="128"/>
        <v>10</v>
      </c>
      <c r="M654" t="str">
        <f t="shared" si="129"/>
        <v>Tue</v>
      </c>
      <c r="N654" t="str">
        <f t="shared" si="130"/>
        <v>05</v>
      </c>
      <c r="O654" t="str">
        <f t="shared" si="131"/>
        <v>T</v>
      </c>
    </row>
    <row r="655" spans="2:15" x14ac:dyDescent="0.25">
      <c r="B655" s="5">
        <v>44475</v>
      </c>
      <c r="C655">
        <f t="shared" si="120"/>
        <v>2021</v>
      </c>
      <c r="D655">
        <f t="shared" si="121"/>
        <v>10</v>
      </c>
      <c r="E655" t="str">
        <f t="shared" si="122"/>
        <v>October</v>
      </c>
      <c r="F655" s="6" t="str">
        <f t="shared" si="123"/>
        <v>Oct-21</v>
      </c>
      <c r="G655">
        <f t="shared" si="124"/>
        <v>4</v>
      </c>
      <c r="H655" t="str">
        <f t="shared" si="125"/>
        <v>Wednesday</v>
      </c>
      <c r="I655" t="str">
        <f>VLOOKUP(Table1[[#This Row],[Month Num]],Table2[],2,TRUE)</f>
        <v>Q2</v>
      </c>
      <c r="J655" t="str">
        <f t="shared" si="126"/>
        <v>Oct</v>
      </c>
      <c r="K655" s="5" t="str">
        <f t="shared" si="127"/>
        <v>O</v>
      </c>
      <c r="L655" t="str">
        <f t="shared" si="128"/>
        <v>10</v>
      </c>
      <c r="M655" t="str">
        <f t="shared" si="129"/>
        <v>Wed</v>
      </c>
      <c r="N655" t="str">
        <f t="shared" si="130"/>
        <v>06</v>
      </c>
      <c r="O655" t="str">
        <f t="shared" si="131"/>
        <v>W</v>
      </c>
    </row>
    <row r="656" spans="2:15" x14ac:dyDescent="0.25">
      <c r="B656" s="5">
        <v>44476</v>
      </c>
      <c r="C656">
        <f t="shared" si="120"/>
        <v>2021</v>
      </c>
      <c r="D656">
        <f t="shared" si="121"/>
        <v>10</v>
      </c>
      <c r="E656" t="str">
        <f t="shared" si="122"/>
        <v>October</v>
      </c>
      <c r="F656" s="6" t="str">
        <f t="shared" si="123"/>
        <v>Oct-21</v>
      </c>
      <c r="G656">
        <f t="shared" si="124"/>
        <v>5</v>
      </c>
      <c r="H656" t="str">
        <f t="shared" si="125"/>
        <v>Thursday</v>
      </c>
      <c r="I656" t="str">
        <f>VLOOKUP(Table1[[#This Row],[Month Num]],Table2[],2,TRUE)</f>
        <v>Q2</v>
      </c>
      <c r="J656" t="str">
        <f t="shared" si="126"/>
        <v>Oct</v>
      </c>
      <c r="K656" s="5" t="str">
        <f t="shared" si="127"/>
        <v>O</v>
      </c>
      <c r="L656" t="str">
        <f t="shared" si="128"/>
        <v>10</v>
      </c>
      <c r="M656" t="str">
        <f t="shared" si="129"/>
        <v>Thu</v>
      </c>
      <c r="N656" t="str">
        <f t="shared" si="130"/>
        <v>07</v>
      </c>
      <c r="O656" t="str">
        <f t="shared" si="131"/>
        <v>T</v>
      </c>
    </row>
    <row r="657" spans="2:15" x14ac:dyDescent="0.25">
      <c r="B657" s="5">
        <v>44477</v>
      </c>
      <c r="C657">
        <f t="shared" ref="C657:C720" si="132">YEAR(B657)</f>
        <v>2021</v>
      </c>
      <c r="D657">
        <f t="shared" ref="D657:D720" si="133">MONTH(B657)</f>
        <v>10</v>
      </c>
      <c r="E657" t="str">
        <f t="shared" ref="E657:E720" si="134">TEXT(B657,"MMMM")</f>
        <v>October</v>
      </c>
      <c r="F657" s="6" t="str">
        <f t="shared" ref="F657:F720" si="135">TEXT(B657,"mmm-yy")</f>
        <v>Oct-21</v>
      </c>
      <c r="G657">
        <f t="shared" ref="G657:G720" si="136">WEEKDAY(B657)</f>
        <v>6</v>
      </c>
      <c r="H657" t="str">
        <f t="shared" ref="H657:H720" si="137">TEXT(B657,"dddd")</f>
        <v>Friday</v>
      </c>
      <c r="I657" t="str">
        <f>VLOOKUP(Table1[[#This Row],[Month Num]],Table2[],2,TRUE)</f>
        <v>Q2</v>
      </c>
      <c r="J657" t="str">
        <f t="shared" si="126"/>
        <v>Oct</v>
      </c>
      <c r="K657" s="5" t="str">
        <f t="shared" si="127"/>
        <v>O</v>
      </c>
      <c r="L657" t="str">
        <f t="shared" si="128"/>
        <v>10</v>
      </c>
      <c r="M657" t="str">
        <f t="shared" si="129"/>
        <v>Fri</v>
      </c>
      <c r="N657" t="str">
        <f t="shared" si="130"/>
        <v>08</v>
      </c>
      <c r="O657" t="str">
        <f t="shared" si="131"/>
        <v>F</v>
      </c>
    </row>
    <row r="658" spans="2:15" x14ac:dyDescent="0.25">
      <c r="B658" s="5">
        <v>44478</v>
      </c>
      <c r="C658">
        <f t="shared" si="132"/>
        <v>2021</v>
      </c>
      <c r="D658">
        <f t="shared" si="133"/>
        <v>10</v>
      </c>
      <c r="E658" t="str">
        <f t="shared" si="134"/>
        <v>October</v>
      </c>
      <c r="F658" s="6" t="str">
        <f t="shared" si="135"/>
        <v>Oct-21</v>
      </c>
      <c r="G658">
        <f t="shared" si="136"/>
        <v>7</v>
      </c>
      <c r="H658" t="str">
        <f t="shared" si="137"/>
        <v>Saturday</v>
      </c>
      <c r="I658" t="str">
        <f>VLOOKUP(Table1[[#This Row],[Month Num]],Table2[],2,TRUE)</f>
        <v>Q2</v>
      </c>
      <c r="J658" t="str">
        <f t="shared" si="126"/>
        <v>Oct</v>
      </c>
      <c r="K658" s="5" t="str">
        <f t="shared" si="127"/>
        <v>O</v>
      </c>
      <c r="L658" t="str">
        <f t="shared" si="128"/>
        <v>10</v>
      </c>
      <c r="M658" t="str">
        <f t="shared" si="129"/>
        <v>Sat</v>
      </c>
      <c r="N658" t="str">
        <f t="shared" si="130"/>
        <v>09</v>
      </c>
      <c r="O658" t="str">
        <f t="shared" si="131"/>
        <v>S</v>
      </c>
    </row>
    <row r="659" spans="2:15" x14ac:dyDescent="0.25">
      <c r="B659" s="5">
        <v>44479</v>
      </c>
      <c r="C659">
        <f t="shared" si="132"/>
        <v>2021</v>
      </c>
      <c r="D659">
        <f t="shared" si="133"/>
        <v>10</v>
      </c>
      <c r="E659" t="str">
        <f t="shared" si="134"/>
        <v>October</v>
      </c>
      <c r="F659" s="6" t="str">
        <f t="shared" si="135"/>
        <v>Oct-21</v>
      </c>
      <c r="G659">
        <f t="shared" si="136"/>
        <v>1</v>
      </c>
      <c r="H659" t="str">
        <f t="shared" si="137"/>
        <v>Sunday</v>
      </c>
      <c r="I659" t="str">
        <f>VLOOKUP(Table1[[#This Row],[Month Num]],Table2[],2,TRUE)</f>
        <v>Q2</v>
      </c>
      <c r="J659" t="str">
        <f t="shared" si="126"/>
        <v>Oct</v>
      </c>
      <c r="K659" s="5" t="str">
        <f t="shared" si="127"/>
        <v>O</v>
      </c>
      <c r="L659" t="str">
        <f t="shared" si="128"/>
        <v>10</v>
      </c>
      <c r="M659" t="str">
        <f t="shared" si="129"/>
        <v>Sun</v>
      </c>
      <c r="N659" t="str">
        <f t="shared" si="130"/>
        <v>10</v>
      </c>
      <c r="O659" t="str">
        <f t="shared" si="131"/>
        <v>S</v>
      </c>
    </row>
    <row r="660" spans="2:15" x14ac:dyDescent="0.25">
      <c r="B660" s="5">
        <v>44480</v>
      </c>
      <c r="C660">
        <f t="shared" si="132"/>
        <v>2021</v>
      </c>
      <c r="D660">
        <f t="shared" si="133"/>
        <v>10</v>
      </c>
      <c r="E660" t="str">
        <f t="shared" si="134"/>
        <v>October</v>
      </c>
      <c r="F660" s="6" t="str">
        <f t="shared" si="135"/>
        <v>Oct-21</v>
      </c>
      <c r="G660">
        <f t="shared" si="136"/>
        <v>2</v>
      </c>
      <c r="H660" t="str">
        <f t="shared" si="137"/>
        <v>Monday</v>
      </c>
      <c r="I660" t="str">
        <f>VLOOKUP(Table1[[#This Row],[Month Num]],Table2[],2,TRUE)</f>
        <v>Q2</v>
      </c>
      <c r="J660" t="str">
        <f t="shared" si="126"/>
        <v>Oct</v>
      </c>
      <c r="K660" s="5" t="str">
        <f t="shared" si="127"/>
        <v>O</v>
      </c>
      <c r="L660" t="str">
        <f t="shared" si="128"/>
        <v>10</v>
      </c>
      <c r="M660" t="str">
        <f t="shared" si="129"/>
        <v>Mon</v>
      </c>
      <c r="N660" t="str">
        <f t="shared" si="130"/>
        <v>11</v>
      </c>
      <c r="O660" t="str">
        <f t="shared" si="131"/>
        <v>M</v>
      </c>
    </row>
    <row r="661" spans="2:15" x14ac:dyDescent="0.25">
      <c r="B661" s="5">
        <v>44481</v>
      </c>
      <c r="C661">
        <f t="shared" si="132"/>
        <v>2021</v>
      </c>
      <c r="D661">
        <f t="shared" si="133"/>
        <v>10</v>
      </c>
      <c r="E661" t="str">
        <f t="shared" si="134"/>
        <v>October</v>
      </c>
      <c r="F661" s="6" t="str">
        <f t="shared" si="135"/>
        <v>Oct-21</v>
      </c>
      <c r="G661">
        <f t="shared" si="136"/>
        <v>3</v>
      </c>
      <c r="H661" t="str">
        <f t="shared" si="137"/>
        <v>Tuesday</v>
      </c>
      <c r="I661" t="str">
        <f>VLOOKUP(Table1[[#This Row],[Month Num]],Table2[],2,TRUE)</f>
        <v>Q2</v>
      </c>
      <c r="J661" t="str">
        <f t="shared" si="126"/>
        <v>Oct</v>
      </c>
      <c r="K661" s="5" t="str">
        <f t="shared" si="127"/>
        <v>O</v>
      </c>
      <c r="L661" t="str">
        <f t="shared" si="128"/>
        <v>10</v>
      </c>
      <c r="M661" t="str">
        <f t="shared" si="129"/>
        <v>Tue</v>
      </c>
      <c r="N661" t="str">
        <f t="shared" si="130"/>
        <v>12</v>
      </c>
      <c r="O661" t="str">
        <f t="shared" si="131"/>
        <v>T</v>
      </c>
    </row>
    <row r="662" spans="2:15" x14ac:dyDescent="0.25">
      <c r="B662" s="5">
        <v>44482</v>
      </c>
      <c r="C662">
        <f t="shared" si="132"/>
        <v>2021</v>
      </c>
      <c r="D662">
        <f t="shared" si="133"/>
        <v>10</v>
      </c>
      <c r="E662" t="str">
        <f t="shared" si="134"/>
        <v>October</v>
      </c>
      <c r="F662" s="6" t="str">
        <f t="shared" si="135"/>
        <v>Oct-21</v>
      </c>
      <c r="G662">
        <f t="shared" si="136"/>
        <v>4</v>
      </c>
      <c r="H662" t="str">
        <f t="shared" si="137"/>
        <v>Wednesday</v>
      </c>
      <c r="I662" t="str">
        <f>VLOOKUP(Table1[[#This Row],[Month Num]],Table2[],2,TRUE)</f>
        <v>Q2</v>
      </c>
      <c r="J662" t="str">
        <f t="shared" si="126"/>
        <v>Oct</v>
      </c>
      <c r="K662" s="5" t="str">
        <f t="shared" si="127"/>
        <v>O</v>
      </c>
      <c r="L662" t="str">
        <f t="shared" si="128"/>
        <v>10</v>
      </c>
      <c r="M662" t="str">
        <f t="shared" si="129"/>
        <v>Wed</v>
      </c>
      <c r="N662" t="str">
        <f t="shared" si="130"/>
        <v>13</v>
      </c>
      <c r="O662" t="str">
        <f t="shared" si="131"/>
        <v>W</v>
      </c>
    </row>
    <row r="663" spans="2:15" x14ac:dyDescent="0.25">
      <c r="B663" s="5">
        <v>44483</v>
      </c>
      <c r="C663">
        <f t="shared" si="132"/>
        <v>2021</v>
      </c>
      <c r="D663">
        <f t="shared" si="133"/>
        <v>10</v>
      </c>
      <c r="E663" t="str">
        <f t="shared" si="134"/>
        <v>October</v>
      </c>
      <c r="F663" s="6" t="str">
        <f t="shared" si="135"/>
        <v>Oct-21</v>
      </c>
      <c r="G663">
        <f t="shared" si="136"/>
        <v>5</v>
      </c>
      <c r="H663" t="str">
        <f t="shared" si="137"/>
        <v>Thursday</v>
      </c>
      <c r="I663" t="str">
        <f>VLOOKUP(Table1[[#This Row],[Month Num]],Table2[],2,TRUE)</f>
        <v>Q2</v>
      </c>
      <c r="J663" t="str">
        <f t="shared" si="126"/>
        <v>Oct</v>
      </c>
      <c r="K663" s="5" t="str">
        <f t="shared" si="127"/>
        <v>O</v>
      </c>
      <c r="L663" t="str">
        <f t="shared" si="128"/>
        <v>10</v>
      </c>
      <c r="M663" t="str">
        <f t="shared" si="129"/>
        <v>Thu</v>
      </c>
      <c r="N663" t="str">
        <f t="shared" si="130"/>
        <v>14</v>
      </c>
      <c r="O663" t="str">
        <f t="shared" si="131"/>
        <v>T</v>
      </c>
    </row>
    <row r="664" spans="2:15" x14ac:dyDescent="0.25">
      <c r="B664" s="5">
        <v>44484</v>
      </c>
      <c r="C664">
        <f t="shared" si="132"/>
        <v>2021</v>
      </c>
      <c r="D664">
        <f t="shared" si="133"/>
        <v>10</v>
      </c>
      <c r="E664" t="str">
        <f t="shared" si="134"/>
        <v>October</v>
      </c>
      <c r="F664" s="6" t="str">
        <f t="shared" si="135"/>
        <v>Oct-21</v>
      </c>
      <c r="G664">
        <f t="shared" si="136"/>
        <v>6</v>
      </c>
      <c r="H664" t="str">
        <f t="shared" si="137"/>
        <v>Friday</v>
      </c>
      <c r="I664" t="str">
        <f>VLOOKUP(Table1[[#This Row],[Month Num]],Table2[],2,TRUE)</f>
        <v>Q2</v>
      </c>
      <c r="J664" t="str">
        <f t="shared" si="126"/>
        <v>Oct</v>
      </c>
      <c r="K664" s="5" t="str">
        <f t="shared" si="127"/>
        <v>O</v>
      </c>
      <c r="L664" t="str">
        <f t="shared" si="128"/>
        <v>10</v>
      </c>
      <c r="M664" t="str">
        <f t="shared" si="129"/>
        <v>Fri</v>
      </c>
      <c r="N664" t="str">
        <f t="shared" si="130"/>
        <v>15</v>
      </c>
      <c r="O664" t="str">
        <f t="shared" si="131"/>
        <v>F</v>
      </c>
    </row>
    <row r="665" spans="2:15" x14ac:dyDescent="0.25">
      <c r="B665" s="5">
        <v>44485</v>
      </c>
      <c r="C665">
        <f t="shared" si="132"/>
        <v>2021</v>
      </c>
      <c r="D665">
        <f t="shared" si="133"/>
        <v>10</v>
      </c>
      <c r="E665" t="str">
        <f t="shared" si="134"/>
        <v>October</v>
      </c>
      <c r="F665" s="6" t="str">
        <f t="shared" si="135"/>
        <v>Oct-21</v>
      </c>
      <c r="G665">
        <f t="shared" si="136"/>
        <v>7</v>
      </c>
      <c r="H665" t="str">
        <f t="shared" si="137"/>
        <v>Saturday</v>
      </c>
      <c r="I665" t="str">
        <f>VLOOKUP(Table1[[#This Row],[Month Num]],Table2[],2,TRUE)</f>
        <v>Q2</v>
      </c>
      <c r="J665" t="str">
        <f t="shared" si="126"/>
        <v>Oct</v>
      </c>
      <c r="K665" s="5" t="str">
        <f t="shared" si="127"/>
        <v>O</v>
      </c>
      <c r="L665" t="str">
        <f t="shared" si="128"/>
        <v>10</v>
      </c>
      <c r="M665" t="str">
        <f t="shared" si="129"/>
        <v>Sat</v>
      </c>
      <c r="N665" t="str">
        <f t="shared" si="130"/>
        <v>16</v>
      </c>
      <c r="O665" t="str">
        <f t="shared" si="131"/>
        <v>S</v>
      </c>
    </row>
    <row r="666" spans="2:15" x14ac:dyDescent="0.25">
      <c r="B666" s="5">
        <v>44486</v>
      </c>
      <c r="C666">
        <f t="shared" si="132"/>
        <v>2021</v>
      </c>
      <c r="D666">
        <f t="shared" si="133"/>
        <v>10</v>
      </c>
      <c r="E666" t="str">
        <f t="shared" si="134"/>
        <v>October</v>
      </c>
      <c r="F666" s="6" t="str">
        <f t="shared" si="135"/>
        <v>Oct-21</v>
      </c>
      <c r="G666">
        <f t="shared" si="136"/>
        <v>1</v>
      </c>
      <c r="H666" t="str">
        <f t="shared" si="137"/>
        <v>Sunday</v>
      </c>
      <c r="I666" t="str">
        <f>VLOOKUP(Table1[[#This Row],[Month Num]],Table2[],2,TRUE)</f>
        <v>Q2</v>
      </c>
      <c r="J666" t="str">
        <f t="shared" si="126"/>
        <v>Oct</v>
      </c>
      <c r="K666" s="5" t="str">
        <f t="shared" si="127"/>
        <v>O</v>
      </c>
      <c r="L666" t="str">
        <f t="shared" si="128"/>
        <v>10</v>
      </c>
      <c r="M666" t="str">
        <f t="shared" si="129"/>
        <v>Sun</v>
      </c>
      <c r="N666" t="str">
        <f t="shared" si="130"/>
        <v>17</v>
      </c>
      <c r="O666" t="str">
        <f t="shared" si="131"/>
        <v>S</v>
      </c>
    </row>
    <row r="667" spans="2:15" x14ac:dyDescent="0.25">
      <c r="B667" s="5">
        <v>44487</v>
      </c>
      <c r="C667">
        <f t="shared" si="132"/>
        <v>2021</v>
      </c>
      <c r="D667">
        <f t="shared" si="133"/>
        <v>10</v>
      </c>
      <c r="E667" t="str">
        <f t="shared" si="134"/>
        <v>October</v>
      </c>
      <c r="F667" s="6" t="str">
        <f t="shared" si="135"/>
        <v>Oct-21</v>
      </c>
      <c r="G667">
        <f t="shared" si="136"/>
        <v>2</v>
      </c>
      <c r="H667" t="str">
        <f t="shared" si="137"/>
        <v>Monday</v>
      </c>
      <c r="I667" t="str">
        <f>VLOOKUP(Table1[[#This Row],[Month Num]],Table2[],2,TRUE)</f>
        <v>Q2</v>
      </c>
      <c r="J667" t="str">
        <f t="shared" si="126"/>
        <v>Oct</v>
      </c>
      <c r="K667" s="5" t="str">
        <f t="shared" si="127"/>
        <v>O</v>
      </c>
      <c r="L667" t="str">
        <f t="shared" si="128"/>
        <v>10</v>
      </c>
      <c r="M667" t="str">
        <f t="shared" si="129"/>
        <v>Mon</v>
      </c>
      <c r="N667" t="str">
        <f t="shared" si="130"/>
        <v>18</v>
      </c>
      <c r="O667" t="str">
        <f t="shared" si="131"/>
        <v>M</v>
      </c>
    </row>
    <row r="668" spans="2:15" x14ac:dyDescent="0.25">
      <c r="B668" s="5">
        <v>44488</v>
      </c>
      <c r="C668">
        <f t="shared" si="132"/>
        <v>2021</v>
      </c>
      <c r="D668">
        <f t="shared" si="133"/>
        <v>10</v>
      </c>
      <c r="E668" t="str">
        <f t="shared" si="134"/>
        <v>October</v>
      </c>
      <c r="F668" s="6" t="str">
        <f t="shared" si="135"/>
        <v>Oct-21</v>
      </c>
      <c r="G668">
        <f t="shared" si="136"/>
        <v>3</v>
      </c>
      <c r="H668" t="str">
        <f t="shared" si="137"/>
        <v>Tuesday</v>
      </c>
      <c r="I668" t="str">
        <f>VLOOKUP(Table1[[#This Row],[Month Num]],Table2[],2,TRUE)</f>
        <v>Q2</v>
      </c>
      <c r="J668" t="str">
        <f t="shared" si="126"/>
        <v>Oct</v>
      </c>
      <c r="K668" s="5" t="str">
        <f t="shared" si="127"/>
        <v>O</v>
      </c>
      <c r="L668" t="str">
        <f t="shared" si="128"/>
        <v>10</v>
      </c>
      <c r="M668" t="str">
        <f t="shared" si="129"/>
        <v>Tue</v>
      </c>
      <c r="N668" t="str">
        <f t="shared" si="130"/>
        <v>19</v>
      </c>
      <c r="O668" t="str">
        <f t="shared" si="131"/>
        <v>T</v>
      </c>
    </row>
    <row r="669" spans="2:15" x14ac:dyDescent="0.25">
      <c r="B669" s="5">
        <v>44489</v>
      </c>
      <c r="C669">
        <f t="shared" si="132"/>
        <v>2021</v>
      </c>
      <c r="D669">
        <f t="shared" si="133"/>
        <v>10</v>
      </c>
      <c r="E669" t="str">
        <f t="shared" si="134"/>
        <v>October</v>
      </c>
      <c r="F669" s="6" t="str">
        <f t="shared" si="135"/>
        <v>Oct-21</v>
      </c>
      <c r="G669">
        <f t="shared" si="136"/>
        <v>4</v>
      </c>
      <c r="H669" t="str">
        <f t="shared" si="137"/>
        <v>Wednesday</v>
      </c>
      <c r="I669" t="str">
        <f>VLOOKUP(Table1[[#This Row],[Month Num]],Table2[],2,TRUE)</f>
        <v>Q2</v>
      </c>
      <c r="J669" t="str">
        <f t="shared" si="126"/>
        <v>Oct</v>
      </c>
      <c r="K669" s="5" t="str">
        <f t="shared" si="127"/>
        <v>O</v>
      </c>
      <c r="L669" t="str">
        <f t="shared" si="128"/>
        <v>10</v>
      </c>
      <c r="M669" t="str">
        <f t="shared" si="129"/>
        <v>Wed</v>
      </c>
      <c r="N669" t="str">
        <f t="shared" si="130"/>
        <v>20</v>
      </c>
      <c r="O669" t="str">
        <f t="shared" si="131"/>
        <v>W</v>
      </c>
    </row>
    <row r="670" spans="2:15" x14ac:dyDescent="0.25">
      <c r="B670" s="5">
        <v>44490</v>
      </c>
      <c r="C670">
        <f t="shared" si="132"/>
        <v>2021</v>
      </c>
      <c r="D670">
        <f t="shared" si="133"/>
        <v>10</v>
      </c>
      <c r="E670" t="str">
        <f t="shared" si="134"/>
        <v>October</v>
      </c>
      <c r="F670" s="6" t="str">
        <f t="shared" si="135"/>
        <v>Oct-21</v>
      </c>
      <c r="G670">
        <f t="shared" si="136"/>
        <v>5</v>
      </c>
      <c r="H670" t="str">
        <f t="shared" si="137"/>
        <v>Thursday</v>
      </c>
      <c r="I670" t="str">
        <f>VLOOKUP(Table1[[#This Row],[Month Num]],Table2[],2,TRUE)</f>
        <v>Q2</v>
      </c>
      <c r="J670" t="str">
        <f t="shared" si="126"/>
        <v>Oct</v>
      </c>
      <c r="K670" s="5" t="str">
        <f t="shared" si="127"/>
        <v>O</v>
      </c>
      <c r="L670" t="str">
        <f t="shared" si="128"/>
        <v>10</v>
      </c>
      <c r="M670" t="str">
        <f t="shared" si="129"/>
        <v>Thu</v>
      </c>
      <c r="N670" t="str">
        <f t="shared" si="130"/>
        <v>21</v>
      </c>
      <c r="O670" t="str">
        <f t="shared" si="131"/>
        <v>T</v>
      </c>
    </row>
    <row r="671" spans="2:15" x14ac:dyDescent="0.25">
      <c r="B671" s="5">
        <v>44491</v>
      </c>
      <c r="C671">
        <f t="shared" si="132"/>
        <v>2021</v>
      </c>
      <c r="D671">
        <f t="shared" si="133"/>
        <v>10</v>
      </c>
      <c r="E671" t="str">
        <f t="shared" si="134"/>
        <v>October</v>
      </c>
      <c r="F671" s="6" t="str">
        <f t="shared" si="135"/>
        <v>Oct-21</v>
      </c>
      <c r="G671">
        <f t="shared" si="136"/>
        <v>6</v>
      </c>
      <c r="H671" t="str">
        <f t="shared" si="137"/>
        <v>Friday</v>
      </c>
      <c r="I671" t="str">
        <f>VLOOKUP(Table1[[#This Row],[Month Num]],Table2[],2,TRUE)</f>
        <v>Q2</v>
      </c>
      <c r="J671" t="str">
        <f t="shared" si="126"/>
        <v>Oct</v>
      </c>
      <c r="K671" s="5" t="str">
        <f t="shared" si="127"/>
        <v>O</v>
      </c>
      <c r="L671" t="str">
        <f t="shared" si="128"/>
        <v>10</v>
      </c>
      <c r="M671" t="str">
        <f t="shared" si="129"/>
        <v>Fri</v>
      </c>
      <c r="N671" t="str">
        <f t="shared" si="130"/>
        <v>22</v>
      </c>
      <c r="O671" t="str">
        <f t="shared" si="131"/>
        <v>F</v>
      </c>
    </row>
    <row r="672" spans="2:15" x14ac:dyDescent="0.25">
      <c r="B672" s="5">
        <v>44492</v>
      </c>
      <c r="C672">
        <f t="shared" si="132"/>
        <v>2021</v>
      </c>
      <c r="D672">
        <f t="shared" si="133"/>
        <v>10</v>
      </c>
      <c r="E672" t="str">
        <f t="shared" si="134"/>
        <v>October</v>
      </c>
      <c r="F672" s="6" t="str">
        <f t="shared" si="135"/>
        <v>Oct-21</v>
      </c>
      <c r="G672">
        <f t="shared" si="136"/>
        <v>7</v>
      </c>
      <c r="H672" t="str">
        <f t="shared" si="137"/>
        <v>Saturday</v>
      </c>
      <c r="I672" t="str">
        <f>VLOOKUP(Table1[[#This Row],[Month Num]],Table2[],2,TRUE)</f>
        <v>Q2</v>
      </c>
      <c r="J672" t="str">
        <f t="shared" si="126"/>
        <v>Oct</v>
      </c>
      <c r="K672" s="5" t="str">
        <f t="shared" si="127"/>
        <v>O</v>
      </c>
      <c r="L672" t="str">
        <f t="shared" si="128"/>
        <v>10</v>
      </c>
      <c r="M672" t="str">
        <f t="shared" si="129"/>
        <v>Sat</v>
      </c>
      <c r="N672" t="str">
        <f t="shared" si="130"/>
        <v>23</v>
      </c>
      <c r="O672" t="str">
        <f t="shared" si="131"/>
        <v>S</v>
      </c>
    </row>
    <row r="673" spans="2:15" x14ac:dyDescent="0.25">
      <c r="B673" s="5">
        <v>44493</v>
      </c>
      <c r="C673">
        <f t="shared" si="132"/>
        <v>2021</v>
      </c>
      <c r="D673">
        <f t="shared" si="133"/>
        <v>10</v>
      </c>
      <c r="E673" t="str">
        <f t="shared" si="134"/>
        <v>October</v>
      </c>
      <c r="F673" s="6" t="str">
        <f t="shared" si="135"/>
        <v>Oct-21</v>
      </c>
      <c r="G673">
        <f t="shared" si="136"/>
        <v>1</v>
      </c>
      <c r="H673" t="str">
        <f t="shared" si="137"/>
        <v>Sunday</v>
      </c>
      <c r="I673" t="str">
        <f>VLOOKUP(Table1[[#This Row],[Month Num]],Table2[],2,TRUE)</f>
        <v>Q2</v>
      </c>
      <c r="J673" t="str">
        <f t="shared" si="126"/>
        <v>Oct</v>
      </c>
      <c r="K673" s="5" t="str">
        <f t="shared" si="127"/>
        <v>O</v>
      </c>
      <c r="L673" t="str">
        <f t="shared" si="128"/>
        <v>10</v>
      </c>
      <c r="M673" t="str">
        <f t="shared" si="129"/>
        <v>Sun</v>
      </c>
      <c r="N673" t="str">
        <f t="shared" si="130"/>
        <v>24</v>
      </c>
      <c r="O673" t="str">
        <f t="shared" si="131"/>
        <v>S</v>
      </c>
    </row>
    <row r="674" spans="2:15" x14ac:dyDescent="0.25">
      <c r="B674" s="5">
        <v>44494</v>
      </c>
      <c r="C674">
        <f t="shared" si="132"/>
        <v>2021</v>
      </c>
      <c r="D674">
        <f t="shared" si="133"/>
        <v>10</v>
      </c>
      <c r="E674" t="str">
        <f t="shared" si="134"/>
        <v>October</v>
      </c>
      <c r="F674" s="6" t="str">
        <f t="shared" si="135"/>
        <v>Oct-21</v>
      </c>
      <c r="G674">
        <f t="shared" si="136"/>
        <v>2</v>
      </c>
      <c r="H674" t="str">
        <f t="shared" si="137"/>
        <v>Monday</v>
      </c>
      <c r="I674" t="str">
        <f>VLOOKUP(Table1[[#This Row],[Month Num]],Table2[],2,TRUE)</f>
        <v>Q2</v>
      </c>
      <c r="J674" t="str">
        <f t="shared" si="126"/>
        <v>Oct</v>
      </c>
      <c r="K674" s="5" t="str">
        <f t="shared" si="127"/>
        <v>O</v>
      </c>
      <c r="L674" t="str">
        <f t="shared" si="128"/>
        <v>10</v>
      </c>
      <c r="M674" t="str">
        <f t="shared" si="129"/>
        <v>Mon</v>
      </c>
      <c r="N674" t="str">
        <f t="shared" si="130"/>
        <v>25</v>
      </c>
      <c r="O674" t="str">
        <f t="shared" si="131"/>
        <v>M</v>
      </c>
    </row>
    <row r="675" spans="2:15" x14ac:dyDescent="0.25">
      <c r="B675" s="5">
        <v>44495</v>
      </c>
      <c r="C675">
        <f t="shared" si="132"/>
        <v>2021</v>
      </c>
      <c r="D675">
        <f t="shared" si="133"/>
        <v>10</v>
      </c>
      <c r="E675" t="str">
        <f t="shared" si="134"/>
        <v>October</v>
      </c>
      <c r="F675" s="6" t="str">
        <f t="shared" si="135"/>
        <v>Oct-21</v>
      </c>
      <c r="G675">
        <f t="shared" si="136"/>
        <v>3</v>
      </c>
      <c r="H675" t="str">
        <f t="shared" si="137"/>
        <v>Tuesday</v>
      </c>
      <c r="I675" t="str">
        <f>VLOOKUP(Table1[[#This Row],[Month Num]],Table2[],2,TRUE)</f>
        <v>Q2</v>
      </c>
      <c r="J675" t="str">
        <f t="shared" si="126"/>
        <v>Oct</v>
      </c>
      <c r="K675" s="5" t="str">
        <f t="shared" si="127"/>
        <v>O</v>
      </c>
      <c r="L675" t="str">
        <f t="shared" si="128"/>
        <v>10</v>
      </c>
      <c r="M675" t="str">
        <f t="shared" si="129"/>
        <v>Tue</v>
      </c>
      <c r="N675" t="str">
        <f t="shared" si="130"/>
        <v>26</v>
      </c>
      <c r="O675" t="str">
        <f t="shared" si="131"/>
        <v>T</v>
      </c>
    </row>
    <row r="676" spans="2:15" x14ac:dyDescent="0.25">
      <c r="B676" s="5">
        <v>44496</v>
      </c>
      <c r="C676">
        <f t="shared" si="132"/>
        <v>2021</v>
      </c>
      <c r="D676">
        <f t="shared" si="133"/>
        <v>10</v>
      </c>
      <c r="E676" t="str">
        <f t="shared" si="134"/>
        <v>October</v>
      </c>
      <c r="F676" s="6" t="str">
        <f t="shared" si="135"/>
        <v>Oct-21</v>
      </c>
      <c r="G676">
        <f t="shared" si="136"/>
        <v>4</v>
      </c>
      <c r="H676" t="str">
        <f t="shared" si="137"/>
        <v>Wednesday</v>
      </c>
      <c r="I676" t="str">
        <f>VLOOKUP(Table1[[#This Row],[Month Num]],Table2[],2,TRUE)</f>
        <v>Q2</v>
      </c>
      <c r="J676" t="str">
        <f t="shared" si="126"/>
        <v>Oct</v>
      </c>
      <c r="K676" s="5" t="str">
        <f t="shared" si="127"/>
        <v>O</v>
      </c>
      <c r="L676" t="str">
        <f t="shared" si="128"/>
        <v>10</v>
      </c>
      <c r="M676" t="str">
        <f t="shared" si="129"/>
        <v>Wed</v>
      </c>
      <c r="N676" t="str">
        <f t="shared" si="130"/>
        <v>27</v>
      </c>
      <c r="O676" t="str">
        <f t="shared" si="131"/>
        <v>W</v>
      </c>
    </row>
    <row r="677" spans="2:15" x14ac:dyDescent="0.25">
      <c r="B677" s="5">
        <v>44497</v>
      </c>
      <c r="C677">
        <f t="shared" si="132"/>
        <v>2021</v>
      </c>
      <c r="D677">
        <f t="shared" si="133"/>
        <v>10</v>
      </c>
      <c r="E677" t="str">
        <f t="shared" si="134"/>
        <v>October</v>
      </c>
      <c r="F677" s="6" t="str">
        <f t="shared" si="135"/>
        <v>Oct-21</v>
      </c>
      <c r="G677">
        <f t="shared" si="136"/>
        <v>5</v>
      </c>
      <c r="H677" t="str">
        <f t="shared" si="137"/>
        <v>Thursday</v>
      </c>
      <c r="I677" t="str">
        <f>VLOOKUP(Table1[[#This Row],[Month Num]],Table2[],2,TRUE)</f>
        <v>Q2</v>
      </c>
      <c r="J677" t="str">
        <f t="shared" si="126"/>
        <v>Oct</v>
      </c>
      <c r="K677" s="5" t="str">
        <f t="shared" si="127"/>
        <v>O</v>
      </c>
      <c r="L677" t="str">
        <f t="shared" si="128"/>
        <v>10</v>
      </c>
      <c r="M677" t="str">
        <f t="shared" si="129"/>
        <v>Thu</v>
      </c>
      <c r="N677" t="str">
        <f t="shared" si="130"/>
        <v>28</v>
      </c>
      <c r="O677" t="str">
        <f t="shared" si="131"/>
        <v>T</v>
      </c>
    </row>
    <row r="678" spans="2:15" x14ac:dyDescent="0.25">
      <c r="B678" s="5">
        <v>44498</v>
      </c>
      <c r="C678">
        <f t="shared" si="132"/>
        <v>2021</v>
      </c>
      <c r="D678">
        <f t="shared" si="133"/>
        <v>10</v>
      </c>
      <c r="E678" t="str">
        <f t="shared" si="134"/>
        <v>October</v>
      </c>
      <c r="F678" s="6" t="str">
        <f t="shared" si="135"/>
        <v>Oct-21</v>
      </c>
      <c r="G678">
        <f t="shared" si="136"/>
        <v>6</v>
      </c>
      <c r="H678" t="str">
        <f t="shared" si="137"/>
        <v>Friday</v>
      </c>
      <c r="I678" t="str">
        <f>VLOOKUP(Table1[[#This Row],[Month Num]],Table2[],2,TRUE)</f>
        <v>Q2</v>
      </c>
      <c r="J678" t="str">
        <f t="shared" si="126"/>
        <v>Oct</v>
      </c>
      <c r="K678" s="5" t="str">
        <f t="shared" si="127"/>
        <v>O</v>
      </c>
      <c r="L678" t="str">
        <f t="shared" si="128"/>
        <v>10</v>
      </c>
      <c r="M678" t="str">
        <f t="shared" si="129"/>
        <v>Fri</v>
      </c>
      <c r="N678" t="str">
        <f t="shared" si="130"/>
        <v>29</v>
      </c>
      <c r="O678" t="str">
        <f t="shared" si="131"/>
        <v>F</v>
      </c>
    </row>
    <row r="679" spans="2:15" x14ac:dyDescent="0.25">
      <c r="B679" s="5">
        <v>44499</v>
      </c>
      <c r="C679">
        <f t="shared" si="132"/>
        <v>2021</v>
      </c>
      <c r="D679">
        <f t="shared" si="133"/>
        <v>10</v>
      </c>
      <c r="E679" t="str">
        <f t="shared" si="134"/>
        <v>October</v>
      </c>
      <c r="F679" s="6" t="str">
        <f t="shared" si="135"/>
        <v>Oct-21</v>
      </c>
      <c r="G679">
        <f t="shared" si="136"/>
        <v>7</v>
      </c>
      <c r="H679" t="str">
        <f t="shared" si="137"/>
        <v>Saturday</v>
      </c>
      <c r="I679" t="str">
        <f>VLOOKUP(Table1[[#This Row],[Month Num]],Table2[],2,TRUE)</f>
        <v>Q2</v>
      </c>
      <c r="J679" t="str">
        <f t="shared" si="126"/>
        <v>Oct</v>
      </c>
      <c r="K679" s="5" t="str">
        <f t="shared" si="127"/>
        <v>O</v>
      </c>
      <c r="L679" t="str">
        <f t="shared" si="128"/>
        <v>10</v>
      </c>
      <c r="M679" t="str">
        <f t="shared" si="129"/>
        <v>Sat</v>
      </c>
      <c r="N679" t="str">
        <f t="shared" si="130"/>
        <v>30</v>
      </c>
      <c r="O679" t="str">
        <f t="shared" si="131"/>
        <v>S</v>
      </c>
    </row>
    <row r="680" spans="2:15" x14ac:dyDescent="0.25">
      <c r="B680" s="5">
        <v>44500</v>
      </c>
      <c r="C680">
        <f t="shared" si="132"/>
        <v>2021</v>
      </c>
      <c r="D680">
        <f t="shared" si="133"/>
        <v>10</v>
      </c>
      <c r="E680" t="str">
        <f t="shared" si="134"/>
        <v>October</v>
      </c>
      <c r="F680" s="6" t="str">
        <f t="shared" si="135"/>
        <v>Oct-21</v>
      </c>
      <c r="G680">
        <f t="shared" si="136"/>
        <v>1</v>
      </c>
      <c r="H680" t="str">
        <f t="shared" si="137"/>
        <v>Sunday</v>
      </c>
      <c r="I680" t="str">
        <f>VLOOKUP(Table1[[#This Row],[Month Num]],Table2[],2,TRUE)</f>
        <v>Q2</v>
      </c>
      <c r="J680" t="str">
        <f t="shared" si="126"/>
        <v>Oct</v>
      </c>
      <c r="K680" s="5" t="str">
        <f t="shared" si="127"/>
        <v>O</v>
      </c>
      <c r="L680" t="str">
        <f t="shared" si="128"/>
        <v>10</v>
      </c>
      <c r="M680" t="str">
        <f t="shared" si="129"/>
        <v>Sun</v>
      </c>
      <c r="N680" t="str">
        <f t="shared" si="130"/>
        <v>31</v>
      </c>
      <c r="O680" t="str">
        <f t="shared" si="131"/>
        <v>S</v>
      </c>
    </row>
    <row r="681" spans="2:15" x14ac:dyDescent="0.25">
      <c r="B681" s="5">
        <v>44501</v>
      </c>
      <c r="C681">
        <f t="shared" si="132"/>
        <v>2021</v>
      </c>
      <c r="D681">
        <f t="shared" si="133"/>
        <v>11</v>
      </c>
      <c r="E681" t="str">
        <f t="shared" si="134"/>
        <v>November</v>
      </c>
      <c r="F681" s="6" t="str">
        <f t="shared" si="135"/>
        <v>Nov-21</v>
      </c>
      <c r="G681">
        <f t="shared" si="136"/>
        <v>2</v>
      </c>
      <c r="H681" t="str">
        <f t="shared" si="137"/>
        <v>Monday</v>
      </c>
      <c r="I681" t="str">
        <f>VLOOKUP(Table1[[#This Row],[Month Num]],Table2[],2,TRUE)</f>
        <v>Q2</v>
      </c>
      <c r="J681" t="str">
        <f t="shared" si="126"/>
        <v>Nov</v>
      </c>
      <c r="K681" s="5" t="str">
        <f t="shared" si="127"/>
        <v>N</v>
      </c>
      <c r="L681" t="str">
        <f t="shared" si="128"/>
        <v>11</v>
      </c>
      <c r="M681" t="str">
        <f t="shared" si="129"/>
        <v>Mon</v>
      </c>
      <c r="N681" t="str">
        <f t="shared" si="130"/>
        <v>01</v>
      </c>
      <c r="O681" t="str">
        <f t="shared" si="131"/>
        <v>M</v>
      </c>
    </row>
    <row r="682" spans="2:15" x14ac:dyDescent="0.25">
      <c r="B682" s="5">
        <v>44502</v>
      </c>
      <c r="C682">
        <f t="shared" si="132"/>
        <v>2021</v>
      </c>
      <c r="D682">
        <f t="shared" si="133"/>
        <v>11</v>
      </c>
      <c r="E682" t="str">
        <f t="shared" si="134"/>
        <v>November</v>
      </c>
      <c r="F682" s="6" t="str">
        <f t="shared" si="135"/>
        <v>Nov-21</v>
      </c>
      <c r="G682">
        <f t="shared" si="136"/>
        <v>3</v>
      </c>
      <c r="H682" t="str">
        <f t="shared" si="137"/>
        <v>Tuesday</v>
      </c>
      <c r="I682" t="str">
        <f>VLOOKUP(Table1[[#This Row],[Month Num]],Table2[],2,TRUE)</f>
        <v>Q2</v>
      </c>
      <c r="J682" t="str">
        <f t="shared" si="126"/>
        <v>Nov</v>
      </c>
      <c r="K682" s="5" t="str">
        <f t="shared" si="127"/>
        <v>N</v>
      </c>
      <c r="L682" t="str">
        <f t="shared" si="128"/>
        <v>11</v>
      </c>
      <c r="M682" t="str">
        <f t="shared" si="129"/>
        <v>Tue</v>
      </c>
      <c r="N682" t="str">
        <f t="shared" si="130"/>
        <v>02</v>
      </c>
      <c r="O682" t="str">
        <f t="shared" si="131"/>
        <v>T</v>
      </c>
    </row>
    <row r="683" spans="2:15" x14ac:dyDescent="0.25">
      <c r="B683" s="5">
        <v>44503</v>
      </c>
      <c r="C683">
        <f t="shared" si="132"/>
        <v>2021</v>
      </c>
      <c r="D683">
        <f t="shared" si="133"/>
        <v>11</v>
      </c>
      <c r="E683" t="str">
        <f t="shared" si="134"/>
        <v>November</v>
      </c>
      <c r="F683" s="6" t="str">
        <f t="shared" si="135"/>
        <v>Nov-21</v>
      </c>
      <c r="G683">
        <f t="shared" si="136"/>
        <v>4</v>
      </c>
      <c r="H683" t="str">
        <f t="shared" si="137"/>
        <v>Wednesday</v>
      </c>
      <c r="I683" t="str">
        <f>VLOOKUP(Table1[[#This Row],[Month Num]],Table2[],2,TRUE)</f>
        <v>Q2</v>
      </c>
      <c r="J683" t="str">
        <f t="shared" si="126"/>
        <v>Nov</v>
      </c>
      <c r="K683" s="5" t="str">
        <f t="shared" si="127"/>
        <v>N</v>
      </c>
      <c r="L683" t="str">
        <f t="shared" si="128"/>
        <v>11</v>
      </c>
      <c r="M683" t="str">
        <f t="shared" si="129"/>
        <v>Wed</v>
      </c>
      <c r="N683" t="str">
        <f t="shared" si="130"/>
        <v>03</v>
      </c>
      <c r="O683" t="str">
        <f t="shared" si="131"/>
        <v>W</v>
      </c>
    </row>
    <row r="684" spans="2:15" x14ac:dyDescent="0.25">
      <c r="B684" s="5">
        <v>44504</v>
      </c>
      <c r="C684">
        <f t="shared" si="132"/>
        <v>2021</v>
      </c>
      <c r="D684">
        <f t="shared" si="133"/>
        <v>11</v>
      </c>
      <c r="E684" t="str">
        <f t="shared" si="134"/>
        <v>November</v>
      </c>
      <c r="F684" s="6" t="str">
        <f t="shared" si="135"/>
        <v>Nov-21</v>
      </c>
      <c r="G684">
        <f t="shared" si="136"/>
        <v>5</v>
      </c>
      <c r="H684" t="str">
        <f t="shared" si="137"/>
        <v>Thursday</v>
      </c>
      <c r="I684" t="str">
        <f>VLOOKUP(Table1[[#This Row],[Month Num]],Table2[],2,TRUE)</f>
        <v>Q2</v>
      </c>
      <c r="J684" t="str">
        <f t="shared" si="126"/>
        <v>Nov</v>
      </c>
      <c r="K684" s="5" t="str">
        <f t="shared" si="127"/>
        <v>N</v>
      </c>
      <c r="L684" t="str">
        <f t="shared" si="128"/>
        <v>11</v>
      </c>
      <c r="M684" t="str">
        <f t="shared" si="129"/>
        <v>Thu</v>
      </c>
      <c r="N684" t="str">
        <f t="shared" si="130"/>
        <v>04</v>
      </c>
      <c r="O684" t="str">
        <f t="shared" si="131"/>
        <v>T</v>
      </c>
    </row>
    <row r="685" spans="2:15" x14ac:dyDescent="0.25">
      <c r="B685" s="5">
        <v>44505</v>
      </c>
      <c r="C685">
        <f t="shared" si="132"/>
        <v>2021</v>
      </c>
      <c r="D685">
        <f t="shared" si="133"/>
        <v>11</v>
      </c>
      <c r="E685" t="str">
        <f t="shared" si="134"/>
        <v>November</v>
      </c>
      <c r="F685" s="6" t="str">
        <f t="shared" si="135"/>
        <v>Nov-21</v>
      </c>
      <c r="G685">
        <f t="shared" si="136"/>
        <v>6</v>
      </c>
      <c r="H685" t="str">
        <f t="shared" si="137"/>
        <v>Friday</v>
      </c>
      <c r="I685" t="str">
        <f>VLOOKUP(Table1[[#This Row],[Month Num]],Table2[],2,TRUE)</f>
        <v>Q2</v>
      </c>
      <c r="J685" t="str">
        <f t="shared" si="126"/>
        <v>Nov</v>
      </c>
      <c r="K685" s="5" t="str">
        <f t="shared" si="127"/>
        <v>N</v>
      </c>
      <c r="L685" t="str">
        <f t="shared" si="128"/>
        <v>11</v>
      </c>
      <c r="M685" t="str">
        <f t="shared" si="129"/>
        <v>Fri</v>
      </c>
      <c r="N685" t="str">
        <f t="shared" si="130"/>
        <v>05</v>
      </c>
      <c r="O685" t="str">
        <f t="shared" si="131"/>
        <v>F</v>
      </c>
    </row>
    <row r="686" spans="2:15" x14ac:dyDescent="0.25">
      <c r="B686" s="5">
        <v>44506</v>
      </c>
      <c r="C686">
        <f t="shared" si="132"/>
        <v>2021</v>
      </c>
      <c r="D686">
        <f t="shared" si="133"/>
        <v>11</v>
      </c>
      <c r="E686" t="str">
        <f t="shared" si="134"/>
        <v>November</v>
      </c>
      <c r="F686" s="6" t="str">
        <f t="shared" si="135"/>
        <v>Nov-21</v>
      </c>
      <c r="G686">
        <f t="shared" si="136"/>
        <v>7</v>
      </c>
      <c r="H686" t="str">
        <f t="shared" si="137"/>
        <v>Saturday</v>
      </c>
      <c r="I686" t="str">
        <f>VLOOKUP(Table1[[#This Row],[Month Num]],Table2[],2,TRUE)</f>
        <v>Q2</v>
      </c>
      <c r="J686" t="str">
        <f t="shared" si="126"/>
        <v>Nov</v>
      </c>
      <c r="K686" s="5" t="str">
        <f t="shared" si="127"/>
        <v>N</v>
      </c>
      <c r="L686" t="str">
        <f t="shared" si="128"/>
        <v>11</v>
      </c>
      <c r="M686" t="str">
        <f t="shared" si="129"/>
        <v>Sat</v>
      </c>
      <c r="N686" t="str">
        <f t="shared" si="130"/>
        <v>06</v>
      </c>
      <c r="O686" t="str">
        <f t="shared" si="131"/>
        <v>S</v>
      </c>
    </row>
    <row r="687" spans="2:15" x14ac:dyDescent="0.25">
      <c r="B687" s="5">
        <v>44507</v>
      </c>
      <c r="C687">
        <f t="shared" si="132"/>
        <v>2021</v>
      </c>
      <c r="D687">
        <f t="shared" si="133"/>
        <v>11</v>
      </c>
      <c r="E687" t="str">
        <f t="shared" si="134"/>
        <v>November</v>
      </c>
      <c r="F687" s="6" t="str">
        <f t="shared" si="135"/>
        <v>Nov-21</v>
      </c>
      <c r="G687">
        <f t="shared" si="136"/>
        <v>1</v>
      </c>
      <c r="H687" t="str">
        <f t="shared" si="137"/>
        <v>Sunday</v>
      </c>
      <c r="I687" t="str">
        <f>VLOOKUP(Table1[[#This Row],[Month Num]],Table2[],2,TRUE)</f>
        <v>Q2</v>
      </c>
      <c r="J687" t="str">
        <f t="shared" si="126"/>
        <v>Nov</v>
      </c>
      <c r="K687" s="5" t="str">
        <f t="shared" si="127"/>
        <v>N</v>
      </c>
      <c r="L687" t="str">
        <f t="shared" si="128"/>
        <v>11</v>
      </c>
      <c r="M687" t="str">
        <f t="shared" si="129"/>
        <v>Sun</v>
      </c>
      <c r="N687" t="str">
        <f t="shared" si="130"/>
        <v>07</v>
      </c>
      <c r="O687" t="str">
        <f t="shared" si="131"/>
        <v>S</v>
      </c>
    </row>
    <row r="688" spans="2:15" x14ac:dyDescent="0.25">
      <c r="B688" s="5">
        <v>44508</v>
      </c>
      <c r="C688">
        <f t="shared" si="132"/>
        <v>2021</v>
      </c>
      <c r="D688">
        <f t="shared" si="133"/>
        <v>11</v>
      </c>
      <c r="E688" t="str">
        <f t="shared" si="134"/>
        <v>November</v>
      </c>
      <c r="F688" s="6" t="str">
        <f t="shared" si="135"/>
        <v>Nov-21</v>
      </c>
      <c r="G688">
        <f t="shared" si="136"/>
        <v>2</v>
      </c>
      <c r="H688" t="str">
        <f t="shared" si="137"/>
        <v>Monday</v>
      </c>
      <c r="I688" t="str">
        <f>VLOOKUP(Table1[[#This Row],[Month Num]],Table2[],2,TRUE)</f>
        <v>Q2</v>
      </c>
      <c r="J688" t="str">
        <f t="shared" si="126"/>
        <v>Nov</v>
      </c>
      <c r="K688" s="5" t="str">
        <f t="shared" si="127"/>
        <v>N</v>
      </c>
      <c r="L688" t="str">
        <f t="shared" si="128"/>
        <v>11</v>
      </c>
      <c r="M688" t="str">
        <f t="shared" si="129"/>
        <v>Mon</v>
      </c>
      <c r="N688" t="str">
        <f t="shared" si="130"/>
        <v>08</v>
      </c>
      <c r="O688" t="str">
        <f t="shared" si="131"/>
        <v>M</v>
      </c>
    </row>
    <row r="689" spans="2:15" x14ac:dyDescent="0.25">
      <c r="B689" s="5">
        <v>44509</v>
      </c>
      <c r="C689">
        <f t="shared" si="132"/>
        <v>2021</v>
      </c>
      <c r="D689">
        <f t="shared" si="133"/>
        <v>11</v>
      </c>
      <c r="E689" t="str">
        <f t="shared" si="134"/>
        <v>November</v>
      </c>
      <c r="F689" s="6" t="str">
        <f t="shared" si="135"/>
        <v>Nov-21</v>
      </c>
      <c r="G689">
        <f t="shared" si="136"/>
        <v>3</v>
      </c>
      <c r="H689" t="str">
        <f t="shared" si="137"/>
        <v>Tuesday</v>
      </c>
      <c r="I689" t="str">
        <f>VLOOKUP(Table1[[#This Row],[Month Num]],Table2[],2,TRUE)</f>
        <v>Q2</v>
      </c>
      <c r="J689" t="str">
        <f t="shared" si="126"/>
        <v>Nov</v>
      </c>
      <c r="K689" s="5" t="str">
        <f t="shared" si="127"/>
        <v>N</v>
      </c>
      <c r="L689" t="str">
        <f t="shared" si="128"/>
        <v>11</v>
      </c>
      <c r="M689" t="str">
        <f t="shared" si="129"/>
        <v>Tue</v>
      </c>
      <c r="N689" t="str">
        <f t="shared" si="130"/>
        <v>09</v>
      </c>
      <c r="O689" t="str">
        <f t="shared" si="131"/>
        <v>T</v>
      </c>
    </row>
    <row r="690" spans="2:15" x14ac:dyDescent="0.25">
      <c r="B690" s="5">
        <v>44510</v>
      </c>
      <c r="C690">
        <f t="shared" si="132"/>
        <v>2021</v>
      </c>
      <c r="D690">
        <f t="shared" si="133"/>
        <v>11</v>
      </c>
      <c r="E690" t="str">
        <f t="shared" si="134"/>
        <v>November</v>
      </c>
      <c r="F690" s="6" t="str">
        <f t="shared" si="135"/>
        <v>Nov-21</v>
      </c>
      <c r="G690">
        <f t="shared" si="136"/>
        <v>4</v>
      </c>
      <c r="H690" t="str">
        <f t="shared" si="137"/>
        <v>Wednesday</v>
      </c>
      <c r="I690" t="str">
        <f>VLOOKUP(Table1[[#This Row],[Month Num]],Table2[],2,TRUE)</f>
        <v>Q2</v>
      </c>
      <c r="J690" t="str">
        <f t="shared" si="126"/>
        <v>Nov</v>
      </c>
      <c r="K690" s="5" t="str">
        <f t="shared" si="127"/>
        <v>N</v>
      </c>
      <c r="L690" t="str">
        <f t="shared" si="128"/>
        <v>11</v>
      </c>
      <c r="M690" t="str">
        <f t="shared" si="129"/>
        <v>Wed</v>
      </c>
      <c r="N690" t="str">
        <f t="shared" si="130"/>
        <v>10</v>
      </c>
      <c r="O690" t="str">
        <f t="shared" si="131"/>
        <v>W</v>
      </c>
    </row>
    <row r="691" spans="2:15" x14ac:dyDescent="0.25">
      <c r="B691" s="5">
        <v>44511</v>
      </c>
      <c r="C691">
        <f t="shared" si="132"/>
        <v>2021</v>
      </c>
      <c r="D691">
        <f t="shared" si="133"/>
        <v>11</v>
      </c>
      <c r="E691" t="str">
        <f t="shared" si="134"/>
        <v>November</v>
      </c>
      <c r="F691" s="6" t="str">
        <f t="shared" si="135"/>
        <v>Nov-21</v>
      </c>
      <c r="G691">
        <f t="shared" si="136"/>
        <v>5</v>
      </c>
      <c r="H691" t="str">
        <f t="shared" si="137"/>
        <v>Thursday</v>
      </c>
      <c r="I691" t="str">
        <f>VLOOKUP(Table1[[#This Row],[Month Num]],Table2[],2,TRUE)</f>
        <v>Q2</v>
      </c>
      <c r="J691" t="str">
        <f t="shared" si="126"/>
        <v>Nov</v>
      </c>
      <c r="K691" s="5" t="str">
        <f t="shared" si="127"/>
        <v>N</v>
      </c>
      <c r="L691" t="str">
        <f t="shared" si="128"/>
        <v>11</v>
      </c>
      <c r="M691" t="str">
        <f t="shared" si="129"/>
        <v>Thu</v>
      </c>
      <c r="N691" t="str">
        <f t="shared" si="130"/>
        <v>11</v>
      </c>
      <c r="O691" t="str">
        <f t="shared" si="131"/>
        <v>T</v>
      </c>
    </row>
    <row r="692" spans="2:15" x14ac:dyDescent="0.25">
      <c r="B692" s="5">
        <v>44512</v>
      </c>
      <c r="C692">
        <f t="shared" si="132"/>
        <v>2021</v>
      </c>
      <c r="D692">
        <f t="shared" si="133"/>
        <v>11</v>
      </c>
      <c r="E692" t="str">
        <f t="shared" si="134"/>
        <v>November</v>
      </c>
      <c r="F692" s="6" t="str">
        <f t="shared" si="135"/>
        <v>Nov-21</v>
      </c>
      <c r="G692">
        <f t="shared" si="136"/>
        <v>6</v>
      </c>
      <c r="H692" t="str">
        <f t="shared" si="137"/>
        <v>Friday</v>
      </c>
      <c r="I692" t="str">
        <f>VLOOKUP(Table1[[#This Row],[Month Num]],Table2[],2,TRUE)</f>
        <v>Q2</v>
      </c>
      <c r="J692" t="str">
        <f t="shared" si="126"/>
        <v>Nov</v>
      </c>
      <c r="K692" s="5" t="str">
        <f t="shared" si="127"/>
        <v>N</v>
      </c>
      <c r="L692" t="str">
        <f t="shared" si="128"/>
        <v>11</v>
      </c>
      <c r="M692" t="str">
        <f t="shared" si="129"/>
        <v>Fri</v>
      </c>
      <c r="N692" t="str">
        <f t="shared" si="130"/>
        <v>12</v>
      </c>
      <c r="O692" t="str">
        <f t="shared" si="131"/>
        <v>F</v>
      </c>
    </row>
    <row r="693" spans="2:15" x14ac:dyDescent="0.25">
      <c r="B693" s="5">
        <v>44513</v>
      </c>
      <c r="C693">
        <f t="shared" si="132"/>
        <v>2021</v>
      </c>
      <c r="D693">
        <f t="shared" si="133"/>
        <v>11</v>
      </c>
      <c r="E693" t="str">
        <f t="shared" si="134"/>
        <v>November</v>
      </c>
      <c r="F693" s="6" t="str">
        <f t="shared" si="135"/>
        <v>Nov-21</v>
      </c>
      <c r="G693">
        <f t="shared" si="136"/>
        <v>7</v>
      </c>
      <c r="H693" t="str">
        <f t="shared" si="137"/>
        <v>Saturday</v>
      </c>
      <c r="I693" t="str">
        <f>VLOOKUP(Table1[[#This Row],[Month Num]],Table2[],2,TRUE)</f>
        <v>Q2</v>
      </c>
      <c r="J693" t="str">
        <f t="shared" si="126"/>
        <v>Nov</v>
      </c>
      <c r="K693" s="5" t="str">
        <f t="shared" si="127"/>
        <v>N</v>
      </c>
      <c r="L693" t="str">
        <f t="shared" si="128"/>
        <v>11</v>
      </c>
      <c r="M693" t="str">
        <f t="shared" si="129"/>
        <v>Sat</v>
      </c>
      <c r="N693" t="str">
        <f t="shared" si="130"/>
        <v>13</v>
      </c>
      <c r="O693" t="str">
        <f t="shared" si="131"/>
        <v>S</v>
      </c>
    </row>
    <row r="694" spans="2:15" x14ac:dyDescent="0.25">
      <c r="B694" s="5">
        <v>44514</v>
      </c>
      <c r="C694">
        <f t="shared" si="132"/>
        <v>2021</v>
      </c>
      <c r="D694">
        <f t="shared" si="133"/>
        <v>11</v>
      </c>
      <c r="E694" t="str">
        <f t="shared" si="134"/>
        <v>November</v>
      </c>
      <c r="F694" s="6" t="str">
        <f t="shared" si="135"/>
        <v>Nov-21</v>
      </c>
      <c r="G694">
        <f t="shared" si="136"/>
        <v>1</v>
      </c>
      <c r="H694" t="str">
        <f t="shared" si="137"/>
        <v>Sunday</v>
      </c>
      <c r="I694" t="str">
        <f>VLOOKUP(Table1[[#This Row],[Month Num]],Table2[],2,TRUE)</f>
        <v>Q2</v>
      </c>
      <c r="J694" t="str">
        <f t="shared" si="126"/>
        <v>Nov</v>
      </c>
      <c r="K694" s="5" t="str">
        <f t="shared" si="127"/>
        <v>N</v>
      </c>
      <c r="L694" t="str">
        <f t="shared" si="128"/>
        <v>11</v>
      </c>
      <c r="M694" t="str">
        <f t="shared" si="129"/>
        <v>Sun</v>
      </c>
      <c r="N694" t="str">
        <f t="shared" si="130"/>
        <v>14</v>
      </c>
      <c r="O694" t="str">
        <f t="shared" si="131"/>
        <v>S</v>
      </c>
    </row>
    <row r="695" spans="2:15" x14ac:dyDescent="0.25">
      <c r="B695" s="5">
        <v>44515</v>
      </c>
      <c r="C695">
        <f t="shared" si="132"/>
        <v>2021</v>
      </c>
      <c r="D695">
        <f t="shared" si="133"/>
        <v>11</v>
      </c>
      <c r="E695" t="str">
        <f t="shared" si="134"/>
        <v>November</v>
      </c>
      <c r="F695" s="6" t="str">
        <f t="shared" si="135"/>
        <v>Nov-21</v>
      </c>
      <c r="G695">
        <f t="shared" si="136"/>
        <v>2</v>
      </c>
      <c r="H695" t="str">
        <f t="shared" si="137"/>
        <v>Monday</v>
      </c>
      <c r="I695" t="str">
        <f>VLOOKUP(Table1[[#This Row],[Month Num]],Table2[],2,TRUE)</f>
        <v>Q2</v>
      </c>
      <c r="J695" t="str">
        <f t="shared" si="126"/>
        <v>Nov</v>
      </c>
      <c r="K695" s="5" t="str">
        <f t="shared" si="127"/>
        <v>N</v>
      </c>
      <c r="L695" t="str">
        <f t="shared" si="128"/>
        <v>11</v>
      </c>
      <c r="M695" t="str">
        <f t="shared" si="129"/>
        <v>Mon</v>
      </c>
      <c r="N695" t="str">
        <f t="shared" si="130"/>
        <v>15</v>
      </c>
      <c r="O695" t="str">
        <f t="shared" si="131"/>
        <v>M</v>
      </c>
    </row>
    <row r="696" spans="2:15" x14ac:dyDescent="0.25">
      <c r="B696" s="5">
        <v>44516</v>
      </c>
      <c r="C696">
        <f t="shared" si="132"/>
        <v>2021</v>
      </c>
      <c r="D696">
        <f t="shared" si="133"/>
        <v>11</v>
      </c>
      <c r="E696" t="str">
        <f t="shared" si="134"/>
        <v>November</v>
      </c>
      <c r="F696" s="6" t="str">
        <f t="shared" si="135"/>
        <v>Nov-21</v>
      </c>
      <c r="G696">
        <f t="shared" si="136"/>
        <v>3</v>
      </c>
      <c r="H696" t="str">
        <f t="shared" si="137"/>
        <v>Tuesday</v>
      </c>
      <c r="I696" t="str">
        <f>VLOOKUP(Table1[[#This Row],[Month Num]],Table2[],2,TRUE)</f>
        <v>Q2</v>
      </c>
      <c r="J696" t="str">
        <f t="shared" si="126"/>
        <v>Nov</v>
      </c>
      <c r="K696" s="5" t="str">
        <f t="shared" si="127"/>
        <v>N</v>
      </c>
      <c r="L696" t="str">
        <f t="shared" si="128"/>
        <v>11</v>
      </c>
      <c r="M696" t="str">
        <f t="shared" si="129"/>
        <v>Tue</v>
      </c>
      <c r="N696" t="str">
        <f t="shared" si="130"/>
        <v>16</v>
      </c>
      <c r="O696" t="str">
        <f t="shared" si="131"/>
        <v>T</v>
      </c>
    </row>
    <row r="697" spans="2:15" x14ac:dyDescent="0.25">
      <c r="B697" s="5">
        <v>44517</v>
      </c>
      <c r="C697">
        <f t="shared" si="132"/>
        <v>2021</v>
      </c>
      <c r="D697">
        <f t="shared" si="133"/>
        <v>11</v>
      </c>
      <c r="E697" t="str">
        <f t="shared" si="134"/>
        <v>November</v>
      </c>
      <c r="F697" s="6" t="str">
        <f t="shared" si="135"/>
        <v>Nov-21</v>
      </c>
      <c r="G697">
        <f t="shared" si="136"/>
        <v>4</v>
      </c>
      <c r="H697" t="str">
        <f t="shared" si="137"/>
        <v>Wednesday</v>
      </c>
      <c r="I697" t="str">
        <f>VLOOKUP(Table1[[#This Row],[Month Num]],Table2[],2,TRUE)</f>
        <v>Q2</v>
      </c>
      <c r="J697" t="str">
        <f t="shared" si="126"/>
        <v>Nov</v>
      </c>
      <c r="K697" s="5" t="str">
        <f t="shared" si="127"/>
        <v>N</v>
      </c>
      <c r="L697" t="str">
        <f t="shared" si="128"/>
        <v>11</v>
      </c>
      <c r="M697" t="str">
        <f t="shared" si="129"/>
        <v>Wed</v>
      </c>
      <c r="N697" t="str">
        <f t="shared" si="130"/>
        <v>17</v>
      </c>
      <c r="O697" t="str">
        <f t="shared" si="131"/>
        <v>W</v>
      </c>
    </row>
    <row r="698" spans="2:15" x14ac:dyDescent="0.25">
      <c r="B698" s="5">
        <v>44518</v>
      </c>
      <c r="C698">
        <f t="shared" si="132"/>
        <v>2021</v>
      </c>
      <c r="D698">
        <f t="shared" si="133"/>
        <v>11</v>
      </c>
      <c r="E698" t="str">
        <f t="shared" si="134"/>
        <v>November</v>
      </c>
      <c r="F698" s="6" t="str">
        <f t="shared" si="135"/>
        <v>Nov-21</v>
      </c>
      <c r="G698">
        <f t="shared" si="136"/>
        <v>5</v>
      </c>
      <c r="H698" t="str">
        <f t="shared" si="137"/>
        <v>Thursday</v>
      </c>
      <c r="I698" t="str">
        <f>VLOOKUP(Table1[[#This Row],[Month Num]],Table2[],2,TRUE)</f>
        <v>Q2</v>
      </c>
      <c r="J698" t="str">
        <f t="shared" si="126"/>
        <v>Nov</v>
      </c>
      <c r="K698" s="5" t="str">
        <f t="shared" si="127"/>
        <v>N</v>
      </c>
      <c r="L698" t="str">
        <f t="shared" si="128"/>
        <v>11</v>
      </c>
      <c r="M698" t="str">
        <f t="shared" si="129"/>
        <v>Thu</v>
      </c>
      <c r="N698" t="str">
        <f t="shared" si="130"/>
        <v>18</v>
      </c>
      <c r="O698" t="str">
        <f t="shared" si="131"/>
        <v>T</v>
      </c>
    </row>
    <row r="699" spans="2:15" x14ac:dyDescent="0.25">
      <c r="B699" s="5">
        <v>44519</v>
      </c>
      <c r="C699">
        <f t="shared" si="132"/>
        <v>2021</v>
      </c>
      <c r="D699">
        <f t="shared" si="133"/>
        <v>11</v>
      </c>
      <c r="E699" t="str">
        <f t="shared" si="134"/>
        <v>November</v>
      </c>
      <c r="F699" s="6" t="str">
        <f t="shared" si="135"/>
        <v>Nov-21</v>
      </c>
      <c r="G699">
        <f t="shared" si="136"/>
        <v>6</v>
      </c>
      <c r="H699" t="str">
        <f t="shared" si="137"/>
        <v>Friday</v>
      </c>
      <c r="I699" t="str">
        <f>VLOOKUP(Table1[[#This Row],[Month Num]],Table2[],2,TRUE)</f>
        <v>Q2</v>
      </c>
      <c r="J699" t="str">
        <f t="shared" si="126"/>
        <v>Nov</v>
      </c>
      <c r="K699" s="5" t="str">
        <f t="shared" si="127"/>
        <v>N</v>
      </c>
      <c r="L699" t="str">
        <f t="shared" si="128"/>
        <v>11</v>
      </c>
      <c r="M699" t="str">
        <f t="shared" si="129"/>
        <v>Fri</v>
      </c>
      <c r="N699" t="str">
        <f t="shared" si="130"/>
        <v>19</v>
      </c>
      <c r="O699" t="str">
        <f t="shared" si="131"/>
        <v>F</v>
      </c>
    </row>
    <row r="700" spans="2:15" x14ac:dyDescent="0.25">
      <c r="B700" s="5">
        <v>44520</v>
      </c>
      <c r="C700">
        <f t="shared" si="132"/>
        <v>2021</v>
      </c>
      <c r="D700">
        <f t="shared" si="133"/>
        <v>11</v>
      </c>
      <c r="E700" t="str">
        <f t="shared" si="134"/>
        <v>November</v>
      </c>
      <c r="F700" s="6" t="str">
        <f t="shared" si="135"/>
        <v>Nov-21</v>
      </c>
      <c r="G700">
        <f t="shared" si="136"/>
        <v>7</v>
      </c>
      <c r="H700" t="str">
        <f t="shared" si="137"/>
        <v>Saturday</v>
      </c>
      <c r="I700" t="str">
        <f>VLOOKUP(Table1[[#This Row],[Month Num]],Table2[],2,TRUE)</f>
        <v>Q2</v>
      </c>
      <c r="J700" t="str">
        <f t="shared" si="126"/>
        <v>Nov</v>
      </c>
      <c r="K700" s="5" t="str">
        <f t="shared" si="127"/>
        <v>N</v>
      </c>
      <c r="L700" t="str">
        <f t="shared" si="128"/>
        <v>11</v>
      </c>
      <c r="M700" t="str">
        <f t="shared" si="129"/>
        <v>Sat</v>
      </c>
      <c r="N700" t="str">
        <f t="shared" si="130"/>
        <v>20</v>
      </c>
      <c r="O700" t="str">
        <f t="shared" si="131"/>
        <v>S</v>
      </c>
    </row>
    <row r="701" spans="2:15" x14ac:dyDescent="0.25">
      <c r="B701" s="5">
        <v>44521</v>
      </c>
      <c r="C701">
        <f t="shared" si="132"/>
        <v>2021</v>
      </c>
      <c r="D701">
        <f t="shared" si="133"/>
        <v>11</v>
      </c>
      <c r="E701" t="str">
        <f t="shared" si="134"/>
        <v>November</v>
      </c>
      <c r="F701" s="6" t="str">
        <f t="shared" si="135"/>
        <v>Nov-21</v>
      </c>
      <c r="G701">
        <f t="shared" si="136"/>
        <v>1</v>
      </c>
      <c r="H701" t="str">
        <f t="shared" si="137"/>
        <v>Sunday</v>
      </c>
      <c r="I701" t="str">
        <f>VLOOKUP(Table1[[#This Row],[Month Num]],Table2[],2,TRUE)</f>
        <v>Q2</v>
      </c>
      <c r="J701" t="str">
        <f t="shared" si="126"/>
        <v>Nov</v>
      </c>
      <c r="K701" s="5" t="str">
        <f t="shared" si="127"/>
        <v>N</v>
      </c>
      <c r="L701" t="str">
        <f t="shared" si="128"/>
        <v>11</v>
      </c>
      <c r="M701" t="str">
        <f t="shared" si="129"/>
        <v>Sun</v>
      </c>
      <c r="N701" t="str">
        <f t="shared" si="130"/>
        <v>21</v>
      </c>
      <c r="O701" t="str">
        <f t="shared" si="131"/>
        <v>S</v>
      </c>
    </row>
    <row r="702" spans="2:15" x14ac:dyDescent="0.25">
      <c r="B702" s="5">
        <v>44522</v>
      </c>
      <c r="C702">
        <f t="shared" si="132"/>
        <v>2021</v>
      </c>
      <c r="D702">
        <f t="shared" si="133"/>
        <v>11</v>
      </c>
      <c r="E702" t="str">
        <f t="shared" si="134"/>
        <v>November</v>
      </c>
      <c r="F702" s="6" t="str">
        <f t="shared" si="135"/>
        <v>Nov-21</v>
      </c>
      <c r="G702">
        <f t="shared" si="136"/>
        <v>2</v>
      </c>
      <c r="H702" t="str">
        <f t="shared" si="137"/>
        <v>Monday</v>
      </c>
      <c r="I702" t="str">
        <f>VLOOKUP(Table1[[#This Row],[Month Num]],Table2[],2,TRUE)</f>
        <v>Q2</v>
      </c>
      <c r="J702" t="str">
        <f t="shared" si="126"/>
        <v>Nov</v>
      </c>
      <c r="K702" s="5" t="str">
        <f t="shared" si="127"/>
        <v>N</v>
      </c>
      <c r="L702" t="str">
        <f t="shared" si="128"/>
        <v>11</v>
      </c>
      <c r="M702" t="str">
        <f t="shared" si="129"/>
        <v>Mon</v>
      </c>
      <c r="N702" t="str">
        <f t="shared" si="130"/>
        <v>22</v>
      </c>
      <c r="O702" t="str">
        <f t="shared" si="131"/>
        <v>M</v>
      </c>
    </row>
    <row r="703" spans="2:15" x14ac:dyDescent="0.25">
      <c r="B703" s="5">
        <v>44523</v>
      </c>
      <c r="C703">
        <f t="shared" si="132"/>
        <v>2021</v>
      </c>
      <c r="D703">
        <f t="shared" si="133"/>
        <v>11</v>
      </c>
      <c r="E703" t="str">
        <f t="shared" si="134"/>
        <v>November</v>
      </c>
      <c r="F703" s="6" t="str">
        <f t="shared" si="135"/>
        <v>Nov-21</v>
      </c>
      <c r="G703">
        <f t="shared" si="136"/>
        <v>3</v>
      </c>
      <c r="H703" t="str">
        <f t="shared" si="137"/>
        <v>Tuesday</v>
      </c>
      <c r="I703" t="str">
        <f>VLOOKUP(Table1[[#This Row],[Month Num]],Table2[],2,TRUE)</f>
        <v>Q2</v>
      </c>
      <c r="J703" t="str">
        <f t="shared" si="126"/>
        <v>Nov</v>
      </c>
      <c r="K703" s="5" t="str">
        <f t="shared" si="127"/>
        <v>N</v>
      </c>
      <c r="L703" t="str">
        <f t="shared" si="128"/>
        <v>11</v>
      </c>
      <c r="M703" t="str">
        <f t="shared" si="129"/>
        <v>Tue</v>
      </c>
      <c r="N703" t="str">
        <f t="shared" si="130"/>
        <v>23</v>
      </c>
      <c r="O703" t="str">
        <f t="shared" si="131"/>
        <v>T</v>
      </c>
    </row>
    <row r="704" spans="2:15" x14ac:dyDescent="0.25">
      <c r="B704" s="5">
        <v>44524</v>
      </c>
      <c r="C704">
        <f t="shared" si="132"/>
        <v>2021</v>
      </c>
      <c r="D704">
        <f t="shared" si="133"/>
        <v>11</v>
      </c>
      <c r="E704" t="str">
        <f t="shared" si="134"/>
        <v>November</v>
      </c>
      <c r="F704" s="6" t="str">
        <f t="shared" si="135"/>
        <v>Nov-21</v>
      </c>
      <c r="G704">
        <f t="shared" si="136"/>
        <v>4</v>
      </c>
      <c r="H704" t="str">
        <f t="shared" si="137"/>
        <v>Wednesday</v>
      </c>
      <c r="I704" t="str">
        <f>VLOOKUP(Table1[[#This Row],[Month Num]],Table2[],2,TRUE)</f>
        <v>Q2</v>
      </c>
      <c r="J704" t="str">
        <f t="shared" si="126"/>
        <v>Nov</v>
      </c>
      <c r="K704" s="5" t="str">
        <f t="shared" si="127"/>
        <v>N</v>
      </c>
      <c r="L704" t="str">
        <f t="shared" si="128"/>
        <v>11</v>
      </c>
      <c r="M704" t="str">
        <f t="shared" si="129"/>
        <v>Wed</v>
      </c>
      <c r="N704" t="str">
        <f t="shared" si="130"/>
        <v>24</v>
      </c>
      <c r="O704" t="str">
        <f t="shared" si="131"/>
        <v>W</v>
      </c>
    </row>
    <row r="705" spans="2:15" x14ac:dyDescent="0.25">
      <c r="B705" s="5">
        <v>44525</v>
      </c>
      <c r="C705">
        <f t="shared" si="132"/>
        <v>2021</v>
      </c>
      <c r="D705">
        <f t="shared" si="133"/>
        <v>11</v>
      </c>
      <c r="E705" t="str">
        <f t="shared" si="134"/>
        <v>November</v>
      </c>
      <c r="F705" s="6" t="str">
        <f t="shared" si="135"/>
        <v>Nov-21</v>
      </c>
      <c r="G705">
        <f t="shared" si="136"/>
        <v>5</v>
      </c>
      <c r="H705" t="str">
        <f t="shared" si="137"/>
        <v>Thursday</v>
      </c>
      <c r="I705" t="str">
        <f>VLOOKUP(Table1[[#This Row],[Month Num]],Table2[],2,TRUE)</f>
        <v>Q2</v>
      </c>
      <c r="J705" t="str">
        <f t="shared" si="126"/>
        <v>Nov</v>
      </c>
      <c r="K705" s="5" t="str">
        <f t="shared" si="127"/>
        <v>N</v>
      </c>
      <c r="L705" t="str">
        <f t="shared" si="128"/>
        <v>11</v>
      </c>
      <c r="M705" t="str">
        <f t="shared" si="129"/>
        <v>Thu</v>
      </c>
      <c r="N705" t="str">
        <f t="shared" si="130"/>
        <v>25</v>
      </c>
      <c r="O705" t="str">
        <f t="shared" si="131"/>
        <v>T</v>
      </c>
    </row>
    <row r="706" spans="2:15" x14ac:dyDescent="0.25">
      <c r="B706" s="5">
        <v>44526</v>
      </c>
      <c r="C706">
        <f t="shared" si="132"/>
        <v>2021</v>
      </c>
      <c r="D706">
        <f t="shared" si="133"/>
        <v>11</v>
      </c>
      <c r="E706" t="str">
        <f t="shared" si="134"/>
        <v>November</v>
      </c>
      <c r="F706" s="6" t="str">
        <f t="shared" si="135"/>
        <v>Nov-21</v>
      </c>
      <c r="G706">
        <f t="shared" si="136"/>
        <v>6</v>
      </c>
      <c r="H706" t="str">
        <f t="shared" si="137"/>
        <v>Friday</v>
      </c>
      <c r="I706" t="str">
        <f>VLOOKUP(Table1[[#This Row],[Month Num]],Table2[],2,TRUE)</f>
        <v>Q2</v>
      </c>
      <c r="J706" t="str">
        <f t="shared" si="126"/>
        <v>Nov</v>
      </c>
      <c r="K706" s="5" t="str">
        <f t="shared" si="127"/>
        <v>N</v>
      </c>
      <c r="L706" t="str">
        <f t="shared" si="128"/>
        <v>11</v>
      </c>
      <c r="M706" t="str">
        <f t="shared" si="129"/>
        <v>Fri</v>
      </c>
      <c r="N706" t="str">
        <f t="shared" si="130"/>
        <v>26</v>
      </c>
      <c r="O706" t="str">
        <f t="shared" si="131"/>
        <v>F</v>
      </c>
    </row>
    <row r="707" spans="2:15" x14ac:dyDescent="0.25">
      <c r="B707" s="5">
        <v>44527</v>
      </c>
      <c r="C707">
        <f t="shared" si="132"/>
        <v>2021</v>
      </c>
      <c r="D707">
        <f t="shared" si="133"/>
        <v>11</v>
      </c>
      <c r="E707" t="str">
        <f t="shared" si="134"/>
        <v>November</v>
      </c>
      <c r="F707" s="6" t="str">
        <f t="shared" si="135"/>
        <v>Nov-21</v>
      </c>
      <c r="G707">
        <f t="shared" si="136"/>
        <v>7</v>
      </c>
      <c r="H707" t="str">
        <f t="shared" si="137"/>
        <v>Saturday</v>
      </c>
      <c r="I707" t="str">
        <f>VLOOKUP(Table1[[#This Row],[Month Num]],Table2[],2,TRUE)</f>
        <v>Q2</v>
      </c>
      <c r="J707" t="str">
        <f t="shared" si="126"/>
        <v>Nov</v>
      </c>
      <c r="K707" s="5" t="str">
        <f t="shared" si="127"/>
        <v>N</v>
      </c>
      <c r="L707" t="str">
        <f t="shared" si="128"/>
        <v>11</v>
      </c>
      <c r="M707" t="str">
        <f t="shared" si="129"/>
        <v>Sat</v>
      </c>
      <c r="N707" t="str">
        <f t="shared" si="130"/>
        <v>27</v>
      </c>
      <c r="O707" t="str">
        <f t="shared" si="131"/>
        <v>S</v>
      </c>
    </row>
    <row r="708" spans="2:15" x14ac:dyDescent="0.25">
      <c r="B708" s="5">
        <v>44528</v>
      </c>
      <c r="C708">
        <f t="shared" si="132"/>
        <v>2021</v>
      </c>
      <c r="D708">
        <f t="shared" si="133"/>
        <v>11</v>
      </c>
      <c r="E708" t="str">
        <f t="shared" si="134"/>
        <v>November</v>
      </c>
      <c r="F708" s="6" t="str">
        <f t="shared" si="135"/>
        <v>Nov-21</v>
      </c>
      <c r="G708">
        <f t="shared" si="136"/>
        <v>1</v>
      </c>
      <c r="H708" t="str">
        <f t="shared" si="137"/>
        <v>Sunday</v>
      </c>
      <c r="I708" t="str">
        <f>VLOOKUP(Table1[[#This Row],[Month Num]],Table2[],2,TRUE)</f>
        <v>Q2</v>
      </c>
      <c r="J708" t="str">
        <f t="shared" si="126"/>
        <v>Nov</v>
      </c>
      <c r="K708" s="5" t="str">
        <f t="shared" si="127"/>
        <v>N</v>
      </c>
      <c r="L708" t="str">
        <f t="shared" si="128"/>
        <v>11</v>
      </c>
      <c r="M708" t="str">
        <f t="shared" si="129"/>
        <v>Sun</v>
      </c>
      <c r="N708" t="str">
        <f t="shared" si="130"/>
        <v>28</v>
      </c>
      <c r="O708" t="str">
        <f t="shared" si="131"/>
        <v>S</v>
      </c>
    </row>
    <row r="709" spans="2:15" x14ac:dyDescent="0.25">
      <c r="B709" s="5">
        <v>44529</v>
      </c>
      <c r="C709">
        <f t="shared" si="132"/>
        <v>2021</v>
      </c>
      <c r="D709">
        <f t="shared" si="133"/>
        <v>11</v>
      </c>
      <c r="E709" t="str">
        <f t="shared" si="134"/>
        <v>November</v>
      </c>
      <c r="F709" s="6" t="str">
        <f t="shared" si="135"/>
        <v>Nov-21</v>
      </c>
      <c r="G709">
        <f t="shared" si="136"/>
        <v>2</v>
      </c>
      <c r="H709" t="str">
        <f t="shared" si="137"/>
        <v>Monday</v>
      </c>
      <c r="I709" t="str">
        <f>VLOOKUP(Table1[[#This Row],[Month Num]],Table2[],2,TRUE)</f>
        <v>Q2</v>
      </c>
      <c r="J709" t="str">
        <f t="shared" si="126"/>
        <v>Nov</v>
      </c>
      <c r="K709" s="5" t="str">
        <f t="shared" si="127"/>
        <v>N</v>
      </c>
      <c r="L709" t="str">
        <f t="shared" si="128"/>
        <v>11</v>
      </c>
      <c r="M709" t="str">
        <f t="shared" si="129"/>
        <v>Mon</v>
      </c>
      <c r="N709" t="str">
        <f t="shared" si="130"/>
        <v>29</v>
      </c>
      <c r="O709" t="str">
        <f t="shared" si="131"/>
        <v>M</v>
      </c>
    </row>
    <row r="710" spans="2:15" x14ac:dyDescent="0.25">
      <c r="B710" s="5">
        <v>44530</v>
      </c>
      <c r="C710">
        <f t="shared" si="132"/>
        <v>2021</v>
      </c>
      <c r="D710">
        <f t="shared" si="133"/>
        <v>11</v>
      </c>
      <c r="E710" t="str">
        <f t="shared" si="134"/>
        <v>November</v>
      </c>
      <c r="F710" s="6" t="str">
        <f t="shared" si="135"/>
        <v>Nov-21</v>
      </c>
      <c r="G710">
        <f t="shared" si="136"/>
        <v>3</v>
      </c>
      <c r="H710" t="str">
        <f t="shared" si="137"/>
        <v>Tuesday</v>
      </c>
      <c r="I710" t="str">
        <f>VLOOKUP(Table1[[#This Row],[Month Num]],Table2[],2,TRUE)</f>
        <v>Q2</v>
      </c>
      <c r="J710" t="str">
        <f t="shared" si="126"/>
        <v>Nov</v>
      </c>
      <c r="K710" s="5" t="str">
        <f t="shared" si="127"/>
        <v>N</v>
      </c>
      <c r="L710" t="str">
        <f t="shared" si="128"/>
        <v>11</v>
      </c>
      <c r="M710" t="str">
        <f t="shared" si="129"/>
        <v>Tue</v>
      </c>
      <c r="N710" t="str">
        <f t="shared" si="130"/>
        <v>30</v>
      </c>
      <c r="O710" t="str">
        <f t="shared" si="131"/>
        <v>T</v>
      </c>
    </row>
    <row r="711" spans="2:15" x14ac:dyDescent="0.25">
      <c r="B711" s="5">
        <v>44531</v>
      </c>
      <c r="C711">
        <f t="shared" si="132"/>
        <v>2021</v>
      </c>
      <c r="D711">
        <f t="shared" si="133"/>
        <v>12</v>
      </c>
      <c r="E711" t="str">
        <f t="shared" si="134"/>
        <v>December</v>
      </c>
      <c r="F711" s="6" t="str">
        <f t="shared" si="135"/>
        <v>Dec-21</v>
      </c>
      <c r="G711">
        <f t="shared" si="136"/>
        <v>4</v>
      </c>
      <c r="H711" t="str">
        <f t="shared" si="137"/>
        <v>Wednesday</v>
      </c>
      <c r="I711" t="str">
        <f>VLOOKUP(Table1[[#This Row],[Month Num]],Table2[],2,TRUE)</f>
        <v>Q2</v>
      </c>
      <c r="J711" t="str">
        <f t="shared" si="126"/>
        <v>Dec</v>
      </c>
      <c r="K711" s="5" t="str">
        <f t="shared" si="127"/>
        <v>D</v>
      </c>
      <c r="L711" t="str">
        <f t="shared" si="128"/>
        <v>12</v>
      </c>
      <c r="M711" t="str">
        <f t="shared" si="129"/>
        <v>Wed</v>
      </c>
      <c r="N711" t="str">
        <f t="shared" si="130"/>
        <v>01</v>
      </c>
      <c r="O711" t="str">
        <f t="shared" si="131"/>
        <v>W</v>
      </c>
    </row>
    <row r="712" spans="2:15" x14ac:dyDescent="0.25">
      <c r="B712" s="5">
        <v>44532</v>
      </c>
      <c r="C712">
        <f t="shared" si="132"/>
        <v>2021</v>
      </c>
      <c r="D712">
        <f t="shared" si="133"/>
        <v>12</v>
      </c>
      <c r="E712" t="str">
        <f t="shared" si="134"/>
        <v>December</v>
      </c>
      <c r="F712" s="6" t="str">
        <f t="shared" si="135"/>
        <v>Dec-21</v>
      </c>
      <c r="G712">
        <f t="shared" si="136"/>
        <v>5</v>
      </c>
      <c r="H712" t="str">
        <f t="shared" si="137"/>
        <v>Thursday</v>
      </c>
      <c r="I712" t="str">
        <f>VLOOKUP(Table1[[#This Row],[Month Num]],Table2[],2,TRUE)</f>
        <v>Q2</v>
      </c>
      <c r="J712" t="str">
        <f t="shared" si="126"/>
        <v>Dec</v>
      </c>
      <c r="K712" s="5" t="str">
        <f t="shared" si="127"/>
        <v>D</v>
      </c>
      <c r="L712" t="str">
        <f t="shared" si="128"/>
        <v>12</v>
      </c>
      <c r="M712" t="str">
        <f t="shared" si="129"/>
        <v>Thu</v>
      </c>
      <c r="N712" t="str">
        <f t="shared" si="130"/>
        <v>02</v>
      </c>
      <c r="O712" t="str">
        <f t="shared" si="131"/>
        <v>T</v>
      </c>
    </row>
    <row r="713" spans="2:15" x14ac:dyDescent="0.25">
      <c r="B713" s="5">
        <v>44533</v>
      </c>
      <c r="C713">
        <f t="shared" si="132"/>
        <v>2021</v>
      </c>
      <c r="D713">
        <f t="shared" si="133"/>
        <v>12</v>
      </c>
      <c r="E713" t="str">
        <f t="shared" si="134"/>
        <v>December</v>
      </c>
      <c r="F713" s="6" t="str">
        <f t="shared" si="135"/>
        <v>Dec-21</v>
      </c>
      <c r="G713">
        <f t="shared" si="136"/>
        <v>6</v>
      </c>
      <c r="H713" t="str">
        <f t="shared" si="137"/>
        <v>Friday</v>
      </c>
      <c r="I713" t="str">
        <f>VLOOKUP(Table1[[#This Row],[Month Num]],Table2[],2,TRUE)</f>
        <v>Q2</v>
      </c>
      <c r="J713" t="str">
        <f t="shared" si="126"/>
        <v>Dec</v>
      </c>
      <c r="K713" s="5" t="str">
        <f t="shared" si="127"/>
        <v>D</v>
      </c>
      <c r="L713" t="str">
        <f t="shared" si="128"/>
        <v>12</v>
      </c>
      <c r="M713" t="str">
        <f t="shared" si="129"/>
        <v>Fri</v>
      </c>
      <c r="N713" t="str">
        <f t="shared" si="130"/>
        <v>03</v>
      </c>
      <c r="O713" t="str">
        <f t="shared" si="131"/>
        <v>F</v>
      </c>
    </row>
    <row r="714" spans="2:15" x14ac:dyDescent="0.25">
      <c r="B714" s="5">
        <v>44534</v>
      </c>
      <c r="C714">
        <f t="shared" si="132"/>
        <v>2021</v>
      </c>
      <c r="D714">
        <f t="shared" si="133"/>
        <v>12</v>
      </c>
      <c r="E714" t="str">
        <f t="shared" si="134"/>
        <v>December</v>
      </c>
      <c r="F714" s="6" t="str">
        <f t="shared" si="135"/>
        <v>Dec-21</v>
      </c>
      <c r="G714">
        <f t="shared" si="136"/>
        <v>7</v>
      </c>
      <c r="H714" t="str">
        <f t="shared" si="137"/>
        <v>Saturday</v>
      </c>
      <c r="I714" t="str">
        <f>VLOOKUP(Table1[[#This Row],[Month Num]],Table2[],2,TRUE)</f>
        <v>Q2</v>
      </c>
      <c r="J714" t="str">
        <f t="shared" si="126"/>
        <v>Dec</v>
      </c>
      <c r="K714" s="5" t="str">
        <f t="shared" si="127"/>
        <v>D</v>
      </c>
      <c r="L714" t="str">
        <f t="shared" si="128"/>
        <v>12</v>
      </c>
      <c r="M714" t="str">
        <f t="shared" si="129"/>
        <v>Sat</v>
      </c>
      <c r="N714" t="str">
        <f t="shared" si="130"/>
        <v>04</v>
      </c>
      <c r="O714" t="str">
        <f t="shared" si="131"/>
        <v>S</v>
      </c>
    </row>
    <row r="715" spans="2:15" x14ac:dyDescent="0.25">
      <c r="B715" s="5">
        <v>44535</v>
      </c>
      <c r="C715">
        <f t="shared" si="132"/>
        <v>2021</v>
      </c>
      <c r="D715">
        <f t="shared" si="133"/>
        <v>12</v>
      </c>
      <c r="E715" t="str">
        <f t="shared" si="134"/>
        <v>December</v>
      </c>
      <c r="F715" s="6" t="str">
        <f t="shared" si="135"/>
        <v>Dec-21</v>
      </c>
      <c r="G715">
        <f t="shared" si="136"/>
        <v>1</v>
      </c>
      <c r="H715" t="str">
        <f t="shared" si="137"/>
        <v>Sunday</v>
      </c>
      <c r="I715" t="str">
        <f>VLOOKUP(Table1[[#This Row],[Month Num]],Table2[],2,TRUE)</f>
        <v>Q2</v>
      </c>
      <c r="J715" t="str">
        <f t="shared" ref="J715:J778" si="138">TEXT(B715,"MMM")</f>
        <v>Dec</v>
      </c>
      <c r="K715" s="5" t="str">
        <f t="shared" ref="K715:K778" si="139">LEFT(E715,1)</f>
        <v>D</v>
      </c>
      <c r="L715" t="str">
        <f t="shared" ref="L715:L778" si="140">TEXT(B715,"MM")</f>
        <v>12</v>
      </c>
      <c r="M715" t="str">
        <f t="shared" ref="M715:M778" si="141">TEXT(B715,"ddd")</f>
        <v>Sun</v>
      </c>
      <c r="N715" t="str">
        <f t="shared" ref="N715:N778" si="142">TEXT(B715,"dd")</f>
        <v>05</v>
      </c>
      <c r="O715" t="str">
        <f t="shared" ref="O715:O778" si="143">LEFT(H715,1)</f>
        <v>S</v>
      </c>
    </row>
    <row r="716" spans="2:15" x14ac:dyDescent="0.25">
      <c r="B716" s="5">
        <v>44536</v>
      </c>
      <c r="C716">
        <f t="shared" si="132"/>
        <v>2021</v>
      </c>
      <c r="D716">
        <f t="shared" si="133"/>
        <v>12</v>
      </c>
      <c r="E716" t="str">
        <f t="shared" si="134"/>
        <v>December</v>
      </c>
      <c r="F716" s="6" t="str">
        <f t="shared" si="135"/>
        <v>Dec-21</v>
      </c>
      <c r="G716">
        <f t="shared" si="136"/>
        <v>2</v>
      </c>
      <c r="H716" t="str">
        <f t="shared" si="137"/>
        <v>Monday</v>
      </c>
      <c r="I716" t="str">
        <f>VLOOKUP(Table1[[#This Row],[Month Num]],Table2[],2,TRUE)</f>
        <v>Q2</v>
      </c>
      <c r="J716" t="str">
        <f t="shared" si="138"/>
        <v>Dec</v>
      </c>
      <c r="K716" s="5" t="str">
        <f t="shared" si="139"/>
        <v>D</v>
      </c>
      <c r="L716" t="str">
        <f t="shared" si="140"/>
        <v>12</v>
      </c>
      <c r="M716" t="str">
        <f t="shared" si="141"/>
        <v>Mon</v>
      </c>
      <c r="N716" t="str">
        <f t="shared" si="142"/>
        <v>06</v>
      </c>
      <c r="O716" t="str">
        <f t="shared" si="143"/>
        <v>M</v>
      </c>
    </row>
    <row r="717" spans="2:15" x14ac:dyDescent="0.25">
      <c r="B717" s="5">
        <v>44537</v>
      </c>
      <c r="C717">
        <f t="shared" si="132"/>
        <v>2021</v>
      </c>
      <c r="D717">
        <f t="shared" si="133"/>
        <v>12</v>
      </c>
      <c r="E717" t="str">
        <f t="shared" si="134"/>
        <v>December</v>
      </c>
      <c r="F717" s="6" t="str">
        <f t="shared" si="135"/>
        <v>Dec-21</v>
      </c>
      <c r="G717">
        <f t="shared" si="136"/>
        <v>3</v>
      </c>
      <c r="H717" t="str">
        <f t="shared" si="137"/>
        <v>Tuesday</v>
      </c>
      <c r="I717" t="str">
        <f>VLOOKUP(Table1[[#This Row],[Month Num]],Table2[],2,TRUE)</f>
        <v>Q2</v>
      </c>
      <c r="J717" t="str">
        <f t="shared" si="138"/>
        <v>Dec</v>
      </c>
      <c r="K717" s="5" t="str">
        <f t="shared" si="139"/>
        <v>D</v>
      </c>
      <c r="L717" t="str">
        <f t="shared" si="140"/>
        <v>12</v>
      </c>
      <c r="M717" t="str">
        <f t="shared" si="141"/>
        <v>Tue</v>
      </c>
      <c r="N717" t="str">
        <f t="shared" si="142"/>
        <v>07</v>
      </c>
      <c r="O717" t="str">
        <f t="shared" si="143"/>
        <v>T</v>
      </c>
    </row>
    <row r="718" spans="2:15" x14ac:dyDescent="0.25">
      <c r="B718" s="5">
        <v>44538</v>
      </c>
      <c r="C718">
        <f t="shared" si="132"/>
        <v>2021</v>
      </c>
      <c r="D718">
        <f t="shared" si="133"/>
        <v>12</v>
      </c>
      <c r="E718" t="str">
        <f t="shared" si="134"/>
        <v>December</v>
      </c>
      <c r="F718" s="6" t="str">
        <f t="shared" si="135"/>
        <v>Dec-21</v>
      </c>
      <c r="G718">
        <f t="shared" si="136"/>
        <v>4</v>
      </c>
      <c r="H718" t="str">
        <f t="shared" si="137"/>
        <v>Wednesday</v>
      </c>
      <c r="I718" t="str">
        <f>VLOOKUP(Table1[[#This Row],[Month Num]],Table2[],2,TRUE)</f>
        <v>Q2</v>
      </c>
      <c r="J718" t="str">
        <f t="shared" si="138"/>
        <v>Dec</v>
      </c>
      <c r="K718" s="5" t="str">
        <f t="shared" si="139"/>
        <v>D</v>
      </c>
      <c r="L718" t="str">
        <f t="shared" si="140"/>
        <v>12</v>
      </c>
      <c r="M718" t="str">
        <f t="shared" si="141"/>
        <v>Wed</v>
      </c>
      <c r="N718" t="str">
        <f t="shared" si="142"/>
        <v>08</v>
      </c>
      <c r="O718" t="str">
        <f t="shared" si="143"/>
        <v>W</v>
      </c>
    </row>
    <row r="719" spans="2:15" x14ac:dyDescent="0.25">
      <c r="B719" s="5">
        <v>44539</v>
      </c>
      <c r="C719">
        <f t="shared" si="132"/>
        <v>2021</v>
      </c>
      <c r="D719">
        <f t="shared" si="133"/>
        <v>12</v>
      </c>
      <c r="E719" t="str">
        <f t="shared" si="134"/>
        <v>December</v>
      </c>
      <c r="F719" s="6" t="str">
        <f t="shared" si="135"/>
        <v>Dec-21</v>
      </c>
      <c r="G719">
        <f t="shared" si="136"/>
        <v>5</v>
      </c>
      <c r="H719" t="str">
        <f t="shared" si="137"/>
        <v>Thursday</v>
      </c>
      <c r="I719" t="str">
        <f>VLOOKUP(Table1[[#This Row],[Month Num]],Table2[],2,TRUE)</f>
        <v>Q2</v>
      </c>
      <c r="J719" t="str">
        <f t="shared" si="138"/>
        <v>Dec</v>
      </c>
      <c r="K719" s="5" t="str">
        <f t="shared" si="139"/>
        <v>D</v>
      </c>
      <c r="L719" t="str">
        <f t="shared" si="140"/>
        <v>12</v>
      </c>
      <c r="M719" t="str">
        <f t="shared" si="141"/>
        <v>Thu</v>
      </c>
      <c r="N719" t="str">
        <f t="shared" si="142"/>
        <v>09</v>
      </c>
      <c r="O719" t="str">
        <f t="shared" si="143"/>
        <v>T</v>
      </c>
    </row>
    <row r="720" spans="2:15" x14ac:dyDescent="0.25">
      <c r="B720" s="5">
        <v>44540</v>
      </c>
      <c r="C720">
        <f t="shared" si="132"/>
        <v>2021</v>
      </c>
      <c r="D720">
        <f t="shared" si="133"/>
        <v>12</v>
      </c>
      <c r="E720" t="str">
        <f t="shared" si="134"/>
        <v>December</v>
      </c>
      <c r="F720" s="6" t="str">
        <f t="shared" si="135"/>
        <v>Dec-21</v>
      </c>
      <c r="G720">
        <f t="shared" si="136"/>
        <v>6</v>
      </c>
      <c r="H720" t="str">
        <f t="shared" si="137"/>
        <v>Friday</v>
      </c>
      <c r="I720" t="str">
        <f>VLOOKUP(Table1[[#This Row],[Month Num]],Table2[],2,TRUE)</f>
        <v>Q2</v>
      </c>
      <c r="J720" t="str">
        <f t="shared" si="138"/>
        <v>Dec</v>
      </c>
      <c r="K720" s="5" t="str">
        <f t="shared" si="139"/>
        <v>D</v>
      </c>
      <c r="L720" t="str">
        <f t="shared" si="140"/>
        <v>12</v>
      </c>
      <c r="M720" t="str">
        <f t="shared" si="141"/>
        <v>Fri</v>
      </c>
      <c r="N720" t="str">
        <f t="shared" si="142"/>
        <v>10</v>
      </c>
      <c r="O720" t="str">
        <f t="shared" si="143"/>
        <v>F</v>
      </c>
    </row>
    <row r="721" spans="2:15" x14ac:dyDescent="0.25">
      <c r="B721" s="5">
        <v>44541</v>
      </c>
      <c r="C721">
        <f t="shared" ref="C721:C784" si="144">YEAR(B721)</f>
        <v>2021</v>
      </c>
      <c r="D721">
        <f t="shared" ref="D721:D784" si="145">MONTH(B721)</f>
        <v>12</v>
      </c>
      <c r="E721" t="str">
        <f t="shared" ref="E721:E784" si="146">TEXT(B721,"MMMM")</f>
        <v>December</v>
      </c>
      <c r="F721" s="6" t="str">
        <f t="shared" ref="F721:F784" si="147">TEXT(B721,"mmm-yy")</f>
        <v>Dec-21</v>
      </c>
      <c r="G721">
        <f t="shared" ref="G721:G784" si="148">WEEKDAY(B721)</f>
        <v>7</v>
      </c>
      <c r="H721" t="str">
        <f t="shared" ref="H721:H784" si="149">TEXT(B721,"dddd")</f>
        <v>Saturday</v>
      </c>
      <c r="I721" t="str">
        <f>VLOOKUP(Table1[[#This Row],[Month Num]],Table2[],2,TRUE)</f>
        <v>Q2</v>
      </c>
      <c r="J721" t="str">
        <f t="shared" si="138"/>
        <v>Dec</v>
      </c>
      <c r="K721" s="5" t="str">
        <f t="shared" si="139"/>
        <v>D</v>
      </c>
      <c r="L721" t="str">
        <f t="shared" si="140"/>
        <v>12</v>
      </c>
      <c r="M721" t="str">
        <f t="shared" si="141"/>
        <v>Sat</v>
      </c>
      <c r="N721" t="str">
        <f t="shared" si="142"/>
        <v>11</v>
      </c>
      <c r="O721" t="str">
        <f t="shared" si="143"/>
        <v>S</v>
      </c>
    </row>
    <row r="722" spans="2:15" x14ac:dyDescent="0.25">
      <c r="B722" s="5">
        <v>44542</v>
      </c>
      <c r="C722">
        <f t="shared" si="144"/>
        <v>2021</v>
      </c>
      <c r="D722">
        <f t="shared" si="145"/>
        <v>12</v>
      </c>
      <c r="E722" t="str">
        <f t="shared" si="146"/>
        <v>December</v>
      </c>
      <c r="F722" s="6" t="str">
        <f t="shared" si="147"/>
        <v>Dec-21</v>
      </c>
      <c r="G722">
        <f t="shared" si="148"/>
        <v>1</v>
      </c>
      <c r="H722" t="str">
        <f t="shared" si="149"/>
        <v>Sunday</v>
      </c>
      <c r="I722" t="str">
        <f>VLOOKUP(Table1[[#This Row],[Month Num]],Table2[],2,TRUE)</f>
        <v>Q2</v>
      </c>
      <c r="J722" t="str">
        <f t="shared" si="138"/>
        <v>Dec</v>
      </c>
      <c r="K722" s="5" t="str">
        <f t="shared" si="139"/>
        <v>D</v>
      </c>
      <c r="L722" t="str">
        <f t="shared" si="140"/>
        <v>12</v>
      </c>
      <c r="M722" t="str">
        <f t="shared" si="141"/>
        <v>Sun</v>
      </c>
      <c r="N722" t="str">
        <f t="shared" si="142"/>
        <v>12</v>
      </c>
      <c r="O722" t="str">
        <f t="shared" si="143"/>
        <v>S</v>
      </c>
    </row>
    <row r="723" spans="2:15" x14ac:dyDescent="0.25">
      <c r="B723" s="5">
        <v>44543</v>
      </c>
      <c r="C723">
        <f t="shared" si="144"/>
        <v>2021</v>
      </c>
      <c r="D723">
        <f t="shared" si="145"/>
        <v>12</v>
      </c>
      <c r="E723" t="str">
        <f t="shared" si="146"/>
        <v>December</v>
      </c>
      <c r="F723" s="6" t="str">
        <f t="shared" si="147"/>
        <v>Dec-21</v>
      </c>
      <c r="G723">
        <f t="shared" si="148"/>
        <v>2</v>
      </c>
      <c r="H723" t="str">
        <f t="shared" si="149"/>
        <v>Monday</v>
      </c>
      <c r="I723" t="str">
        <f>VLOOKUP(Table1[[#This Row],[Month Num]],Table2[],2,TRUE)</f>
        <v>Q2</v>
      </c>
      <c r="J723" t="str">
        <f t="shared" si="138"/>
        <v>Dec</v>
      </c>
      <c r="K723" s="5" t="str">
        <f t="shared" si="139"/>
        <v>D</v>
      </c>
      <c r="L723" t="str">
        <f t="shared" si="140"/>
        <v>12</v>
      </c>
      <c r="M723" t="str">
        <f t="shared" si="141"/>
        <v>Mon</v>
      </c>
      <c r="N723" t="str">
        <f t="shared" si="142"/>
        <v>13</v>
      </c>
      <c r="O723" t="str">
        <f t="shared" si="143"/>
        <v>M</v>
      </c>
    </row>
    <row r="724" spans="2:15" x14ac:dyDescent="0.25">
      <c r="B724" s="5">
        <v>44544</v>
      </c>
      <c r="C724">
        <f t="shared" si="144"/>
        <v>2021</v>
      </c>
      <c r="D724">
        <f t="shared" si="145"/>
        <v>12</v>
      </c>
      <c r="E724" t="str">
        <f t="shared" si="146"/>
        <v>December</v>
      </c>
      <c r="F724" s="6" t="str">
        <f t="shared" si="147"/>
        <v>Dec-21</v>
      </c>
      <c r="G724">
        <f t="shared" si="148"/>
        <v>3</v>
      </c>
      <c r="H724" t="str">
        <f t="shared" si="149"/>
        <v>Tuesday</v>
      </c>
      <c r="I724" t="str">
        <f>VLOOKUP(Table1[[#This Row],[Month Num]],Table2[],2,TRUE)</f>
        <v>Q2</v>
      </c>
      <c r="J724" t="str">
        <f t="shared" si="138"/>
        <v>Dec</v>
      </c>
      <c r="K724" s="5" t="str">
        <f t="shared" si="139"/>
        <v>D</v>
      </c>
      <c r="L724" t="str">
        <f t="shared" si="140"/>
        <v>12</v>
      </c>
      <c r="M724" t="str">
        <f t="shared" si="141"/>
        <v>Tue</v>
      </c>
      <c r="N724" t="str">
        <f t="shared" si="142"/>
        <v>14</v>
      </c>
      <c r="O724" t="str">
        <f t="shared" si="143"/>
        <v>T</v>
      </c>
    </row>
    <row r="725" spans="2:15" x14ac:dyDescent="0.25">
      <c r="B725" s="5">
        <v>44545</v>
      </c>
      <c r="C725">
        <f t="shared" si="144"/>
        <v>2021</v>
      </c>
      <c r="D725">
        <f t="shared" si="145"/>
        <v>12</v>
      </c>
      <c r="E725" t="str">
        <f t="shared" si="146"/>
        <v>December</v>
      </c>
      <c r="F725" s="6" t="str">
        <f t="shared" si="147"/>
        <v>Dec-21</v>
      </c>
      <c r="G725">
        <f t="shared" si="148"/>
        <v>4</v>
      </c>
      <c r="H725" t="str">
        <f t="shared" si="149"/>
        <v>Wednesday</v>
      </c>
      <c r="I725" t="str">
        <f>VLOOKUP(Table1[[#This Row],[Month Num]],Table2[],2,TRUE)</f>
        <v>Q2</v>
      </c>
      <c r="J725" t="str">
        <f t="shared" si="138"/>
        <v>Dec</v>
      </c>
      <c r="K725" s="5" t="str">
        <f t="shared" si="139"/>
        <v>D</v>
      </c>
      <c r="L725" t="str">
        <f t="shared" si="140"/>
        <v>12</v>
      </c>
      <c r="M725" t="str">
        <f t="shared" si="141"/>
        <v>Wed</v>
      </c>
      <c r="N725" t="str">
        <f t="shared" si="142"/>
        <v>15</v>
      </c>
      <c r="O725" t="str">
        <f t="shared" si="143"/>
        <v>W</v>
      </c>
    </row>
    <row r="726" spans="2:15" x14ac:dyDescent="0.25">
      <c r="B726" s="5">
        <v>44546</v>
      </c>
      <c r="C726">
        <f t="shared" si="144"/>
        <v>2021</v>
      </c>
      <c r="D726">
        <f t="shared" si="145"/>
        <v>12</v>
      </c>
      <c r="E726" t="str">
        <f t="shared" si="146"/>
        <v>December</v>
      </c>
      <c r="F726" s="6" t="str">
        <f t="shared" si="147"/>
        <v>Dec-21</v>
      </c>
      <c r="G726">
        <f t="shared" si="148"/>
        <v>5</v>
      </c>
      <c r="H726" t="str">
        <f t="shared" si="149"/>
        <v>Thursday</v>
      </c>
      <c r="I726" t="str">
        <f>VLOOKUP(Table1[[#This Row],[Month Num]],Table2[],2,TRUE)</f>
        <v>Q2</v>
      </c>
      <c r="J726" t="str">
        <f t="shared" si="138"/>
        <v>Dec</v>
      </c>
      <c r="K726" s="5" t="str">
        <f t="shared" si="139"/>
        <v>D</v>
      </c>
      <c r="L726" t="str">
        <f t="shared" si="140"/>
        <v>12</v>
      </c>
      <c r="M726" t="str">
        <f t="shared" si="141"/>
        <v>Thu</v>
      </c>
      <c r="N726" t="str">
        <f t="shared" si="142"/>
        <v>16</v>
      </c>
      <c r="O726" t="str">
        <f t="shared" si="143"/>
        <v>T</v>
      </c>
    </row>
    <row r="727" spans="2:15" x14ac:dyDescent="0.25">
      <c r="B727" s="5">
        <v>44547</v>
      </c>
      <c r="C727">
        <f t="shared" si="144"/>
        <v>2021</v>
      </c>
      <c r="D727">
        <f t="shared" si="145"/>
        <v>12</v>
      </c>
      <c r="E727" t="str">
        <f t="shared" si="146"/>
        <v>December</v>
      </c>
      <c r="F727" s="6" t="str">
        <f t="shared" si="147"/>
        <v>Dec-21</v>
      </c>
      <c r="G727">
        <f t="shared" si="148"/>
        <v>6</v>
      </c>
      <c r="H727" t="str">
        <f t="shared" si="149"/>
        <v>Friday</v>
      </c>
      <c r="I727" t="str">
        <f>VLOOKUP(Table1[[#This Row],[Month Num]],Table2[],2,TRUE)</f>
        <v>Q2</v>
      </c>
      <c r="J727" t="str">
        <f t="shared" si="138"/>
        <v>Dec</v>
      </c>
      <c r="K727" s="5" t="str">
        <f t="shared" si="139"/>
        <v>D</v>
      </c>
      <c r="L727" t="str">
        <f t="shared" si="140"/>
        <v>12</v>
      </c>
      <c r="M727" t="str">
        <f t="shared" si="141"/>
        <v>Fri</v>
      </c>
      <c r="N727" t="str">
        <f t="shared" si="142"/>
        <v>17</v>
      </c>
      <c r="O727" t="str">
        <f t="shared" si="143"/>
        <v>F</v>
      </c>
    </row>
    <row r="728" spans="2:15" x14ac:dyDescent="0.25">
      <c r="B728" s="5">
        <v>44548</v>
      </c>
      <c r="C728">
        <f t="shared" si="144"/>
        <v>2021</v>
      </c>
      <c r="D728">
        <f t="shared" si="145"/>
        <v>12</v>
      </c>
      <c r="E728" t="str">
        <f t="shared" si="146"/>
        <v>December</v>
      </c>
      <c r="F728" s="6" t="str">
        <f t="shared" si="147"/>
        <v>Dec-21</v>
      </c>
      <c r="G728">
        <f t="shared" si="148"/>
        <v>7</v>
      </c>
      <c r="H728" t="str">
        <f t="shared" si="149"/>
        <v>Saturday</v>
      </c>
      <c r="I728" t="str">
        <f>VLOOKUP(Table1[[#This Row],[Month Num]],Table2[],2,TRUE)</f>
        <v>Q2</v>
      </c>
      <c r="J728" t="str">
        <f t="shared" si="138"/>
        <v>Dec</v>
      </c>
      <c r="K728" s="5" t="str">
        <f t="shared" si="139"/>
        <v>D</v>
      </c>
      <c r="L728" t="str">
        <f t="shared" si="140"/>
        <v>12</v>
      </c>
      <c r="M728" t="str">
        <f t="shared" si="141"/>
        <v>Sat</v>
      </c>
      <c r="N728" t="str">
        <f t="shared" si="142"/>
        <v>18</v>
      </c>
      <c r="O728" t="str">
        <f t="shared" si="143"/>
        <v>S</v>
      </c>
    </row>
    <row r="729" spans="2:15" x14ac:dyDescent="0.25">
      <c r="B729" s="5">
        <v>44549</v>
      </c>
      <c r="C729">
        <f t="shared" si="144"/>
        <v>2021</v>
      </c>
      <c r="D729">
        <f t="shared" si="145"/>
        <v>12</v>
      </c>
      <c r="E729" t="str">
        <f t="shared" si="146"/>
        <v>December</v>
      </c>
      <c r="F729" s="6" t="str">
        <f t="shared" si="147"/>
        <v>Dec-21</v>
      </c>
      <c r="G729">
        <f t="shared" si="148"/>
        <v>1</v>
      </c>
      <c r="H729" t="str">
        <f t="shared" si="149"/>
        <v>Sunday</v>
      </c>
      <c r="I729" t="str">
        <f>VLOOKUP(Table1[[#This Row],[Month Num]],Table2[],2,TRUE)</f>
        <v>Q2</v>
      </c>
      <c r="J729" t="str">
        <f t="shared" si="138"/>
        <v>Dec</v>
      </c>
      <c r="K729" s="5" t="str">
        <f t="shared" si="139"/>
        <v>D</v>
      </c>
      <c r="L729" t="str">
        <f t="shared" si="140"/>
        <v>12</v>
      </c>
      <c r="M729" t="str">
        <f t="shared" si="141"/>
        <v>Sun</v>
      </c>
      <c r="N729" t="str">
        <f t="shared" si="142"/>
        <v>19</v>
      </c>
      <c r="O729" t="str">
        <f t="shared" si="143"/>
        <v>S</v>
      </c>
    </row>
    <row r="730" spans="2:15" x14ac:dyDescent="0.25">
      <c r="B730" s="5">
        <v>44550</v>
      </c>
      <c r="C730">
        <f t="shared" si="144"/>
        <v>2021</v>
      </c>
      <c r="D730">
        <f t="shared" si="145"/>
        <v>12</v>
      </c>
      <c r="E730" t="str">
        <f t="shared" si="146"/>
        <v>December</v>
      </c>
      <c r="F730" s="6" t="str">
        <f t="shared" si="147"/>
        <v>Dec-21</v>
      </c>
      <c r="G730">
        <f t="shared" si="148"/>
        <v>2</v>
      </c>
      <c r="H730" t="str">
        <f t="shared" si="149"/>
        <v>Monday</v>
      </c>
      <c r="I730" t="str">
        <f>VLOOKUP(Table1[[#This Row],[Month Num]],Table2[],2,TRUE)</f>
        <v>Q2</v>
      </c>
      <c r="J730" t="str">
        <f t="shared" si="138"/>
        <v>Dec</v>
      </c>
      <c r="K730" s="5" t="str">
        <f t="shared" si="139"/>
        <v>D</v>
      </c>
      <c r="L730" t="str">
        <f t="shared" si="140"/>
        <v>12</v>
      </c>
      <c r="M730" t="str">
        <f t="shared" si="141"/>
        <v>Mon</v>
      </c>
      <c r="N730" t="str">
        <f t="shared" si="142"/>
        <v>20</v>
      </c>
      <c r="O730" t="str">
        <f t="shared" si="143"/>
        <v>M</v>
      </c>
    </row>
    <row r="731" spans="2:15" x14ac:dyDescent="0.25">
      <c r="B731" s="5">
        <v>44551</v>
      </c>
      <c r="C731">
        <f t="shared" si="144"/>
        <v>2021</v>
      </c>
      <c r="D731">
        <f t="shared" si="145"/>
        <v>12</v>
      </c>
      <c r="E731" t="str">
        <f t="shared" si="146"/>
        <v>December</v>
      </c>
      <c r="F731" s="6" t="str">
        <f t="shared" si="147"/>
        <v>Dec-21</v>
      </c>
      <c r="G731">
        <f t="shared" si="148"/>
        <v>3</v>
      </c>
      <c r="H731" t="str">
        <f t="shared" si="149"/>
        <v>Tuesday</v>
      </c>
      <c r="I731" t="str">
        <f>VLOOKUP(Table1[[#This Row],[Month Num]],Table2[],2,TRUE)</f>
        <v>Q2</v>
      </c>
      <c r="J731" t="str">
        <f t="shared" si="138"/>
        <v>Dec</v>
      </c>
      <c r="K731" s="5" t="str">
        <f t="shared" si="139"/>
        <v>D</v>
      </c>
      <c r="L731" t="str">
        <f t="shared" si="140"/>
        <v>12</v>
      </c>
      <c r="M731" t="str">
        <f t="shared" si="141"/>
        <v>Tue</v>
      </c>
      <c r="N731" t="str">
        <f t="shared" si="142"/>
        <v>21</v>
      </c>
      <c r="O731" t="str">
        <f t="shared" si="143"/>
        <v>T</v>
      </c>
    </row>
    <row r="732" spans="2:15" x14ac:dyDescent="0.25">
      <c r="B732" s="5">
        <v>44552</v>
      </c>
      <c r="C732">
        <f t="shared" si="144"/>
        <v>2021</v>
      </c>
      <c r="D732">
        <f t="shared" si="145"/>
        <v>12</v>
      </c>
      <c r="E732" t="str">
        <f t="shared" si="146"/>
        <v>December</v>
      </c>
      <c r="F732" s="6" t="str">
        <f t="shared" si="147"/>
        <v>Dec-21</v>
      </c>
      <c r="G732">
        <f t="shared" si="148"/>
        <v>4</v>
      </c>
      <c r="H732" t="str">
        <f t="shared" si="149"/>
        <v>Wednesday</v>
      </c>
      <c r="I732" t="str">
        <f>VLOOKUP(Table1[[#This Row],[Month Num]],Table2[],2,TRUE)</f>
        <v>Q2</v>
      </c>
      <c r="J732" t="str">
        <f t="shared" si="138"/>
        <v>Dec</v>
      </c>
      <c r="K732" s="5" t="str">
        <f t="shared" si="139"/>
        <v>D</v>
      </c>
      <c r="L732" t="str">
        <f t="shared" si="140"/>
        <v>12</v>
      </c>
      <c r="M732" t="str">
        <f t="shared" si="141"/>
        <v>Wed</v>
      </c>
      <c r="N732" t="str">
        <f t="shared" si="142"/>
        <v>22</v>
      </c>
      <c r="O732" t="str">
        <f t="shared" si="143"/>
        <v>W</v>
      </c>
    </row>
    <row r="733" spans="2:15" x14ac:dyDescent="0.25">
      <c r="B733" s="5">
        <v>44553</v>
      </c>
      <c r="C733">
        <f t="shared" si="144"/>
        <v>2021</v>
      </c>
      <c r="D733">
        <f t="shared" si="145"/>
        <v>12</v>
      </c>
      <c r="E733" t="str">
        <f t="shared" si="146"/>
        <v>December</v>
      </c>
      <c r="F733" s="6" t="str">
        <f t="shared" si="147"/>
        <v>Dec-21</v>
      </c>
      <c r="G733">
        <f t="shared" si="148"/>
        <v>5</v>
      </c>
      <c r="H733" t="str">
        <f t="shared" si="149"/>
        <v>Thursday</v>
      </c>
      <c r="I733" t="str">
        <f>VLOOKUP(Table1[[#This Row],[Month Num]],Table2[],2,TRUE)</f>
        <v>Q2</v>
      </c>
      <c r="J733" t="str">
        <f t="shared" si="138"/>
        <v>Dec</v>
      </c>
      <c r="K733" s="5" t="str">
        <f t="shared" si="139"/>
        <v>D</v>
      </c>
      <c r="L733" t="str">
        <f t="shared" si="140"/>
        <v>12</v>
      </c>
      <c r="M733" t="str">
        <f t="shared" si="141"/>
        <v>Thu</v>
      </c>
      <c r="N733" t="str">
        <f t="shared" si="142"/>
        <v>23</v>
      </c>
      <c r="O733" t="str">
        <f t="shared" si="143"/>
        <v>T</v>
      </c>
    </row>
    <row r="734" spans="2:15" x14ac:dyDescent="0.25">
      <c r="B734" s="5">
        <v>44554</v>
      </c>
      <c r="C734">
        <f t="shared" si="144"/>
        <v>2021</v>
      </c>
      <c r="D734">
        <f t="shared" si="145"/>
        <v>12</v>
      </c>
      <c r="E734" t="str">
        <f t="shared" si="146"/>
        <v>December</v>
      </c>
      <c r="F734" s="6" t="str">
        <f t="shared" si="147"/>
        <v>Dec-21</v>
      </c>
      <c r="G734">
        <f t="shared" si="148"/>
        <v>6</v>
      </c>
      <c r="H734" t="str">
        <f t="shared" si="149"/>
        <v>Friday</v>
      </c>
      <c r="I734" t="str">
        <f>VLOOKUP(Table1[[#This Row],[Month Num]],Table2[],2,TRUE)</f>
        <v>Q2</v>
      </c>
      <c r="J734" t="str">
        <f t="shared" si="138"/>
        <v>Dec</v>
      </c>
      <c r="K734" s="5" t="str">
        <f t="shared" si="139"/>
        <v>D</v>
      </c>
      <c r="L734" t="str">
        <f t="shared" si="140"/>
        <v>12</v>
      </c>
      <c r="M734" t="str">
        <f t="shared" si="141"/>
        <v>Fri</v>
      </c>
      <c r="N734" t="str">
        <f t="shared" si="142"/>
        <v>24</v>
      </c>
      <c r="O734" t="str">
        <f t="shared" si="143"/>
        <v>F</v>
      </c>
    </row>
    <row r="735" spans="2:15" x14ac:dyDescent="0.25">
      <c r="B735" s="5">
        <v>44555</v>
      </c>
      <c r="C735">
        <f t="shared" si="144"/>
        <v>2021</v>
      </c>
      <c r="D735">
        <f t="shared" si="145"/>
        <v>12</v>
      </c>
      <c r="E735" t="str">
        <f t="shared" si="146"/>
        <v>December</v>
      </c>
      <c r="F735" s="6" t="str">
        <f t="shared" si="147"/>
        <v>Dec-21</v>
      </c>
      <c r="G735">
        <f t="shared" si="148"/>
        <v>7</v>
      </c>
      <c r="H735" t="str">
        <f t="shared" si="149"/>
        <v>Saturday</v>
      </c>
      <c r="I735" t="str">
        <f>VLOOKUP(Table1[[#This Row],[Month Num]],Table2[],2,TRUE)</f>
        <v>Q2</v>
      </c>
      <c r="J735" t="str">
        <f t="shared" si="138"/>
        <v>Dec</v>
      </c>
      <c r="K735" s="5" t="str">
        <f t="shared" si="139"/>
        <v>D</v>
      </c>
      <c r="L735" t="str">
        <f t="shared" si="140"/>
        <v>12</v>
      </c>
      <c r="M735" t="str">
        <f t="shared" si="141"/>
        <v>Sat</v>
      </c>
      <c r="N735" t="str">
        <f t="shared" si="142"/>
        <v>25</v>
      </c>
      <c r="O735" t="str">
        <f t="shared" si="143"/>
        <v>S</v>
      </c>
    </row>
    <row r="736" spans="2:15" x14ac:dyDescent="0.25">
      <c r="B736" s="5">
        <v>44556</v>
      </c>
      <c r="C736">
        <f t="shared" si="144"/>
        <v>2021</v>
      </c>
      <c r="D736">
        <f t="shared" si="145"/>
        <v>12</v>
      </c>
      <c r="E736" t="str">
        <f t="shared" si="146"/>
        <v>December</v>
      </c>
      <c r="F736" s="6" t="str">
        <f t="shared" si="147"/>
        <v>Dec-21</v>
      </c>
      <c r="G736">
        <f t="shared" si="148"/>
        <v>1</v>
      </c>
      <c r="H736" t="str">
        <f t="shared" si="149"/>
        <v>Sunday</v>
      </c>
      <c r="I736" t="str">
        <f>VLOOKUP(Table1[[#This Row],[Month Num]],Table2[],2,TRUE)</f>
        <v>Q2</v>
      </c>
      <c r="J736" t="str">
        <f t="shared" si="138"/>
        <v>Dec</v>
      </c>
      <c r="K736" s="5" t="str">
        <f t="shared" si="139"/>
        <v>D</v>
      </c>
      <c r="L736" t="str">
        <f t="shared" si="140"/>
        <v>12</v>
      </c>
      <c r="M736" t="str">
        <f t="shared" si="141"/>
        <v>Sun</v>
      </c>
      <c r="N736" t="str">
        <f t="shared" si="142"/>
        <v>26</v>
      </c>
      <c r="O736" t="str">
        <f t="shared" si="143"/>
        <v>S</v>
      </c>
    </row>
    <row r="737" spans="2:15" x14ac:dyDescent="0.25">
      <c r="B737" s="5">
        <v>44557</v>
      </c>
      <c r="C737">
        <f t="shared" si="144"/>
        <v>2021</v>
      </c>
      <c r="D737">
        <f t="shared" si="145"/>
        <v>12</v>
      </c>
      <c r="E737" t="str">
        <f t="shared" si="146"/>
        <v>December</v>
      </c>
      <c r="F737" s="6" t="str">
        <f t="shared" si="147"/>
        <v>Dec-21</v>
      </c>
      <c r="G737">
        <f t="shared" si="148"/>
        <v>2</v>
      </c>
      <c r="H737" t="str">
        <f t="shared" si="149"/>
        <v>Monday</v>
      </c>
      <c r="I737" t="str">
        <f>VLOOKUP(Table1[[#This Row],[Month Num]],Table2[],2,TRUE)</f>
        <v>Q2</v>
      </c>
      <c r="J737" t="str">
        <f t="shared" si="138"/>
        <v>Dec</v>
      </c>
      <c r="K737" s="5" t="str">
        <f t="shared" si="139"/>
        <v>D</v>
      </c>
      <c r="L737" t="str">
        <f t="shared" si="140"/>
        <v>12</v>
      </c>
      <c r="M737" t="str">
        <f t="shared" si="141"/>
        <v>Mon</v>
      </c>
      <c r="N737" t="str">
        <f t="shared" si="142"/>
        <v>27</v>
      </c>
      <c r="O737" t="str">
        <f t="shared" si="143"/>
        <v>M</v>
      </c>
    </row>
    <row r="738" spans="2:15" x14ac:dyDescent="0.25">
      <c r="B738" s="5">
        <v>44558</v>
      </c>
      <c r="C738">
        <f t="shared" si="144"/>
        <v>2021</v>
      </c>
      <c r="D738">
        <f t="shared" si="145"/>
        <v>12</v>
      </c>
      <c r="E738" t="str">
        <f t="shared" si="146"/>
        <v>December</v>
      </c>
      <c r="F738" s="6" t="str">
        <f t="shared" si="147"/>
        <v>Dec-21</v>
      </c>
      <c r="G738">
        <f t="shared" si="148"/>
        <v>3</v>
      </c>
      <c r="H738" t="str">
        <f t="shared" si="149"/>
        <v>Tuesday</v>
      </c>
      <c r="I738" t="str">
        <f>VLOOKUP(Table1[[#This Row],[Month Num]],Table2[],2,TRUE)</f>
        <v>Q2</v>
      </c>
      <c r="J738" t="str">
        <f t="shared" si="138"/>
        <v>Dec</v>
      </c>
      <c r="K738" s="5" t="str">
        <f t="shared" si="139"/>
        <v>D</v>
      </c>
      <c r="L738" t="str">
        <f t="shared" si="140"/>
        <v>12</v>
      </c>
      <c r="M738" t="str">
        <f t="shared" si="141"/>
        <v>Tue</v>
      </c>
      <c r="N738" t="str">
        <f t="shared" si="142"/>
        <v>28</v>
      </c>
      <c r="O738" t="str">
        <f t="shared" si="143"/>
        <v>T</v>
      </c>
    </row>
    <row r="739" spans="2:15" x14ac:dyDescent="0.25">
      <c r="B739" s="5">
        <v>44559</v>
      </c>
      <c r="C739">
        <f t="shared" si="144"/>
        <v>2021</v>
      </c>
      <c r="D739">
        <f t="shared" si="145"/>
        <v>12</v>
      </c>
      <c r="E739" t="str">
        <f t="shared" si="146"/>
        <v>December</v>
      </c>
      <c r="F739" s="6" t="str">
        <f t="shared" si="147"/>
        <v>Dec-21</v>
      </c>
      <c r="G739">
        <f t="shared" si="148"/>
        <v>4</v>
      </c>
      <c r="H739" t="str">
        <f t="shared" si="149"/>
        <v>Wednesday</v>
      </c>
      <c r="I739" t="str">
        <f>VLOOKUP(Table1[[#This Row],[Month Num]],Table2[],2,TRUE)</f>
        <v>Q2</v>
      </c>
      <c r="J739" t="str">
        <f t="shared" si="138"/>
        <v>Dec</v>
      </c>
      <c r="K739" s="5" t="str">
        <f t="shared" si="139"/>
        <v>D</v>
      </c>
      <c r="L739" t="str">
        <f t="shared" si="140"/>
        <v>12</v>
      </c>
      <c r="M739" t="str">
        <f t="shared" si="141"/>
        <v>Wed</v>
      </c>
      <c r="N739" t="str">
        <f t="shared" si="142"/>
        <v>29</v>
      </c>
      <c r="O739" t="str">
        <f t="shared" si="143"/>
        <v>W</v>
      </c>
    </row>
    <row r="740" spans="2:15" x14ac:dyDescent="0.25">
      <c r="B740" s="5">
        <v>44560</v>
      </c>
      <c r="C740">
        <f t="shared" si="144"/>
        <v>2021</v>
      </c>
      <c r="D740">
        <f t="shared" si="145"/>
        <v>12</v>
      </c>
      <c r="E740" t="str">
        <f t="shared" si="146"/>
        <v>December</v>
      </c>
      <c r="F740" s="6" t="str">
        <f t="shared" si="147"/>
        <v>Dec-21</v>
      </c>
      <c r="G740">
        <f t="shared" si="148"/>
        <v>5</v>
      </c>
      <c r="H740" t="str">
        <f t="shared" si="149"/>
        <v>Thursday</v>
      </c>
      <c r="I740" t="str">
        <f>VLOOKUP(Table1[[#This Row],[Month Num]],Table2[],2,TRUE)</f>
        <v>Q2</v>
      </c>
      <c r="J740" t="str">
        <f t="shared" si="138"/>
        <v>Dec</v>
      </c>
      <c r="K740" s="5" t="str">
        <f t="shared" si="139"/>
        <v>D</v>
      </c>
      <c r="L740" t="str">
        <f t="shared" si="140"/>
        <v>12</v>
      </c>
      <c r="M740" t="str">
        <f t="shared" si="141"/>
        <v>Thu</v>
      </c>
      <c r="N740" t="str">
        <f t="shared" si="142"/>
        <v>30</v>
      </c>
      <c r="O740" t="str">
        <f t="shared" si="143"/>
        <v>T</v>
      </c>
    </row>
    <row r="741" spans="2:15" x14ac:dyDescent="0.25">
      <c r="B741" s="5">
        <v>44561</v>
      </c>
      <c r="C741">
        <f t="shared" si="144"/>
        <v>2021</v>
      </c>
      <c r="D741">
        <f t="shared" si="145"/>
        <v>12</v>
      </c>
      <c r="E741" t="str">
        <f t="shared" si="146"/>
        <v>December</v>
      </c>
      <c r="F741" s="6" t="str">
        <f t="shared" si="147"/>
        <v>Dec-21</v>
      </c>
      <c r="G741">
        <f t="shared" si="148"/>
        <v>6</v>
      </c>
      <c r="H741" t="str">
        <f t="shared" si="149"/>
        <v>Friday</v>
      </c>
      <c r="I741" t="str">
        <f>VLOOKUP(Table1[[#This Row],[Month Num]],Table2[],2,TRUE)</f>
        <v>Q2</v>
      </c>
      <c r="J741" t="str">
        <f t="shared" si="138"/>
        <v>Dec</v>
      </c>
      <c r="K741" s="5" t="str">
        <f t="shared" si="139"/>
        <v>D</v>
      </c>
      <c r="L741" t="str">
        <f t="shared" si="140"/>
        <v>12</v>
      </c>
      <c r="M741" t="str">
        <f t="shared" si="141"/>
        <v>Fri</v>
      </c>
      <c r="N741" t="str">
        <f t="shared" si="142"/>
        <v>31</v>
      </c>
      <c r="O741" t="str">
        <f t="shared" si="143"/>
        <v>F</v>
      </c>
    </row>
    <row r="742" spans="2:15" x14ac:dyDescent="0.25">
      <c r="B742" s="5">
        <v>44562</v>
      </c>
      <c r="C742">
        <f t="shared" si="144"/>
        <v>2022</v>
      </c>
      <c r="D742">
        <f t="shared" si="145"/>
        <v>1</v>
      </c>
      <c r="E742" t="str">
        <f t="shared" si="146"/>
        <v>January</v>
      </c>
      <c r="F742" s="6" t="str">
        <f t="shared" si="147"/>
        <v>Jan-22</v>
      </c>
      <c r="G742">
        <f t="shared" si="148"/>
        <v>7</v>
      </c>
      <c r="H742" t="str">
        <f t="shared" si="149"/>
        <v>Saturday</v>
      </c>
      <c r="I742" t="str">
        <f>VLOOKUP(Table1[[#This Row],[Month Num]],Table2[],2,TRUE)</f>
        <v>Q4</v>
      </c>
      <c r="J742" t="str">
        <f t="shared" si="138"/>
        <v>Jan</v>
      </c>
      <c r="K742" s="5" t="str">
        <f t="shared" si="139"/>
        <v>J</v>
      </c>
      <c r="L742" t="str">
        <f t="shared" si="140"/>
        <v>01</v>
      </c>
      <c r="M742" t="str">
        <f t="shared" si="141"/>
        <v>Sat</v>
      </c>
      <c r="N742" t="str">
        <f t="shared" si="142"/>
        <v>01</v>
      </c>
      <c r="O742" t="str">
        <f t="shared" si="143"/>
        <v>S</v>
      </c>
    </row>
    <row r="743" spans="2:15" x14ac:dyDescent="0.25">
      <c r="B743" s="5">
        <v>44563</v>
      </c>
      <c r="C743">
        <f t="shared" si="144"/>
        <v>2022</v>
      </c>
      <c r="D743">
        <f t="shared" si="145"/>
        <v>1</v>
      </c>
      <c r="E743" t="str">
        <f t="shared" si="146"/>
        <v>January</v>
      </c>
      <c r="F743" s="6" t="str">
        <f t="shared" si="147"/>
        <v>Jan-22</v>
      </c>
      <c r="G743">
        <f t="shared" si="148"/>
        <v>1</v>
      </c>
      <c r="H743" t="str">
        <f t="shared" si="149"/>
        <v>Sunday</v>
      </c>
      <c r="I743" t="str">
        <f>VLOOKUP(Table1[[#This Row],[Month Num]],Table2[],2,TRUE)</f>
        <v>Q4</v>
      </c>
      <c r="J743" t="str">
        <f t="shared" si="138"/>
        <v>Jan</v>
      </c>
      <c r="K743" s="5" t="str">
        <f t="shared" si="139"/>
        <v>J</v>
      </c>
      <c r="L743" t="str">
        <f t="shared" si="140"/>
        <v>01</v>
      </c>
      <c r="M743" t="str">
        <f t="shared" si="141"/>
        <v>Sun</v>
      </c>
      <c r="N743" t="str">
        <f t="shared" si="142"/>
        <v>02</v>
      </c>
      <c r="O743" t="str">
        <f t="shared" si="143"/>
        <v>S</v>
      </c>
    </row>
    <row r="744" spans="2:15" x14ac:dyDescent="0.25">
      <c r="B744" s="5">
        <v>44564</v>
      </c>
      <c r="C744">
        <f t="shared" si="144"/>
        <v>2022</v>
      </c>
      <c r="D744">
        <f t="shared" si="145"/>
        <v>1</v>
      </c>
      <c r="E744" t="str">
        <f t="shared" si="146"/>
        <v>January</v>
      </c>
      <c r="F744" s="6" t="str">
        <f t="shared" si="147"/>
        <v>Jan-22</v>
      </c>
      <c r="G744">
        <f t="shared" si="148"/>
        <v>2</v>
      </c>
      <c r="H744" t="str">
        <f t="shared" si="149"/>
        <v>Monday</v>
      </c>
      <c r="I744" t="str">
        <f>VLOOKUP(Table1[[#This Row],[Month Num]],Table2[],2,TRUE)</f>
        <v>Q4</v>
      </c>
      <c r="J744" t="str">
        <f t="shared" si="138"/>
        <v>Jan</v>
      </c>
      <c r="K744" s="5" t="str">
        <f t="shared" si="139"/>
        <v>J</v>
      </c>
      <c r="L744" t="str">
        <f t="shared" si="140"/>
        <v>01</v>
      </c>
      <c r="M744" t="str">
        <f t="shared" si="141"/>
        <v>Mon</v>
      </c>
      <c r="N744" t="str">
        <f t="shared" si="142"/>
        <v>03</v>
      </c>
      <c r="O744" t="str">
        <f t="shared" si="143"/>
        <v>M</v>
      </c>
    </row>
    <row r="745" spans="2:15" x14ac:dyDescent="0.25">
      <c r="B745" s="5">
        <v>44565</v>
      </c>
      <c r="C745">
        <f t="shared" si="144"/>
        <v>2022</v>
      </c>
      <c r="D745">
        <f t="shared" si="145"/>
        <v>1</v>
      </c>
      <c r="E745" t="str">
        <f t="shared" si="146"/>
        <v>January</v>
      </c>
      <c r="F745" s="6" t="str">
        <f t="shared" si="147"/>
        <v>Jan-22</v>
      </c>
      <c r="G745">
        <f t="shared" si="148"/>
        <v>3</v>
      </c>
      <c r="H745" t="str">
        <f t="shared" si="149"/>
        <v>Tuesday</v>
      </c>
      <c r="I745" t="str">
        <f>VLOOKUP(Table1[[#This Row],[Month Num]],Table2[],2,TRUE)</f>
        <v>Q4</v>
      </c>
      <c r="J745" t="str">
        <f t="shared" si="138"/>
        <v>Jan</v>
      </c>
      <c r="K745" s="5" t="str">
        <f t="shared" si="139"/>
        <v>J</v>
      </c>
      <c r="L745" t="str">
        <f t="shared" si="140"/>
        <v>01</v>
      </c>
      <c r="M745" t="str">
        <f t="shared" si="141"/>
        <v>Tue</v>
      </c>
      <c r="N745" t="str">
        <f t="shared" si="142"/>
        <v>04</v>
      </c>
      <c r="O745" t="str">
        <f t="shared" si="143"/>
        <v>T</v>
      </c>
    </row>
    <row r="746" spans="2:15" x14ac:dyDescent="0.25">
      <c r="B746" s="5">
        <v>44566</v>
      </c>
      <c r="C746">
        <f t="shared" si="144"/>
        <v>2022</v>
      </c>
      <c r="D746">
        <f t="shared" si="145"/>
        <v>1</v>
      </c>
      <c r="E746" t="str">
        <f t="shared" si="146"/>
        <v>January</v>
      </c>
      <c r="F746" s="6" t="str">
        <f t="shared" si="147"/>
        <v>Jan-22</v>
      </c>
      <c r="G746">
        <f t="shared" si="148"/>
        <v>4</v>
      </c>
      <c r="H746" t="str">
        <f t="shared" si="149"/>
        <v>Wednesday</v>
      </c>
      <c r="I746" t="str">
        <f>VLOOKUP(Table1[[#This Row],[Month Num]],Table2[],2,TRUE)</f>
        <v>Q4</v>
      </c>
      <c r="J746" t="str">
        <f t="shared" si="138"/>
        <v>Jan</v>
      </c>
      <c r="K746" s="5" t="str">
        <f t="shared" si="139"/>
        <v>J</v>
      </c>
      <c r="L746" t="str">
        <f t="shared" si="140"/>
        <v>01</v>
      </c>
      <c r="M746" t="str">
        <f t="shared" si="141"/>
        <v>Wed</v>
      </c>
      <c r="N746" t="str">
        <f t="shared" si="142"/>
        <v>05</v>
      </c>
      <c r="O746" t="str">
        <f t="shared" si="143"/>
        <v>W</v>
      </c>
    </row>
    <row r="747" spans="2:15" x14ac:dyDescent="0.25">
      <c r="B747" s="5">
        <v>44567</v>
      </c>
      <c r="C747">
        <f t="shared" si="144"/>
        <v>2022</v>
      </c>
      <c r="D747">
        <f t="shared" si="145"/>
        <v>1</v>
      </c>
      <c r="E747" t="str">
        <f t="shared" si="146"/>
        <v>January</v>
      </c>
      <c r="F747" s="6" t="str">
        <f t="shared" si="147"/>
        <v>Jan-22</v>
      </c>
      <c r="G747">
        <f t="shared" si="148"/>
        <v>5</v>
      </c>
      <c r="H747" t="str">
        <f t="shared" si="149"/>
        <v>Thursday</v>
      </c>
      <c r="I747" t="str">
        <f>VLOOKUP(Table1[[#This Row],[Month Num]],Table2[],2,TRUE)</f>
        <v>Q4</v>
      </c>
      <c r="J747" t="str">
        <f t="shared" si="138"/>
        <v>Jan</v>
      </c>
      <c r="K747" s="5" t="str">
        <f t="shared" si="139"/>
        <v>J</v>
      </c>
      <c r="L747" t="str">
        <f t="shared" si="140"/>
        <v>01</v>
      </c>
      <c r="M747" t="str">
        <f t="shared" si="141"/>
        <v>Thu</v>
      </c>
      <c r="N747" t="str">
        <f t="shared" si="142"/>
        <v>06</v>
      </c>
      <c r="O747" t="str">
        <f t="shared" si="143"/>
        <v>T</v>
      </c>
    </row>
    <row r="748" spans="2:15" x14ac:dyDescent="0.25">
      <c r="B748" s="5">
        <v>44568</v>
      </c>
      <c r="C748">
        <f t="shared" si="144"/>
        <v>2022</v>
      </c>
      <c r="D748">
        <f t="shared" si="145"/>
        <v>1</v>
      </c>
      <c r="E748" t="str">
        <f t="shared" si="146"/>
        <v>January</v>
      </c>
      <c r="F748" s="6" t="str">
        <f t="shared" si="147"/>
        <v>Jan-22</v>
      </c>
      <c r="G748">
        <f t="shared" si="148"/>
        <v>6</v>
      </c>
      <c r="H748" t="str">
        <f t="shared" si="149"/>
        <v>Friday</v>
      </c>
      <c r="I748" t="str">
        <f>VLOOKUP(Table1[[#This Row],[Month Num]],Table2[],2,TRUE)</f>
        <v>Q4</v>
      </c>
      <c r="J748" t="str">
        <f t="shared" si="138"/>
        <v>Jan</v>
      </c>
      <c r="K748" s="5" t="str">
        <f t="shared" si="139"/>
        <v>J</v>
      </c>
      <c r="L748" t="str">
        <f t="shared" si="140"/>
        <v>01</v>
      </c>
      <c r="M748" t="str">
        <f t="shared" si="141"/>
        <v>Fri</v>
      </c>
      <c r="N748" t="str">
        <f t="shared" si="142"/>
        <v>07</v>
      </c>
      <c r="O748" t="str">
        <f t="shared" si="143"/>
        <v>F</v>
      </c>
    </row>
    <row r="749" spans="2:15" x14ac:dyDescent="0.25">
      <c r="B749" s="5">
        <v>44569</v>
      </c>
      <c r="C749">
        <f t="shared" si="144"/>
        <v>2022</v>
      </c>
      <c r="D749">
        <f t="shared" si="145"/>
        <v>1</v>
      </c>
      <c r="E749" t="str">
        <f t="shared" si="146"/>
        <v>January</v>
      </c>
      <c r="F749" s="6" t="str">
        <f t="shared" si="147"/>
        <v>Jan-22</v>
      </c>
      <c r="G749">
        <f t="shared" si="148"/>
        <v>7</v>
      </c>
      <c r="H749" t="str">
        <f t="shared" si="149"/>
        <v>Saturday</v>
      </c>
      <c r="I749" t="str">
        <f>VLOOKUP(Table1[[#This Row],[Month Num]],Table2[],2,TRUE)</f>
        <v>Q4</v>
      </c>
      <c r="J749" t="str">
        <f t="shared" si="138"/>
        <v>Jan</v>
      </c>
      <c r="K749" s="5" t="str">
        <f t="shared" si="139"/>
        <v>J</v>
      </c>
      <c r="L749" t="str">
        <f t="shared" si="140"/>
        <v>01</v>
      </c>
      <c r="M749" t="str">
        <f t="shared" si="141"/>
        <v>Sat</v>
      </c>
      <c r="N749" t="str">
        <f t="shared" si="142"/>
        <v>08</v>
      </c>
      <c r="O749" t="str">
        <f t="shared" si="143"/>
        <v>S</v>
      </c>
    </row>
    <row r="750" spans="2:15" x14ac:dyDescent="0.25">
      <c r="B750" s="5">
        <v>44570</v>
      </c>
      <c r="C750">
        <f t="shared" si="144"/>
        <v>2022</v>
      </c>
      <c r="D750">
        <f t="shared" si="145"/>
        <v>1</v>
      </c>
      <c r="E750" t="str">
        <f t="shared" si="146"/>
        <v>January</v>
      </c>
      <c r="F750" s="6" t="str">
        <f t="shared" si="147"/>
        <v>Jan-22</v>
      </c>
      <c r="G750">
        <f t="shared" si="148"/>
        <v>1</v>
      </c>
      <c r="H750" t="str">
        <f t="shared" si="149"/>
        <v>Sunday</v>
      </c>
      <c r="I750" t="str">
        <f>VLOOKUP(Table1[[#This Row],[Month Num]],Table2[],2,TRUE)</f>
        <v>Q4</v>
      </c>
      <c r="J750" t="str">
        <f t="shared" si="138"/>
        <v>Jan</v>
      </c>
      <c r="K750" s="5" t="str">
        <f t="shared" si="139"/>
        <v>J</v>
      </c>
      <c r="L750" t="str">
        <f t="shared" si="140"/>
        <v>01</v>
      </c>
      <c r="M750" t="str">
        <f t="shared" si="141"/>
        <v>Sun</v>
      </c>
      <c r="N750" t="str">
        <f t="shared" si="142"/>
        <v>09</v>
      </c>
      <c r="O750" t="str">
        <f t="shared" si="143"/>
        <v>S</v>
      </c>
    </row>
    <row r="751" spans="2:15" x14ac:dyDescent="0.25">
      <c r="B751" s="5">
        <v>44571</v>
      </c>
      <c r="C751">
        <f t="shared" si="144"/>
        <v>2022</v>
      </c>
      <c r="D751">
        <f t="shared" si="145"/>
        <v>1</v>
      </c>
      <c r="E751" t="str">
        <f t="shared" si="146"/>
        <v>January</v>
      </c>
      <c r="F751" s="6" t="str">
        <f t="shared" si="147"/>
        <v>Jan-22</v>
      </c>
      <c r="G751">
        <f t="shared" si="148"/>
        <v>2</v>
      </c>
      <c r="H751" t="str">
        <f t="shared" si="149"/>
        <v>Monday</v>
      </c>
      <c r="I751" t="str">
        <f>VLOOKUP(Table1[[#This Row],[Month Num]],Table2[],2,TRUE)</f>
        <v>Q4</v>
      </c>
      <c r="J751" t="str">
        <f t="shared" si="138"/>
        <v>Jan</v>
      </c>
      <c r="K751" s="5" t="str">
        <f t="shared" si="139"/>
        <v>J</v>
      </c>
      <c r="L751" t="str">
        <f t="shared" si="140"/>
        <v>01</v>
      </c>
      <c r="M751" t="str">
        <f t="shared" si="141"/>
        <v>Mon</v>
      </c>
      <c r="N751" t="str">
        <f t="shared" si="142"/>
        <v>10</v>
      </c>
      <c r="O751" t="str">
        <f t="shared" si="143"/>
        <v>M</v>
      </c>
    </row>
    <row r="752" spans="2:15" x14ac:dyDescent="0.25">
      <c r="B752" s="5">
        <v>44572</v>
      </c>
      <c r="C752">
        <f t="shared" si="144"/>
        <v>2022</v>
      </c>
      <c r="D752">
        <f t="shared" si="145"/>
        <v>1</v>
      </c>
      <c r="E752" t="str">
        <f t="shared" si="146"/>
        <v>January</v>
      </c>
      <c r="F752" s="6" t="str">
        <f t="shared" si="147"/>
        <v>Jan-22</v>
      </c>
      <c r="G752">
        <f t="shared" si="148"/>
        <v>3</v>
      </c>
      <c r="H752" t="str">
        <f t="shared" si="149"/>
        <v>Tuesday</v>
      </c>
      <c r="I752" t="str">
        <f>VLOOKUP(Table1[[#This Row],[Month Num]],Table2[],2,TRUE)</f>
        <v>Q4</v>
      </c>
      <c r="J752" t="str">
        <f t="shared" si="138"/>
        <v>Jan</v>
      </c>
      <c r="K752" s="5" t="str">
        <f t="shared" si="139"/>
        <v>J</v>
      </c>
      <c r="L752" t="str">
        <f t="shared" si="140"/>
        <v>01</v>
      </c>
      <c r="M752" t="str">
        <f t="shared" si="141"/>
        <v>Tue</v>
      </c>
      <c r="N752" t="str">
        <f t="shared" si="142"/>
        <v>11</v>
      </c>
      <c r="O752" t="str">
        <f t="shared" si="143"/>
        <v>T</v>
      </c>
    </row>
    <row r="753" spans="2:15" x14ac:dyDescent="0.25">
      <c r="B753" s="5">
        <v>44573</v>
      </c>
      <c r="C753">
        <f t="shared" si="144"/>
        <v>2022</v>
      </c>
      <c r="D753">
        <f t="shared" si="145"/>
        <v>1</v>
      </c>
      <c r="E753" t="str">
        <f t="shared" si="146"/>
        <v>January</v>
      </c>
      <c r="F753" s="6" t="str">
        <f t="shared" si="147"/>
        <v>Jan-22</v>
      </c>
      <c r="G753">
        <f t="shared" si="148"/>
        <v>4</v>
      </c>
      <c r="H753" t="str">
        <f t="shared" si="149"/>
        <v>Wednesday</v>
      </c>
      <c r="I753" t="str">
        <f>VLOOKUP(Table1[[#This Row],[Month Num]],Table2[],2,TRUE)</f>
        <v>Q4</v>
      </c>
      <c r="J753" t="str">
        <f t="shared" si="138"/>
        <v>Jan</v>
      </c>
      <c r="K753" s="5" t="str">
        <f t="shared" si="139"/>
        <v>J</v>
      </c>
      <c r="L753" t="str">
        <f t="shared" si="140"/>
        <v>01</v>
      </c>
      <c r="M753" t="str">
        <f t="shared" si="141"/>
        <v>Wed</v>
      </c>
      <c r="N753" t="str">
        <f t="shared" si="142"/>
        <v>12</v>
      </c>
      <c r="O753" t="str">
        <f t="shared" si="143"/>
        <v>W</v>
      </c>
    </row>
    <row r="754" spans="2:15" x14ac:dyDescent="0.25">
      <c r="B754" s="5">
        <v>44574</v>
      </c>
      <c r="C754">
        <f t="shared" si="144"/>
        <v>2022</v>
      </c>
      <c r="D754">
        <f t="shared" si="145"/>
        <v>1</v>
      </c>
      <c r="E754" t="str">
        <f t="shared" si="146"/>
        <v>January</v>
      </c>
      <c r="F754" s="6" t="str">
        <f t="shared" si="147"/>
        <v>Jan-22</v>
      </c>
      <c r="G754">
        <f t="shared" si="148"/>
        <v>5</v>
      </c>
      <c r="H754" t="str">
        <f t="shared" si="149"/>
        <v>Thursday</v>
      </c>
      <c r="I754" t="str">
        <f>VLOOKUP(Table1[[#This Row],[Month Num]],Table2[],2,TRUE)</f>
        <v>Q4</v>
      </c>
      <c r="J754" t="str">
        <f t="shared" si="138"/>
        <v>Jan</v>
      </c>
      <c r="K754" s="5" t="str">
        <f t="shared" si="139"/>
        <v>J</v>
      </c>
      <c r="L754" t="str">
        <f t="shared" si="140"/>
        <v>01</v>
      </c>
      <c r="M754" t="str">
        <f t="shared" si="141"/>
        <v>Thu</v>
      </c>
      <c r="N754" t="str">
        <f t="shared" si="142"/>
        <v>13</v>
      </c>
      <c r="O754" t="str">
        <f t="shared" si="143"/>
        <v>T</v>
      </c>
    </row>
    <row r="755" spans="2:15" x14ac:dyDescent="0.25">
      <c r="B755" s="5">
        <v>44575</v>
      </c>
      <c r="C755">
        <f t="shared" si="144"/>
        <v>2022</v>
      </c>
      <c r="D755">
        <f t="shared" si="145"/>
        <v>1</v>
      </c>
      <c r="E755" t="str">
        <f t="shared" si="146"/>
        <v>January</v>
      </c>
      <c r="F755" s="6" t="str">
        <f t="shared" si="147"/>
        <v>Jan-22</v>
      </c>
      <c r="G755">
        <f t="shared" si="148"/>
        <v>6</v>
      </c>
      <c r="H755" t="str">
        <f t="shared" si="149"/>
        <v>Friday</v>
      </c>
      <c r="I755" t="str">
        <f>VLOOKUP(Table1[[#This Row],[Month Num]],Table2[],2,TRUE)</f>
        <v>Q4</v>
      </c>
      <c r="J755" t="str">
        <f t="shared" si="138"/>
        <v>Jan</v>
      </c>
      <c r="K755" s="5" t="str">
        <f t="shared" si="139"/>
        <v>J</v>
      </c>
      <c r="L755" t="str">
        <f t="shared" si="140"/>
        <v>01</v>
      </c>
      <c r="M755" t="str">
        <f t="shared" si="141"/>
        <v>Fri</v>
      </c>
      <c r="N755" t="str">
        <f t="shared" si="142"/>
        <v>14</v>
      </c>
      <c r="O755" t="str">
        <f t="shared" si="143"/>
        <v>F</v>
      </c>
    </row>
    <row r="756" spans="2:15" x14ac:dyDescent="0.25">
      <c r="B756" s="5">
        <v>44576</v>
      </c>
      <c r="C756">
        <f t="shared" si="144"/>
        <v>2022</v>
      </c>
      <c r="D756">
        <f t="shared" si="145"/>
        <v>1</v>
      </c>
      <c r="E756" t="str">
        <f t="shared" si="146"/>
        <v>January</v>
      </c>
      <c r="F756" s="6" t="str">
        <f t="shared" si="147"/>
        <v>Jan-22</v>
      </c>
      <c r="G756">
        <f t="shared" si="148"/>
        <v>7</v>
      </c>
      <c r="H756" t="str">
        <f t="shared" si="149"/>
        <v>Saturday</v>
      </c>
      <c r="I756" t="str">
        <f>VLOOKUP(Table1[[#This Row],[Month Num]],Table2[],2,TRUE)</f>
        <v>Q4</v>
      </c>
      <c r="J756" t="str">
        <f t="shared" si="138"/>
        <v>Jan</v>
      </c>
      <c r="K756" s="5" t="str">
        <f t="shared" si="139"/>
        <v>J</v>
      </c>
      <c r="L756" t="str">
        <f t="shared" si="140"/>
        <v>01</v>
      </c>
      <c r="M756" t="str">
        <f t="shared" si="141"/>
        <v>Sat</v>
      </c>
      <c r="N756" t="str">
        <f t="shared" si="142"/>
        <v>15</v>
      </c>
      <c r="O756" t="str">
        <f t="shared" si="143"/>
        <v>S</v>
      </c>
    </row>
    <row r="757" spans="2:15" x14ac:dyDescent="0.25">
      <c r="B757" s="5">
        <v>44577</v>
      </c>
      <c r="C757">
        <f t="shared" si="144"/>
        <v>2022</v>
      </c>
      <c r="D757">
        <f t="shared" si="145"/>
        <v>1</v>
      </c>
      <c r="E757" t="str">
        <f t="shared" si="146"/>
        <v>January</v>
      </c>
      <c r="F757" s="6" t="str">
        <f t="shared" si="147"/>
        <v>Jan-22</v>
      </c>
      <c r="G757">
        <f t="shared" si="148"/>
        <v>1</v>
      </c>
      <c r="H757" t="str">
        <f t="shared" si="149"/>
        <v>Sunday</v>
      </c>
      <c r="I757" t="str">
        <f>VLOOKUP(Table1[[#This Row],[Month Num]],Table2[],2,TRUE)</f>
        <v>Q4</v>
      </c>
      <c r="J757" t="str">
        <f t="shared" si="138"/>
        <v>Jan</v>
      </c>
      <c r="K757" s="5" t="str">
        <f t="shared" si="139"/>
        <v>J</v>
      </c>
      <c r="L757" t="str">
        <f t="shared" si="140"/>
        <v>01</v>
      </c>
      <c r="M757" t="str">
        <f t="shared" si="141"/>
        <v>Sun</v>
      </c>
      <c r="N757" t="str">
        <f t="shared" si="142"/>
        <v>16</v>
      </c>
      <c r="O757" t="str">
        <f t="shared" si="143"/>
        <v>S</v>
      </c>
    </row>
    <row r="758" spans="2:15" x14ac:dyDescent="0.25">
      <c r="B758" s="5">
        <v>44578</v>
      </c>
      <c r="C758">
        <f t="shared" si="144"/>
        <v>2022</v>
      </c>
      <c r="D758">
        <f t="shared" si="145"/>
        <v>1</v>
      </c>
      <c r="E758" t="str">
        <f t="shared" si="146"/>
        <v>January</v>
      </c>
      <c r="F758" s="6" t="str">
        <f t="shared" si="147"/>
        <v>Jan-22</v>
      </c>
      <c r="G758">
        <f t="shared" si="148"/>
        <v>2</v>
      </c>
      <c r="H758" t="str">
        <f t="shared" si="149"/>
        <v>Monday</v>
      </c>
      <c r="I758" t="str">
        <f>VLOOKUP(Table1[[#This Row],[Month Num]],Table2[],2,TRUE)</f>
        <v>Q4</v>
      </c>
      <c r="J758" t="str">
        <f t="shared" si="138"/>
        <v>Jan</v>
      </c>
      <c r="K758" s="5" t="str">
        <f t="shared" si="139"/>
        <v>J</v>
      </c>
      <c r="L758" t="str">
        <f t="shared" si="140"/>
        <v>01</v>
      </c>
      <c r="M758" t="str">
        <f t="shared" si="141"/>
        <v>Mon</v>
      </c>
      <c r="N758" t="str">
        <f t="shared" si="142"/>
        <v>17</v>
      </c>
      <c r="O758" t="str">
        <f t="shared" si="143"/>
        <v>M</v>
      </c>
    </row>
    <row r="759" spans="2:15" x14ac:dyDescent="0.25">
      <c r="B759" s="5">
        <v>44579</v>
      </c>
      <c r="C759">
        <f t="shared" si="144"/>
        <v>2022</v>
      </c>
      <c r="D759">
        <f t="shared" si="145"/>
        <v>1</v>
      </c>
      <c r="E759" t="str">
        <f t="shared" si="146"/>
        <v>January</v>
      </c>
      <c r="F759" s="6" t="str">
        <f t="shared" si="147"/>
        <v>Jan-22</v>
      </c>
      <c r="G759">
        <f t="shared" si="148"/>
        <v>3</v>
      </c>
      <c r="H759" t="str">
        <f t="shared" si="149"/>
        <v>Tuesday</v>
      </c>
      <c r="I759" t="str">
        <f>VLOOKUP(Table1[[#This Row],[Month Num]],Table2[],2,TRUE)</f>
        <v>Q4</v>
      </c>
      <c r="J759" t="str">
        <f t="shared" si="138"/>
        <v>Jan</v>
      </c>
      <c r="K759" s="5" t="str">
        <f t="shared" si="139"/>
        <v>J</v>
      </c>
      <c r="L759" t="str">
        <f t="shared" si="140"/>
        <v>01</v>
      </c>
      <c r="M759" t="str">
        <f t="shared" si="141"/>
        <v>Tue</v>
      </c>
      <c r="N759" t="str">
        <f t="shared" si="142"/>
        <v>18</v>
      </c>
      <c r="O759" t="str">
        <f t="shared" si="143"/>
        <v>T</v>
      </c>
    </row>
    <row r="760" spans="2:15" x14ac:dyDescent="0.25">
      <c r="B760" s="5">
        <v>44580</v>
      </c>
      <c r="C760">
        <f t="shared" si="144"/>
        <v>2022</v>
      </c>
      <c r="D760">
        <f t="shared" si="145"/>
        <v>1</v>
      </c>
      <c r="E760" t="str">
        <f t="shared" si="146"/>
        <v>January</v>
      </c>
      <c r="F760" s="6" t="str">
        <f t="shared" si="147"/>
        <v>Jan-22</v>
      </c>
      <c r="G760">
        <f t="shared" si="148"/>
        <v>4</v>
      </c>
      <c r="H760" t="str">
        <f t="shared" si="149"/>
        <v>Wednesday</v>
      </c>
      <c r="I760" t="str">
        <f>VLOOKUP(Table1[[#This Row],[Month Num]],Table2[],2,TRUE)</f>
        <v>Q4</v>
      </c>
      <c r="J760" t="str">
        <f t="shared" si="138"/>
        <v>Jan</v>
      </c>
      <c r="K760" s="5" t="str">
        <f t="shared" si="139"/>
        <v>J</v>
      </c>
      <c r="L760" t="str">
        <f t="shared" si="140"/>
        <v>01</v>
      </c>
      <c r="M760" t="str">
        <f t="shared" si="141"/>
        <v>Wed</v>
      </c>
      <c r="N760" t="str">
        <f t="shared" si="142"/>
        <v>19</v>
      </c>
      <c r="O760" t="str">
        <f t="shared" si="143"/>
        <v>W</v>
      </c>
    </row>
    <row r="761" spans="2:15" x14ac:dyDescent="0.25">
      <c r="B761" s="5">
        <v>44581</v>
      </c>
      <c r="C761">
        <f t="shared" si="144"/>
        <v>2022</v>
      </c>
      <c r="D761">
        <f t="shared" si="145"/>
        <v>1</v>
      </c>
      <c r="E761" t="str">
        <f t="shared" si="146"/>
        <v>January</v>
      </c>
      <c r="F761" s="6" t="str">
        <f t="shared" si="147"/>
        <v>Jan-22</v>
      </c>
      <c r="G761">
        <f t="shared" si="148"/>
        <v>5</v>
      </c>
      <c r="H761" t="str">
        <f t="shared" si="149"/>
        <v>Thursday</v>
      </c>
      <c r="I761" t="str">
        <f>VLOOKUP(Table1[[#This Row],[Month Num]],Table2[],2,TRUE)</f>
        <v>Q4</v>
      </c>
      <c r="J761" t="str">
        <f t="shared" si="138"/>
        <v>Jan</v>
      </c>
      <c r="K761" s="5" t="str">
        <f t="shared" si="139"/>
        <v>J</v>
      </c>
      <c r="L761" t="str">
        <f t="shared" si="140"/>
        <v>01</v>
      </c>
      <c r="M761" t="str">
        <f t="shared" si="141"/>
        <v>Thu</v>
      </c>
      <c r="N761" t="str">
        <f t="shared" si="142"/>
        <v>20</v>
      </c>
      <c r="O761" t="str">
        <f t="shared" si="143"/>
        <v>T</v>
      </c>
    </row>
    <row r="762" spans="2:15" x14ac:dyDescent="0.25">
      <c r="B762" s="5">
        <v>44582</v>
      </c>
      <c r="C762">
        <f t="shared" si="144"/>
        <v>2022</v>
      </c>
      <c r="D762">
        <f t="shared" si="145"/>
        <v>1</v>
      </c>
      <c r="E762" t="str">
        <f t="shared" si="146"/>
        <v>January</v>
      </c>
      <c r="F762" s="6" t="str">
        <f t="shared" si="147"/>
        <v>Jan-22</v>
      </c>
      <c r="G762">
        <f t="shared" si="148"/>
        <v>6</v>
      </c>
      <c r="H762" t="str">
        <f t="shared" si="149"/>
        <v>Friday</v>
      </c>
      <c r="I762" t="str">
        <f>VLOOKUP(Table1[[#This Row],[Month Num]],Table2[],2,TRUE)</f>
        <v>Q4</v>
      </c>
      <c r="J762" t="str">
        <f t="shared" si="138"/>
        <v>Jan</v>
      </c>
      <c r="K762" s="5" t="str">
        <f t="shared" si="139"/>
        <v>J</v>
      </c>
      <c r="L762" t="str">
        <f t="shared" si="140"/>
        <v>01</v>
      </c>
      <c r="M762" t="str">
        <f t="shared" si="141"/>
        <v>Fri</v>
      </c>
      <c r="N762" t="str">
        <f t="shared" si="142"/>
        <v>21</v>
      </c>
      <c r="O762" t="str">
        <f t="shared" si="143"/>
        <v>F</v>
      </c>
    </row>
    <row r="763" spans="2:15" x14ac:dyDescent="0.25">
      <c r="B763" s="5">
        <v>44583</v>
      </c>
      <c r="C763">
        <f t="shared" si="144"/>
        <v>2022</v>
      </c>
      <c r="D763">
        <f t="shared" si="145"/>
        <v>1</v>
      </c>
      <c r="E763" t="str">
        <f t="shared" si="146"/>
        <v>January</v>
      </c>
      <c r="F763" s="6" t="str">
        <f t="shared" si="147"/>
        <v>Jan-22</v>
      </c>
      <c r="G763">
        <f t="shared" si="148"/>
        <v>7</v>
      </c>
      <c r="H763" t="str">
        <f t="shared" si="149"/>
        <v>Saturday</v>
      </c>
      <c r="I763" t="str">
        <f>VLOOKUP(Table1[[#This Row],[Month Num]],Table2[],2,TRUE)</f>
        <v>Q4</v>
      </c>
      <c r="J763" t="str">
        <f t="shared" si="138"/>
        <v>Jan</v>
      </c>
      <c r="K763" s="5" t="str">
        <f t="shared" si="139"/>
        <v>J</v>
      </c>
      <c r="L763" t="str">
        <f t="shared" si="140"/>
        <v>01</v>
      </c>
      <c r="M763" t="str">
        <f t="shared" si="141"/>
        <v>Sat</v>
      </c>
      <c r="N763" t="str">
        <f t="shared" si="142"/>
        <v>22</v>
      </c>
      <c r="O763" t="str">
        <f t="shared" si="143"/>
        <v>S</v>
      </c>
    </row>
    <row r="764" spans="2:15" x14ac:dyDescent="0.25">
      <c r="B764" s="5">
        <v>44584</v>
      </c>
      <c r="C764">
        <f t="shared" si="144"/>
        <v>2022</v>
      </c>
      <c r="D764">
        <f t="shared" si="145"/>
        <v>1</v>
      </c>
      <c r="E764" t="str">
        <f t="shared" si="146"/>
        <v>January</v>
      </c>
      <c r="F764" s="6" t="str">
        <f t="shared" si="147"/>
        <v>Jan-22</v>
      </c>
      <c r="G764">
        <f t="shared" si="148"/>
        <v>1</v>
      </c>
      <c r="H764" t="str">
        <f t="shared" si="149"/>
        <v>Sunday</v>
      </c>
      <c r="I764" t="str">
        <f>VLOOKUP(Table1[[#This Row],[Month Num]],Table2[],2,TRUE)</f>
        <v>Q4</v>
      </c>
      <c r="J764" t="str">
        <f t="shared" si="138"/>
        <v>Jan</v>
      </c>
      <c r="K764" s="5" t="str">
        <f t="shared" si="139"/>
        <v>J</v>
      </c>
      <c r="L764" t="str">
        <f t="shared" si="140"/>
        <v>01</v>
      </c>
      <c r="M764" t="str">
        <f t="shared" si="141"/>
        <v>Sun</v>
      </c>
      <c r="N764" t="str">
        <f t="shared" si="142"/>
        <v>23</v>
      </c>
      <c r="O764" t="str">
        <f t="shared" si="143"/>
        <v>S</v>
      </c>
    </row>
    <row r="765" spans="2:15" x14ac:dyDescent="0.25">
      <c r="B765" s="5">
        <v>44585</v>
      </c>
      <c r="C765">
        <f t="shared" si="144"/>
        <v>2022</v>
      </c>
      <c r="D765">
        <f t="shared" si="145"/>
        <v>1</v>
      </c>
      <c r="E765" t="str">
        <f t="shared" si="146"/>
        <v>January</v>
      </c>
      <c r="F765" s="6" t="str">
        <f t="shared" si="147"/>
        <v>Jan-22</v>
      </c>
      <c r="G765">
        <f t="shared" si="148"/>
        <v>2</v>
      </c>
      <c r="H765" t="str">
        <f t="shared" si="149"/>
        <v>Monday</v>
      </c>
      <c r="I765" t="str">
        <f>VLOOKUP(Table1[[#This Row],[Month Num]],Table2[],2,TRUE)</f>
        <v>Q4</v>
      </c>
      <c r="J765" t="str">
        <f t="shared" si="138"/>
        <v>Jan</v>
      </c>
      <c r="K765" s="5" t="str">
        <f t="shared" si="139"/>
        <v>J</v>
      </c>
      <c r="L765" t="str">
        <f t="shared" si="140"/>
        <v>01</v>
      </c>
      <c r="M765" t="str">
        <f t="shared" si="141"/>
        <v>Mon</v>
      </c>
      <c r="N765" t="str">
        <f t="shared" si="142"/>
        <v>24</v>
      </c>
      <c r="O765" t="str">
        <f t="shared" si="143"/>
        <v>M</v>
      </c>
    </row>
    <row r="766" spans="2:15" x14ac:dyDescent="0.25">
      <c r="B766" s="5">
        <v>44586</v>
      </c>
      <c r="C766">
        <f t="shared" si="144"/>
        <v>2022</v>
      </c>
      <c r="D766">
        <f t="shared" si="145"/>
        <v>1</v>
      </c>
      <c r="E766" t="str">
        <f t="shared" si="146"/>
        <v>January</v>
      </c>
      <c r="F766" s="6" t="str">
        <f t="shared" si="147"/>
        <v>Jan-22</v>
      </c>
      <c r="G766">
        <f t="shared" si="148"/>
        <v>3</v>
      </c>
      <c r="H766" t="str">
        <f t="shared" si="149"/>
        <v>Tuesday</v>
      </c>
      <c r="I766" t="str">
        <f>VLOOKUP(Table1[[#This Row],[Month Num]],Table2[],2,TRUE)</f>
        <v>Q4</v>
      </c>
      <c r="J766" t="str">
        <f t="shared" si="138"/>
        <v>Jan</v>
      </c>
      <c r="K766" s="5" t="str">
        <f t="shared" si="139"/>
        <v>J</v>
      </c>
      <c r="L766" t="str">
        <f t="shared" si="140"/>
        <v>01</v>
      </c>
      <c r="M766" t="str">
        <f t="shared" si="141"/>
        <v>Tue</v>
      </c>
      <c r="N766" t="str">
        <f t="shared" si="142"/>
        <v>25</v>
      </c>
      <c r="O766" t="str">
        <f t="shared" si="143"/>
        <v>T</v>
      </c>
    </row>
    <row r="767" spans="2:15" x14ac:dyDescent="0.25">
      <c r="B767" s="5">
        <v>44587</v>
      </c>
      <c r="C767">
        <f t="shared" si="144"/>
        <v>2022</v>
      </c>
      <c r="D767">
        <f t="shared" si="145"/>
        <v>1</v>
      </c>
      <c r="E767" t="str">
        <f t="shared" si="146"/>
        <v>January</v>
      </c>
      <c r="F767" s="6" t="str">
        <f t="shared" si="147"/>
        <v>Jan-22</v>
      </c>
      <c r="G767">
        <f t="shared" si="148"/>
        <v>4</v>
      </c>
      <c r="H767" t="str">
        <f t="shared" si="149"/>
        <v>Wednesday</v>
      </c>
      <c r="I767" t="str">
        <f>VLOOKUP(Table1[[#This Row],[Month Num]],Table2[],2,TRUE)</f>
        <v>Q4</v>
      </c>
      <c r="J767" t="str">
        <f t="shared" si="138"/>
        <v>Jan</v>
      </c>
      <c r="K767" s="5" t="str">
        <f t="shared" si="139"/>
        <v>J</v>
      </c>
      <c r="L767" t="str">
        <f t="shared" si="140"/>
        <v>01</v>
      </c>
      <c r="M767" t="str">
        <f t="shared" si="141"/>
        <v>Wed</v>
      </c>
      <c r="N767" t="str">
        <f t="shared" si="142"/>
        <v>26</v>
      </c>
      <c r="O767" t="str">
        <f t="shared" si="143"/>
        <v>W</v>
      </c>
    </row>
    <row r="768" spans="2:15" x14ac:dyDescent="0.25">
      <c r="B768" s="5">
        <v>44588</v>
      </c>
      <c r="C768">
        <f t="shared" si="144"/>
        <v>2022</v>
      </c>
      <c r="D768">
        <f t="shared" si="145"/>
        <v>1</v>
      </c>
      <c r="E768" t="str">
        <f t="shared" si="146"/>
        <v>January</v>
      </c>
      <c r="F768" s="6" t="str">
        <f t="shared" si="147"/>
        <v>Jan-22</v>
      </c>
      <c r="G768">
        <f t="shared" si="148"/>
        <v>5</v>
      </c>
      <c r="H768" t="str">
        <f t="shared" si="149"/>
        <v>Thursday</v>
      </c>
      <c r="I768" t="str">
        <f>VLOOKUP(Table1[[#This Row],[Month Num]],Table2[],2,TRUE)</f>
        <v>Q4</v>
      </c>
      <c r="J768" t="str">
        <f t="shared" si="138"/>
        <v>Jan</v>
      </c>
      <c r="K768" s="5" t="str">
        <f t="shared" si="139"/>
        <v>J</v>
      </c>
      <c r="L768" t="str">
        <f t="shared" si="140"/>
        <v>01</v>
      </c>
      <c r="M768" t="str">
        <f t="shared" si="141"/>
        <v>Thu</v>
      </c>
      <c r="N768" t="str">
        <f t="shared" si="142"/>
        <v>27</v>
      </c>
      <c r="O768" t="str">
        <f t="shared" si="143"/>
        <v>T</v>
      </c>
    </row>
    <row r="769" spans="2:15" x14ac:dyDescent="0.25">
      <c r="B769" s="5">
        <v>44589</v>
      </c>
      <c r="C769">
        <f t="shared" si="144"/>
        <v>2022</v>
      </c>
      <c r="D769">
        <f t="shared" si="145"/>
        <v>1</v>
      </c>
      <c r="E769" t="str">
        <f t="shared" si="146"/>
        <v>January</v>
      </c>
      <c r="F769" s="6" t="str">
        <f t="shared" si="147"/>
        <v>Jan-22</v>
      </c>
      <c r="G769">
        <f t="shared" si="148"/>
        <v>6</v>
      </c>
      <c r="H769" t="str">
        <f t="shared" si="149"/>
        <v>Friday</v>
      </c>
      <c r="I769" t="str">
        <f>VLOOKUP(Table1[[#This Row],[Month Num]],Table2[],2,TRUE)</f>
        <v>Q4</v>
      </c>
      <c r="J769" t="str">
        <f t="shared" si="138"/>
        <v>Jan</v>
      </c>
      <c r="K769" s="5" t="str">
        <f t="shared" si="139"/>
        <v>J</v>
      </c>
      <c r="L769" t="str">
        <f t="shared" si="140"/>
        <v>01</v>
      </c>
      <c r="M769" t="str">
        <f t="shared" si="141"/>
        <v>Fri</v>
      </c>
      <c r="N769" t="str">
        <f t="shared" si="142"/>
        <v>28</v>
      </c>
      <c r="O769" t="str">
        <f t="shared" si="143"/>
        <v>F</v>
      </c>
    </row>
    <row r="770" spans="2:15" x14ac:dyDescent="0.25">
      <c r="B770" s="5">
        <v>44590</v>
      </c>
      <c r="C770">
        <f t="shared" si="144"/>
        <v>2022</v>
      </c>
      <c r="D770">
        <f t="shared" si="145"/>
        <v>1</v>
      </c>
      <c r="E770" t="str">
        <f t="shared" si="146"/>
        <v>January</v>
      </c>
      <c r="F770" s="6" t="str">
        <f t="shared" si="147"/>
        <v>Jan-22</v>
      </c>
      <c r="G770">
        <f t="shared" si="148"/>
        <v>7</v>
      </c>
      <c r="H770" t="str">
        <f t="shared" si="149"/>
        <v>Saturday</v>
      </c>
      <c r="I770" t="str">
        <f>VLOOKUP(Table1[[#This Row],[Month Num]],Table2[],2,TRUE)</f>
        <v>Q4</v>
      </c>
      <c r="J770" t="str">
        <f t="shared" si="138"/>
        <v>Jan</v>
      </c>
      <c r="K770" s="5" t="str">
        <f t="shared" si="139"/>
        <v>J</v>
      </c>
      <c r="L770" t="str">
        <f t="shared" si="140"/>
        <v>01</v>
      </c>
      <c r="M770" t="str">
        <f t="shared" si="141"/>
        <v>Sat</v>
      </c>
      <c r="N770" t="str">
        <f t="shared" si="142"/>
        <v>29</v>
      </c>
      <c r="O770" t="str">
        <f t="shared" si="143"/>
        <v>S</v>
      </c>
    </row>
    <row r="771" spans="2:15" x14ac:dyDescent="0.25">
      <c r="B771" s="5">
        <v>44591</v>
      </c>
      <c r="C771">
        <f t="shared" si="144"/>
        <v>2022</v>
      </c>
      <c r="D771">
        <f t="shared" si="145"/>
        <v>1</v>
      </c>
      <c r="E771" t="str">
        <f t="shared" si="146"/>
        <v>January</v>
      </c>
      <c r="F771" s="6" t="str">
        <f t="shared" si="147"/>
        <v>Jan-22</v>
      </c>
      <c r="G771">
        <f t="shared" si="148"/>
        <v>1</v>
      </c>
      <c r="H771" t="str">
        <f t="shared" si="149"/>
        <v>Sunday</v>
      </c>
      <c r="I771" t="str">
        <f>VLOOKUP(Table1[[#This Row],[Month Num]],Table2[],2,TRUE)</f>
        <v>Q4</v>
      </c>
      <c r="J771" t="str">
        <f t="shared" si="138"/>
        <v>Jan</v>
      </c>
      <c r="K771" s="5" t="str">
        <f t="shared" si="139"/>
        <v>J</v>
      </c>
      <c r="L771" t="str">
        <f t="shared" si="140"/>
        <v>01</v>
      </c>
      <c r="M771" t="str">
        <f t="shared" si="141"/>
        <v>Sun</v>
      </c>
      <c r="N771" t="str">
        <f t="shared" si="142"/>
        <v>30</v>
      </c>
      <c r="O771" t="str">
        <f t="shared" si="143"/>
        <v>S</v>
      </c>
    </row>
    <row r="772" spans="2:15" x14ac:dyDescent="0.25">
      <c r="B772" s="5">
        <v>44592</v>
      </c>
      <c r="C772">
        <f t="shared" si="144"/>
        <v>2022</v>
      </c>
      <c r="D772">
        <f t="shared" si="145"/>
        <v>1</v>
      </c>
      <c r="E772" t="str">
        <f t="shared" si="146"/>
        <v>January</v>
      </c>
      <c r="F772" s="6" t="str">
        <f t="shared" si="147"/>
        <v>Jan-22</v>
      </c>
      <c r="G772">
        <f t="shared" si="148"/>
        <v>2</v>
      </c>
      <c r="H772" t="str">
        <f t="shared" si="149"/>
        <v>Monday</v>
      </c>
      <c r="I772" t="str">
        <f>VLOOKUP(Table1[[#This Row],[Month Num]],Table2[],2,TRUE)</f>
        <v>Q4</v>
      </c>
      <c r="J772" t="str">
        <f t="shared" si="138"/>
        <v>Jan</v>
      </c>
      <c r="K772" s="5" t="str">
        <f t="shared" si="139"/>
        <v>J</v>
      </c>
      <c r="L772" t="str">
        <f t="shared" si="140"/>
        <v>01</v>
      </c>
      <c r="M772" t="str">
        <f t="shared" si="141"/>
        <v>Mon</v>
      </c>
      <c r="N772" t="str">
        <f t="shared" si="142"/>
        <v>31</v>
      </c>
      <c r="O772" t="str">
        <f t="shared" si="143"/>
        <v>M</v>
      </c>
    </row>
    <row r="773" spans="2:15" x14ac:dyDescent="0.25">
      <c r="B773" s="5">
        <v>44593</v>
      </c>
      <c r="C773">
        <f t="shared" si="144"/>
        <v>2022</v>
      </c>
      <c r="D773">
        <f t="shared" si="145"/>
        <v>2</v>
      </c>
      <c r="E773" t="str">
        <f t="shared" si="146"/>
        <v>February</v>
      </c>
      <c r="F773" s="6" t="str">
        <f t="shared" si="147"/>
        <v>Feb-22</v>
      </c>
      <c r="G773">
        <f t="shared" si="148"/>
        <v>3</v>
      </c>
      <c r="H773" t="str">
        <f t="shared" si="149"/>
        <v>Tuesday</v>
      </c>
      <c r="I773" t="str">
        <f>VLOOKUP(Table1[[#This Row],[Month Num]],Table2[],2,TRUE)</f>
        <v>Q4</v>
      </c>
      <c r="J773" t="str">
        <f t="shared" si="138"/>
        <v>Feb</v>
      </c>
      <c r="K773" s="5" t="str">
        <f t="shared" si="139"/>
        <v>F</v>
      </c>
      <c r="L773" t="str">
        <f t="shared" si="140"/>
        <v>02</v>
      </c>
      <c r="M773" t="str">
        <f t="shared" si="141"/>
        <v>Tue</v>
      </c>
      <c r="N773" t="str">
        <f t="shared" si="142"/>
        <v>01</v>
      </c>
      <c r="O773" t="str">
        <f t="shared" si="143"/>
        <v>T</v>
      </c>
    </row>
    <row r="774" spans="2:15" x14ac:dyDescent="0.25">
      <c r="B774" s="5">
        <v>44594</v>
      </c>
      <c r="C774">
        <f t="shared" si="144"/>
        <v>2022</v>
      </c>
      <c r="D774">
        <f t="shared" si="145"/>
        <v>2</v>
      </c>
      <c r="E774" t="str">
        <f t="shared" si="146"/>
        <v>February</v>
      </c>
      <c r="F774" s="6" t="str">
        <f t="shared" si="147"/>
        <v>Feb-22</v>
      </c>
      <c r="G774">
        <f t="shared" si="148"/>
        <v>4</v>
      </c>
      <c r="H774" t="str">
        <f t="shared" si="149"/>
        <v>Wednesday</v>
      </c>
      <c r="I774" t="str">
        <f>VLOOKUP(Table1[[#This Row],[Month Num]],Table2[],2,TRUE)</f>
        <v>Q4</v>
      </c>
      <c r="J774" t="str">
        <f t="shared" si="138"/>
        <v>Feb</v>
      </c>
      <c r="K774" s="5" t="str">
        <f t="shared" si="139"/>
        <v>F</v>
      </c>
      <c r="L774" t="str">
        <f t="shared" si="140"/>
        <v>02</v>
      </c>
      <c r="M774" t="str">
        <f t="shared" si="141"/>
        <v>Wed</v>
      </c>
      <c r="N774" t="str">
        <f t="shared" si="142"/>
        <v>02</v>
      </c>
      <c r="O774" t="str">
        <f t="shared" si="143"/>
        <v>W</v>
      </c>
    </row>
    <row r="775" spans="2:15" x14ac:dyDescent="0.25">
      <c r="B775" s="5">
        <v>44595</v>
      </c>
      <c r="C775">
        <f t="shared" si="144"/>
        <v>2022</v>
      </c>
      <c r="D775">
        <f t="shared" si="145"/>
        <v>2</v>
      </c>
      <c r="E775" t="str">
        <f t="shared" si="146"/>
        <v>February</v>
      </c>
      <c r="F775" s="6" t="str">
        <f t="shared" si="147"/>
        <v>Feb-22</v>
      </c>
      <c r="G775">
        <f t="shared" si="148"/>
        <v>5</v>
      </c>
      <c r="H775" t="str">
        <f t="shared" si="149"/>
        <v>Thursday</v>
      </c>
      <c r="I775" t="str">
        <f>VLOOKUP(Table1[[#This Row],[Month Num]],Table2[],2,TRUE)</f>
        <v>Q4</v>
      </c>
      <c r="J775" t="str">
        <f t="shared" si="138"/>
        <v>Feb</v>
      </c>
      <c r="K775" s="5" t="str">
        <f t="shared" si="139"/>
        <v>F</v>
      </c>
      <c r="L775" t="str">
        <f t="shared" si="140"/>
        <v>02</v>
      </c>
      <c r="M775" t="str">
        <f t="shared" si="141"/>
        <v>Thu</v>
      </c>
      <c r="N775" t="str">
        <f t="shared" si="142"/>
        <v>03</v>
      </c>
      <c r="O775" t="str">
        <f t="shared" si="143"/>
        <v>T</v>
      </c>
    </row>
    <row r="776" spans="2:15" x14ac:dyDescent="0.25">
      <c r="B776" s="5">
        <v>44596</v>
      </c>
      <c r="C776">
        <f t="shared" si="144"/>
        <v>2022</v>
      </c>
      <c r="D776">
        <f t="shared" si="145"/>
        <v>2</v>
      </c>
      <c r="E776" t="str">
        <f t="shared" si="146"/>
        <v>February</v>
      </c>
      <c r="F776" s="6" t="str">
        <f t="shared" si="147"/>
        <v>Feb-22</v>
      </c>
      <c r="G776">
        <f t="shared" si="148"/>
        <v>6</v>
      </c>
      <c r="H776" t="str">
        <f t="shared" si="149"/>
        <v>Friday</v>
      </c>
      <c r="I776" t="str">
        <f>VLOOKUP(Table1[[#This Row],[Month Num]],Table2[],2,TRUE)</f>
        <v>Q4</v>
      </c>
      <c r="J776" t="str">
        <f t="shared" si="138"/>
        <v>Feb</v>
      </c>
      <c r="K776" s="5" t="str">
        <f t="shared" si="139"/>
        <v>F</v>
      </c>
      <c r="L776" t="str">
        <f t="shared" si="140"/>
        <v>02</v>
      </c>
      <c r="M776" t="str">
        <f t="shared" si="141"/>
        <v>Fri</v>
      </c>
      <c r="N776" t="str">
        <f t="shared" si="142"/>
        <v>04</v>
      </c>
      <c r="O776" t="str">
        <f t="shared" si="143"/>
        <v>F</v>
      </c>
    </row>
    <row r="777" spans="2:15" x14ac:dyDescent="0.25">
      <c r="B777" s="5">
        <v>44597</v>
      </c>
      <c r="C777">
        <f t="shared" si="144"/>
        <v>2022</v>
      </c>
      <c r="D777">
        <f t="shared" si="145"/>
        <v>2</v>
      </c>
      <c r="E777" t="str">
        <f t="shared" si="146"/>
        <v>February</v>
      </c>
      <c r="F777" s="6" t="str">
        <f t="shared" si="147"/>
        <v>Feb-22</v>
      </c>
      <c r="G777">
        <f t="shared" si="148"/>
        <v>7</v>
      </c>
      <c r="H777" t="str">
        <f t="shared" si="149"/>
        <v>Saturday</v>
      </c>
      <c r="I777" t="str">
        <f>VLOOKUP(Table1[[#This Row],[Month Num]],Table2[],2,TRUE)</f>
        <v>Q4</v>
      </c>
      <c r="J777" t="str">
        <f t="shared" si="138"/>
        <v>Feb</v>
      </c>
      <c r="K777" s="5" t="str">
        <f t="shared" si="139"/>
        <v>F</v>
      </c>
      <c r="L777" t="str">
        <f t="shared" si="140"/>
        <v>02</v>
      </c>
      <c r="M777" t="str">
        <f t="shared" si="141"/>
        <v>Sat</v>
      </c>
      <c r="N777" t="str">
        <f t="shared" si="142"/>
        <v>05</v>
      </c>
      <c r="O777" t="str">
        <f t="shared" si="143"/>
        <v>S</v>
      </c>
    </row>
    <row r="778" spans="2:15" x14ac:dyDescent="0.25">
      <c r="B778" s="5">
        <v>44598</v>
      </c>
      <c r="C778">
        <f t="shared" si="144"/>
        <v>2022</v>
      </c>
      <c r="D778">
        <f t="shared" si="145"/>
        <v>2</v>
      </c>
      <c r="E778" t="str">
        <f t="shared" si="146"/>
        <v>February</v>
      </c>
      <c r="F778" s="6" t="str">
        <f t="shared" si="147"/>
        <v>Feb-22</v>
      </c>
      <c r="G778">
        <f t="shared" si="148"/>
        <v>1</v>
      </c>
      <c r="H778" t="str">
        <f t="shared" si="149"/>
        <v>Sunday</v>
      </c>
      <c r="I778" t="str">
        <f>VLOOKUP(Table1[[#This Row],[Month Num]],Table2[],2,TRUE)</f>
        <v>Q4</v>
      </c>
      <c r="J778" t="str">
        <f t="shared" si="138"/>
        <v>Feb</v>
      </c>
      <c r="K778" s="5" t="str">
        <f t="shared" si="139"/>
        <v>F</v>
      </c>
      <c r="L778" t="str">
        <f t="shared" si="140"/>
        <v>02</v>
      </c>
      <c r="M778" t="str">
        <f t="shared" si="141"/>
        <v>Sun</v>
      </c>
      <c r="N778" t="str">
        <f t="shared" si="142"/>
        <v>06</v>
      </c>
      <c r="O778" t="str">
        <f t="shared" si="143"/>
        <v>S</v>
      </c>
    </row>
    <row r="779" spans="2:15" x14ac:dyDescent="0.25">
      <c r="B779" s="5">
        <v>44599</v>
      </c>
      <c r="C779">
        <f t="shared" si="144"/>
        <v>2022</v>
      </c>
      <c r="D779">
        <f t="shared" si="145"/>
        <v>2</v>
      </c>
      <c r="E779" t="str">
        <f t="shared" si="146"/>
        <v>February</v>
      </c>
      <c r="F779" s="6" t="str">
        <f t="shared" si="147"/>
        <v>Feb-22</v>
      </c>
      <c r="G779">
        <f t="shared" si="148"/>
        <v>2</v>
      </c>
      <c r="H779" t="str">
        <f t="shared" si="149"/>
        <v>Monday</v>
      </c>
      <c r="I779" t="str">
        <f>VLOOKUP(Table1[[#This Row],[Month Num]],Table2[],2,TRUE)</f>
        <v>Q4</v>
      </c>
      <c r="J779" t="str">
        <f t="shared" ref="J779:J842" si="150">TEXT(B779,"MMM")</f>
        <v>Feb</v>
      </c>
      <c r="K779" s="5" t="str">
        <f t="shared" ref="K779:K842" si="151">LEFT(E779,1)</f>
        <v>F</v>
      </c>
      <c r="L779" t="str">
        <f t="shared" ref="L779:L842" si="152">TEXT(B779,"MM")</f>
        <v>02</v>
      </c>
      <c r="M779" t="str">
        <f t="shared" ref="M779:M842" si="153">TEXT(B779,"ddd")</f>
        <v>Mon</v>
      </c>
      <c r="N779" t="str">
        <f t="shared" ref="N779:N842" si="154">TEXT(B779,"dd")</f>
        <v>07</v>
      </c>
      <c r="O779" t="str">
        <f t="shared" ref="O779:O842" si="155">LEFT(H779,1)</f>
        <v>M</v>
      </c>
    </row>
    <row r="780" spans="2:15" x14ac:dyDescent="0.25">
      <c r="B780" s="5">
        <v>44600</v>
      </c>
      <c r="C780">
        <f t="shared" si="144"/>
        <v>2022</v>
      </c>
      <c r="D780">
        <f t="shared" si="145"/>
        <v>2</v>
      </c>
      <c r="E780" t="str">
        <f t="shared" si="146"/>
        <v>February</v>
      </c>
      <c r="F780" s="6" t="str">
        <f t="shared" si="147"/>
        <v>Feb-22</v>
      </c>
      <c r="G780">
        <f t="shared" si="148"/>
        <v>3</v>
      </c>
      <c r="H780" t="str">
        <f t="shared" si="149"/>
        <v>Tuesday</v>
      </c>
      <c r="I780" t="str">
        <f>VLOOKUP(Table1[[#This Row],[Month Num]],Table2[],2,TRUE)</f>
        <v>Q4</v>
      </c>
      <c r="J780" t="str">
        <f t="shared" si="150"/>
        <v>Feb</v>
      </c>
      <c r="K780" s="5" t="str">
        <f t="shared" si="151"/>
        <v>F</v>
      </c>
      <c r="L780" t="str">
        <f t="shared" si="152"/>
        <v>02</v>
      </c>
      <c r="M780" t="str">
        <f t="shared" si="153"/>
        <v>Tue</v>
      </c>
      <c r="N780" t="str">
        <f t="shared" si="154"/>
        <v>08</v>
      </c>
      <c r="O780" t="str">
        <f t="shared" si="155"/>
        <v>T</v>
      </c>
    </row>
    <row r="781" spans="2:15" x14ac:dyDescent="0.25">
      <c r="B781" s="5">
        <v>44601</v>
      </c>
      <c r="C781">
        <f t="shared" si="144"/>
        <v>2022</v>
      </c>
      <c r="D781">
        <f t="shared" si="145"/>
        <v>2</v>
      </c>
      <c r="E781" t="str">
        <f t="shared" si="146"/>
        <v>February</v>
      </c>
      <c r="F781" s="6" t="str">
        <f t="shared" si="147"/>
        <v>Feb-22</v>
      </c>
      <c r="G781">
        <f t="shared" si="148"/>
        <v>4</v>
      </c>
      <c r="H781" t="str">
        <f t="shared" si="149"/>
        <v>Wednesday</v>
      </c>
      <c r="I781" t="str">
        <f>VLOOKUP(Table1[[#This Row],[Month Num]],Table2[],2,TRUE)</f>
        <v>Q4</v>
      </c>
      <c r="J781" t="str">
        <f t="shared" si="150"/>
        <v>Feb</v>
      </c>
      <c r="K781" s="5" t="str">
        <f t="shared" si="151"/>
        <v>F</v>
      </c>
      <c r="L781" t="str">
        <f t="shared" si="152"/>
        <v>02</v>
      </c>
      <c r="M781" t="str">
        <f t="shared" si="153"/>
        <v>Wed</v>
      </c>
      <c r="N781" t="str">
        <f t="shared" si="154"/>
        <v>09</v>
      </c>
      <c r="O781" t="str">
        <f t="shared" si="155"/>
        <v>W</v>
      </c>
    </row>
    <row r="782" spans="2:15" x14ac:dyDescent="0.25">
      <c r="B782" s="5">
        <v>44602</v>
      </c>
      <c r="C782">
        <f t="shared" si="144"/>
        <v>2022</v>
      </c>
      <c r="D782">
        <f t="shared" si="145"/>
        <v>2</v>
      </c>
      <c r="E782" t="str">
        <f t="shared" si="146"/>
        <v>February</v>
      </c>
      <c r="F782" s="6" t="str">
        <f t="shared" si="147"/>
        <v>Feb-22</v>
      </c>
      <c r="G782">
        <f t="shared" si="148"/>
        <v>5</v>
      </c>
      <c r="H782" t="str">
        <f t="shared" si="149"/>
        <v>Thursday</v>
      </c>
      <c r="I782" t="str">
        <f>VLOOKUP(Table1[[#This Row],[Month Num]],Table2[],2,TRUE)</f>
        <v>Q4</v>
      </c>
      <c r="J782" t="str">
        <f t="shared" si="150"/>
        <v>Feb</v>
      </c>
      <c r="K782" s="5" t="str">
        <f t="shared" si="151"/>
        <v>F</v>
      </c>
      <c r="L782" t="str">
        <f t="shared" si="152"/>
        <v>02</v>
      </c>
      <c r="M782" t="str">
        <f t="shared" si="153"/>
        <v>Thu</v>
      </c>
      <c r="N782" t="str">
        <f t="shared" si="154"/>
        <v>10</v>
      </c>
      <c r="O782" t="str">
        <f t="shared" si="155"/>
        <v>T</v>
      </c>
    </row>
    <row r="783" spans="2:15" x14ac:dyDescent="0.25">
      <c r="B783" s="5">
        <v>44603</v>
      </c>
      <c r="C783">
        <f t="shared" si="144"/>
        <v>2022</v>
      </c>
      <c r="D783">
        <f t="shared" si="145"/>
        <v>2</v>
      </c>
      <c r="E783" t="str">
        <f t="shared" si="146"/>
        <v>February</v>
      </c>
      <c r="F783" s="6" t="str">
        <f t="shared" si="147"/>
        <v>Feb-22</v>
      </c>
      <c r="G783">
        <f t="shared" si="148"/>
        <v>6</v>
      </c>
      <c r="H783" t="str">
        <f t="shared" si="149"/>
        <v>Friday</v>
      </c>
      <c r="I783" t="str">
        <f>VLOOKUP(Table1[[#This Row],[Month Num]],Table2[],2,TRUE)</f>
        <v>Q4</v>
      </c>
      <c r="J783" t="str">
        <f t="shared" si="150"/>
        <v>Feb</v>
      </c>
      <c r="K783" s="5" t="str">
        <f t="shared" si="151"/>
        <v>F</v>
      </c>
      <c r="L783" t="str">
        <f t="shared" si="152"/>
        <v>02</v>
      </c>
      <c r="M783" t="str">
        <f t="shared" si="153"/>
        <v>Fri</v>
      </c>
      <c r="N783" t="str">
        <f t="shared" si="154"/>
        <v>11</v>
      </c>
      <c r="O783" t="str">
        <f t="shared" si="155"/>
        <v>F</v>
      </c>
    </row>
    <row r="784" spans="2:15" x14ac:dyDescent="0.25">
      <c r="B784" s="5">
        <v>44604</v>
      </c>
      <c r="C784">
        <f t="shared" si="144"/>
        <v>2022</v>
      </c>
      <c r="D784">
        <f t="shared" si="145"/>
        <v>2</v>
      </c>
      <c r="E784" t="str">
        <f t="shared" si="146"/>
        <v>February</v>
      </c>
      <c r="F784" s="6" t="str">
        <f t="shared" si="147"/>
        <v>Feb-22</v>
      </c>
      <c r="G784">
        <f t="shared" si="148"/>
        <v>7</v>
      </c>
      <c r="H784" t="str">
        <f t="shared" si="149"/>
        <v>Saturday</v>
      </c>
      <c r="I784" t="str">
        <f>VLOOKUP(Table1[[#This Row],[Month Num]],Table2[],2,TRUE)</f>
        <v>Q4</v>
      </c>
      <c r="J784" t="str">
        <f t="shared" si="150"/>
        <v>Feb</v>
      </c>
      <c r="K784" s="5" t="str">
        <f t="shared" si="151"/>
        <v>F</v>
      </c>
      <c r="L784" t="str">
        <f t="shared" si="152"/>
        <v>02</v>
      </c>
      <c r="M784" t="str">
        <f t="shared" si="153"/>
        <v>Sat</v>
      </c>
      <c r="N784" t="str">
        <f t="shared" si="154"/>
        <v>12</v>
      </c>
      <c r="O784" t="str">
        <f t="shared" si="155"/>
        <v>S</v>
      </c>
    </row>
    <row r="785" spans="2:15" x14ac:dyDescent="0.25">
      <c r="B785" s="5">
        <v>44605</v>
      </c>
      <c r="C785">
        <f t="shared" ref="C785:C848" si="156">YEAR(B785)</f>
        <v>2022</v>
      </c>
      <c r="D785">
        <f t="shared" ref="D785:D848" si="157">MONTH(B785)</f>
        <v>2</v>
      </c>
      <c r="E785" t="str">
        <f t="shared" ref="E785:E848" si="158">TEXT(B785,"MMMM")</f>
        <v>February</v>
      </c>
      <c r="F785" s="6" t="str">
        <f t="shared" ref="F785:F848" si="159">TEXT(B785,"mmm-yy")</f>
        <v>Feb-22</v>
      </c>
      <c r="G785">
        <f t="shared" ref="G785:G848" si="160">WEEKDAY(B785)</f>
        <v>1</v>
      </c>
      <c r="H785" t="str">
        <f t="shared" ref="H785:H848" si="161">TEXT(B785,"dddd")</f>
        <v>Sunday</v>
      </c>
      <c r="I785" t="str">
        <f>VLOOKUP(Table1[[#This Row],[Month Num]],Table2[],2,TRUE)</f>
        <v>Q4</v>
      </c>
      <c r="J785" t="str">
        <f t="shared" si="150"/>
        <v>Feb</v>
      </c>
      <c r="K785" s="5" t="str">
        <f t="shared" si="151"/>
        <v>F</v>
      </c>
      <c r="L785" t="str">
        <f t="shared" si="152"/>
        <v>02</v>
      </c>
      <c r="M785" t="str">
        <f t="shared" si="153"/>
        <v>Sun</v>
      </c>
      <c r="N785" t="str">
        <f t="shared" si="154"/>
        <v>13</v>
      </c>
      <c r="O785" t="str">
        <f t="shared" si="155"/>
        <v>S</v>
      </c>
    </row>
    <row r="786" spans="2:15" x14ac:dyDescent="0.25">
      <c r="B786" s="5">
        <v>44606</v>
      </c>
      <c r="C786">
        <f t="shared" si="156"/>
        <v>2022</v>
      </c>
      <c r="D786">
        <f t="shared" si="157"/>
        <v>2</v>
      </c>
      <c r="E786" t="str">
        <f t="shared" si="158"/>
        <v>February</v>
      </c>
      <c r="F786" s="6" t="str">
        <f t="shared" si="159"/>
        <v>Feb-22</v>
      </c>
      <c r="G786">
        <f t="shared" si="160"/>
        <v>2</v>
      </c>
      <c r="H786" t="str">
        <f t="shared" si="161"/>
        <v>Monday</v>
      </c>
      <c r="I786" t="str">
        <f>VLOOKUP(Table1[[#This Row],[Month Num]],Table2[],2,TRUE)</f>
        <v>Q4</v>
      </c>
      <c r="J786" t="str">
        <f t="shared" si="150"/>
        <v>Feb</v>
      </c>
      <c r="K786" s="5" t="str">
        <f t="shared" si="151"/>
        <v>F</v>
      </c>
      <c r="L786" t="str">
        <f t="shared" si="152"/>
        <v>02</v>
      </c>
      <c r="M786" t="str">
        <f t="shared" si="153"/>
        <v>Mon</v>
      </c>
      <c r="N786" t="str">
        <f t="shared" si="154"/>
        <v>14</v>
      </c>
      <c r="O786" t="str">
        <f t="shared" si="155"/>
        <v>M</v>
      </c>
    </row>
    <row r="787" spans="2:15" x14ac:dyDescent="0.25">
      <c r="B787" s="5">
        <v>44607</v>
      </c>
      <c r="C787">
        <f t="shared" si="156"/>
        <v>2022</v>
      </c>
      <c r="D787">
        <f t="shared" si="157"/>
        <v>2</v>
      </c>
      <c r="E787" t="str">
        <f t="shared" si="158"/>
        <v>February</v>
      </c>
      <c r="F787" s="6" t="str">
        <f t="shared" si="159"/>
        <v>Feb-22</v>
      </c>
      <c r="G787">
        <f t="shared" si="160"/>
        <v>3</v>
      </c>
      <c r="H787" t="str">
        <f t="shared" si="161"/>
        <v>Tuesday</v>
      </c>
      <c r="I787" t="str">
        <f>VLOOKUP(Table1[[#This Row],[Month Num]],Table2[],2,TRUE)</f>
        <v>Q4</v>
      </c>
      <c r="J787" t="str">
        <f t="shared" si="150"/>
        <v>Feb</v>
      </c>
      <c r="K787" s="5" t="str">
        <f t="shared" si="151"/>
        <v>F</v>
      </c>
      <c r="L787" t="str">
        <f t="shared" si="152"/>
        <v>02</v>
      </c>
      <c r="M787" t="str">
        <f t="shared" si="153"/>
        <v>Tue</v>
      </c>
      <c r="N787" t="str">
        <f t="shared" si="154"/>
        <v>15</v>
      </c>
      <c r="O787" t="str">
        <f t="shared" si="155"/>
        <v>T</v>
      </c>
    </row>
    <row r="788" spans="2:15" x14ac:dyDescent="0.25">
      <c r="B788" s="5">
        <v>44608</v>
      </c>
      <c r="C788">
        <f t="shared" si="156"/>
        <v>2022</v>
      </c>
      <c r="D788">
        <f t="shared" si="157"/>
        <v>2</v>
      </c>
      <c r="E788" t="str">
        <f t="shared" si="158"/>
        <v>February</v>
      </c>
      <c r="F788" s="6" t="str">
        <f t="shared" si="159"/>
        <v>Feb-22</v>
      </c>
      <c r="G788">
        <f t="shared" si="160"/>
        <v>4</v>
      </c>
      <c r="H788" t="str">
        <f t="shared" si="161"/>
        <v>Wednesday</v>
      </c>
      <c r="I788" t="str">
        <f>VLOOKUP(Table1[[#This Row],[Month Num]],Table2[],2,TRUE)</f>
        <v>Q4</v>
      </c>
      <c r="J788" t="str">
        <f t="shared" si="150"/>
        <v>Feb</v>
      </c>
      <c r="K788" s="5" t="str">
        <f t="shared" si="151"/>
        <v>F</v>
      </c>
      <c r="L788" t="str">
        <f t="shared" si="152"/>
        <v>02</v>
      </c>
      <c r="M788" t="str">
        <f t="shared" si="153"/>
        <v>Wed</v>
      </c>
      <c r="N788" t="str">
        <f t="shared" si="154"/>
        <v>16</v>
      </c>
      <c r="O788" t="str">
        <f t="shared" si="155"/>
        <v>W</v>
      </c>
    </row>
    <row r="789" spans="2:15" x14ac:dyDescent="0.25">
      <c r="B789" s="5">
        <v>44609</v>
      </c>
      <c r="C789">
        <f t="shared" si="156"/>
        <v>2022</v>
      </c>
      <c r="D789">
        <f t="shared" si="157"/>
        <v>2</v>
      </c>
      <c r="E789" t="str">
        <f t="shared" si="158"/>
        <v>February</v>
      </c>
      <c r="F789" s="6" t="str">
        <f t="shared" si="159"/>
        <v>Feb-22</v>
      </c>
      <c r="G789">
        <f t="shared" si="160"/>
        <v>5</v>
      </c>
      <c r="H789" t="str">
        <f t="shared" si="161"/>
        <v>Thursday</v>
      </c>
      <c r="I789" t="str">
        <f>VLOOKUP(Table1[[#This Row],[Month Num]],Table2[],2,TRUE)</f>
        <v>Q4</v>
      </c>
      <c r="J789" t="str">
        <f t="shared" si="150"/>
        <v>Feb</v>
      </c>
      <c r="K789" s="5" t="str">
        <f t="shared" si="151"/>
        <v>F</v>
      </c>
      <c r="L789" t="str">
        <f t="shared" si="152"/>
        <v>02</v>
      </c>
      <c r="M789" t="str">
        <f t="shared" si="153"/>
        <v>Thu</v>
      </c>
      <c r="N789" t="str">
        <f t="shared" si="154"/>
        <v>17</v>
      </c>
      <c r="O789" t="str">
        <f t="shared" si="155"/>
        <v>T</v>
      </c>
    </row>
    <row r="790" spans="2:15" x14ac:dyDescent="0.25">
      <c r="B790" s="5">
        <v>44610</v>
      </c>
      <c r="C790">
        <f t="shared" si="156"/>
        <v>2022</v>
      </c>
      <c r="D790">
        <f t="shared" si="157"/>
        <v>2</v>
      </c>
      <c r="E790" t="str">
        <f t="shared" si="158"/>
        <v>February</v>
      </c>
      <c r="F790" s="6" t="str">
        <f t="shared" si="159"/>
        <v>Feb-22</v>
      </c>
      <c r="G790">
        <f t="shared" si="160"/>
        <v>6</v>
      </c>
      <c r="H790" t="str">
        <f t="shared" si="161"/>
        <v>Friday</v>
      </c>
      <c r="I790" t="str">
        <f>VLOOKUP(Table1[[#This Row],[Month Num]],Table2[],2,TRUE)</f>
        <v>Q4</v>
      </c>
      <c r="J790" t="str">
        <f t="shared" si="150"/>
        <v>Feb</v>
      </c>
      <c r="K790" s="5" t="str">
        <f t="shared" si="151"/>
        <v>F</v>
      </c>
      <c r="L790" t="str">
        <f t="shared" si="152"/>
        <v>02</v>
      </c>
      <c r="M790" t="str">
        <f t="shared" si="153"/>
        <v>Fri</v>
      </c>
      <c r="N790" t="str">
        <f t="shared" si="154"/>
        <v>18</v>
      </c>
      <c r="O790" t="str">
        <f t="shared" si="155"/>
        <v>F</v>
      </c>
    </row>
    <row r="791" spans="2:15" x14ac:dyDescent="0.25">
      <c r="B791" s="5">
        <v>44611</v>
      </c>
      <c r="C791">
        <f t="shared" si="156"/>
        <v>2022</v>
      </c>
      <c r="D791">
        <f t="shared" si="157"/>
        <v>2</v>
      </c>
      <c r="E791" t="str">
        <f t="shared" si="158"/>
        <v>February</v>
      </c>
      <c r="F791" s="6" t="str">
        <f t="shared" si="159"/>
        <v>Feb-22</v>
      </c>
      <c r="G791">
        <f t="shared" si="160"/>
        <v>7</v>
      </c>
      <c r="H791" t="str">
        <f t="shared" si="161"/>
        <v>Saturday</v>
      </c>
      <c r="I791" t="str">
        <f>VLOOKUP(Table1[[#This Row],[Month Num]],Table2[],2,TRUE)</f>
        <v>Q4</v>
      </c>
      <c r="J791" t="str">
        <f t="shared" si="150"/>
        <v>Feb</v>
      </c>
      <c r="K791" s="5" t="str">
        <f t="shared" si="151"/>
        <v>F</v>
      </c>
      <c r="L791" t="str">
        <f t="shared" si="152"/>
        <v>02</v>
      </c>
      <c r="M791" t="str">
        <f t="shared" si="153"/>
        <v>Sat</v>
      </c>
      <c r="N791" t="str">
        <f t="shared" si="154"/>
        <v>19</v>
      </c>
      <c r="O791" t="str">
        <f t="shared" si="155"/>
        <v>S</v>
      </c>
    </row>
    <row r="792" spans="2:15" x14ac:dyDescent="0.25">
      <c r="B792" s="5">
        <v>44612</v>
      </c>
      <c r="C792">
        <f t="shared" si="156"/>
        <v>2022</v>
      </c>
      <c r="D792">
        <f t="shared" si="157"/>
        <v>2</v>
      </c>
      <c r="E792" t="str">
        <f t="shared" si="158"/>
        <v>February</v>
      </c>
      <c r="F792" s="6" t="str">
        <f t="shared" si="159"/>
        <v>Feb-22</v>
      </c>
      <c r="G792">
        <f t="shared" si="160"/>
        <v>1</v>
      </c>
      <c r="H792" t="str">
        <f t="shared" si="161"/>
        <v>Sunday</v>
      </c>
      <c r="I792" t="str">
        <f>VLOOKUP(Table1[[#This Row],[Month Num]],Table2[],2,TRUE)</f>
        <v>Q4</v>
      </c>
      <c r="J792" t="str">
        <f t="shared" si="150"/>
        <v>Feb</v>
      </c>
      <c r="K792" s="5" t="str">
        <f t="shared" si="151"/>
        <v>F</v>
      </c>
      <c r="L792" t="str">
        <f t="shared" si="152"/>
        <v>02</v>
      </c>
      <c r="M792" t="str">
        <f t="shared" si="153"/>
        <v>Sun</v>
      </c>
      <c r="N792" t="str">
        <f t="shared" si="154"/>
        <v>20</v>
      </c>
      <c r="O792" t="str">
        <f t="shared" si="155"/>
        <v>S</v>
      </c>
    </row>
    <row r="793" spans="2:15" x14ac:dyDescent="0.25">
      <c r="B793" s="5">
        <v>44613</v>
      </c>
      <c r="C793">
        <f t="shared" si="156"/>
        <v>2022</v>
      </c>
      <c r="D793">
        <f t="shared" si="157"/>
        <v>2</v>
      </c>
      <c r="E793" t="str">
        <f t="shared" si="158"/>
        <v>February</v>
      </c>
      <c r="F793" s="6" t="str">
        <f t="shared" si="159"/>
        <v>Feb-22</v>
      </c>
      <c r="G793">
        <f t="shared" si="160"/>
        <v>2</v>
      </c>
      <c r="H793" t="str">
        <f t="shared" si="161"/>
        <v>Monday</v>
      </c>
      <c r="I793" t="str">
        <f>VLOOKUP(Table1[[#This Row],[Month Num]],Table2[],2,TRUE)</f>
        <v>Q4</v>
      </c>
      <c r="J793" t="str">
        <f t="shared" si="150"/>
        <v>Feb</v>
      </c>
      <c r="K793" s="5" t="str">
        <f t="shared" si="151"/>
        <v>F</v>
      </c>
      <c r="L793" t="str">
        <f t="shared" si="152"/>
        <v>02</v>
      </c>
      <c r="M793" t="str">
        <f t="shared" si="153"/>
        <v>Mon</v>
      </c>
      <c r="N793" t="str">
        <f t="shared" si="154"/>
        <v>21</v>
      </c>
      <c r="O793" t="str">
        <f t="shared" si="155"/>
        <v>M</v>
      </c>
    </row>
    <row r="794" spans="2:15" x14ac:dyDescent="0.25">
      <c r="B794" s="5">
        <v>44614</v>
      </c>
      <c r="C794">
        <f t="shared" si="156"/>
        <v>2022</v>
      </c>
      <c r="D794">
        <f t="shared" si="157"/>
        <v>2</v>
      </c>
      <c r="E794" t="str">
        <f t="shared" si="158"/>
        <v>February</v>
      </c>
      <c r="F794" s="6" t="str">
        <f t="shared" si="159"/>
        <v>Feb-22</v>
      </c>
      <c r="G794">
        <f t="shared" si="160"/>
        <v>3</v>
      </c>
      <c r="H794" t="str">
        <f t="shared" si="161"/>
        <v>Tuesday</v>
      </c>
      <c r="I794" t="str">
        <f>VLOOKUP(Table1[[#This Row],[Month Num]],Table2[],2,TRUE)</f>
        <v>Q4</v>
      </c>
      <c r="J794" t="str">
        <f t="shared" si="150"/>
        <v>Feb</v>
      </c>
      <c r="K794" s="5" t="str">
        <f t="shared" si="151"/>
        <v>F</v>
      </c>
      <c r="L794" t="str">
        <f t="shared" si="152"/>
        <v>02</v>
      </c>
      <c r="M794" t="str">
        <f t="shared" si="153"/>
        <v>Tue</v>
      </c>
      <c r="N794" t="str">
        <f t="shared" si="154"/>
        <v>22</v>
      </c>
      <c r="O794" t="str">
        <f t="shared" si="155"/>
        <v>T</v>
      </c>
    </row>
    <row r="795" spans="2:15" x14ac:dyDescent="0.25">
      <c r="B795" s="5">
        <v>44615</v>
      </c>
      <c r="C795">
        <f t="shared" si="156"/>
        <v>2022</v>
      </c>
      <c r="D795">
        <f t="shared" si="157"/>
        <v>2</v>
      </c>
      <c r="E795" t="str">
        <f t="shared" si="158"/>
        <v>February</v>
      </c>
      <c r="F795" s="6" t="str">
        <f t="shared" si="159"/>
        <v>Feb-22</v>
      </c>
      <c r="G795">
        <f t="shared" si="160"/>
        <v>4</v>
      </c>
      <c r="H795" t="str">
        <f t="shared" si="161"/>
        <v>Wednesday</v>
      </c>
      <c r="I795" t="str">
        <f>VLOOKUP(Table1[[#This Row],[Month Num]],Table2[],2,TRUE)</f>
        <v>Q4</v>
      </c>
      <c r="J795" t="str">
        <f t="shared" si="150"/>
        <v>Feb</v>
      </c>
      <c r="K795" s="5" t="str">
        <f t="shared" si="151"/>
        <v>F</v>
      </c>
      <c r="L795" t="str">
        <f t="shared" si="152"/>
        <v>02</v>
      </c>
      <c r="M795" t="str">
        <f t="shared" si="153"/>
        <v>Wed</v>
      </c>
      <c r="N795" t="str">
        <f t="shared" si="154"/>
        <v>23</v>
      </c>
      <c r="O795" t="str">
        <f t="shared" si="155"/>
        <v>W</v>
      </c>
    </row>
    <row r="796" spans="2:15" x14ac:dyDescent="0.25">
      <c r="B796" s="5">
        <v>44616</v>
      </c>
      <c r="C796">
        <f t="shared" si="156"/>
        <v>2022</v>
      </c>
      <c r="D796">
        <f t="shared" si="157"/>
        <v>2</v>
      </c>
      <c r="E796" t="str">
        <f t="shared" si="158"/>
        <v>February</v>
      </c>
      <c r="F796" s="6" t="str">
        <f t="shared" si="159"/>
        <v>Feb-22</v>
      </c>
      <c r="G796">
        <f t="shared" si="160"/>
        <v>5</v>
      </c>
      <c r="H796" t="str">
        <f t="shared" si="161"/>
        <v>Thursday</v>
      </c>
      <c r="I796" t="str">
        <f>VLOOKUP(Table1[[#This Row],[Month Num]],Table2[],2,TRUE)</f>
        <v>Q4</v>
      </c>
      <c r="J796" t="str">
        <f t="shared" si="150"/>
        <v>Feb</v>
      </c>
      <c r="K796" s="5" t="str">
        <f t="shared" si="151"/>
        <v>F</v>
      </c>
      <c r="L796" t="str">
        <f t="shared" si="152"/>
        <v>02</v>
      </c>
      <c r="M796" t="str">
        <f t="shared" si="153"/>
        <v>Thu</v>
      </c>
      <c r="N796" t="str">
        <f t="shared" si="154"/>
        <v>24</v>
      </c>
      <c r="O796" t="str">
        <f t="shared" si="155"/>
        <v>T</v>
      </c>
    </row>
    <row r="797" spans="2:15" x14ac:dyDescent="0.25">
      <c r="B797" s="5">
        <v>44617</v>
      </c>
      <c r="C797">
        <f t="shared" si="156"/>
        <v>2022</v>
      </c>
      <c r="D797">
        <f t="shared" si="157"/>
        <v>2</v>
      </c>
      <c r="E797" t="str">
        <f t="shared" si="158"/>
        <v>February</v>
      </c>
      <c r="F797" s="6" t="str">
        <f t="shared" si="159"/>
        <v>Feb-22</v>
      </c>
      <c r="G797">
        <f t="shared" si="160"/>
        <v>6</v>
      </c>
      <c r="H797" t="str">
        <f t="shared" si="161"/>
        <v>Friday</v>
      </c>
      <c r="I797" t="str">
        <f>VLOOKUP(Table1[[#This Row],[Month Num]],Table2[],2,TRUE)</f>
        <v>Q4</v>
      </c>
      <c r="J797" t="str">
        <f t="shared" si="150"/>
        <v>Feb</v>
      </c>
      <c r="K797" s="5" t="str">
        <f t="shared" si="151"/>
        <v>F</v>
      </c>
      <c r="L797" t="str">
        <f t="shared" si="152"/>
        <v>02</v>
      </c>
      <c r="M797" t="str">
        <f t="shared" si="153"/>
        <v>Fri</v>
      </c>
      <c r="N797" t="str">
        <f t="shared" si="154"/>
        <v>25</v>
      </c>
      <c r="O797" t="str">
        <f t="shared" si="155"/>
        <v>F</v>
      </c>
    </row>
    <row r="798" spans="2:15" x14ac:dyDescent="0.25">
      <c r="B798" s="5">
        <v>44618</v>
      </c>
      <c r="C798">
        <f t="shared" si="156"/>
        <v>2022</v>
      </c>
      <c r="D798">
        <f t="shared" si="157"/>
        <v>2</v>
      </c>
      <c r="E798" t="str">
        <f t="shared" si="158"/>
        <v>February</v>
      </c>
      <c r="F798" s="6" t="str">
        <f t="shared" si="159"/>
        <v>Feb-22</v>
      </c>
      <c r="G798">
        <f t="shared" si="160"/>
        <v>7</v>
      </c>
      <c r="H798" t="str">
        <f t="shared" si="161"/>
        <v>Saturday</v>
      </c>
      <c r="I798" t="str">
        <f>VLOOKUP(Table1[[#This Row],[Month Num]],Table2[],2,TRUE)</f>
        <v>Q4</v>
      </c>
      <c r="J798" t="str">
        <f t="shared" si="150"/>
        <v>Feb</v>
      </c>
      <c r="K798" s="5" t="str">
        <f t="shared" si="151"/>
        <v>F</v>
      </c>
      <c r="L798" t="str">
        <f t="shared" si="152"/>
        <v>02</v>
      </c>
      <c r="M798" t="str">
        <f t="shared" si="153"/>
        <v>Sat</v>
      </c>
      <c r="N798" t="str">
        <f t="shared" si="154"/>
        <v>26</v>
      </c>
      <c r="O798" t="str">
        <f t="shared" si="155"/>
        <v>S</v>
      </c>
    </row>
    <row r="799" spans="2:15" x14ac:dyDescent="0.25">
      <c r="B799" s="5">
        <v>44619</v>
      </c>
      <c r="C799">
        <f t="shared" si="156"/>
        <v>2022</v>
      </c>
      <c r="D799">
        <f t="shared" si="157"/>
        <v>2</v>
      </c>
      <c r="E799" t="str">
        <f t="shared" si="158"/>
        <v>February</v>
      </c>
      <c r="F799" s="6" t="str">
        <f t="shared" si="159"/>
        <v>Feb-22</v>
      </c>
      <c r="G799">
        <f t="shared" si="160"/>
        <v>1</v>
      </c>
      <c r="H799" t="str">
        <f t="shared" si="161"/>
        <v>Sunday</v>
      </c>
      <c r="I799" t="str">
        <f>VLOOKUP(Table1[[#This Row],[Month Num]],Table2[],2,TRUE)</f>
        <v>Q4</v>
      </c>
      <c r="J799" t="str">
        <f t="shared" si="150"/>
        <v>Feb</v>
      </c>
      <c r="K799" s="5" t="str">
        <f t="shared" si="151"/>
        <v>F</v>
      </c>
      <c r="L799" t="str">
        <f t="shared" si="152"/>
        <v>02</v>
      </c>
      <c r="M799" t="str">
        <f t="shared" si="153"/>
        <v>Sun</v>
      </c>
      <c r="N799" t="str">
        <f t="shared" si="154"/>
        <v>27</v>
      </c>
      <c r="O799" t="str">
        <f t="shared" si="155"/>
        <v>S</v>
      </c>
    </row>
    <row r="800" spans="2:15" x14ac:dyDescent="0.25">
      <c r="B800" s="5">
        <v>44620</v>
      </c>
      <c r="C800">
        <f t="shared" si="156"/>
        <v>2022</v>
      </c>
      <c r="D800">
        <f t="shared" si="157"/>
        <v>2</v>
      </c>
      <c r="E800" t="str">
        <f t="shared" si="158"/>
        <v>February</v>
      </c>
      <c r="F800" s="6" t="str">
        <f t="shared" si="159"/>
        <v>Feb-22</v>
      </c>
      <c r="G800">
        <f t="shared" si="160"/>
        <v>2</v>
      </c>
      <c r="H800" t="str">
        <f t="shared" si="161"/>
        <v>Monday</v>
      </c>
      <c r="I800" t="str">
        <f>VLOOKUP(Table1[[#This Row],[Month Num]],Table2[],2,TRUE)</f>
        <v>Q4</v>
      </c>
      <c r="J800" t="str">
        <f t="shared" si="150"/>
        <v>Feb</v>
      </c>
      <c r="K800" s="5" t="str">
        <f t="shared" si="151"/>
        <v>F</v>
      </c>
      <c r="L800" t="str">
        <f t="shared" si="152"/>
        <v>02</v>
      </c>
      <c r="M800" t="str">
        <f t="shared" si="153"/>
        <v>Mon</v>
      </c>
      <c r="N800" t="str">
        <f t="shared" si="154"/>
        <v>28</v>
      </c>
      <c r="O800" t="str">
        <f t="shared" si="155"/>
        <v>M</v>
      </c>
    </row>
    <row r="801" spans="2:15" x14ac:dyDescent="0.25">
      <c r="B801" s="5">
        <v>44621</v>
      </c>
      <c r="C801">
        <f t="shared" si="156"/>
        <v>2022</v>
      </c>
      <c r="D801">
        <f t="shared" si="157"/>
        <v>3</v>
      </c>
      <c r="E801" t="str">
        <f t="shared" si="158"/>
        <v>March</v>
      </c>
      <c r="F801" s="6" t="str">
        <f t="shared" si="159"/>
        <v>Mar-22</v>
      </c>
      <c r="G801">
        <f t="shared" si="160"/>
        <v>3</v>
      </c>
      <c r="H801" t="str">
        <f t="shared" si="161"/>
        <v>Tuesday</v>
      </c>
      <c r="I801" t="str">
        <f>VLOOKUP(Table1[[#This Row],[Month Num]],Table2[],2,TRUE)</f>
        <v>Q4</v>
      </c>
      <c r="J801" t="str">
        <f t="shared" si="150"/>
        <v>Mar</v>
      </c>
      <c r="K801" s="5" t="str">
        <f t="shared" si="151"/>
        <v>M</v>
      </c>
      <c r="L801" t="str">
        <f t="shared" si="152"/>
        <v>03</v>
      </c>
      <c r="M801" t="str">
        <f t="shared" si="153"/>
        <v>Tue</v>
      </c>
      <c r="N801" t="str">
        <f t="shared" si="154"/>
        <v>01</v>
      </c>
      <c r="O801" t="str">
        <f t="shared" si="155"/>
        <v>T</v>
      </c>
    </row>
    <row r="802" spans="2:15" x14ac:dyDescent="0.25">
      <c r="B802" s="5">
        <v>44622</v>
      </c>
      <c r="C802">
        <f t="shared" si="156"/>
        <v>2022</v>
      </c>
      <c r="D802">
        <f t="shared" si="157"/>
        <v>3</v>
      </c>
      <c r="E802" t="str">
        <f t="shared" si="158"/>
        <v>March</v>
      </c>
      <c r="F802" s="6" t="str">
        <f t="shared" si="159"/>
        <v>Mar-22</v>
      </c>
      <c r="G802">
        <f t="shared" si="160"/>
        <v>4</v>
      </c>
      <c r="H802" t="str">
        <f t="shared" si="161"/>
        <v>Wednesday</v>
      </c>
      <c r="I802" t="str">
        <f>VLOOKUP(Table1[[#This Row],[Month Num]],Table2[],2,TRUE)</f>
        <v>Q4</v>
      </c>
      <c r="J802" t="str">
        <f t="shared" si="150"/>
        <v>Mar</v>
      </c>
      <c r="K802" s="5" t="str">
        <f t="shared" si="151"/>
        <v>M</v>
      </c>
      <c r="L802" t="str">
        <f t="shared" si="152"/>
        <v>03</v>
      </c>
      <c r="M802" t="str">
        <f t="shared" si="153"/>
        <v>Wed</v>
      </c>
      <c r="N802" t="str">
        <f t="shared" si="154"/>
        <v>02</v>
      </c>
      <c r="O802" t="str">
        <f t="shared" si="155"/>
        <v>W</v>
      </c>
    </row>
    <row r="803" spans="2:15" x14ac:dyDescent="0.25">
      <c r="B803" s="5">
        <v>44623</v>
      </c>
      <c r="C803">
        <f t="shared" si="156"/>
        <v>2022</v>
      </c>
      <c r="D803">
        <f t="shared" si="157"/>
        <v>3</v>
      </c>
      <c r="E803" t="str">
        <f t="shared" si="158"/>
        <v>March</v>
      </c>
      <c r="F803" s="6" t="str">
        <f t="shared" si="159"/>
        <v>Mar-22</v>
      </c>
      <c r="G803">
        <f t="shared" si="160"/>
        <v>5</v>
      </c>
      <c r="H803" t="str">
        <f t="shared" si="161"/>
        <v>Thursday</v>
      </c>
      <c r="I803" t="str">
        <f>VLOOKUP(Table1[[#This Row],[Month Num]],Table2[],2,TRUE)</f>
        <v>Q4</v>
      </c>
      <c r="J803" t="str">
        <f t="shared" si="150"/>
        <v>Mar</v>
      </c>
      <c r="K803" s="5" t="str">
        <f t="shared" si="151"/>
        <v>M</v>
      </c>
      <c r="L803" t="str">
        <f t="shared" si="152"/>
        <v>03</v>
      </c>
      <c r="M803" t="str">
        <f t="shared" si="153"/>
        <v>Thu</v>
      </c>
      <c r="N803" t="str">
        <f t="shared" si="154"/>
        <v>03</v>
      </c>
      <c r="O803" t="str">
        <f t="shared" si="155"/>
        <v>T</v>
      </c>
    </row>
    <row r="804" spans="2:15" x14ac:dyDescent="0.25">
      <c r="B804" s="5">
        <v>44624</v>
      </c>
      <c r="C804">
        <f t="shared" si="156"/>
        <v>2022</v>
      </c>
      <c r="D804">
        <f t="shared" si="157"/>
        <v>3</v>
      </c>
      <c r="E804" t="str">
        <f t="shared" si="158"/>
        <v>March</v>
      </c>
      <c r="F804" s="6" t="str">
        <f t="shared" si="159"/>
        <v>Mar-22</v>
      </c>
      <c r="G804">
        <f t="shared" si="160"/>
        <v>6</v>
      </c>
      <c r="H804" t="str">
        <f t="shared" si="161"/>
        <v>Friday</v>
      </c>
      <c r="I804" t="str">
        <f>VLOOKUP(Table1[[#This Row],[Month Num]],Table2[],2,TRUE)</f>
        <v>Q4</v>
      </c>
      <c r="J804" t="str">
        <f t="shared" si="150"/>
        <v>Mar</v>
      </c>
      <c r="K804" s="5" t="str">
        <f t="shared" si="151"/>
        <v>M</v>
      </c>
      <c r="L804" t="str">
        <f t="shared" si="152"/>
        <v>03</v>
      </c>
      <c r="M804" t="str">
        <f t="shared" si="153"/>
        <v>Fri</v>
      </c>
      <c r="N804" t="str">
        <f t="shared" si="154"/>
        <v>04</v>
      </c>
      <c r="O804" t="str">
        <f t="shared" si="155"/>
        <v>F</v>
      </c>
    </row>
    <row r="805" spans="2:15" x14ac:dyDescent="0.25">
      <c r="B805" s="5">
        <v>44625</v>
      </c>
      <c r="C805">
        <f t="shared" si="156"/>
        <v>2022</v>
      </c>
      <c r="D805">
        <f t="shared" si="157"/>
        <v>3</v>
      </c>
      <c r="E805" t="str">
        <f t="shared" si="158"/>
        <v>March</v>
      </c>
      <c r="F805" s="6" t="str">
        <f t="shared" si="159"/>
        <v>Mar-22</v>
      </c>
      <c r="G805">
        <f t="shared" si="160"/>
        <v>7</v>
      </c>
      <c r="H805" t="str">
        <f t="shared" si="161"/>
        <v>Saturday</v>
      </c>
      <c r="I805" t="str">
        <f>VLOOKUP(Table1[[#This Row],[Month Num]],Table2[],2,TRUE)</f>
        <v>Q4</v>
      </c>
      <c r="J805" t="str">
        <f t="shared" si="150"/>
        <v>Mar</v>
      </c>
      <c r="K805" s="5" t="str">
        <f t="shared" si="151"/>
        <v>M</v>
      </c>
      <c r="L805" t="str">
        <f t="shared" si="152"/>
        <v>03</v>
      </c>
      <c r="M805" t="str">
        <f t="shared" si="153"/>
        <v>Sat</v>
      </c>
      <c r="N805" t="str">
        <f t="shared" si="154"/>
        <v>05</v>
      </c>
      <c r="O805" t="str">
        <f t="shared" si="155"/>
        <v>S</v>
      </c>
    </row>
    <row r="806" spans="2:15" x14ac:dyDescent="0.25">
      <c r="B806" s="5">
        <v>44626</v>
      </c>
      <c r="C806">
        <f t="shared" si="156"/>
        <v>2022</v>
      </c>
      <c r="D806">
        <f t="shared" si="157"/>
        <v>3</v>
      </c>
      <c r="E806" t="str">
        <f t="shared" si="158"/>
        <v>March</v>
      </c>
      <c r="F806" s="6" t="str">
        <f t="shared" si="159"/>
        <v>Mar-22</v>
      </c>
      <c r="G806">
        <f t="shared" si="160"/>
        <v>1</v>
      </c>
      <c r="H806" t="str">
        <f t="shared" si="161"/>
        <v>Sunday</v>
      </c>
      <c r="I806" t="str">
        <f>VLOOKUP(Table1[[#This Row],[Month Num]],Table2[],2,TRUE)</f>
        <v>Q4</v>
      </c>
      <c r="J806" t="str">
        <f t="shared" si="150"/>
        <v>Mar</v>
      </c>
      <c r="K806" s="5" t="str">
        <f t="shared" si="151"/>
        <v>M</v>
      </c>
      <c r="L806" t="str">
        <f t="shared" si="152"/>
        <v>03</v>
      </c>
      <c r="M806" t="str">
        <f t="shared" si="153"/>
        <v>Sun</v>
      </c>
      <c r="N806" t="str">
        <f t="shared" si="154"/>
        <v>06</v>
      </c>
      <c r="O806" t="str">
        <f t="shared" si="155"/>
        <v>S</v>
      </c>
    </row>
    <row r="807" spans="2:15" x14ac:dyDescent="0.25">
      <c r="B807" s="5">
        <v>44627</v>
      </c>
      <c r="C807">
        <f t="shared" si="156"/>
        <v>2022</v>
      </c>
      <c r="D807">
        <f t="shared" si="157"/>
        <v>3</v>
      </c>
      <c r="E807" t="str">
        <f t="shared" si="158"/>
        <v>March</v>
      </c>
      <c r="F807" s="6" t="str">
        <f t="shared" si="159"/>
        <v>Mar-22</v>
      </c>
      <c r="G807">
        <f t="shared" si="160"/>
        <v>2</v>
      </c>
      <c r="H807" t="str">
        <f t="shared" si="161"/>
        <v>Monday</v>
      </c>
      <c r="I807" t="str">
        <f>VLOOKUP(Table1[[#This Row],[Month Num]],Table2[],2,TRUE)</f>
        <v>Q4</v>
      </c>
      <c r="J807" t="str">
        <f t="shared" si="150"/>
        <v>Mar</v>
      </c>
      <c r="K807" s="5" t="str">
        <f t="shared" si="151"/>
        <v>M</v>
      </c>
      <c r="L807" t="str">
        <f t="shared" si="152"/>
        <v>03</v>
      </c>
      <c r="M807" t="str">
        <f t="shared" si="153"/>
        <v>Mon</v>
      </c>
      <c r="N807" t="str">
        <f t="shared" si="154"/>
        <v>07</v>
      </c>
      <c r="O807" t="str">
        <f t="shared" si="155"/>
        <v>M</v>
      </c>
    </row>
    <row r="808" spans="2:15" x14ac:dyDescent="0.25">
      <c r="B808" s="5">
        <v>44628</v>
      </c>
      <c r="C808">
        <f t="shared" si="156"/>
        <v>2022</v>
      </c>
      <c r="D808">
        <f t="shared" si="157"/>
        <v>3</v>
      </c>
      <c r="E808" t="str">
        <f t="shared" si="158"/>
        <v>March</v>
      </c>
      <c r="F808" s="6" t="str">
        <f t="shared" si="159"/>
        <v>Mar-22</v>
      </c>
      <c r="G808">
        <f t="shared" si="160"/>
        <v>3</v>
      </c>
      <c r="H808" t="str">
        <f t="shared" si="161"/>
        <v>Tuesday</v>
      </c>
      <c r="I808" t="str">
        <f>VLOOKUP(Table1[[#This Row],[Month Num]],Table2[],2,TRUE)</f>
        <v>Q4</v>
      </c>
      <c r="J808" t="str">
        <f t="shared" si="150"/>
        <v>Mar</v>
      </c>
      <c r="K808" s="5" t="str">
        <f t="shared" si="151"/>
        <v>M</v>
      </c>
      <c r="L808" t="str">
        <f t="shared" si="152"/>
        <v>03</v>
      </c>
      <c r="M808" t="str">
        <f t="shared" si="153"/>
        <v>Tue</v>
      </c>
      <c r="N808" t="str">
        <f t="shared" si="154"/>
        <v>08</v>
      </c>
      <c r="O808" t="str">
        <f t="shared" si="155"/>
        <v>T</v>
      </c>
    </row>
    <row r="809" spans="2:15" x14ac:dyDescent="0.25">
      <c r="B809" s="5">
        <v>44629</v>
      </c>
      <c r="C809">
        <f t="shared" si="156"/>
        <v>2022</v>
      </c>
      <c r="D809">
        <f t="shared" si="157"/>
        <v>3</v>
      </c>
      <c r="E809" t="str">
        <f t="shared" si="158"/>
        <v>March</v>
      </c>
      <c r="F809" s="6" t="str">
        <f t="shared" si="159"/>
        <v>Mar-22</v>
      </c>
      <c r="G809">
        <f t="shared" si="160"/>
        <v>4</v>
      </c>
      <c r="H809" t="str">
        <f t="shared" si="161"/>
        <v>Wednesday</v>
      </c>
      <c r="I809" t="str">
        <f>VLOOKUP(Table1[[#This Row],[Month Num]],Table2[],2,TRUE)</f>
        <v>Q4</v>
      </c>
      <c r="J809" t="str">
        <f t="shared" si="150"/>
        <v>Mar</v>
      </c>
      <c r="K809" s="5" t="str">
        <f t="shared" si="151"/>
        <v>M</v>
      </c>
      <c r="L809" t="str">
        <f t="shared" si="152"/>
        <v>03</v>
      </c>
      <c r="M809" t="str">
        <f t="shared" si="153"/>
        <v>Wed</v>
      </c>
      <c r="N809" t="str">
        <f t="shared" si="154"/>
        <v>09</v>
      </c>
      <c r="O809" t="str">
        <f t="shared" si="155"/>
        <v>W</v>
      </c>
    </row>
    <row r="810" spans="2:15" x14ac:dyDescent="0.25">
      <c r="B810" s="5">
        <v>44630</v>
      </c>
      <c r="C810">
        <f t="shared" si="156"/>
        <v>2022</v>
      </c>
      <c r="D810">
        <f t="shared" si="157"/>
        <v>3</v>
      </c>
      <c r="E810" t="str">
        <f t="shared" si="158"/>
        <v>March</v>
      </c>
      <c r="F810" s="6" t="str">
        <f t="shared" si="159"/>
        <v>Mar-22</v>
      </c>
      <c r="G810">
        <f t="shared" si="160"/>
        <v>5</v>
      </c>
      <c r="H810" t="str">
        <f t="shared" si="161"/>
        <v>Thursday</v>
      </c>
      <c r="I810" t="str">
        <f>VLOOKUP(Table1[[#This Row],[Month Num]],Table2[],2,TRUE)</f>
        <v>Q4</v>
      </c>
      <c r="J810" t="str">
        <f t="shared" si="150"/>
        <v>Mar</v>
      </c>
      <c r="K810" s="5" t="str">
        <f t="shared" si="151"/>
        <v>M</v>
      </c>
      <c r="L810" t="str">
        <f t="shared" si="152"/>
        <v>03</v>
      </c>
      <c r="M810" t="str">
        <f t="shared" si="153"/>
        <v>Thu</v>
      </c>
      <c r="N810" t="str">
        <f t="shared" si="154"/>
        <v>10</v>
      </c>
      <c r="O810" t="str">
        <f t="shared" si="155"/>
        <v>T</v>
      </c>
    </row>
    <row r="811" spans="2:15" x14ac:dyDescent="0.25">
      <c r="B811" s="5">
        <v>44631</v>
      </c>
      <c r="C811">
        <f t="shared" si="156"/>
        <v>2022</v>
      </c>
      <c r="D811">
        <f t="shared" si="157"/>
        <v>3</v>
      </c>
      <c r="E811" t="str">
        <f t="shared" si="158"/>
        <v>March</v>
      </c>
      <c r="F811" s="6" t="str">
        <f t="shared" si="159"/>
        <v>Mar-22</v>
      </c>
      <c r="G811">
        <f t="shared" si="160"/>
        <v>6</v>
      </c>
      <c r="H811" t="str">
        <f t="shared" si="161"/>
        <v>Friday</v>
      </c>
      <c r="I811" t="str">
        <f>VLOOKUP(Table1[[#This Row],[Month Num]],Table2[],2,TRUE)</f>
        <v>Q4</v>
      </c>
      <c r="J811" t="str">
        <f t="shared" si="150"/>
        <v>Mar</v>
      </c>
      <c r="K811" s="5" t="str">
        <f t="shared" si="151"/>
        <v>M</v>
      </c>
      <c r="L811" t="str">
        <f t="shared" si="152"/>
        <v>03</v>
      </c>
      <c r="M811" t="str">
        <f t="shared" si="153"/>
        <v>Fri</v>
      </c>
      <c r="N811" t="str">
        <f t="shared" si="154"/>
        <v>11</v>
      </c>
      <c r="O811" t="str">
        <f t="shared" si="155"/>
        <v>F</v>
      </c>
    </row>
    <row r="812" spans="2:15" x14ac:dyDescent="0.25">
      <c r="B812" s="5">
        <v>44632</v>
      </c>
      <c r="C812">
        <f t="shared" si="156"/>
        <v>2022</v>
      </c>
      <c r="D812">
        <f t="shared" si="157"/>
        <v>3</v>
      </c>
      <c r="E812" t="str">
        <f t="shared" si="158"/>
        <v>March</v>
      </c>
      <c r="F812" s="6" t="str">
        <f t="shared" si="159"/>
        <v>Mar-22</v>
      </c>
      <c r="G812">
        <f t="shared" si="160"/>
        <v>7</v>
      </c>
      <c r="H812" t="str">
        <f t="shared" si="161"/>
        <v>Saturday</v>
      </c>
      <c r="I812" t="str">
        <f>VLOOKUP(Table1[[#This Row],[Month Num]],Table2[],2,TRUE)</f>
        <v>Q4</v>
      </c>
      <c r="J812" t="str">
        <f t="shared" si="150"/>
        <v>Mar</v>
      </c>
      <c r="K812" s="5" t="str">
        <f t="shared" si="151"/>
        <v>M</v>
      </c>
      <c r="L812" t="str">
        <f t="shared" si="152"/>
        <v>03</v>
      </c>
      <c r="M812" t="str">
        <f t="shared" si="153"/>
        <v>Sat</v>
      </c>
      <c r="N812" t="str">
        <f t="shared" si="154"/>
        <v>12</v>
      </c>
      <c r="O812" t="str">
        <f t="shared" si="155"/>
        <v>S</v>
      </c>
    </row>
    <row r="813" spans="2:15" x14ac:dyDescent="0.25">
      <c r="B813" s="5">
        <v>44633</v>
      </c>
      <c r="C813">
        <f t="shared" si="156"/>
        <v>2022</v>
      </c>
      <c r="D813">
        <f t="shared" si="157"/>
        <v>3</v>
      </c>
      <c r="E813" t="str">
        <f t="shared" si="158"/>
        <v>March</v>
      </c>
      <c r="F813" s="6" t="str">
        <f t="shared" si="159"/>
        <v>Mar-22</v>
      </c>
      <c r="G813">
        <f t="shared" si="160"/>
        <v>1</v>
      </c>
      <c r="H813" t="str">
        <f t="shared" si="161"/>
        <v>Sunday</v>
      </c>
      <c r="I813" t="str">
        <f>VLOOKUP(Table1[[#This Row],[Month Num]],Table2[],2,TRUE)</f>
        <v>Q4</v>
      </c>
      <c r="J813" t="str">
        <f t="shared" si="150"/>
        <v>Mar</v>
      </c>
      <c r="K813" s="5" t="str">
        <f t="shared" si="151"/>
        <v>M</v>
      </c>
      <c r="L813" t="str">
        <f t="shared" si="152"/>
        <v>03</v>
      </c>
      <c r="M813" t="str">
        <f t="shared" si="153"/>
        <v>Sun</v>
      </c>
      <c r="N813" t="str">
        <f t="shared" si="154"/>
        <v>13</v>
      </c>
      <c r="O813" t="str">
        <f t="shared" si="155"/>
        <v>S</v>
      </c>
    </row>
    <row r="814" spans="2:15" x14ac:dyDescent="0.25">
      <c r="B814" s="5">
        <v>44634</v>
      </c>
      <c r="C814">
        <f t="shared" si="156"/>
        <v>2022</v>
      </c>
      <c r="D814">
        <f t="shared" si="157"/>
        <v>3</v>
      </c>
      <c r="E814" t="str">
        <f t="shared" si="158"/>
        <v>March</v>
      </c>
      <c r="F814" s="6" t="str">
        <f t="shared" si="159"/>
        <v>Mar-22</v>
      </c>
      <c r="G814">
        <f t="shared" si="160"/>
        <v>2</v>
      </c>
      <c r="H814" t="str">
        <f t="shared" si="161"/>
        <v>Monday</v>
      </c>
      <c r="I814" t="str">
        <f>VLOOKUP(Table1[[#This Row],[Month Num]],Table2[],2,TRUE)</f>
        <v>Q4</v>
      </c>
      <c r="J814" t="str">
        <f t="shared" si="150"/>
        <v>Mar</v>
      </c>
      <c r="K814" s="5" t="str">
        <f t="shared" si="151"/>
        <v>M</v>
      </c>
      <c r="L814" t="str">
        <f t="shared" si="152"/>
        <v>03</v>
      </c>
      <c r="M814" t="str">
        <f t="shared" si="153"/>
        <v>Mon</v>
      </c>
      <c r="N814" t="str">
        <f t="shared" si="154"/>
        <v>14</v>
      </c>
      <c r="O814" t="str">
        <f t="shared" si="155"/>
        <v>M</v>
      </c>
    </row>
    <row r="815" spans="2:15" x14ac:dyDescent="0.25">
      <c r="B815" s="5">
        <v>44635</v>
      </c>
      <c r="C815">
        <f t="shared" si="156"/>
        <v>2022</v>
      </c>
      <c r="D815">
        <f t="shared" si="157"/>
        <v>3</v>
      </c>
      <c r="E815" t="str">
        <f t="shared" si="158"/>
        <v>March</v>
      </c>
      <c r="F815" s="6" t="str">
        <f t="shared" si="159"/>
        <v>Mar-22</v>
      </c>
      <c r="G815">
        <f t="shared" si="160"/>
        <v>3</v>
      </c>
      <c r="H815" t="str">
        <f t="shared" si="161"/>
        <v>Tuesday</v>
      </c>
      <c r="I815" t="str">
        <f>VLOOKUP(Table1[[#This Row],[Month Num]],Table2[],2,TRUE)</f>
        <v>Q4</v>
      </c>
      <c r="J815" t="str">
        <f t="shared" si="150"/>
        <v>Mar</v>
      </c>
      <c r="K815" s="5" t="str">
        <f t="shared" si="151"/>
        <v>M</v>
      </c>
      <c r="L815" t="str">
        <f t="shared" si="152"/>
        <v>03</v>
      </c>
      <c r="M815" t="str">
        <f t="shared" si="153"/>
        <v>Tue</v>
      </c>
      <c r="N815" t="str">
        <f t="shared" si="154"/>
        <v>15</v>
      </c>
      <c r="O815" t="str">
        <f t="shared" si="155"/>
        <v>T</v>
      </c>
    </row>
    <row r="816" spans="2:15" x14ac:dyDescent="0.25">
      <c r="B816" s="5">
        <v>44636</v>
      </c>
      <c r="C816">
        <f t="shared" si="156"/>
        <v>2022</v>
      </c>
      <c r="D816">
        <f t="shared" si="157"/>
        <v>3</v>
      </c>
      <c r="E816" t="str">
        <f t="shared" si="158"/>
        <v>March</v>
      </c>
      <c r="F816" s="6" t="str">
        <f t="shared" si="159"/>
        <v>Mar-22</v>
      </c>
      <c r="G816">
        <f t="shared" si="160"/>
        <v>4</v>
      </c>
      <c r="H816" t="str">
        <f t="shared" si="161"/>
        <v>Wednesday</v>
      </c>
      <c r="I816" t="str">
        <f>VLOOKUP(Table1[[#This Row],[Month Num]],Table2[],2,TRUE)</f>
        <v>Q4</v>
      </c>
      <c r="J816" t="str">
        <f t="shared" si="150"/>
        <v>Mar</v>
      </c>
      <c r="K816" s="5" t="str">
        <f t="shared" si="151"/>
        <v>M</v>
      </c>
      <c r="L816" t="str">
        <f t="shared" si="152"/>
        <v>03</v>
      </c>
      <c r="M816" t="str">
        <f t="shared" si="153"/>
        <v>Wed</v>
      </c>
      <c r="N816" t="str">
        <f t="shared" si="154"/>
        <v>16</v>
      </c>
      <c r="O816" t="str">
        <f t="shared" si="155"/>
        <v>W</v>
      </c>
    </row>
    <row r="817" spans="2:15" x14ac:dyDescent="0.25">
      <c r="B817" s="5">
        <v>44637</v>
      </c>
      <c r="C817">
        <f t="shared" si="156"/>
        <v>2022</v>
      </c>
      <c r="D817">
        <f t="shared" si="157"/>
        <v>3</v>
      </c>
      <c r="E817" t="str">
        <f t="shared" si="158"/>
        <v>March</v>
      </c>
      <c r="F817" s="6" t="str">
        <f t="shared" si="159"/>
        <v>Mar-22</v>
      </c>
      <c r="G817">
        <f t="shared" si="160"/>
        <v>5</v>
      </c>
      <c r="H817" t="str">
        <f t="shared" si="161"/>
        <v>Thursday</v>
      </c>
      <c r="I817" t="str">
        <f>VLOOKUP(Table1[[#This Row],[Month Num]],Table2[],2,TRUE)</f>
        <v>Q4</v>
      </c>
      <c r="J817" t="str">
        <f t="shared" si="150"/>
        <v>Mar</v>
      </c>
      <c r="K817" s="5" t="str">
        <f t="shared" si="151"/>
        <v>M</v>
      </c>
      <c r="L817" t="str">
        <f t="shared" si="152"/>
        <v>03</v>
      </c>
      <c r="M817" t="str">
        <f t="shared" si="153"/>
        <v>Thu</v>
      </c>
      <c r="N817" t="str">
        <f t="shared" si="154"/>
        <v>17</v>
      </c>
      <c r="O817" t="str">
        <f t="shared" si="155"/>
        <v>T</v>
      </c>
    </row>
    <row r="818" spans="2:15" x14ac:dyDescent="0.25">
      <c r="B818" s="5">
        <v>44638</v>
      </c>
      <c r="C818">
        <f t="shared" si="156"/>
        <v>2022</v>
      </c>
      <c r="D818">
        <f t="shared" si="157"/>
        <v>3</v>
      </c>
      <c r="E818" t="str">
        <f t="shared" si="158"/>
        <v>March</v>
      </c>
      <c r="F818" s="6" t="str">
        <f t="shared" si="159"/>
        <v>Mar-22</v>
      </c>
      <c r="G818">
        <f t="shared" si="160"/>
        <v>6</v>
      </c>
      <c r="H818" t="str">
        <f t="shared" si="161"/>
        <v>Friday</v>
      </c>
      <c r="I818" t="str">
        <f>VLOOKUP(Table1[[#This Row],[Month Num]],Table2[],2,TRUE)</f>
        <v>Q4</v>
      </c>
      <c r="J818" t="str">
        <f t="shared" si="150"/>
        <v>Mar</v>
      </c>
      <c r="K818" s="5" t="str">
        <f t="shared" si="151"/>
        <v>M</v>
      </c>
      <c r="L818" t="str">
        <f t="shared" si="152"/>
        <v>03</v>
      </c>
      <c r="M818" t="str">
        <f t="shared" si="153"/>
        <v>Fri</v>
      </c>
      <c r="N818" t="str">
        <f t="shared" si="154"/>
        <v>18</v>
      </c>
      <c r="O818" t="str">
        <f t="shared" si="155"/>
        <v>F</v>
      </c>
    </row>
    <row r="819" spans="2:15" x14ac:dyDescent="0.25">
      <c r="B819" s="5">
        <v>44639</v>
      </c>
      <c r="C819">
        <f t="shared" si="156"/>
        <v>2022</v>
      </c>
      <c r="D819">
        <f t="shared" si="157"/>
        <v>3</v>
      </c>
      <c r="E819" t="str">
        <f t="shared" si="158"/>
        <v>March</v>
      </c>
      <c r="F819" s="6" t="str">
        <f t="shared" si="159"/>
        <v>Mar-22</v>
      </c>
      <c r="G819">
        <f t="shared" si="160"/>
        <v>7</v>
      </c>
      <c r="H819" t="str">
        <f t="shared" si="161"/>
        <v>Saturday</v>
      </c>
      <c r="I819" t="str">
        <f>VLOOKUP(Table1[[#This Row],[Month Num]],Table2[],2,TRUE)</f>
        <v>Q4</v>
      </c>
      <c r="J819" t="str">
        <f t="shared" si="150"/>
        <v>Mar</v>
      </c>
      <c r="K819" s="5" t="str">
        <f t="shared" si="151"/>
        <v>M</v>
      </c>
      <c r="L819" t="str">
        <f t="shared" si="152"/>
        <v>03</v>
      </c>
      <c r="M819" t="str">
        <f t="shared" si="153"/>
        <v>Sat</v>
      </c>
      <c r="N819" t="str">
        <f t="shared" si="154"/>
        <v>19</v>
      </c>
      <c r="O819" t="str">
        <f t="shared" si="155"/>
        <v>S</v>
      </c>
    </row>
    <row r="820" spans="2:15" x14ac:dyDescent="0.25">
      <c r="B820" s="5">
        <v>44640</v>
      </c>
      <c r="C820">
        <f t="shared" si="156"/>
        <v>2022</v>
      </c>
      <c r="D820">
        <f t="shared" si="157"/>
        <v>3</v>
      </c>
      <c r="E820" t="str">
        <f t="shared" si="158"/>
        <v>March</v>
      </c>
      <c r="F820" s="6" t="str">
        <f t="shared" si="159"/>
        <v>Mar-22</v>
      </c>
      <c r="G820">
        <f t="shared" si="160"/>
        <v>1</v>
      </c>
      <c r="H820" t="str">
        <f t="shared" si="161"/>
        <v>Sunday</v>
      </c>
      <c r="I820" t="str">
        <f>VLOOKUP(Table1[[#This Row],[Month Num]],Table2[],2,TRUE)</f>
        <v>Q4</v>
      </c>
      <c r="J820" t="str">
        <f t="shared" si="150"/>
        <v>Mar</v>
      </c>
      <c r="K820" s="5" t="str">
        <f t="shared" si="151"/>
        <v>M</v>
      </c>
      <c r="L820" t="str">
        <f t="shared" si="152"/>
        <v>03</v>
      </c>
      <c r="M820" t="str">
        <f t="shared" si="153"/>
        <v>Sun</v>
      </c>
      <c r="N820" t="str">
        <f t="shared" si="154"/>
        <v>20</v>
      </c>
      <c r="O820" t="str">
        <f t="shared" si="155"/>
        <v>S</v>
      </c>
    </row>
    <row r="821" spans="2:15" x14ac:dyDescent="0.25">
      <c r="B821" s="5">
        <v>44641</v>
      </c>
      <c r="C821">
        <f t="shared" si="156"/>
        <v>2022</v>
      </c>
      <c r="D821">
        <f t="shared" si="157"/>
        <v>3</v>
      </c>
      <c r="E821" t="str">
        <f t="shared" si="158"/>
        <v>March</v>
      </c>
      <c r="F821" s="6" t="str">
        <f t="shared" si="159"/>
        <v>Mar-22</v>
      </c>
      <c r="G821">
        <f t="shared" si="160"/>
        <v>2</v>
      </c>
      <c r="H821" t="str">
        <f t="shared" si="161"/>
        <v>Monday</v>
      </c>
      <c r="I821" t="str">
        <f>VLOOKUP(Table1[[#This Row],[Month Num]],Table2[],2,TRUE)</f>
        <v>Q4</v>
      </c>
      <c r="J821" t="str">
        <f t="shared" si="150"/>
        <v>Mar</v>
      </c>
      <c r="K821" s="5" t="str">
        <f t="shared" si="151"/>
        <v>M</v>
      </c>
      <c r="L821" t="str">
        <f t="shared" si="152"/>
        <v>03</v>
      </c>
      <c r="M821" t="str">
        <f t="shared" si="153"/>
        <v>Mon</v>
      </c>
      <c r="N821" t="str">
        <f t="shared" si="154"/>
        <v>21</v>
      </c>
      <c r="O821" t="str">
        <f t="shared" si="155"/>
        <v>M</v>
      </c>
    </row>
    <row r="822" spans="2:15" x14ac:dyDescent="0.25">
      <c r="B822" s="5">
        <v>44642</v>
      </c>
      <c r="C822">
        <f t="shared" si="156"/>
        <v>2022</v>
      </c>
      <c r="D822">
        <f t="shared" si="157"/>
        <v>3</v>
      </c>
      <c r="E822" t="str">
        <f t="shared" si="158"/>
        <v>March</v>
      </c>
      <c r="F822" s="6" t="str">
        <f t="shared" si="159"/>
        <v>Mar-22</v>
      </c>
      <c r="G822">
        <f t="shared" si="160"/>
        <v>3</v>
      </c>
      <c r="H822" t="str">
        <f t="shared" si="161"/>
        <v>Tuesday</v>
      </c>
      <c r="I822" t="str">
        <f>VLOOKUP(Table1[[#This Row],[Month Num]],Table2[],2,TRUE)</f>
        <v>Q4</v>
      </c>
      <c r="J822" t="str">
        <f t="shared" si="150"/>
        <v>Mar</v>
      </c>
      <c r="K822" s="5" t="str">
        <f t="shared" si="151"/>
        <v>M</v>
      </c>
      <c r="L822" t="str">
        <f t="shared" si="152"/>
        <v>03</v>
      </c>
      <c r="M822" t="str">
        <f t="shared" si="153"/>
        <v>Tue</v>
      </c>
      <c r="N822" t="str">
        <f t="shared" si="154"/>
        <v>22</v>
      </c>
      <c r="O822" t="str">
        <f t="shared" si="155"/>
        <v>T</v>
      </c>
    </row>
    <row r="823" spans="2:15" x14ac:dyDescent="0.25">
      <c r="B823" s="5">
        <v>44643</v>
      </c>
      <c r="C823">
        <f t="shared" si="156"/>
        <v>2022</v>
      </c>
      <c r="D823">
        <f t="shared" si="157"/>
        <v>3</v>
      </c>
      <c r="E823" t="str">
        <f t="shared" si="158"/>
        <v>March</v>
      </c>
      <c r="F823" s="6" t="str">
        <f t="shared" si="159"/>
        <v>Mar-22</v>
      </c>
      <c r="G823">
        <f t="shared" si="160"/>
        <v>4</v>
      </c>
      <c r="H823" t="str">
        <f t="shared" si="161"/>
        <v>Wednesday</v>
      </c>
      <c r="I823" t="str">
        <f>VLOOKUP(Table1[[#This Row],[Month Num]],Table2[],2,TRUE)</f>
        <v>Q4</v>
      </c>
      <c r="J823" t="str">
        <f t="shared" si="150"/>
        <v>Mar</v>
      </c>
      <c r="K823" s="5" t="str">
        <f t="shared" si="151"/>
        <v>M</v>
      </c>
      <c r="L823" t="str">
        <f t="shared" si="152"/>
        <v>03</v>
      </c>
      <c r="M823" t="str">
        <f t="shared" si="153"/>
        <v>Wed</v>
      </c>
      <c r="N823" t="str">
        <f t="shared" si="154"/>
        <v>23</v>
      </c>
      <c r="O823" t="str">
        <f t="shared" si="155"/>
        <v>W</v>
      </c>
    </row>
    <row r="824" spans="2:15" x14ac:dyDescent="0.25">
      <c r="B824" s="5">
        <v>44644</v>
      </c>
      <c r="C824">
        <f t="shared" si="156"/>
        <v>2022</v>
      </c>
      <c r="D824">
        <f t="shared" si="157"/>
        <v>3</v>
      </c>
      <c r="E824" t="str">
        <f t="shared" si="158"/>
        <v>March</v>
      </c>
      <c r="F824" s="6" t="str">
        <f t="shared" si="159"/>
        <v>Mar-22</v>
      </c>
      <c r="G824">
        <f t="shared" si="160"/>
        <v>5</v>
      </c>
      <c r="H824" t="str">
        <f t="shared" si="161"/>
        <v>Thursday</v>
      </c>
      <c r="I824" t="str">
        <f>VLOOKUP(Table1[[#This Row],[Month Num]],Table2[],2,TRUE)</f>
        <v>Q4</v>
      </c>
      <c r="J824" t="str">
        <f t="shared" si="150"/>
        <v>Mar</v>
      </c>
      <c r="K824" s="5" t="str">
        <f t="shared" si="151"/>
        <v>M</v>
      </c>
      <c r="L824" t="str">
        <f t="shared" si="152"/>
        <v>03</v>
      </c>
      <c r="M824" t="str">
        <f t="shared" si="153"/>
        <v>Thu</v>
      </c>
      <c r="N824" t="str">
        <f t="shared" si="154"/>
        <v>24</v>
      </c>
      <c r="O824" t="str">
        <f t="shared" si="155"/>
        <v>T</v>
      </c>
    </row>
    <row r="825" spans="2:15" x14ac:dyDescent="0.25">
      <c r="B825" s="5">
        <v>44645</v>
      </c>
      <c r="C825">
        <f t="shared" si="156"/>
        <v>2022</v>
      </c>
      <c r="D825">
        <f t="shared" si="157"/>
        <v>3</v>
      </c>
      <c r="E825" t="str">
        <f t="shared" si="158"/>
        <v>March</v>
      </c>
      <c r="F825" s="6" t="str">
        <f t="shared" si="159"/>
        <v>Mar-22</v>
      </c>
      <c r="G825">
        <f t="shared" si="160"/>
        <v>6</v>
      </c>
      <c r="H825" t="str">
        <f t="shared" si="161"/>
        <v>Friday</v>
      </c>
      <c r="I825" t="str">
        <f>VLOOKUP(Table1[[#This Row],[Month Num]],Table2[],2,TRUE)</f>
        <v>Q4</v>
      </c>
      <c r="J825" t="str">
        <f t="shared" si="150"/>
        <v>Mar</v>
      </c>
      <c r="K825" s="5" t="str">
        <f t="shared" si="151"/>
        <v>M</v>
      </c>
      <c r="L825" t="str">
        <f t="shared" si="152"/>
        <v>03</v>
      </c>
      <c r="M825" t="str">
        <f t="shared" si="153"/>
        <v>Fri</v>
      </c>
      <c r="N825" t="str">
        <f t="shared" si="154"/>
        <v>25</v>
      </c>
      <c r="O825" t="str">
        <f t="shared" si="155"/>
        <v>F</v>
      </c>
    </row>
    <row r="826" spans="2:15" x14ac:dyDescent="0.25">
      <c r="B826" s="5">
        <v>44646</v>
      </c>
      <c r="C826">
        <f t="shared" si="156"/>
        <v>2022</v>
      </c>
      <c r="D826">
        <f t="shared" si="157"/>
        <v>3</v>
      </c>
      <c r="E826" t="str">
        <f t="shared" si="158"/>
        <v>March</v>
      </c>
      <c r="F826" s="6" t="str">
        <f t="shared" si="159"/>
        <v>Mar-22</v>
      </c>
      <c r="G826">
        <f t="shared" si="160"/>
        <v>7</v>
      </c>
      <c r="H826" t="str">
        <f t="shared" si="161"/>
        <v>Saturday</v>
      </c>
      <c r="I826" t="str">
        <f>VLOOKUP(Table1[[#This Row],[Month Num]],Table2[],2,TRUE)</f>
        <v>Q4</v>
      </c>
      <c r="J826" t="str">
        <f t="shared" si="150"/>
        <v>Mar</v>
      </c>
      <c r="K826" s="5" t="str">
        <f t="shared" si="151"/>
        <v>M</v>
      </c>
      <c r="L826" t="str">
        <f t="shared" si="152"/>
        <v>03</v>
      </c>
      <c r="M826" t="str">
        <f t="shared" si="153"/>
        <v>Sat</v>
      </c>
      <c r="N826" t="str">
        <f t="shared" si="154"/>
        <v>26</v>
      </c>
      <c r="O826" t="str">
        <f t="shared" si="155"/>
        <v>S</v>
      </c>
    </row>
    <row r="827" spans="2:15" x14ac:dyDescent="0.25">
      <c r="B827" s="5">
        <v>44647</v>
      </c>
      <c r="C827">
        <f t="shared" si="156"/>
        <v>2022</v>
      </c>
      <c r="D827">
        <f t="shared" si="157"/>
        <v>3</v>
      </c>
      <c r="E827" t="str">
        <f t="shared" si="158"/>
        <v>March</v>
      </c>
      <c r="F827" s="6" t="str">
        <f t="shared" si="159"/>
        <v>Mar-22</v>
      </c>
      <c r="G827">
        <f t="shared" si="160"/>
        <v>1</v>
      </c>
      <c r="H827" t="str">
        <f t="shared" si="161"/>
        <v>Sunday</v>
      </c>
      <c r="I827" t="str">
        <f>VLOOKUP(Table1[[#This Row],[Month Num]],Table2[],2,TRUE)</f>
        <v>Q4</v>
      </c>
      <c r="J827" t="str">
        <f t="shared" si="150"/>
        <v>Mar</v>
      </c>
      <c r="K827" s="5" t="str">
        <f t="shared" si="151"/>
        <v>M</v>
      </c>
      <c r="L827" t="str">
        <f t="shared" si="152"/>
        <v>03</v>
      </c>
      <c r="M827" t="str">
        <f t="shared" si="153"/>
        <v>Sun</v>
      </c>
      <c r="N827" t="str">
        <f t="shared" si="154"/>
        <v>27</v>
      </c>
      <c r="O827" t="str">
        <f t="shared" si="155"/>
        <v>S</v>
      </c>
    </row>
    <row r="828" spans="2:15" x14ac:dyDescent="0.25">
      <c r="B828" s="5">
        <v>44648</v>
      </c>
      <c r="C828">
        <f t="shared" si="156"/>
        <v>2022</v>
      </c>
      <c r="D828">
        <f t="shared" si="157"/>
        <v>3</v>
      </c>
      <c r="E828" t="str">
        <f t="shared" si="158"/>
        <v>March</v>
      </c>
      <c r="F828" s="6" t="str">
        <f t="shared" si="159"/>
        <v>Mar-22</v>
      </c>
      <c r="G828">
        <f t="shared" si="160"/>
        <v>2</v>
      </c>
      <c r="H828" t="str">
        <f t="shared" si="161"/>
        <v>Monday</v>
      </c>
      <c r="I828" t="str">
        <f>VLOOKUP(Table1[[#This Row],[Month Num]],Table2[],2,TRUE)</f>
        <v>Q4</v>
      </c>
      <c r="J828" t="str">
        <f t="shared" si="150"/>
        <v>Mar</v>
      </c>
      <c r="K828" s="5" t="str">
        <f t="shared" si="151"/>
        <v>M</v>
      </c>
      <c r="L828" t="str">
        <f t="shared" si="152"/>
        <v>03</v>
      </c>
      <c r="M828" t="str">
        <f t="shared" si="153"/>
        <v>Mon</v>
      </c>
      <c r="N828" t="str">
        <f t="shared" si="154"/>
        <v>28</v>
      </c>
      <c r="O828" t="str">
        <f t="shared" si="155"/>
        <v>M</v>
      </c>
    </row>
    <row r="829" spans="2:15" x14ac:dyDescent="0.25">
      <c r="B829" s="5">
        <v>44649</v>
      </c>
      <c r="C829">
        <f t="shared" si="156"/>
        <v>2022</v>
      </c>
      <c r="D829">
        <f t="shared" si="157"/>
        <v>3</v>
      </c>
      <c r="E829" t="str">
        <f t="shared" si="158"/>
        <v>March</v>
      </c>
      <c r="F829" s="6" t="str">
        <f t="shared" si="159"/>
        <v>Mar-22</v>
      </c>
      <c r="G829">
        <f t="shared" si="160"/>
        <v>3</v>
      </c>
      <c r="H829" t="str">
        <f t="shared" si="161"/>
        <v>Tuesday</v>
      </c>
      <c r="I829" t="str">
        <f>VLOOKUP(Table1[[#This Row],[Month Num]],Table2[],2,TRUE)</f>
        <v>Q4</v>
      </c>
      <c r="J829" t="str">
        <f t="shared" si="150"/>
        <v>Mar</v>
      </c>
      <c r="K829" s="5" t="str">
        <f t="shared" si="151"/>
        <v>M</v>
      </c>
      <c r="L829" t="str">
        <f t="shared" si="152"/>
        <v>03</v>
      </c>
      <c r="M829" t="str">
        <f t="shared" si="153"/>
        <v>Tue</v>
      </c>
      <c r="N829" t="str">
        <f t="shared" si="154"/>
        <v>29</v>
      </c>
      <c r="O829" t="str">
        <f t="shared" si="155"/>
        <v>T</v>
      </c>
    </row>
    <row r="830" spans="2:15" x14ac:dyDescent="0.25">
      <c r="B830" s="5">
        <v>44650</v>
      </c>
      <c r="C830">
        <f t="shared" si="156"/>
        <v>2022</v>
      </c>
      <c r="D830">
        <f t="shared" si="157"/>
        <v>3</v>
      </c>
      <c r="E830" t="str">
        <f t="shared" si="158"/>
        <v>March</v>
      </c>
      <c r="F830" s="6" t="str">
        <f t="shared" si="159"/>
        <v>Mar-22</v>
      </c>
      <c r="G830">
        <f t="shared" si="160"/>
        <v>4</v>
      </c>
      <c r="H830" t="str">
        <f t="shared" si="161"/>
        <v>Wednesday</v>
      </c>
      <c r="I830" t="str">
        <f>VLOOKUP(Table1[[#This Row],[Month Num]],Table2[],2,TRUE)</f>
        <v>Q4</v>
      </c>
      <c r="J830" t="str">
        <f t="shared" si="150"/>
        <v>Mar</v>
      </c>
      <c r="K830" s="5" t="str">
        <f t="shared" si="151"/>
        <v>M</v>
      </c>
      <c r="L830" t="str">
        <f t="shared" si="152"/>
        <v>03</v>
      </c>
      <c r="M830" t="str">
        <f t="shared" si="153"/>
        <v>Wed</v>
      </c>
      <c r="N830" t="str">
        <f t="shared" si="154"/>
        <v>30</v>
      </c>
      <c r="O830" t="str">
        <f t="shared" si="155"/>
        <v>W</v>
      </c>
    </row>
    <row r="831" spans="2:15" x14ac:dyDescent="0.25">
      <c r="B831" s="5">
        <v>44651</v>
      </c>
      <c r="C831">
        <f t="shared" si="156"/>
        <v>2022</v>
      </c>
      <c r="D831">
        <f t="shared" si="157"/>
        <v>3</v>
      </c>
      <c r="E831" t="str">
        <f t="shared" si="158"/>
        <v>March</v>
      </c>
      <c r="F831" s="6" t="str">
        <f t="shared" si="159"/>
        <v>Mar-22</v>
      </c>
      <c r="G831">
        <f t="shared" si="160"/>
        <v>5</v>
      </c>
      <c r="H831" t="str">
        <f t="shared" si="161"/>
        <v>Thursday</v>
      </c>
      <c r="I831" t="str">
        <f>VLOOKUP(Table1[[#This Row],[Month Num]],Table2[],2,TRUE)</f>
        <v>Q4</v>
      </c>
      <c r="J831" t="str">
        <f t="shared" si="150"/>
        <v>Mar</v>
      </c>
      <c r="K831" s="5" t="str">
        <f t="shared" si="151"/>
        <v>M</v>
      </c>
      <c r="L831" t="str">
        <f t="shared" si="152"/>
        <v>03</v>
      </c>
      <c r="M831" t="str">
        <f t="shared" si="153"/>
        <v>Thu</v>
      </c>
      <c r="N831" t="str">
        <f t="shared" si="154"/>
        <v>31</v>
      </c>
      <c r="O831" t="str">
        <f t="shared" si="155"/>
        <v>T</v>
      </c>
    </row>
    <row r="832" spans="2:15" x14ac:dyDescent="0.25">
      <c r="B832" s="5">
        <v>44652</v>
      </c>
      <c r="C832">
        <f t="shared" si="156"/>
        <v>2022</v>
      </c>
      <c r="D832">
        <f t="shared" si="157"/>
        <v>4</v>
      </c>
      <c r="E832" t="str">
        <f t="shared" si="158"/>
        <v>April</v>
      </c>
      <c r="F832" s="6" t="str">
        <f t="shared" si="159"/>
        <v>Apr-22</v>
      </c>
      <c r="G832">
        <f t="shared" si="160"/>
        <v>6</v>
      </c>
      <c r="H832" t="str">
        <f t="shared" si="161"/>
        <v>Friday</v>
      </c>
      <c r="I832" t="str">
        <f>VLOOKUP(Table1[[#This Row],[Month Num]],Table2[],2,TRUE)</f>
        <v>Q1</v>
      </c>
      <c r="J832" t="str">
        <f t="shared" si="150"/>
        <v>Apr</v>
      </c>
      <c r="K832" s="5" t="str">
        <f t="shared" si="151"/>
        <v>A</v>
      </c>
      <c r="L832" t="str">
        <f t="shared" si="152"/>
        <v>04</v>
      </c>
      <c r="M832" t="str">
        <f t="shared" si="153"/>
        <v>Fri</v>
      </c>
      <c r="N832" t="str">
        <f t="shared" si="154"/>
        <v>01</v>
      </c>
      <c r="O832" t="str">
        <f t="shared" si="155"/>
        <v>F</v>
      </c>
    </row>
    <row r="833" spans="2:15" x14ac:dyDescent="0.25">
      <c r="B833" s="5">
        <v>44653</v>
      </c>
      <c r="C833">
        <f t="shared" si="156"/>
        <v>2022</v>
      </c>
      <c r="D833">
        <f t="shared" si="157"/>
        <v>4</v>
      </c>
      <c r="E833" t="str">
        <f t="shared" si="158"/>
        <v>April</v>
      </c>
      <c r="F833" s="6" t="str">
        <f t="shared" si="159"/>
        <v>Apr-22</v>
      </c>
      <c r="G833">
        <f t="shared" si="160"/>
        <v>7</v>
      </c>
      <c r="H833" t="str">
        <f t="shared" si="161"/>
        <v>Saturday</v>
      </c>
      <c r="I833" t="str">
        <f>VLOOKUP(Table1[[#This Row],[Month Num]],Table2[],2,TRUE)</f>
        <v>Q1</v>
      </c>
      <c r="J833" t="str">
        <f t="shared" si="150"/>
        <v>Apr</v>
      </c>
      <c r="K833" s="5" t="str">
        <f t="shared" si="151"/>
        <v>A</v>
      </c>
      <c r="L833" t="str">
        <f t="shared" si="152"/>
        <v>04</v>
      </c>
      <c r="M833" t="str">
        <f t="shared" si="153"/>
        <v>Sat</v>
      </c>
      <c r="N833" t="str">
        <f t="shared" si="154"/>
        <v>02</v>
      </c>
      <c r="O833" t="str">
        <f t="shared" si="155"/>
        <v>S</v>
      </c>
    </row>
    <row r="834" spans="2:15" x14ac:dyDescent="0.25">
      <c r="B834" s="5">
        <v>44654</v>
      </c>
      <c r="C834">
        <f t="shared" si="156"/>
        <v>2022</v>
      </c>
      <c r="D834">
        <f t="shared" si="157"/>
        <v>4</v>
      </c>
      <c r="E834" t="str">
        <f t="shared" si="158"/>
        <v>April</v>
      </c>
      <c r="F834" s="6" t="str">
        <f t="shared" si="159"/>
        <v>Apr-22</v>
      </c>
      <c r="G834">
        <f t="shared" si="160"/>
        <v>1</v>
      </c>
      <c r="H834" t="str">
        <f t="shared" si="161"/>
        <v>Sunday</v>
      </c>
      <c r="I834" t="str">
        <f>VLOOKUP(Table1[[#This Row],[Month Num]],Table2[],2,TRUE)</f>
        <v>Q1</v>
      </c>
      <c r="J834" t="str">
        <f t="shared" si="150"/>
        <v>Apr</v>
      </c>
      <c r="K834" s="5" t="str">
        <f t="shared" si="151"/>
        <v>A</v>
      </c>
      <c r="L834" t="str">
        <f t="shared" si="152"/>
        <v>04</v>
      </c>
      <c r="M834" t="str">
        <f t="shared" si="153"/>
        <v>Sun</v>
      </c>
      <c r="N834" t="str">
        <f t="shared" si="154"/>
        <v>03</v>
      </c>
      <c r="O834" t="str">
        <f t="shared" si="155"/>
        <v>S</v>
      </c>
    </row>
    <row r="835" spans="2:15" x14ac:dyDescent="0.25">
      <c r="B835" s="5">
        <v>44655</v>
      </c>
      <c r="C835">
        <f t="shared" si="156"/>
        <v>2022</v>
      </c>
      <c r="D835">
        <f t="shared" si="157"/>
        <v>4</v>
      </c>
      <c r="E835" t="str">
        <f t="shared" si="158"/>
        <v>April</v>
      </c>
      <c r="F835" s="6" t="str">
        <f t="shared" si="159"/>
        <v>Apr-22</v>
      </c>
      <c r="G835">
        <f t="shared" si="160"/>
        <v>2</v>
      </c>
      <c r="H835" t="str">
        <f t="shared" si="161"/>
        <v>Monday</v>
      </c>
      <c r="I835" t="str">
        <f>VLOOKUP(Table1[[#This Row],[Month Num]],Table2[],2,TRUE)</f>
        <v>Q1</v>
      </c>
      <c r="J835" t="str">
        <f t="shared" si="150"/>
        <v>Apr</v>
      </c>
      <c r="K835" s="5" t="str">
        <f t="shared" si="151"/>
        <v>A</v>
      </c>
      <c r="L835" t="str">
        <f t="shared" si="152"/>
        <v>04</v>
      </c>
      <c r="M835" t="str">
        <f t="shared" si="153"/>
        <v>Mon</v>
      </c>
      <c r="N835" t="str">
        <f t="shared" si="154"/>
        <v>04</v>
      </c>
      <c r="O835" t="str">
        <f t="shared" si="155"/>
        <v>M</v>
      </c>
    </row>
    <row r="836" spans="2:15" x14ac:dyDescent="0.25">
      <c r="B836" s="5">
        <v>44656</v>
      </c>
      <c r="C836">
        <f t="shared" si="156"/>
        <v>2022</v>
      </c>
      <c r="D836">
        <f t="shared" si="157"/>
        <v>4</v>
      </c>
      <c r="E836" t="str">
        <f t="shared" si="158"/>
        <v>April</v>
      </c>
      <c r="F836" s="6" t="str">
        <f t="shared" si="159"/>
        <v>Apr-22</v>
      </c>
      <c r="G836">
        <f t="shared" si="160"/>
        <v>3</v>
      </c>
      <c r="H836" t="str">
        <f t="shared" si="161"/>
        <v>Tuesday</v>
      </c>
      <c r="I836" t="str">
        <f>VLOOKUP(Table1[[#This Row],[Month Num]],Table2[],2,TRUE)</f>
        <v>Q1</v>
      </c>
      <c r="J836" t="str">
        <f t="shared" si="150"/>
        <v>Apr</v>
      </c>
      <c r="K836" s="5" t="str">
        <f t="shared" si="151"/>
        <v>A</v>
      </c>
      <c r="L836" t="str">
        <f t="shared" si="152"/>
        <v>04</v>
      </c>
      <c r="M836" t="str">
        <f t="shared" si="153"/>
        <v>Tue</v>
      </c>
      <c r="N836" t="str">
        <f t="shared" si="154"/>
        <v>05</v>
      </c>
      <c r="O836" t="str">
        <f t="shared" si="155"/>
        <v>T</v>
      </c>
    </row>
    <row r="837" spans="2:15" x14ac:dyDescent="0.25">
      <c r="B837" s="5">
        <v>44657</v>
      </c>
      <c r="C837">
        <f t="shared" si="156"/>
        <v>2022</v>
      </c>
      <c r="D837">
        <f t="shared" si="157"/>
        <v>4</v>
      </c>
      <c r="E837" t="str">
        <f t="shared" si="158"/>
        <v>April</v>
      </c>
      <c r="F837" s="6" t="str">
        <f t="shared" si="159"/>
        <v>Apr-22</v>
      </c>
      <c r="G837">
        <f t="shared" si="160"/>
        <v>4</v>
      </c>
      <c r="H837" t="str">
        <f t="shared" si="161"/>
        <v>Wednesday</v>
      </c>
      <c r="I837" t="str">
        <f>VLOOKUP(Table1[[#This Row],[Month Num]],Table2[],2,TRUE)</f>
        <v>Q1</v>
      </c>
      <c r="J837" t="str">
        <f t="shared" si="150"/>
        <v>Apr</v>
      </c>
      <c r="K837" s="5" t="str">
        <f t="shared" si="151"/>
        <v>A</v>
      </c>
      <c r="L837" t="str">
        <f t="shared" si="152"/>
        <v>04</v>
      </c>
      <c r="M837" t="str">
        <f t="shared" si="153"/>
        <v>Wed</v>
      </c>
      <c r="N837" t="str">
        <f t="shared" si="154"/>
        <v>06</v>
      </c>
      <c r="O837" t="str">
        <f t="shared" si="155"/>
        <v>W</v>
      </c>
    </row>
    <row r="838" spans="2:15" x14ac:dyDescent="0.25">
      <c r="B838" s="5">
        <v>44658</v>
      </c>
      <c r="C838">
        <f t="shared" si="156"/>
        <v>2022</v>
      </c>
      <c r="D838">
        <f t="shared" si="157"/>
        <v>4</v>
      </c>
      <c r="E838" t="str">
        <f t="shared" si="158"/>
        <v>April</v>
      </c>
      <c r="F838" s="6" t="str">
        <f t="shared" si="159"/>
        <v>Apr-22</v>
      </c>
      <c r="G838">
        <f t="shared" si="160"/>
        <v>5</v>
      </c>
      <c r="H838" t="str">
        <f t="shared" si="161"/>
        <v>Thursday</v>
      </c>
      <c r="I838" t="str">
        <f>VLOOKUP(Table1[[#This Row],[Month Num]],Table2[],2,TRUE)</f>
        <v>Q1</v>
      </c>
      <c r="J838" t="str">
        <f t="shared" si="150"/>
        <v>Apr</v>
      </c>
      <c r="K838" s="5" t="str">
        <f t="shared" si="151"/>
        <v>A</v>
      </c>
      <c r="L838" t="str">
        <f t="shared" si="152"/>
        <v>04</v>
      </c>
      <c r="M838" t="str">
        <f t="shared" si="153"/>
        <v>Thu</v>
      </c>
      <c r="N838" t="str">
        <f t="shared" si="154"/>
        <v>07</v>
      </c>
      <c r="O838" t="str">
        <f t="shared" si="155"/>
        <v>T</v>
      </c>
    </row>
    <row r="839" spans="2:15" x14ac:dyDescent="0.25">
      <c r="B839" s="5">
        <v>44659</v>
      </c>
      <c r="C839">
        <f t="shared" si="156"/>
        <v>2022</v>
      </c>
      <c r="D839">
        <f t="shared" si="157"/>
        <v>4</v>
      </c>
      <c r="E839" t="str">
        <f t="shared" si="158"/>
        <v>April</v>
      </c>
      <c r="F839" s="6" t="str">
        <f t="shared" si="159"/>
        <v>Apr-22</v>
      </c>
      <c r="G839">
        <f t="shared" si="160"/>
        <v>6</v>
      </c>
      <c r="H839" t="str">
        <f t="shared" si="161"/>
        <v>Friday</v>
      </c>
      <c r="I839" t="str">
        <f>VLOOKUP(Table1[[#This Row],[Month Num]],Table2[],2,TRUE)</f>
        <v>Q1</v>
      </c>
      <c r="J839" t="str">
        <f t="shared" si="150"/>
        <v>Apr</v>
      </c>
      <c r="K839" s="5" t="str">
        <f t="shared" si="151"/>
        <v>A</v>
      </c>
      <c r="L839" t="str">
        <f t="shared" si="152"/>
        <v>04</v>
      </c>
      <c r="M839" t="str">
        <f t="shared" si="153"/>
        <v>Fri</v>
      </c>
      <c r="N839" t="str">
        <f t="shared" si="154"/>
        <v>08</v>
      </c>
      <c r="O839" t="str">
        <f t="shared" si="155"/>
        <v>F</v>
      </c>
    </row>
    <row r="840" spans="2:15" x14ac:dyDescent="0.25">
      <c r="B840" s="5">
        <v>44660</v>
      </c>
      <c r="C840">
        <f t="shared" si="156"/>
        <v>2022</v>
      </c>
      <c r="D840">
        <f t="shared" si="157"/>
        <v>4</v>
      </c>
      <c r="E840" t="str">
        <f t="shared" si="158"/>
        <v>April</v>
      </c>
      <c r="F840" s="6" t="str">
        <f t="shared" si="159"/>
        <v>Apr-22</v>
      </c>
      <c r="G840">
        <f t="shared" si="160"/>
        <v>7</v>
      </c>
      <c r="H840" t="str">
        <f t="shared" si="161"/>
        <v>Saturday</v>
      </c>
      <c r="I840" t="str">
        <f>VLOOKUP(Table1[[#This Row],[Month Num]],Table2[],2,TRUE)</f>
        <v>Q1</v>
      </c>
      <c r="J840" t="str">
        <f t="shared" si="150"/>
        <v>Apr</v>
      </c>
      <c r="K840" s="5" t="str">
        <f t="shared" si="151"/>
        <v>A</v>
      </c>
      <c r="L840" t="str">
        <f t="shared" si="152"/>
        <v>04</v>
      </c>
      <c r="M840" t="str">
        <f t="shared" si="153"/>
        <v>Sat</v>
      </c>
      <c r="N840" t="str">
        <f t="shared" si="154"/>
        <v>09</v>
      </c>
      <c r="O840" t="str">
        <f t="shared" si="155"/>
        <v>S</v>
      </c>
    </row>
    <row r="841" spans="2:15" x14ac:dyDescent="0.25">
      <c r="B841" s="5">
        <v>44661</v>
      </c>
      <c r="C841">
        <f t="shared" si="156"/>
        <v>2022</v>
      </c>
      <c r="D841">
        <f t="shared" si="157"/>
        <v>4</v>
      </c>
      <c r="E841" t="str">
        <f t="shared" si="158"/>
        <v>April</v>
      </c>
      <c r="F841" s="6" t="str">
        <f t="shared" si="159"/>
        <v>Apr-22</v>
      </c>
      <c r="G841">
        <f t="shared" si="160"/>
        <v>1</v>
      </c>
      <c r="H841" t="str">
        <f t="shared" si="161"/>
        <v>Sunday</v>
      </c>
      <c r="I841" t="str">
        <f>VLOOKUP(Table1[[#This Row],[Month Num]],Table2[],2,TRUE)</f>
        <v>Q1</v>
      </c>
      <c r="J841" t="str">
        <f t="shared" si="150"/>
        <v>Apr</v>
      </c>
      <c r="K841" s="5" t="str">
        <f t="shared" si="151"/>
        <v>A</v>
      </c>
      <c r="L841" t="str">
        <f t="shared" si="152"/>
        <v>04</v>
      </c>
      <c r="M841" t="str">
        <f t="shared" si="153"/>
        <v>Sun</v>
      </c>
      <c r="N841" t="str">
        <f t="shared" si="154"/>
        <v>10</v>
      </c>
      <c r="O841" t="str">
        <f t="shared" si="155"/>
        <v>S</v>
      </c>
    </row>
    <row r="842" spans="2:15" x14ac:dyDescent="0.25">
      <c r="B842" s="5">
        <v>44662</v>
      </c>
      <c r="C842">
        <f t="shared" si="156"/>
        <v>2022</v>
      </c>
      <c r="D842">
        <f t="shared" si="157"/>
        <v>4</v>
      </c>
      <c r="E842" t="str">
        <f t="shared" si="158"/>
        <v>April</v>
      </c>
      <c r="F842" s="6" t="str">
        <f t="shared" si="159"/>
        <v>Apr-22</v>
      </c>
      <c r="G842">
        <f t="shared" si="160"/>
        <v>2</v>
      </c>
      <c r="H842" t="str">
        <f t="shared" si="161"/>
        <v>Monday</v>
      </c>
      <c r="I842" t="str">
        <f>VLOOKUP(Table1[[#This Row],[Month Num]],Table2[],2,TRUE)</f>
        <v>Q1</v>
      </c>
      <c r="J842" t="str">
        <f t="shared" si="150"/>
        <v>Apr</v>
      </c>
      <c r="K842" s="5" t="str">
        <f t="shared" si="151"/>
        <v>A</v>
      </c>
      <c r="L842" t="str">
        <f t="shared" si="152"/>
        <v>04</v>
      </c>
      <c r="M842" t="str">
        <f t="shared" si="153"/>
        <v>Mon</v>
      </c>
      <c r="N842" t="str">
        <f t="shared" si="154"/>
        <v>11</v>
      </c>
      <c r="O842" t="str">
        <f t="shared" si="155"/>
        <v>M</v>
      </c>
    </row>
    <row r="843" spans="2:15" x14ac:dyDescent="0.25">
      <c r="B843" s="5">
        <v>44663</v>
      </c>
      <c r="C843">
        <f t="shared" si="156"/>
        <v>2022</v>
      </c>
      <c r="D843">
        <f t="shared" si="157"/>
        <v>4</v>
      </c>
      <c r="E843" t="str">
        <f t="shared" si="158"/>
        <v>April</v>
      </c>
      <c r="F843" s="6" t="str">
        <f t="shared" si="159"/>
        <v>Apr-22</v>
      </c>
      <c r="G843">
        <f t="shared" si="160"/>
        <v>3</v>
      </c>
      <c r="H843" t="str">
        <f t="shared" si="161"/>
        <v>Tuesday</v>
      </c>
      <c r="I843" t="str">
        <f>VLOOKUP(Table1[[#This Row],[Month Num]],Table2[],2,TRUE)</f>
        <v>Q1</v>
      </c>
      <c r="J843" t="str">
        <f t="shared" ref="J843:J906" si="162">TEXT(B843,"MMM")</f>
        <v>Apr</v>
      </c>
      <c r="K843" s="5" t="str">
        <f t="shared" ref="K843:K906" si="163">LEFT(E843,1)</f>
        <v>A</v>
      </c>
      <c r="L843" t="str">
        <f t="shared" ref="L843:L906" si="164">TEXT(B843,"MM")</f>
        <v>04</v>
      </c>
      <c r="M843" t="str">
        <f t="shared" ref="M843:M906" si="165">TEXT(B843,"ddd")</f>
        <v>Tue</v>
      </c>
      <c r="N843" t="str">
        <f t="shared" ref="N843:N906" si="166">TEXT(B843,"dd")</f>
        <v>12</v>
      </c>
      <c r="O843" t="str">
        <f t="shared" ref="O843:O906" si="167">LEFT(H843,1)</f>
        <v>T</v>
      </c>
    </row>
    <row r="844" spans="2:15" x14ac:dyDescent="0.25">
      <c r="B844" s="5">
        <v>44664</v>
      </c>
      <c r="C844">
        <f t="shared" si="156"/>
        <v>2022</v>
      </c>
      <c r="D844">
        <f t="shared" si="157"/>
        <v>4</v>
      </c>
      <c r="E844" t="str">
        <f t="shared" si="158"/>
        <v>April</v>
      </c>
      <c r="F844" s="6" t="str">
        <f t="shared" si="159"/>
        <v>Apr-22</v>
      </c>
      <c r="G844">
        <f t="shared" si="160"/>
        <v>4</v>
      </c>
      <c r="H844" t="str">
        <f t="shared" si="161"/>
        <v>Wednesday</v>
      </c>
      <c r="I844" t="str">
        <f>VLOOKUP(Table1[[#This Row],[Month Num]],Table2[],2,TRUE)</f>
        <v>Q1</v>
      </c>
      <c r="J844" t="str">
        <f t="shared" si="162"/>
        <v>Apr</v>
      </c>
      <c r="K844" s="5" t="str">
        <f t="shared" si="163"/>
        <v>A</v>
      </c>
      <c r="L844" t="str">
        <f t="shared" si="164"/>
        <v>04</v>
      </c>
      <c r="M844" t="str">
        <f t="shared" si="165"/>
        <v>Wed</v>
      </c>
      <c r="N844" t="str">
        <f t="shared" si="166"/>
        <v>13</v>
      </c>
      <c r="O844" t="str">
        <f t="shared" si="167"/>
        <v>W</v>
      </c>
    </row>
    <row r="845" spans="2:15" x14ac:dyDescent="0.25">
      <c r="B845" s="5">
        <v>44665</v>
      </c>
      <c r="C845">
        <f t="shared" si="156"/>
        <v>2022</v>
      </c>
      <c r="D845">
        <f t="shared" si="157"/>
        <v>4</v>
      </c>
      <c r="E845" t="str">
        <f t="shared" si="158"/>
        <v>April</v>
      </c>
      <c r="F845" s="6" t="str">
        <f t="shared" si="159"/>
        <v>Apr-22</v>
      </c>
      <c r="G845">
        <f t="shared" si="160"/>
        <v>5</v>
      </c>
      <c r="H845" t="str">
        <f t="shared" si="161"/>
        <v>Thursday</v>
      </c>
      <c r="I845" t="str">
        <f>VLOOKUP(Table1[[#This Row],[Month Num]],Table2[],2,TRUE)</f>
        <v>Q1</v>
      </c>
      <c r="J845" t="str">
        <f t="shared" si="162"/>
        <v>Apr</v>
      </c>
      <c r="K845" s="5" t="str">
        <f t="shared" si="163"/>
        <v>A</v>
      </c>
      <c r="L845" t="str">
        <f t="shared" si="164"/>
        <v>04</v>
      </c>
      <c r="M845" t="str">
        <f t="shared" si="165"/>
        <v>Thu</v>
      </c>
      <c r="N845" t="str">
        <f t="shared" si="166"/>
        <v>14</v>
      </c>
      <c r="O845" t="str">
        <f t="shared" si="167"/>
        <v>T</v>
      </c>
    </row>
    <row r="846" spans="2:15" x14ac:dyDescent="0.25">
      <c r="B846" s="5">
        <v>44666</v>
      </c>
      <c r="C846">
        <f t="shared" si="156"/>
        <v>2022</v>
      </c>
      <c r="D846">
        <f t="shared" si="157"/>
        <v>4</v>
      </c>
      <c r="E846" t="str">
        <f t="shared" si="158"/>
        <v>April</v>
      </c>
      <c r="F846" s="6" t="str">
        <f t="shared" si="159"/>
        <v>Apr-22</v>
      </c>
      <c r="G846">
        <f t="shared" si="160"/>
        <v>6</v>
      </c>
      <c r="H846" t="str">
        <f t="shared" si="161"/>
        <v>Friday</v>
      </c>
      <c r="I846" t="str">
        <f>VLOOKUP(Table1[[#This Row],[Month Num]],Table2[],2,TRUE)</f>
        <v>Q1</v>
      </c>
      <c r="J846" t="str">
        <f t="shared" si="162"/>
        <v>Apr</v>
      </c>
      <c r="K846" s="5" t="str">
        <f t="shared" si="163"/>
        <v>A</v>
      </c>
      <c r="L846" t="str">
        <f t="shared" si="164"/>
        <v>04</v>
      </c>
      <c r="M846" t="str">
        <f t="shared" si="165"/>
        <v>Fri</v>
      </c>
      <c r="N846" t="str">
        <f t="shared" si="166"/>
        <v>15</v>
      </c>
      <c r="O846" t="str">
        <f t="shared" si="167"/>
        <v>F</v>
      </c>
    </row>
    <row r="847" spans="2:15" x14ac:dyDescent="0.25">
      <c r="B847" s="5">
        <v>44667</v>
      </c>
      <c r="C847">
        <f t="shared" si="156"/>
        <v>2022</v>
      </c>
      <c r="D847">
        <f t="shared" si="157"/>
        <v>4</v>
      </c>
      <c r="E847" t="str">
        <f t="shared" si="158"/>
        <v>April</v>
      </c>
      <c r="F847" s="6" t="str">
        <f t="shared" si="159"/>
        <v>Apr-22</v>
      </c>
      <c r="G847">
        <f t="shared" si="160"/>
        <v>7</v>
      </c>
      <c r="H847" t="str">
        <f t="shared" si="161"/>
        <v>Saturday</v>
      </c>
      <c r="I847" t="str">
        <f>VLOOKUP(Table1[[#This Row],[Month Num]],Table2[],2,TRUE)</f>
        <v>Q1</v>
      </c>
      <c r="J847" t="str">
        <f t="shared" si="162"/>
        <v>Apr</v>
      </c>
      <c r="K847" s="5" t="str">
        <f t="shared" si="163"/>
        <v>A</v>
      </c>
      <c r="L847" t="str">
        <f t="shared" si="164"/>
        <v>04</v>
      </c>
      <c r="M847" t="str">
        <f t="shared" si="165"/>
        <v>Sat</v>
      </c>
      <c r="N847" t="str">
        <f t="shared" si="166"/>
        <v>16</v>
      </c>
      <c r="O847" t="str">
        <f t="shared" si="167"/>
        <v>S</v>
      </c>
    </row>
    <row r="848" spans="2:15" x14ac:dyDescent="0.25">
      <c r="B848" s="5">
        <v>44668</v>
      </c>
      <c r="C848">
        <f t="shared" si="156"/>
        <v>2022</v>
      </c>
      <c r="D848">
        <f t="shared" si="157"/>
        <v>4</v>
      </c>
      <c r="E848" t="str">
        <f t="shared" si="158"/>
        <v>April</v>
      </c>
      <c r="F848" s="6" t="str">
        <f t="shared" si="159"/>
        <v>Apr-22</v>
      </c>
      <c r="G848">
        <f t="shared" si="160"/>
        <v>1</v>
      </c>
      <c r="H848" t="str">
        <f t="shared" si="161"/>
        <v>Sunday</v>
      </c>
      <c r="I848" t="str">
        <f>VLOOKUP(Table1[[#This Row],[Month Num]],Table2[],2,TRUE)</f>
        <v>Q1</v>
      </c>
      <c r="J848" t="str">
        <f t="shared" si="162"/>
        <v>Apr</v>
      </c>
      <c r="K848" s="5" t="str">
        <f t="shared" si="163"/>
        <v>A</v>
      </c>
      <c r="L848" t="str">
        <f t="shared" si="164"/>
        <v>04</v>
      </c>
      <c r="M848" t="str">
        <f t="shared" si="165"/>
        <v>Sun</v>
      </c>
      <c r="N848" t="str">
        <f t="shared" si="166"/>
        <v>17</v>
      </c>
      <c r="O848" t="str">
        <f t="shared" si="167"/>
        <v>S</v>
      </c>
    </row>
    <row r="849" spans="2:15" x14ac:dyDescent="0.25">
      <c r="B849" s="5">
        <v>44669</v>
      </c>
      <c r="C849">
        <f t="shared" ref="C849:C912" si="168">YEAR(B849)</f>
        <v>2022</v>
      </c>
      <c r="D849">
        <f t="shared" ref="D849:D912" si="169">MONTH(B849)</f>
        <v>4</v>
      </c>
      <c r="E849" t="str">
        <f t="shared" ref="E849:E912" si="170">TEXT(B849,"MMMM")</f>
        <v>April</v>
      </c>
      <c r="F849" s="6" t="str">
        <f t="shared" ref="F849:F912" si="171">TEXT(B849,"mmm-yy")</f>
        <v>Apr-22</v>
      </c>
      <c r="G849">
        <f t="shared" ref="G849:G912" si="172">WEEKDAY(B849)</f>
        <v>2</v>
      </c>
      <c r="H849" t="str">
        <f t="shared" ref="H849:H912" si="173">TEXT(B849,"dddd")</f>
        <v>Monday</v>
      </c>
      <c r="I849" t="str">
        <f>VLOOKUP(Table1[[#This Row],[Month Num]],Table2[],2,TRUE)</f>
        <v>Q1</v>
      </c>
      <c r="J849" t="str">
        <f t="shared" si="162"/>
        <v>Apr</v>
      </c>
      <c r="K849" s="5" t="str">
        <f t="shared" si="163"/>
        <v>A</v>
      </c>
      <c r="L849" t="str">
        <f t="shared" si="164"/>
        <v>04</v>
      </c>
      <c r="M849" t="str">
        <f t="shared" si="165"/>
        <v>Mon</v>
      </c>
      <c r="N849" t="str">
        <f t="shared" si="166"/>
        <v>18</v>
      </c>
      <c r="O849" t="str">
        <f t="shared" si="167"/>
        <v>M</v>
      </c>
    </row>
    <row r="850" spans="2:15" x14ac:dyDescent="0.25">
      <c r="B850" s="5">
        <v>44670</v>
      </c>
      <c r="C850">
        <f t="shared" si="168"/>
        <v>2022</v>
      </c>
      <c r="D850">
        <f t="shared" si="169"/>
        <v>4</v>
      </c>
      <c r="E850" t="str">
        <f t="shared" si="170"/>
        <v>April</v>
      </c>
      <c r="F850" s="6" t="str">
        <f t="shared" si="171"/>
        <v>Apr-22</v>
      </c>
      <c r="G850">
        <f t="shared" si="172"/>
        <v>3</v>
      </c>
      <c r="H850" t="str">
        <f t="shared" si="173"/>
        <v>Tuesday</v>
      </c>
      <c r="I850" t="str">
        <f>VLOOKUP(Table1[[#This Row],[Month Num]],Table2[],2,TRUE)</f>
        <v>Q1</v>
      </c>
      <c r="J850" t="str">
        <f t="shared" si="162"/>
        <v>Apr</v>
      </c>
      <c r="K850" s="5" t="str">
        <f t="shared" si="163"/>
        <v>A</v>
      </c>
      <c r="L850" t="str">
        <f t="shared" si="164"/>
        <v>04</v>
      </c>
      <c r="M850" t="str">
        <f t="shared" si="165"/>
        <v>Tue</v>
      </c>
      <c r="N850" t="str">
        <f t="shared" si="166"/>
        <v>19</v>
      </c>
      <c r="O850" t="str">
        <f t="shared" si="167"/>
        <v>T</v>
      </c>
    </row>
    <row r="851" spans="2:15" x14ac:dyDescent="0.25">
      <c r="B851" s="5">
        <v>44671</v>
      </c>
      <c r="C851">
        <f t="shared" si="168"/>
        <v>2022</v>
      </c>
      <c r="D851">
        <f t="shared" si="169"/>
        <v>4</v>
      </c>
      <c r="E851" t="str">
        <f t="shared" si="170"/>
        <v>April</v>
      </c>
      <c r="F851" s="6" t="str">
        <f t="shared" si="171"/>
        <v>Apr-22</v>
      </c>
      <c r="G851">
        <f t="shared" si="172"/>
        <v>4</v>
      </c>
      <c r="H851" t="str">
        <f t="shared" si="173"/>
        <v>Wednesday</v>
      </c>
      <c r="I851" t="str">
        <f>VLOOKUP(Table1[[#This Row],[Month Num]],Table2[],2,TRUE)</f>
        <v>Q1</v>
      </c>
      <c r="J851" t="str">
        <f t="shared" si="162"/>
        <v>Apr</v>
      </c>
      <c r="K851" s="5" t="str">
        <f t="shared" si="163"/>
        <v>A</v>
      </c>
      <c r="L851" t="str">
        <f t="shared" si="164"/>
        <v>04</v>
      </c>
      <c r="M851" t="str">
        <f t="shared" si="165"/>
        <v>Wed</v>
      </c>
      <c r="N851" t="str">
        <f t="shared" si="166"/>
        <v>20</v>
      </c>
      <c r="O851" t="str">
        <f t="shared" si="167"/>
        <v>W</v>
      </c>
    </row>
    <row r="852" spans="2:15" x14ac:dyDescent="0.25">
      <c r="B852" s="5">
        <v>44672</v>
      </c>
      <c r="C852">
        <f t="shared" si="168"/>
        <v>2022</v>
      </c>
      <c r="D852">
        <f t="shared" si="169"/>
        <v>4</v>
      </c>
      <c r="E852" t="str">
        <f t="shared" si="170"/>
        <v>April</v>
      </c>
      <c r="F852" s="6" t="str">
        <f t="shared" si="171"/>
        <v>Apr-22</v>
      </c>
      <c r="G852">
        <f t="shared" si="172"/>
        <v>5</v>
      </c>
      <c r="H852" t="str">
        <f t="shared" si="173"/>
        <v>Thursday</v>
      </c>
      <c r="I852" t="str">
        <f>VLOOKUP(Table1[[#This Row],[Month Num]],Table2[],2,TRUE)</f>
        <v>Q1</v>
      </c>
      <c r="J852" t="str">
        <f t="shared" si="162"/>
        <v>Apr</v>
      </c>
      <c r="K852" s="5" t="str">
        <f t="shared" si="163"/>
        <v>A</v>
      </c>
      <c r="L852" t="str">
        <f t="shared" si="164"/>
        <v>04</v>
      </c>
      <c r="M852" t="str">
        <f t="shared" si="165"/>
        <v>Thu</v>
      </c>
      <c r="N852" t="str">
        <f t="shared" si="166"/>
        <v>21</v>
      </c>
      <c r="O852" t="str">
        <f t="shared" si="167"/>
        <v>T</v>
      </c>
    </row>
    <row r="853" spans="2:15" x14ac:dyDescent="0.25">
      <c r="B853" s="5">
        <v>44673</v>
      </c>
      <c r="C853">
        <f t="shared" si="168"/>
        <v>2022</v>
      </c>
      <c r="D853">
        <f t="shared" si="169"/>
        <v>4</v>
      </c>
      <c r="E853" t="str">
        <f t="shared" si="170"/>
        <v>April</v>
      </c>
      <c r="F853" s="6" t="str">
        <f t="shared" si="171"/>
        <v>Apr-22</v>
      </c>
      <c r="G853">
        <f t="shared" si="172"/>
        <v>6</v>
      </c>
      <c r="H853" t="str">
        <f t="shared" si="173"/>
        <v>Friday</v>
      </c>
      <c r="I853" t="str">
        <f>VLOOKUP(Table1[[#This Row],[Month Num]],Table2[],2,TRUE)</f>
        <v>Q1</v>
      </c>
      <c r="J853" t="str">
        <f t="shared" si="162"/>
        <v>Apr</v>
      </c>
      <c r="K853" s="5" t="str">
        <f t="shared" si="163"/>
        <v>A</v>
      </c>
      <c r="L853" t="str">
        <f t="shared" si="164"/>
        <v>04</v>
      </c>
      <c r="M853" t="str">
        <f t="shared" si="165"/>
        <v>Fri</v>
      </c>
      <c r="N853" t="str">
        <f t="shared" si="166"/>
        <v>22</v>
      </c>
      <c r="O853" t="str">
        <f t="shared" si="167"/>
        <v>F</v>
      </c>
    </row>
    <row r="854" spans="2:15" x14ac:dyDescent="0.25">
      <c r="B854" s="5">
        <v>44674</v>
      </c>
      <c r="C854">
        <f t="shared" si="168"/>
        <v>2022</v>
      </c>
      <c r="D854">
        <f t="shared" si="169"/>
        <v>4</v>
      </c>
      <c r="E854" t="str">
        <f t="shared" si="170"/>
        <v>April</v>
      </c>
      <c r="F854" s="6" t="str">
        <f t="shared" si="171"/>
        <v>Apr-22</v>
      </c>
      <c r="G854">
        <f t="shared" si="172"/>
        <v>7</v>
      </c>
      <c r="H854" t="str">
        <f t="shared" si="173"/>
        <v>Saturday</v>
      </c>
      <c r="I854" t="str">
        <f>VLOOKUP(Table1[[#This Row],[Month Num]],Table2[],2,TRUE)</f>
        <v>Q1</v>
      </c>
      <c r="J854" t="str">
        <f t="shared" si="162"/>
        <v>Apr</v>
      </c>
      <c r="K854" s="5" t="str">
        <f t="shared" si="163"/>
        <v>A</v>
      </c>
      <c r="L854" t="str">
        <f t="shared" si="164"/>
        <v>04</v>
      </c>
      <c r="M854" t="str">
        <f t="shared" si="165"/>
        <v>Sat</v>
      </c>
      <c r="N854" t="str">
        <f t="shared" si="166"/>
        <v>23</v>
      </c>
      <c r="O854" t="str">
        <f t="shared" si="167"/>
        <v>S</v>
      </c>
    </row>
    <row r="855" spans="2:15" x14ac:dyDescent="0.25">
      <c r="B855" s="5">
        <v>44675</v>
      </c>
      <c r="C855">
        <f t="shared" si="168"/>
        <v>2022</v>
      </c>
      <c r="D855">
        <f t="shared" si="169"/>
        <v>4</v>
      </c>
      <c r="E855" t="str">
        <f t="shared" si="170"/>
        <v>April</v>
      </c>
      <c r="F855" s="6" t="str">
        <f t="shared" si="171"/>
        <v>Apr-22</v>
      </c>
      <c r="G855">
        <f t="shared" si="172"/>
        <v>1</v>
      </c>
      <c r="H855" t="str">
        <f t="shared" si="173"/>
        <v>Sunday</v>
      </c>
      <c r="I855" t="str">
        <f>VLOOKUP(Table1[[#This Row],[Month Num]],Table2[],2,TRUE)</f>
        <v>Q1</v>
      </c>
      <c r="J855" t="str">
        <f t="shared" si="162"/>
        <v>Apr</v>
      </c>
      <c r="K855" s="5" t="str">
        <f t="shared" si="163"/>
        <v>A</v>
      </c>
      <c r="L855" t="str">
        <f t="shared" si="164"/>
        <v>04</v>
      </c>
      <c r="M855" t="str">
        <f t="shared" si="165"/>
        <v>Sun</v>
      </c>
      <c r="N855" t="str">
        <f t="shared" si="166"/>
        <v>24</v>
      </c>
      <c r="O855" t="str">
        <f t="shared" si="167"/>
        <v>S</v>
      </c>
    </row>
    <row r="856" spans="2:15" x14ac:dyDescent="0.25">
      <c r="B856" s="5">
        <v>44676</v>
      </c>
      <c r="C856">
        <f t="shared" si="168"/>
        <v>2022</v>
      </c>
      <c r="D856">
        <f t="shared" si="169"/>
        <v>4</v>
      </c>
      <c r="E856" t="str">
        <f t="shared" si="170"/>
        <v>April</v>
      </c>
      <c r="F856" s="6" t="str">
        <f t="shared" si="171"/>
        <v>Apr-22</v>
      </c>
      <c r="G856">
        <f t="shared" si="172"/>
        <v>2</v>
      </c>
      <c r="H856" t="str">
        <f t="shared" si="173"/>
        <v>Monday</v>
      </c>
      <c r="I856" t="str">
        <f>VLOOKUP(Table1[[#This Row],[Month Num]],Table2[],2,TRUE)</f>
        <v>Q1</v>
      </c>
      <c r="J856" t="str">
        <f t="shared" si="162"/>
        <v>Apr</v>
      </c>
      <c r="K856" s="5" t="str">
        <f t="shared" si="163"/>
        <v>A</v>
      </c>
      <c r="L856" t="str">
        <f t="shared" si="164"/>
        <v>04</v>
      </c>
      <c r="M856" t="str">
        <f t="shared" si="165"/>
        <v>Mon</v>
      </c>
      <c r="N856" t="str">
        <f t="shared" si="166"/>
        <v>25</v>
      </c>
      <c r="O856" t="str">
        <f t="shared" si="167"/>
        <v>M</v>
      </c>
    </row>
    <row r="857" spans="2:15" x14ac:dyDescent="0.25">
      <c r="B857" s="5">
        <v>44677</v>
      </c>
      <c r="C857">
        <f t="shared" si="168"/>
        <v>2022</v>
      </c>
      <c r="D857">
        <f t="shared" si="169"/>
        <v>4</v>
      </c>
      <c r="E857" t="str">
        <f t="shared" si="170"/>
        <v>April</v>
      </c>
      <c r="F857" s="6" t="str">
        <f t="shared" si="171"/>
        <v>Apr-22</v>
      </c>
      <c r="G857">
        <f t="shared" si="172"/>
        <v>3</v>
      </c>
      <c r="H857" t="str">
        <f t="shared" si="173"/>
        <v>Tuesday</v>
      </c>
      <c r="I857" t="str">
        <f>VLOOKUP(Table1[[#This Row],[Month Num]],Table2[],2,TRUE)</f>
        <v>Q1</v>
      </c>
      <c r="J857" t="str">
        <f t="shared" si="162"/>
        <v>Apr</v>
      </c>
      <c r="K857" s="5" t="str">
        <f t="shared" si="163"/>
        <v>A</v>
      </c>
      <c r="L857" t="str">
        <f t="shared" si="164"/>
        <v>04</v>
      </c>
      <c r="M857" t="str">
        <f t="shared" si="165"/>
        <v>Tue</v>
      </c>
      <c r="N857" t="str">
        <f t="shared" si="166"/>
        <v>26</v>
      </c>
      <c r="O857" t="str">
        <f t="shared" si="167"/>
        <v>T</v>
      </c>
    </row>
    <row r="858" spans="2:15" x14ac:dyDescent="0.25">
      <c r="B858" s="5">
        <v>44678</v>
      </c>
      <c r="C858">
        <f t="shared" si="168"/>
        <v>2022</v>
      </c>
      <c r="D858">
        <f t="shared" si="169"/>
        <v>4</v>
      </c>
      <c r="E858" t="str">
        <f t="shared" si="170"/>
        <v>April</v>
      </c>
      <c r="F858" s="6" t="str">
        <f t="shared" si="171"/>
        <v>Apr-22</v>
      </c>
      <c r="G858">
        <f t="shared" si="172"/>
        <v>4</v>
      </c>
      <c r="H858" t="str">
        <f t="shared" si="173"/>
        <v>Wednesday</v>
      </c>
      <c r="I858" t="str">
        <f>VLOOKUP(Table1[[#This Row],[Month Num]],Table2[],2,TRUE)</f>
        <v>Q1</v>
      </c>
      <c r="J858" t="str">
        <f t="shared" si="162"/>
        <v>Apr</v>
      </c>
      <c r="K858" s="5" t="str">
        <f t="shared" si="163"/>
        <v>A</v>
      </c>
      <c r="L858" t="str">
        <f t="shared" si="164"/>
        <v>04</v>
      </c>
      <c r="M858" t="str">
        <f t="shared" si="165"/>
        <v>Wed</v>
      </c>
      <c r="N858" t="str">
        <f t="shared" si="166"/>
        <v>27</v>
      </c>
      <c r="O858" t="str">
        <f t="shared" si="167"/>
        <v>W</v>
      </c>
    </row>
    <row r="859" spans="2:15" x14ac:dyDescent="0.25">
      <c r="B859" s="5">
        <v>44679</v>
      </c>
      <c r="C859">
        <f t="shared" si="168"/>
        <v>2022</v>
      </c>
      <c r="D859">
        <f t="shared" si="169"/>
        <v>4</v>
      </c>
      <c r="E859" t="str">
        <f t="shared" si="170"/>
        <v>April</v>
      </c>
      <c r="F859" s="6" t="str">
        <f t="shared" si="171"/>
        <v>Apr-22</v>
      </c>
      <c r="G859">
        <f t="shared" si="172"/>
        <v>5</v>
      </c>
      <c r="H859" t="str">
        <f t="shared" si="173"/>
        <v>Thursday</v>
      </c>
      <c r="I859" t="str">
        <f>VLOOKUP(Table1[[#This Row],[Month Num]],Table2[],2,TRUE)</f>
        <v>Q1</v>
      </c>
      <c r="J859" t="str">
        <f t="shared" si="162"/>
        <v>Apr</v>
      </c>
      <c r="K859" s="5" t="str">
        <f t="shared" si="163"/>
        <v>A</v>
      </c>
      <c r="L859" t="str">
        <f t="shared" si="164"/>
        <v>04</v>
      </c>
      <c r="M859" t="str">
        <f t="shared" si="165"/>
        <v>Thu</v>
      </c>
      <c r="N859" t="str">
        <f t="shared" si="166"/>
        <v>28</v>
      </c>
      <c r="O859" t="str">
        <f t="shared" si="167"/>
        <v>T</v>
      </c>
    </row>
    <row r="860" spans="2:15" x14ac:dyDescent="0.25">
      <c r="B860" s="5">
        <v>44680</v>
      </c>
      <c r="C860">
        <f t="shared" si="168"/>
        <v>2022</v>
      </c>
      <c r="D860">
        <f t="shared" si="169"/>
        <v>4</v>
      </c>
      <c r="E860" t="str">
        <f t="shared" si="170"/>
        <v>April</v>
      </c>
      <c r="F860" s="6" t="str">
        <f t="shared" si="171"/>
        <v>Apr-22</v>
      </c>
      <c r="G860">
        <f t="shared" si="172"/>
        <v>6</v>
      </c>
      <c r="H860" t="str">
        <f t="shared" si="173"/>
        <v>Friday</v>
      </c>
      <c r="I860" t="str">
        <f>VLOOKUP(Table1[[#This Row],[Month Num]],Table2[],2,TRUE)</f>
        <v>Q1</v>
      </c>
      <c r="J860" t="str">
        <f t="shared" si="162"/>
        <v>Apr</v>
      </c>
      <c r="K860" s="5" t="str">
        <f t="shared" si="163"/>
        <v>A</v>
      </c>
      <c r="L860" t="str">
        <f t="shared" si="164"/>
        <v>04</v>
      </c>
      <c r="M860" t="str">
        <f t="shared" si="165"/>
        <v>Fri</v>
      </c>
      <c r="N860" t="str">
        <f t="shared" si="166"/>
        <v>29</v>
      </c>
      <c r="O860" t="str">
        <f t="shared" si="167"/>
        <v>F</v>
      </c>
    </row>
    <row r="861" spans="2:15" x14ac:dyDescent="0.25">
      <c r="B861" s="5">
        <v>44681</v>
      </c>
      <c r="C861">
        <f t="shared" si="168"/>
        <v>2022</v>
      </c>
      <c r="D861">
        <f t="shared" si="169"/>
        <v>4</v>
      </c>
      <c r="E861" t="str">
        <f t="shared" si="170"/>
        <v>April</v>
      </c>
      <c r="F861" s="6" t="str">
        <f t="shared" si="171"/>
        <v>Apr-22</v>
      </c>
      <c r="G861">
        <f t="shared" si="172"/>
        <v>7</v>
      </c>
      <c r="H861" t="str">
        <f t="shared" si="173"/>
        <v>Saturday</v>
      </c>
      <c r="I861" t="str">
        <f>VLOOKUP(Table1[[#This Row],[Month Num]],Table2[],2,TRUE)</f>
        <v>Q1</v>
      </c>
      <c r="J861" t="str">
        <f t="shared" si="162"/>
        <v>Apr</v>
      </c>
      <c r="K861" s="5" t="str">
        <f t="shared" si="163"/>
        <v>A</v>
      </c>
      <c r="L861" t="str">
        <f t="shared" si="164"/>
        <v>04</v>
      </c>
      <c r="M861" t="str">
        <f t="shared" si="165"/>
        <v>Sat</v>
      </c>
      <c r="N861" t="str">
        <f t="shared" si="166"/>
        <v>30</v>
      </c>
      <c r="O861" t="str">
        <f t="shared" si="167"/>
        <v>S</v>
      </c>
    </row>
    <row r="862" spans="2:15" x14ac:dyDescent="0.25">
      <c r="B862" s="5">
        <v>44682</v>
      </c>
      <c r="C862">
        <f t="shared" si="168"/>
        <v>2022</v>
      </c>
      <c r="D862">
        <f t="shared" si="169"/>
        <v>5</v>
      </c>
      <c r="E862" t="str">
        <f t="shared" si="170"/>
        <v>May</v>
      </c>
      <c r="F862" s="6" t="str">
        <f t="shared" si="171"/>
        <v>May-22</v>
      </c>
      <c r="G862">
        <f t="shared" si="172"/>
        <v>1</v>
      </c>
      <c r="H862" t="str">
        <f t="shared" si="173"/>
        <v>Sunday</v>
      </c>
      <c r="I862" t="str">
        <f>VLOOKUP(Table1[[#This Row],[Month Num]],Table2[],2,TRUE)</f>
        <v>Q1</v>
      </c>
      <c r="J862" t="str">
        <f t="shared" si="162"/>
        <v>May</v>
      </c>
      <c r="K862" s="5" t="str">
        <f t="shared" si="163"/>
        <v>M</v>
      </c>
      <c r="L862" t="str">
        <f t="shared" si="164"/>
        <v>05</v>
      </c>
      <c r="M862" t="str">
        <f t="shared" si="165"/>
        <v>Sun</v>
      </c>
      <c r="N862" t="str">
        <f t="shared" si="166"/>
        <v>01</v>
      </c>
      <c r="O862" t="str">
        <f t="shared" si="167"/>
        <v>S</v>
      </c>
    </row>
    <row r="863" spans="2:15" x14ac:dyDescent="0.25">
      <c r="B863" s="5">
        <v>44683</v>
      </c>
      <c r="C863">
        <f t="shared" si="168"/>
        <v>2022</v>
      </c>
      <c r="D863">
        <f t="shared" si="169"/>
        <v>5</v>
      </c>
      <c r="E863" t="str">
        <f t="shared" si="170"/>
        <v>May</v>
      </c>
      <c r="F863" s="6" t="str">
        <f t="shared" si="171"/>
        <v>May-22</v>
      </c>
      <c r="G863">
        <f t="shared" si="172"/>
        <v>2</v>
      </c>
      <c r="H863" t="str">
        <f t="shared" si="173"/>
        <v>Monday</v>
      </c>
      <c r="I863" t="str">
        <f>VLOOKUP(Table1[[#This Row],[Month Num]],Table2[],2,TRUE)</f>
        <v>Q1</v>
      </c>
      <c r="J863" t="str">
        <f t="shared" si="162"/>
        <v>May</v>
      </c>
      <c r="K863" s="5" t="str">
        <f t="shared" si="163"/>
        <v>M</v>
      </c>
      <c r="L863" t="str">
        <f t="shared" si="164"/>
        <v>05</v>
      </c>
      <c r="M863" t="str">
        <f t="shared" si="165"/>
        <v>Mon</v>
      </c>
      <c r="N863" t="str">
        <f t="shared" si="166"/>
        <v>02</v>
      </c>
      <c r="O863" t="str">
        <f t="shared" si="167"/>
        <v>M</v>
      </c>
    </row>
    <row r="864" spans="2:15" x14ac:dyDescent="0.25">
      <c r="B864" s="5">
        <v>44684</v>
      </c>
      <c r="C864">
        <f t="shared" si="168"/>
        <v>2022</v>
      </c>
      <c r="D864">
        <f t="shared" si="169"/>
        <v>5</v>
      </c>
      <c r="E864" t="str">
        <f t="shared" si="170"/>
        <v>May</v>
      </c>
      <c r="F864" s="6" t="str">
        <f t="shared" si="171"/>
        <v>May-22</v>
      </c>
      <c r="G864">
        <f t="shared" si="172"/>
        <v>3</v>
      </c>
      <c r="H864" t="str">
        <f t="shared" si="173"/>
        <v>Tuesday</v>
      </c>
      <c r="I864" t="str">
        <f>VLOOKUP(Table1[[#This Row],[Month Num]],Table2[],2,TRUE)</f>
        <v>Q1</v>
      </c>
      <c r="J864" t="str">
        <f t="shared" si="162"/>
        <v>May</v>
      </c>
      <c r="K864" s="5" t="str">
        <f t="shared" si="163"/>
        <v>M</v>
      </c>
      <c r="L864" t="str">
        <f t="shared" si="164"/>
        <v>05</v>
      </c>
      <c r="M864" t="str">
        <f t="shared" si="165"/>
        <v>Tue</v>
      </c>
      <c r="N864" t="str">
        <f t="shared" si="166"/>
        <v>03</v>
      </c>
      <c r="O864" t="str">
        <f t="shared" si="167"/>
        <v>T</v>
      </c>
    </row>
    <row r="865" spans="2:15" x14ac:dyDescent="0.25">
      <c r="B865" s="5">
        <v>44685</v>
      </c>
      <c r="C865">
        <f t="shared" si="168"/>
        <v>2022</v>
      </c>
      <c r="D865">
        <f t="shared" si="169"/>
        <v>5</v>
      </c>
      <c r="E865" t="str">
        <f t="shared" si="170"/>
        <v>May</v>
      </c>
      <c r="F865" s="6" t="str">
        <f t="shared" si="171"/>
        <v>May-22</v>
      </c>
      <c r="G865">
        <f t="shared" si="172"/>
        <v>4</v>
      </c>
      <c r="H865" t="str">
        <f t="shared" si="173"/>
        <v>Wednesday</v>
      </c>
      <c r="I865" t="str">
        <f>VLOOKUP(Table1[[#This Row],[Month Num]],Table2[],2,TRUE)</f>
        <v>Q1</v>
      </c>
      <c r="J865" t="str">
        <f t="shared" si="162"/>
        <v>May</v>
      </c>
      <c r="K865" s="5" t="str">
        <f t="shared" si="163"/>
        <v>M</v>
      </c>
      <c r="L865" t="str">
        <f t="shared" si="164"/>
        <v>05</v>
      </c>
      <c r="M865" t="str">
        <f t="shared" si="165"/>
        <v>Wed</v>
      </c>
      <c r="N865" t="str">
        <f t="shared" si="166"/>
        <v>04</v>
      </c>
      <c r="O865" t="str">
        <f t="shared" si="167"/>
        <v>W</v>
      </c>
    </row>
    <row r="866" spans="2:15" x14ac:dyDescent="0.25">
      <c r="B866" s="5">
        <v>44686</v>
      </c>
      <c r="C866">
        <f t="shared" si="168"/>
        <v>2022</v>
      </c>
      <c r="D866">
        <f t="shared" si="169"/>
        <v>5</v>
      </c>
      <c r="E866" t="str">
        <f t="shared" si="170"/>
        <v>May</v>
      </c>
      <c r="F866" s="6" t="str">
        <f t="shared" si="171"/>
        <v>May-22</v>
      </c>
      <c r="G866">
        <f t="shared" si="172"/>
        <v>5</v>
      </c>
      <c r="H866" t="str">
        <f t="shared" si="173"/>
        <v>Thursday</v>
      </c>
      <c r="I866" t="str">
        <f>VLOOKUP(Table1[[#This Row],[Month Num]],Table2[],2,TRUE)</f>
        <v>Q1</v>
      </c>
      <c r="J866" t="str">
        <f t="shared" si="162"/>
        <v>May</v>
      </c>
      <c r="K866" s="5" t="str">
        <f t="shared" si="163"/>
        <v>M</v>
      </c>
      <c r="L866" t="str">
        <f t="shared" si="164"/>
        <v>05</v>
      </c>
      <c r="M866" t="str">
        <f t="shared" si="165"/>
        <v>Thu</v>
      </c>
      <c r="N866" t="str">
        <f t="shared" si="166"/>
        <v>05</v>
      </c>
      <c r="O866" t="str">
        <f t="shared" si="167"/>
        <v>T</v>
      </c>
    </row>
    <row r="867" spans="2:15" x14ac:dyDescent="0.25">
      <c r="B867" s="5">
        <v>44687</v>
      </c>
      <c r="C867">
        <f t="shared" si="168"/>
        <v>2022</v>
      </c>
      <c r="D867">
        <f t="shared" si="169"/>
        <v>5</v>
      </c>
      <c r="E867" t="str">
        <f t="shared" si="170"/>
        <v>May</v>
      </c>
      <c r="F867" s="6" t="str">
        <f t="shared" si="171"/>
        <v>May-22</v>
      </c>
      <c r="G867">
        <f t="shared" si="172"/>
        <v>6</v>
      </c>
      <c r="H867" t="str">
        <f t="shared" si="173"/>
        <v>Friday</v>
      </c>
      <c r="I867" t="str">
        <f>VLOOKUP(Table1[[#This Row],[Month Num]],Table2[],2,TRUE)</f>
        <v>Q1</v>
      </c>
      <c r="J867" t="str">
        <f t="shared" si="162"/>
        <v>May</v>
      </c>
      <c r="K867" s="5" t="str">
        <f t="shared" si="163"/>
        <v>M</v>
      </c>
      <c r="L867" t="str">
        <f t="shared" si="164"/>
        <v>05</v>
      </c>
      <c r="M867" t="str">
        <f t="shared" si="165"/>
        <v>Fri</v>
      </c>
      <c r="N867" t="str">
        <f t="shared" si="166"/>
        <v>06</v>
      </c>
      <c r="O867" t="str">
        <f t="shared" si="167"/>
        <v>F</v>
      </c>
    </row>
    <row r="868" spans="2:15" x14ac:dyDescent="0.25">
      <c r="B868" s="5">
        <v>44688</v>
      </c>
      <c r="C868">
        <f t="shared" si="168"/>
        <v>2022</v>
      </c>
      <c r="D868">
        <f t="shared" si="169"/>
        <v>5</v>
      </c>
      <c r="E868" t="str">
        <f t="shared" si="170"/>
        <v>May</v>
      </c>
      <c r="F868" s="6" t="str">
        <f t="shared" si="171"/>
        <v>May-22</v>
      </c>
      <c r="G868">
        <f t="shared" si="172"/>
        <v>7</v>
      </c>
      <c r="H868" t="str">
        <f t="shared" si="173"/>
        <v>Saturday</v>
      </c>
      <c r="I868" t="str">
        <f>VLOOKUP(Table1[[#This Row],[Month Num]],Table2[],2,TRUE)</f>
        <v>Q1</v>
      </c>
      <c r="J868" t="str">
        <f t="shared" si="162"/>
        <v>May</v>
      </c>
      <c r="K868" s="5" t="str">
        <f t="shared" si="163"/>
        <v>M</v>
      </c>
      <c r="L868" t="str">
        <f t="shared" si="164"/>
        <v>05</v>
      </c>
      <c r="M868" t="str">
        <f t="shared" si="165"/>
        <v>Sat</v>
      </c>
      <c r="N868" t="str">
        <f t="shared" si="166"/>
        <v>07</v>
      </c>
      <c r="O868" t="str">
        <f t="shared" si="167"/>
        <v>S</v>
      </c>
    </row>
    <row r="869" spans="2:15" x14ac:dyDescent="0.25">
      <c r="B869" s="5">
        <v>44689</v>
      </c>
      <c r="C869">
        <f t="shared" si="168"/>
        <v>2022</v>
      </c>
      <c r="D869">
        <f t="shared" si="169"/>
        <v>5</v>
      </c>
      <c r="E869" t="str">
        <f t="shared" si="170"/>
        <v>May</v>
      </c>
      <c r="F869" s="6" t="str">
        <f t="shared" si="171"/>
        <v>May-22</v>
      </c>
      <c r="G869">
        <f t="shared" si="172"/>
        <v>1</v>
      </c>
      <c r="H869" t="str">
        <f t="shared" si="173"/>
        <v>Sunday</v>
      </c>
      <c r="I869" t="str">
        <f>VLOOKUP(Table1[[#This Row],[Month Num]],Table2[],2,TRUE)</f>
        <v>Q1</v>
      </c>
      <c r="J869" t="str">
        <f t="shared" si="162"/>
        <v>May</v>
      </c>
      <c r="K869" s="5" t="str">
        <f t="shared" si="163"/>
        <v>M</v>
      </c>
      <c r="L869" t="str">
        <f t="shared" si="164"/>
        <v>05</v>
      </c>
      <c r="M869" t="str">
        <f t="shared" si="165"/>
        <v>Sun</v>
      </c>
      <c r="N869" t="str">
        <f t="shared" si="166"/>
        <v>08</v>
      </c>
      <c r="O869" t="str">
        <f t="shared" si="167"/>
        <v>S</v>
      </c>
    </row>
    <row r="870" spans="2:15" x14ac:dyDescent="0.25">
      <c r="B870" s="5">
        <v>44690</v>
      </c>
      <c r="C870">
        <f t="shared" si="168"/>
        <v>2022</v>
      </c>
      <c r="D870">
        <f t="shared" si="169"/>
        <v>5</v>
      </c>
      <c r="E870" t="str">
        <f t="shared" si="170"/>
        <v>May</v>
      </c>
      <c r="F870" s="6" t="str">
        <f t="shared" si="171"/>
        <v>May-22</v>
      </c>
      <c r="G870">
        <f t="shared" si="172"/>
        <v>2</v>
      </c>
      <c r="H870" t="str">
        <f t="shared" si="173"/>
        <v>Monday</v>
      </c>
      <c r="I870" t="str">
        <f>VLOOKUP(Table1[[#This Row],[Month Num]],Table2[],2,TRUE)</f>
        <v>Q1</v>
      </c>
      <c r="J870" t="str">
        <f t="shared" si="162"/>
        <v>May</v>
      </c>
      <c r="K870" s="5" t="str">
        <f t="shared" si="163"/>
        <v>M</v>
      </c>
      <c r="L870" t="str">
        <f t="shared" si="164"/>
        <v>05</v>
      </c>
      <c r="M870" t="str">
        <f t="shared" si="165"/>
        <v>Mon</v>
      </c>
      <c r="N870" t="str">
        <f t="shared" si="166"/>
        <v>09</v>
      </c>
      <c r="O870" t="str">
        <f t="shared" si="167"/>
        <v>M</v>
      </c>
    </row>
    <row r="871" spans="2:15" x14ac:dyDescent="0.25">
      <c r="B871" s="5">
        <v>44691</v>
      </c>
      <c r="C871">
        <f t="shared" si="168"/>
        <v>2022</v>
      </c>
      <c r="D871">
        <f t="shared" si="169"/>
        <v>5</v>
      </c>
      <c r="E871" t="str">
        <f t="shared" si="170"/>
        <v>May</v>
      </c>
      <c r="F871" s="6" t="str">
        <f t="shared" si="171"/>
        <v>May-22</v>
      </c>
      <c r="G871">
        <f t="shared" si="172"/>
        <v>3</v>
      </c>
      <c r="H871" t="str">
        <f t="shared" si="173"/>
        <v>Tuesday</v>
      </c>
      <c r="I871" t="str">
        <f>VLOOKUP(Table1[[#This Row],[Month Num]],Table2[],2,TRUE)</f>
        <v>Q1</v>
      </c>
      <c r="J871" t="str">
        <f t="shared" si="162"/>
        <v>May</v>
      </c>
      <c r="K871" s="5" t="str">
        <f t="shared" si="163"/>
        <v>M</v>
      </c>
      <c r="L871" t="str">
        <f t="shared" si="164"/>
        <v>05</v>
      </c>
      <c r="M871" t="str">
        <f t="shared" si="165"/>
        <v>Tue</v>
      </c>
      <c r="N871" t="str">
        <f t="shared" si="166"/>
        <v>10</v>
      </c>
      <c r="O871" t="str">
        <f t="shared" si="167"/>
        <v>T</v>
      </c>
    </row>
    <row r="872" spans="2:15" x14ac:dyDescent="0.25">
      <c r="B872" s="5">
        <v>44692</v>
      </c>
      <c r="C872">
        <f t="shared" si="168"/>
        <v>2022</v>
      </c>
      <c r="D872">
        <f t="shared" si="169"/>
        <v>5</v>
      </c>
      <c r="E872" t="str">
        <f t="shared" si="170"/>
        <v>May</v>
      </c>
      <c r="F872" s="6" t="str">
        <f t="shared" si="171"/>
        <v>May-22</v>
      </c>
      <c r="G872">
        <f t="shared" si="172"/>
        <v>4</v>
      </c>
      <c r="H872" t="str">
        <f t="shared" si="173"/>
        <v>Wednesday</v>
      </c>
      <c r="I872" t="str">
        <f>VLOOKUP(Table1[[#This Row],[Month Num]],Table2[],2,TRUE)</f>
        <v>Q1</v>
      </c>
      <c r="J872" t="str">
        <f t="shared" si="162"/>
        <v>May</v>
      </c>
      <c r="K872" s="5" t="str">
        <f t="shared" si="163"/>
        <v>M</v>
      </c>
      <c r="L872" t="str">
        <f t="shared" si="164"/>
        <v>05</v>
      </c>
      <c r="M872" t="str">
        <f t="shared" si="165"/>
        <v>Wed</v>
      </c>
      <c r="N872" t="str">
        <f t="shared" si="166"/>
        <v>11</v>
      </c>
      <c r="O872" t="str">
        <f t="shared" si="167"/>
        <v>W</v>
      </c>
    </row>
    <row r="873" spans="2:15" x14ac:dyDescent="0.25">
      <c r="B873" s="5">
        <v>44693</v>
      </c>
      <c r="C873">
        <f t="shared" si="168"/>
        <v>2022</v>
      </c>
      <c r="D873">
        <f t="shared" si="169"/>
        <v>5</v>
      </c>
      <c r="E873" t="str">
        <f t="shared" si="170"/>
        <v>May</v>
      </c>
      <c r="F873" s="6" t="str">
        <f t="shared" si="171"/>
        <v>May-22</v>
      </c>
      <c r="G873">
        <f t="shared" si="172"/>
        <v>5</v>
      </c>
      <c r="H873" t="str">
        <f t="shared" si="173"/>
        <v>Thursday</v>
      </c>
      <c r="I873" t="str">
        <f>VLOOKUP(Table1[[#This Row],[Month Num]],Table2[],2,TRUE)</f>
        <v>Q1</v>
      </c>
      <c r="J873" t="str">
        <f t="shared" si="162"/>
        <v>May</v>
      </c>
      <c r="K873" s="5" t="str">
        <f t="shared" si="163"/>
        <v>M</v>
      </c>
      <c r="L873" t="str">
        <f t="shared" si="164"/>
        <v>05</v>
      </c>
      <c r="M873" t="str">
        <f t="shared" si="165"/>
        <v>Thu</v>
      </c>
      <c r="N873" t="str">
        <f t="shared" si="166"/>
        <v>12</v>
      </c>
      <c r="O873" t="str">
        <f t="shared" si="167"/>
        <v>T</v>
      </c>
    </row>
    <row r="874" spans="2:15" x14ac:dyDescent="0.25">
      <c r="B874" s="5">
        <v>44694</v>
      </c>
      <c r="C874">
        <f t="shared" si="168"/>
        <v>2022</v>
      </c>
      <c r="D874">
        <f t="shared" si="169"/>
        <v>5</v>
      </c>
      <c r="E874" t="str">
        <f t="shared" si="170"/>
        <v>May</v>
      </c>
      <c r="F874" s="6" t="str">
        <f t="shared" si="171"/>
        <v>May-22</v>
      </c>
      <c r="G874">
        <f t="shared" si="172"/>
        <v>6</v>
      </c>
      <c r="H874" t="str">
        <f t="shared" si="173"/>
        <v>Friday</v>
      </c>
      <c r="I874" t="str">
        <f>VLOOKUP(Table1[[#This Row],[Month Num]],Table2[],2,TRUE)</f>
        <v>Q1</v>
      </c>
      <c r="J874" t="str">
        <f t="shared" si="162"/>
        <v>May</v>
      </c>
      <c r="K874" s="5" t="str">
        <f t="shared" si="163"/>
        <v>M</v>
      </c>
      <c r="L874" t="str">
        <f t="shared" si="164"/>
        <v>05</v>
      </c>
      <c r="M874" t="str">
        <f t="shared" si="165"/>
        <v>Fri</v>
      </c>
      <c r="N874" t="str">
        <f t="shared" si="166"/>
        <v>13</v>
      </c>
      <c r="O874" t="str">
        <f t="shared" si="167"/>
        <v>F</v>
      </c>
    </row>
    <row r="875" spans="2:15" x14ac:dyDescent="0.25">
      <c r="B875" s="5">
        <v>44695</v>
      </c>
      <c r="C875">
        <f t="shared" si="168"/>
        <v>2022</v>
      </c>
      <c r="D875">
        <f t="shared" si="169"/>
        <v>5</v>
      </c>
      <c r="E875" t="str">
        <f t="shared" si="170"/>
        <v>May</v>
      </c>
      <c r="F875" s="6" t="str">
        <f t="shared" si="171"/>
        <v>May-22</v>
      </c>
      <c r="G875">
        <f t="shared" si="172"/>
        <v>7</v>
      </c>
      <c r="H875" t="str">
        <f t="shared" si="173"/>
        <v>Saturday</v>
      </c>
      <c r="I875" t="str">
        <f>VLOOKUP(Table1[[#This Row],[Month Num]],Table2[],2,TRUE)</f>
        <v>Q1</v>
      </c>
      <c r="J875" t="str">
        <f t="shared" si="162"/>
        <v>May</v>
      </c>
      <c r="K875" s="5" t="str">
        <f t="shared" si="163"/>
        <v>M</v>
      </c>
      <c r="L875" t="str">
        <f t="shared" si="164"/>
        <v>05</v>
      </c>
      <c r="M875" t="str">
        <f t="shared" si="165"/>
        <v>Sat</v>
      </c>
      <c r="N875" t="str">
        <f t="shared" si="166"/>
        <v>14</v>
      </c>
      <c r="O875" t="str">
        <f t="shared" si="167"/>
        <v>S</v>
      </c>
    </row>
    <row r="876" spans="2:15" x14ac:dyDescent="0.25">
      <c r="B876" s="5">
        <v>44696</v>
      </c>
      <c r="C876">
        <f t="shared" si="168"/>
        <v>2022</v>
      </c>
      <c r="D876">
        <f t="shared" si="169"/>
        <v>5</v>
      </c>
      <c r="E876" t="str">
        <f t="shared" si="170"/>
        <v>May</v>
      </c>
      <c r="F876" s="6" t="str">
        <f t="shared" si="171"/>
        <v>May-22</v>
      </c>
      <c r="G876">
        <f t="shared" si="172"/>
        <v>1</v>
      </c>
      <c r="H876" t="str">
        <f t="shared" si="173"/>
        <v>Sunday</v>
      </c>
      <c r="I876" t="str">
        <f>VLOOKUP(Table1[[#This Row],[Month Num]],Table2[],2,TRUE)</f>
        <v>Q1</v>
      </c>
      <c r="J876" t="str">
        <f t="shared" si="162"/>
        <v>May</v>
      </c>
      <c r="K876" s="5" t="str">
        <f t="shared" si="163"/>
        <v>M</v>
      </c>
      <c r="L876" t="str">
        <f t="shared" si="164"/>
        <v>05</v>
      </c>
      <c r="M876" t="str">
        <f t="shared" si="165"/>
        <v>Sun</v>
      </c>
      <c r="N876" t="str">
        <f t="shared" si="166"/>
        <v>15</v>
      </c>
      <c r="O876" t="str">
        <f t="shared" si="167"/>
        <v>S</v>
      </c>
    </row>
    <row r="877" spans="2:15" x14ac:dyDescent="0.25">
      <c r="B877" s="5">
        <v>44697</v>
      </c>
      <c r="C877">
        <f t="shared" si="168"/>
        <v>2022</v>
      </c>
      <c r="D877">
        <f t="shared" si="169"/>
        <v>5</v>
      </c>
      <c r="E877" t="str">
        <f t="shared" si="170"/>
        <v>May</v>
      </c>
      <c r="F877" s="6" t="str">
        <f t="shared" si="171"/>
        <v>May-22</v>
      </c>
      <c r="G877">
        <f t="shared" si="172"/>
        <v>2</v>
      </c>
      <c r="H877" t="str">
        <f t="shared" si="173"/>
        <v>Monday</v>
      </c>
      <c r="I877" t="str">
        <f>VLOOKUP(Table1[[#This Row],[Month Num]],Table2[],2,TRUE)</f>
        <v>Q1</v>
      </c>
      <c r="J877" t="str">
        <f t="shared" si="162"/>
        <v>May</v>
      </c>
      <c r="K877" s="5" t="str">
        <f t="shared" si="163"/>
        <v>M</v>
      </c>
      <c r="L877" t="str">
        <f t="shared" si="164"/>
        <v>05</v>
      </c>
      <c r="M877" t="str">
        <f t="shared" si="165"/>
        <v>Mon</v>
      </c>
      <c r="N877" t="str">
        <f t="shared" si="166"/>
        <v>16</v>
      </c>
      <c r="O877" t="str">
        <f t="shared" si="167"/>
        <v>M</v>
      </c>
    </row>
    <row r="878" spans="2:15" x14ac:dyDescent="0.25">
      <c r="B878" s="5">
        <v>44698</v>
      </c>
      <c r="C878">
        <f t="shared" si="168"/>
        <v>2022</v>
      </c>
      <c r="D878">
        <f t="shared" si="169"/>
        <v>5</v>
      </c>
      <c r="E878" t="str">
        <f t="shared" si="170"/>
        <v>May</v>
      </c>
      <c r="F878" s="6" t="str">
        <f t="shared" si="171"/>
        <v>May-22</v>
      </c>
      <c r="G878">
        <f t="shared" si="172"/>
        <v>3</v>
      </c>
      <c r="H878" t="str">
        <f t="shared" si="173"/>
        <v>Tuesday</v>
      </c>
      <c r="I878" t="str">
        <f>VLOOKUP(Table1[[#This Row],[Month Num]],Table2[],2,TRUE)</f>
        <v>Q1</v>
      </c>
      <c r="J878" t="str">
        <f t="shared" si="162"/>
        <v>May</v>
      </c>
      <c r="K878" s="5" t="str">
        <f t="shared" si="163"/>
        <v>M</v>
      </c>
      <c r="L878" t="str">
        <f t="shared" si="164"/>
        <v>05</v>
      </c>
      <c r="M878" t="str">
        <f t="shared" si="165"/>
        <v>Tue</v>
      </c>
      <c r="N878" t="str">
        <f t="shared" si="166"/>
        <v>17</v>
      </c>
      <c r="O878" t="str">
        <f t="shared" si="167"/>
        <v>T</v>
      </c>
    </row>
    <row r="879" spans="2:15" x14ac:dyDescent="0.25">
      <c r="B879" s="5">
        <v>44699</v>
      </c>
      <c r="C879">
        <f t="shared" si="168"/>
        <v>2022</v>
      </c>
      <c r="D879">
        <f t="shared" si="169"/>
        <v>5</v>
      </c>
      <c r="E879" t="str">
        <f t="shared" si="170"/>
        <v>May</v>
      </c>
      <c r="F879" s="6" t="str">
        <f t="shared" si="171"/>
        <v>May-22</v>
      </c>
      <c r="G879">
        <f t="shared" si="172"/>
        <v>4</v>
      </c>
      <c r="H879" t="str">
        <f t="shared" si="173"/>
        <v>Wednesday</v>
      </c>
      <c r="I879" t="str">
        <f>VLOOKUP(Table1[[#This Row],[Month Num]],Table2[],2,TRUE)</f>
        <v>Q1</v>
      </c>
      <c r="J879" t="str">
        <f t="shared" si="162"/>
        <v>May</v>
      </c>
      <c r="K879" s="5" t="str">
        <f t="shared" si="163"/>
        <v>M</v>
      </c>
      <c r="L879" t="str">
        <f t="shared" si="164"/>
        <v>05</v>
      </c>
      <c r="M879" t="str">
        <f t="shared" si="165"/>
        <v>Wed</v>
      </c>
      <c r="N879" t="str">
        <f t="shared" si="166"/>
        <v>18</v>
      </c>
      <c r="O879" t="str">
        <f t="shared" si="167"/>
        <v>W</v>
      </c>
    </row>
    <row r="880" spans="2:15" x14ac:dyDescent="0.25">
      <c r="B880" s="5">
        <v>44700</v>
      </c>
      <c r="C880">
        <f t="shared" si="168"/>
        <v>2022</v>
      </c>
      <c r="D880">
        <f t="shared" si="169"/>
        <v>5</v>
      </c>
      <c r="E880" t="str">
        <f t="shared" si="170"/>
        <v>May</v>
      </c>
      <c r="F880" s="6" t="str">
        <f t="shared" si="171"/>
        <v>May-22</v>
      </c>
      <c r="G880">
        <f t="shared" si="172"/>
        <v>5</v>
      </c>
      <c r="H880" t="str">
        <f t="shared" si="173"/>
        <v>Thursday</v>
      </c>
      <c r="I880" t="str">
        <f>VLOOKUP(Table1[[#This Row],[Month Num]],Table2[],2,TRUE)</f>
        <v>Q1</v>
      </c>
      <c r="J880" t="str">
        <f t="shared" si="162"/>
        <v>May</v>
      </c>
      <c r="K880" s="5" t="str">
        <f t="shared" si="163"/>
        <v>M</v>
      </c>
      <c r="L880" t="str">
        <f t="shared" si="164"/>
        <v>05</v>
      </c>
      <c r="M880" t="str">
        <f t="shared" si="165"/>
        <v>Thu</v>
      </c>
      <c r="N880" t="str">
        <f t="shared" si="166"/>
        <v>19</v>
      </c>
      <c r="O880" t="str">
        <f t="shared" si="167"/>
        <v>T</v>
      </c>
    </row>
    <row r="881" spans="2:15" x14ac:dyDescent="0.25">
      <c r="B881" s="5">
        <v>44701</v>
      </c>
      <c r="C881">
        <f t="shared" si="168"/>
        <v>2022</v>
      </c>
      <c r="D881">
        <f t="shared" si="169"/>
        <v>5</v>
      </c>
      <c r="E881" t="str">
        <f t="shared" si="170"/>
        <v>May</v>
      </c>
      <c r="F881" s="6" t="str">
        <f t="shared" si="171"/>
        <v>May-22</v>
      </c>
      <c r="G881">
        <f t="shared" si="172"/>
        <v>6</v>
      </c>
      <c r="H881" t="str">
        <f t="shared" si="173"/>
        <v>Friday</v>
      </c>
      <c r="I881" t="str">
        <f>VLOOKUP(Table1[[#This Row],[Month Num]],Table2[],2,TRUE)</f>
        <v>Q1</v>
      </c>
      <c r="J881" t="str">
        <f t="shared" si="162"/>
        <v>May</v>
      </c>
      <c r="K881" s="5" t="str">
        <f t="shared" si="163"/>
        <v>M</v>
      </c>
      <c r="L881" t="str">
        <f t="shared" si="164"/>
        <v>05</v>
      </c>
      <c r="M881" t="str">
        <f t="shared" si="165"/>
        <v>Fri</v>
      </c>
      <c r="N881" t="str">
        <f t="shared" si="166"/>
        <v>20</v>
      </c>
      <c r="O881" t="str">
        <f t="shared" si="167"/>
        <v>F</v>
      </c>
    </row>
    <row r="882" spans="2:15" x14ac:dyDescent="0.25">
      <c r="B882" s="5">
        <v>44702</v>
      </c>
      <c r="C882">
        <f t="shared" si="168"/>
        <v>2022</v>
      </c>
      <c r="D882">
        <f t="shared" si="169"/>
        <v>5</v>
      </c>
      <c r="E882" t="str">
        <f t="shared" si="170"/>
        <v>May</v>
      </c>
      <c r="F882" s="6" t="str">
        <f t="shared" si="171"/>
        <v>May-22</v>
      </c>
      <c r="G882">
        <f t="shared" si="172"/>
        <v>7</v>
      </c>
      <c r="H882" t="str">
        <f t="shared" si="173"/>
        <v>Saturday</v>
      </c>
      <c r="I882" t="str">
        <f>VLOOKUP(Table1[[#This Row],[Month Num]],Table2[],2,TRUE)</f>
        <v>Q1</v>
      </c>
      <c r="J882" t="str">
        <f t="shared" si="162"/>
        <v>May</v>
      </c>
      <c r="K882" s="5" t="str">
        <f t="shared" si="163"/>
        <v>M</v>
      </c>
      <c r="L882" t="str">
        <f t="shared" si="164"/>
        <v>05</v>
      </c>
      <c r="M882" t="str">
        <f t="shared" si="165"/>
        <v>Sat</v>
      </c>
      <c r="N882" t="str">
        <f t="shared" si="166"/>
        <v>21</v>
      </c>
      <c r="O882" t="str">
        <f t="shared" si="167"/>
        <v>S</v>
      </c>
    </row>
    <row r="883" spans="2:15" x14ac:dyDescent="0.25">
      <c r="B883" s="5">
        <v>44703</v>
      </c>
      <c r="C883">
        <f t="shared" si="168"/>
        <v>2022</v>
      </c>
      <c r="D883">
        <f t="shared" si="169"/>
        <v>5</v>
      </c>
      <c r="E883" t="str">
        <f t="shared" si="170"/>
        <v>May</v>
      </c>
      <c r="F883" s="6" t="str">
        <f t="shared" si="171"/>
        <v>May-22</v>
      </c>
      <c r="G883">
        <f t="shared" si="172"/>
        <v>1</v>
      </c>
      <c r="H883" t="str">
        <f t="shared" si="173"/>
        <v>Sunday</v>
      </c>
      <c r="I883" t="str">
        <f>VLOOKUP(Table1[[#This Row],[Month Num]],Table2[],2,TRUE)</f>
        <v>Q1</v>
      </c>
      <c r="J883" t="str">
        <f t="shared" si="162"/>
        <v>May</v>
      </c>
      <c r="K883" s="5" t="str">
        <f t="shared" si="163"/>
        <v>M</v>
      </c>
      <c r="L883" t="str">
        <f t="shared" si="164"/>
        <v>05</v>
      </c>
      <c r="M883" t="str">
        <f t="shared" si="165"/>
        <v>Sun</v>
      </c>
      <c r="N883" t="str">
        <f t="shared" si="166"/>
        <v>22</v>
      </c>
      <c r="O883" t="str">
        <f t="shared" si="167"/>
        <v>S</v>
      </c>
    </row>
    <row r="884" spans="2:15" x14ac:dyDescent="0.25">
      <c r="B884" s="5">
        <v>44704</v>
      </c>
      <c r="C884">
        <f t="shared" si="168"/>
        <v>2022</v>
      </c>
      <c r="D884">
        <f t="shared" si="169"/>
        <v>5</v>
      </c>
      <c r="E884" t="str">
        <f t="shared" si="170"/>
        <v>May</v>
      </c>
      <c r="F884" s="6" t="str">
        <f t="shared" si="171"/>
        <v>May-22</v>
      </c>
      <c r="G884">
        <f t="shared" si="172"/>
        <v>2</v>
      </c>
      <c r="H884" t="str">
        <f t="shared" si="173"/>
        <v>Monday</v>
      </c>
      <c r="I884" t="str">
        <f>VLOOKUP(Table1[[#This Row],[Month Num]],Table2[],2,TRUE)</f>
        <v>Q1</v>
      </c>
      <c r="J884" t="str">
        <f t="shared" si="162"/>
        <v>May</v>
      </c>
      <c r="K884" s="5" t="str">
        <f t="shared" si="163"/>
        <v>M</v>
      </c>
      <c r="L884" t="str">
        <f t="shared" si="164"/>
        <v>05</v>
      </c>
      <c r="M884" t="str">
        <f t="shared" si="165"/>
        <v>Mon</v>
      </c>
      <c r="N884" t="str">
        <f t="shared" si="166"/>
        <v>23</v>
      </c>
      <c r="O884" t="str">
        <f t="shared" si="167"/>
        <v>M</v>
      </c>
    </row>
    <row r="885" spans="2:15" x14ac:dyDescent="0.25">
      <c r="B885" s="5">
        <v>44705</v>
      </c>
      <c r="C885">
        <f t="shared" si="168"/>
        <v>2022</v>
      </c>
      <c r="D885">
        <f t="shared" si="169"/>
        <v>5</v>
      </c>
      <c r="E885" t="str">
        <f t="shared" si="170"/>
        <v>May</v>
      </c>
      <c r="F885" s="6" t="str">
        <f t="shared" si="171"/>
        <v>May-22</v>
      </c>
      <c r="G885">
        <f t="shared" si="172"/>
        <v>3</v>
      </c>
      <c r="H885" t="str">
        <f t="shared" si="173"/>
        <v>Tuesday</v>
      </c>
      <c r="I885" t="str">
        <f>VLOOKUP(Table1[[#This Row],[Month Num]],Table2[],2,TRUE)</f>
        <v>Q1</v>
      </c>
      <c r="J885" t="str">
        <f t="shared" si="162"/>
        <v>May</v>
      </c>
      <c r="K885" s="5" t="str">
        <f t="shared" si="163"/>
        <v>M</v>
      </c>
      <c r="L885" t="str">
        <f t="shared" si="164"/>
        <v>05</v>
      </c>
      <c r="M885" t="str">
        <f t="shared" si="165"/>
        <v>Tue</v>
      </c>
      <c r="N885" t="str">
        <f t="shared" si="166"/>
        <v>24</v>
      </c>
      <c r="O885" t="str">
        <f t="shared" si="167"/>
        <v>T</v>
      </c>
    </row>
    <row r="886" spans="2:15" x14ac:dyDescent="0.25">
      <c r="B886" s="5">
        <v>44706</v>
      </c>
      <c r="C886">
        <f t="shared" si="168"/>
        <v>2022</v>
      </c>
      <c r="D886">
        <f t="shared" si="169"/>
        <v>5</v>
      </c>
      <c r="E886" t="str">
        <f t="shared" si="170"/>
        <v>May</v>
      </c>
      <c r="F886" s="6" t="str">
        <f t="shared" si="171"/>
        <v>May-22</v>
      </c>
      <c r="G886">
        <f t="shared" si="172"/>
        <v>4</v>
      </c>
      <c r="H886" t="str">
        <f t="shared" si="173"/>
        <v>Wednesday</v>
      </c>
      <c r="I886" t="str">
        <f>VLOOKUP(Table1[[#This Row],[Month Num]],Table2[],2,TRUE)</f>
        <v>Q1</v>
      </c>
      <c r="J886" t="str">
        <f t="shared" si="162"/>
        <v>May</v>
      </c>
      <c r="K886" s="5" t="str">
        <f t="shared" si="163"/>
        <v>M</v>
      </c>
      <c r="L886" t="str">
        <f t="shared" si="164"/>
        <v>05</v>
      </c>
      <c r="M886" t="str">
        <f t="shared" si="165"/>
        <v>Wed</v>
      </c>
      <c r="N886" t="str">
        <f t="shared" si="166"/>
        <v>25</v>
      </c>
      <c r="O886" t="str">
        <f t="shared" si="167"/>
        <v>W</v>
      </c>
    </row>
    <row r="887" spans="2:15" x14ac:dyDescent="0.25">
      <c r="B887" s="5">
        <v>44707</v>
      </c>
      <c r="C887">
        <f t="shared" si="168"/>
        <v>2022</v>
      </c>
      <c r="D887">
        <f t="shared" si="169"/>
        <v>5</v>
      </c>
      <c r="E887" t="str">
        <f t="shared" si="170"/>
        <v>May</v>
      </c>
      <c r="F887" s="6" t="str">
        <f t="shared" si="171"/>
        <v>May-22</v>
      </c>
      <c r="G887">
        <f t="shared" si="172"/>
        <v>5</v>
      </c>
      <c r="H887" t="str">
        <f t="shared" si="173"/>
        <v>Thursday</v>
      </c>
      <c r="I887" t="str">
        <f>VLOOKUP(Table1[[#This Row],[Month Num]],Table2[],2,TRUE)</f>
        <v>Q1</v>
      </c>
      <c r="J887" t="str">
        <f t="shared" si="162"/>
        <v>May</v>
      </c>
      <c r="K887" s="5" t="str">
        <f t="shared" si="163"/>
        <v>M</v>
      </c>
      <c r="L887" t="str">
        <f t="shared" si="164"/>
        <v>05</v>
      </c>
      <c r="M887" t="str">
        <f t="shared" si="165"/>
        <v>Thu</v>
      </c>
      <c r="N887" t="str">
        <f t="shared" si="166"/>
        <v>26</v>
      </c>
      <c r="O887" t="str">
        <f t="shared" si="167"/>
        <v>T</v>
      </c>
    </row>
    <row r="888" spans="2:15" x14ac:dyDescent="0.25">
      <c r="B888" s="5">
        <v>44708</v>
      </c>
      <c r="C888">
        <f t="shared" si="168"/>
        <v>2022</v>
      </c>
      <c r="D888">
        <f t="shared" si="169"/>
        <v>5</v>
      </c>
      <c r="E888" t="str">
        <f t="shared" si="170"/>
        <v>May</v>
      </c>
      <c r="F888" s="6" t="str">
        <f t="shared" si="171"/>
        <v>May-22</v>
      </c>
      <c r="G888">
        <f t="shared" si="172"/>
        <v>6</v>
      </c>
      <c r="H888" t="str">
        <f t="shared" si="173"/>
        <v>Friday</v>
      </c>
      <c r="I888" t="str">
        <f>VLOOKUP(Table1[[#This Row],[Month Num]],Table2[],2,TRUE)</f>
        <v>Q1</v>
      </c>
      <c r="J888" t="str">
        <f t="shared" si="162"/>
        <v>May</v>
      </c>
      <c r="K888" s="5" t="str">
        <f t="shared" si="163"/>
        <v>M</v>
      </c>
      <c r="L888" t="str">
        <f t="shared" si="164"/>
        <v>05</v>
      </c>
      <c r="M888" t="str">
        <f t="shared" si="165"/>
        <v>Fri</v>
      </c>
      <c r="N888" t="str">
        <f t="shared" si="166"/>
        <v>27</v>
      </c>
      <c r="O888" t="str">
        <f t="shared" si="167"/>
        <v>F</v>
      </c>
    </row>
    <row r="889" spans="2:15" x14ac:dyDescent="0.25">
      <c r="B889" s="5">
        <v>44709</v>
      </c>
      <c r="C889">
        <f t="shared" si="168"/>
        <v>2022</v>
      </c>
      <c r="D889">
        <f t="shared" si="169"/>
        <v>5</v>
      </c>
      <c r="E889" t="str">
        <f t="shared" si="170"/>
        <v>May</v>
      </c>
      <c r="F889" s="6" t="str">
        <f t="shared" si="171"/>
        <v>May-22</v>
      </c>
      <c r="G889">
        <f t="shared" si="172"/>
        <v>7</v>
      </c>
      <c r="H889" t="str">
        <f t="shared" si="173"/>
        <v>Saturday</v>
      </c>
      <c r="I889" t="str">
        <f>VLOOKUP(Table1[[#This Row],[Month Num]],Table2[],2,TRUE)</f>
        <v>Q1</v>
      </c>
      <c r="J889" t="str">
        <f t="shared" si="162"/>
        <v>May</v>
      </c>
      <c r="K889" s="5" t="str">
        <f t="shared" si="163"/>
        <v>M</v>
      </c>
      <c r="L889" t="str">
        <f t="shared" si="164"/>
        <v>05</v>
      </c>
      <c r="M889" t="str">
        <f t="shared" si="165"/>
        <v>Sat</v>
      </c>
      <c r="N889" t="str">
        <f t="shared" si="166"/>
        <v>28</v>
      </c>
      <c r="O889" t="str">
        <f t="shared" si="167"/>
        <v>S</v>
      </c>
    </row>
    <row r="890" spans="2:15" x14ac:dyDescent="0.25">
      <c r="B890" s="5">
        <v>44710</v>
      </c>
      <c r="C890">
        <f t="shared" si="168"/>
        <v>2022</v>
      </c>
      <c r="D890">
        <f t="shared" si="169"/>
        <v>5</v>
      </c>
      <c r="E890" t="str">
        <f t="shared" si="170"/>
        <v>May</v>
      </c>
      <c r="F890" s="6" t="str">
        <f t="shared" si="171"/>
        <v>May-22</v>
      </c>
      <c r="G890">
        <f t="shared" si="172"/>
        <v>1</v>
      </c>
      <c r="H890" t="str">
        <f t="shared" si="173"/>
        <v>Sunday</v>
      </c>
      <c r="I890" t="str">
        <f>VLOOKUP(Table1[[#This Row],[Month Num]],Table2[],2,TRUE)</f>
        <v>Q1</v>
      </c>
      <c r="J890" t="str">
        <f t="shared" si="162"/>
        <v>May</v>
      </c>
      <c r="K890" s="5" t="str">
        <f t="shared" si="163"/>
        <v>M</v>
      </c>
      <c r="L890" t="str">
        <f t="shared" si="164"/>
        <v>05</v>
      </c>
      <c r="M890" t="str">
        <f t="shared" si="165"/>
        <v>Sun</v>
      </c>
      <c r="N890" t="str">
        <f t="shared" si="166"/>
        <v>29</v>
      </c>
      <c r="O890" t="str">
        <f t="shared" si="167"/>
        <v>S</v>
      </c>
    </row>
    <row r="891" spans="2:15" x14ac:dyDescent="0.25">
      <c r="B891" s="5">
        <v>44711</v>
      </c>
      <c r="C891">
        <f t="shared" si="168"/>
        <v>2022</v>
      </c>
      <c r="D891">
        <f t="shared" si="169"/>
        <v>5</v>
      </c>
      <c r="E891" t="str">
        <f t="shared" si="170"/>
        <v>May</v>
      </c>
      <c r="F891" s="6" t="str">
        <f t="shared" si="171"/>
        <v>May-22</v>
      </c>
      <c r="G891">
        <f t="shared" si="172"/>
        <v>2</v>
      </c>
      <c r="H891" t="str">
        <f t="shared" si="173"/>
        <v>Monday</v>
      </c>
      <c r="I891" t="str">
        <f>VLOOKUP(Table1[[#This Row],[Month Num]],Table2[],2,TRUE)</f>
        <v>Q1</v>
      </c>
      <c r="J891" t="str">
        <f t="shared" si="162"/>
        <v>May</v>
      </c>
      <c r="K891" s="5" t="str">
        <f t="shared" si="163"/>
        <v>M</v>
      </c>
      <c r="L891" t="str">
        <f t="shared" si="164"/>
        <v>05</v>
      </c>
      <c r="M891" t="str">
        <f t="shared" si="165"/>
        <v>Mon</v>
      </c>
      <c r="N891" t="str">
        <f t="shared" si="166"/>
        <v>30</v>
      </c>
      <c r="O891" t="str">
        <f t="shared" si="167"/>
        <v>M</v>
      </c>
    </row>
    <row r="892" spans="2:15" x14ac:dyDescent="0.25">
      <c r="B892" s="5">
        <v>44712</v>
      </c>
      <c r="C892">
        <f t="shared" si="168"/>
        <v>2022</v>
      </c>
      <c r="D892">
        <f t="shared" si="169"/>
        <v>5</v>
      </c>
      <c r="E892" t="str">
        <f t="shared" si="170"/>
        <v>May</v>
      </c>
      <c r="F892" s="6" t="str">
        <f t="shared" si="171"/>
        <v>May-22</v>
      </c>
      <c r="G892">
        <f t="shared" si="172"/>
        <v>3</v>
      </c>
      <c r="H892" t="str">
        <f t="shared" si="173"/>
        <v>Tuesday</v>
      </c>
      <c r="I892" t="str">
        <f>VLOOKUP(Table1[[#This Row],[Month Num]],Table2[],2,TRUE)</f>
        <v>Q1</v>
      </c>
      <c r="J892" t="str">
        <f t="shared" si="162"/>
        <v>May</v>
      </c>
      <c r="K892" s="5" t="str">
        <f t="shared" si="163"/>
        <v>M</v>
      </c>
      <c r="L892" t="str">
        <f t="shared" si="164"/>
        <v>05</v>
      </c>
      <c r="M892" t="str">
        <f t="shared" si="165"/>
        <v>Tue</v>
      </c>
      <c r="N892" t="str">
        <f t="shared" si="166"/>
        <v>31</v>
      </c>
      <c r="O892" t="str">
        <f t="shared" si="167"/>
        <v>T</v>
      </c>
    </row>
    <row r="893" spans="2:15" x14ac:dyDescent="0.25">
      <c r="B893" s="5">
        <v>44713</v>
      </c>
      <c r="C893">
        <f t="shared" si="168"/>
        <v>2022</v>
      </c>
      <c r="D893">
        <f t="shared" si="169"/>
        <v>6</v>
      </c>
      <c r="E893" t="str">
        <f t="shared" si="170"/>
        <v>June</v>
      </c>
      <c r="F893" s="6" t="str">
        <f t="shared" si="171"/>
        <v>Jun-22</v>
      </c>
      <c r="G893">
        <f t="shared" si="172"/>
        <v>4</v>
      </c>
      <c r="H893" t="str">
        <f t="shared" si="173"/>
        <v>Wednesday</v>
      </c>
      <c r="I893" t="str">
        <f>VLOOKUP(Table1[[#This Row],[Month Num]],Table2[],2,TRUE)</f>
        <v>Q1</v>
      </c>
      <c r="J893" t="str">
        <f t="shared" si="162"/>
        <v>Jun</v>
      </c>
      <c r="K893" s="5" t="str">
        <f t="shared" si="163"/>
        <v>J</v>
      </c>
      <c r="L893" t="str">
        <f t="shared" si="164"/>
        <v>06</v>
      </c>
      <c r="M893" t="str">
        <f t="shared" si="165"/>
        <v>Wed</v>
      </c>
      <c r="N893" t="str">
        <f t="shared" si="166"/>
        <v>01</v>
      </c>
      <c r="O893" t="str">
        <f t="shared" si="167"/>
        <v>W</v>
      </c>
    </row>
    <row r="894" spans="2:15" x14ac:dyDescent="0.25">
      <c r="B894" s="5">
        <v>44714</v>
      </c>
      <c r="C894">
        <f t="shared" si="168"/>
        <v>2022</v>
      </c>
      <c r="D894">
        <f t="shared" si="169"/>
        <v>6</v>
      </c>
      <c r="E894" t="str">
        <f t="shared" si="170"/>
        <v>June</v>
      </c>
      <c r="F894" s="6" t="str">
        <f t="shared" si="171"/>
        <v>Jun-22</v>
      </c>
      <c r="G894">
        <f t="shared" si="172"/>
        <v>5</v>
      </c>
      <c r="H894" t="str">
        <f t="shared" si="173"/>
        <v>Thursday</v>
      </c>
      <c r="I894" t="str">
        <f>VLOOKUP(Table1[[#This Row],[Month Num]],Table2[],2,TRUE)</f>
        <v>Q1</v>
      </c>
      <c r="J894" t="str">
        <f t="shared" si="162"/>
        <v>Jun</v>
      </c>
      <c r="K894" s="5" t="str">
        <f t="shared" si="163"/>
        <v>J</v>
      </c>
      <c r="L894" t="str">
        <f t="shared" si="164"/>
        <v>06</v>
      </c>
      <c r="M894" t="str">
        <f t="shared" si="165"/>
        <v>Thu</v>
      </c>
      <c r="N894" t="str">
        <f t="shared" si="166"/>
        <v>02</v>
      </c>
      <c r="O894" t="str">
        <f t="shared" si="167"/>
        <v>T</v>
      </c>
    </row>
    <row r="895" spans="2:15" x14ac:dyDescent="0.25">
      <c r="B895" s="5">
        <v>44715</v>
      </c>
      <c r="C895">
        <f t="shared" si="168"/>
        <v>2022</v>
      </c>
      <c r="D895">
        <f t="shared" si="169"/>
        <v>6</v>
      </c>
      <c r="E895" t="str">
        <f t="shared" si="170"/>
        <v>June</v>
      </c>
      <c r="F895" s="6" t="str">
        <f t="shared" si="171"/>
        <v>Jun-22</v>
      </c>
      <c r="G895">
        <f t="shared" si="172"/>
        <v>6</v>
      </c>
      <c r="H895" t="str">
        <f t="shared" si="173"/>
        <v>Friday</v>
      </c>
      <c r="I895" t="str">
        <f>VLOOKUP(Table1[[#This Row],[Month Num]],Table2[],2,TRUE)</f>
        <v>Q1</v>
      </c>
      <c r="J895" t="str">
        <f t="shared" si="162"/>
        <v>Jun</v>
      </c>
      <c r="K895" s="5" t="str">
        <f t="shared" si="163"/>
        <v>J</v>
      </c>
      <c r="L895" t="str">
        <f t="shared" si="164"/>
        <v>06</v>
      </c>
      <c r="M895" t="str">
        <f t="shared" si="165"/>
        <v>Fri</v>
      </c>
      <c r="N895" t="str">
        <f t="shared" si="166"/>
        <v>03</v>
      </c>
      <c r="O895" t="str">
        <f t="shared" si="167"/>
        <v>F</v>
      </c>
    </row>
    <row r="896" spans="2:15" x14ac:dyDescent="0.25">
      <c r="B896" s="5">
        <v>44716</v>
      </c>
      <c r="C896">
        <f t="shared" si="168"/>
        <v>2022</v>
      </c>
      <c r="D896">
        <f t="shared" si="169"/>
        <v>6</v>
      </c>
      <c r="E896" t="str">
        <f t="shared" si="170"/>
        <v>June</v>
      </c>
      <c r="F896" s="6" t="str">
        <f t="shared" si="171"/>
        <v>Jun-22</v>
      </c>
      <c r="G896">
        <f t="shared" si="172"/>
        <v>7</v>
      </c>
      <c r="H896" t="str">
        <f t="shared" si="173"/>
        <v>Saturday</v>
      </c>
      <c r="I896" t="str">
        <f>VLOOKUP(Table1[[#This Row],[Month Num]],Table2[],2,TRUE)</f>
        <v>Q1</v>
      </c>
      <c r="J896" t="str">
        <f t="shared" si="162"/>
        <v>Jun</v>
      </c>
      <c r="K896" s="5" t="str">
        <f t="shared" si="163"/>
        <v>J</v>
      </c>
      <c r="L896" t="str">
        <f t="shared" si="164"/>
        <v>06</v>
      </c>
      <c r="M896" t="str">
        <f t="shared" si="165"/>
        <v>Sat</v>
      </c>
      <c r="N896" t="str">
        <f t="shared" si="166"/>
        <v>04</v>
      </c>
      <c r="O896" t="str">
        <f t="shared" si="167"/>
        <v>S</v>
      </c>
    </row>
    <row r="897" spans="2:15" x14ac:dyDescent="0.25">
      <c r="B897" s="5">
        <v>44717</v>
      </c>
      <c r="C897">
        <f t="shared" si="168"/>
        <v>2022</v>
      </c>
      <c r="D897">
        <f t="shared" si="169"/>
        <v>6</v>
      </c>
      <c r="E897" t="str">
        <f t="shared" si="170"/>
        <v>June</v>
      </c>
      <c r="F897" s="6" t="str">
        <f t="shared" si="171"/>
        <v>Jun-22</v>
      </c>
      <c r="G897">
        <f t="shared" si="172"/>
        <v>1</v>
      </c>
      <c r="H897" t="str">
        <f t="shared" si="173"/>
        <v>Sunday</v>
      </c>
      <c r="I897" t="str">
        <f>VLOOKUP(Table1[[#This Row],[Month Num]],Table2[],2,TRUE)</f>
        <v>Q1</v>
      </c>
      <c r="J897" t="str">
        <f t="shared" si="162"/>
        <v>Jun</v>
      </c>
      <c r="K897" s="5" t="str">
        <f t="shared" si="163"/>
        <v>J</v>
      </c>
      <c r="L897" t="str">
        <f t="shared" si="164"/>
        <v>06</v>
      </c>
      <c r="M897" t="str">
        <f t="shared" si="165"/>
        <v>Sun</v>
      </c>
      <c r="N897" t="str">
        <f t="shared" si="166"/>
        <v>05</v>
      </c>
      <c r="O897" t="str">
        <f t="shared" si="167"/>
        <v>S</v>
      </c>
    </row>
    <row r="898" spans="2:15" x14ac:dyDescent="0.25">
      <c r="B898" s="5">
        <v>44718</v>
      </c>
      <c r="C898">
        <f t="shared" si="168"/>
        <v>2022</v>
      </c>
      <c r="D898">
        <f t="shared" si="169"/>
        <v>6</v>
      </c>
      <c r="E898" t="str">
        <f t="shared" si="170"/>
        <v>June</v>
      </c>
      <c r="F898" s="6" t="str">
        <f t="shared" si="171"/>
        <v>Jun-22</v>
      </c>
      <c r="G898">
        <f t="shared" si="172"/>
        <v>2</v>
      </c>
      <c r="H898" t="str">
        <f t="shared" si="173"/>
        <v>Monday</v>
      </c>
      <c r="I898" t="str">
        <f>VLOOKUP(Table1[[#This Row],[Month Num]],Table2[],2,TRUE)</f>
        <v>Q1</v>
      </c>
      <c r="J898" t="str">
        <f t="shared" si="162"/>
        <v>Jun</v>
      </c>
      <c r="K898" s="5" t="str">
        <f t="shared" si="163"/>
        <v>J</v>
      </c>
      <c r="L898" t="str">
        <f t="shared" si="164"/>
        <v>06</v>
      </c>
      <c r="M898" t="str">
        <f t="shared" si="165"/>
        <v>Mon</v>
      </c>
      <c r="N898" t="str">
        <f t="shared" si="166"/>
        <v>06</v>
      </c>
      <c r="O898" t="str">
        <f t="shared" si="167"/>
        <v>M</v>
      </c>
    </row>
    <row r="899" spans="2:15" x14ac:dyDescent="0.25">
      <c r="B899" s="5">
        <v>44719</v>
      </c>
      <c r="C899">
        <f t="shared" si="168"/>
        <v>2022</v>
      </c>
      <c r="D899">
        <f t="shared" si="169"/>
        <v>6</v>
      </c>
      <c r="E899" t="str">
        <f t="shared" si="170"/>
        <v>June</v>
      </c>
      <c r="F899" s="6" t="str">
        <f t="shared" si="171"/>
        <v>Jun-22</v>
      </c>
      <c r="G899">
        <f t="shared" si="172"/>
        <v>3</v>
      </c>
      <c r="H899" t="str">
        <f t="shared" si="173"/>
        <v>Tuesday</v>
      </c>
      <c r="I899" t="str">
        <f>VLOOKUP(Table1[[#This Row],[Month Num]],Table2[],2,TRUE)</f>
        <v>Q1</v>
      </c>
      <c r="J899" t="str">
        <f t="shared" si="162"/>
        <v>Jun</v>
      </c>
      <c r="K899" s="5" t="str">
        <f t="shared" si="163"/>
        <v>J</v>
      </c>
      <c r="L899" t="str">
        <f t="shared" si="164"/>
        <v>06</v>
      </c>
      <c r="M899" t="str">
        <f t="shared" si="165"/>
        <v>Tue</v>
      </c>
      <c r="N899" t="str">
        <f t="shared" si="166"/>
        <v>07</v>
      </c>
      <c r="O899" t="str">
        <f t="shared" si="167"/>
        <v>T</v>
      </c>
    </row>
    <row r="900" spans="2:15" x14ac:dyDescent="0.25">
      <c r="B900" s="5">
        <v>44720</v>
      </c>
      <c r="C900">
        <f t="shared" si="168"/>
        <v>2022</v>
      </c>
      <c r="D900">
        <f t="shared" si="169"/>
        <v>6</v>
      </c>
      <c r="E900" t="str">
        <f t="shared" si="170"/>
        <v>June</v>
      </c>
      <c r="F900" s="6" t="str">
        <f t="shared" si="171"/>
        <v>Jun-22</v>
      </c>
      <c r="G900">
        <f t="shared" si="172"/>
        <v>4</v>
      </c>
      <c r="H900" t="str">
        <f t="shared" si="173"/>
        <v>Wednesday</v>
      </c>
      <c r="I900" t="str">
        <f>VLOOKUP(Table1[[#This Row],[Month Num]],Table2[],2,TRUE)</f>
        <v>Q1</v>
      </c>
      <c r="J900" t="str">
        <f t="shared" si="162"/>
        <v>Jun</v>
      </c>
      <c r="K900" s="5" t="str">
        <f t="shared" si="163"/>
        <v>J</v>
      </c>
      <c r="L900" t="str">
        <f t="shared" si="164"/>
        <v>06</v>
      </c>
      <c r="M900" t="str">
        <f t="shared" si="165"/>
        <v>Wed</v>
      </c>
      <c r="N900" t="str">
        <f t="shared" si="166"/>
        <v>08</v>
      </c>
      <c r="O900" t="str">
        <f t="shared" si="167"/>
        <v>W</v>
      </c>
    </row>
    <row r="901" spans="2:15" x14ac:dyDescent="0.25">
      <c r="B901" s="5">
        <v>44721</v>
      </c>
      <c r="C901">
        <f t="shared" si="168"/>
        <v>2022</v>
      </c>
      <c r="D901">
        <f t="shared" si="169"/>
        <v>6</v>
      </c>
      <c r="E901" t="str">
        <f t="shared" si="170"/>
        <v>June</v>
      </c>
      <c r="F901" s="6" t="str">
        <f t="shared" si="171"/>
        <v>Jun-22</v>
      </c>
      <c r="G901">
        <f t="shared" si="172"/>
        <v>5</v>
      </c>
      <c r="H901" t="str">
        <f t="shared" si="173"/>
        <v>Thursday</v>
      </c>
      <c r="I901" t="str">
        <f>VLOOKUP(Table1[[#This Row],[Month Num]],Table2[],2,TRUE)</f>
        <v>Q1</v>
      </c>
      <c r="J901" t="str">
        <f t="shared" si="162"/>
        <v>Jun</v>
      </c>
      <c r="K901" s="5" t="str">
        <f t="shared" si="163"/>
        <v>J</v>
      </c>
      <c r="L901" t="str">
        <f t="shared" si="164"/>
        <v>06</v>
      </c>
      <c r="M901" t="str">
        <f t="shared" si="165"/>
        <v>Thu</v>
      </c>
      <c r="N901" t="str">
        <f t="shared" si="166"/>
        <v>09</v>
      </c>
      <c r="O901" t="str">
        <f t="shared" si="167"/>
        <v>T</v>
      </c>
    </row>
    <row r="902" spans="2:15" x14ac:dyDescent="0.25">
      <c r="B902" s="5">
        <v>44722</v>
      </c>
      <c r="C902">
        <f t="shared" si="168"/>
        <v>2022</v>
      </c>
      <c r="D902">
        <f t="shared" si="169"/>
        <v>6</v>
      </c>
      <c r="E902" t="str">
        <f t="shared" si="170"/>
        <v>June</v>
      </c>
      <c r="F902" s="6" t="str">
        <f t="shared" si="171"/>
        <v>Jun-22</v>
      </c>
      <c r="G902">
        <f t="shared" si="172"/>
        <v>6</v>
      </c>
      <c r="H902" t="str">
        <f t="shared" si="173"/>
        <v>Friday</v>
      </c>
      <c r="I902" t="str">
        <f>VLOOKUP(Table1[[#This Row],[Month Num]],Table2[],2,TRUE)</f>
        <v>Q1</v>
      </c>
      <c r="J902" t="str">
        <f t="shared" si="162"/>
        <v>Jun</v>
      </c>
      <c r="K902" s="5" t="str">
        <f t="shared" si="163"/>
        <v>J</v>
      </c>
      <c r="L902" t="str">
        <f t="shared" si="164"/>
        <v>06</v>
      </c>
      <c r="M902" t="str">
        <f t="shared" si="165"/>
        <v>Fri</v>
      </c>
      <c r="N902" t="str">
        <f t="shared" si="166"/>
        <v>10</v>
      </c>
      <c r="O902" t="str">
        <f t="shared" si="167"/>
        <v>F</v>
      </c>
    </row>
    <row r="903" spans="2:15" x14ac:dyDescent="0.25">
      <c r="B903" s="5">
        <v>44723</v>
      </c>
      <c r="C903">
        <f t="shared" si="168"/>
        <v>2022</v>
      </c>
      <c r="D903">
        <f t="shared" si="169"/>
        <v>6</v>
      </c>
      <c r="E903" t="str">
        <f t="shared" si="170"/>
        <v>June</v>
      </c>
      <c r="F903" s="6" t="str">
        <f t="shared" si="171"/>
        <v>Jun-22</v>
      </c>
      <c r="G903">
        <f t="shared" si="172"/>
        <v>7</v>
      </c>
      <c r="H903" t="str">
        <f t="shared" si="173"/>
        <v>Saturday</v>
      </c>
      <c r="I903" t="str">
        <f>VLOOKUP(Table1[[#This Row],[Month Num]],Table2[],2,TRUE)</f>
        <v>Q1</v>
      </c>
      <c r="J903" t="str">
        <f t="shared" si="162"/>
        <v>Jun</v>
      </c>
      <c r="K903" s="5" t="str">
        <f t="shared" si="163"/>
        <v>J</v>
      </c>
      <c r="L903" t="str">
        <f t="shared" si="164"/>
        <v>06</v>
      </c>
      <c r="M903" t="str">
        <f t="shared" si="165"/>
        <v>Sat</v>
      </c>
      <c r="N903" t="str">
        <f t="shared" si="166"/>
        <v>11</v>
      </c>
      <c r="O903" t="str">
        <f t="shared" si="167"/>
        <v>S</v>
      </c>
    </row>
    <row r="904" spans="2:15" x14ac:dyDescent="0.25">
      <c r="B904" s="5">
        <v>44724</v>
      </c>
      <c r="C904">
        <f t="shared" si="168"/>
        <v>2022</v>
      </c>
      <c r="D904">
        <f t="shared" si="169"/>
        <v>6</v>
      </c>
      <c r="E904" t="str">
        <f t="shared" si="170"/>
        <v>June</v>
      </c>
      <c r="F904" s="6" t="str">
        <f t="shared" si="171"/>
        <v>Jun-22</v>
      </c>
      <c r="G904">
        <f t="shared" si="172"/>
        <v>1</v>
      </c>
      <c r="H904" t="str">
        <f t="shared" si="173"/>
        <v>Sunday</v>
      </c>
      <c r="I904" t="str">
        <f>VLOOKUP(Table1[[#This Row],[Month Num]],Table2[],2,TRUE)</f>
        <v>Q1</v>
      </c>
      <c r="J904" t="str">
        <f t="shared" si="162"/>
        <v>Jun</v>
      </c>
      <c r="K904" s="5" t="str">
        <f t="shared" si="163"/>
        <v>J</v>
      </c>
      <c r="L904" t="str">
        <f t="shared" si="164"/>
        <v>06</v>
      </c>
      <c r="M904" t="str">
        <f t="shared" si="165"/>
        <v>Sun</v>
      </c>
      <c r="N904" t="str">
        <f t="shared" si="166"/>
        <v>12</v>
      </c>
      <c r="O904" t="str">
        <f t="shared" si="167"/>
        <v>S</v>
      </c>
    </row>
    <row r="905" spans="2:15" x14ac:dyDescent="0.25">
      <c r="B905" s="5">
        <v>44725</v>
      </c>
      <c r="C905">
        <f t="shared" si="168"/>
        <v>2022</v>
      </c>
      <c r="D905">
        <f t="shared" si="169"/>
        <v>6</v>
      </c>
      <c r="E905" t="str">
        <f t="shared" si="170"/>
        <v>June</v>
      </c>
      <c r="F905" s="6" t="str">
        <f t="shared" si="171"/>
        <v>Jun-22</v>
      </c>
      <c r="G905">
        <f t="shared" si="172"/>
        <v>2</v>
      </c>
      <c r="H905" t="str">
        <f t="shared" si="173"/>
        <v>Monday</v>
      </c>
      <c r="I905" t="str">
        <f>VLOOKUP(Table1[[#This Row],[Month Num]],Table2[],2,TRUE)</f>
        <v>Q1</v>
      </c>
      <c r="J905" t="str">
        <f t="shared" si="162"/>
        <v>Jun</v>
      </c>
      <c r="K905" s="5" t="str">
        <f t="shared" si="163"/>
        <v>J</v>
      </c>
      <c r="L905" t="str">
        <f t="shared" si="164"/>
        <v>06</v>
      </c>
      <c r="M905" t="str">
        <f t="shared" si="165"/>
        <v>Mon</v>
      </c>
      <c r="N905" t="str">
        <f t="shared" si="166"/>
        <v>13</v>
      </c>
      <c r="O905" t="str">
        <f t="shared" si="167"/>
        <v>M</v>
      </c>
    </row>
    <row r="906" spans="2:15" x14ac:dyDescent="0.25">
      <c r="B906" s="5">
        <v>44726</v>
      </c>
      <c r="C906">
        <f t="shared" si="168"/>
        <v>2022</v>
      </c>
      <c r="D906">
        <f t="shared" si="169"/>
        <v>6</v>
      </c>
      <c r="E906" t="str">
        <f t="shared" si="170"/>
        <v>June</v>
      </c>
      <c r="F906" s="6" t="str">
        <f t="shared" si="171"/>
        <v>Jun-22</v>
      </c>
      <c r="G906">
        <f t="shared" si="172"/>
        <v>3</v>
      </c>
      <c r="H906" t="str">
        <f t="shared" si="173"/>
        <v>Tuesday</v>
      </c>
      <c r="I906" t="str">
        <f>VLOOKUP(Table1[[#This Row],[Month Num]],Table2[],2,TRUE)</f>
        <v>Q1</v>
      </c>
      <c r="J906" t="str">
        <f t="shared" si="162"/>
        <v>Jun</v>
      </c>
      <c r="K906" s="5" t="str">
        <f t="shared" si="163"/>
        <v>J</v>
      </c>
      <c r="L906" t="str">
        <f t="shared" si="164"/>
        <v>06</v>
      </c>
      <c r="M906" t="str">
        <f t="shared" si="165"/>
        <v>Tue</v>
      </c>
      <c r="N906" t="str">
        <f t="shared" si="166"/>
        <v>14</v>
      </c>
      <c r="O906" t="str">
        <f t="shared" si="167"/>
        <v>T</v>
      </c>
    </row>
    <row r="907" spans="2:15" x14ac:dyDescent="0.25">
      <c r="B907" s="5">
        <v>44727</v>
      </c>
      <c r="C907">
        <f t="shared" si="168"/>
        <v>2022</v>
      </c>
      <c r="D907">
        <f t="shared" si="169"/>
        <v>6</v>
      </c>
      <c r="E907" t="str">
        <f t="shared" si="170"/>
        <v>June</v>
      </c>
      <c r="F907" s="6" t="str">
        <f t="shared" si="171"/>
        <v>Jun-22</v>
      </c>
      <c r="G907">
        <f t="shared" si="172"/>
        <v>4</v>
      </c>
      <c r="H907" t="str">
        <f t="shared" si="173"/>
        <v>Wednesday</v>
      </c>
      <c r="I907" t="str">
        <f>VLOOKUP(Table1[[#This Row],[Month Num]],Table2[],2,TRUE)</f>
        <v>Q1</v>
      </c>
      <c r="J907" t="str">
        <f t="shared" ref="J907:J970" si="174">TEXT(B907,"MMM")</f>
        <v>Jun</v>
      </c>
      <c r="K907" s="5" t="str">
        <f t="shared" ref="K907:K970" si="175">LEFT(E907,1)</f>
        <v>J</v>
      </c>
      <c r="L907" t="str">
        <f t="shared" ref="L907:L970" si="176">TEXT(B907,"MM")</f>
        <v>06</v>
      </c>
      <c r="M907" t="str">
        <f t="shared" ref="M907:M970" si="177">TEXT(B907,"ddd")</f>
        <v>Wed</v>
      </c>
      <c r="N907" t="str">
        <f t="shared" ref="N907:N970" si="178">TEXT(B907,"dd")</f>
        <v>15</v>
      </c>
      <c r="O907" t="str">
        <f t="shared" ref="O907:O970" si="179">LEFT(H907,1)</f>
        <v>W</v>
      </c>
    </row>
    <row r="908" spans="2:15" x14ac:dyDescent="0.25">
      <c r="B908" s="5">
        <v>44728</v>
      </c>
      <c r="C908">
        <f t="shared" si="168"/>
        <v>2022</v>
      </c>
      <c r="D908">
        <f t="shared" si="169"/>
        <v>6</v>
      </c>
      <c r="E908" t="str">
        <f t="shared" si="170"/>
        <v>June</v>
      </c>
      <c r="F908" s="6" t="str">
        <f t="shared" si="171"/>
        <v>Jun-22</v>
      </c>
      <c r="G908">
        <f t="shared" si="172"/>
        <v>5</v>
      </c>
      <c r="H908" t="str">
        <f t="shared" si="173"/>
        <v>Thursday</v>
      </c>
      <c r="I908" t="str">
        <f>VLOOKUP(Table1[[#This Row],[Month Num]],Table2[],2,TRUE)</f>
        <v>Q1</v>
      </c>
      <c r="J908" t="str">
        <f t="shared" si="174"/>
        <v>Jun</v>
      </c>
      <c r="K908" s="5" t="str">
        <f t="shared" si="175"/>
        <v>J</v>
      </c>
      <c r="L908" t="str">
        <f t="shared" si="176"/>
        <v>06</v>
      </c>
      <c r="M908" t="str">
        <f t="shared" si="177"/>
        <v>Thu</v>
      </c>
      <c r="N908" t="str">
        <f t="shared" si="178"/>
        <v>16</v>
      </c>
      <c r="O908" t="str">
        <f t="shared" si="179"/>
        <v>T</v>
      </c>
    </row>
    <row r="909" spans="2:15" x14ac:dyDescent="0.25">
      <c r="B909" s="5">
        <v>44729</v>
      </c>
      <c r="C909">
        <f t="shared" si="168"/>
        <v>2022</v>
      </c>
      <c r="D909">
        <f t="shared" si="169"/>
        <v>6</v>
      </c>
      <c r="E909" t="str">
        <f t="shared" si="170"/>
        <v>June</v>
      </c>
      <c r="F909" s="6" t="str">
        <f t="shared" si="171"/>
        <v>Jun-22</v>
      </c>
      <c r="G909">
        <f t="shared" si="172"/>
        <v>6</v>
      </c>
      <c r="H909" t="str">
        <f t="shared" si="173"/>
        <v>Friday</v>
      </c>
      <c r="I909" t="str">
        <f>VLOOKUP(Table1[[#This Row],[Month Num]],Table2[],2,TRUE)</f>
        <v>Q1</v>
      </c>
      <c r="J909" t="str">
        <f t="shared" si="174"/>
        <v>Jun</v>
      </c>
      <c r="K909" s="5" t="str">
        <f t="shared" si="175"/>
        <v>J</v>
      </c>
      <c r="L909" t="str">
        <f t="shared" si="176"/>
        <v>06</v>
      </c>
      <c r="M909" t="str">
        <f t="shared" si="177"/>
        <v>Fri</v>
      </c>
      <c r="N909" t="str">
        <f t="shared" si="178"/>
        <v>17</v>
      </c>
      <c r="O909" t="str">
        <f t="shared" si="179"/>
        <v>F</v>
      </c>
    </row>
    <row r="910" spans="2:15" x14ac:dyDescent="0.25">
      <c r="B910" s="5">
        <v>44730</v>
      </c>
      <c r="C910">
        <f t="shared" si="168"/>
        <v>2022</v>
      </c>
      <c r="D910">
        <f t="shared" si="169"/>
        <v>6</v>
      </c>
      <c r="E910" t="str">
        <f t="shared" si="170"/>
        <v>June</v>
      </c>
      <c r="F910" s="6" t="str">
        <f t="shared" si="171"/>
        <v>Jun-22</v>
      </c>
      <c r="G910">
        <f t="shared" si="172"/>
        <v>7</v>
      </c>
      <c r="H910" t="str">
        <f t="shared" si="173"/>
        <v>Saturday</v>
      </c>
      <c r="I910" t="str">
        <f>VLOOKUP(Table1[[#This Row],[Month Num]],Table2[],2,TRUE)</f>
        <v>Q1</v>
      </c>
      <c r="J910" t="str">
        <f t="shared" si="174"/>
        <v>Jun</v>
      </c>
      <c r="K910" s="5" t="str">
        <f t="shared" si="175"/>
        <v>J</v>
      </c>
      <c r="L910" t="str">
        <f t="shared" si="176"/>
        <v>06</v>
      </c>
      <c r="M910" t="str">
        <f t="shared" si="177"/>
        <v>Sat</v>
      </c>
      <c r="N910" t="str">
        <f t="shared" si="178"/>
        <v>18</v>
      </c>
      <c r="O910" t="str">
        <f t="shared" si="179"/>
        <v>S</v>
      </c>
    </row>
    <row r="911" spans="2:15" x14ac:dyDescent="0.25">
      <c r="B911" s="5">
        <v>44731</v>
      </c>
      <c r="C911">
        <f t="shared" si="168"/>
        <v>2022</v>
      </c>
      <c r="D911">
        <f t="shared" si="169"/>
        <v>6</v>
      </c>
      <c r="E911" t="str">
        <f t="shared" si="170"/>
        <v>June</v>
      </c>
      <c r="F911" s="6" t="str">
        <f t="shared" si="171"/>
        <v>Jun-22</v>
      </c>
      <c r="G911">
        <f t="shared" si="172"/>
        <v>1</v>
      </c>
      <c r="H911" t="str">
        <f t="shared" si="173"/>
        <v>Sunday</v>
      </c>
      <c r="I911" t="str">
        <f>VLOOKUP(Table1[[#This Row],[Month Num]],Table2[],2,TRUE)</f>
        <v>Q1</v>
      </c>
      <c r="J911" t="str">
        <f t="shared" si="174"/>
        <v>Jun</v>
      </c>
      <c r="K911" s="5" t="str">
        <f t="shared" si="175"/>
        <v>J</v>
      </c>
      <c r="L911" t="str">
        <f t="shared" si="176"/>
        <v>06</v>
      </c>
      <c r="M911" t="str">
        <f t="shared" si="177"/>
        <v>Sun</v>
      </c>
      <c r="N911" t="str">
        <f t="shared" si="178"/>
        <v>19</v>
      </c>
      <c r="O911" t="str">
        <f t="shared" si="179"/>
        <v>S</v>
      </c>
    </row>
    <row r="912" spans="2:15" x14ac:dyDescent="0.25">
      <c r="B912" s="5">
        <v>44732</v>
      </c>
      <c r="C912">
        <f t="shared" si="168"/>
        <v>2022</v>
      </c>
      <c r="D912">
        <f t="shared" si="169"/>
        <v>6</v>
      </c>
      <c r="E912" t="str">
        <f t="shared" si="170"/>
        <v>June</v>
      </c>
      <c r="F912" s="6" t="str">
        <f t="shared" si="171"/>
        <v>Jun-22</v>
      </c>
      <c r="G912">
        <f t="shared" si="172"/>
        <v>2</v>
      </c>
      <c r="H912" t="str">
        <f t="shared" si="173"/>
        <v>Monday</v>
      </c>
      <c r="I912" t="str">
        <f>VLOOKUP(Table1[[#This Row],[Month Num]],Table2[],2,TRUE)</f>
        <v>Q1</v>
      </c>
      <c r="J912" t="str">
        <f t="shared" si="174"/>
        <v>Jun</v>
      </c>
      <c r="K912" s="5" t="str">
        <f t="shared" si="175"/>
        <v>J</v>
      </c>
      <c r="L912" t="str">
        <f t="shared" si="176"/>
        <v>06</v>
      </c>
      <c r="M912" t="str">
        <f t="shared" si="177"/>
        <v>Mon</v>
      </c>
      <c r="N912" t="str">
        <f t="shared" si="178"/>
        <v>20</v>
      </c>
      <c r="O912" t="str">
        <f t="shared" si="179"/>
        <v>M</v>
      </c>
    </row>
    <row r="913" spans="2:15" x14ac:dyDescent="0.25">
      <c r="B913" s="5">
        <v>44733</v>
      </c>
      <c r="C913">
        <f t="shared" ref="C913:C976" si="180">YEAR(B913)</f>
        <v>2022</v>
      </c>
      <c r="D913">
        <f t="shared" ref="D913:D976" si="181">MONTH(B913)</f>
        <v>6</v>
      </c>
      <c r="E913" t="str">
        <f t="shared" ref="E913:E976" si="182">TEXT(B913,"MMMM")</f>
        <v>June</v>
      </c>
      <c r="F913" s="6" t="str">
        <f t="shared" ref="F913:F976" si="183">TEXT(B913,"mmm-yy")</f>
        <v>Jun-22</v>
      </c>
      <c r="G913">
        <f t="shared" ref="G913:G976" si="184">WEEKDAY(B913)</f>
        <v>3</v>
      </c>
      <c r="H913" t="str">
        <f t="shared" ref="H913:H976" si="185">TEXT(B913,"dddd")</f>
        <v>Tuesday</v>
      </c>
      <c r="I913" t="str">
        <f>VLOOKUP(Table1[[#This Row],[Month Num]],Table2[],2,TRUE)</f>
        <v>Q1</v>
      </c>
      <c r="J913" t="str">
        <f t="shared" si="174"/>
        <v>Jun</v>
      </c>
      <c r="K913" s="5" t="str">
        <f t="shared" si="175"/>
        <v>J</v>
      </c>
      <c r="L913" t="str">
        <f t="shared" si="176"/>
        <v>06</v>
      </c>
      <c r="M913" t="str">
        <f t="shared" si="177"/>
        <v>Tue</v>
      </c>
      <c r="N913" t="str">
        <f t="shared" si="178"/>
        <v>21</v>
      </c>
      <c r="O913" t="str">
        <f t="shared" si="179"/>
        <v>T</v>
      </c>
    </row>
    <row r="914" spans="2:15" x14ac:dyDescent="0.25">
      <c r="B914" s="5">
        <v>44734</v>
      </c>
      <c r="C914">
        <f t="shared" si="180"/>
        <v>2022</v>
      </c>
      <c r="D914">
        <f t="shared" si="181"/>
        <v>6</v>
      </c>
      <c r="E914" t="str">
        <f t="shared" si="182"/>
        <v>June</v>
      </c>
      <c r="F914" s="6" t="str">
        <f t="shared" si="183"/>
        <v>Jun-22</v>
      </c>
      <c r="G914">
        <f t="shared" si="184"/>
        <v>4</v>
      </c>
      <c r="H914" t="str">
        <f t="shared" si="185"/>
        <v>Wednesday</v>
      </c>
      <c r="I914" t="str">
        <f>VLOOKUP(Table1[[#This Row],[Month Num]],Table2[],2,TRUE)</f>
        <v>Q1</v>
      </c>
      <c r="J914" t="str">
        <f t="shared" si="174"/>
        <v>Jun</v>
      </c>
      <c r="K914" s="5" t="str">
        <f t="shared" si="175"/>
        <v>J</v>
      </c>
      <c r="L914" t="str">
        <f t="shared" si="176"/>
        <v>06</v>
      </c>
      <c r="M914" t="str">
        <f t="shared" si="177"/>
        <v>Wed</v>
      </c>
      <c r="N914" t="str">
        <f t="shared" si="178"/>
        <v>22</v>
      </c>
      <c r="O914" t="str">
        <f t="shared" si="179"/>
        <v>W</v>
      </c>
    </row>
    <row r="915" spans="2:15" x14ac:dyDescent="0.25">
      <c r="B915" s="5">
        <v>44735</v>
      </c>
      <c r="C915">
        <f t="shared" si="180"/>
        <v>2022</v>
      </c>
      <c r="D915">
        <f t="shared" si="181"/>
        <v>6</v>
      </c>
      <c r="E915" t="str">
        <f t="shared" si="182"/>
        <v>June</v>
      </c>
      <c r="F915" s="6" t="str">
        <f t="shared" si="183"/>
        <v>Jun-22</v>
      </c>
      <c r="G915">
        <f t="shared" si="184"/>
        <v>5</v>
      </c>
      <c r="H915" t="str">
        <f t="shared" si="185"/>
        <v>Thursday</v>
      </c>
      <c r="I915" t="str">
        <f>VLOOKUP(Table1[[#This Row],[Month Num]],Table2[],2,TRUE)</f>
        <v>Q1</v>
      </c>
      <c r="J915" t="str">
        <f t="shared" si="174"/>
        <v>Jun</v>
      </c>
      <c r="K915" s="5" t="str">
        <f t="shared" si="175"/>
        <v>J</v>
      </c>
      <c r="L915" t="str">
        <f t="shared" si="176"/>
        <v>06</v>
      </c>
      <c r="M915" t="str">
        <f t="shared" si="177"/>
        <v>Thu</v>
      </c>
      <c r="N915" t="str">
        <f t="shared" si="178"/>
        <v>23</v>
      </c>
      <c r="O915" t="str">
        <f t="shared" si="179"/>
        <v>T</v>
      </c>
    </row>
    <row r="916" spans="2:15" x14ac:dyDescent="0.25">
      <c r="B916" s="5">
        <v>44736</v>
      </c>
      <c r="C916">
        <f t="shared" si="180"/>
        <v>2022</v>
      </c>
      <c r="D916">
        <f t="shared" si="181"/>
        <v>6</v>
      </c>
      <c r="E916" t="str">
        <f t="shared" si="182"/>
        <v>June</v>
      </c>
      <c r="F916" s="6" t="str">
        <f t="shared" si="183"/>
        <v>Jun-22</v>
      </c>
      <c r="G916">
        <f t="shared" si="184"/>
        <v>6</v>
      </c>
      <c r="H916" t="str">
        <f t="shared" si="185"/>
        <v>Friday</v>
      </c>
      <c r="I916" t="str">
        <f>VLOOKUP(Table1[[#This Row],[Month Num]],Table2[],2,TRUE)</f>
        <v>Q1</v>
      </c>
      <c r="J916" t="str">
        <f t="shared" si="174"/>
        <v>Jun</v>
      </c>
      <c r="K916" s="5" t="str">
        <f t="shared" si="175"/>
        <v>J</v>
      </c>
      <c r="L916" t="str">
        <f t="shared" si="176"/>
        <v>06</v>
      </c>
      <c r="M916" t="str">
        <f t="shared" si="177"/>
        <v>Fri</v>
      </c>
      <c r="N916" t="str">
        <f t="shared" si="178"/>
        <v>24</v>
      </c>
      <c r="O916" t="str">
        <f t="shared" si="179"/>
        <v>F</v>
      </c>
    </row>
    <row r="917" spans="2:15" x14ac:dyDescent="0.25">
      <c r="B917" s="5">
        <v>44737</v>
      </c>
      <c r="C917">
        <f t="shared" si="180"/>
        <v>2022</v>
      </c>
      <c r="D917">
        <f t="shared" si="181"/>
        <v>6</v>
      </c>
      <c r="E917" t="str">
        <f t="shared" si="182"/>
        <v>June</v>
      </c>
      <c r="F917" s="6" t="str">
        <f t="shared" si="183"/>
        <v>Jun-22</v>
      </c>
      <c r="G917">
        <f t="shared" si="184"/>
        <v>7</v>
      </c>
      <c r="H917" t="str">
        <f t="shared" si="185"/>
        <v>Saturday</v>
      </c>
      <c r="I917" t="str">
        <f>VLOOKUP(Table1[[#This Row],[Month Num]],Table2[],2,TRUE)</f>
        <v>Q1</v>
      </c>
      <c r="J917" t="str">
        <f t="shared" si="174"/>
        <v>Jun</v>
      </c>
      <c r="K917" s="5" t="str">
        <f t="shared" si="175"/>
        <v>J</v>
      </c>
      <c r="L917" t="str">
        <f t="shared" si="176"/>
        <v>06</v>
      </c>
      <c r="M917" t="str">
        <f t="shared" si="177"/>
        <v>Sat</v>
      </c>
      <c r="N917" t="str">
        <f t="shared" si="178"/>
        <v>25</v>
      </c>
      <c r="O917" t="str">
        <f t="shared" si="179"/>
        <v>S</v>
      </c>
    </row>
    <row r="918" spans="2:15" x14ac:dyDescent="0.25">
      <c r="B918" s="5">
        <v>44738</v>
      </c>
      <c r="C918">
        <f t="shared" si="180"/>
        <v>2022</v>
      </c>
      <c r="D918">
        <f t="shared" si="181"/>
        <v>6</v>
      </c>
      <c r="E918" t="str">
        <f t="shared" si="182"/>
        <v>June</v>
      </c>
      <c r="F918" s="6" t="str">
        <f t="shared" si="183"/>
        <v>Jun-22</v>
      </c>
      <c r="G918">
        <f t="shared" si="184"/>
        <v>1</v>
      </c>
      <c r="H918" t="str">
        <f t="shared" si="185"/>
        <v>Sunday</v>
      </c>
      <c r="I918" t="str">
        <f>VLOOKUP(Table1[[#This Row],[Month Num]],Table2[],2,TRUE)</f>
        <v>Q1</v>
      </c>
      <c r="J918" t="str">
        <f t="shared" si="174"/>
        <v>Jun</v>
      </c>
      <c r="K918" s="5" t="str">
        <f t="shared" si="175"/>
        <v>J</v>
      </c>
      <c r="L918" t="str">
        <f t="shared" si="176"/>
        <v>06</v>
      </c>
      <c r="M918" t="str">
        <f t="shared" si="177"/>
        <v>Sun</v>
      </c>
      <c r="N918" t="str">
        <f t="shared" si="178"/>
        <v>26</v>
      </c>
      <c r="O918" t="str">
        <f t="shared" si="179"/>
        <v>S</v>
      </c>
    </row>
    <row r="919" spans="2:15" x14ac:dyDescent="0.25">
      <c r="B919" s="5">
        <v>44739</v>
      </c>
      <c r="C919">
        <f t="shared" si="180"/>
        <v>2022</v>
      </c>
      <c r="D919">
        <f t="shared" si="181"/>
        <v>6</v>
      </c>
      <c r="E919" t="str">
        <f t="shared" si="182"/>
        <v>June</v>
      </c>
      <c r="F919" s="6" t="str">
        <f t="shared" si="183"/>
        <v>Jun-22</v>
      </c>
      <c r="G919">
        <f t="shared" si="184"/>
        <v>2</v>
      </c>
      <c r="H919" t="str">
        <f t="shared" si="185"/>
        <v>Monday</v>
      </c>
      <c r="I919" t="str">
        <f>VLOOKUP(Table1[[#This Row],[Month Num]],Table2[],2,TRUE)</f>
        <v>Q1</v>
      </c>
      <c r="J919" t="str">
        <f t="shared" si="174"/>
        <v>Jun</v>
      </c>
      <c r="K919" s="5" t="str">
        <f t="shared" si="175"/>
        <v>J</v>
      </c>
      <c r="L919" t="str">
        <f t="shared" si="176"/>
        <v>06</v>
      </c>
      <c r="M919" t="str">
        <f t="shared" si="177"/>
        <v>Mon</v>
      </c>
      <c r="N919" t="str">
        <f t="shared" si="178"/>
        <v>27</v>
      </c>
      <c r="O919" t="str">
        <f t="shared" si="179"/>
        <v>M</v>
      </c>
    </row>
    <row r="920" spans="2:15" x14ac:dyDescent="0.25">
      <c r="B920" s="5">
        <v>44740</v>
      </c>
      <c r="C920">
        <f t="shared" si="180"/>
        <v>2022</v>
      </c>
      <c r="D920">
        <f t="shared" si="181"/>
        <v>6</v>
      </c>
      <c r="E920" t="str">
        <f t="shared" si="182"/>
        <v>June</v>
      </c>
      <c r="F920" s="6" t="str">
        <f t="shared" si="183"/>
        <v>Jun-22</v>
      </c>
      <c r="G920">
        <f t="shared" si="184"/>
        <v>3</v>
      </c>
      <c r="H920" t="str">
        <f t="shared" si="185"/>
        <v>Tuesday</v>
      </c>
      <c r="I920" t="str">
        <f>VLOOKUP(Table1[[#This Row],[Month Num]],Table2[],2,TRUE)</f>
        <v>Q1</v>
      </c>
      <c r="J920" t="str">
        <f t="shared" si="174"/>
        <v>Jun</v>
      </c>
      <c r="K920" s="5" t="str">
        <f t="shared" si="175"/>
        <v>J</v>
      </c>
      <c r="L920" t="str">
        <f t="shared" si="176"/>
        <v>06</v>
      </c>
      <c r="M920" t="str">
        <f t="shared" si="177"/>
        <v>Tue</v>
      </c>
      <c r="N920" t="str">
        <f t="shared" si="178"/>
        <v>28</v>
      </c>
      <c r="O920" t="str">
        <f t="shared" si="179"/>
        <v>T</v>
      </c>
    </row>
    <row r="921" spans="2:15" x14ac:dyDescent="0.25">
      <c r="B921" s="5">
        <v>44741</v>
      </c>
      <c r="C921">
        <f t="shared" si="180"/>
        <v>2022</v>
      </c>
      <c r="D921">
        <f t="shared" si="181"/>
        <v>6</v>
      </c>
      <c r="E921" t="str">
        <f t="shared" si="182"/>
        <v>June</v>
      </c>
      <c r="F921" s="6" t="str">
        <f t="shared" si="183"/>
        <v>Jun-22</v>
      </c>
      <c r="G921">
        <f t="shared" si="184"/>
        <v>4</v>
      </c>
      <c r="H921" t="str">
        <f t="shared" si="185"/>
        <v>Wednesday</v>
      </c>
      <c r="I921" t="str">
        <f>VLOOKUP(Table1[[#This Row],[Month Num]],Table2[],2,TRUE)</f>
        <v>Q1</v>
      </c>
      <c r="J921" t="str">
        <f t="shared" si="174"/>
        <v>Jun</v>
      </c>
      <c r="K921" s="5" t="str">
        <f t="shared" si="175"/>
        <v>J</v>
      </c>
      <c r="L921" t="str">
        <f t="shared" si="176"/>
        <v>06</v>
      </c>
      <c r="M921" t="str">
        <f t="shared" si="177"/>
        <v>Wed</v>
      </c>
      <c r="N921" t="str">
        <f t="shared" si="178"/>
        <v>29</v>
      </c>
      <c r="O921" t="str">
        <f t="shared" si="179"/>
        <v>W</v>
      </c>
    </row>
    <row r="922" spans="2:15" x14ac:dyDescent="0.25">
      <c r="B922" s="5">
        <v>44742</v>
      </c>
      <c r="C922">
        <f t="shared" si="180"/>
        <v>2022</v>
      </c>
      <c r="D922">
        <f t="shared" si="181"/>
        <v>6</v>
      </c>
      <c r="E922" t="str">
        <f t="shared" si="182"/>
        <v>June</v>
      </c>
      <c r="F922" s="6" t="str">
        <f t="shared" si="183"/>
        <v>Jun-22</v>
      </c>
      <c r="G922">
        <f t="shared" si="184"/>
        <v>5</v>
      </c>
      <c r="H922" t="str">
        <f t="shared" si="185"/>
        <v>Thursday</v>
      </c>
      <c r="I922" t="str">
        <f>VLOOKUP(Table1[[#This Row],[Month Num]],Table2[],2,TRUE)</f>
        <v>Q1</v>
      </c>
      <c r="J922" t="str">
        <f t="shared" si="174"/>
        <v>Jun</v>
      </c>
      <c r="K922" s="5" t="str">
        <f t="shared" si="175"/>
        <v>J</v>
      </c>
      <c r="L922" t="str">
        <f t="shared" si="176"/>
        <v>06</v>
      </c>
      <c r="M922" t="str">
        <f t="shared" si="177"/>
        <v>Thu</v>
      </c>
      <c r="N922" t="str">
        <f t="shared" si="178"/>
        <v>30</v>
      </c>
      <c r="O922" t="str">
        <f t="shared" si="179"/>
        <v>T</v>
      </c>
    </row>
    <row r="923" spans="2:15" x14ac:dyDescent="0.25">
      <c r="B923" s="5">
        <v>44743</v>
      </c>
      <c r="C923">
        <f t="shared" si="180"/>
        <v>2022</v>
      </c>
      <c r="D923">
        <f t="shared" si="181"/>
        <v>7</v>
      </c>
      <c r="E923" t="str">
        <f t="shared" si="182"/>
        <v>July</v>
      </c>
      <c r="F923" s="6" t="str">
        <f t="shared" si="183"/>
        <v>Jul-22</v>
      </c>
      <c r="G923">
        <f t="shared" si="184"/>
        <v>6</v>
      </c>
      <c r="H923" t="str">
        <f t="shared" si="185"/>
        <v>Friday</v>
      </c>
      <c r="I923" t="str">
        <f>VLOOKUP(Table1[[#This Row],[Month Num]],Table2[],2,TRUE)</f>
        <v>Q2</v>
      </c>
      <c r="J923" t="str">
        <f t="shared" si="174"/>
        <v>Jul</v>
      </c>
      <c r="K923" s="5" t="str">
        <f t="shared" si="175"/>
        <v>J</v>
      </c>
      <c r="L923" t="str">
        <f t="shared" si="176"/>
        <v>07</v>
      </c>
      <c r="M923" t="str">
        <f t="shared" si="177"/>
        <v>Fri</v>
      </c>
      <c r="N923" t="str">
        <f t="shared" si="178"/>
        <v>01</v>
      </c>
      <c r="O923" t="str">
        <f t="shared" si="179"/>
        <v>F</v>
      </c>
    </row>
    <row r="924" spans="2:15" x14ac:dyDescent="0.25">
      <c r="B924" s="5">
        <v>44744</v>
      </c>
      <c r="C924">
        <f t="shared" si="180"/>
        <v>2022</v>
      </c>
      <c r="D924">
        <f t="shared" si="181"/>
        <v>7</v>
      </c>
      <c r="E924" t="str">
        <f t="shared" si="182"/>
        <v>July</v>
      </c>
      <c r="F924" s="6" t="str">
        <f t="shared" si="183"/>
        <v>Jul-22</v>
      </c>
      <c r="G924">
        <f t="shared" si="184"/>
        <v>7</v>
      </c>
      <c r="H924" t="str">
        <f t="shared" si="185"/>
        <v>Saturday</v>
      </c>
      <c r="I924" t="str">
        <f>VLOOKUP(Table1[[#This Row],[Month Num]],Table2[],2,TRUE)</f>
        <v>Q2</v>
      </c>
      <c r="J924" t="str">
        <f t="shared" si="174"/>
        <v>Jul</v>
      </c>
      <c r="K924" s="5" t="str">
        <f t="shared" si="175"/>
        <v>J</v>
      </c>
      <c r="L924" t="str">
        <f t="shared" si="176"/>
        <v>07</v>
      </c>
      <c r="M924" t="str">
        <f t="shared" si="177"/>
        <v>Sat</v>
      </c>
      <c r="N924" t="str">
        <f t="shared" si="178"/>
        <v>02</v>
      </c>
      <c r="O924" t="str">
        <f t="shared" si="179"/>
        <v>S</v>
      </c>
    </row>
    <row r="925" spans="2:15" x14ac:dyDescent="0.25">
      <c r="B925" s="5">
        <v>44745</v>
      </c>
      <c r="C925">
        <f t="shared" si="180"/>
        <v>2022</v>
      </c>
      <c r="D925">
        <f t="shared" si="181"/>
        <v>7</v>
      </c>
      <c r="E925" t="str">
        <f t="shared" si="182"/>
        <v>July</v>
      </c>
      <c r="F925" s="6" t="str">
        <f t="shared" si="183"/>
        <v>Jul-22</v>
      </c>
      <c r="G925">
        <f t="shared" si="184"/>
        <v>1</v>
      </c>
      <c r="H925" t="str">
        <f t="shared" si="185"/>
        <v>Sunday</v>
      </c>
      <c r="I925" t="str">
        <f>VLOOKUP(Table1[[#This Row],[Month Num]],Table2[],2,TRUE)</f>
        <v>Q2</v>
      </c>
      <c r="J925" t="str">
        <f t="shared" si="174"/>
        <v>Jul</v>
      </c>
      <c r="K925" s="5" t="str">
        <f t="shared" si="175"/>
        <v>J</v>
      </c>
      <c r="L925" t="str">
        <f t="shared" si="176"/>
        <v>07</v>
      </c>
      <c r="M925" t="str">
        <f t="shared" si="177"/>
        <v>Sun</v>
      </c>
      <c r="N925" t="str">
        <f t="shared" si="178"/>
        <v>03</v>
      </c>
      <c r="O925" t="str">
        <f t="shared" si="179"/>
        <v>S</v>
      </c>
    </row>
    <row r="926" spans="2:15" x14ac:dyDescent="0.25">
      <c r="B926" s="5">
        <v>44746</v>
      </c>
      <c r="C926">
        <f t="shared" si="180"/>
        <v>2022</v>
      </c>
      <c r="D926">
        <f t="shared" si="181"/>
        <v>7</v>
      </c>
      <c r="E926" t="str">
        <f t="shared" si="182"/>
        <v>July</v>
      </c>
      <c r="F926" s="6" t="str">
        <f t="shared" si="183"/>
        <v>Jul-22</v>
      </c>
      <c r="G926">
        <f t="shared" si="184"/>
        <v>2</v>
      </c>
      <c r="H926" t="str">
        <f t="shared" si="185"/>
        <v>Monday</v>
      </c>
      <c r="I926" t="str">
        <f>VLOOKUP(Table1[[#This Row],[Month Num]],Table2[],2,TRUE)</f>
        <v>Q2</v>
      </c>
      <c r="J926" t="str">
        <f t="shared" si="174"/>
        <v>Jul</v>
      </c>
      <c r="K926" s="5" t="str">
        <f t="shared" si="175"/>
        <v>J</v>
      </c>
      <c r="L926" t="str">
        <f t="shared" si="176"/>
        <v>07</v>
      </c>
      <c r="M926" t="str">
        <f t="shared" si="177"/>
        <v>Mon</v>
      </c>
      <c r="N926" t="str">
        <f t="shared" si="178"/>
        <v>04</v>
      </c>
      <c r="O926" t="str">
        <f t="shared" si="179"/>
        <v>M</v>
      </c>
    </row>
    <row r="927" spans="2:15" x14ac:dyDescent="0.25">
      <c r="B927" s="5">
        <v>44747</v>
      </c>
      <c r="C927">
        <f t="shared" si="180"/>
        <v>2022</v>
      </c>
      <c r="D927">
        <f t="shared" si="181"/>
        <v>7</v>
      </c>
      <c r="E927" t="str">
        <f t="shared" si="182"/>
        <v>July</v>
      </c>
      <c r="F927" s="6" t="str">
        <f t="shared" si="183"/>
        <v>Jul-22</v>
      </c>
      <c r="G927">
        <f t="shared" si="184"/>
        <v>3</v>
      </c>
      <c r="H927" t="str">
        <f t="shared" si="185"/>
        <v>Tuesday</v>
      </c>
      <c r="I927" t="str">
        <f>VLOOKUP(Table1[[#This Row],[Month Num]],Table2[],2,TRUE)</f>
        <v>Q2</v>
      </c>
      <c r="J927" t="str">
        <f t="shared" si="174"/>
        <v>Jul</v>
      </c>
      <c r="K927" s="5" t="str">
        <f t="shared" si="175"/>
        <v>J</v>
      </c>
      <c r="L927" t="str">
        <f t="shared" si="176"/>
        <v>07</v>
      </c>
      <c r="M927" t="str">
        <f t="shared" si="177"/>
        <v>Tue</v>
      </c>
      <c r="N927" t="str">
        <f t="shared" si="178"/>
        <v>05</v>
      </c>
      <c r="O927" t="str">
        <f t="shared" si="179"/>
        <v>T</v>
      </c>
    </row>
    <row r="928" spans="2:15" x14ac:dyDescent="0.25">
      <c r="B928" s="5">
        <v>44748</v>
      </c>
      <c r="C928">
        <f t="shared" si="180"/>
        <v>2022</v>
      </c>
      <c r="D928">
        <f t="shared" si="181"/>
        <v>7</v>
      </c>
      <c r="E928" t="str">
        <f t="shared" si="182"/>
        <v>July</v>
      </c>
      <c r="F928" s="6" t="str">
        <f t="shared" si="183"/>
        <v>Jul-22</v>
      </c>
      <c r="G928">
        <f t="shared" si="184"/>
        <v>4</v>
      </c>
      <c r="H928" t="str">
        <f t="shared" si="185"/>
        <v>Wednesday</v>
      </c>
      <c r="I928" t="str">
        <f>VLOOKUP(Table1[[#This Row],[Month Num]],Table2[],2,TRUE)</f>
        <v>Q2</v>
      </c>
      <c r="J928" t="str">
        <f t="shared" si="174"/>
        <v>Jul</v>
      </c>
      <c r="K928" s="5" t="str">
        <f t="shared" si="175"/>
        <v>J</v>
      </c>
      <c r="L928" t="str">
        <f t="shared" si="176"/>
        <v>07</v>
      </c>
      <c r="M928" t="str">
        <f t="shared" si="177"/>
        <v>Wed</v>
      </c>
      <c r="N928" t="str">
        <f t="shared" si="178"/>
        <v>06</v>
      </c>
      <c r="O928" t="str">
        <f t="shared" si="179"/>
        <v>W</v>
      </c>
    </row>
    <row r="929" spans="2:15" x14ac:dyDescent="0.25">
      <c r="B929" s="5">
        <v>44749</v>
      </c>
      <c r="C929">
        <f t="shared" si="180"/>
        <v>2022</v>
      </c>
      <c r="D929">
        <f t="shared" si="181"/>
        <v>7</v>
      </c>
      <c r="E929" t="str">
        <f t="shared" si="182"/>
        <v>July</v>
      </c>
      <c r="F929" s="6" t="str">
        <f t="shared" si="183"/>
        <v>Jul-22</v>
      </c>
      <c r="G929">
        <f t="shared" si="184"/>
        <v>5</v>
      </c>
      <c r="H929" t="str">
        <f t="shared" si="185"/>
        <v>Thursday</v>
      </c>
      <c r="I929" t="str">
        <f>VLOOKUP(Table1[[#This Row],[Month Num]],Table2[],2,TRUE)</f>
        <v>Q2</v>
      </c>
      <c r="J929" t="str">
        <f t="shared" si="174"/>
        <v>Jul</v>
      </c>
      <c r="K929" s="5" t="str">
        <f t="shared" si="175"/>
        <v>J</v>
      </c>
      <c r="L929" t="str">
        <f t="shared" si="176"/>
        <v>07</v>
      </c>
      <c r="M929" t="str">
        <f t="shared" si="177"/>
        <v>Thu</v>
      </c>
      <c r="N929" t="str">
        <f t="shared" si="178"/>
        <v>07</v>
      </c>
      <c r="O929" t="str">
        <f t="shared" si="179"/>
        <v>T</v>
      </c>
    </row>
    <row r="930" spans="2:15" x14ac:dyDescent="0.25">
      <c r="B930" s="5">
        <v>44750</v>
      </c>
      <c r="C930">
        <f t="shared" si="180"/>
        <v>2022</v>
      </c>
      <c r="D930">
        <f t="shared" si="181"/>
        <v>7</v>
      </c>
      <c r="E930" t="str">
        <f t="shared" si="182"/>
        <v>July</v>
      </c>
      <c r="F930" s="6" t="str">
        <f t="shared" si="183"/>
        <v>Jul-22</v>
      </c>
      <c r="G930">
        <f t="shared" si="184"/>
        <v>6</v>
      </c>
      <c r="H930" t="str">
        <f t="shared" si="185"/>
        <v>Friday</v>
      </c>
      <c r="I930" t="str">
        <f>VLOOKUP(Table1[[#This Row],[Month Num]],Table2[],2,TRUE)</f>
        <v>Q2</v>
      </c>
      <c r="J930" t="str">
        <f t="shared" si="174"/>
        <v>Jul</v>
      </c>
      <c r="K930" s="5" t="str">
        <f t="shared" si="175"/>
        <v>J</v>
      </c>
      <c r="L930" t="str">
        <f t="shared" si="176"/>
        <v>07</v>
      </c>
      <c r="M930" t="str">
        <f t="shared" si="177"/>
        <v>Fri</v>
      </c>
      <c r="N930" t="str">
        <f t="shared" si="178"/>
        <v>08</v>
      </c>
      <c r="O930" t="str">
        <f t="shared" si="179"/>
        <v>F</v>
      </c>
    </row>
    <row r="931" spans="2:15" x14ac:dyDescent="0.25">
      <c r="B931" s="5">
        <v>44751</v>
      </c>
      <c r="C931">
        <f t="shared" si="180"/>
        <v>2022</v>
      </c>
      <c r="D931">
        <f t="shared" si="181"/>
        <v>7</v>
      </c>
      <c r="E931" t="str">
        <f t="shared" si="182"/>
        <v>July</v>
      </c>
      <c r="F931" s="6" t="str">
        <f t="shared" si="183"/>
        <v>Jul-22</v>
      </c>
      <c r="G931">
        <f t="shared" si="184"/>
        <v>7</v>
      </c>
      <c r="H931" t="str">
        <f t="shared" si="185"/>
        <v>Saturday</v>
      </c>
      <c r="I931" t="str">
        <f>VLOOKUP(Table1[[#This Row],[Month Num]],Table2[],2,TRUE)</f>
        <v>Q2</v>
      </c>
      <c r="J931" t="str">
        <f t="shared" si="174"/>
        <v>Jul</v>
      </c>
      <c r="K931" s="5" t="str">
        <f t="shared" si="175"/>
        <v>J</v>
      </c>
      <c r="L931" t="str">
        <f t="shared" si="176"/>
        <v>07</v>
      </c>
      <c r="M931" t="str">
        <f t="shared" si="177"/>
        <v>Sat</v>
      </c>
      <c r="N931" t="str">
        <f t="shared" si="178"/>
        <v>09</v>
      </c>
      <c r="O931" t="str">
        <f t="shared" si="179"/>
        <v>S</v>
      </c>
    </row>
    <row r="932" spans="2:15" x14ac:dyDescent="0.25">
      <c r="B932" s="5">
        <v>44752</v>
      </c>
      <c r="C932">
        <f t="shared" si="180"/>
        <v>2022</v>
      </c>
      <c r="D932">
        <f t="shared" si="181"/>
        <v>7</v>
      </c>
      <c r="E932" t="str">
        <f t="shared" si="182"/>
        <v>July</v>
      </c>
      <c r="F932" s="6" t="str">
        <f t="shared" si="183"/>
        <v>Jul-22</v>
      </c>
      <c r="G932">
        <f t="shared" si="184"/>
        <v>1</v>
      </c>
      <c r="H932" t="str">
        <f t="shared" si="185"/>
        <v>Sunday</v>
      </c>
      <c r="I932" t="str">
        <f>VLOOKUP(Table1[[#This Row],[Month Num]],Table2[],2,TRUE)</f>
        <v>Q2</v>
      </c>
      <c r="J932" t="str">
        <f t="shared" si="174"/>
        <v>Jul</v>
      </c>
      <c r="K932" s="5" t="str">
        <f t="shared" si="175"/>
        <v>J</v>
      </c>
      <c r="L932" t="str">
        <f t="shared" si="176"/>
        <v>07</v>
      </c>
      <c r="M932" t="str">
        <f t="shared" si="177"/>
        <v>Sun</v>
      </c>
      <c r="N932" t="str">
        <f t="shared" si="178"/>
        <v>10</v>
      </c>
      <c r="O932" t="str">
        <f t="shared" si="179"/>
        <v>S</v>
      </c>
    </row>
    <row r="933" spans="2:15" x14ac:dyDescent="0.25">
      <c r="B933" s="5">
        <v>44753</v>
      </c>
      <c r="C933">
        <f t="shared" si="180"/>
        <v>2022</v>
      </c>
      <c r="D933">
        <f t="shared" si="181"/>
        <v>7</v>
      </c>
      <c r="E933" t="str">
        <f t="shared" si="182"/>
        <v>July</v>
      </c>
      <c r="F933" s="6" t="str">
        <f t="shared" si="183"/>
        <v>Jul-22</v>
      </c>
      <c r="G933">
        <f t="shared" si="184"/>
        <v>2</v>
      </c>
      <c r="H933" t="str">
        <f t="shared" si="185"/>
        <v>Monday</v>
      </c>
      <c r="I933" t="str">
        <f>VLOOKUP(Table1[[#This Row],[Month Num]],Table2[],2,TRUE)</f>
        <v>Q2</v>
      </c>
      <c r="J933" t="str">
        <f t="shared" si="174"/>
        <v>Jul</v>
      </c>
      <c r="K933" s="5" t="str">
        <f t="shared" si="175"/>
        <v>J</v>
      </c>
      <c r="L933" t="str">
        <f t="shared" si="176"/>
        <v>07</v>
      </c>
      <c r="M933" t="str">
        <f t="shared" si="177"/>
        <v>Mon</v>
      </c>
      <c r="N933" t="str">
        <f t="shared" si="178"/>
        <v>11</v>
      </c>
      <c r="O933" t="str">
        <f t="shared" si="179"/>
        <v>M</v>
      </c>
    </row>
    <row r="934" spans="2:15" x14ac:dyDescent="0.25">
      <c r="B934" s="5">
        <v>44754</v>
      </c>
      <c r="C934">
        <f t="shared" si="180"/>
        <v>2022</v>
      </c>
      <c r="D934">
        <f t="shared" si="181"/>
        <v>7</v>
      </c>
      <c r="E934" t="str">
        <f t="shared" si="182"/>
        <v>July</v>
      </c>
      <c r="F934" s="6" t="str">
        <f t="shared" si="183"/>
        <v>Jul-22</v>
      </c>
      <c r="G934">
        <f t="shared" si="184"/>
        <v>3</v>
      </c>
      <c r="H934" t="str">
        <f t="shared" si="185"/>
        <v>Tuesday</v>
      </c>
      <c r="I934" t="str">
        <f>VLOOKUP(Table1[[#This Row],[Month Num]],Table2[],2,TRUE)</f>
        <v>Q2</v>
      </c>
      <c r="J934" t="str">
        <f t="shared" si="174"/>
        <v>Jul</v>
      </c>
      <c r="K934" s="5" t="str">
        <f t="shared" si="175"/>
        <v>J</v>
      </c>
      <c r="L934" t="str">
        <f t="shared" si="176"/>
        <v>07</v>
      </c>
      <c r="M934" t="str">
        <f t="shared" si="177"/>
        <v>Tue</v>
      </c>
      <c r="N934" t="str">
        <f t="shared" si="178"/>
        <v>12</v>
      </c>
      <c r="O934" t="str">
        <f t="shared" si="179"/>
        <v>T</v>
      </c>
    </row>
    <row r="935" spans="2:15" x14ac:dyDescent="0.25">
      <c r="B935" s="5">
        <v>44755</v>
      </c>
      <c r="C935">
        <f t="shared" si="180"/>
        <v>2022</v>
      </c>
      <c r="D935">
        <f t="shared" si="181"/>
        <v>7</v>
      </c>
      <c r="E935" t="str">
        <f t="shared" si="182"/>
        <v>July</v>
      </c>
      <c r="F935" s="6" t="str">
        <f t="shared" si="183"/>
        <v>Jul-22</v>
      </c>
      <c r="G935">
        <f t="shared" si="184"/>
        <v>4</v>
      </c>
      <c r="H935" t="str">
        <f t="shared" si="185"/>
        <v>Wednesday</v>
      </c>
      <c r="I935" t="str">
        <f>VLOOKUP(Table1[[#This Row],[Month Num]],Table2[],2,TRUE)</f>
        <v>Q2</v>
      </c>
      <c r="J935" t="str">
        <f t="shared" si="174"/>
        <v>Jul</v>
      </c>
      <c r="K935" s="5" t="str">
        <f t="shared" si="175"/>
        <v>J</v>
      </c>
      <c r="L935" t="str">
        <f t="shared" si="176"/>
        <v>07</v>
      </c>
      <c r="M935" t="str">
        <f t="shared" si="177"/>
        <v>Wed</v>
      </c>
      <c r="N935" t="str">
        <f t="shared" si="178"/>
        <v>13</v>
      </c>
      <c r="O935" t="str">
        <f t="shared" si="179"/>
        <v>W</v>
      </c>
    </row>
    <row r="936" spans="2:15" x14ac:dyDescent="0.25">
      <c r="B936" s="5">
        <v>44756</v>
      </c>
      <c r="C936">
        <f t="shared" si="180"/>
        <v>2022</v>
      </c>
      <c r="D936">
        <f t="shared" si="181"/>
        <v>7</v>
      </c>
      <c r="E936" t="str">
        <f t="shared" si="182"/>
        <v>July</v>
      </c>
      <c r="F936" s="6" t="str">
        <f t="shared" si="183"/>
        <v>Jul-22</v>
      </c>
      <c r="G936">
        <f t="shared" si="184"/>
        <v>5</v>
      </c>
      <c r="H936" t="str">
        <f t="shared" si="185"/>
        <v>Thursday</v>
      </c>
      <c r="I936" t="str">
        <f>VLOOKUP(Table1[[#This Row],[Month Num]],Table2[],2,TRUE)</f>
        <v>Q2</v>
      </c>
      <c r="J936" t="str">
        <f t="shared" si="174"/>
        <v>Jul</v>
      </c>
      <c r="K936" s="5" t="str">
        <f t="shared" si="175"/>
        <v>J</v>
      </c>
      <c r="L936" t="str">
        <f t="shared" si="176"/>
        <v>07</v>
      </c>
      <c r="M936" t="str">
        <f t="shared" si="177"/>
        <v>Thu</v>
      </c>
      <c r="N936" t="str">
        <f t="shared" si="178"/>
        <v>14</v>
      </c>
      <c r="O936" t="str">
        <f t="shared" si="179"/>
        <v>T</v>
      </c>
    </row>
    <row r="937" spans="2:15" x14ac:dyDescent="0.25">
      <c r="B937" s="5">
        <v>44757</v>
      </c>
      <c r="C937">
        <f t="shared" si="180"/>
        <v>2022</v>
      </c>
      <c r="D937">
        <f t="shared" si="181"/>
        <v>7</v>
      </c>
      <c r="E937" t="str">
        <f t="shared" si="182"/>
        <v>July</v>
      </c>
      <c r="F937" s="6" t="str">
        <f t="shared" si="183"/>
        <v>Jul-22</v>
      </c>
      <c r="G937">
        <f t="shared" si="184"/>
        <v>6</v>
      </c>
      <c r="H937" t="str">
        <f t="shared" si="185"/>
        <v>Friday</v>
      </c>
      <c r="I937" t="str">
        <f>VLOOKUP(Table1[[#This Row],[Month Num]],Table2[],2,TRUE)</f>
        <v>Q2</v>
      </c>
      <c r="J937" t="str">
        <f t="shared" si="174"/>
        <v>Jul</v>
      </c>
      <c r="K937" s="5" t="str">
        <f t="shared" si="175"/>
        <v>J</v>
      </c>
      <c r="L937" t="str">
        <f t="shared" si="176"/>
        <v>07</v>
      </c>
      <c r="M937" t="str">
        <f t="shared" si="177"/>
        <v>Fri</v>
      </c>
      <c r="N937" t="str">
        <f t="shared" si="178"/>
        <v>15</v>
      </c>
      <c r="O937" t="str">
        <f t="shared" si="179"/>
        <v>F</v>
      </c>
    </row>
    <row r="938" spans="2:15" x14ac:dyDescent="0.25">
      <c r="B938" s="5">
        <v>44758</v>
      </c>
      <c r="C938">
        <f t="shared" si="180"/>
        <v>2022</v>
      </c>
      <c r="D938">
        <f t="shared" si="181"/>
        <v>7</v>
      </c>
      <c r="E938" t="str">
        <f t="shared" si="182"/>
        <v>July</v>
      </c>
      <c r="F938" s="6" t="str">
        <f t="shared" si="183"/>
        <v>Jul-22</v>
      </c>
      <c r="G938">
        <f t="shared" si="184"/>
        <v>7</v>
      </c>
      <c r="H938" t="str">
        <f t="shared" si="185"/>
        <v>Saturday</v>
      </c>
      <c r="I938" t="str">
        <f>VLOOKUP(Table1[[#This Row],[Month Num]],Table2[],2,TRUE)</f>
        <v>Q2</v>
      </c>
      <c r="J938" t="str">
        <f t="shared" si="174"/>
        <v>Jul</v>
      </c>
      <c r="K938" s="5" t="str">
        <f t="shared" si="175"/>
        <v>J</v>
      </c>
      <c r="L938" t="str">
        <f t="shared" si="176"/>
        <v>07</v>
      </c>
      <c r="M938" t="str">
        <f t="shared" si="177"/>
        <v>Sat</v>
      </c>
      <c r="N938" t="str">
        <f t="shared" si="178"/>
        <v>16</v>
      </c>
      <c r="O938" t="str">
        <f t="shared" si="179"/>
        <v>S</v>
      </c>
    </row>
    <row r="939" spans="2:15" x14ac:dyDescent="0.25">
      <c r="B939" s="5">
        <v>44759</v>
      </c>
      <c r="C939">
        <f t="shared" si="180"/>
        <v>2022</v>
      </c>
      <c r="D939">
        <f t="shared" si="181"/>
        <v>7</v>
      </c>
      <c r="E939" t="str">
        <f t="shared" si="182"/>
        <v>July</v>
      </c>
      <c r="F939" s="6" t="str">
        <f t="shared" si="183"/>
        <v>Jul-22</v>
      </c>
      <c r="G939">
        <f t="shared" si="184"/>
        <v>1</v>
      </c>
      <c r="H939" t="str">
        <f t="shared" si="185"/>
        <v>Sunday</v>
      </c>
      <c r="I939" t="str">
        <f>VLOOKUP(Table1[[#This Row],[Month Num]],Table2[],2,TRUE)</f>
        <v>Q2</v>
      </c>
      <c r="J939" t="str">
        <f t="shared" si="174"/>
        <v>Jul</v>
      </c>
      <c r="K939" s="5" t="str">
        <f t="shared" si="175"/>
        <v>J</v>
      </c>
      <c r="L939" t="str">
        <f t="shared" si="176"/>
        <v>07</v>
      </c>
      <c r="M939" t="str">
        <f t="shared" si="177"/>
        <v>Sun</v>
      </c>
      <c r="N939" t="str">
        <f t="shared" si="178"/>
        <v>17</v>
      </c>
      <c r="O939" t="str">
        <f t="shared" si="179"/>
        <v>S</v>
      </c>
    </row>
    <row r="940" spans="2:15" x14ac:dyDescent="0.25">
      <c r="B940" s="5">
        <v>44760</v>
      </c>
      <c r="C940">
        <f t="shared" si="180"/>
        <v>2022</v>
      </c>
      <c r="D940">
        <f t="shared" si="181"/>
        <v>7</v>
      </c>
      <c r="E940" t="str">
        <f t="shared" si="182"/>
        <v>July</v>
      </c>
      <c r="F940" s="6" t="str">
        <f t="shared" si="183"/>
        <v>Jul-22</v>
      </c>
      <c r="G940">
        <f t="shared" si="184"/>
        <v>2</v>
      </c>
      <c r="H940" t="str">
        <f t="shared" si="185"/>
        <v>Monday</v>
      </c>
      <c r="I940" t="str">
        <f>VLOOKUP(Table1[[#This Row],[Month Num]],Table2[],2,TRUE)</f>
        <v>Q2</v>
      </c>
      <c r="J940" t="str">
        <f t="shared" si="174"/>
        <v>Jul</v>
      </c>
      <c r="K940" s="5" t="str">
        <f t="shared" si="175"/>
        <v>J</v>
      </c>
      <c r="L940" t="str">
        <f t="shared" si="176"/>
        <v>07</v>
      </c>
      <c r="M940" t="str">
        <f t="shared" si="177"/>
        <v>Mon</v>
      </c>
      <c r="N940" t="str">
        <f t="shared" si="178"/>
        <v>18</v>
      </c>
      <c r="O940" t="str">
        <f t="shared" si="179"/>
        <v>M</v>
      </c>
    </row>
    <row r="941" spans="2:15" x14ac:dyDescent="0.25">
      <c r="B941" s="5">
        <v>44761</v>
      </c>
      <c r="C941">
        <f t="shared" si="180"/>
        <v>2022</v>
      </c>
      <c r="D941">
        <f t="shared" si="181"/>
        <v>7</v>
      </c>
      <c r="E941" t="str">
        <f t="shared" si="182"/>
        <v>July</v>
      </c>
      <c r="F941" s="6" t="str">
        <f t="shared" si="183"/>
        <v>Jul-22</v>
      </c>
      <c r="G941">
        <f t="shared" si="184"/>
        <v>3</v>
      </c>
      <c r="H941" t="str">
        <f t="shared" si="185"/>
        <v>Tuesday</v>
      </c>
      <c r="I941" t="str">
        <f>VLOOKUP(Table1[[#This Row],[Month Num]],Table2[],2,TRUE)</f>
        <v>Q2</v>
      </c>
      <c r="J941" t="str">
        <f t="shared" si="174"/>
        <v>Jul</v>
      </c>
      <c r="K941" s="5" t="str">
        <f t="shared" si="175"/>
        <v>J</v>
      </c>
      <c r="L941" t="str">
        <f t="shared" si="176"/>
        <v>07</v>
      </c>
      <c r="M941" t="str">
        <f t="shared" si="177"/>
        <v>Tue</v>
      </c>
      <c r="N941" t="str">
        <f t="shared" si="178"/>
        <v>19</v>
      </c>
      <c r="O941" t="str">
        <f t="shared" si="179"/>
        <v>T</v>
      </c>
    </row>
    <row r="942" spans="2:15" x14ac:dyDescent="0.25">
      <c r="B942" s="5">
        <v>44762</v>
      </c>
      <c r="C942">
        <f t="shared" si="180"/>
        <v>2022</v>
      </c>
      <c r="D942">
        <f t="shared" si="181"/>
        <v>7</v>
      </c>
      <c r="E942" t="str">
        <f t="shared" si="182"/>
        <v>July</v>
      </c>
      <c r="F942" s="6" t="str">
        <f t="shared" si="183"/>
        <v>Jul-22</v>
      </c>
      <c r="G942">
        <f t="shared" si="184"/>
        <v>4</v>
      </c>
      <c r="H942" t="str">
        <f t="shared" si="185"/>
        <v>Wednesday</v>
      </c>
      <c r="I942" t="str">
        <f>VLOOKUP(Table1[[#This Row],[Month Num]],Table2[],2,TRUE)</f>
        <v>Q2</v>
      </c>
      <c r="J942" t="str">
        <f t="shared" si="174"/>
        <v>Jul</v>
      </c>
      <c r="K942" s="5" t="str">
        <f t="shared" si="175"/>
        <v>J</v>
      </c>
      <c r="L942" t="str">
        <f t="shared" si="176"/>
        <v>07</v>
      </c>
      <c r="M942" t="str">
        <f t="shared" si="177"/>
        <v>Wed</v>
      </c>
      <c r="N942" t="str">
        <f t="shared" si="178"/>
        <v>20</v>
      </c>
      <c r="O942" t="str">
        <f t="shared" si="179"/>
        <v>W</v>
      </c>
    </row>
    <row r="943" spans="2:15" x14ac:dyDescent="0.25">
      <c r="B943" s="5">
        <v>44763</v>
      </c>
      <c r="C943">
        <f t="shared" si="180"/>
        <v>2022</v>
      </c>
      <c r="D943">
        <f t="shared" si="181"/>
        <v>7</v>
      </c>
      <c r="E943" t="str">
        <f t="shared" si="182"/>
        <v>July</v>
      </c>
      <c r="F943" s="6" t="str">
        <f t="shared" si="183"/>
        <v>Jul-22</v>
      </c>
      <c r="G943">
        <f t="shared" si="184"/>
        <v>5</v>
      </c>
      <c r="H943" t="str">
        <f t="shared" si="185"/>
        <v>Thursday</v>
      </c>
      <c r="I943" t="str">
        <f>VLOOKUP(Table1[[#This Row],[Month Num]],Table2[],2,TRUE)</f>
        <v>Q2</v>
      </c>
      <c r="J943" t="str">
        <f t="shared" si="174"/>
        <v>Jul</v>
      </c>
      <c r="K943" s="5" t="str">
        <f t="shared" si="175"/>
        <v>J</v>
      </c>
      <c r="L943" t="str">
        <f t="shared" si="176"/>
        <v>07</v>
      </c>
      <c r="M943" t="str">
        <f t="shared" si="177"/>
        <v>Thu</v>
      </c>
      <c r="N943" t="str">
        <f t="shared" si="178"/>
        <v>21</v>
      </c>
      <c r="O943" t="str">
        <f t="shared" si="179"/>
        <v>T</v>
      </c>
    </row>
    <row r="944" spans="2:15" x14ac:dyDescent="0.25">
      <c r="B944" s="5">
        <v>44764</v>
      </c>
      <c r="C944">
        <f t="shared" si="180"/>
        <v>2022</v>
      </c>
      <c r="D944">
        <f t="shared" si="181"/>
        <v>7</v>
      </c>
      <c r="E944" t="str">
        <f t="shared" si="182"/>
        <v>July</v>
      </c>
      <c r="F944" s="6" t="str">
        <f t="shared" si="183"/>
        <v>Jul-22</v>
      </c>
      <c r="G944">
        <f t="shared" si="184"/>
        <v>6</v>
      </c>
      <c r="H944" t="str">
        <f t="shared" si="185"/>
        <v>Friday</v>
      </c>
      <c r="I944" t="str">
        <f>VLOOKUP(Table1[[#This Row],[Month Num]],Table2[],2,TRUE)</f>
        <v>Q2</v>
      </c>
      <c r="J944" t="str">
        <f t="shared" si="174"/>
        <v>Jul</v>
      </c>
      <c r="K944" s="5" t="str">
        <f t="shared" si="175"/>
        <v>J</v>
      </c>
      <c r="L944" t="str">
        <f t="shared" si="176"/>
        <v>07</v>
      </c>
      <c r="M944" t="str">
        <f t="shared" si="177"/>
        <v>Fri</v>
      </c>
      <c r="N944" t="str">
        <f t="shared" si="178"/>
        <v>22</v>
      </c>
      <c r="O944" t="str">
        <f t="shared" si="179"/>
        <v>F</v>
      </c>
    </row>
    <row r="945" spans="2:15" x14ac:dyDescent="0.25">
      <c r="B945" s="5">
        <v>44765</v>
      </c>
      <c r="C945">
        <f t="shared" si="180"/>
        <v>2022</v>
      </c>
      <c r="D945">
        <f t="shared" si="181"/>
        <v>7</v>
      </c>
      <c r="E945" t="str">
        <f t="shared" si="182"/>
        <v>July</v>
      </c>
      <c r="F945" s="6" t="str">
        <f t="shared" si="183"/>
        <v>Jul-22</v>
      </c>
      <c r="G945">
        <f t="shared" si="184"/>
        <v>7</v>
      </c>
      <c r="H945" t="str">
        <f t="shared" si="185"/>
        <v>Saturday</v>
      </c>
      <c r="I945" t="str">
        <f>VLOOKUP(Table1[[#This Row],[Month Num]],Table2[],2,TRUE)</f>
        <v>Q2</v>
      </c>
      <c r="J945" t="str">
        <f t="shared" si="174"/>
        <v>Jul</v>
      </c>
      <c r="K945" s="5" t="str">
        <f t="shared" si="175"/>
        <v>J</v>
      </c>
      <c r="L945" t="str">
        <f t="shared" si="176"/>
        <v>07</v>
      </c>
      <c r="M945" t="str">
        <f t="shared" si="177"/>
        <v>Sat</v>
      </c>
      <c r="N945" t="str">
        <f t="shared" si="178"/>
        <v>23</v>
      </c>
      <c r="O945" t="str">
        <f t="shared" si="179"/>
        <v>S</v>
      </c>
    </row>
    <row r="946" spans="2:15" x14ac:dyDescent="0.25">
      <c r="B946" s="5">
        <v>44766</v>
      </c>
      <c r="C946">
        <f t="shared" si="180"/>
        <v>2022</v>
      </c>
      <c r="D946">
        <f t="shared" si="181"/>
        <v>7</v>
      </c>
      <c r="E946" t="str">
        <f t="shared" si="182"/>
        <v>July</v>
      </c>
      <c r="F946" s="6" t="str">
        <f t="shared" si="183"/>
        <v>Jul-22</v>
      </c>
      <c r="G946">
        <f t="shared" si="184"/>
        <v>1</v>
      </c>
      <c r="H946" t="str">
        <f t="shared" si="185"/>
        <v>Sunday</v>
      </c>
      <c r="I946" t="str">
        <f>VLOOKUP(Table1[[#This Row],[Month Num]],Table2[],2,TRUE)</f>
        <v>Q2</v>
      </c>
      <c r="J946" t="str">
        <f t="shared" si="174"/>
        <v>Jul</v>
      </c>
      <c r="K946" s="5" t="str">
        <f t="shared" si="175"/>
        <v>J</v>
      </c>
      <c r="L946" t="str">
        <f t="shared" si="176"/>
        <v>07</v>
      </c>
      <c r="M946" t="str">
        <f t="shared" si="177"/>
        <v>Sun</v>
      </c>
      <c r="N946" t="str">
        <f t="shared" si="178"/>
        <v>24</v>
      </c>
      <c r="O946" t="str">
        <f t="shared" si="179"/>
        <v>S</v>
      </c>
    </row>
    <row r="947" spans="2:15" x14ac:dyDescent="0.25">
      <c r="B947" s="5">
        <v>44767</v>
      </c>
      <c r="C947">
        <f t="shared" si="180"/>
        <v>2022</v>
      </c>
      <c r="D947">
        <f t="shared" si="181"/>
        <v>7</v>
      </c>
      <c r="E947" t="str">
        <f t="shared" si="182"/>
        <v>July</v>
      </c>
      <c r="F947" s="6" t="str">
        <f t="shared" si="183"/>
        <v>Jul-22</v>
      </c>
      <c r="G947">
        <f t="shared" si="184"/>
        <v>2</v>
      </c>
      <c r="H947" t="str">
        <f t="shared" si="185"/>
        <v>Monday</v>
      </c>
      <c r="I947" t="str">
        <f>VLOOKUP(Table1[[#This Row],[Month Num]],Table2[],2,TRUE)</f>
        <v>Q2</v>
      </c>
      <c r="J947" t="str">
        <f t="shared" si="174"/>
        <v>Jul</v>
      </c>
      <c r="K947" s="5" t="str">
        <f t="shared" si="175"/>
        <v>J</v>
      </c>
      <c r="L947" t="str">
        <f t="shared" si="176"/>
        <v>07</v>
      </c>
      <c r="M947" t="str">
        <f t="shared" si="177"/>
        <v>Mon</v>
      </c>
      <c r="N947" t="str">
        <f t="shared" si="178"/>
        <v>25</v>
      </c>
      <c r="O947" t="str">
        <f t="shared" si="179"/>
        <v>M</v>
      </c>
    </row>
    <row r="948" spans="2:15" x14ac:dyDescent="0.25">
      <c r="B948" s="5">
        <v>44768</v>
      </c>
      <c r="C948">
        <f t="shared" si="180"/>
        <v>2022</v>
      </c>
      <c r="D948">
        <f t="shared" si="181"/>
        <v>7</v>
      </c>
      <c r="E948" t="str">
        <f t="shared" si="182"/>
        <v>July</v>
      </c>
      <c r="F948" s="6" t="str">
        <f t="shared" si="183"/>
        <v>Jul-22</v>
      </c>
      <c r="G948">
        <f t="shared" si="184"/>
        <v>3</v>
      </c>
      <c r="H948" t="str">
        <f t="shared" si="185"/>
        <v>Tuesday</v>
      </c>
      <c r="I948" t="str">
        <f>VLOOKUP(Table1[[#This Row],[Month Num]],Table2[],2,TRUE)</f>
        <v>Q2</v>
      </c>
      <c r="J948" t="str">
        <f t="shared" si="174"/>
        <v>Jul</v>
      </c>
      <c r="K948" s="5" t="str">
        <f t="shared" si="175"/>
        <v>J</v>
      </c>
      <c r="L948" t="str">
        <f t="shared" si="176"/>
        <v>07</v>
      </c>
      <c r="M948" t="str">
        <f t="shared" si="177"/>
        <v>Tue</v>
      </c>
      <c r="N948" t="str">
        <f t="shared" si="178"/>
        <v>26</v>
      </c>
      <c r="O948" t="str">
        <f t="shared" si="179"/>
        <v>T</v>
      </c>
    </row>
    <row r="949" spans="2:15" x14ac:dyDescent="0.25">
      <c r="B949" s="5">
        <v>44769</v>
      </c>
      <c r="C949">
        <f t="shared" si="180"/>
        <v>2022</v>
      </c>
      <c r="D949">
        <f t="shared" si="181"/>
        <v>7</v>
      </c>
      <c r="E949" t="str">
        <f t="shared" si="182"/>
        <v>July</v>
      </c>
      <c r="F949" s="6" t="str">
        <f t="shared" si="183"/>
        <v>Jul-22</v>
      </c>
      <c r="G949">
        <f t="shared" si="184"/>
        <v>4</v>
      </c>
      <c r="H949" t="str">
        <f t="shared" si="185"/>
        <v>Wednesday</v>
      </c>
      <c r="I949" t="str">
        <f>VLOOKUP(Table1[[#This Row],[Month Num]],Table2[],2,TRUE)</f>
        <v>Q2</v>
      </c>
      <c r="J949" t="str">
        <f t="shared" si="174"/>
        <v>Jul</v>
      </c>
      <c r="K949" s="5" t="str">
        <f t="shared" si="175"/>
        <v>J</v>
      </c>
      <c r="L949" t="str">
        <f t="shared" si="176"/>
        <v>07</v>
      </c>
      <c r="M949" t="str">
        <f t="shared" si="177"/>
        <v>Wed</v>
      </c>
      <c r="N949" t="str">
        <f t="shared" si="178"/>
        <v>27</v>
      </c>
      <c r="O949" t="str">
        <f t="shared" si="179"/>
        <v>W</v>
      </c>
    </row>
    <row r="950" spans="2:15" x14ac:dyDescent="0.25">
      <c r="B950" s="5">
        <v>44770</v>
      </c>
      <c r="C950">
        <f t="shared" si="180"/>
        <v>2022</v>
      </c>
      <c r="D950">
        <f t="shared" si="181"/>
        <v>7</v>
      </c>
      <c r="E950" t="str">
        <f t="shared" si="182"/>
        <v>July</v>
      </c>
      <c r="F950" s="6" t="str">
        <f t="shared" si="183"/>
        <v>Jul-22</v>
      </c>
      <c r="G950">
        <f t="shared" si="184"/>
        <v>5</v>
      </c>
      <c r="H950" t="str">
        <f t="shared" si="185"/>
        <v>Thursday</v>
      </c>
      <c r="I950" t="str">
        <f>VLOOKUP(Table1[[#This Row],[Month Num]],Table2[],2,TRUE)</f>
        <v>Q2</v>
      </c>
      <c r="J950" t="str">
        <f t="shared" si="174"/>
        <v>Jul</v>
      </c>
      <c r="K950" s="5" t="str">
        <f t="shared" si="175"/>
        <v>J</v>
      </c>
      <c r="L950" t="str">
        <f t="shared" si="176"/>
        <v>07</v>
      </c>
      <c r="M950" t="str">
        <f t="shared" si="177"/>
        <v>Thu</v>
      </c>
      <c r="N950" t="str">
        <f t="shared" si="178"/>
        <v>28</v>
      </c>
      <c r="O950" t="str">
        <f t="shared" si="179"/>
        <v>T</v>
      </c>
    </row>
    <row r="951" spans="2:15" x14ac:dyDescent="0.25">
      <c r="B951" s="5">
        <v>44771</v>
      </c>
      <c r="C951">
        <f t="shared" si="180"/>
        <v>2022</v>
      </c>
      <c r="D951">
        <f t="shared" si="181"/>
        <v>7</v>
      </c>
      <c r="E951" t="str">
        <f t="shared" si="182"/>
        <v>July</v>
      </c>
      <c r="F951" s="6" t="str">
        <f t="shared" si="183"/>
        <v>Jul-22</v>
      </c>
      <c r="G951">
        <f t="shared" si="184"/>
        <v>6</v>
      </c>
      <c r="H951" t="str">
        <f t="shared" si="185"/>
        <v>Friday</v>
      </c>
      <c r="I951" t="str">
        <f>VLOOKUP(Table1[[#This Row],[Month Num]],Table2[],2,TRUE)</f>
        <v>Q2</v>
      </c>
      <c r="J951" t="str">
        <f t="shared" si="174"/>
        <v>Jul</v>
      </c>
      <c r="K951" s="5" t="str">
        <f t="shared" si="175"/>
        <v>J</v>
      </c>
      <c r="L951" t="str">
        <f t="shared" si="176"/>
        <v>07</v>
      </c>
      <c r="M951" t="str">
        <f t="shared" si="177"/>
        <v>Fri</v>
      </c>
      <c r="N951" t="str">
        <f t="shared" si="178"/>
        <v>29</v>
      </c>
      <c r="O951" t="str">
        <f t="shared" si="179"/>
        <v>F</v>
      </c>
    </row>
    <row r="952" spans="2:15" x14ac:dyDescent="0.25">
      <c r="B952" s="5">
        <v>44772</v>
      </c>
      <c r="C952">
        <f t="shared" si="180"/>
        <v>2022</v>
      </c>
      <c r="D952">
        <f t="shared" si="181"/>
        <v>7</v>
      </c>
      <c r="E952" t="str">
        <f t="shared" si="182"/>
        <v>July</v>
      </c>
      <c r="F952" s="6" t="str">
        <f t="shared" si="183"/>
        <v>Jul-22</v>
      </c>
      <c r="G952">
        <f t="shared" si="184"/>
        <v>7</v>
      </c>
      <c r="H952" t="str">
        <f t="shared" si="185"/>
        <v>Saturday</v>
      </c>
      <c r="I952" t="str">
        <f>VLOOKUP(Table1[[#This Row],[Month Num]],Table2[],2,TRUE)</f>
        <v>Q2</v>
      </c>
      <c r="J952" t="str">
        <f t="shared" si="174"/>
        <v>Jul</v>
      </c>
      <c r="K952" s="5" t="str">
        <f t="shared" si="175"/>
        <v>J</v>
      </c>
      <c r="L952" t="str">
        <f t="shared" si="176"/>
        <v>07</v>
      </c>
      <c r="M952" t="str">
        <f t="shared" si="177"/>
        <v>Sat</v>
      </c>
      <c r="N952" t="str">
        <f t="shared" si="178"/>
        <v>30</v>
      </c>
      <c r="O952" t="str">
        <f t="shared" si="179"/>
        <v>S</v>
      </c>
    </row>
    <row r="953" spans="2:15" x14ac:dyDescent="0.25">
      <c r="B953" s="5">
        <v>44773</v>
      </c>
      <c r="C953">
        <f t="shared" si="180"/>
        <v>2022</v>
      </c>
      <c r="D953">
        <f t="shared" si="181"/>
        <v>7</v>
      </c>
      <c r="E953" t="str">
        <f t="shared" si="182"/>
        <v>July</v>
      </c>
      <c r="F953" s="6" t="str">
        <f t="shared" si="183"/>
        <v>Jul-22</v>
      </c>
      <c r="G953">
        <f t="shared" si="184"/>
        <v>1</v>
      </c>
      <c r="H953" t="str">
        <f t="shared" si="185"/>
        <v>Sunday</v>
      </c>
      <c r="I953" t="str">
        <f>VLOOKUP(Table1[[#This Row],[Month Num]],Table2[],2,TRUE)</f>
        <v>Q2</v>
      </c>
      <c r="J953" t="str">
        <f t="shared" si="174"/>
        <v>Jul</v>
      </c>
      <c r="K953" s="5" t="str">
        <f t="shared" si="175"/>
        <v>J</v>
      </c>
      <c r="L953" t="str">
        <f t="shared" si="176"/>
        <v>07</v>
      </c>
      <c r="M953" t="str">
        <f t="shared" si="177"/>
        <v>Sun</v>
      </c>
      <c r="N953" t="str">
        <f t="shared" si="178"/>
        <v>31</v>
      </c>
      <c r="O953" t="str">
        <f t="shared" si="179"/>
        <v>S</v>
      </c>
    </row>
    <row r="954" spans="2:15" x14ac:dyDescent="0.25">
      <c r="B954" s="5">
        <v>44774</v>
      </c>
      <c r="C954">
        <f t="shared" si="180"/>
        <v>2022</v>
      </c>
      <c r="D954">
        <f t="shared" si="181"/>
        <v>8</v>
      </c>
      <c r="E954" t="str">
        <f t="shared" si="182"/>
        <v>August</v>
      </c>
      <c r="F954" s="6" t="str">
        <f t="shared" si="183"/>
        <v>Aug-22</v>
      </c>
      <c r="G954">
        <f t="shared" si="184"/>
        <v>2</v>
      </c>
      <c r="H954" t="str">
        <f t="shared" si="185"/>
        <v>Monday</v>
      </c>
      <c r="I954" t="str">
        <f>VLOOKUP(Table1[[#This Row],[Month Num]],Table2[],2,TRUE)</f>
        <v>Q2</v>
      </c>
      <c r="J954" t="str">
        <f t="shared" si="174"/>
        <v>Aug</v>
      </c>
      <c r="K954" s="5" t="str">
        <f t="shared" si="175"/>
        <v>A</v>
      </c>
      <c r="L954" t="str">
        <f t="shared" si="176"/>
        <v>08</v>
      </c>
      <c r="M954" t="str">
        <f t="shared" si="177"/>
        <v>Mon</v>
      </c>
      <c r="N954" t="str">
        <f t="shared" si="178"/>
        <v>01</v>
      </c>
      <c r="O954" t="str">
        <f t="shared" si="179"/>
        <v>M</v>
      </c>
    </row>
    <row r="955" spans="2:15" x14ac:dyDescent="0.25">
      <c r="B955" s="5">
        <v>44775</v>
      </c>
      <c r="C955">
        <f t="shared" si="180"/>
        <v>2022</v>
      </c>
      <c r="D955">
        <f t="shared" si="181"/>
        <v>8</v>
      </c>
      <c r="E955" t="str">
        <f t="shared" si="182"/>
        <v>August</v>
      </c>
      <c r="F955" s="6" t="str">
        <f t="shared" si="183"/>
        <v>Aug-22</v>
      </c>
      <c r="G955">
        <f t="shared" si="184"/>
        <v>3</v>
      </c>
      <c r="H955" t="str">
        <f t="shared" si="185"/>
        <v>Tuesday</v>
      </c>
      <c r="I955" t="str">
        <f>VLOOKUP(Table1[[#This Row],[Month Num]],Table2[],2,TRUE)</f>
        <v>Q2</v>
      </c>
      <c r="J955" t="str">
        <f t="shared" si="174"/>
        <v>Aug</v>
      </c>
      <c r="K955" s="5" t="str">
        <f t="shared" si="175"/>
        <v>A</v>
      </c>
      <c r="L955" t="str">
        <f t="shared" si="176"/>
        <v>08</v>
      </c>
      <c r="M955" t="str">
        <f t="shared" si="177"/>
        <v>Tue</v>
      </c>
      <c r="N955" t="str">
        <f t="shared" si="178"/>
        <v>02</v>
      </c>
      <c r="O955" t="str">
        <f t="shared" si="179"/>
        <v>T</v>
      </c>
    </row>
    <row r="956" spans="2:15" x14ac:dyDescent="0.25">
      <c r="B956" s="5">
        <v>44776</v>
      </c>
      <c r="C956">
        <f t="shared" si="180"/>
        <v>2022</v>
      </c>
      <c r="D956">
        <f t="shared" si="181"/>
        <v>8</v>
      </c>
      <c r="E956" t="str">
        <f t="shared" si="182"/>
        <v>August</v>
      </c>
      <c r="F956" s="6" t="str">
        <f t="shared" si="183"/>
        <v>Aug-22</v>
      </c>
      <c r="G956">
        <f t="shared" si="184"/>
        <v>4</v>
      </c>
      <c r="H956" t="str">
        <f t="shared" si="185"/>
        <v>Wednesday</v>
      </c>
      <c r="I956" t="str">
        <f>VLOOKUP(Table1[[#This Row],[Month Num]],Table2[],2,TRUE)</f>
        <v>Q2</v>
      </c>
      <c r="J956" t="str">
        <f t="shared" si="174"/>
        <v>Aug</v>
      </c>
      <c r="K956" s="5" t="str">
        <f t="shared" si="175"/>
        <v>A</v>
      </c>
      <c r="L956" t="str">
        <f t="shared" si="176"/>
        <v>08</v>
      </c>
      <c r="M956" t="str">
        <f t="shared" si="177"/>
        <v>Wed</v>
      </c>
      <c r="N956" t="str">
        <f t="shared" si="178"/>
        <v>03</v>
      </c>
      <c r="O956" t="str">
        <f t="shared" si="179"/>
        <v>W</v>
      </c>
    </row>
    <row r="957" spans="2:15" x14ac:dyDescent="0.25">
      <c r="B957" s="5">
        <v>44777</v>
      </c>
      <c r="C957">
        <f t="shared" si="180"/>
        <v>2022</v>
      </c>
      <c r="D957">
        <f t="shared" si="181"/>
        <v>8</v>
      </c>
      <c r="E957" t="str">
        <f t="shared" si="182"/>
        <v>August</v>
      </c>
      <c r="F957" s="6" t="str">
        <f t="shared" si="183"/>
        <v>Aug-22</v>
      </c>
      <c r="G957">
        <f t="shared" si="184"/>
        <v>5</v>
      </c>
      <c r="H957" t="str">
        <f t="shared" si="185"/>
        <v>Thursday</v>
      </c>
      <c r="I957" t="str">
        <f>VLOOKUP(Table1[[#This Row],[Month Num]],Table2[],2,TRUE)</f>
        <v>Q2</v>
      </c>
      <c r="J957" t="str">
        <f t="shared" si="174"/>
        <v>Aug</v>
      </c>
      <c r="K957" s="5" t="str">
        <f t="shared" si="175"/>
        <v>A</v>
      </c>
      <c r="L957" t="str">
        <f t="shared" si="176"/>
        <v>08</v>
      </c>
      <c r="M957" t="str">
        <f t="shared" si="177"/>
        <v>Thu</v>
      </c>
      <c r="N957" t="str">
        <f t="shared" si="178"/>
        <v>04</v>
      </c>
      <c r="O957" t="str">
        <f t="shared" si="179"/>
        <v>T</v>
      </c>
    </row>
    <row r="958" spans="2:15" x14ac:dyDescent="0.25">
      <c r="B958" s="5">
        <v>44778</v>
      </c>
      <c r="C958">
        <f t="shared" si="180"/>
        <v>2022</v>
      </c>
      <c r="D958">
        <f t="shared" si="181"/>
        <v>8</v>
      </c>
      <c r="E958" t="str">
        <f t="shared" si="182"/>
        <v>August</v>
      </c>
      <c r="F958" s="6" t="str">
        <f t="shared" si="183"/>
        <v>Aug-22</v>
      </c>
      <c r="G958">
        <f t="shared" si="184"/>
        <v>6</v>
      </c>
      <c r="H958" t="str">
        <f t="shared" si="185"/>
        <v>Friday</v>
      </c>
      <c r="I958" t="str">
        <f>VLOOKUP(Table1[[#This Row],[Month Num]],Table2[],2,TRUE)</f>
        <v>Q2</v>
      </c>
      <c r="J958" t="str">
        <f t="shared" si="174"/>
        <v>Aug</v>
      </c>
      <c r="K958" s="5" t="str">
        <f t="shared" si="175"/>
        <v>A</v>
      </c>
      <c r="L958" t="str">
        <f t="shared" si="176"/>
        <v>08</v>
      </c>
      <c r="M958" t="str">
        <f t="shared" si="177"/>
        <v>Fri</v>
      </c>
      <c r="N958" t="str">
        <f t="shared" si="178"/>
        <v>05</v>
      </c>
      <c r="O958" t="str">
        <f t="shared" si="179"/>
        <v>F</v>
      </c>
    </row>
    <row r="959" spans="2:15" x14ac:dyDescent="0.25">
      <c r="B959" s="5">
        <v>44779</v>
      </c>
      <c r="C959">
        <f t="shared" si="180"/>
        <v>2022</v>
      </c>
      <c r="D959">
        <f t="shared" si="181"/>
        <v>8</v>
      </c>
      <c r="E959" t="str">
        <f t="shared" si="182"/>
        <v>August</v>
      </c>
      <c r="F959" s="6" t="str">
        <f t="shared" si="183"/>
        <v>Aug-22</v>
      </c>
      <c r="G959">
        <f t="shared" si="184"/>
        <v>7</v>
      </c>
      <c r="H959" t="str">
        <f t="shared" si="185"/>
        <v>Saturday</v>
      </c>
      <c r="I959" t="str">
        <f>VLOOKUP(Table1[[#This Row],[Month Num]],Table2[],2,TRUE)</f>
        <v>Q2</v>
      </c>
      <c r="J959" t="str">
        <f t="shared" si="174"/>
        <v>Aug</v>
      </c>
      <c r="K959" s="5" t="str">
        <f t="shared" si="175"/>
        <v>A</v>
      </c>
      <c r="L959" t="str">
        <f t="shared" si="176"/>
        <v>08</v>
      </c>
      <c r="M959" t="str">
        <f t="shared" si="177"/>
        <v>Sat</v>
      </c>
      <c r="N959" t="str">
        <f t="shared" si="178"/>
        <v>06</v>
      </c>
      <c r="O959" t="str">
        <f t="shared" si="179"/>
        <v>S</v>
      </c>
    </row>
    <row r="960" spans="2:15" x14ac:dyDescent="0.25">
      <c r="B960" s="5">
        <v>44780</v>
      </c>
      <c r="C960">
        <f t="shared" si="180"/>
        <v>2022</v>
      </c>
      <c r="D960">
        <f t="shared" si="181"/>
        <v>8</v>
      </c>
      <c r="E960" t="str">
        <f t="shared" si="182"/>
        <v>August</v>
      </c>
      <c r="F960" s="6" t="str">
        <f t="shared" si="183"/>
        <v>Aug-22</v>
      </c>
      <c r="G960">
        <f t="shared" si="184"/>
        <v>1</v>
      </c>
      <c r="H960" t="str">
        <f t="shared" si="185"/>
        <v>Sunday</v>
      </c>
      <c r="I960" t="str">
        <f>VLOOKUP(Table1[[#This Row],[Month Num]],Table2[],2,TRUE)</f>
        <v>Q2</v>
      </c>
      <c r="J960" t="str">
        <f t="shared" si="174"/>
        <v>Aug</v>
      </c>
      <c r="K960" s="5" t="str">
        <f t="shared" si="175"/>
        <v>A</v>
      </c>
      <c r="L960" t="str">
        <f t="shared" si="176"/>
        <v>08</v>
      </c>
      <c r="M960" t="str">
        <f t="shared" si="177"/>
        <v>Sun</v>
      </c>
      <c r="N960" t="str">
        <f t="shared" si="178"/>
        <v>07</v>
      </c>
      <c r="O960" t="str">
        <f t="shared" si="179"/>
        <v>S</v>
      </c>
    </row>
    <row r="961" spans="2:15" x14ac:dyDescent="0.25">
      <c r="B961" s="5">
        <v>44781</v>
      </c>
      <c r="C961">
        <f t="shared" si="180"/>
        <v>2022</v>
      </c>
      <c r="D961">
        <f t="shared" si="181"/>
        <v>8</v>
      </c>
      <c r="E961" t="str">
        <f t="shared" si="182"/>
        <v>August</v>
      </c>
      <c r="F961" s="6" t="str">
        <f t="shared" si="183"/>
        <v>Aug-22</v>
      </c>
      <c r="G961">
        <f t="shared" si="184"/>
        <v>2</v>
      </c>
      <c r="H961" t="str">
        <f t="shared" si="185"/>
        <v>Monday</v>
      </c>
      <c r="I961" t="str">
        <f>VLOOKUP(Table1[[#This Row],[Month Num]],Table2[],2,TRUE)</f>
        <v>Q2</v>
      </c>
      <c r="J961" t="str">
        <f t="shared" si="174"/>
        <v>Aug</v>
      </c>
      <c r="K961" s="5" t="str">
        <f t="shared" si="175"/>
        <v>A</v>
      </c>
      <c r="L961" t="str">
        <f t="shared" si="176"/>
        <v>08</v>
      </c>
      <c r="M961" t="str">
        <f t="shared" si="177"/>
        <v>Mon</v>
      </c>
      <c r="N961" t="str">
        <f t="shared" si="178"/>
        <v>08</v>
      </c>
      <c r="O961" t="str">
        <f t="shared" si="179"/>
        <v>M</v>
      </c>
    </row>
    <row r="962" spans="2:15" x14ac:dyDescent="0.25">
      <c r="B962" s="5">
        <v>44782</v>
      </c>
      <c r="C962">
        <f t="shared" si="180"/>
        <v>2022</v>
      </c>
      <c r="D962">
        <f t="shared" si="181"/>
        <v>8</v>
      </c>
      <c r="E962" t="str">
        <f t="shared" si="182"/>
        <v>August</v>
      </c>
      <c r="F962" s="6" t="str">
        <f t="shared" si="183"/>
        <v>Aug-22</v>
      </c>
      <c r="G962">
        <f t="shared" si="184"/>
        <v>3</v>
      </c>
      <c r="H962" t="str">
        <f t="shared" si="185"/>
        <v>Tuesday</v>
      </c>
      <c r="I962" t="str">
        <f>VLOOKUP(Table1[[#This Row],[Month Num]],Table2[],2,TRUE)</f>
        <v>Q2</v>
      </c>
      <c r="J962" t="str">
        <f t="shared" si="174"/>
        <v>Aug</v>
      </c>
      <c r="K962" s="5" t="str">
        <f t="shared" si="175"/>
        <v>A</v>
      </c>
      <c r="L962" t="str">
        <f t="shared" si="176"/>
        <v>08</v>
      </c>
      <c r="M962" t="str">
        <f t="shared" si="177"/>
        <v>Tue</v>
      </c>
      <c r="N962" t="str">
        <f t="shared" si="178"/>
        <v>09</v>
      </c>
      <c r="O962" t="str">
        <f t="shared" si="179"/>
        <v>T</v>
      </c>
    </row>
    <row r="963" spans="2:15" x14ac:dyDescent="0.25">
      <c r="B963" s="5">
        <v>44783</v>
      </c>
      <c r="C963">
        <f t="shared" si="180"/>
        <v>2022</v>
      </c>
      <c r="D963">
        <f t="shared" si="181"/>
        <v>8</v>
      </c>
      <c r="E963" t="str">
        <f t="shared" si="182"/>
        <v>August</v>
      </c>
      <c r="F963" s="6" t="str">
        <f t="shared" si="183"/>
        <v>Aug-22</v>
      </c>
      <c r="G963">
        <f t="shared" si="184"/>
        <v>4</v>
      </c>
      <c r="H963" t="str">
        <f t="shared" si="185"/>
        <v>Wednesday</v>
      </c>
      <c r="I963" t="str">
        <f>VLOOKUP(Table1[[#This Row],[Month Num]],Table2[],2,TRUE)</f>
        <v>Q2</v>
      </c>
      <c r="J963" t="str">
        <f t="shared" si="174"/>
        <v>Aug</v>
      </c>
      <c r="K963" s="5" t="str">
        <f t="shared" si="175"/>
        <v>A</v>
      </c>
      <c r="L963" t="str">
        <f t="shared" si="176"/>
        <v>08</v>
      </c>
      <c r="M963" t="str">
        <f t="shared" si="177"/>
        <v>Wed</v>
      </c>
      <c r="N963" t="str">
        <f t="shared" si="178"/>
        <v>10</v>
      </c>
      <c r="O963" t="str">
        <f t="shared" si="179"/>
        <v>W</v>
      </c>
    </row>
    <row r="964" spans="2:15" x14ac:dyDescent="0.25">
      <c r="B964" s="5">
        <v>44784</v>
      </c>
      <c r="C964">
        <f t="shared" si="180"/>
        <v>2022</v>
      </c>
      <c r="D964">
        <f t="shared" si="181"/>
        <v>8</v>
      </c>
      <c r="E964" t="str">
        <f t="shared" si="182"/>
        <v>August</v>
      </c>
      <c r="F964" s="6" t="str">
        <f t="shared" si="183"/>
        <v>Aug-22</v>
      </c>
      <c r="G964">
        <f t="shared" si="184"/>
        <v>5</v>
      </c>
      <c r="H964" t="str">
        <f t="shared" si="185"/>
        <v>Thursday</v>
      </c>
      <c r="I964" t="str">
        <f>VLOOKUP(Table1[[#This Row],[Month Num]],Table2[],2,TRUE)</f>
        <v>Q2</v>
      </c>
      <c r="J964" t="str">
        <f t="shared" si="174"/>
        <v>Aug</v>
      </c>
      <c r="K964" s="5" t="str">
        <f t="shared" si="175"/>
        <v>A</v>
      </c>
      <c r="L964" t="str">
        <f t="shared" si="176"/>
        <v>08</v>
      </c>
      <c r="M964" t="str">
        <f t="shared" si="177"/>
        <v>Thu</v>
      </c>
      <c r="N964" t="str">
        <f t="shared" si="178"/>
        <v>11</v>
      </c>
      <c r="O964" t="str">
        <f t="shared" si="179"/>
        <v>T</v>
      </c>
    </row>
    <row r="965" spans="2:15" x14ac:dyDescent="0.25">
      <c r="B965" s="5">
        <v>44785</v>
      </c>
      <c r="C965">
        <f t="shared" si="180"/>
        <v>2022</v>
      </c>
      <c r="D965">
        <f t="shared" si="181"/>
        <v>8</v>
      </c>
      <c r="E965" t="str">
        <f t="shared" si="182"/>
        <v>August</v>
      </c>
      <c r="F965" s="6" t="str">
        <f t="shared" si="183"/>
        <v>Aug-22</v>
      </c>
      <c r="G965">
        <f t="shared" si="184"/>
        <v>6</v>
      </c>
      <c r="H965" t="str">
        <f t="shared" si="185"/>
        <v>Friday</v>
      </c>
      <c r="I965" t="str">
        <f>VLOOKUP(Table1[[#This Row],[Month Num]],Table2[],2,TRUE)</f>
        <v>Q2</v>
      </c>
      <c r="J965" t="str">
        <f t="shared" si="174"/>
        <v>Aug</v>
      </c>
      <c r="K965" s="5" t="str">
        <f t="shared" si="175"/>
        <v>A</v>
      </c>
      <c r="L965" t="str">
        <f t="shared" si="176"/>
        <v>08</v>
      </c>
      <c r="M965" t="str">
        <f t="shared" si="177"/>
        <v>Fri</v>
      </c>
      <c r="N965" t="str">
        <f t="shared" si="178"/>
        <v>12</v>
      </c>
      <c r="O965" t="str">
        <f t="shared" si="179"/>
        <v>F</v>
      </c>
    </row>
    <row r="966" spans="2:15" x14ac:dyDescent="0.25">
      <c r="B966" s="5">
        <v>44786</v>
      </c>
      <c r="C966">
        <f t="shared" si="180"/>
        <v>2022</v>
      </c>
      <c r="D966">
        <f t="shared" si="181"/>
        <v>8</v>
      </c>
      <c r="E966" t="str">
        <f t="shared" si="182"/>
        <v>August</v>
      </c>
      <c r="F966" s="6" t="str">
        <f t="shared" si="183"/>
        <v>Aug-22</v>
      </c>
      <c r="G966">
        <f t="shared" si="184"/>
        <v>7</v>
      </c>
      <c r="H966" t="str">
        <f t="shared" si="185"/>
        <v>Saturday</v>
      </c>
      <c r="I966" t="str">
        <f>VLOOKUP(Table1[[#This Row],[Month Num]],Table2[],2,TRUE)</f>
        <v>Q2</v>
      </c>
      <c r="J966" t="str">
        <f t="shared" si="174"/>
        <v>Aug</v>
      </c>
      <c r="K966" s="5" t="str">
        <f t="shared" si="175"/>
        <v>A</v>
      </c>
      <c r="L966" t="str">
        <f t="shared" si="176"/>
        <v>08</v>
      </c>
      <c r="M966" t="str">
        <f t="shared" si="177"/>
        <v>Sat</v>
      </c>
      <c r="N966" t="str">
        <f t="shared" si="178"/>
        <v>13</v>
      </c>
      <c r="O966" t="str">
        <f t="shared" si="179"/>
        <v>S</v>
      </c>
    </row>
    <row r="967" spans="2:15" x14ac:dyDescent="0.25">
      <c r="B967" s="5">
        <v>44787</v>
      </c>
      <c r="C967">
        <f t="shared" si="180"/>
        <v>2022</v>
      </c>
      <c r="D967">
        <f t="shared" si="181"/>
        <v>8</v>
      </c>
      <c r="E967" t="str">
        <f t="shared" si="182"/>
        <v>August</v>
      </c>
      <c r="F967" s="6" t="str">
        <f t="shared" si="183"/>
        <v>Aug-22</v>
      </c>
      <c r="G967">
        <f t="shared" si="184"/>
        <v>1</v>
      </c>
      <c r="H967" t="str">
        <f t="shared" si="185"/>
        <v>Sunday</v>
      </c>
      <c r="I967" t="str">
        <f>VLOOKUP(Table1[[#This Row],[Month Num]],Table2[],2,TRUE)</f>
        <v>Q2</v>
      </c>
      <c r="J967" t="str">
        <f t="shared" si="174"/>
        <v>Aug</v>
      </c>
      <c r="K967" s="5" t="str">
        <f t="shared" si="175"/>
        <v>A</v>
      </c>
      <c r="L967" t="str">
        <f t="shared" si="176"/>
        <v>08</v>
      </c>
      <c r="M967" t="str">
        <f t="shared" si="177"/>
        <v>Sun</v>
      </c>
      <c r="N967" t="str">
        <f t="shared" si="178"/>
        <v>14</v>
      </c>
      <c r="O967" t="str">
        <f t="shared" si="179"/>
        <v>S</v>
      </c>
    </row>
    <row r="968" spans="2:15" x14ac:dyDescent="0.25">
      <c r="B968" s="5">
        <v>44788</v>
      </c>
      <c r="C968">
        <f t="shared" si="180"/>
        <v>2022</v>
      </c>
      <c r="D968">
        <f t="shared" si="181"/>
        <v>8</v>
      </c>
      <c r="E968" t="str">
        <f t="shared" si="182"/>
        <v>August</v>
      </c>
      <c r="F968" s="6" t="str">
        <f t="shared" si="183"/>
        <v>Aug-22</v>
      </c>
      <c r="G968">
        <f t="shared" si="184"/>
        <v>2</v>
      </c>
      <c r="H968" t="str">
        <f t="shared" si="185"/>
        <v>Monday</v>
      </c>
      <c r="I968" t="str">
        <f>VLOOKUP(Table1[[#This Row],[Month Num]],Table2[],2,TRUE)</f>
        <v>Q2</v>
      </c>
      <c r="J968" t="str">
        <f t="shared" si="174"/>
        <v>Aug</v>
      </c>
      <c r="K968" s="5" t="str">
        <f t="shared" si="175"/>
        <v>A</v>
      </c>
      <c r="L968" t="str">
        <f t="shared" si="176"/>
        <v>08</v>
      </c>
      <c r="M968" t="str">
        <f t="shared" si="177"/>
        <v>Mon</v>
      </c>
      <c r="N968" t="str">
        <f t="shared" si="178"/>
        <v>15</v>
      </c>
      <c r="O968" t="str">
        <f t="shared" si="179"/>
        <v>M</v>
      </c>
    </row>
    <row r="969" spans="2:15" x14ac:dyDescent="0.25">
      <c r="B969" s="5">
        <v>44789</v>
      </c>
      <c r="C969">
        <f t="shared" si="180"/>
        <v>2022</v>
      </c>
      <c r="D969">
        <f t="shared" si="181"/>
        <v>8</v>
      </c>
      <c r="E969" t="str">
        <f t="shared" si="182"/>
        <v>August</v>
      </c>
      <c r="F969" s="6" t="str">
        <f t="shared" si="183"/>
        <v>Aug-22</v>
      </c>
      <c r="G969">
        <f t="shared" si="184"/>
        <v>3</v>
      </c>
      <c r="H969" t="str">
        <f t="shared" si="185"/>
        <v>Tuesday</v>
      </c>
      <c r="I969" t="str">
        <f>VLOOKUP(Table1[[#This Row],[Month Num]],Table2[],2,TRUE)</f>
        <v>Q2</v>
      </c>
      <c r="J969" t="str">
        <f t="shared" si="174"/>
        <v>Aug</v>
      </c>
      <c r="K969" s="5" t="str">
        <f t="shared" si="175"/>
        <v>A</v>
      </c>
      <c r="L969" t="str">
        <f t="shared" si="176"/>
        <v>08</v>
      </c>
      <c r="M969" t="str">
        <f t="shared" si="177"/>
        <v>Tue</v>
      </c>
      <c r="N969" t="str">
        <f t="shared" si="178"/>
        <v>16</v>
      </c>
      <c r="O969" t="str">
        <f t="shared" si="179"/>
        <v>T</v>
      </c>
    </row>
    <row r="970" spans="2:15" x14ac:dyDescent="0.25">
      <c r="B970" s="5">
        <v>44790</v>
      </c>
      <c r="C970">
        <f t="shared" si="180"/>
        <v>2022</v>
      </c>
      <c r="D970">
        <f t="shared" si="181"/>
        <v>8</v>
      </c>
      <c r="E970" t="str">
        <f t="shared" si="182"/>
        <v>August</v>
      </c>
      <c r="F970" s="6" t="str">
        <f t="shared" si="183"/>
        <v>Aug-22</v>
      </c>
      <c r="G970">
        <f t="shared" si="184"/>
        <v>4</v>
      </c>
      <c r="H970" t="str">
        <f t="shared" si="185"/>
        <v>Wednesday</v>
      </c>
      <c r="I970" t="str">
        <f>VLOOKUP(Table1[[#This Row],[Month Num]],Table2[],2,TRUE)</f>
        <v>Q2</v>
      </c>
      <c r="J970" t="str">
        <f t="shared" si="174"/>
        <v>Aug</v>
      </c>
      <c r="K970" s="5" t="str">
        <f t="shared" si="175"/>
        <v>A</v>
      </c>
      <c r="L970" t="str">
        <f t="shared" si="176"/>
        <v>08</v>
      </c>
      <c r="M970" t="str">
        <f t="shared" si="177"/>
        <v>Wed</v>
      </c>
      <c r="N970" t="str">
        <f t="shared" si="178"/>
        <v>17</v>
      </c>
      <c r="O970" t="str">
        <f t="shared" si="179"/>
        <v>W</v>
      </c>
    </row>
    <row r="971" spans="2:15" x14ac:dyDescent="0.25">
      <c r="B971" s="5">
        <v>44791</v>
      </c>
      <c r="C971">
        <f t="shared" si="180"/>
        <v>2022</v>
      </c>
      <c r="D971">
        <f t="shared" si="181"/>
        <v>8</v>
      </c>
      <c r="E971" t="str">
        <f t="shared" si="182"/>
        <v>August</v>
      </c>
      <c r="F971" s="6" t="str">
        <f t="shared" si="183"/>
        <v>Aug-22</v>
      </c>
      <c r="G971">
        <f t="shared" si="184"/>
        <v>5</v>
      </c>
      <c r="H971" t="str">
        <f t="shared" si="185"/>
        <v>Thursday</v>
      </c>
      <c r="I971" t="str">
        <f>VLOOKUP(Table1[[#This Row],[Month Num]],Table2[],2,TRUE)</f>
        <v>Q2</v>
      </c>
      <c r="J971" t="str">
        <f t="shared" ref="J971:J1034" si="186">TEXT(B971,"MMM")</f>
        <v>Aug</v>
      </c>
      <c r="K971" s="5" t="str">
        <f t="shared" ref="K971:K1034" si="187">LEFT(E971,1)</f>
        <v>A</v>
      </c>
      <c r="L971" t="str">
        <f t="shared" ref="L971:L1034" si="188">TEXT(B971,"MM")</f>
        <v>08</v>
      </c>
      <c r="M971" t="str">
        <f t="shared" ref="M971:M1034" si="189">TEXT(B971,"ddd")</f>
        <v>Thu</v>
      </c>
      <c r="N971" t="str">
        <f t="shared" ref="N971:N1034" si="190">TEXT(B971,"dd")</f>
        <v>18</v>
      </c>
      <c r="O971" t="str">
        <f t="shared" ref="O971:O1034" si="191">LEFT(H971,1)</f>
        <v>T</v>
      </c>
    </row>
    <row r="972" spans="2:15" x14ac:dyDescent="0.25">
      <c r="B972" s="5">
        <v>44792</v>
      </c>
      <c r="C972">
        <f t="shared" si="180"/>
        <v>2022</v>
      </c>
      <c r="D972">
        <f t="shared" si="181"/>
        <v>8</v>
      </c>
      <c r="E972" t="str">
        <f t="shared" si="182"/>
        <v>August</v>
      </c>
      <c r="F972" s="6" t="str">
        <f t="shared" si="183"/>
        <v>Aug-22</v>
      </c>
      <c r="G972">
        <f t="shared" si="184"/>
        <v>6</v>
      </c>
      <c r="H972" t="str">
        <f t="shared" si="185"/>
        <v>Friday</v>
      </c>
      <c r="I972" t="str">
        <f>VLOOKUP(Table1[[#This Row],[Month Num]],Table2[],2,TRUE)</f>
        <v>Q2</v>
      </c>
      <c r="J972" t="str">
        <f t="shared" si="186"/>
        <v>Aug</v>
      </c>
      <c r="K972" s="5" t="str">
        <f t="shared" si="187"/>
        <v>A</v>
      </c>
      <c r="L972" t="str">
        <f t="shared" si="188"/>
        <v>08</v>
      </c>
      <c r="M972" t="str">
        <f t="shared" si="189"/>
        <v>Fri</v>
      </c>
      <c r="N972" t="str">
        <f t="shared" si="190"/>
        <v>19</v>
      </c>
      <c r="O972" t="str">
        <f t="shared" si="191"/>
        <v>F</v>
      </c>
    </row>
    <row r="973" spans="2:15" x14ac:dyDescent="0.25">
      <c r="B973" s="5">
        <v>44793</v>
      </c>
      <c r="C973">
        <f t="shared" si="180"/>
        <v>2022</v>
      </c>
      <c r="D973">
        <f t="shared" si="181"/>
        <v>8</v>
      </c>
      <c r="E973" t="str">
        <f t="shared" si="182"/>
        <v>August</v>
      </c>
      <c r="F973" s="6" t="str">
        <f t="shared" si="183"/>
        <v>Aug-22</v>
      </c>
      <c r="G973">
        <f t="shared" si="184"/>
        <v>7</v>
      </c>
      <c r="H973" t="str">
        <f t="shared" si="185"/>
        <v>Saturday</v>
      </c>
      <c r="I973" t="str">
        <f>VLOOKUP(Table1[[#This Row],[Month Num]],Table2[],2,TRUE)</f>
        <v>Q2</v>
      </c>
      <c r="J973" t="str">
        <f t="shared" si="186"/>
        <v>Aug</v>
      </c>
      <c r="K973" s="5" t="str">
        <f t="shared" si="187"/>
        <v>A</v>
      </c>
      <c r="L973" t="str">
        <f t="shared" si="188"/>
        <v>08</v>
      </c>
      <c r="M973" t="str">
        <f t="shared" si="189"/>
        <v>Sat</v>
      </c>
      <c r="N973" t="str">
        <f t="shared" si="190"/>
        <v>20</v>
      </c>
      <c r="O973" t="str">
        <f t="shared" si="191"/>
        <v>S</v>
      </c>
    </row>
    <row r="974" spans="2:15" x14ac:dyDescent="0.25">
      <c r="B974" s="5">
        <v>44794</v>
      </c>
      <c r="C974">
        <f t="shared" si="180"/>
        <v>2022</v>
      </c>
      <c r="D974">
        <f t="shared" si="181"/>
        <v>8</v>
      </c>
      <c r="E974" t="str">
        <f t="shared" si="182"/>
        <v>August</v>
      </c>
      <c r="F974" s="6" t="str">
        <f t="shared" si="183"/>
        <v>Aug-22</v>
      </c>
      <c r="G974">
        <f t="shared" si="184"/>
        <v>1</v>
      </c>
      <c r="H974" t="str">
        <f t="shared" si="185"/>
        <v>Sunday</v>
      </c>
      <c r="I974" t="str">
        <f>VLOOKUP(Table1[[#This Row],[Month Num]],Table2[],2,TRUE)</f>
        <v>Q2</v>
      </c>
      <c r="J974" t="str">
        <f t="shared" si="186"/>
        <v>Aug</v>
      </c>
      <c r="K974" s="5" t="str">
        <f t="shared" si="187"/>
        <v>A</v>
      </c>
      <c r="L974" t="str">
        <f t="shared" si="188"/>
        <v>08</v>
      </c>
      <c r="M974" t="str">
        <f t="shared" si="189"/>
        <v>Sun</v>
      </c>
      <c r="N974" t="str">
        <f t="shared" si="190"/>
        <v>21</v>
      </c>
      <c r="O974" t="str">
        <f t="shared" si="191"/>
        <v>S</v>
      </c>
    </row>
    <row r="975" spans="2:15" x14ac:dyDescent="0.25">
      <c r="B975" s="5">
        <v>44795</v>
      </c>
      <c r="C975">
        <f t="shared" si="180"/>
        <v>2022</v>
      </c>
      <c r="D975">
        <f t="shared" si="181"/>
        <v>8</v>
      </c>
      <c r="E975" t="str">
        <f t="shared" si="182"/>
        <v>August</v>
      </c>
      <c r="F975" s="6" t="str">
        <f t="shared" si="183"/>
        <v>Aug-22</v>
      </c>
      <c r="G975">
        <f t="shared" si="184"/>
        <v>2</v>
      </c>
      <c r="H975" t="str">
        <f t="shared" si="185"/>
        <v>Monday</v>
      </c>
      <c r="I975" t="str">
        <f>VLOOKUP(Table1[[#This Row],[Month Num]],Table2[],2,TRUE)</f>
        <v>Q2</v>
      </c>
      <c r="J975" t="str">
        <f t="shared" si="186"/>
        <v>Aug</v>
      </c>
      <c r="K975" s="5" t="str">
        <f t="shared" si="187"/>
        <v>A</v>
      </c>
      <c r="L975" t="str">
        <f t="shared" si="188"/>
        <v>08</v>
      </c>
      <c r="M975" t="str">
        <f t="shared" si="189"/>
        <v>Mon</v>
      </c>
      <c r="N975" t="str">
        <f t="shared" si="190"/>
        <v>22</v>
      </c>
      <c r="O975" t="str">
        <f t="shared" si="191"/>
        <v>M</v>
      </c>
    </row>
    <row r="976" spans="2:15" x14ac:dyDescent="0.25">
      <c r="B976" s="5">
        <v>44796</v>
      </c>
      <c r="C976">
        <f t="shared" si="180"/>
        <v>2022</v>
      </c>
      <c r="D976">
        <f t="shared" si="181"/>
        <v>8</v>
      </c>
      <c r="E976" t="str">
        <f t="shared" si="182"/>
        <v>August</v>
      </c>
      <c r="F976" s="6" t="str">
        <f t="shared" si="183"/>
        <v>Aug-22</v>
      </c>
      <c r="G976">
        <f t="shared" si="184"/>
        <v>3</v>
      </c>
      <c r="H976" t="str">
        <f t="shared" si="185"/>
        <v>Tuesday</v>
      </c>
      <c r="I976" t="str">
        <f>VLOOKUP(Table1[[#This Row],[Month Num]],Table2[],2,TRUE)</f>
        <v>Q2</v>
      </c>
      <c r="J976" t="str">
        <f t="shared" si="186"/>
        <v>Aug</v>
      </c>
      <c r="K976" s="5" t="str">
        <f t="shared" si="187"/>
        <v>A</v>
      </c>
      <c r="L976" t="str">
        <f t="shared" si="188"/>
        <v>08</v>
      </c>
      <c r="M976" t="str">
        <f t="shared" si="189"/>
        <v>Tue</v>
      </c>
      <c r="N976" t="str">
        <f t="shared" si="190"/>
        <v>23</v>
      </c>
      <c r="O976" t="str">
        <f t="shared" si="191"/>
        <v>T</v>
      </c>
    </row>
    <row r="977" spans="2:15" x14ac:dyDescent="0.25">
      <c r="B977" s="5">
        <v>44797</v>
      </c>
      <c r="C977">
        <f t="shared" ref="C977:C1040" si="192">YEAR(B977)</f>
        <v>2022</v>
      </c>
      <c r="D977">
        <f t="shared" ref="D977:D1040" si="193">MONTH(B977)</f>
        <v>8</v>
      </c>
      <c r="E977" t="str">
        <f t="shared" ref="E977:E1040" si="194">TEXT(B977,"MMMM")</f>
        <v>August</v>
      </c>
      <c r="F977" s="6" t="str">
        <f t="shared" ref="F977:F1040" si="195">TEXT(B977,"mmm-yy")</f>
        <v>Aug-22</v>
      </c>
      <c r="G977">
        <f t="shared" ref="G977:G1040" si="196">WEEKDAY(B977)</f>
        <v>4</v>
      </c>
      <c r="H977" t="str">
        <f t="shared" ref="H977:H1040" si="197">TEXT(B977,"dddd")</f>
        <v>Wednesday</v>
      </c>
      <c r="I977" t="str">
        <f>VLOOKUP(Table1[[#This Row],[Month Num]],Table2[],2,TRUE)</f>
        <v>Q2</v>
      </c>
      <c r="J977" t="str">
        <f t="shared" si="186"/>
        <v>Aug</v>
      </c>
      <c r="K977" s="5" t="str">
        <f t="shared" si="187"/>
        <v>A</v>
      </c>
      <c r="L977" t="str">
        <f t="shared" si="188"/>
        <v>08</v>
      </c>
      <c r="M977" t="str">
        <f t="shared" si="189"/>
        <v>Wed</v>
      </c>
      <c r="N977" t="str">
        <f t="shared" si="190"/>
        <v>24</v>
      </c>
      <c r="O977" t="str">
        <f t="shared" si="191"/>
        <v>W</v>
      </c>
    </row>
    <row r="978" spans="2:15" x14ac:dyDescent="0.25">
      <c r="B978" s="5">
        <v>44798</v>
      </c>
      <c r="C978">
        <f t="shared" si="192"/>
        <v>2022</v>
      </c>
      <c r="D978">
        <f t="shared" si="193"/>
        <v>8</v>
      </c>
      <c r="E978" t="str">
        <f t="shared" si="194"/>
        <v>August</v>
      </c>
      <c r="F978" s="6" t="str">
        <f t="shared" si="195"/>
        <v>Aug-22</v>
      </c>
      <c r="G978">
        <f t="shared" si="196"/>
        <v>5</v>
      </c>
      <c r="H978" t="str">
        <f t="shared" si="197"/>
        <v>Thursday</v>
      </c>
      <c r="I978" t="str">
        <f>VLOOKUP(Table1[[#This Row],[Month Num]],Table2[],2,TRUE)</f>
        <v>Q2</v>
      </c>
      <c r="J978" t="str">
        <f t="shared" si="186"/>
        <v>Aug</v>
      </c>
      <c r="K978" s="5" t="str">
        <f t="shared" si="187"/>
        <v>A</v>
      </c>
      <c r="L978" t="str">
        <f t="shared" si="188"/>
        <v>08</v>
      </c>
      <c r="M978" t="str">
        <f t="shared" si="189"/>
        <v>Thu</v>
      </c>
      <c r="N978" t="str">
        <f t="shared" si="190"/>
        <v>25</v>
      </c>
      <c r="O978" t="str">
        <f t="shared" si="191"/>
        <v>T</v>
      </c>
    </row>
    <row r="979" spans="2:15" x14ac:dyDescent="0.25">
      <c r="B979" s="5">
        <v>44799</v>
      </c>
      <c r="C979">
        <f t="shared" si="192"/>
        <v>2022</v>
      </c>
      <c r="D979">
        <f t="shared" si="193"/>
        <v>8</v>
      </c>
      <c r="E979" t="str">
        <f t="shared" si="194"/>
        <v>August</v>
      </c>
      <c r="F979" s="6" t="str">
        <f t="shared" si="195"/>
        <v>Aug-22</v>
      </c>
      <c r="G979">
        <f t="shared" si="196"/>
        <v>6</v>
      </c>
      <c r="H979" t="str">
        <f t="shared" si="197"/>
        <v>Friday</v>
      </c>
      <c r="I979" t="str">
        <f>VLOOKUP(Table1[[#This Row],[Month Num]],Table2[],2,TRUE)</f>
        <v>Q2</v>
      </c>
      <c r="J979" t="str">
        <f t="shared" si="186"/>
        <v>Aug</v>
      </c>
      <c r="K979" s="5" t="str">
        <f t="shared" si="187"/>
        <v>A</v>
      </c>
      <c r="L979" t="str">
        <f t="shared" si="188"/>
        <v>08</v>
      </c>
      <c r="M979" t="str">
        <f t="shared" si="189"/>
        <v>Fri</v>
      </c>
      <c r="N979" t="str">
        <f t="shared" si="190"/>
        <v>26</v>
      </c>
      <c r="O979" t="str">
        <f t="shared" si="191"/>
        <v>F</v>
      </c>
    </row>
    <row r="980" spans="2:15" x14ac:dyDescent="0.25">
      <c r="B980" s="5">
        <v>44800</v>
      </c>
      <c r="C980">
        <f t="shared" si="192"/>
        <v>2022</v>
      </c>
      <c r="D980">
        <f t="shared" si="193"/>
        <v>8</v>
      </c>
      <c r="E980" t="str">
        <f t="shared" si="194"/>
        <v>August</v>
      </c>
      <c r="F980" s="6" t="str">
        <f t="shared" si="195"/>
        <v>Aug-22</v>
      </c>
      <c r="G980">
        <f t="shared" si="196"/>
        <v>7</v>
      </c>
      <c r="H980" t="str">
        <f t="shared" si="197"/>
        <v>Saturday</v>
      </c>
      <c r="I980" t="str">
        <f>VLOOKUP(Table1[[#This Row],[Month Num]],Table2[],2,TRUE)</f>
        <v>Q2</v>
      </c>
      <c r="J980" t="str">
        <f t="shared" si="186"/>
        <v>Aug</v>
      </c>
      <c r="K980" s="5" t="str">
        <f t="shared" si="187"/>
        <v>A</v>
      </c>
      <c r="L980" t="str">
        <f t="shared" si="188"/>
        <v>08</v>
      </c>
      <c r="M980" t="str">
        <f t="shared" si="189"/>
        <v>Sat</v>
      </c>
      <c r="N980" t="str">
        <f t="shared" si="190"/>
        <v>27</v>
      </c>
      <c r="O980" t="str">
        <f t="shared" si="191"/>
        <v>S</v>
      </c>
    </row>
    <row r="981" spans="2:15" x14ac:dyDescent="0.25">
      <c r="B981" s="5">
        <v>44801</v>
      </c>
      <c r="C981">
        <f t="shared" si="192"/>
        <v>2022</v>
      </c>
      <c r="D981">
        <f t="shared" si="193"/>
        <v>8</v>
      </c>
      <c r="E981" t="str">
        <f t="shared" si="194"/>
        <v>August</v>
      </c>
      <c r="F981" s="6" t="str">
        <f t="shared" si="195"/>
        <v>Aug-22</v>
      </c>
      <c r="G981">
        <f t="shared" si="196"/>
        <v>1</v>
      </c>
      <c r="H981" t="str">
        <f t="shared" si="197"/>
        <v>Sunday</v>
      </c>
      <c r="I981" t="str">
        <f>VLOOKUP(Table1[[#This Row],[Month Num]],Table2[],2,TRUE)</f>
        <v>Q2</v>
      </c>
      <c r="J981" t="str">
        <f t="shared" si="186"/>
        <v>Aug</v>
      </c>
      <c r="K981" s="5" t="str">
        <f t="shared" si="187"/>
        <v>A</v>
      </c>
      <c r="L981" t="str">
        <f t="shared" si="188"/>
        <v>08</v>
      </c>
      <c r="M981" t="str">
        <f t="shared" si="189"/>
        <v>Sun</v>
      </c>
      <c r="N981" t="str">
        <f t="shared" si="190"/>
        <v>28</v>
      </c>
      <c r="O981" t="str">
        <f t="shared" si="191"/>
        <v>S</v>
      </c>
    </row>
    <row r="982" spans="2:15" x14ac:dyDescent="0.25">
      <c r="B982" s="5">
        <v>44802</v>
      </c>
      <c r="C982">
        <f t="shared" si="192"/>
        <v>2022</v>
      </c>
      <c r="D982">
        <f t="shared" si="193"/>
        <v>8</v>
      </c>
      <c r="E982" t="str">
        <f t="shared" si="194"/>
        <v>August</v>
      </c>
      <c r="F982" s="6" t="str">
        <f t="shared" si="195"/>
        <v>Aug-22</v>
      </c>
      <c r="G982">
        <f t="shared" si="196"/>
        <v>2</v>
      </c>
      <c r="H982" t="str">
        <f t="shared" si="197"/>
        <v>Monday</v>
      </c>
      <c r="I982" t="str">
        <f>VLOOKUP(Table1[[#This Row],[Month Num]],Table2[],2,TRUE)</f>
        <v>Q2</v>
      </c>
      <c r="J982" t="str">
        <f t="shared" si="186"/>
        <v>Aug</v>
      </c>
      <c r="K982" s="5" t="str">
        <f t="shared" si="187"/>
        <v>A</v>
      </c>
      <c r="L982" t="str">
        <f t="shared" si="188"/>
        <v>08</v>
      </c>
      <c r="M982" t="str">
        <f t="shared" si="189"/>
        <v>Mon</v>
      </c>
      <c r="N982" t="str">
        <f t="shared" si="190"/>
        <v>29</v>
      </c>
      <c r="O982" t="str">
        <f t="shared" si="191"/>
        <v>M</v>
      </c>
    </row>
    <row r="983" spans="2:15" x14ac:dyDescent="0.25">
      <c r="B983" s="5">
        <v>44803</v>
      </c>
      <c r="C983">
        <f t="shared" si="192"/>
        <v>2022</v>
      </c>
      <c r="D983">
        <f t="shared" si="193"/>
        <v>8</v>
      </c>
      <c r="E983" t="str">
        <f t="shared" si="194"/>
        <v>August</v>
      </c>
      <c r="F983" s="6" t="str">
        <f t="shared" si="195"/>
        <v>Aug-22</v>
      </c>
      <c r="G983">
        <f t="shared" si="196"/>
        <v>3</v>
      </c>
      <c r="H983" t="str">
        <f t="shared" si="197"/>
        <v>Tuesday</v>
      </c>
      <c r="I983" t="str">
        <f>VLOOKUP(Table1[[#This Row],[Month Num]],Table2[],2,TRUE)</f>
        <v>Q2</v>
      </c>
      <c r="J983" t="str">
        <f t="shared" si="186"/>
        <v>Aug</v>
      </c>
      <c r="K983" s="5" t="str">
        <f t="shared" si="187"/>
        <v>A</v>
      </c>
      <c r="L983" t="str">
        <f t="shared" si="188"/>
        <v>08</v>
      </c>
      <c r="M983" t="str">
        <f t="shared" si="189"/>
        <v>Tue</v>
      </c>
      <c r="N983" t="str">
        <f t="shared" si="190"/>
        <v>30</v>
      </c>
      <c r="O983" t="str">
        <f t="shared" si="191"/>
        <v>T</v>
      </c>
    </row>
    <row r="984" spans="2:15" x14ac:dyDescent="0.25">
      <c r="B984" s="5">
        <v>44804</v>
      </c>
      <c r="C984">
        <f t="shared" si="192"/>
        <v>2022</v>
      </c>
      <c r="D984">
        <f t="shared" si="193"/>
        <v>8</v>
      </c>
      <c r="E984" t="str">
        <f t="shared" si="194"/>
        <v>August</v>
      </c>
      <c r="F984" s="6" t="str">
        <f t="shared" si="195"/>
        <v>Aug-22</v>
      </c>
      <c r="G984">
        <f t="shared" si="196"/>
        <v>4</v>
      </c>
      <c r="H984" t="str">
        <f t="shared" si="197"/>
        <v>Wednesday</v>
      </c>
      <c r="I984" t="str">
        <f>VLOOKUP(Table1[[#This Row],[Month Num]],Table2[],2,TRUE)</f>
        <v>Q2</v>
      </c>
      <c r="J984" t="str">
        <f t="shared" si="186"/>
        <v>Aug</v>
      </c>
      <c r="K984" s="5" t="str">
        <f t="shared" si="187"/>
        <v>A</v>
      </c>
      <c r="L984" t="str">
        <f t="shared" si="188"/>
        <v>08</v>
      </c>
      <c r="M984" t="str">
        <f t="shared" si="189"/>
        <v>Wed</v>
      </c>
      <c r="N984" t="str">
        <f t="shared" si="190"/>
        <v>31</v>
      </c>
      <c r="O984" t="str">
        <f t="shared" si="191"/>
        <v>W</v>
      </c>
    </row>
    <row r="985" spans="2:15" x14ac:dyDescent="0.25">
      <c r="B985" s="5">
        <v>44805</v>
      </c>
      <c r="C985">
        <f t="shared" si="192"/>
        <v>2022</v>
      </c>
      <c r="D985">
        <f t="shared" si="193"/>
        <v>9</v>
      </c>
      <c r="E985" t="str">
        <f t="shared" si="194"/>
        <v>September</v>
      </c>
      <c r="F985" s="6" t="str">
        <f t="shared" si="195"/>
        <v>Sep-22</v>
      </c>
      <c r="G985">
        <f t="shared" si="196"/>
        <v>5</v>
      </c>
      <c r="H985" t="str">
        <f t="shared" si="197"/>
        <v>Thursday</v>
      </c>
      <c r="I985" t="str">
        <f>VLOOKUP(Table1[[#This Row],[Month Num]],Table2[],2,TRUE)</f>
        <v>Q2</v>
      </c>
      <c r="J985" t="str">
        <f t="shared" si="186"/>
        <v>Sep</v>
      </c>
      <c r="K985" s="5" t="str">
        <f t="shared" si="187"/>
        <v>S</v>
      </c>
      <c r="L985" t="str">
        <f t="shared" si="188"/>
        <v>09</v>
      </c>
      <c r="M985" t="str">
        <f t="shared" si="189"/>
        <v>Thu</v>
      </c>
      <c r="N985" t="str">
        <f t="shared" si="190"/>
        <v>01</v>
      </c>
      <c r="O985" t="str">
        <f t="shared" si="191"/>
        <v>T</v>
      </c>
    </row>
    <row r="986" spans="2:15" x14ac:dyDescent="0.25">
      <c r="B986" s="5">
        <v>44806</v>
      </c>
      <c r="C986">
        <f t="shared" si="192"/>
        <v>2022</v>
      </c>
      <c r="D986">
        <f t="shared" si="193"/>
        <v>9</v>
      </c>
      <c r="E986" t="str">
        <f t="shared" si="194"/>
        <v>September</v>
      </c>
      <c r="F986" s="6" t="str">
        <f t="shared" si="195"/>
        <v>Sep-22</v>
      </c>
      <c r="G986">
        <f t="shared" si="196"/>
        <v>6</v>
      </c>
      <c r="H986" t="str">
        <f t="shared" si="197"/>
        <v>Friday</v>
      </c>
      <c r="I986" t="str">
        <f>VLOOKUP(Table1[[#This Row],[Month Num]],Table2[],2,TRUE)</f>
        <v>Q2</v>
      </c>
      <c r="J986" t="str">
        <f t="shared" si="186"/>
        <v>Sep</v>
      </c>
      <c r="K986" s="5" t="str">
        <f t="shared" si="187"/>
        <v>S</v>
      </c>
      <c r="L986" t="str">
        <f t="shared" si="188"/>
        <v>09</v>
      </c>
      <c r="M986" t="str">
        <f t="shared" si="189"/>
        <v>Fri</v>
      </c>
      <c r="N986" t="str">
        <f t="shared" si="190"/>
        <v>02</v>
      </c>
      <c r="O986" t="str">
        <f t="shared" si="191"/>
        <v>F</v>
      </c>
    </row>
    <row r="987" spans="2:15" x14ac:dyDescent="0.25">
      <c r="B987" s="5">
        <v>44807</v>
      </c>
      <c r="C987">
        <f t="shared" si="192"/>
        <v>2022</v>
      </c>
      <c r="D987">
        <f t="shared" si="193"/>
        <v>9</v>
      </c>
      <c r="E987" t="str">
        <f t="shared" si="194"/>
        <v>September</v>
      </c>
      <c r="F987" s="6" t="str">
        <f t="shared" si="195"/>
        <v>Sep-22</v>
      </c>
      <c r="G987">
        <f t="shared" si="196"/>
        <v>7</v>
      </c>
      <c r="H987" t="str">
        <f t="shared" si="197"/>
        <v>Saturday</v>
      </c>
      <c r="I987" t="str">
        <f>VLOOKUP(Table1[[#This Row],[Month Num]],Table2[],2,TRUE)</f>
        <v>Q2</v>
      </c>
      <c r="J987" t="str">
        <f t="shared" si="186"/>
        <v>Sep</v>
      </c>
      <c r="K987" s="5" t="str">
        <f t="shared" si="187"/>
        <v>S</v>
      </c>
      <c r="L987" t="str">
        <f t="shared" si="188"/>
        <v>09</v>
      </c>
      <c r="M987" t="str">
        <f t="shared" si="189"/>
        <v>Sat</v>
      </c>
      <c r="N987" t="str">
        <f t="shared" si="190"/>
        <v>03</v>
      </c>
      <c r="O987" t="str">
        <f t="shared" si="191"/>
        <v>S</v>
      </c>
    </row>
    <row r="988" spans="2:15" x14ac:dyDescent="0.25">
      <c r="B988" s="5">
        <v>44808</v>
      </c>
      <c r="C988">
        <f t="shared" si="192"/>
        <v>2022</v>
      </c>
      <c r="D988">
        <f t="shared" si="193"/>
        <v>9</v>
      </c>
      <c r="E988" t="str">
        <f t="shared" si="194"/>
        <v>September</v>
      </c>
      <c r="F988" s="6" t="str">
        <f t="shared" si="195"/>
        <v>Sep-22</v>
      </c>
      <c r="G988">
        <f t="shared" si="196"/>
        <v>1</v>
      </c>
      <c r="H988" t="str">
        <f t="shared" si="197"/>
        <v>Sunday</v>
      </c>
      <c r="I988" t="str">
        <f>VLOOKUP(Table1[[#This Row],[Month Num]],Table2[],2,TRUE)</f>
        <v>Q2</v>
      </c>
      <c r="J988" t="str">
        <f t="shared" si="186"/>
        <v>Sep</v>
      </c>
      <c r="K988" s="5" t="str">
        <f t="shared" si="187"/>
        <v>S</v>
      </c>
      <c r="L988" t="str">
        <f t="shared" si="188"/>
        <v>09</v>
      </c>
      <c r="M988" t="str">
        <f t="shared" si="189"/>
        <v>Sun</v>
      </c>
      <c r="N988" t="str">
        <f t="shared" si="190"/>
        <v>04</v>
      </c>
      <c r="O988" t="str">
        <f t="shared" si="191"/>
        <v>S</v>
      </c>
    </row>
    <row r="989" spans="2:15" x14ac:dyDescent="0.25">
      <c r="B989" s="5">
        <v>44809</v>
      </c>
      <c r="C989">
        <f t="shared" si="192"/>
        <v>2022</v>
      </c>
      <c r="D989">
        <f t="shared" si="193"/>
        <v>9</v>
      </c>
      <c r="E989" t="str">
        <f t="shared" si="194"/>
        <v>September</v>
      </c>
      <c r="F989" s="6" t="str">
        <f t="shared" si="195"/>
        <v>Sep-22</v>
      </c>
      <c r="G989">
        <f t="shared" si="196"/>
        <v>2</v>
      </c>
      <c r="H989" t="str">
        <f t="shared" si="197"/>
        <v>Monday</v>
      </c>
      <c r="I989" t="str">
        <f>VLOOKUP(Table1[[#This Row],[Month Num]],Table2[],2,TRUE)</f>
        <v>Q2</v>
      </c>
      <c r="J989" t="str">
        <f t="shared" si="186"/>
        <v>Sep</v>
      </c>
      <c r="K989" s="5" t="str">
        <f t="shared" si="187"/>
        <v>S</v>
      </c>
      <c r="L989" t="str">
        <f t="shared" si="188"/>
        <v>09</v>
      </c>
      <c r="M989" t="str">
        <f t="shared" si="189"/>
        <v>Mon</v>
      </c>
      <c r="N989" t="str">
        <f t="shared" si="190"/>
        <v>05</v>
      </c>
      <c r="O989" t="str">
        <f t="shared" si="191"/>
        <v>M</v>
      </c>
    </row>
    <row r="990" spans="2:15" x14ac:dyDescent="0.25">
      <c r="B990" s="5">
        <v>44810</v>
      </c>
      <c r="C990">
        <f t="shared" si="192"/>
        <v>2022</v>
      </c>
      <c r="D990">
        <f t="shared" si="193"/>
        <v>9</v>
      </c>
      <c r="E990" t="str">
        <f t="shared" si="194"/>
        <v>September</v>
      </c>
      <c r="F990" s="6" t="str">
        <f t="shared" si="195"/>
        <v>Sep-22</v>
      </c>
      <c r="G990">
        <f t="shared" si="196"/>
        <v>3</v>
      </c>
      <c r="H990" t="str">
        <f t="shared" si="197"/>
        <v>Tuesday</v>
      </c>
      <c r="I990" t="str">
        <f>VLOOKUP(Table1[[#This Row],[Month Num]],Table2[],2,TRUE)</f>
        <v>Q2</v>
      </c>
      <c r="J990" t="str">
        <f t="shared" si="186"/>
        <v>Sep</v>
      </c>
      <c r="K990" s="5" t="str">
        <f t="shared" si="187"/>
        <v>S</v>
      </c>
      <c r="L990" t="str">
        <f t="shared" si="188"/>
        <v>09</v>
      </c>
      <c r="M990" t="str">
        <f t="shared" si="189"/>
        <v>Tue</v>
      </c>
      <c r="N990" t="str">
        <f t="shared" si="190"/>
        <v>06</v>
      </c>
      <c r="O990" t="str">
        <f t="shared" si="191"/>
        <v>T</v>
      </c>
    </row>
    <row r="991" spans="2:15" x14ac:dyDescent="0.25">
      <c r="B991" s="5">
        <v>44811</v>
      </c>
      <c r="C991">
        <f t="shared" si="192"/>
        <v>2022</v>
      </c>
      <c r="D991">
        <f t="shared" si="193"/>
        <v>9</v>
      </c>
      <c r="E991" t="str">
        <f t="shared" si="194"/>
        <v>September</v>
      </c>
      <c r="F991" s="6" t="str">
        <f t="shared" si="195"/>
        <v>Sep-22</v>
      </c>
      <c r="G991">
        <f t="shared" si="196"/>
        <v>4</v>
      </c>
      <c r="H991" t="str">
        <f t="shared" si="197"/>
        <v>Wednesday</v>
      </c>
      <c r="I991" t="str">
        <f>VLOOKUP(Table1[[#This Row],[Month Num]],Table2[],2,TRUE)</f>
        <v>Q2</v>
      </c>
      <c r="J991" t="str">
        <f t="shared" si="186"/>
        <v>Sep</v>
      </c>
      <c r="K991" s="5" t="str">
        <f t="shared" si="187"/>
        <v>S</v>
      </c>
      <c r="L991" t="str">
        <f t="shared" si="188"/>
        <v>09</v>
      </c>
      <c r="M991" t="str">
        <f t="shared" si="189"/>
        <v>Wed</v>
      </c>
      <c r="N991" t="str">
        <f t="shared" si="190"/>
        <v>07</v>
      </c>
      <c r="O991" t="str">
        <f t="shared" si="191"/>
        <v>W</v>
      </c>
    </row>
    <row r="992" spans="2:15" x14ac:dyDescent="0.25">
      <c r="B992" s="5">
        <v>44812</v>
      </c>
      <c r="C992">
        <f t="shared" si="192"/>
        <v>2022</v>
      </c>
      <c r="D992">
        <f t="shared" si="193"/>
        <v>9</v>
      </c>
      <c r="E992" t="str">
        <f t="shared" si="194"/>
        <v>September</v>
      </c>
      <c r="F992" s="6" t="str">
        <f t="shared" si="195"/>
        <v>Sep-22</v>
      </c>
      <c r="G992">
        <f t="shared" si="196"/>
        <v>5</v>
      </c>
      <c r="H992" t="str">
        <f t="shared" si="197"/>
        <v>Thursday</v>
      </c>
      <c r="I992" t="str">
        <f>VLOOKUP(Table1[[#This Row],[Month Num]],Table2[],2,TRUE)</f>
        <v>Q2</v>
      </c>
      <c r="J992" t="str">
        <f t="shared" si="186"/>
        <v>Sep</v>
      </c>
      <c r="K992" s="5" t="str">
        <f t="shared" si="187"/>
        <v>S</v>
      </c>
      <c r="L992" t="str">
        <f t="shared" si="188"/>
        <v>09</v>
      </c>
      <c r="M992" t="str">
        <f t="shared" si="189"/>
        <v>Thu</v>
      </c>
      <c r="N992" t="str">
        <f t="shared" si="190"/>
        <v>08</v>
      </c>
      <c r="O992" t="str">
        <f t="shared" si="191"/>
        <v>T</v>
      </c>
    </row>
    <row r="993" spans="2:15" x14ac:dyDescent="0.25">
      <c r="B993" s="5">
        <v>44813</v>
      </c>
      <c r="C993">
        <f t="shared" si="192"/>
        <v>2022</v>
      </c>
      <c r="D993">
        <f t="shared" si="193"/>
        <v>9</v>
      </c>
      <c r="E993" t="str">
        <f t="shared" si="194"/>
        <v>September</v>
      </c>
      <c r="F993" s="6" t="str">
        <f t="shared" si="195"/>
        <v>Sep-22</v>
      </c>
      <c r="G993">
        <f t="shared" si="196"/>
        <v>6</v>
      </c>
      <c r="H993" t="str">
        <f t="shared" si="197"/>
        <v>Friday</v>
      </c>
      <c r="I993" t="str">
        <f>VLOOKUP(Table1[[#This Row],[Month Num]],Table2[],2,TRUE)</f>
        <v>Q2</v>
      </c>
      <c r="J993" t="str">
        <f t="shared" si="186"/>
        <v>Sep</v>
      </c>
      <c r="K993" s="5" t="str">
        <f t="shared" si="187"/>
        <v>S</v>
      </c>
      <c r="L993" t="str">
        <f t="shared" si="188"/>
        <v>09</v>
      </c>
      <c r="M993" t="str">
        <f t="shared" si="189"/>
        <v>Fri</v>
      </c>
      <c r="N993" t="str">
        <f t="shared" si="190"/>
        <v>09</v>
      </c>
      <c r="O993" t="str">
        <f t="shared" si="191"/>
        <v>F</v>
      </c>
    </row>
    <row r="994" spans="2:15" x14ac:dyDescent="0.25">
      <c r="B994" s="5">
        <v>44814</v>
      </c>
      <c r="C994">
        <f t="shared" si="192"/>
        <v>2022</v>
      </c>
      <c r="D994">
        <f t="shared" si="193"/>
        <v>9</v>
      </c>
      <c r="E994" t="str">
        <f t="shared" si="194"/>
        <v>September</v>
      </c>
      <c r="F994" s="6" t="str">
        <f t="shared" si="195"/>
        <v>Sep-22</v>
      </c>
      <c r="G994">
        <f t="shared" si="196"/>
        <v>7</v>
      </c>
      <c r="H994" t="str">
        <f t="shared" si="197"/>
        <v>Saturday</v>
      </c>
      <c r="I994" t="str">
        <f>VLOOKUP(Table1[[#This Row],[Month Num]],Table2[],2,TRUE)</f>
        <v>Q2</v>
      </c>
      <c r="J994" t="str">
        <f t="shared" si="186"/>
        <v>Sep</v>
      </c>
      <c r="K994" s="5" t="str">
        <f t="shared" si="187"/>
        <v>S</v>
      </c>
      <c r="L994" t="str">
        <f t="shared" si="188"/>
        <v>09</v>
      </c>
      <c r="M994" t="str">
        <f t="shared" si="189"/>
        <v>Sat</v>
      </c>
      <c r="N994" t="str">
        <f t="shared" si="190"/>
        <v>10</v>
      </c>
      <c r="O994" t="str">
        <f t="shared" si="191"/>
        <v>S</v>
      </c>
    </row>
    <row r="995" spans="2:15" x14ac:dyDescent="0.25">
      <c r="B995" s="5">
        <v>44815</v>
      </c>
      <c r="C995">
        <f t="shared" si="192"/>
        <v>2022</v>
      </c>
      <c r="D995">
        <f t="shared" si="193"/>
        <v>9</v>
      </c>
      <c r="E995" t="str">
        <f t="shared" si="194"/>
        <v>September</v>
      </c>
      <c r="F995" s="6" t="str">
        <f t="shared" si="195"/>
        <v>Sep-22</v>
      </c>
      <c r="G995">
        <f t="shared" si="196"/>
        <v>1</v>
      </c>
      <c r="H995" t="str">
        <f t="shared" si="197"/>
        <v>Sunday</v>
      </c>
      <c r="I995" t="str">
        <f>VLOOKUP(Table1[[#This Row],[Month Num]],Table2[],2,TRUE)</f>
        <v>Q2</v>
      </c>
      <c r="J995" t="str">
        <f t="shared" si="186"/>
        <v>Sep</v>
      </c>
      <c r="K995" s="5" t="str">
        <f t="shared" si="187"/>
        <v>S</v>
      </c>
      <c r="L995" t="str">
        <f t="shared" si="188"/>
        <v>09</v>
      </c>
      <c r="M995" t="str">
        <f t="shared" si="189"/>
        <v>Sun</v>
      </c>
      <c r="N995" t="str">
        <f t="shared" si="190"/>
        <v>11</v>
      </c>
      <c r="O995" t="str">
        <f t="shared" si="191"/>
        <v>S</v>
      </c>
    </row>
    <row r="996" spans="2:15" x14ac:dyDescent="0.25">
      <c r="B996" s="5">
        <v>44816</v>
      </c>
      <c r="C996">
        <f t="shared" si="192"/>
        <v>2022</v>
      </c>
      <c r="D996">
        <f t="shared" si="193"/>
        <v>9</v>
      </c>
      <c r="E996" t="str">
        <f t="shared" si="194"/>
        <v>September</v>
      </c>
      <c r="F996" s="6" t="str">
        <f t="shared" si="195"/>
        <v>Sep-22</v>
      </c>
      <c r="G996">
        <f t="shared" si="196"/>
        <v>2</v>
      </c>
      <c r="H996" t="str">
        <f t="shared" si="197"/>
        <v>Monday</v>
      </c>
      <c r="I996" t="str">
        <f>VLOOKUP(Table1[[#This Row],[Month Num]],Table2[],2,TRUE)</f>
        <v>Q2</v>
      </c>
      <c r="J996" t="str">
        <f t="shared" si="186"/>
        <v>Sep</v>
      </c>
      <c r="K996" s="5" t="str">
        <f t="shared" si="187"/>
        <v>S</v>
      </c>
      <c r="L996" t="str">
        <f t="shared" si="188"/>
        <v>09</v>
      </c>
      <c r="M996" t="str">
        <f t="shared" si="189"/>
        <v>Mon</v>
      </c>
      <c r="N996" t="str">
        <f t="shared" si="190"/>
        <v>12</v>
      </c>
      <c r="O996" t="str">
        <f t="shared" si="191"/>
        <v>M</v>
      </c>
    </row>
    <row r="997" spans="2:15" x14ac:dyDescent="0.25">
      <c r="B997" s="5">
        <v>44817</v>
      </c>
      <c r="C997">
        <f t="shared" si="192"/>
        <v>2022</v>
      </c>
      <c r="D997">
        <f t="shared" si="193"/>
        <v>9</v>
      </c>
      <c r="E997" t="str">
        <f t="shared" si="194"/>
        <v>September</v>
      </c>
      <c r="F997" s="6" t="str">
        <f t="shared" si="195"/>
        <v>Sep-22</v>
      </c>
      <c r="G997">
        <f t="shared" si="196"/>
        <v>3</v>
      </c>
      <c r="H997" t="str">
        <f t="shared" si="197"/>
        <v>Tuesday</v>
      </c>
      <c r="I997" t="str">
        <f>VLOOKUP(Table1[[#This Row],[Month Num]],Table2[],2,TRUE)</f>
        <v>Q2</v>
      </c>
      <c r="J997" t="str">
        <f t="shared" si="186"/>
        <v>Sep</v>
      </c>
      <c r="K997" s="5" t="str">
        <f t="shared" si="187"/>
        <v>S</v>
      </c>
      <c r="L997" t="str">
        <f t="shared" si="188"/>
        <v>09</v>
      </c>
      <c r="M997" t="str">
        <f t="shared" si="189"/>
        <v>Tue</v>
      </c>
      <c r="N997" t="str">
        <f t="shared" si="190"/>
        <v>13</v>
      </c>
      <c r="O997" t="str">
        <f t="shared" si="191"/>
        <v>T</v>
      </c>
    </row>
    <row r="998" spans="2:15" x14ac:dyDescent="0.25">
      <c r="B998" s="5">
        <v>44818</v>
      </c>
      <c r="C998">
        <f t="shared" si="192"/>
        <v>2022</v>
      </c>
      <c r="D998">
        <f t="shared" si="193"/>
        <v>9</v>
      </c>
      <c r="E998" t="str">
        <f t="shared" si="194"/>
        <v>September</v>
      </c>
      <c r="F998" s="6" t="str">
        <f t="shared" si="195"/>
        <v>Sep-22</v>
      </c>
      <c r="G998">
        <f t="shared" si="196"/>
        <v>4</v>
      </c>
      <c r="H998" t="str">
        <f t="shared" si="197"/>
        <v>Wednesday</v>
      </c>
      <c r="I998" t="str">
        <f>VLOOKUP(Table1[[#This Row],[Month Num]],Table2[],2,TRUE)</f>
        <v>Q2</v>
      </c>
      <c r="J998" t="str">
        <f t="shared" si="186"/>
        <v>Sep</v>
      </c>
      <c r="K998" s="5" t="str">
        <f t="shared" si="187"/>
        <v>S</v>
      </c>
      <c r="L998" t="str">
        <f t="shared" si="188"/>
        <v>09</v>
      </c>
      <c r="M998" t="str">
        <f t="shared" si="189"/>
        <v>Wed</v>
      </c>
      <c r="N998" t="str">
        <f t="shared" si="190"/>
        <v>14</v>
      </c>
      <c r="O998" t="str">
        <f t="shared" si="191"/>
        <v>W</v>
      </c>
    </row>
    <row r="999" spans="2:15" x14ac:dyDescent="0.25">
      <c r="B999" s="5">
        <v>44819</v>
      </c>
      <c r="C999">
        <f t="shared" si="192"/>
        <v>2022</v>
      </c>
      <c r="D999">
        <f t="shared" si="193"/>
        <v>9</v>
      </c>
      <c r="E999" t="str">
        <f t="shared" si="194"/>
        <v>September</v>
      </c>
      <c r="F999" s="6" t="str">
        <f t="shared" si="195"/>
        <v>Sep-22</v>
      </c>
      <c r="G999">
        <f t="shared" si="196"/>
        <v>5</v>
      </c>
      <c r="H999" t="str">
        <f t="shared" si="197"/>
        <v>Thursday</v>
      </c>
      <c r="I999" t="str">
        <f>VLOOKUP(Table1[[#This Row],[Month Num]],Table2[],2,TRUE)</f>
        <v>Q2</v>
      </c>
      <c r="J999" t="str">
        <f t="shared" si="186"/>
        <v>Sep</v>
      </c>
      <c r="K999" s="5" t="str">
        <f t="shared" si="187"/>
        <v>S</v>
      </c>
      <c r="L999" t="str">
        <f t="shared" si="188"/>
        <v>09</v>
      </c>
      <c r="M999" t="str">
        <f t="shared" si="189"/>
        <v>Thu</v>
      </c>
      <c r="N999" t="str">
        <f t="shared" si="190"/>
        <v>15</v>
      </c>
      <c r="O999" t="str">
        <f t="shared" si="191"/>
        <v>T</v>
      </c>
    </row>
    <row r="1000" spans="2:15" x14ac:dyDescent="0.25">
      <c r="B1000" s="5">
        <v>44820</v>
      </c>
      <c r="C1000">
        <f t="shared" si="192"/>
        <v>2022</v>
      </c>
      <c r="D1000">
        <f t="shared" si="193"/>
        <v>9</v>
      </c>
      <c r="E1000" t="str">
        <f t="shared" si="194"/>
        <v>September</v>
      </c>
      <c r="F1000" s="6" t="str">
        <f t="shared" si="195"/>
        <v>Sep-22</v>
      </c>
      <c r="G1000">
        <f t="shared" si="196"/>
        <v>6</v>
      </c>
      <c r="H1000" t="str">
        <f t="shared" si="197"/>
        <v>Friday</v>
      </c>
      <c r="I1000" t="str">
        <f>VLOOKUP(Table1[[#This Row],[Month Num]],Table2[],2,TRUE)</f>
        <v>Q2</v>
      </c>
      <c r="J1000" t="str">
        <f t="shared" si="186"/>
        <v>Sep</v>
      </c>
      <c r="K1000" s="5" t="str">
        <f t="shared" si="187"/>
        <v>S</v>
      </c>
      <c r="L1000" t="str">
        <f t="shared" si="188"/>
        <v>09</v>
      </c>
      <c r="M1000" t="str">
        <f t="shared" si="189"/>
        <v>Fri</v>
      </c>
      <c r="N1000" t="str">
        <f t="shared" si="190"/>
        <v>16</v>
      </c>
      <c r="O1000" t="str">
        <f t="shared" si="191"/>
        <v>F</v>
      </c>
    </row>
    <row r="1001" spans="2:15" x14ac:dyDescent="0.25">
      <c r="B1001" s="5">
        <v>44821</v>
      </c>
      <c r="C1001">
        <f t="shared" si="192"/>
        <v>2022</v>
      </c>
      <c r="D1001">
        <f t="shared" si="193"/>
        <v>9</v>
      </c>
      <c r="E1001" t="str">
        <f t="shared" si="194"/>
        <v>September</v>
      </c>
      <c r="F1001" s="6" t="str">
        <f t="shared" si="195"/>
        <v>Sep-22</v>
      </c>
      <c r="G1001">
        <f t="shared" si="196"/>
        <v>7</v>
      </c>
      <c r="H1001" t="str">
        <f t="shared" si="197"/>
        <v>Saturday</v>
      </c>
      <c r="I1001" t="str">
        <f>VLOOKUP(Table1[[#This Row],[Month Num]],Table2[],2,TRUE)</f>
        <v>Q2</v>
      </c>
      <c r="J1001" t="str">
        <f t="shared" si="186"/>
        <v>Sep</v>
      </c>
      <c r="K1001" s="5" t="str">
        <f t="shared" si="187"/>
        <v>S</v>
      </c>
      <c r="L1001" t="str">
        <f t="shared" si="188"/>
        <v>09</v>
      </c>
      <c r="M1001" t="str">
        <f t="shared" si="189"/>
        <v>Sat</v>
      </c>
      <c r="N1001" t="str">
        <f t="shared" si="190"/>
        <v>17</v>
      </c>
      <c r="O1001" t="str">
        <f t="shared" si="191"/>
        <v>S</v>
      </c>
    </row>
    <row r="1002" spans="2:15" x14ac:dyDescent="0.25">
      <c r="B1002" s="5">
        <v>44822</v>
      </c>
      <c r="C1002">
        <f t="shared" si="192"/>
        <v>2022</v>
      </c>
      <c r="D1002">
        <f t="shared" si="193"/>
        <v>9</v>
      </c>
      <c r="E1002" t="str">
        <f t="shared" si="194"/>
        <v>September</v>
      </c>
      <c r="F1002" s="6" t="str">
        <f t="shared" si="195"/>
        <v>Sep-22</v>
      </c>
      <c r="G1002">
        <f t="shared" si="196"/>
        <v>1</v>
      </c>
      <c r="H1002" t="str">
        <f t="shared" si="197"/>
        <v>Sunday</v>
      </c>
      <c r="I1002" t="str">
        <f>VLOOKUP(Table1[[#This Row],[Month Num]],Table2[],2,TRUE)</f>
        <v>Q2</v>
      </c>
      <c r="J1002" t="str">
        <f t="shared" si="186"/>
        <v>Sep</v>
      </c>
      <c r="K1002" s="5" t="str">
        <f t="shared" si="187"/>
        <v>S</v>
      </c>
      <c r="L1002" t="str">
        <f t="shared" si="188"/>
        <v>09</v>
      </c>
      <c r="M1002" t="str">
        <f t="shared" si="189"/>
        <v>Sun</v>
      </c>
      <c r="N1002" t="str">
        <f t="shared" si="190"/>
        <v>18</v>
      </c>
      <c r="O1002" t="str">
        <f t="shared" si="191"/>
        <v>S</v>
      </c>
    </row>
    <row r="1003" spans="2:15" x14ac:dyDescent="0.25">
      <c r="B1003" s="5">
        <v>44823</v>
      </c>
      <c r="C1003">
        <f t="shared" si="192"/>
        <v>2022</v>
      </c>
      <c r="D1003">
        <f t="shared" si="193"/>
        <v>9</v>
      </c>
      <c r="E1003" t="str">
        <f t="shared" si="194"/>
        <v>September</v>
      </c>
      <c r="F1003" s="6" t="str">
        <f t="shared" si="195"/>
        <v>Sep-22</v>
      </c>
      <c r="G1003">
        <f t="shared" si="196"/>
        <v>2</v>
      </c>
      <c r="H1003" t="str">
        <f t="shared" si="197"/>
        <v>Monday</v>
      </c>
      <c r="I1003" t="str">
        <f>VLOOKUP(Table1[[#This Row],[Month Num]],Table2[],2,TRUE)</f>
        <v>Q2</v>
      </c>
      <c r="J1003" t="str">
        <f t="shared" si="186"/>
        <v>Sep</v>
      </c>
      <c r="K1003" s="5" t="str">
        <f t="shared" si="187"/>
        <v>S</v>
      </c>
      <c r="L1003" t="str">
        <f t="shared" si="188"/>
        <v>09</v>
      </c>
      <c r="M1003" t="str">
        <f t="shared" si="189"/>
        <v>Mon</v>
      </c>
      <c r="N1003" t="str">
        <f t="shared" si="190"/>
        <v>19</v>
      </c>
      <c r="O1003" t="str">
        <f t="shared" si="191"/>
        <v>M</v>
      </c>
    </row>
    <row r="1004" spans="2:15" x14ac:dyDescent="0.25">
      <c r="B1004" s="5">
        <v>44824</v>
      </c>
      <c r="C1004">
        <f t="shared" si="192"/>
        <v>2022</v>
      </c>
      <c r="D1004">
        <f t="shared" si="193"/>
        <v>9</v>
      </c>
      <c r="E1004" t="str">
        <f t="shared" si="194"/>
        <v>September</v>
      </c>
      <c r="F1004" s="6" t="str">
        <f t="shared" si="195"/>
        <v>Sep-22</v>
      </c>
      <c r="G1004">
        <f t="shared" si="196"/>
        <v>3</v>
      </c>
      <c r="H1004" t="str">
        <f t="shared" si="197"/>
        <v>Tuesday</v>
      </c>
      <c r="I1004" t="str">
        <f>VLOOKUP(Table1[[#This Row],[Month Num]],Table2[],2,TRUE)</f>
        <v>Q2</v>
      </c>
      <c r="J1004" t="str">
        <f t="shared" si="186"/>
        <v>Sep</v>
      </c>
      <c r="K1004" s="5" t="str">
        <f t="shared" si="187"/>
        <v>S</v>
      </c>
      <c r="L1004" t="str">
        <f t="shared" si="188"/>
        <v>09</v>
      </c>
      <c r="M1004" t="str">
        <f t="shared" si="189"/>
        <v>Tue</v>
      </c>
      <c r="N1004" t="str">
        <f t="shared" si="190"/>
        <v>20</v>
      </c>
      <c r="O1004" t="str">
        <f t="shared" si="191"/>
        <v>T</v>
      </c>
    </row>
    <row r="1005" spans="2:15" x14ac:dyDescent="0.25">
      <c r="B1005" s="5">
        <v>44825</v>
      </c>
      <c r="C1005">
        <f t="shared" si="192"/>
        <v>2022</v>
      </c>
      <c r="D1005">
        <f t="shared" si="193"/>
        <v>9</v>
      </c>
      <c r="E1005" t="str">
        <f t="shared" si="194"/>
        <v>September</v>
      </c>
      <c r="F1005" s="6" t="str">
        <f t="shared" si="195"/>
        <v>Sep-22</v>
      </c>
      <c r="G1005">
        <f t="shared" si="196"/>
        <v>4</v>
      </c>
      <c r="H1005" t="str">
        <f t="shared" si="197"/>
        <v>Wednesday</v>
      </c>
      <c r="I1005" t="str">
        <f>VLOOKUP(Table1[[#This Row],[Month Num]],Table2[],2,TRUE)</f>
        <v>Q2</v>
      </c>
      <c r="J1005" t="str">
        <f t="shared" si="186"/>
        <v>Sep</v>
      </c>
      <c r="K1005" s="5" t="str">
        <f t="shared" si="187"/>
        <v>S</v>
      </c>
      <c r="L1005" t="str">
        <f t="shared" si="188"/>
        <v>09</v>
      </c>
      <c r="M1005" t="str">
        <f t="shared" si="189"/>
        <v>Wed</v>
      </c>
      <c r="N1005" t="str">
        <f t="shared" si="190"/>
        <v>21</v>
      </c>
      <c r="O1005" t="str">
        <f t="shared" si="191"/>
        <v>W</v>
      </c>
    </row>
    <row r="1006" spans="2:15" x14ac:dyDescent="0.25">
      <c r="B1006" s="5">
        <v>44826</v>
      </c>
      <c r="C1006">
        <f t="shared" si="192"/>
        <v>2022</v>
      </c>
      <c r="D1006">
        <f t="shared" si="193"/>
        <v>9</v>
      </c>
      <c r="E1006" t="str">
        <f t="shared" si="194"/>
        <v>September</v>
      </c>
      <c r="F1006" s="6" t="str">
        <f t="shared" si="195"/>
        <v>Sep-22</v>
      </c>
      <c r="G1006">
        <f t="shared" si="196"/>
        <v>5</v>
      </c>
      <c r="H1006" t="str">
        <f t="shared" si="197"/>
        <v>Thursday</v>
      </c>
      <c r="I1006" t="str">
        <f>VLOOKUP(Table1[[#This Row],[Month Num]],Table2[],2,TRUE)</f>
        <v>Q2</v>
      </c>
      <c r="J1006" t="str">
        <f t="shared" si="186"/>
        <v>Sep</v>
      </c>
      <c r="K1006" s="5" t="str">
        <f t="shared" si="187"/>
        <v>S</v>
      </c>
      <c r="L1006" t="str">
        <f t="shared" si="188"/>
        <v>09</v>
      </c>
      <c r="M1006" t="str">
        <f t="shared" si="189"/>
        <v>Thu</v>
      </c>
      <c r="N1006" t="str">
        <f t="shared" si="190"/>
        <v>22</v>
      </c>
      <c r="O1006" t="str">
        <f t="shared" si="191"/>
        <v>T</v>
      </c>
    </row>
    <row r="1007" spans="2:15" x14ac:dyDescent="0.25">
      <c r="B1007" s="5">
        <v>44827</v>
      </c>
      <c r="C1007">
        <f t="shared" si="192"/>
        <v>2022</v>
      </c>
      <c r="D1007">
        <f t="shared" si="193"/>
        <v>9</v>
      </c>
      <c r="E1007" t="str">
        <f t="shared" si="194"/>
        <v>September</v>
      </c>
      <c r="F1007" s="6" t="str">
        <f t="shared" si="195"/>
        <v>Sep-22</v>
      </c>
      <c r="G1007">
        <f t="shared" si="196"/>
        <v>6</v>
      </c>
      <c r="H1007" t="str">
        <f t="shared" si="197"/>
        <v>Friday</v>
      </c>
      <c r="I1007" t="str">
        <f>VLOOKUP(Table1[[#This Row],[Month Num]],Table2[],2,TRUE)</f>
        <v>Q2</v>
      </c>
      <c r="J1007" t="str">
        <f t="shared" si="186"/>
        <v>Sep</v>
      </c>
      <c r="K1007" s="5" t="str">
        <f t="shared" si="187"/>
        <v>S</v>
      </c>
      <c r="L1007" t="str">
        <f t="shared" si="188"/>
        <v>09</v>
      </c>
      <c r="M1007" t="str">
        <f t="shared" si="189"/>
        <v>Fri</v>
      </c>
      <c r="N1007" t="str">
        <f t="shared" si="190"/>
        <v>23</v>
      </c>
      <c r="O1007" t="str">
        <f t="shared" si="191"/>
        <v>F</v>
      </c>
    </row>
    <row r="1008" spans="2:15" x14ac:dyDescent="0.25">
      <c r="B1008" s="5">
        <v>44828</v>
      </c>
      <c r="C1008">
        <f t="shared" si="192"/>
        <v>2022</v>
      </c>
      <c r="D1008">
        <f t="shared" si="193"/>
        <v>9</v>
      </c>
      <c r="E1008" t="str">
        <f t="shared" si="194"/>
        <v>September</v>
      </c>
      <c r="F1008" s="6" t="str">
        <f t="shared" si="195"/>
        <v>Sep-22</v>
      </c>
      <c r="G1008">
        <f t="shared" si="196"/>
        <v>7</v>
      </c>
      <c r="H1008" t="str">
        <f t="shared" si="197"/>
        <v>Saturday</v>
      </c>
      <c r="I1008" t="str">
        <f>VLOOKUP(Table1[[#This Row],[Month Num]],Table2[],2,TRUE)</f>
        <v>Q2</v>
      </c>
      <c r="J1008" t="str">
        <f t="shared" si="186"/>
        <v>Sep</v>
      </c>
      <c r="K1008" s="5" t="str">
        <f t="shared" si="187"/>
        <v>S</v>
      </c>
      <c r="L1008" t="str">
        <f t="shared" si="188"/>
        <v>09</v>
      </c>
      <c r="M1008" t="str">
        <f t="shared" si="189"/>
        <v>Sat</v>
      </c>
      <c r="N1008" t="str">
        <f t="shared" si="190"/>
        <v>24</v>
      </c>
      <c r="O1008" t="str">
        <f t="shared" si="191"/>
        <v>S</v>
      </c>
    </row>
    <row r="1009" spans="2:15" x14ac:dyDescent="0.25">
      <c r="B1009" s="5">
        <v>44829</v>
      </c>
      <c r="C1009">
        <f t="shared" si="192"/>
        <v>2022</v>
      </c>
      <c r="D1009">
        <f t="shared" si="193"/>
        <v>9</v>
      </c>
      <c r="E1009" t="str">
        <f t="shared" si="194"/>
        <v>September</v>
      </c>
      <c r="F1009" s="6" t="str">
        <f t="shared" si="195"/>
        <v>Sep-22</v>
      </c>
      <c r="G1009">
        <f t="shared" si="196"/>
        <v>1</v>
      </c>
      <c r="H1009" t="str">
        <f t="shared" si="197"/>
        <v>Sunday</v>
      </c>
      <c r="I1009" t="str">
        <f>VLOOKUP(Table1[[#This Row],[Month Num]],Table2[],2,TRUE)</f>
        <v>Q2</v>
      </c>
      <c r="J1009" t="str">
        <f t="shared" si="186"/>
        <v>Sep</v>
      </c>
      <c r="K1009" s="5" t="str">
        <f t="shared" si="187"/>
        <v>S</v>
      </c>
      <c r="L1009" t="str">
        <f t="shared" si="188"/>
        <v>09</v>
      </c>
      <c r="M1009" t="str">
        <f t="shared" si="189"/>
        <v>Sun</v>
      </c>
      <c r="N1009" t="str">
        <f t="shared" si="190"/>
        <v>25</v>
      </c>
      <c r="O1009" t="str">
        <f t="shared" si="191"/>
        <v>S</v>
      </c>
    </row>
    <row r="1010" spans="2:15" x14ac:dyDescent="0.25">
      <c r="B1010" s="5">
        <v>44830</v>
      </c>
      <c r="C1010">
        <f t="shared" si="192"/>
        <v>2022</v>
      </c>
      <c r="D1010">
        <f t="shared" si="193"/>
        <v>9</v>
      </c>
      <c r="E1010" t="str">
        <f t="shared" si="194"/>
        <v>September</v>
      </c>
      <c r="F1010" s="6" t="str">
        <f t="shared" si="195"/>
        <v>Sep-22</v>
      </c>
      <c r="G1010">
        <f t="shared" si="196"/>
        <v>2</v>
      </c>
      <c r="H1010" t="str">
        <f t="shared" si="197"/>
        <v>Monday</v>
      </c>
      <c r="I1010" t="str">
        <f>VLOOKUP(Table1[[#This Row],[Month Num]],Table2[],2,TRUE)</f>
        <v>Q2</v>
      </c>
      <c r="J1010" t="str">
        <f t="shared" si="186"/>
        <v>Sep</v>
      </c>
      <c r="K1010" s="5" t="str">
        <f t="shared" si="187"/>
        <v>S</v>
      </c>
      <c r="L1010" t="str">
        <f t="shared" si="188"/>
        <v>09</v>
      </c>
      <c r="M1010" t="str">
        <f t="shared" si="189"/>
        <v>Mon</v>
      </c>
      <c r="N1010" t="str">
        <f t="shared" si="190"/>
        <v>26</v>
      </c>
      <c r="O1010" t="str">
        <f t="shared" si="191"/>
        <v>M</v>
      </c>
    </row>
    <row r="1011" spans="2:15" x14ac:dyDescent="0.25">
      <c r="B1011" s="5">
        <v>44831</v>
      </c>
      <c r="C1011">
        <f t="shared" si="192"/>
        <v>2022</v>
      </c>
      <c r="D1011">
        <f t="shared" si="193"/>
        <v>9</v>
      </c>
      <c r="E1011" t="str">
        <f t="shared" si="194"/>
        <v>September</v>
      </c>
      <c r="F1011" s="6" t="str">
        <f t="shared" si="195"/>
        <v>Sep-22</v>
      </c>
      <c r="G1011">
        <f t="shared" si="196"/>
        <v>3</v>
      </c>
      <c r="H1011" t="str">
        <f t="shared" si="197"/>
        <v>Tuesday</v>
      </c>
      <c r="I1011" t="str">
        <f>VLOOKUP(Table1[[#This Row],[Month Num]],Table2[],2,TRUE)</f>
        <v>Q2</v>
      </c>
      <c r="J1011" t="str">
        <f t="shared" si="186"/>
        <v>Sep</v>
      </c>
      <c r="K1011" s="5" t="str">
        <f t="shared" si="187"/>
        <v>S</v>
      </c>
      <c r="L1011" t="str">
        <f t="shared" si="188"/>
        <v>09</v>
      </c>
      <c r="M1011" t="str">
        <f t="shared" si="189"/>
        <v>Tue</v>
      </c>
      <c r="N1011" t="str">
        <f t="shared" si="190"/>
        <v>27</v>
      </c>
      <c r="O1011" t="str">
        <f t="shared" si="191"/>
        <v>T</v>
      </c>
    </row>
    <row r="1012" spans="2:15" x14ac:dyDescent="0.25">
      <c r="B1012" s="5">
        <v>44832</v>
      </c>
      <c r="C1012">
        <f t="shared" si="192"/>
        <v>2022</v>
      </c>
      <c r="D1012">
        <f t="shared" si="193"/>
        <v>9</v>
      </c>
      <c r="E1012" t="str">
        <f t="shared" si="194"/>
        <v>September</v>
      </c>
      <c r="F1012" s="6" t="str">
        <f t="shared" si="195"/>
        <v>Sep-22</v>
      </c>
      <c r="G1012">
        <f t="shared" si="196"/>
        <v>4</v>
      </c>
      <c r="H1012" t="str">
        <f t="shared" si="197"/>
        <v>Wednesday</v>
      </c>
      <c r="I1012" t="str">
        <f>VLOOKUP(Table1[[#This Row],[Month Num]],Table2[],2,TRUE)</f>
        <v>Q2</v>
      </c>
      <c r="J1012" t="str">
        <f t="shared" si="186"/>
        <v>Sep</v>
      </c>
      <c r="K1012" s="5" t="str">
        <f t="shared" si="187"/>
        <v>S</v>
      </c>
      <c r="L1012" t="str">
        <f t="shared" si="188"/>
        <v>09</v>
      </c>
      <c r="M1012" t="str">
        <f t="shared" si="189"/>
        <v>Wed</v>
      </c>
      <c r="N1012" t="str">
        <f t="shared" si="190"/>
        <v>28</v>
      </c>
      <c r="O1012" t="str">
        <f t="shared" si="191"/>
        <v>W</v>
      </c>
    </row>
    <row r="1013" spans="2:15" x14ac:dyDescent="0.25">
      <c r="B1013" s="5">
        <v>44833</v>
      </c>
      <c r="C1013">
        <f t="shared" si="192"/>
        <v>2022</v>
      </c>
      <c r="D1013">
        <f t="shared" si="193"/>
        <v>9</v>
      </c>
      <c r="E1013" t="str">
        <f t="shared" si="194"/>
        <v>September</v>
      </c>
      <c r="F1013" s="6" t="str">
        <f t="shared" si="195"/>
        <v>Sep-22</v>
      </c>
      <c r="G1013">
        <f t="shared" si="196"/>
        <v>5</v>
      </c>
      <c r="H1013" t="str">
        <f t="shared" si="197"/>
        <v>Thursday</v>
      </c>
      <c r="I1013" t="str">
        <f>VLOOKUP(Table1[[#This Row],[Month Num]],Table2[],2,TRUE)</f>
        <v>Q2</v>
      </c>
      <c r="J1013" t="str">
        <f t="shared" si="186"/>
        <v>Sep</v>
      </c>
      <c r="K1013" s="5" t="str">
        <f t="shared" si="187"/>
        <v>S</v>
      </c>
      <c r="L1013" t="str">
        <f t="shared" si="188"/>
        <v>09</v>
      </c>
      <c r="M1013" t="str">
        <f t="shared" si="189"/>
        <v>Thu</v>
      </c>
      <c r="N1013" t="str">
        <f t="shared" si="190"/>
        <v>29</v>
      </c>
      <c r="O1013" t="str">
        <f t="shared" si="191"/>
        <v>T</v>
      </c>
    </row>
    <row r="1014" spans="2:15" x14ac:dyDescent="0.25">
      <c r="B1014" s="5">
        <v>44834</v>
      </c>
      <c r="C1014">
        <f t="shared" si="192"/>
        <v>2022</v>
      </c>
      <c r="D1014">
        <f t="shared" si="193"/>
        <v>9</v>
      </c>
      <c r="E1014" t="str">
        <f t="shared" si="194"/>
        <v>September</v>
      </c>
      <c r="F1014" s="6" t="str">
        <f t="shared" si="195"/>
        <v>Sep-22</v>
      </c>
      <c r="G1014">
        <f t="shared" si="196"/>
        <v>6</v>
      </c>
      <c r="H1014" t="str">
        <f t="shared" si="197"/>
        <v>Friday</v>
      </c>
      <c r="I1014" t="str">
        <f>VLOOKUP(Table1[[#This Row],[Month Num]],Table2[],2,TRUE)</f>
        <v>Q2</v>
      </c>
      <c r="J1014" t="str">
        <f t="shared" si="186"/>
        <v>Sep</v>
      </c>
      <c r="K1014" s="5" t="str">
        <f t="shared" si="187"/>
        <v>S</v>
      </c>
      <c r="L1014" t="str">
        <f t="shared" si="188"/>
        <v>09</v>
      </c>
      <c r="M1014" t="str">
        <f t="shared" si="189"/>
        <v>Fri</v>
      </c>
      <c r="N1014" t="str">
        <f t="shared" si="190"/>
        <v>30</v>
      </c>
      <c r="O1014" t="str">
        <f t="shared" si="191"/>
        <v>F</v>
      </c>
    </row>
    <row r="1015" spans="2:15" x14ac:dyDescent="0.25">
      <c r="B1015" s="5">
        <v>44835</v>
      </c>
      <c r="C1015">
        <f t="shared" si="192"/>
        <v>2022</v>
      </c>
      <c r="D1015">
        <f t="shared" si="193"/>
        <v>10</v>
      </c>
      <c r="E1015" t="str">
        <f t="shared" si="194"/>
        <v>October</v>
      </c>
      <c r="F1015" s="6" t="str">
        <f t="shared" si="195"/>
        <v>Oct-22</v>
      </c>
      <c r="G1015">
        <f t="shared" si="196"/>
        <v>7</v>
      </c>
      <c r="H1015" t="str">
        <f t="shared" si="197"/>
        <v>Saturday</v>
      </c>
      <c r="I1015" t="str">
        <f>VLOOKUP(Table1[[#This Row],[Month Num]],Table2[],2,TRUE)</f>
        <v>Q2</v>
      </c>
      <c r="J1015" t="str">
        <f t="shared" si="186"/>
        <v>Oct</v>
      </c>
      <c r="K1015" s="5" t="str">
        <f t="shared" si="187"/>
        <v>O</v>
      </c>
      <c r="L1015" t="str">
        <f t="shared" si="188"/>
        <v>10</v>
      </c>
      <c r="M1015" t="str">
        <f t="shared" si="189"/>
        <v>Sat</v>
      </c>
      <c r="N1015" t="str">
        <f t="shared" si="190"/>
        <v>01</v>
      </c>
      <c r="O1015" t="str">
        <f t="shared" si="191"/>
        <v>S</v>
      </c>
    </row>
    <row r="1016" spans="2:15" x14ac:dyDescent="0.25">
      <c r="B1016" s="5">
        <v>44836</v>
      </c>
      <c r="C1016">
        <f t="shared" si="192"/>
        <v>2022</v>
      </c>
      <c r="D1016">
        <f t="shared" si="193"/>
        <v>10</v>
      </c>
      <c r="E1016" t="str">
        <f t="shared" si="194"/>
        <v>October</v>
      </c>
      <c r="F1016" s="6" t="str">
        <f t="shared" si="195"/>
        <v>Oct-22</v>
      </c>
      <c r="G1016">
        <f t="shared" si="196"/>
        <v>1</v>
      </c>
      <c r="H1016" t="str">
        <f t="shared" si="197"/>
        <v>Sunday</v>
      </c>
      <c r="I1016" t="str">
        <f>VLOOKUP(Table1[[#This Row],[Month Num]],Table2[],2,TRUE)</f>
        <v>Q2</v>
      </c>
      <c r="J1016" t="str">
        <f t="shared" si="186"/>
        <v>Oct</v>
      </c>
      <c r="K1016" s="5" t="str">
        <f t="shared" si="187"/>
        <v>O</v>
      </c>
      <c r="L1016" t="str">
        <f t="shared" si="188"/>
        <v>10</v>
      </c>
      <c r="M1016" t="str">
        <f t="shared" si="189"/>
        <v>Sun</v>
      </c>
      <c r="N1016" t="str">
        <f t="shared" si="190"/>
        <v>02</v>
      </c>
      <c r="O1016" t="str">
        <f t="shared" si="191"/>
        <v>S</v>
      </c>
    </row>
    <row r="1017" spans="2:15" x14ac:dyDescent="0.25">
      <c r="B1017" s="5">
        <v>44837</v>
      </c>
      <c r="C1017">
        <f t="shared" si="192"/>
        <v>2022</v>
      </c>
      <c r="D1017">
        <f t="shared" si="193"/>
        <v>10</v>
      </c>
      <c r="E1017" t="str">
        <f t="shared" si="194"/>
        <v>October</v>
      </c>
      <c r="F1017" s="6" t="str">
        <f t="shared" si="195"/>
        <v>Oct-22</v>
      </c>
      <c r="G1017">
        <f t="shared" si="196"/>
        <v>2</v>
      </c>
      <c r="H1017" t="str">
        <f t="shared" si="197"/>
        <v>Monday</v>
      </c>
      <c r="I1017" t="str">
        <f>VLOOKUP(Table1[[#This Row],[Month Num]],Table2[],2,TRUE)</f>
        <v>Q2</v>
      </c>
      <c r="J1017" t="str">
        <f t="shared" si="186"/>
        <v>Oct</v>
      </c>
      <c r="K1017" s="5" t="str">
        <f t="shared" si="187"/>
        <v>O</v>
      </c>
      <c r="L1017" t="str">
        <f t="shared" si="188"/>
        <v>10</v>
      </c>
      <c r="M1017" t="str">
        <f t="shared" si="189"/>
        <v>Mon</v>
      </c>
      <c r="N1017" t="str">
        <f t="shared" si="190"/>
        <v>03</v>
      </c>
      <c r="O1017" t="str">
        <f t="shared" si="191"/>
        <v>M</v>
      </c>
    </row>
    <row r="1018" spans="2:15" x14ac:dyDescent="0.25">
      <c r="B1018" s="5">
        <v>44838</v>
      </c>
      <c r="C1018">
        <f t="shared" si="192"/>
        <v>2022</v>
      </c>
      <c r="D1018">
        <f t="shared" si="193"/>
        <v>10</v>
      </c>
      <c r="E1018" t="str">
        <f t="shared" si="194"/>
        <v>October</v>
      </c>
      <c r="F1018" s="6" t="str">
        <f t="shared" si="195"/>
        <v>Oct-22</v>
      </c>
      <c r="G1018">
        <f t="shared" si="196"/>
        <v>3</v>
      </c>
      <c r="H1018" t="str">
        <f t="shared" si="197"/>
        <v>Tuesday</v>
      </c>
      <c r="I1018" t="str">
        <f>VLOOKUP(Table1[[#This Row],[Month Num]],Table2[],2,TRUE)</f>
        <v>Q2</v>
      </c>
      <c r="J1018" t="str">
        <f t="shared" si="186"/>
        <v>Oct</v>
      </c>
      <c r="K1018" s="5" t="str">
        <f t="shared" si="187"/>
        <v>O</v>
      </c>
      <c r="L1018" t="str">
        <f t="shared" si="188"/>
        <v>10</v>
      </c>
      <c r="M1018" t="str">
        <f t="shared" si="189"/>
        <v>Tue</v>
      </c>
      <c r="N1018" t="str">
        <f t="shared" si="190"/>
        <v>04</v>
      </c>
      <c r="O1018" t="str">
        <f t="shared" si="191"/>
        <v>T</v>
      </c>
    </row>
    <row r="1019" spans="2:15" x14ac:dyDescent="0.25">
      <c r="B1019" s="5">
        <v>44839</v>
      </c>
      <c r="C1019">
        <f t="shared" si="192"/>
        <v>2022</v>
      </c>
      <c r="D1019">
        <f t="shared" si="193"/>
        <v>10</v>
      </c>
      <c r="E1019" t="str">
        <f t="shared" si="194"/>
        <v>October</v>
      </c>
      <c r="F1019" s="6" t="str">
        <f t="shared" si="195"/>
        <v>Oct-22</v>
      </c>
      <c r="G1019">
        <f t="shared" si="196"/>
        <v>4</v>
      </c>
      <c r="H1019" t="str">
        <f t="shared" si="197"/>
        <v>Wednesday</v>
      </c>
      <c r="I1019" t="str">
        <f>VLOOKUP(Table1[[#This Row],[Month Num]],Table2[],2,TRUE)</f>
        <v>Q2</v>
      </c>
      <c r="J1019" t="str">
        <f t="shared" si="186"/>
        <v>Oct</v>
      </c>
      <c r="K1019" s="5" t="str">
        <f t="shared" si="187"/>
        <v>O</v>
      </c>
      <c r="L1019" t="str">
        <f t="shared" si="188"/>
        <v>10</v>
      </c>
      <c r="M1019" t="str">
        <f t="shared" si="189"/>
        <v>Wed</v>
      </c>
      <c r="N1019" t="str">
        <f t="shared" si="190"/>
        <v>05</v>
      </c>
      <c r="O1019" t="str">
        <f t="shared" si="191"/>
        <v>W</v>
      </c>
    </row>
    <row r="1020" spans="2:15" x14ac:dyDescent="0.25">
      <c r="B1020" s="5">
        <v>44840</v>
      </c>
      <c r="C1020">
        <f t="shared" si="192"/>
        <v>2022</v>
      </c>
      <c r="D1020">
        <f t="shared" si="193"/>
        <v>10</v>
      </c>
      <c r="E1020" t="str">
        <f t="shared" si="194"/>
        <v>October</v>
      </c>
      <c r="F1020" s="6" t="str">
        <f t="shared" si="195"/>
        <v>Oct-22</v>
      </c>
      <c r="G1020">
        <f t="shared" si="196"/>
        <v>5</v>
      </c>
      <c r="H1020" t="str">
        <f t="shared" si="197"/>
        <v>Thursday</v>
      </c>
      <c r="I1020" t="str">
        <f>VLOOKUP(Table1[[#This Row],[Month Num]],Table2[],2,TRUE)</f>
        <v>Q2</v>
      </c>
      <c r="J1020" t="str">
        <f t="shared" si="186"/>
        <v>Oct</v>
      </c>
      <c r="K1020" s="5" t="str">
        <f t="shared" si="187"/>
        <v>O</v>
      </c>
      <c r="L1020" t="str">
        <f t="shared" si="188"/>
        <v>10</v>
      </c>
      <c r="M1020" t="str">
        <f t="shared" si="189"/>
        <v>Thu</v>
      </c>
      <c r="N1020" t="str">
        <f t="shared" si="190"/>
        <v>06</v>
      </c>
      <c r="O1020" t="str">
        <f t="shared" si="191"/>
        <v>T</v>
      </c>
    </row>
    <row r="1021" spans="2:15" x14ac:dyDescent="0.25">
      <c r="B1021" s="5">
        <v>44841</v>
      </c>
      <c r="C1021">
        <f t="shared" si="192"/>
        <v>2022</v>
      </c>
      <c r="D1021">
        <f t="shared" si="193"/>
        <v>10</v>
      </c>
      <c r="E1021" t="str">
        <f t="shared" si="194"/>
        <v>October</v>
      </c>
      <c r="F1021" s="6" t="str">
        <f t="shared" si="195"/>
        <v>Oct-22</v>
      </c>
      <c r="G1021">
        <f t="shared" si="196"/>
        <v>6</v>
      </c>
      <c r="H1021" t="str">
        <f t="shared" si="197"/>
        <v>Friday</v>
      </c>
      <c r="I1021" t="str">
        <f>VLOOKUP(Table1[[#This Row],[Month Num]],Table2[],2,TRUE)</f>
        <v>Q2</v>
      </c>
      <c r="J1021" t="str">
        <f t="shared" si="186"/>
        <v>Oct</v>
      </c>
      <c r="K1021" s="5" t="str">
        <f t="shared" si="187"/>
        <v>O</v>
      </c>
      <c r="L1021" t="str">
        <f t="shared" si="188"/>
        <v>10</v>
      </c>
      <c r="M1021" t="str">
        <f t="shared" si="189"/>
        <v>Fri</v>
      </c>
      <c r="N1021" t="str">
        <f t="shared" si="190"/>
        <v>07</v>
      </c>
      <c r="O1021" t="str">
        <f t="shared" si="191"/>
        <v>F</v>
      </c>
    </row>
    <row r="1022" spans="2:15" x14ac:dyDescent="0.25">
      <c r="B1022" s="5">
        <v>44842</v>
      </c>
      <c r="C1022">
        <f t="shared" si="192"/>
        <v>2022</v>
      </c>
      <c r="D1022">
        <f t="shared" si="193"/>
        <v>10</v>
      </c>
      <c r="E1022" t="str">
        <f t="shared" si="194"/>
        <v>October</v>
      </c>
      <c r="F1022" s="6" t="str">
        <f t="shared" si="195"/>
        <v>Oct-22</v>
      </c>
      <c r="G1022">
        <f t="shared" si="196"/>
        <v>7</v>
      </c>
      <c r="H1022" t="str">
        <f t="shared" si="197"/>
        <v>Saturday</v>
      </c>
      <c r="I1022" t="str">
        <f>VLOOKUP(Table1[[#This Row],[Month Num]],Table2[],2,TRUE)</f>
        <v>Q2</v>
      </c>
      <c r="J1022" t="str">
        <f t="shared" si="186"/>
        <v>Oct</v>
      </c>
      <c r="K1022" s="5" t="str">
        <f t="shared" si="187"/>
        <v>O</v>
      </c>
      <c r="L1022" t="str">
        <f t="shared" si="188"/>
        <v>10</v>
      </c>
      <c r="M1022" t="str">
        <f t="shared" si="189"/>
        <v>Sat</v>
      </c>
      <c r="N1022" t="str">
        <f t="shared" si="190"/>
        <v>08</v>
      </c>
      <c r="O1022" t="str">
        <f t="shared" si="191"/>
        <v>S</v>
      </c>
    </row>
    <row r="1023" spans="2:15" x14ac:dyDescent="0.25">
      <c r="B1023" s="5">
        <v>44843</v>
      </c>
      <c r="C1023">
        <f t="shared" si="192"/>
        <v>2022</v>
      </c>
      <c r="D1023">
        <f t="shared" si="193"/>
        <v>10</v>
      </c>
      <c r="E1023" t="str">
        <f t="shared" si="194"/>
        <v>October</v>
      </c>
      <c r="F1023" s="6" t="str">
        <f t="shared" si="195"/>
        <v>Oct-22</v>
      </c>
      <c r="G1023">
        <f t="shared" si="196"/>
        <v>1</v>
      </c>
      <c r="H1023" t="str">
        <f t="shared" si="197"/>
        <v>Sunday</v>
      </c>
      <c r="I1023" t="str">
        <f>VLOOKUP(Table1[[#This Row],[Month Num]],Table2[],2,TRUE)</f>
        <v>Q2</v>
      </c>
      <c r="J1023" t="str">
        <f t="shared" si="186"/>
        <v>Oct</v>
      </c>
      <c r="K1023" s="5" t="str">
        <f t="shared" si="187"/>
        <v>O</v>
      </c>
      <c r="L1023" t="str">
        <f t="shared" si="188"/>
        <v>10</v>
      </c>
      <c r="M1023" t="str">
        <f t="shared" si="189"/>
        <v>Sun</v>
      </c>
      <c r="N1023" t="str">
        <f t="shared" si="190"/>
        <v>09</v>
      </c>
      <c r="O1023" t="str">
        <f t="shared" si="191"/>
        <v>S</v>
      </c>
    </row>
    <row r="1024" spans="2:15" x14ac:dyDescent="0.25">
      <c r="B1024" s="5">
        <v>44844</v>
      </c>
      <c r="C1024">
        <f t="shared" si="192"/>
        <v>2022</v>
      </c>
      <c r="D1024">
        <f t="shared" si="193"/>
        <v>10</v>
      </c>
      <c r="E1024" t="str">
        <f t="shared" si="194"/>
        <v>October</v>
      </c>
      <c r="F1024" s="6" t="str">
        <f t="shared" si="195"/>
        <v>Oct-22</v>
      </c>
      <c r="G1024">
        <f t="shared" si="196"/>
        <v>2</v>
      </c>
      <c r="H1024" t="str">
        <f t="shared" si="197"/>
        <v>Monday</v>
      </c>
      <c r="I1024" t="str">
        <f>VLOOKUP(Table1[[#This Row],[Month Num]],Table2[],2,TRUE)</f>
        <v>Q2</v>
      </c>
      <c r="J1024" t="str">
        <f t="shared" si="186"/>
        <v>Oct</v>
      </c>
      <c r="K1024" s="5" t="str">
        <f t="shared" si="187"/>
        <v>O</v>
      </c>
      <c r="L1024" t="str">
        <f t="shared" si="188"/>
        <v>10</v>
      </c>
      <c r="M1024" t="str">
        <f t="shared" si="189"/>
        <v>Mon</v>
      </c>
      <c r="N1024" t="str">
        <f t="shared" si="190"/>
        <v>10</v>
      </c>
      <c r="O1024" t="str">
        <f t="shared" si="191"/>
        <v>M</v>
      </c>
    </row>
    <row r="1025" spans="2:15" x14ac:dyDescent="0.25">
      <c r="B1025" s="5">
        <v>44845</v>
      </c>
      <c r="C1025">
        <f t="shared" si="192"/>
        <v>2022</v>
      </c>
      <c r="D1025">
        <f t="shared" si="193"/>
        <v>10</v>
      </c>
      <c r="E1025" t="str">
        <f t="shared" si="194"/>
        <v>October</v>
      </c>
      <c r="F1025" s="6" t="str">
        <f t="shared" si="195"/>
        <v>Oct-22</v>
      </c>
      <c r="G1025">
        <f t="shared" si="196"/>
        <v>3</v>
      </c>
      <c r="H1025" t="str">
        <f t="shared" si="197"/>
        <v>Tuesday</v>
      </c>
      <c r="I1025" t="str">
        <f>VLOOKUP(Table1[[#This Row],[Month Num]],Table2[],2,TRUE)</f>
        <v>Q2</v>
      </c>
      <c r="J1025" t="str">
        <f t="shared" si="186"/>
        <v>Oct</v>
      </c>
      <c r="K1025" s="5" t="str">
        <f t="shared" si="187"/>
        <v>O</v>
      </c>
      <c r="L1025" t="str">
        <f t="shared" si="188"/>
        <v>10</v>
      </c>
      <c r="M1025" t="str">
        <f t="shared" si="189"/>
        <v>Tue</v>
      </c>
      <c r="N1025" t="str">
        <f t="shared" si="190"/>
        <v>11</v>
      </c>
      <c r="O1025" t="str">
        <f t="shared" si="191"/>
        <v>T</v>
      </c>
    </row>
    <row r="1026" spans="2:15" x14ac:dyDescent="0.25">
      <c r="B1026" s="5">
        <v>44846</v>
      </c>
      <c r="C1026">
        <f t="shared" si="192"/>
        <v>2022</v>
      </c>
      <c r="D1026">
        <f t="shared" si="193"/>
        <v>10</v>
      </c>
      <c r="E1026" t="str">
        <f t="shared" si="194"/>
        <v>October</v>
      </c>
      <c r="F1026" s="6" t="str">
        <f t="shared" si="195"/>
        <v>Oct-22</v>
      </c>
      <c r="G1026">
        <f t="shared" si="196"/>
        <v>4</v>
      </c>
      <c r="H1026" t="str">
        <f t="shared" si="197"/>
        <v>Wednesday</v>
      </c>
      <c r="I1026" t="str">
        <f>VLOOKUP(Table1[[#This Row],[Month Num]],Table2[],2,TRUE)</f>
        <v>Q2</v>
      </c>
      <c r="J1026" t="str">
        <f t="shared" si="186"/>
        <v>Oct</v>
      </c>
      <c r="K1026" s="5" t="str">
        <f t="shared" si="187"/>
        <v>O</v>
      </c>
      <c r="L1026" t="str">
        <f t="shared" si="188"/>
        <v>10</v>
      </c>
      <c r="M1026" t="str">
        <f t="shared" si="189"/>
        <v>Wed</v>
      </c>
      <c r="N1026" t="str">
        <f t="shared" si="190"/>
        <v>12</v>
      </c>
      <c r="O1026" t="str">
        <f t="shared" si="191"/>
        <v>W</v>
      </c>
    </row>
    <row r="1027" spans="2:15" x14ac:dyDescent="0.25">
      <c r="B1027" s="5">
        <v>44847</v>
      </c>
      <c r="C1027">
        <f t="shared" si="192"/>
        <v>2022</v>
      </c>
      <c r="D1027">
        <f t="shared" si="193"/>
        <v>10</v>
      </c>
      <c r="E1027" t="str">
        <f t="shared" si="194"/>
        <v>October</v>
      </c>
      <c r="F1027" s="6" t="str">
        <f t="shared" si="195"/>
        <v>Oct-22</v>
      </c>
      <c r="G1027">
        <f t="shared" si="196"/>
        <v>5</v>
      </c>
      <c r="H1027" t="str">
        <f t="shared" si="197"/>
        <v>Thursday</v>
      </c>
      <c r="I1027" t="str">
        <f>VLOOKUP(Table1[[#This Row],[Month Num]],Table2[],2,TRUE)</f>
        <v>Q2</v>
      </c>
      <c r="J1027" t="str">
        <f t="shared" si="186"/>
        <v>Oct</v>
      </c>
      <c r="K1027" s="5" t="str">
        <f t="shared" si="187"/>
        <v>O</v>
      </c>
      <c r="L1027" t="str">
        <f t="shared" si="188"/>
        <v>10</v>
      </c>
      <c r="M1027" t="str">
        <f t="shared" si="189"/>
        <v>Thu</v>
      </c>
      <c r="N1027" t="str">
        <f t="shared" si="190"/>
        <v>13</v>
      </c>
      <c r="O1027" t="str">
        <f t="shared" si="191"/>
        <v>T</v>
      </c>
    </row>
    <row r="1028" spans="2:15" x14ac:dyDescent="0.25">
      <c r="B1028" s="5">
        <v>44848</v>
      </c>
      <c r="C1028">
        <f t="shared" si="192"/>
        <v>2022</v>
      </c>
      <c r="D1028">
        <f t="shared" si="193"/>
        <v>10</v>
      </c>
      <c r="E1028" t="str">
        <f t="shared" si="194"/>
        <v>October</v>
      </c>
      <c r="F1028" s="6" t="str">
        <f t="shared" si="195"/>
        <v>Oct-22</v>
      </c>
      <c r="G1028">
        <f t="shared" si="196"/>
        <v>6</v>
      </c>
      <c r="H1028" t="str">
        <f t="shared" si="197"/>
        <v>Friday</v>
      </c>
      <c r="I1028" t="str">
        <f>VLOOKUP(Table1[[#This Row],[Month Num]],Table2[],2,TRUE)</f>
        <v>Q2</v>
      </c>
      <c r="J1028" t="str">
        <f t="shared" si="186"/>
        <v>Oct</v>
      </c>
      <c r="K1028" s="5" t="str">
        <f t="shared" si="187"/>
        <v>O</v>
      </c>
      <c r="L1028" t="str">
        <f t="shared" si="188"/>
        <v>10</v>
      </c>
      <c r="M1028" t="str">
        <f t="shared" si="189"/>
        <v>Fri</v>
      </c>
      <c r="N1028" t="str">
        <f t="shared" si="190"/>
        <v>14</v>
      </c>
      <c r="O1028" t="str">
        <f t="shared" si="191"/>
        <v>F</v>
      </c>
    </row>
    <row r="1029" spans="2:15" x14ac:dyDescent="0.25">
      <c r="B1029" s="5">
        <v>44849</v>
      </c>
      <c r="C1029">
        <f t="shared" si="192"/>
        <v>2022</v>
      </c>
      <c r="D1029">
        <f t="shared" si="193"/>
        <v>10</v>
      </c>
      <c r="E1029" t="str">
        <f t="shared" si="194"/>
        <v>October</v>
      </c>
      <c r="F1029" s="6" t="str">
        <f t="shared" si="195"/>
        <v>Oct-22</v>
      </c>
      <c r="G1029">
        <f t="shared" si="196"/>
        <v>7</v>
      </c>
      <c r="H1029" t="str">
        <f t="shared" si="197"/>
        <v>Saturday</v>
      </c>
      <c r="I1029" t="str">
        <f>VLOOKUP(Table1[[#This Row],[Month Num]],Table2[],2,TRUE)</f>
        <v>Q2</v>
      </c>
      <c r="J1029" t="str">
        <f t="shared" si="186"/>
        <v>Oct</v>
      </c>
      <c r="K1029" s="5" t="str">
        <f t="shared" si="187"/>
        <v>O</v>
      </c>
      <c r="L1029" t="str">
        <f t="shared" si="188"/>
        <v>10</v>
      </c>
      <c r="M1029" t="str">
        <f t="shared" si="189"/>
        <v>Sat</v>
      </c>
      <c r="N1029" t="str">
        <f t="shared" si="190"/>
        <v>15</v>
      </c>
      <c r="O1029" t="str">
        <f t="shared" si="191"/>
        <v>S</v>
      </c>
    </row>
    <row r="1030" spans="2:15" x14ac:dyDescent="0.25">
      <c r="B1030" s="5">
        <v>44850</v>
      </c>
      <c r="C1030">
        <f t="shared" si="192"/>
        <v>2022</v>
      </c>
      <c r="D1030">
        <f t="shared" si="193"/>
        <v>10</v>
      </c>
      <c r="E1030" t="str">
        <f t="shared" si="194"/>
        <v>October</v>
      </c>
      <c r="F1030" s="6" t="str">
        <f t="shared" si="195"/>
        <v>Oct-22</v>
      </c>
      <c r="G1030">
        <f t="shared" si="196"/>
        <v>1</v>
      </c>
      <c r="H1030" t="str">
        <f t="shared" si="197"/>
        <v>Sunday</v>
      </c>
      <c r="I1030" t="str">
        <f>VLOOKUP(Table1[[#This Row],[Month Num]],Table2[],2,TRUE)</f>
        <v>Q2</v>
      </c>
      <c r="J1030" t="str">
        <f t="shared" si="186"/>
        <v>Oct</v>
      </c>
      <c r="K1030" s="5" t="str">
        <f t="shared" si="187"/>
        <v>O</v>
      </c>
      <c r="L1030" t="str">
        <f t="shared" si="188"/>
        <v>10</v>
      </c>
      <c r="M1030" t="str">
        <f t="shared" si="189"/>
        <v>Sun</v>
      </c>
      <c r="N1030" t="str">
        <f t="shared" si="190"/>
        <v>16</v>
      </c>
      <c r="O1030" t="str">
        <f t="shared" si="191"/>
        <v>S</v>
      </c>
    </row>
    <row r="1031" spans="2:15" x14ac:dyDescent="0.25">
      <c r="B1031" s="5">
        <v>44851</v>
      </c>
      <c r="C1031">
        <f t="shared" si="192"/>
        <v>2022</v>
      </c>
      <c r="D1031">
        <f t="shared" si="193"/>
        <v>10</v>
      </c>
      <c r="E1031" t="str">
        <f t="shared" si="194"/>
        <v>October</v>
      </c>
      <c r="F1031" s="6" t="str">
        <f t="shared" si="195"/>
        <v>Oct-22</v>
      </c>
      <c r="G1031">
        <f t="shared" si="196"/>
        <v>2</v>
      </c>
      <c r="H1031" t="str">
        <f t="shared" si="197"/>
        <v>Monday</v>
      </c>
      <c r="I1031" t="str">
        <f>VLOOKUP(Table1[[#This Row],[Month Num]],Table2[],2,TRUE)</f>
        <v>Q2</v>
      </c>
      <c r="J1031" t="str">
        <f t="shared" si="186"/>
        <v>Oct</v>
      </c>
      <c r="K1031" s="5" t="str">
        <f t="shared" si="187"/>
        <v>O</v>
      </c>
      <c r="L1031" t="str">
        <f t="shared" si="188"/>
        <v>10</v>
      </c>
      <c r="M1031" t="str">
        <f t="shared" si="189"/>
        <v>Mon</v>
      </c>
      <c r="N1031" t="str">
        <f t="shared" si="190"/>
        <v>17</v>
      </c>
      <c r="O1031" t="str">
        <f t="shared" si="191"/>
        <v>M</v>
      </c>
    </row>
    <row r="1032" spans="2:15" x14ac:dyDescent="0.25">
      <c r="B1032" s="5">
        <v>44852</v>
      </c>
      <c r="C1032">
        <f t="shared" si="192"/>
        <v>2022</v>
      </c>
      <c r="D1032">
        <f t="shared" si="193"/>
        <v>10</v>
      </c>
      <c r="E1032" t="str">
        <f t="shared" si="194"/>
        <v>October</v>
      </c>
      <c r="F1032" s="6" t="str">
        <f t="shared" si="195"/>
        <v>Oct-22</v>
      </c>
      <c r="G1032">
        <f t="shared" si="196"/>
        <v>3</v>
      </c>
      <c r="H1032" t="str">
        <f t="shared" si="197"/>
        <v>Tuesday</v>
      </c>
      <c r="I1032" t="str">
        <f>VLOOKUP(Table1[[#This Row],[Month Num]],Table2[],2,TRUE)</f>
        <v>Q2</v>
      </c>
      <c r="J1032" t="str">
        <f t="shared" si="186"/>
        <v>Oct</v>
      </c>
      <c r="K1032" s="5" t="str">
        <f t="shared" si="187"/>
        <v>O</v>
      </c>
      <c r="L1032" t="str">
        <f t="shared" si="188"/>
        <v>10</v>
      </c>
      <c r="M1032" t="str">
        <f t="shared" si="189"/>
        <v>Tue</v>
      </c>
      <c r="N1032" t="str">
        <f t="shared" si="190"/>
        <v>18</v>
      </c>
      <c r="O1032" t="str">
        <f t="shared" si="191"/>
        <v>T</v>
      </c>
    </row>
    <row r="1033" spans="2:15" x14ac:dyDescent="0.25">
      <c r="B1033" s="5">
        <v>44853</v>
      </c>
      <c r="C1033">
        <f t="shared" si="192"/>
        <v>2022</v>
      </c>
      <c r="D1033">
        <f t="shared" si="193"/>
        <v>10</v>
      </c>
      <c r="E1033" t="str">
        <f t="shared" si="194"/>
        <v>October</v>
      </c>
      <c r="F1033" s="6" t="str">
        <f t="shared" si="195"/>
        <v>Oct-22</v>
      </c>
      <c r="G1033">
        <f t="shared" si="196"/>
        <v>4</v>
      </c>
      <c r="H1033" t="str">
        <f t="shared" si="197"/>
        <v>Wednesday</v>
      </c>
      <c r="I1033" t="str">
        <f>VLOOKUP(Table1[[#This Row],[Month Num]],Table2[],2,TRUE)</f>
        <v>Q2</v>
      </c>
      <c r="J1033" t="str">
        <f t="shared" si="186"/>
        <v>Oct</v>
      </c>
      <c r="K1033" s="5" t="str">
        <f t="shared" si="187"/>
        <v>O</v>
      </c>
      <c r="L1033" t="str">
        <f t="shared" si="188"/>
        <v>10</v>
      </c>
      <c r="M1033" t="str">
        <f t="shared" si="189"/>
        <v>Wed</v>
      </c>
      <c r="N1033" t="str">
        <f t="shared" si="190"/>
        <v>19</v>
      </c>
      <c r="O1033" t="str">
        <f t="shared" si="191"/>
        <v>W</v>
      </c>
    </row>
    <row r="1034" spans="2:15" x14ac:dyDescent="0.25">
      <c r="B1034" s="5">
        <v>44854</v>
      </c>
      <c r="C1034">
        <f t="shared" si="192"/>
        <v>2022</v>
      </c>
      <c r="D1034">
        <f t="shared" si="193"/>
        <v>10</v>
      </c>
      <c r="E1034" t="str">
        <f t="shared" si="194"/>
        <v>October</v>
      </c>
      <c r="F1034" s="6" t="str">
        <f t="shared" si="195"/>
        <v>Oct-22</v>
      </c>
      <c r="G1034">
        <f t="shared" si="196"/>
        <v>5</v>
      </c>
      <c r="H1034" t="str">
        <f t="shared" si="197"/>
        <v>Thursday</v>
      </c>
      <c r="I1034" t="str">
        <f>VLOOKUP(Table1[[#This Row],[Month Num]],Table2[],2,TRUE)</f>
        <v>Q2</v>
      </c>
      <c r="J1034" t="str">
        <f t="shared" si="186"/>
        <v>Oct</v>
      </c>
      <c r="K1034" s="5" t="str">
        <f t="shared" si="187"/>
        <v>O</v>
      </c>
      <c r="L1034" t="str">
        <f t="shared" si="188"/>
        <v>10</v>
      </c>
      <c r="M1034" t="str">
        <f t="shared" si="189"/>
        <v>Thu</v>
      </c>
      <c r="N1034" t="str">
        <f t="shared" si="190"/>
        <v>20</v>
      </c>
      <c r="O1034" t="str">
        <f t="shared" si="191"/>
        <v>T</v>
      </c>
    </row>
    <row r="1035" spans="2:15" x14ac:dyDescent="0.25">
      <c r="B1035" s="5">
        <v>44855</v>
      </c>
      <c r="C1035">
        <f t="shared" si="192"/>
        <v>2022</v>
      </c>
      <c r="D1035">
        <f t="shared" si="193"/>
        <v>10</v>
      </c>
      <c r="E1035" t="str">
        <f t="shared" si="194"/>
        <v>October</v>
      </c>
      <c r="F1035" s="6" t="str">
        <f t="shared" si="195"/>
        <v>Oct-22</v>
      </c>
      <c r="G1035">
        <f t="shared" si="196"/>
        <v>6</v>
      </c>
      <c r="H1035" t="str">
        <f t="shared" si="197"/>
        <v>Friday</v>
      </c>
      <c r="I1035" t="str">
        <f>VLOOKUP(Table1[[#This Row],[Month Num]],Table2[],2,TRUE)</f>
        <v>Q2</v>
      </c>
      <c r="J1035" t="str">
        <f t="shared" ref="J1035:J1098" si="198">TEXT(B1035,"MMM")</f>
        <v>Oct</v>
      </c>
      <c r="K1035" s="5" t="str">
        <f t="shared" ref="K1035:K1098" si="199">LEFT(E1035,1)</f>
        <v>O</v>
      </c>
      <c r="L1035" t="str">
        <f t="shared" ref="L1035:L1098" si="200">TEXT(B1035,"MM")</f>
        <v>10</v>
      </c>
      <c r="M1035" t="str">
        <f t="shared" ref="M1035:M1098" si="201">TEXT(B1035,"ddd")</f>
        <v>Fri</v>
      </c>
      <c r="N1035" t="str">
        <f t="shared" ref="N1035:N1098" si="202">TEXT(B1035,"dd")</f>
        <v>21</v>
      </c>
      <c r="O1035" t="str">
        <f t="shared" ref="O1035:O1098" si="203">LEFT(H1035,1)</f>
        <v>F</v>
      </c>
    </row>
    <row r="1036" spans="2:15" x14ac:dyDescent="0.25">
      <c r="B1036" s="5">
        <v>44856</v>
      </c>
      <c r="C1036">
        <f t="shared" si="192"/>
        <v>2022</v>
      </c>
      <c r="D1036">
        <f t="shared" si="193"/>
        <v>10</v>
      </c>
      <c r="E1036" t="str">
        <f t="shared" si="194"/>
        <v>October</v>
      </c>
      <c r="F1036" s="6" t="str">
        <f t="shared" si="195"/>
        <v>Oct-22</v>
      </c>
      <c r="G1036">
        <f t="shared" si="196"/>
        <v>7</v>
      </c>
      <c r="H1036" t="str">
        <f t="shared" si="197"/>
        <v>Saturday</v>
      </c>
      <c r="I1036" t="str">
        <f>VLOOKUP(Table1[[#This Row],[Month Num]],Table2[],2,TRUE)</f>
        <v>Q2</v>
      </c>
      <c r="J1036" t="str">
        <f t="shared" si="198"/>
        <v>Oct</v>
      </c>
      <c r="K1036" s="5" t="str">
        <f t="shared" si="199"/>
        <v>O</v>
      </c>
      <c r="L1036" t="str">
        <f t="shared" si="200"/>
        <v>10</v>
      </c>
      <c r="M1036" t="str">
        <f t="shared" si="201"/>
        <v>Sat</v>
      </c>
      <c r="N1036" t="str">
        <f t="shared" si="202"/>
        <v>22</v>
      </c>
      <c r="O1036" t="str">
        <f t="shared" si="203"/>
        <v>S</v>
      </c>
    </row>
    <row r="1037" spans="2:15" x14ac:dyDescent="0.25">
      <c r="B1037" s="5">
        <v>44857</v>
      </c>
      <c r="C1037">
        <f t="shared" si="192"/>
        <v>2022</v>
      </c>
      <c r="D1037">
        <f t="shared" si="193"/>
        <v>10</v>
      </c>
      <c r="E1037" t="str">
        <f t="shared" si="194"/>
        <v>October</v>
      </c>
      <c r="F1037" s="6" t="str">
        <f t="shared" si="195"/>
        <v>Oct-22</v>
      </c>
      <c r="G1037">
        <f t="shared" si="196"/>
        <v>1</v>
      </c>
      <c r="H1037" t="str">
        <f t="shared" si="197"/>
        <v>Sunday</v>
      </c>
      <c r="I1037" t="str">
        <f>VLOOKUP(Table1[[#This Row],[Month Num]],Table2[],2,TRUE)</f>
        <v>Q2</v>
      </c>
      <c r="J1037" t="str">
        <f t="shared" si="198"/>
        <v>Oct</v>
      </c>
      <c r="K1037" s="5" t="str">
        <f t="shared" si="199"/>
        <v>O</v>
      </c>
      <c r="L1037" t="str">
        <f t="shared" si="200"/>
        <v>10</v>
      </c>
      <c r="M1037" t="str">
        <f t="shared" si="201"/>
        <v>Sun</v>
      </c>
      <c r="N1037" t="str">
        <f t="shared" si="202"/>
        <v>23</v>
      </c>
      <c r="O1037" t="str">
        <f t="shared" si="203"/>
        <v>S</v>
      </c>
    </row>
    <row r="1038" spans="2:15" x14ac:dyDescent="0.25">
      <c r="B1038" s="5">
        <v>44858</v>
      </c>
      <c r="C1038">
        <f t="shared" si="192"/>
        <v>2022</v>
      </c>
      <c r="D1038">
        <f t="shared" si="193"/>
        <v>10</v>
      </c>
      <c r="E1038" t="str">
        <f t="shared" si="194"/>
        <v>October</v>
      </c>
      <c r="F1038" s="6" t="str">
        <f t="shared" si="195"/>
        <v>Oct-22</v>
      </c>
      <c r="G1038">
        <f t="shared" si="196"/>
        <v>2</v>
      </c>
      <c r="H1038" t="str">
        <f t="shared" si="197"/>
        <v>Monday</v>
      </c>
      <c r="I1038" t="str">
        <f>VLOOKUP(Table1[[#This Row],[Month Num]],Table2[],2,TRUE)</f>
        <v>Q2</v>
      </c>
      <c r="J1038" t="str">
        <f t="shared" si="198"/>
        <v>Oct</v>
      </c>
      <c r="K1038" s="5" t="str">
        <f t="shared" si="199"/>
        <v>O</v>
      </c>
      <c r="L1038" t="str">
        <f t="shared" si="200"/>
        <v>10</v>
      </c>
      <c r="M1038" t="str">
        <f t="shared" si="201"/>
        <v>Mon</v>
      </c>
      <c r="N1038" t="str">
        <f t="shared" si="202"/>
        <v>24</v>
      </c>
      <c r="O1038" t="str">
        <f t="shared" si="203"/>
        <v>M</v>
      </c>
    </row>
    <row r="1039" spans="2:15" x14ac:dyDescent="0.25">
      <c r="B1039" s="5">
        <v>44859</v>
      </c>
      <c r="C1039">
        <f t="shared" si="192"/>
        <v>2022</v>
      </c>
      <c r="D1039">
        <f t="shared" si="193"/>
        <v>10</v>
      </c>
      <c r="E1039" t="str">
        <f t="shared" si="194"/>
        <v>October</v>
      </c>
      <c r="F1039" s="6" t="str">
        <f t="shared" si="195"/>
        <v>Oct-22</v>
      </c>
      <c r="G1039">
        <f t="shared" si="196"/>
        <v>3</v>
      </c>
      <c r="H1039" t="str">
        <f t="shared" si="197"/>
        <v>Tuesday</v>
      </c>
      <c r="I1039" t="str">
        <f>VLOOKUP(Table1[[#This Row],[Month Num]],Table2[],2,TRUE)</f>
        <v>Q2</v>
      </c>
      <c r="J1039" t="str">
        <f t="shared" si="198"/>
        <v>Oct</v>
      </c>
      <c r="K1039" s="5" t="str">
        <f t="shared" si="199"/>
        <v>O</v>
      </c>
      <c r="L1039" t="str">
        <f t="shared" si="200"/>
        <v>10</v>
      </c>
      <c r="M1039" t="str">
        <f t="shared" si="201"/>
        <v>Tue</v>
      </c>
      <c r="N1039" t="str">
        <f t="shared" si="202"/>
        <v>25</v>
      </c>
      <c r="O1039" t="str">
        <f t="shared" si="203"/>
        <v>T</v>
      </c>
    </row>
    <row r="1040" spans="2:15" x14ac:dyDescent="0.25">
      <c r="B1040" s="5">
        <v>44860</v>
      </c>
      <c r="C1040">
        <f t="shared" si="192"/>
        <v>2022</v>
      </c>
      <c r="D1040">
        <f t="shared" si="193"/>
        <v>10</v>
      </c>
      <c r="E1040" t="str">
        <f t="shared" si="194"/>
        <v>October</v>
      </c>
      <c r="F1040" s="6" t="str">
        <f t="shared" si="195"/>
        <v>Oct-22</v>
      </c>
      <c r="G1040">
        <f t="shared" si="196"/>
        <v>4</v>
      </c>
      <c r="H1040" t="str">
        <f t="shared" si="197"/>
        <v>Wednesday</v>
      </c>
      <c r="I1040" t="str">
        <f>VLOOKUP(Table1[[#This Row],[Month Num]],Table2[],2,TRUE)</f>
        <v>Q2</v>
      </c>
      <c r="J1040" t="str">
        <f t="shared" si="198"/>
        <v>Oct</v>
      </c>
      <c r="K1040" s="5" t="str">
        <f t="shared" si="199"/>
        <v>O</v>
      </c>
      <c r="L1040" t="str">
        <f t="shared" si="200"/>
        <v>10</v>
      </c>
      <c r="M1040" t="str">
        <f t="shared" si="201"/>
        <v>Wed</v>
      </c>
      <c r="N1040" t="str">
        <f t="shared" si="202"/>
        <v>26</v>
      </c>
      <c r="O1040" t="str">
        <f t="shared" si="203"/>
        <v>W</v>
      </c>
    </row>
    <row r="1041" spans="2:15" x14ac:dyDescent="0.25">
      <c r="B1041" s="5">
        <v>44861</v>
      </c>
      <c r="C1041">
        <f t="shared" ref="C1041:C1104" si="204">YEAR(B1041)</f>
        <v>2022</v>
      </c>
      <c r="D1041">
        <f t="shared" ref="D1041:D1104" si="205">MONTH(B1041)</f>
        <v>10</v>
      </c>
      <c r="E1041" t="str">
        <f t="shared" ref="E1041:E1104" si="206">TEXT(B1041,"MMMM")</f>
        <v>October</v>
      </c>
      <c r="F1041" s="6" t="str">
        <f t="shared" ref="F1041:F1104" si="207">TEXT(B1041,"mmm-yy")</f>
        <v>Oct-22</v>
      </c>
      <c r="G1041">
        <f t="shared" ref="G1041:G1104" si="208">WEEKDAY(B1041)</f>
        <v>5</v>
      </c>
      <c r="H1041" t="str">
        <f t="shared" ref="H1041:H1104" si="209">TEXT(B1041,"dddd")</f>
        <v>Thursday</v>
      </c>
      <c r="I1041" t="str">
        <f>VLOOKUP(Table1[[#This Row],[Month Num]],Table2[],2,TRUE)</f>
        <v>Q2</v>
      </c>
      <c r="J1041" t="str">
        <f t="shared" si="198"/>
        <v>Oct</v>
      </c>
      <c r="K1041" s="5" t="str">
        <f t="shared" si="199"/>
        <v>O</v>
      </c>
      <c r="L1041" t="str">
        <f t="shared" si="200"/>
        <v>10</v>
      </c>
      <c r="M1041" t="str">
        <f t="shared" si="201"/>
        <v>Thu</v>
      </c>
      <c r="N1041" t="str">
        <f t="shared" si="202"/>
        <v>27</v>
      </c>
      <c r="O1041" t="str">
        <f t="shared" si="203"/>
        <v>T</v>
      </c>
    </row>
    <row r="1042" spans="2:15" x14ac:dyDescent="0.25">
      <c r="B1042" s="5">
        <v>44862</v>
      </c>
      <c r="C1042">
        <f t="shared" si="204"/>
        <v>2022</v>
      </c>
      <c r="D1042">
        <f t="shared" si="205"/>
        <v>10</v>
      </c>
      <c r="E1042" t="str">
        <f t="shared" si="206"/>
        <v>October</v>
      </c>
      <c r="F1042" s="6" t="str">
        <f t="shared" si="207"/>
        <v>Oct-22</v>
      </c>
      <c r="G1042">
        <f t="shared" si="208"/>
        <v>6</v>
      </c>
      <c r="H1042" t="str">
        <f t="shared" si="209"/>
        <v>Friday</v>
      </c>
      <c r="I1042" t="str">
        <f>VLOOKUP(Table1[[#This Row],[Month Num]],Table2[],2,TRUE)</f>
        <v>Q2</v>
      </c>
      <c r="J1042" t="str">
        <f t="shared" si="198"/>
        <v>Oct</v>
      </c>
      <c r="K1042" s="5" t="str">
        <f t="shared" si="199"/>
        <v>O</v>
      </c>
      <c r="L1042" t="str">
        <f t="shared" si="200"/>
        <v>10</v>
      </c>
      <c r="M1042" t="str">
        <f t="shared" si="201"/>
        <v>Fri</v>
      </c>
      <c r="N1042" t="str">
        <f t="shared" si="202"/>
        <v>28</v>
      </c>
      <c r="O1042" t="str">
        <f t="shared" si="203"/>
        <v>F</v>
      </c>
    </row>
    <row r="1043" spans="2:15" x14ac:dyDescent="0.25">
      <c r="B1043" s="5">
        <v>44863</v>
      </c>
      <c r="C1043">
        <f t="shared" si="204"/>
        <v>2022</v>
      </c>
      <c r="D1043">
        <f t="shared" si="205"/>
        <v>10</v>
      </c>
      <c r="E1043" t="str">
        <f t="shared" si="206"/>
        <v>October</v>
      </c>
      <c r="F1043" s="6" t="str">
        <f t="shared" si="207"/>
        <v>Oct-22</v>
      </c>
      <c r="G1043">
        <f t="shared" si="208"/>
        <v>7</v>
      </c>
      <c r="H1043" t="str">
        <f t="shared" si="209"/>
        <v>Saturday</v>
      </c>
      <c r="I1043" t="str">
        <f>VLOOKUP(Table1[[#This Row],[Month Num]],Table2[],2,TRUE)</f>
        <v>Q2</v>
      </c>
      <c r="J1043" t="str">
        <f t="shared" si="198"/>
        <v>Oct</v>
      </c>
      <c r="K1043" s="5" t="str">
        <f t="shared" si="199"/>
        <v>O</v>
      </c>
      <c r="L1043" t="str">
        <f t="shared" si="200"/>
        <v>10</v>
      </c>
      <c r="M1043" t="str">
        <f t="shared" si="201"/>
        <v>Sat</v>
      </c>
      <c r="N1043" t="str">
        <f t="shared" si="202"/>
        <v>29</v>
      </c>
      <c r="O1043" t="str">
        <f t="shared" si="203"/>
        <v>S</v>
      </c>
    </row>
    <row r="1044" spans="2:15" x14ac:dyDescent="0.25">
      <c r="B1044" s="5">
        <v>44864</v>
      </c>
      <c r="C1044">
        <f t="shared" si="204"/>
        <v>2022</v>
      </c>
      <c r="D1044">
        <f t="shared" si="205"/>
        <v>10</v>
      </c>
      <c r="E1044" t="str">
        <f t="shared" si="206"/>
        <v>October</v>
      </c>
      <c r="F1044" s="6" t="str">
        <f t="shared" si="207"/>
        <v>Oct-22</v>
      </c>
      <c r="G1044">
        <f t="shared" si="208"/>
        <v>1</v>
      </c>
      <c r="H1044" t="str">
        <f t="shared" si="209"/>
        <v>Sunday</v>
      </c>
      <c r="I1044" t="str">
        <f>VLOOKUP(Table1[[#This Row],[Month Num]],Table2[],2,TRUE)</f>
        <v>Q2</v>
      </c>
      <c r="J1044" t="str">
        <f t="shared" si="198"/>
        <v>Oct</v>
      </c>
      <c r="K1044" s="5" t="str">
        <f t="shared" si="199"/>
        <v>O</v>
      </c>
      <c r="L1044" t="str">
        <f t="shared" si="200"/>
        <v>10</v>
      </c>
      <c r="M1044" t="str">
        <f t="shared" si="201"/>
        <v>Sun</v>
      </c>
      <c r="N1044" t="str">
        <f t="shared" si="202"/>
        <v>30</v>
      </c>
      <c r="O1044" t="str">
        <f t="shared" si="203"/>
        <v>S</v>
      </c>
    </row>
    <row r="1045" spans="2:15" x14ac:dyDescent="0.25">
      <c r="B1045" s="5">
        <v>44865</v>
      </c>
      <c r="C1045">
        <f t="shared" si="204"/>
        <v>2022</v>
      </c>
      <c r="D1045">
        <f t="shared" si="205"/>
        <v>10</v>
      </c>
      <c r="E1045" t="str">
        <f t="shared" si="206"/>
        <v>October</v>
      </c>
      <c r="F1045" s="6" t="str">
        <f t="shared" si="207"/>
        <v>Oct-22</v>
      </c>
      <c r="G1045">
        <f t="shared" si="208"/>
        <v>2</v>
      </c>
      <c r="H1045" t="str">
        <f t="shared" si="209"/>
        <v>Monday</v>
      </c>
      <c r="I1045" t="str">
        <f>VLOOKUP(Table1[[#This Row],[Month Num]],Table2[],2,TRUE)</f>
        <v>Q2</v>
      </c>
      <c r="J1045" t="str">
        <f t="shared" si="198"/>
        <v>Oct</v>
      </c>
      <c r="K1045" s="5" t="str">
        <f t="shared" si="199"/>
        <v>O</v>
      </c>
      <c r="L1045" t="str">
        <f t="shared" si="200"/>
        <v>10</v>
      </c>
      <c r="M1045" t="str">
        <f t="shared" si="201"/>
        <v>Mon</v>
      </c>
      <c r="N1045" t="str">
        <f t="shared" si="202"/>
        <v>31</v>
      </c>
      <c r="O1045" t="str">
        <f t="shared" si="203"/>
        <v>M</v>
      </c>
    </row>
    <row r="1046" spans="2:15" x14ac:dyDescent="0.25">
      <c r="B1046" s="5">
        <v>44866</v>
      </c>
      <c r="C1046">
        <f t="shared" si="204"/>
        <v>2022</v>
      </c>
      <c r="D1046">
        <f t="shared" si="205"/>
        <v>11</v>
      </c>
      <c r="E1046" t="str">
        <f t="shared" si="206"/>
        <v>November</v>
      </c>
      <c r="F1046" s="6" t="str">
        <f t="shared" si="207"/>
        <v>Nov-22</v>
      </c>
      <c r="G1046">
        <f t="shared" si="208"/>
        <v>3</v>
      </c>
      <c r="H1046" t="str">
        <f t="shared" si="209"/>
        <v>Tuesday</v>
      </c>
      <c r="I1046" t="str">
        <f>VLOOKUP(Table1[[#This Row],[Month Num]],Table2[],2,TRUE)</f>
        <v>Q2</v>
      </c>
      <c r="J1046" t="str">
        <f t="shared" si="198"/>
        <v>Nov</v>
      </c>
      <c r="K1046" s="5" t="str">
        <f t="shared" si="199"/>
        <v>N</v>
      </c>
      <c r="L1046" t="str">
        <f t="shared" si="200"/>
        <v>11</v>
      </c>
      <c r="M1046" t="str">
        <f t="shared" si="201"/>
        <v>Tue</v>
      </c>
      <c r="N1046" t="str">
        <f t="shared" si="202"/>
        <v>01</v>
      </c>
      <c r="O1046" t="str">
        <f t="shared" si="203"/>
        <v>T</v>
      </c>
    </row>
    <row r="1047" spans="2:15" x14ac:dyDescent="0.25">
      <c r="B1047" s="5">
        <v>44867</v>
      </c>
      <c r="C1047">
        <f t="shared" si="204"/>
        <v>2022</v>
      </c>
      <c r="D1047">
        <f t="shared" si="205"/>
        <v>11</v>
      </c>
      <c r="E1047" t="str">
        <f t="shared" si="206"/>
        <v>November</v>
      </c>
      <c r="F1047" s="6" t="str">
        <f t="shared" si="207"/>
        <v>Nov-22</v>
      </c>
      <c r="G1047">
        <f t="shared" si="208"/>
        <v>4</v>
      </c>
      <c r="H1047" t="str">
        <f t="shared" si="209"/>
        <v>Wednesday</v>
      </c>
      <c r="I1047" t="str">
        <f>VLOOKUP(Table1[[#This Row],[Month Num]],Table2[],2,TRUE)</f>
        <v>Q2</v>
      </c>
      <c r="J1047" t="str">
        <f t="shared" si="198"/>
        <v>Nov</v>
      </c>
      <c r="K1047" s="5" t="str">
        <f t="shared" si="199"/>
        <v>N</v>
      </c>
      <c r="L1047" t="str">
        <f t="shared" si="200"/>
        <v>11</v>
      </c>
      <c r="M1047" t="str">
        <f t="shared" si="201"/>
        <v>Wed</v>
      </c>
      <c r="N1047" t="str">
        <f t="shared" si="202"/>
        <v>02</v>
      </c>
      <c r="O1047" t="str">
        <f t="shared" si="203"/>
        <v>W</v>
      </c>
    </row>
    <row r="1048" spans="2:15" x14ac:dyDescent="0.25">
      <c r="B1048" s="5">
        <v>44868</v>
      </c>
      <c r="C1048">
        <f t="shared" si="204"/>
        <v>2022</v>
      </c>
      <c r="D1048">
        <f t="shared" si="205"/>
        <v>11</v>
      </c>
      <c r="E1048" t="str">
        <f t="shared" si="206"/>
        <v>November</v>
      </c>
      <c r="F1048" s="6" t="str">
        <f t="shared" si="207"/>
        <v>Nov-22</v>
      </c>
      <c r="G1048">
        <f t="shared" si="208"/>
        <v>5</v>
      </c>
      <c r="H1048" t="str">
        <f t="shared" si="209"/>
        <v>Thursday</v>
      </c>
      <c r="I1048" t="str">
        <f>VLOOKUP(Table1[[#This Row],[Month Num]],Table2[],2,TRUE)</f>
        <v>Q2</v>
      </c>
      <c r="J1048" t="str">
        <f t="shared" si="198"/>
        <v>Nov</v>
      </c>
      <c r="K1048" s="5" t="str">
        <f t="shared" si="199"/>
        <v>N</v>
      </c>
      <c r="L1048" t="str">
        <f t="shared" si="200"/>
        <v>11</v>
      </c>
      <c r="M1048" t="str">
        <f t="shared" si="201"/>
        <v>Thu</v>
      </c>
      <c r="N1048" t="str">
        <f t="shared" si="202"/>
        <v>03</v>
      </c>
      <c r="O1048" t="str">
        <f t="shared" si="203"/>
        <v>T</v>
      </c>
    </row>
    <row r="1049" spans="2:15" x14ac:dyDescent="0.25">
      <c r="B1049" s="5">
        <v>44869</v>
      </c>
      <c r="C1049">
        <f t="shared" si="204"/>
        <v>2022</v>
      </c>
      <c r="D1049">
        <f t="shared" si="205"/>
        <v>11</v>
      </c>
      <c r="E1049" t="str">
        <f t="shared" si="206"/>
        <v>November</v>
      </c>
      <c r="F1049" s="6" t="str">
        <f t="shared" si="207"/>
        <v>Nov-22</v>
      </c>
      <c r="G1049">
        <f t="shared" si="208"/>
        <v>6</v>
      </c>
      <c r="H1049" t="str">
        <f t="shared" si="209"/>
        <v>Friday</v>
      </c>
      <c r="I1049" t="str">
        <f>VLOOKUP(Table1[[#This Row],[Month Num]],Table2[],2,TRUE)</f>
        <v>Q2</v>
      </c>
      <c r="J1049" t="str">
        <f t="shared" si="198"/>
        <v>Nov</v>
      </c>
      <c r="K1049" s="5" t="str">
        <f t="shared" si="199"/>
        <v>N</v>
      </c>
      <c r="L1049" t="str">
        <f t="shared" si="200"/>
        <v>11</v>
      </c>
      <c r="M1049" t="str">
        <f t="shared" si="201"/>
        <v>Fri</v>
      </c>
      <c r="N1049" t="str">
        <f t="shared" si="202"/>
        <v>04</v>
      </c>
      <c r="O1049" t="str">
        <f t="shared" si="203"/>
        <v>F</v>
      </c>
    </row>
    <row r="1050" spans="2:15" x14ac:dyDescent="0.25">
      <c r="B1050" s="5">
        <v>44870</v>
      </c>
      <c r="C1050">
        <f t="shared" si="204"/>
        <v>2022</v>
      </c>
      <c r="D1050">
        <f t="shared" si="205"/>
        <v>11</v>
      </c>
      <c r="E1050" t="str">
        <f t="shared" si="206"/>
        <v>November</v>
      </c>
      <c r="F1050" s="6" t="str">
        <f t="shared" si="207"/>
        <v>Nov-22</v>
      </c>
      <c r="G1050">
        <f t="shared" si="208"/>
        <v>7</v>
      </c>
      <c r="H1050" t="str">
        <f t="shared" si="209"/>
        <v>Saturday</v>
      </c>
      <c r="I1050" t="str">
        <f>VLOOKUP(Table1[[#This Row],[Month Num]],Table2[],2,TRUE)</f>
        <v>Q2</v>
      </c>
      <c r="J1050" t="str">
        <f t="shared" si="198"/>
        <v>Nov</v>
      </c>
      <c r="K1050" s="5" t="str">
        <f t="shared" si="199"/>
        <v>N</v>
      </c>
      <c r="L1050" t="str">
        <f t="shared" si="200"/>
        <v>11</v>
      </c>
      <c r="M1050" t="str">
        <f t="shared" si="201"/>
        <v>Sat</v>
      </c>
      <c r="N1050" t="str">
        <f t="shared" si="202"/>
        <v>05</v>
      </c>
      <c r="O1050" t="str">
        <f t="shared" si="203"/>
        <v>S</v>
      </c>
    </row>
    <row r="1051" spans="2:15" x14ac:dyDescent="0.25">
      <c r="B1051" s="5">
        <v>44871</v>
      </c>
      <c r="C1051">
        <f t="shared" si="204"/>
        <v>2022</v>
      </c>
      <c r="D1051">
        <f t="shared" si="205"/>
        <v>11</v>
      </c>
      <c r="E1051" t="str">
        <f t="shared" si="206"/>
        <v>November</v>
      </c>
      <c r="F1051" s="6" t="str">
        <f t="shared" si="207"/>
        <v>Nov-22</v>
      </c>
      <c r="G1051">
        <f t="shared" si="208"/>
        <v>1</v>
      </c>
      <c r="H1051" t="str">
        <f t="shared" si="209"/>
        <v>Sunday</v>
      </c>
      <c r="I1051" t="str">
        <f>VLOOKUP(Table1[[#This Row],[Month Num]],Table2[],2,TRUE)</f>
        <v>Q2</v>
      </c>
      <c r="J1051" t="str">
        <f t="shared" si="198"/>
        <v>Nov</v>
      </c>
      <c r="K1051" s="5" t="str">
        <f t="shared" si="199"/>
        <v>N</v>
      </c>
      <c r="L1051" t="str">
        <f t="shared" si="200"/>
        <v>11</v>
      </c>
      <c r="M1051" t="str">
        <f t="shared" si="201"/>
        <v>Sun</v>
      </c>
      <c r="N1051" t="str">
        <f t="shared" si="202"/>
        <v>06</v>
      </c>
      <c r="O1051" t="str">
        <f t="shared" si="203"/>
        <v>S</v>
      </c>
    </row>
    <row r="1052" spans="2:15" x14ac:dyDescent="0.25">
      <c r="B1052" s="5">
        <v>44872</v>
      </c>
      <c r="C1052">
        <f t="shared" si="204"/>
        <v>2022</v>
      </c>
      <c r="D1052">
        <f t="shared" si="205"/>
        <v>11</v>
      </c>
      <c r="E1052" t="str">
        <f t="shared" si="206"/>
        <v>November</v>
      </c>
      <c r="F1052" s="6" t="str">
        <f t="shared" si="207"/>
        <v>Nov-22</v>
      </c>
      <c r="G1052">
        <f t="shared" si="208"/>
        <v>2</v>
      </c>
      <c r="H1052" t="str">
        <f t="shared" si="209"/>
        <v>Monday</v>
      </c>
      <c r="I1052" t="str">
        <f>VLOOKUP(Table1[[#This Row],[Month Num]],Table2[],2,TRUE)</f>
        <v>Q2</v>
      </c>
      <c r="J1052" t="str">
        <f t="shared" si="198"/>
        <v>Nov</v>
      </c>
      <c r="K1052" s="5" t="str">
        <f t="shared" si="199"/>
        <v>N</v>
      </c>
      <c r="L1052" t="str">
        <f t="shared" si="200"/>
        <v>11</v>
      </c>
      <c r="M1052" t="str">
        <f t="shared" si="201"/>
        <v>Mon</v>
      </c>
      <c r="N1052" t="str">
        <f t="shared" si="202"/>
        <v>07</v>
      </c>
      <c r="O1052" t="str">
        <f t="shared" si="203"/>
        <v>M</v>
      </c>
    </row>
    <row r="1053" spans="2:15" x14ac:dyDescent="0.25">
      <c r="B1053" s="5">
        <v>44873</v>
      </c>
      <c r="C1053">
        <f t="shared" si="204"/>
        <v>2022</v>
      </c>
      <c r="D1053">
        <f t="shared" si="205"/>
        <v>11</v>
      </c>
      <c r="E1053" t="str">
        <f t="shared" si="206"/>
        <v>November</v>
      </c>
      <c r="F1053" s="6" t="str">
        <f t="shared" si="207"/>
        <v>Nov-22</v>
      </c>
      <c r="G1053">
        <f t="shared" si="208"/>
        <v>3</v>
      </c>
      <c r="H1053" t="str">
        <f t="shared" si="209"/>
        <v>Tuesday</v>
      </c>
      <c r="I1053" t="str">
        <f>VLOOKUP(Table1[[#This Row],[Month Num]],Table2[],2,TRUE)</f>
        <v>Q2</v>
      </c>
      <c r="J1053" t="str">
        <f t="shared" si="198"/>
        <v>Nov</v>
      </c>
      <c r="K1053" s="5" t="str">
        <f t="shared" si="199"/>
        <v>N</v>
      </c>
      <c r="L1053" t="str">
        <f t="shared" si="200"/>
        <v>11</v>
      </c>
      <c r="M1053" t="str">
        <f t="shared" si="201"/>
        <v>Tue</v>
      </c>
      <c r="N1053" t="str">
        <f t="shared" si="202"/>
        <v>08</v>
      </c>
      <c r="O1053" t="str">
        <f t="shared" si="203"/>
        <v>T</v>
      </c>
    </row>
    <row r="1054" spans="2:15" x14ac:dyDescent="0.25">
      <c r="B1054" s="5">
        <v>44874</v>
      </c>
      <c r="C1054">
        <f t="shared" si="204"/>
        <v>2022</v>
      </c>
      <c r="D1054">
        <f t="shared" si="205"/>
        <v>11</v>
      </c>
      <c r="E1054" t="str">
        <f t="shared" si="206"/>
        <v>November</v>
      </c>
      <c r="F1054" s="6" t="str">
        <f t="shared" si="207"/>
        <v>Nov-22</v>
      </c>
      <c r="G1054">
        <f t="shared" si="208"/>
        <v>4</v>
      </c>
      <c r="H1054" t="str">
        <f t="shared" si="209"/>
        <v>Wednesday</v>
      </c>
      <c r="I1054" t="str">
        <f>VLOOKUP(Table1[[#This Row],[Month Num]],Table2[],2,TRUE)</f>
        <v>Q2</v>
      </c>
      <c r="J1054" t="str">
        <f t="shared" si="198"/>
        <v>Nov</v>
      </c>
      <c r="K1054" s="5" t="str">
        <f t="shared" si="199"/>
        <v>N</v>
      </c>
      <c r="L1054" t="str">
        <f t="shared" si="200"/>
        <v>11</v>
      </c>
      <c r="M1054" t="str">
        <f t="shared" si="201"/>
        <v>Wed</v>
      </c>
      <c r="N1054" t="str">
        <f t="shared" si="202"/>
        <v>09</v>
      </c>
      <c r="O1054" t="str">
        <f t="shared" si="203"/>
        <v>W</v>
      </c>
    </row>
    <row r="1055" spans="2:15" x14ac:dyDescent="0.25">
      <c r="B1055" s="5">
        <v>44875</v>
      </c>
      <c r="C1055">
        <f t="shared" si="204"/>
        <v>2022</v>
      </c>
      <c r="D1055">
        <f t="shared" si="205"/>
        <v>11</v>
      </c>
      <c r="E1055" t="str">
        <f t="shared" si="206"/>
        <v>November</v>
      </c>
      <c r="F1055" s="6" t="str">
        <f t="shared" si="207"/>
        <v>Nov-22</v>
      </c>
      <c r="G1055">
        <f t="shared" si="208"/>
        <v>5</v>
      </c>
      <c r="H1055" t="str">
        <f t="shared" si="209"/>
        <v>Thursday</v>
      </c>
      <c r="I1055" t="str">
        <f>VLOOKUP(Table1[[#This Row],[Month Num]],Table2[],2,TRUE)</f>
        <v>Q2</v>
      </c>
      <c r="J1055" t="str">
        <f t="shared" si="198"/>
        <v>Nov</v>
      </c>
      <c r="K1055" s="5" t="str">
        <f t="shared" si="199"/>
        <v>N</v>
      </c>
      <c r="L1055" t="str">
        <f t="shared" si="200"/>
        <v>11</v>
      </c>
      <c r="M1055" t="str">
        <f t="shared" si="201"/>
        <v>Thu</v>
      </c>
      <c r="N1055" t="str">
        <f t="shared" si="202"/>
        <v>10</v>
      </c>
      <c r="O1055" t="str">
        <f t="shared" si="203"/>
        <v>T</v>
      </c>
    </row>
    <row r="1056" spans="2:15" x14ac:dyDescent="0.25">
      <c r="B1056" s="5">
        <v>44876</v>
      </c>
      <c r="C1056">
        <f t="shared" si="204"/>
        <v>2022</v>
      </c>
      <c r="D1056">
        <f t="shared" si="205"/>
        <v>11</v>
      </c>
      <c r="E1056" t="str">
        <f t="shared" si="206"/>
        <v>November</v>
      </c>
      <c r="F1056" s="6" t="str">
        <f t="shared" si="207"/>
        <v>Nov-22</v>
      </c>
      <c r="G1056">
        <f t="shared" si="208"/>
        <v>6</v>
      </c>
      <c r="H1056" t="str">
        <f t="shared" si="209"/>
        <v>Friday</v>
      </c>
      <c r="I1056" t="str">
        <f>VLOOKUP(Table1[[#This Row],[Month Num]],Table2[],2,TRUE)</f>
        <v>Q2</v>
      </c>
      <c r="J1056" t="str">
        <f t="shared" si="198"/>
        <v>Nov</v>
      </c>
      <c r="K1056" s="5" t="str">
        <f t="shared" si="199"/>
        <v>N</v>
      </c>
      <c r="L1056" t="str">
        <f t="shared" si="200"/>
        <v>11</v>
      </c>
      <c r="M1056" t="str">
        <f t="shared" si="201"/>
        <v>Fri</v>
      </c>
      <c r="N1056" t="str">
        <f t="shared" si="202"/>
        <v>11</v>
      </c>
      <c r="O1056" t="str">
        <f t="shared" si="203"/>
        <v>F</v>
      </c>
    </row>
    <row r="1057" spans="2:15" x14ac:dyDescent="0.25">
      <c r="B1057" s="5">
        <v>44877</v>
      </c>
      <c r="C1057">
        <f t="shared" si="204"/>
        <v>2022</v>
      </c>
      <c r="D1057">
        <f t="shared" si="205"/>
        <v>11</v>
      </c>
      <c r="E1057" t="str">
        <f t="shared" si="206"/>
        <v>November</v>
      </c>
      <c r="F1057" s="6" t="str">
        <f t="shared" si="207"/>
        <v>Nov-22</v>
      </c>
      <c r="G1057">
        <f t="shared" si="208"/>
        <v>7</v>
      </c>
      <c r="H1057" t="str">
        <f t="shared" si="209"/>
        <v>Saturday</v>
      </c>
      <c r="I1057" t="str">
        <f>VLOOKUP(Table1[[#This Row],[Month Num]],Table2[],2,TRUE)</f>
        <v>Q2</v>
      </c>
      <c r="J1057" t="str">
        <f t="shared" si="198"/>
        <v>Nov</v>
      </c>
      <c r="K1057" s="5" t="str">
        <f t="shared" si="199"/>
        <v>N</v>
      </c>
      <c r="L1057" t="str">
        <f t="shared" si="200"/>
        <v>11</v>
      </c>
      <c r="M1057" t="str">
        <f t="shared" si="201"/>
        <v>Sat</v>
      </c>
      <c r="N1057" t="str">
        <f t="shared" si="202"/>
        <v>12</v>
      </c>
      <c r="O1057" t="str">
        <f t="shared" si="203"/>
        <v>S</v>
      </c>
    </row>
    <row r="1058" spans="2:15" x14ac:dyDescent="0.25">
      <c r="B1058" s="5">
        <v>44878</v>
      </c>
      <c r="C1058">
        <f t="shared" si="204"/>
        <v>2022</v>
      </c>
      <c r="D1058">
        <f t="shared" si="205"/>
        <v>11</v>
      </c>
      <c r="E1058" t="str">
        <f t="shared" si="206"/>
        <v>November</v>
      </c>
      <c r="F1058" s="6" t="str">
        <f t="shared" si="207"/>
        <v>Nov-22</v>
      </c>
      <c r="G1058">
        <f t="shared" si="208"/>
        <v>1</v>
      </c>
      <c r="H1058" t="str">
        <f t="shared" si="209"/>
        <v>Sunday</v>
      </c>
      <c r="I1058" t="str">
        <f>VLOOKUP(Table1[[#This Row],[Month Num]],Table2[],2,TRUE)</f>
        <v>Q2</v>
      </c>
      <c r="J1058" t="str">
        <f t="shared" si="198"/>
        <v>Nov</v>
      </c>
      <c r="K1058" s="5" t="str">
        <f t="shared" si="199"/>
        <v>N</v>
      </c>
      <c r="L1058" t="str">
        <f t="shared" si="200"/>
        <v>11</v>
      </c>
      <c r="M1058" t="str">
        <f t="shared" si="201"/>
        <v>Sun</v>
      </c>
      <c r="N1058" t="str">
        <f t="shared" si="202"/>
        <v>13</v>
      </c>
      <c r="O1058" t="str">
        <f t="shared" si="203"/>
        <v>S</v>
      </c>
    </row>
    <row r="1059" spans="2:15" x14ac:dyDescent="0.25">
      <c r="B1059" s="5">
        <v>44879</v>
      </c>
      <c r="C1059">
        <f t="shared" si="204"/>
        <v>2022</v>
      </c>
      <c r="D1059">
        <f t="shared" si="205"/>
        <v>11</v>
      </c>
      <c r="E1059" t="str">
        <f t="shared" si="206"/>
        <v>November</v>
      </c>
      <c r="F1059" s="6" t="str">
        <f t="shared" si="207"/>
        <v>Nov-22</v>
      </c>
      <c r="G1059">
        <f t="shared" si="208"/>
        <v>2</v>
      </c>
      <c r="H1059" t="str">
        <f t="shared" si="209"/>
        <v>Monday</v>
      </c>
      <c r="I1059" t="str">
        <f>VLOOKUP(Table1[[#This Row],[Month Num]],Table2[],2,TRUE)</f>
        <v>Q2</v>
      </c>
      <c r="J1059" t="str">
        <f t="shared" si="198"/>
        <v>Nov</v>
      </c>
      <c r="K1059" s="5" t="str">
        <f t="shared" si="199"/>
        <v>N</v>
      </c>
      <c r="L1059" t="str">
        <f t="shared" si="200"/>
        <v>11</v>
      </c>
      <c r="M1059" t="str">
        <f t="shared" si="201"/>
        <v>Mon</v>
      </c>
      <c r="N1059" t="str">
        <f t="shared" si="202"/>
        <v>14</v>
      </c>
      <c r="O1059" t="str">
        <f t="shared" si="203"/>
        <v>M</v>
      </c>
    </row>
    <row r="1060" spans="2:15" x14ac:dyDescent="0.25">
      <c r="B1060" s="5">
        <v>44880</v>
      </c>
      <c r="C1060">
        <f t="shared" si="204"/>
        <v>2022</v>
      </c>
      <c r="D1060">
        <f t="shared" si="205"/>
        <v>11</v>
      </c>
      <c r="E1060" t="str">
        <f t="shared" si="206"/>
        <v>November</v>
      </c>
      <c r="F1060" s="6" t="str">
        <f t="shared" si="207"/>
        <v>Nov-22</v>
      </c>
      <c r="G1060">
        <f t="shared" si="208"/>
        <v>3</v>
      </c>
      <c r="H1060" t="str">
        <f t="shared" si="209"/>
        <v>Tuesday</v>
      </c>
      <c r="I1060" t="str">
        <f>VLOOKUP(Table1[[#This Row],[Month Num]],Table2[],2,TRUE)</f>
        <v>Q2</v>
      </c>
      <c r="J1060" t="str">
        <f t="shared" si="198"/>
        <v>Nov</v>
      </c>
      <c r="K1060" s="5" t="str">
        <f t="shared" si="199"/>
        <v>N</v>
      </c>
      <c r="L1060" t="str">
        <f t="shared" si="200"/>
        <v>11</v>
      </c>
      <c r="M1060" t="str">
        <f t="shared" si="201"/>
        <v>Tue</v>
      </c>
      <c r="N1060" t="str">
        <f t="shared" si="202"/>
        <v>15</v>
      </c>
      <c r="O1060" t="str">
        <f t="shared" si="203"/>
        <v>T</v>
      </c>
    </row>
    <row r="1061" spans="2:15" x14ac:dyDescent="0.25">
      <c r="B1061" s="5">
        <v>44881</v>
      </c>
      <c r="C1061">
        <f t="shared" si="204"/>
        <v>2022</v>
      </c>
      <c r="D1061">
        <f t="shared" si="205"/>
        <v>11</v>
      </c>
      <c r="E1061" t="str">
        <f t="shared" si="206"/>
        <v>November</v>
      </c>
      <c r="F1061" s="6" t="str">
        <f t="shared" si="207"/>
        <v>Nov-22</v>
      </c>
      <c r="G1061">
        <f t="shared" si="208"/>
        <v>4</v>
      </c>
      <c r="H1061" t="str">
        <f t="shared" si="209"/>
        <v>Wednesday</v>
      </c>
      <c r="I1061" t="str">
        <f>VLOOKUP(Table1[[#This Row],[Month Num]],Table2[],2,TRUE)</f>
        <v>Q2</v>
      </c>
      <c r="J1061" t="str">
        <f t="shared" si="198"/>
        <v>Nov</v>
      </c>
      <c r="K1061" s="5" t="str">
        <f t="shared" si="199"/>
        <v>N</v>
      </c>
      <c r="L1061" t="str">
        <f t="shared" si="200"/>
        <v>11</v>
      </c>
      <c r="M1061" t="str">
        <f t="shared" si="201"/>
        <v>Wed</v>
      </c>
      <c r="N1061" t="str">
        <f t="shared" si="202"/>
        <v>16</v>
      </c>
      <c r="O1061" t="str">
        <f t="shared" si="203"/>
        <v>W</v>
      </c>
    </row>
    <row r="1062" spans="2:15" x14ac:dyDescent="0.25">
      <c r="B1062" s="5">
        <v>44882</v>
      </c>
      <c r="C1062">
        <f t="shared" si="204"/>
        <v>2022</v>
      </c>
      <c r="D1062">
        <f t="shared" si="205"/>
        <v>11</v>
      </c>
      <c r="E1062" t="str">
        <f t="shared" si="206"/>
        <v>November</v>
      </c>
      <c r="F1062" s="6" t="str">
        <f t="shared" si="207"/>
        <v>Nov-22</v>
      </c>
      <c r="G1062">
        <f t="shared" si="208"/>
        <v>5</v>
      </c>
      <c r="H1062" t="str">
        <f t="shared" si="209"/>
        <v>Thursday</v>
      </c>
      <c r="I1062" t="str">
        <f>VLOOKUP(Table1[[#This Row],[Month Num]],Table2[],2,TRUE)</f>
        <v>Q2</v>
      </c>
      <c r="J1062" t="str">
        <f t="shared" si="198"/>
        <v>Nov</v>
      </c>
      <c r="K1062" s="5" t="str">
        <f t="shared" si="199"/>
        <v>N</v>
      </c>
      <c r="L1062" t="str">
        <f t="shared" si="200"/>
        <v>11</v>
      </c>
      <c r="M1062" t="str">
        <f t="shared" si="201"/>
        <v>Thu</v>
      </c>
      <c r="N1062" t="str">
        <f t="shared" si="202"/>
        <v>17</v>
      </c>
      <c r="O1062" t="str">
        <f t="shared" si="203"/>
        <v>T</v>
      </c>
    </row>
    <row r="1063" spans="2:15" x14ac:dyDescent="0.25">
      <c r="B1063" s="5">
        <v>44883</v>
      </c>
      <c r="C1063">
        <f t="shared" si="204"/>
        <v>2022</v>
      </c>
      <c r="D1063">
        <f t="shared" si="205"/>
        <v>11</v>
      </c>
      <c r="E1063" t="str">
        <f t="shared" si="206"/>
        <v>November</v>
      </c>
      <c r="F1063" s="6" t="str">
        <f t="shared" si="207"/>
        <v>Nov-22</v>
      </c>
      <c r="G1063">
        <f t="shared" si="208"/>
        <v>6</v>
      </c>
      <c r="H1063" t="str">
        <f t="shared" si="209"/>
        <v>Friday</v>
      </c>
      <c r="I1063" t="str">
        <f>VLOOKUP(Table1[[#This Row],[Month Num]],Table2[],2,TRUE)</f>
        <v>Q2</v>
      </c>
      <c r="J1063" t="str">
        <f t="shared" si="198"/>
        <v>Nov</v>
      </c>
      <c r="K1063" s="5" t="str">
        <f t="shared" si="199"/>
        <v>N</v>
      </c>
      <c r="L1063" t="str">
        <f t="shared" si="200"/>
        <v>11</v>
      </c>
      <c r="M1063" t="str">
        <f t="shared" si="201"/>
        <v>Fri</v>
      </c>
      <c r="N1063" t="str">
        <f t="shared" si="202"/>
        <v>18</v>
      </c>
      <c r="O1063" t="str">
        <f t="shared" si="203"/>
        <v>F</v>
      </c>
    </row>
    <row r="1064" spans="2:15" x14ac:dyDescent="0.25">
      <c r="B1064" s="5">
        <v>44884</v>
      </c>
      <c r="C1064">
        <f t="shared" si="204"/>
        <v>2022</v>
      </c>
      <c r="D1064">
        <f t="shared" si="205"/>
        <v>11</v>
      </c>
      <c r="E1064" t="str">
        <f t="shared" si="206"/>
        <v>November</v>
      </c>
      <c r="F1064" s="6" t="str">
        <f t="shared" si="207"/>
        <v>Nov-22</v>
      </c>
      <c r="G1064">
        <f t="shared" si="208"/>
        <v>7</v>
      </c>
      <c r="H1064" t="str">
        <f t="shared" si="209"/>
        <v>Saturday</v>
      </c>
      <c r="I1064" t="str">
        <f>VLOOKUP(Table1[[#This Row],[Month Num]],Table2[],2,TRUE)</f>
        <v>Q2</v>
      </c>
      <c r="J1064" t="str">
        <f t="shared" si="198"/>
        <v>Nov</v>
      </c>
      <c r="K1064" s="5" t="str">
        <f t="shared" si="199"/>
        <v>N</v>
      </c>
      <c r="L1064" t="str">
        <f t="shared" si="200"/>
        <v>11</v>
      </c>
      <c r="M1064" t="str">
        <f t="shared" si="201"/>
        <v>Sat</v>
      </c>
      <c r="N1064" t="str">
        <f t="shared" si="202"/>
        <v>19</v>
      </c>
      <c r="O1064" t="str">
        <f t="shared" si="203"/>
        <v>S</v>
      </c>
    </row>
    <row r="1065" spans="2:15" x14ac:dyDescent="0.25">
      <c r="B1065" s="5">
        <v>44885</v>
      </c>
      <c r="C1065">
        <f t="shared" si="204"/>
        <v>2022</v>
      </c>
      <c r="D1065">
        <f t="shared" si="205"/>
        <v>11</v>
      </c>
      <c r="E1065" t="str">
        <f t="shared" si="206"/>
        <v>November</v>
      </c>
      <c r="F1065" s="6" t="str">
        <f t="shared" si="207"/>
        <v>Nov-22</v>
      </c>
      <c r="G1065">
        <f t="shared" si="208"/>
        <v>1</v>
      </c>
      <c r="H1065" t="str">
        <f t="shared" si="209"/>
        <v>Sunday</v>
      </c>
      <c r="I1065" t="str">
        <f>VLOOKUP(Table1[[#This Row],[Month Num]],Table2[],2,TRUE)</f>
        <v>Q2</v>
      </c>
      <c r="J1065" t="str">
        <f t="shared" si="198"/>
        <v>Nov</v>
      </c>
      <c r="K1065" s="5" t="str">
        <f t="shared" si="199"/>
        <v>N</v>
      </c>
      <c r="L1065" t="str">
        <f t="shared" si="200"/>
        <v>11</v>
      </c>
      <c r="M1065" t="str">
        <f t="shared" si="201"/>
        <v>Sun</v>
      </c>
      <c r="N1065" t="str">
        <f t="shared" si="202"/>
        <v>20</v>
      </c>
      <c r="O1065" t="str">
        <f t="shared" si="203"/>
        <v>S</v>
      </c>
    </row>
    <row r="1066" spans="2:15" x14ac:dyDescent="0.25">
      <c r="B1066" s="5">
        <v>44886</v>
      </c>
      <c r="C1066">
        <f t="shared" si="204"/>
        <v>2022</v>
      </c>
      <c r="D1066">
        <f t="shared" si="205"/>
        <v>11</v>
      </c>
      <c r="E1066" t="str">
        <f t="shared" si="206"/>
        <v>November</v>
      </c>
      <c r="F1066" s="6" t="str">
        <f t="shared" si="207"/>
        <v>Nov-22</v>
      </c>
      <c r="G1066">
        <f t="shared" si="208"/>
        <v>2</v>
      </c>
      <c r="H1066" t="str">
        <f t="shared" si="209"/>
        <v>Monday</v>
      </c>
      <c r="I1066" t="str">
        <f>VLOOKUP(Table1[[#This Row],[Month Num]],Table2[],2,TRUE)</f>
        <v>Q2</v>
      </c>
      <c r="J1066" t="str">
        <f t="shared" si="198"/>
        <v>Nov</v>
      </c>
      <c r="K1066" s="5" t="str">
        <f t="shared" si="199"/>
        <v>N</v>
      </c>
      <c r="L1066" t="str">
        <f t="shared" si="200"/>
        <v>11</v>
      </c>
      <c r="M1066" t="str">
        <f t="shared" si="201"/>
        <v>Mon</v>
      </c>
      <c r="N1066" t="str">
        <f t="shared" si="202"/>
        <v>21</v>
      </c>
      <c r="O1066" t="str">
        <f t="shared" si="203"/>
        <v>M</v>
      </c>
    </row>
    <row r="1067" spans="2:15" x14ac:dyDescent="0.25">
      <c r="B1067" s="5">
        <v>44887</v>
      </c>
      <c r="C1067">
        <f t="shared" si="204"/>
        <v>2022</v>
      </c>
      <c r="D1067">
        <f t="shared" si="205"/>
        <v>11</v>
      </c>
      <c r="E1067" t="str">
        <f t="shared" si="206"/>
        <v>November</v>
      </c>
      <c r="F1067" s="6" t="str">
        <f t="shared" si="207"/>
        <v>Nov-22</v>
      </c>
      <c r="G1067">
        <f t="shared" si="208"/>
        <v>3</v>
      </c>
      <c r="H1067" t="str">
        <f t="shared" si="209"/>
        <v>Tuesday</v>
      </c>
      <c r="I1067" t="str">
        <f>VLOOKUP(Table1[[#This Row],[Month Num]],Table2[],2,TRUE)</f>
        <v>Q2</v>
      </c>
      <c r="J1067" t="str">
        <f t="shared" si="198"/>
        <v>Nov</v>
      </c>
      <c r="K1067" s="5" t="str">
        <f t="shared" si="199"/>
        <v>N</v>
      </c>
      <c r="L1067" t="str">
        <f t="shared" si="200"/>
        <v>11</v>
      </c>
      <c r="M1067" t="str">
        <f t="shared" si="201"/>
        <v>Tue</v>
      </c>
      <c r="N1067" t="str">
        <f t="shared" si="202"/>
        <v>22</v>
      </c>
      <c r="O1067" t="str">
        <f t="shared" si="203"/>
        <v>T</v>
      </c>
    </row>
    <row r="1068" spans="2:15" x14ac:dyDescent="0.25">
      <c r="B1068" s="5">
        <v>44888</v>
      </c>
      <c r="C1068">
        <f t="shared" si="204"/>
        <v>2022</v>
      </c>
      <c r="D1068">
        <f t="shared" si="205"/>
        <v>11</v>
      </c>
      <c r="E1068" t="str">
        <f t="shared" si="206"/>
        <v>November</v>
      </c>
      <c r="F1068" s="6" t="str">
        <f t="shared" si="207"/>
        <v>Nov-22</v>
      </c>
      <c r="G1068">
        <f t="shared" si="208"/>
        <v>4</v>
      </c>
      <c r="H1068" t="str">
        <f t="shared" si="209"/>
        <v>Wednesday</v>
      </c>
      <c r="I1068" t="str">
        <f>VLOOKUP(Table1[[#This Row],[Month Num]],Table2[],2,TRUE)</f>
        <v>Q2</v>
      </c>
      <c r="J1068" t="str">
        <f t="shared" si="198"/>
        <v>Nov</v>
      </c>
      <c r="K1068" s="5" t="str">
        <f t="shared" si="199"/>
        <v>N</v>
      </c>
      <c r="L1068" t="str">
        <f t="shared" si="200"/>
        <v>11</v>
      </c>
      <c r="M1068" t="str">
        <f t="shared" si="201"/>
        <v>Wed</v>
      </c>
      <c r="N1068" t="str">
        <f t="shared" si="202"/>
        <v>23</v>
      </c>
      <c r="O1068" t="str">
        <f t="shared" si="203"/>
        <v>W</v>
      </c>
    </row>
    <row r="1069" spans="2:15" x14ac:dyDescent="0.25">
      <c r="B1069" s="5">
        <v>44889</v>
      </c>
      <c r="C1069">
        <f t="shared" si="204"/>
        <v>2022</v>
      </c>
      <c r="D1069">
        <f t="shared" si="205"/>
        <v>11</v>
      </c>
      <c r="E1069" t="str">
        <f t="shared" si="206"/>
        <v>November</v>
      </c>
      <c r="F1069" s="6" t="str">
        <f t="shared" si="207"/>
        <v>Nov-22</v>
      </c>
      <c r="G1069">
        <f t="shared" si="208"/>
        <v>5</v>
      </c>
      <c r="H1069" t="str">
        <f t="shared" si="209"/>
        <v>Thursday</v>
      </c>
      <c r="I1069" t="str">
        <f>VLOOKUP(Table1[[#This Row],[Month Num]],Table2[],2,TRUE)</f>
        <v>Q2</v>
      </c>
      <c r="J1069" t="str">
        <f t="shared" si="198"/>
        <v>Nov</v>
      </c>
      <c r="K1069" s="5" t="str">
        <f t="shared" si="199"/>
        <v>N</v>
      </c>
      <c r="L1069" t="str">
        <f t="shared" si="200"/>
        <v>11</v>
      </c>
      <c r="M1069" t="str">
        <f t="shared" si="201"/>
        <v>Thu</v>
      </c>
      <c r="N1069" t="str">
        <f t="shared" si="202"/>
        <v>24</v>
      </c>
      <c r="O1069" t="str">
        <f t="shared" si="203"/>
        <v>T</v>
      </c>
    </row>
    <row r="1070" spans="2:15" x14ac:dyDescent="0.25">
      <c r="B1070" s="5">
        <v>44890</v>
      </c>
      <c r="C1070">
        <f t="shared" si="204"/>
        <v>2022</v>
      </c>
      <c r="D1070">
        <f t="shared" si="205"/>
        <v>11</v>
      </c>
      <c r="E1070" t="str">
        <f t="shared" si="206"/>
        <v>November</v>
      </c>
      <c r="F1070" s="6" t="str">
        <f t="shared" si="207"/>
        <v>Nov-22</v>
      </c>
      <c r="G1070">
        <f t="shared" si="208"/>
        <v>6</v>
      </c>
      <c r="H1070" t="str">
        <f t="shared" si="209"/>
        <v>Friday</v>
      </c>
      <c r="I1070" t="str">
        <f>VLOOKUP(Table1[[#This Row],[Month Num]],Table2[],2,TRUE)</f>
        <v>Q2</v>
      </c>
      <c r="J1070" t="str">
        <f t="shared" si="198"/>
        <v>Nov</v>
      </c>
      <c r="K1070" s="5" t="str">
        <f t="shared" si="199"/>
        <v>N</v>
      </c>
      <c r="L1070" t="str">
        <f t="shared" si="200"/>
        <v>11</v>
      </c>
      <c r="M1070" t="str">
        <f t="shared" si="201"/>
        <v>Fri</v>
      </c>
      <c r="N1070" t="str">
        <f t="shared" si="202"/>
        <v>25</v>
      </c>
      <c r="O1070" t="str">
        <f t="shared" si="203"/>
        <v>F</v>
      </c>
    </row>
    <row r="1071" spans="2:15" x14ac:dyDescent="0.25">
      <c r="B1071" s="5">
        <v>44891</v>
      </c>
      <c r="C1071">
        <f t="shared" si="204"/>
        <v>2022</v>
      </c>
      <c r="D1071">
        <f t="shared" si="205"/>
        <v>11</v>
      </c>
      <c r="E1071" t="str">
        <f t="shared" si="206"/>
        <v>November</v>
      </c>
      <c r="F1071" s="6" t="str">
        <f t="shared" si="207"/>
        <v>Nov-22</v>
      </c>
      <c r="G1071">
        <f t="shared" si="208"/>
        <v>7</v>
      </c>
      <c r="H1071" t="str">
        <f t="shared" si="209"/>
        <v>Saturday</v>
      </c>
      <c r="I1071" t="str">
        <f>VLOOKUP(Table1[[#This Row],[Month Num]],Table2[],2,TRUE)</f>
        <v>Q2</v>
      </c>
      <c r="J1071" t="str">
        <f t="shared" si="198"/>
        <v>Nov</v>
      </c>
      <c r="K1071" s="5" t="str">
        <f t="shared" si="199"/>
        <v>N</v>
      </c>
      <c r="L1071" t="str">
        <f t="shared" si="200"/>
        <v>11</v>
      </c>
      <c r="M1071" t="str">
        <f t="shared" si="201"/>
        <v>Sat</v>
      </c>
      <c r="N1071" t="str">
        <f t="shared" si="202"/>
        <v>26</v>
      </c>
      <c r="O1071" t="str">
        <f t="shared" si="203"/>
        <v>S</v>
      </c>
    </row>
    <row r="1072" spans="2:15" x14ac:dyDescent="0.25">
      <c r="B1072" s="5">
        <v>44892</v>
      </c>
      <c r="C1072">
        <f t="shared" si="204"/>
        <v>2022</v>
      </c>
      <c r="D1072">
        <f t="shared" si="205"/>
        <v>11</v>
      </c>
      <c r="E1072" t="str">
        <f t="shared" si="206"/>
        <v>November</v>
      </c>
      <c r="F1072" s="6" t="str">
        <f t="shared" si="207"/>
        <v>Nov-22</v>
      </c>
      <c r="G1072">
        <f t="shared" si="208"/>
        <v>1</v>
      </c>
      <c r="H1072" t="str">
        <f t="shared" si="209"/>
        <v>Sunday</v>
      </c>
      <c r="I1072" t="str">
        <f>VLOOKUP(Table1[[#This Row],[Month Num]],Table2[],2,TRUE)</f>
        <v>Q2</v>
      </c>
      <c r="J1072" t="str">
        <f t="shared" si="198"/>
        <v>Nov</v>
      </c>
      <c r="K1072" s="5" t="str">
        <f t="shared" si="199"/>
        <v>N</v>
      </c>
      <c r="L1072" t="str">
        <f t="shared" si="200"/>
        <v>11</v>
      </c>
      <c r="M1072" t="str">
        <f t="shared" si="201"/>
        <v>Sun</v>
      </c>
      <c r="N1072" t="str">
        <f t="shared" si="202"/>
        <v>27</v>
      </c>
      <c r="O1072" t="str">
        <f t="shared" si="203"/>
        <v>S</v>
      </c>
    </row>
    <row r="1073" spans="2:15" x14ac:dyDescent="0.25">
      <c r="B1073" s="5">
        <v>44893</v>
      </c>
      <c r="C1073">
        <f t="shared" si="204"/>
        <v>2022</v>
      </c>
      <c r="D1073">
        <f t="shared" si="205"/>
        <v>11</v>
      </c>
      <c r="E1073" t="str">
        <f t="shared" si="206"/>
        <v>November</v>
      </c>
      <c r="F1073" s="6" t="str">
        <f t="shared" si="207"/>
        <v>Nov-22</v>
      </c>
      <c r="G1073">
        <f t="shared" si="208"/>
        <v>2</v>
      </c>
      <c r="H1073" t="str">
        <f t="shared" si="209"/>
        <v>Monday</v>
      </c>
      <c r="I1073" t="str">
        <f>VLOOKUP(Table1[[#This Row],[Month Num]],Table2[],2,TRUE)</f>
        <v>Q2</v>
      </c>
      <c r="J1073" t="str">
        <f t="shared" si="198"/>
        <v>Nov</v>
      </c>
      <c r="K1073" s="5" t="str">
        <f t="shared" si="199"/>
        <v>N</v>
      </c>
      <c r="L1073" t="str">
        <f t="shared" si="200"/>
        <v>11</v>
      </c>
      <c r="M1073" t="str">
        <f t="shared" si="201"/>
        <v>Mon</v>
      </c>
      <c r="N1073" t="str">
        <f t="shared" si="202"/>
        <v>28</v>
      </c>
      <c r="O1073" t="str">
        <f t="shared" si="203"/>
        <v>M</v>
      </c>
    </row>
    <row r="1074" spans="2:15" x14ac:dyDescent="0.25">
      <c r="B1074" s="5">
        <v>44894</v>
      </c>
      <c r="C1074">
        <f t="shared" si="204"/>
        <v>2022</v>
      </c>
      <c r="D1074">
        <f t="shared" si="205"/>
        <v>11</v>
      </c>
      <c r="E1074" t="str">
        <f t="shared" si="206"/>
        <v>November</v>
      </c>
      <c r="F1074" s="6" t="str">
        <f t="shared" si="207"/>
        <v>Nov-22</v>
      </c>
      <c r="G1074">
        <f t="shared" si="208"/>
        <v>3</v>
      </c>
      <c r="H1074" t="str">
        <f t="shared" si="209"/>
        <v>Tuesday</v>
      </c>
      <c r="I1074" t="str">
        <f>VLOOKUP(Table1[[#This Row],[Month Num]],Table2[],2,TRUE)</f>
        <v>Q2</v>
      </c>
      <c r="J1074" t="str">
        <f t="shared" si="198"/>
        <v>Nov</v>
      </c>
      <c r="K1074" s="5" t="str">
        <f t="shared" si="199"/>
        <v>N</v>
      </c>
      <c r="L1074" t="str">
        <f t="shared" si="200"/>
        <v>11</v>
      </c>
      <c r="M1074" t="str">
        <f t="shared" si="201"/>
        <v>Tue</v>
      </c>
      <c r="N1074" t="str">
        <f t="shared" si="202"/>
        <v>29</v>
      </c>
      <c r="O1074" t="str">
        <f t="shared" si="203"/>
        <v>T</v>
      </c>
    </row>
    <row r="1075" spans="2:15" x14ac:dyDescent="0.25">
      <c r="B1075" s="5">
        <v>44895</v>
      </c>
      <c r="C1075">
        <f t="shared" si="204"/>
        <v>2022</v>
      </c>
      <c r="D1075">
        <f t="shared" si="205"/>
        <v>11</v>
      </c>
      <c r="E1075" t="str">
        <f t="shared" si="206"/>
        <v>November</v>
      </c>
      <c r="F1075" s="6" t="str">
        <f t="shared" si="207"/>
        <v>Nov-22</v>
      </c>
      <c r="G1075">
        <f t="shared" si="208"/>
        <v>4</v>
      </c>
      <c r="H1075" t="str">
        <f t="shared" si="209"/>
        <v>Wednesday</v>
      </c>
      <c r="I1075" t="str">
        <f>VLOOKUP(Table1[[#This Row],[Month Num]],Table2[],2,TRUE)</f>
        <v>Q2</v>
      </c>
      <c r="J1075" t="str">
        <f t="shared" si="198"/>
        <v>Nov</v>
      </c>
      <c r="K1075" s="5" t="str">
        <f t="shared" si="199"/>
        <v>N</v>
      </c>
      <c r="L1075" t="str">
        <f t="shared" si="200"/>
        <v>11</v>
      </c>
      <c r="M1075" t="str">
        <f t="shared" si="201"/>
        <v>Wed</v>
      </c>
      <c r="N1075" t="str">
        <f t="shared" si="202"/>
        <v>30</v>
      </c>
      <c r="O1075" t="str">
        <f t="shared" si="203"/>
        <v>W</v>
      </c>
    </row>
    <row r="1076" spans="2:15" x14ac:dyDescent="0.25">
      <c r="B1076" s="5">
        <v>44896</v>
      </c>
      <c r="C1076">
        <f t="shared" si="204"/>
        <v>2022</v>
      </c>
      <c r="D1076">
        <f t="shared" si="205"/>
        <v>12</v>
      </c>
      <c r="E1076" t="str">
        <f t="shared" si="206"/>
        <v>December</v>
      </c>
      <c r="F1076" s="6" t="str">
        <f t="shared" si="207"/>
        <v>Dec-22</v>
      </c>
      <c r="G1076">
        <f t="shared" si="208"/>
        <v>5</v>
      </c>
      <c r="H1076" t="str">
        <f t="shared" si="209"/>
        <v>Thursday</v>
      </c>
      <c r="I1076" t="str">
        <f>VLOOKUP(Table1[[#This Row],[Month Num]],Table2[],2,TRUE)</f>
        <v>Q2</v>
      </c>
      <c r="J1076" t="str">
        <f t="shared" si="198"/>
        <v>Dec</v>
      </c>
      <c r="K1076" s="5" t="str">
        <f t="shared" si="199"/>
        <v>D</v>
      </c>
      <c r="L1076" t="str">
        <f t="shared" si="200"/>
        <v>12</v>
      </c>
      <c r="M1076" t="str">
        <f t="shared" si="201"/>
        <v>Thu</v>
      </c>
      <c r="N1076" t="str">
        <f t="shared" si="202"/>
        <v>01</v>
      </c>
      <c r="O1076" t="str">
        <f t="shared" si="203"/>
        <v>T</v>
      </c>
    </row>
    <row r="1077" spans="2:15" x14ac:dyDescent="0.25">
      <c r="B1077" s="5">
        <v>44897</v>
      </c>
      <c r="C1077">
        <f t="shared" si="204"/>
        <v>2022</v>
      </c>
      <c r="D1077">
        <f t="shared" si="205"/>
        <v>12</v>
      </c>
      <c r="E1077" t="str">
        <f t="shared" si="206"/>
        <v>December</v>
      </c>
      <c r="F1077" s="6" t="str">
        <f t="shared" si="207"/>
        <v>Dec-22</v>
      </c>
      <c r="G1077">
        <f t="shared" si="208"/>
        <v>6</v>
      </c>
      <c r="H1077" t="str">
        <f t="shared" si="209"/>
        <v>Friday</v>
      </c>
      <c r="I1077" t="str">
        <f>VLOOKUP(Table1[[#This Row],[Month Num]],Table2[],2,TRUE)</f>
        <v>Q2</v>
      </c>
      <c r="J1077" t="str">
        <f t="shared" si="198"/>
        <v>Dec</v>
      </c>
      <c r="K1077" s="5" t="str">
        <f t="shared" si="199"/>
        <v>D</v>
      </c>
      <c r="L1077" t="str">
        <f t="shared" si="200"/>
        <v>12</v>
      </c>
      <c r="M1077" t="str">
        <f t="shared" si="201"/>
        <v>Fri</v>
      </c>
      <c r="N1077" t="str">
        <f t="shared" si="202"/>
        <v>02</v>
      </c>
      <c r="O1077" t="str">
        <f t="shared" si="203"/>
        <v>F</v>
      </c>
    </row>
    <row r="1078" spans="2:15" x14ac:dyDescent="0.25">
      <c r="B1078" s="5">
        <v>44898</v>
      </c>
      <c r="C1078">
        <f t="shared" si="204"/>
        <v>2022</v>
      </c>
      <c r="D1078">
        <f t="shared" si="205"/>
        <v>12</v>
      </c>
      <c r="E1078" t="str">
        <f t="shared" si="206"/>
        <v>December</v>
      </c>
      <c r="F1078" s="6" t="str">
        <f t="shared" si="207"/>
        <v>Dec-22</v>
      </c>
      <c r="G1078">
        <f t="shared" si="208"/>
        <v>7</v>
      </c>
      <c r="H1078" t="str">
        <f t="shared" si="209"/>
        <v>Saturday</v>
      </c>
      <c r="I1078" t="str">
        <f>VLOOKUP(Table1[[#This Row],[Month Num]],Table2[],2,TRUE)</f>
        <v>Q2</v>
      </c>
      <c r="J1078" t="str">
        <f t="shared" si="198"/>
        <v>Dec</v>
      </c>
      <c r="K1078" s="5" t="str">
        <f t="shared" si="199"/>
        <v>D</v>
      </c>
      <c r="L1078" t="str">
        <f t="shared" si="200"/>
        <v>12</v>
      </c>
      <c r="M1078" t="str">
        <f t="shared" si="201"/>
        <v>Sat</v>
      </c>
      <c r="N1078" t="str">
        <f t="shared" si="202"/>
        <v>03</v>
      </c>
      <c r="O1078" t="str">
        <f t="shared" si="203"/>
        <v>S</v>
      </c>
    </row>
    <row r="1079" spans="2:15" x14ac:dyDescent="0.25">
      <c r="B1079" s="5">
        <v>44899</v>
      </c>
      <c r="C1079">
        <f t="shared" si="204"/>
        <v>2022</v>
      </c>
      <c r="D1079">
        <f t="shared" si="205"/>
        <v>12</v>
      </c>
      <c r="E1079" t="str">
        <f t="shared" si="206"/>
        <v>December</v>
      </c>
      <c r="F1079" s="6" t="str">
        <f t="shared" si="207"/>
        <v>Dec-22</v>
      </c>
      <c r="G1079">
        <f t="shared" si="208"/>
        <v>1</v>
      </c>
      <c r="H1079" t="str">
        <f t="shared" si="209"/>
        <v>Sunday</v>
      </c>
      <c r="I1079" t="str">
        <f>VLOOKUP(Table1[[#This Row],[Month Num]],Table2[],2,TRUE)</f>
        <v>Q2</v>
      </c>
      <c r="J1079" t="str">
        <f t="shared" si="198"/>
        <v>Dec</v>
      </c>
      <c r="K1079" s="5" t="str">
        <f t="shared" si="199"/>
        <v>D</v>
      </c>
      <c r="L1079" t="str">
        <f t="shared" si="200"/>
        <v>12</v>
      </c>
      <c r="M1079" t="str">
        <f t="shared" si="201"/>
        <v>Sun</v>
      </c>
      <c r="N1079" t="str">
        <f t="shared" si="202"/>
        <v>04</v>
      </c>
      <c r="O1079" t="str">
        <f t="shared" si="203"/>
        <v>S</v>
      </c>
    </row>
    <row r="1080" spans="2:15" x14ac:dyDescent="0.25">
      <c r="B1080" s="5">
        <v>44900</v>
      </c>
      <c r="C1080">
        <f t="shared" si="204"/>
        <v>2022</v>
      </c>
      <c r="D1080">
        <f t="shared" si="205"/>
        <v>12</v>
      </c>
      <c r="E1080" t="str">
        <f t="shared" si="206"/>
        <v>December</v>
      </c>
      <c r="F1080" s="6" t="str">
        <f t="shared" si="207"/>
        <v>Dec-22</v>
      </c>
      <c r="G1080">
        <f t="shared" si="208"/>
        <v>2</v>
      </c>
      <c r="H1080" t="str">
        <f t="shared" si="209"/>
        <v>Monday</v>
      </c>
      <c r="I1080" t="str">
        <f>VLOOKUP(Table1[[#This Row],[Month Num]],Table2[],2,TRUE)</f>
        <v>Q2</v>
      </c>
      <c r="J1080" t="str">
        <f t="shared" si="198"/>
        <v>Dec</v>
      </c>
      <c r="K1080" s="5" t="str">
        <f t="shared" si="199"/>
        <v>D</v>
      </c>
      <c r="L1080" t="str">
        <f t="shared" si="200"/>
        <v>12</v>
      </c>
      <c r="M1080" t="str">
        <f t="shared" si="201"/>
        <v>Mon</v>
      </c>
      <c r="N1080" t="str">
        <f t="shared" si="202"/>
        <v>05</v>
      </c>
      <c r="O1080" t="str">
        <f t="shared" si="203"/>
        <v>M</v>
      </c>
    </row>
    <row r="1081" spans="2:15" x14ac:dyDescent="0.25">
      <c r="B1081" s="5">
        <v>44901</v>
      </c>
      <c r="C1081">
        <f t="shared" si="204"/>
        <v>2022</v>
      </c>
      <c r="D1081">
        <f t="shared" si="205"/>
        <v>12</v>
      </c>
      <c r="E1081" t="str">
        <f t="shared" si="206"/>
        <v>December</v>
      </c>
      <c r="F1081" s="6" t="str">
        <f t="shared" si="207"/>
        <v>Dec-22</v>
      </c>
      <c r="G1081">
        <f t="shared" si="208"/>
        <v>3</v>
      </c>
      <c r="H1081" t="str">
        <f t="shared" si="209"/>
        <v>Tuesday</v>
      </c>
      <c r="I1081" t="str">
        <f>VLOOKUP(Table1[[#This Row],[Month Num]],Table2[],2,TRUE)</f>
        <v>Q2</v>
      </c>
      <c r="J1081" t="str">
        <f t="shared" si="198"/>
        <v>Dec</v>
      </c>
      <c r="K1081" s="5" t="str">
        <f t="shared" si="199"/>
        <v>D</v>
      </c>
      <c r="L1081" t="str">
        <f t="shared" si="200"/>
        <v>12</v>
      </c>
      <c r="M1081" t="str">
        <f t="shared" si="201"/>
        <v>Tue</v>
      </c>
      <c r="N1081" t="str">
        <f t="shared" si="202"/>
        <v>06</v>
      </c>
      <c r="O1081" t="str">
        <f t="shared" si="203"/>
        <v>T</v>
      </c>
    </row>
    <row r="1082" spans="2:15" x14ac:dyDescent="0.25">
      <c r="B1082" s="5">
        <v>44902</v>
      </c>
      <c r="C1082">
        <f t="shared" si="204"/>
        <v>2022</v>
      </c>
      <c r="D1082">
        <f t="shared" si="205"/>
        <v>12</v>
      </c>
      <c r="E1082" t="str">
        <f t="shared" si="206"/>
        <v>December</v>
      </c>
      <c r="F1082" s="6" t="str">
        <f t="shared" si="207"/>
        <v>Dec-22</v>
      </c>
      <c r="G1082">
        <f t="shared" si="208"/>
        <v>4</v>
      </c>
      <c r="H1082" t="str">
        <f t="shared" si="209"/>
        <v>Wednesday</v>
      </c>
      <c r="I1082" t="str">
        <f>VLOOKUP(Table1[[#This Row],[Month Num]],Table2[],2,TRUE)</f>
        <v>Q2</v>
      </c>
      <c r="J1082" t="str">
        <f t="shared" si="198"/>
        <v>Dec</v>
      </c>
      <c r="K1082" s="5" t="str">
        <f t="shared" si="199"/>
        <v>D</v>
      </c>
      <c r="L1082" t="str">
        <f t="shared" si="200"/>
        <v>12</v>
      </c>
      <c r="M1082" t="str">
        <f t="shared" si="201"/>
        <v>Wed</v>
      </c>
      <c r="N1082" t="str">
        <f t="shared" si="202"/>
        <v>07</v>
      </c>
      <c r="O1082" t="str">
        <f t="shared" si="203"/>
        <v>W</v>
      </c>
    </row>
    <row r="1083" spans="2:15" x14ac:dyDescent="0.25">
      <c r="B1083" s="5">
        <v>44903</v>
      </c>
      <c r="C1083">
        <f t="shared" si="204"/>
        <v>2022</v>
      </c>
      <c r="D1083">
        <f t="shared" si="205"/>
        <v>12</v>
      </c>
      <c r="E1083" t="str">
        <f t="shared" si="206"/>
        <v>December</v>
      </c>
      <c r="F1083" s="6" t="str">
        <f t="shared" si="207"/>
        <v>Dec-22</v>
      </c>
      <c r="G1083">
        <f t="shared" si="208"/>
        <v>5</v>
      </c>
      <c r="H1083" t="str">
        <f t="shared" si="209"/>
        <v>Thursday</v>
      </c>
      <c r="I1083" t="str">
        <f>VLOOKUP(Table1[[#This Row],[Month Num]],Table2[],2,TRUE)</f>
        <v>Q2</v>
      </c>
      <c r="J1083" t="str">
        <f t="shared" si="198"/>
        <v>Dec</v>
      </c>
      <c r="K1083" s="5" t="str">
        <f t="shared" si="199"/>
        <v>D</v>
      </c>
      <c r="L1083" t="str">
        <f t="shared" si="200"/>
        <v>12</v>
      </c>
      <c r="M1083" t="str">
        <f t="shared" si="201"/>
        <v>Thu</v>
      </c>
      <c r="N1083" t="str">
        <f t="shared" si="202"/>
        <v>08</v>
      </c>
      <c r="O1083" t="str">
        <f t="shared" si="203"/>
        <v>T</v>
      </c>
    </row>
    <row r="1084" spans="2:15" x14ac:dyDescent="0.25">
      <c r="B1084" s="5">
        <v>44904</v>
      </c>
      <c r="C1084">
        <f t="shared" si="204"/>
        <v>2022</v>
      </c>
      <c r="D1084">
        <f t="shared" si="205"/>
        <v>12</v>
      </c>
      <c r="E1084" t="str">
        <f t="shared" si="206"/>
        <v>December</v>
      </c>
      <c r="F1084" s="6" t="str">
        <f t="shared" si="207"/>
        <v>Dec-22</v>
      </c>
      <c r="G1084">
        <f t="shared" si="208"/>
        <v>6</v>
      </c>
      <c r="H1084" t="str">
        <f t="shared" si="209"/>
        <v>Friday</v>
      </c>
      <c r="I1084" t="str">
        <f>VLOOKUP(Table1[[#This Row],[Month Num]],Table2[],2,TRUE)</f>
        <v>Q2</v>
      </c>
      <c r="J1084" t="str">
        <f t="shared" si="198"/>
        <v>Dec</v>
      </c>
      <c r="K1084" s="5" t="str">
        <f t="shared" si="199"/>
        <v>D</v>
      </c>
      <c r="L1084" t="str">
        <f t="shared" si="200"/>
        <v>12</v>
      </c>
      <c r="M1084" t="str">
        <f t="shared" si="201"/>
        <v>Fri</v>
      </c>
      <c r="N1084" t="str">
        <f t="shared" si="202"/>
        <v>09</v>
      </c>
      <c r="O1084" t="str">
        <f t="shared" si="203"/>
        <v>F</v>
      </c>
    </row>
    <row r="1085" spans="2:15" x14ac:dyDescent="0.25">
      <c r="B1085" s="5">
        <v>44905</v>
      </c>
      <c r="C1085">
        <f t="shared" si="204"/>
        <v>2022</v>
      </c>
      <c r="D1085">
        <f t="shared" si="205"/>
        <v>12</v>
      </c>
      <c r="E1085" t="str">
        <f t="shared" si="206"/>
        <v>December</v>
      </c>
      <c r="F1085" s="6" t="str">
        <f t="shared" si="207"/>
        <v>Dec-22</v>
      </c>
      <c r="G1085">
        <f t="shared" si="208"/>
        <v>7</v>
      </c>
      <c r="H1085" t="str">
        <f t="shared" si="209"/>
        <v>Saturday</v>
      </c>
      <c r="I1085" t="str">
        <f>VLOOKUP(Table1[[#This Row],[Month Num]],Table2[],2,TRUE)</f>
        <v>Q2</v>
      </c>
      <c r="J1085" t="str">
        <f t="shared" si="198"/>
        <v>Dec</v>
      </c>
      <c r="K1085" s="5" t="str">
        <f t="shared" si="199"/>
        <v>D</v>
      </c>
      <c r="L1085" t="str">
        <f t="shared" si="200"/>
        <v>12</v>
      </c>
      <c r="M1085" t="str">
        <f t="shared" si="201"/>
        <v>Sat</v>
      </c>
      <c r="N1085" t="str">
        <f t="shared" si="202"/>
        <v>10</v>
      </c>
      <c r="O1085" t="str">
        <f t="shared" si="203"/>
        <v>S</v>
      </c>
    </row>
    <row r="1086" spans="2:15" x14ac:dyDescent="0.25">
      <c r="B1086" s="5">
        <v>44906</v>
      </c>
      <c r="C1086">
        <f t="shared" si="204"/>
        <v>2022</v>
      </c>
      <c r="D1086">
        <f t="shared" si="205"/>
        <v>12</v>
      </c>
      <c r="E1086" t="str">
        <f t="shared" si="206"/>
        <v>December</v>
      </c>
      <c r="F1086" s="6" t="str">
        <f t="shared" si="207"/>
        <v>Dec-22</v>
      </c>
      <c r="G1086">
        <f t="shared" si="208"/>
        <v>1</v>
      </c>
      <c r="H1086" t="str">
        <f t="shared" si="209"/>
        <v>Sunday</v>
      </c>
      <c r="I1086" t="str">
        <f>VLOOKUP(Table1[[#This Row],[Month Num]],Table2[],2,TRUE)</f>
        <v>Q2</v>
      </c>
      <c r="J1086" t="str">
        <f t="shared" si="198"/>
        <v>Dec</v>
      </c>
      <c r="K1086" s="5" t="str">
        <f t="shared" si="199"/>
        <v>D</v>
      </c>
      <c r="L1086" t="str">
        <f t="shared" si="200"/>
        <v>12</v>
      </c>
      <c r="M1086" t="str">
        <f t="shared" si="201"/>
        <v>Sun</v>
      </c>
      <c r="N1086" t="str">
        <f t="shared" si="202"/>
        <v>11</v>
      </c>
      <c r="O1086" t="str">
        <f t="shared" si="203"/>
        <v>S</v>
      </c>
    </row>
    <row r="1087" spans="2:15" x14ac:dyDescent="0.25">
      <c r="B1087" s="5">
        <v>44907</v>
      </c>
      <c r="C1087">
        <f t="shared" si="204"/>
        <v>2022</v>
      </c>
      <c r="D1087">
        <f t="shared" si="205"/>
        <v>12</v>
      </c>
      <c r="E1087" t="str">
        <f t="shared" si="206"/>
        <v>December</v>
      </c>
      <c r="F1087" s="6" t="str">
        <f t="shared" si="207"/>
        <v>Dec-22</v>
      </c>
      <c r="G1087">
        <f t="shared" si="208"/>
        <v>2</v>
      </c>
      <c r="H1087" t="str">
        <f t="shared" si="209"/>
        <v>Monday</v>
      </c>
      <c r="I1087" t="str">
        <f>VLOOKUP(Table1[[#This Row],[Month Num]],Table2[],2,TRUE)</f>
        <v>Q2</v>
      </c>
      <c r="J1087" t="str">
        <f t="shared" si="198"/>
        <v>Dec</v>
      </c>
      <c r="K1087" s="5" t="str">
        <f t="shared" si="199"/>
        <v>D</v>
      </c>
      <c r="L1087" t="str">
        <f t="shared" si="200"/>
        <v>12</v>
      </c>
      <c r="M1087" t="str">
        <f t="shared" si="201"/>
        <v>Mon</v>
      </c>
      <c r="N1087" t="str">
        <f t="shared" si="202"/>
        <v>12</v>
      </c>
      <c r="O1087" t="str">
        <f t="shared" si="203"/>
        <v>M</v>
      </c>
    </row>
    <row r="1088" spans="2:15" x14ac:dyDescent="0.25">
      <c r="B1088" s="5">
        <v>44908</v>
      </c>
      <c r="C1088">
        <f t="shared" si="204"/>
        <v>2022</v>
      </c>
      <c r="D1088">
        <f t="shared" si="205"/>
        <v>12</v>
      </c>
      <c r="E1088" t="str">
        <f t="shared" si="206"/>
        <v>December</v>
      </c>
      <c r="F1088" s="6" t="str">
        <f t="shared" si="207"/>
        <v>Dec-22</v>
      </c>
      <c r="G1088">
        <f t="shared" si="208"/>
        <v>3</v>
      </c>
      <c r="H1088" t="str">
        <f t="shared" si="209"/>
        <v>Tuesday</v>
      </c>
      <c r="I1088" t="str">
        <f>VLOOKUP(Table1[[#This Row],[Month Num]],Table2[],2,TRUE)</f>
        <v>Q2</v>
      </c>
      <c r="J1088" t="str">
        <f t="shared" si="198"/>
        <v>Dec</v>
      </c>
      <c r="K1088" s="5" t="str">
        <f t="shared" si="199"/>
        <v>D</v>
      </c>
      <c r="L1088" t="str">
        <f t="shared" si="200"/>
        <v>12</v>
      </c>
      <c r="M1088" t="str">
        <f t="shared" si="201"/>
        <v>Tue</v>
      </c>
      <c r="N1088" t="str">
        <f t="shared" si="202"/>
        <v>13</v>
      </c>
      <c r="O1088" t="str">
        <f t="shared" si="203"/>
        <v>T</v>
      </c>
    </row>
    <row r="1089" spans="2:15" x14ac:dyDescent="0.25">
      <c r="B1089" s="5">
        <v>44909</v>
      </c>
      <c r="C1089">
        <f t="shared" si="204"/>
        <v>2022</v>
      </c>
      <c r="D1089">
        <f t="shared" si="205"/>
        <v>12</v>
      </c>
      <c r="E1089" t="str">
        <f t="shared" si="206"/>
        <v>December</v>
      </c>
      <c r="F1089" s="6" t="str">
        <f t="shared" si="207"/>
        <v>Dec-22</v>
      </c>
      <c r="G1089">
        <f t="shared" si="208"/>
        <v>4</v>
      </c>
      <c r="H1089" t="str">
        <f t="shared" si="209"/>
        <v>Wednesday</v>
      </c>
      <c r="I1089" t="str">
        <f>VLOOKUP(Table1[[#This Row],[Month Num]],Table2[],2,TRUE)</f>
        <v>Q2</v>
      </c>
      <c r="J1089" t="str">
        <f t="shared" si="198"/>
        <v>Dec</v>
      </c>
      <c r="K1089" s="5" t="str">
        <f t="shared" si="199"/>
        <v>D</v>
      </c>
      <c r="L1089" t="str">
        <f t="shared" si="200"/>
        <v>12</v>
      </c>
      <c r="M1089" t="str">
        <f t="shared" si="201"/>
        <v>Wed</v>
      </c>
      <c r="N1089" t="str">
        <f t="shared" si="202"/>
        <v>14</v>
      </c>
      <c r="O1089" t="str">
        <f t="shared" si="203"/>
        <v>W</v>
      </c>
    </row>
    <row r="1090" spans="2:15" x14ac:dyDescent="0.25">
      <c r="B1090" s="5">
        <v>44910</v>
      </c>
      <c r="C1090">
        <f t="shared" si="204"/>
        <v>2022</v>
      </c>
      <c r="D1090">
        <f t="shared" si="205"/>
        <v>12</v>
      </c>
      <c r="E1090" t="str">
        <f t="shared" si="206"/>
        <v>December</v>
      </c>
      <c r="F1090" s="6" t="str">
        <f t="shared" si="207"/>
        <v>Dec-22</v>
      </c>
      <c r="G1090">
        <f t="shared" si="208"/>
        <v>5</v>
      </c>
      <c r="H1090" t="str">
        <f t="shared" si="209"/>
        <v>Thursday</v>
      </c>
      <c r="I1090" t="str">
        <f>VLOOKUP(Table1[[#This Row],[Month Num]],Table2[],2,TRUE)</f>
        <v>Q2</v>
      </c>
      <c r="J1090" t="str">
        <f t="shared" si="198"/>
        <v>Dec</v>
      </c>
      <c r="K1090" s="5" t="str">
        <f t="shared" si="199"/>
        <v>D</v>
      </c>
      <c r="L1090" t="str">
        <f t="shared" si="200"/>
        <v>12</v>
      </c>
      <c r="M1090" t="str">
        <f t="shared" si="201"/>
        <v>Thu</v>
      </c>
      <c r="N1090" t="str">
        <f t="shared" si="202"/>
        <v>15</v>
      </c>
      <c r="O1090" t="str">
        <f t="shared" si="203"/>
        <v>T</v>
      </c>
    </row>
    <row r="1091" spans="2:15" x14ac:dyDescent="0.25">
      <c r="B1091" s="5">
        <v>44911</v>
      </c>
      <c r="C1091">
        <f t="shared" si="204"/>
        <v>2022</v>
      </c>
      <c r="D1091">
        <f t="shared" si="205"/>
        <v>12</v>
      </c>
      <c r="E1091" t="str">
        <f t="shared" si="206"/>
        <v>December</v>
      </c>
      <c r="F1091" s="6" t="str">
        <f t="shared" si="207"/>
        <v>Dec-22</v>
      </c>
      <c r="G1091">
        <f t="shared" si="208"/>
        <v>6</v>
      </c>
      <c r="H1091" t="str">
        <f t="shared" si="209"/>
        <v>Friday</v>
      </c>
      <c r="I1091" t="str">
        <f>VLOOKUP(Table1[[#This Row],[Month Num]],Table2[],2,TRUE)</f>
        <v>Q2</v>
      </c>
      <c r="J1091" t="str">
        <f t="shared" si="198"/>
        <v>Dec</v>
      </c>
      <c r="K1091" s="5" t="str">
        <f t="shared" si="199"/>
        <v>D</v>
      </c>
      <c r="L1091" t="str">
        <f t="shared" si="200"/>
        <v>12</v>
      </c>
      <c r="M1091" t="str">
        <f t="shared" si="201"/>
        <v>Fri</v>
      </c>
      <c r="N1091" t="str">
        <f t="shared" si="202"/>
        <v>16</v>
      </c>
      <c r="O1091" t="str">
        <f t="shared" si="203"/>
        <v>F</v>
      </c>
    </row>
    <row r="1092" spans="2:15" x14ac:dyDescent="0.25">
      <c r="B1092" s="5">
        <v>44912</v>
      </c>
      <c r="C1092">
        <f t="shared" si="204"/>
        <v>2022</v>
      </c>
      <c r="D1092">
        <f t="shared" si="205"/>
        <v>12</v>
      </c>
      <c r="E1092" t="str">
        <f t="shared" si="206"/>
        <v>December</v>
      </c>
      <c r="F1092" s="6" t="str">
        <f t="shared" si="207"/>
        <v>Dec-22</v>
      </c>
      <c r="G1092">
        <f t="shared" si="208"/>
        <v>7</v>
      </c>
      <c r="H1092" t="str">
        <f t="shared" si="209"/>
        <v>Saturday</v>
      </c>
      <c r="I1092" t="str">
        <f>VLOOKUP(Table1[[#This Row],[Month Num]],Table2[],2,TRUE)</f>
        <v>Q2</v>
      </c>
      <c r="J1092" t="str">
        <f t="shared" si="198"/>
        <v>Dec</v>
      </c>
      <c r="K1092" s="5" t="str">
        <f t="shared" si="199"/>
        <v>D</v>
      </c>
      <c r="L1092" t="str">
        <f t="shared" si="200"/>
        <v>12</v>
      </c>
      <c r="M1092" t="str">
        <f t="shared" si="201"/>
        <v>Sat</v>
      </c>
      <c r="N1092" t="str">
        <f t="shared" si="202"/>
        <v>17</v>
      </c>
      <c r="O1092" t="str">
        <f t="shared" si="203"/>
        <v>S</v>
      </c>
    </row>
    <row r="1093" spans="2:15" x14ac:dyDescent="0.25">
      <c r="B1093" s="5">
        <v>44913</v>
      </c>
      <c r="C1093">
        <f t="shared" si="204"/>
        <v>2022</v>
      </c>
      <c r="D1093">
        <f t="shared" si="205"/>
        <v>12</v>
      </c>
      <c r="E1093" t="str">
        <f t="shared" si="206"/>
        <v>December</v>
      </c>
      <c r="F1093" s="6" t="str">
        <f t="shared" si="207"/>
        <v>Dec-22</v>
      </c>
      <c r="G1093">
        <f t="shared" si="208"/>
        <v>1</v>
      </c>
      <c r="H1093" t="str">
        <f t="shared" si="209"/>
        <v>Sunday</v>
      </c>
      <c r="I1093" t="str">
        <f>VLOOKUP(Table1[[#This Row],[Month Num]],Table2[],2,TRUE)</f>
        <v>Q2</v>
      </c>
      <c r="J1093" t="str">
        <f t="shared" si="198"/>
        <v>Dec</v>
      </c>
      <c r="K1093" s="5" t="str">
        <f t="shared" si="199"/>
        <v>D</v>
      </c>
      <c r="L1093" t="str">
        <f t="shared" si="200"/>
        <v>12</v>
      </c>
      <c r="M1093" t="str">
        <f t="shared" si="201"/>
        <v>Sun</v>
      </c>
      <c r="N1093" t="str">
        <f t="shared" si="202"/>
        <v>18</v>
      </c>
      <c r="O1093" t="str">
        <f t="shared" si="203"/>
        <v>S</v>
      </c>
    </row>
    <row r="1094" spans="2:15" x14ac:dyDescent="0.25">
      <c r="B1094" s="5">
        <v>44914</v>
      </c>
      <c r="C1094">
        <f t="shared" si="204"/>
        <v>2022</v>
      </c>
      <c r="D1094">
        <f t="shared" si="205"/>
        <v>12</v>
      </c>
      <c r="E1094" t="str">
        <f t="shared" si="206"/>
        <v>December</v>
      </c>
      <c r="F1094" s="6" t="str">
        <f t="shared" si="207"/>
        <v>Dec-22</v>
      </c>
      <c r="G1094">
        <f t="shared" si="208"/>
        <v>2</v>
      </c>
      <c r="H1094" t="str">
        <f t="shared" si="209"/>
        <v>Monday</v>
      </c>
      <c r="I1094" t="str">
        <f>VLOOKUP(Table1[[#This Row],[Month Num]],Table2[],2,TRUE)</f>
        <v>Q2</v>
      </c>
      <c r="J1094" t="str">
        <f t="shared" si="198"/>
        <v>Dec</v>
      </c>
      <c r="K1094" s="5" t="str">
        <f t="shared" si="199"/>
        <v>D</v>
      </c>
      <c r="L1094" t="str">
        <f t="shared" si="200"/>
        <v>12</v>
      </c>
      <c r="M1094" t="str">
        <f t="shared" si="201"/>
        <v>Mon</v>
      </c>
      <c r="N1094" t="str">
        <f t="shared" si="202"/>
        <v>19</v>
      </c>
      <c r="O1094" t="str">
        <f t="shared" si="203"/>
        <v>M</v>
      </c>
    </row>
    <row r="1095" spans="2:15" x14ac:dyDescent="0.25">
      <c r="B1095" s="5">
        <v>44915</v>
      </c>
      <c r="C1095">
        <f t="shared" si="204"/>
        <v>2022</v>
      </c>
      <c r="D1095">
        <f t="shared" si="205"/>
        <v>12</v>
      </c>
      <c r="E1095" t="str">
        <f t="shared" si="206"/>
        <v>December</v>
      </c>
      <c r="F1095" s="6" t="str">
        <f t="shared" si="207"/>
        <v>Dec-22</v>
      </c>
      <c r="G1095">
        <f t="shared" si="208"/>
        <v>3</v>
      </c>
      <c r="H1095" t="str">
        <f t="shared" si="209"/>
        <v>Tuesday</v>
      </c>
      <c r="I1095" t="str">
        <f>VLOOKUP(Table1[[#This Row],[Month Num]],Table2[],2,TRUE)</f>
        <v>Q2</v>
      </c>
      <c r="J1095" t="str">
        <f t="shared" si="198"/>
        <v>Dec</v>
      </c>
      <c r="K1095" s="5" t="str">
        <f t="shared" si="199"/>
        <v>D</v>
      </c>
      <c r="L1095" t="str">
        <f t="shared" si="200"/>
        <v>12</v>
      </c>
      <c r="M1095" t="str">
        <f t="shared" si="201"/>
        <v>Tue</v>
      </c>
      <c r="N1095" t="str">
        <f t="shared" si="202"/>
        <v>20</v>
      </c>
      <c r="O1095" t="str">
        <f t="shared" si="203"/>
        <v>T</v>
      </c>
    </row>
    <row r="1096" spans="2:15" x14ac:dyDescent="0.25">
      <c r="B1096" s="5">
        <v>44916</v>
      </c>
      <c r="C1096">
        <f t="shared" si="204"/>
        <v>2022</v>
      </c>
      <c r="D1096">
        <f t="shared" si="205"/>
        <v>12</v>
      </c>
      <c r="E1096" t="str">
        <f t="shared" si="206"/>
        <v>December</v>
      </c>
      <c r="F1096" s="6" t="str">
        <f t="shared" si="207"/>
        <v>Dec-22</v>
      </c>
      <c r="G1096">
        <f t="shared" si="208"/>
        <v>4</v>
      </c>
      <c r="H1096" t="str">
        <f t="shared" si="209"/>
        <v>Wednesday</v>
      </c>
      <c r="I1096" t="str">
        <f>VLOOKUP(Table1[[#This Row],[Month Num]],Table2[],2,TRUE)</f>
        <v>Q2</v>
      </c>
      <c r="J1096" t="str">
        <f t="shared" si="198"/>
        <v>Dec</v>
      </c>
      <c r="K1096" s="5" t="str">
        <f t="shared" si="199"/>
        <v>D</v>
      </c>
      <c r="L1096" t="str">
        <f t="shared" si="200"/>
        <v>12</v>
      </c>
      <c r="M1096" t="str">
        <f t="shared" si="201"/>
        <v>Wed</v>
      </c>
      <c r="N1096" t="str">
        <f t="shared" si="202"/>
        <v>21</v>
      </c>
      <c r="O1096" t="str">
        <f t="shared" si="203"/>
        <v>W</v>
      </c>
    </row>
    <row r="1097" spans="2:15" x14ac:dyDescent="0.25">
      <c r="B1097" s="5">
        <v>44917</v>
      </c>
      <c r="C1097">
        <f t="shared" si="204"/>
        <v>2022</v>
      </c>
      <c r="D1097">
        <f t="shared" si="205"/>
        <v>12</v>
      </c>
      <c r="E1097" t="str">
        <f t="shared" si="206"/>
        <v>December</v>
      </c>
      <c r="F1097" s="6" t="str">
        <f t="shared" si="207"/>
        <v>Dec-22</v>
      </c>
      <c r="G1097">
        <f t="shared" si="208"/>
        <v>5</v>
      </c>
      <c r="H1097" t="str">
        <f t="shared" si="209"/>
        <v>Thursday</v>
      </c>
      <c r="I1097" t="str">
        <f>VLOOKUP(Table1[[#This Row],[Month Num]],Table2[],2,TRUE)</f>
        <v>Q2</v>
      </c>
      <c r="J1097" t="str">
        <f t="shared" si="198"/>
        <v>Dec</v>
      </c>
      <c r="K1097" s="5" t="str">
        <f t="shared" si="199"/>
        <v>D</v>
      </c>
      <c r="L1097" t="str">
        <f t="shared" si="200"/>
        <v>12</v>
      </c>
      <c r="M1097" t="str">
        <f t="shared" si="201"/>
        <v>Thu</v>
      </c>
      <c r="N1097" t="str">
        <f t="shared" si="202"/>
        <v>22</v>
      </c>
      <c r="O1097" t="str">
        <f t="shared" si="203"/>
        <v>T</v>
      </c>
    </row>
    <row r="1098" spans="2:15" x14ac:dyDescent="0.25">
      <c r="B1098" s="5">
        <v>44918</v>
      </c>
      <c r="C1098">
        <f t="shared" si="204"/>
        <v>2022</v>
      </c>
      <c r="D1098">
        <f t="shared" si="205"/>
        <v>12</v>
      </c>
      <c r="E1098" t="str">
        <f t="shared" si="206"/>
        <v>December</v>
      </c>
      <c r="F1098" s="6" t="str">
        <f t="shared" si="207"/>
        <v>Dec-22</v>
      </c>
      <c r="G1098">
        <f t="shared" si="208"/>
        <v>6</v>
      </c>
      <c r="H1098" t="str">
        <f t="shared" si="209"/>
        <v>Friday</v>
      </c>
      <c r="I1098" t="str">
        <f>VLOOKUP(Table1[[#This Row],[Month Num]],Table2[],2,TRUE)</f>
        <v>Q2</v>
      </c>
      <c r="J1098" t="str">
        <f t="shared" si="198"/>
        <v>Dec</v>
      </c>
      <c r="K1098" s="5" t="str">
        <f t="shared" si="199"/>
        <v>D</v>
      </c>
      <c r="L1098" t="str">
        <f t="shared" si="200"/>
        <v>12</v>
      </c>
      <c r="M1098" t="str">
        <f t="shared" si="201"/>
        <v>Fri</v>
      </c>
      <c r="N1098" t="str">
        <f t="shared" si="202"/>
        <v>23</v>
      </c>
      <c r="O1098" t="str">
        <f t="shared" si="203"/>
        <v>F</v>
      </c>
    </row>
    <row r="1099" spans="2:15" x14ac:dyDescent="0.25">
      <c r="B1099" s="5">
        <v>44919</v>
      </c>
      <c r="C1099">
        <f t="shared" si="204"/>
        <v>2022</v>
      </c>
      <c r="D1099">
        <f t="shared" si="205"/>
        <v>12</v>
      </c>
      <c r="E1099" t="str">
        <f t="shared" si="206"/>
        <v>December</v>
      </c>
      <c r="F1099" s="6" t="str">
        <f t="shared" si="207"/>
        <v>Dec-22</v>
      </c>
      <c r="G1099">
        <f t="shared" si="208"/>
        <v>7</v>
      </c>
      <c r="H1099" t="str">
        <f t="shared" si="209"/>
        <v>Saturday</v>
      </c>
      <c r="I1099" t="str">
        <f>VLOOKUP(Table1[[#This Row],[Month Num]],Table2[],2,TRUE)</f>
        <v>Q2</v>
      </c>
      <c r="J1099" t="str">
        <f t="shared" ref="J1099:J1162" si="210">TEXT(B1099,"MMM")</f>
        <v>Dec</v>
      </c>
      <c r="K1099" s="5" t="str">
        <f t="shared" ref="K1099:K1162" si="211">LEFT(E1099,1)</f>
        <v>D</v>
      </c>
      <c r="L1099" t="str">
        <f t="shared" ref="L1099:L1162" si="212">TEXT(B1099,"MM")</f>
        <v>12</v>
      </c>
      <c r="M1099" t="str">
        <f t="shared" ref="M1099:M1162" si="213">TEXT(B1099,"ddd")</f>
        <v>Sat</v>
      </c>
      <c r="N1099" t="str">
        <f t="shared" ref="N1099:N1162" si="214">TEXT(B1099,"dd")</f>
        <v>24</v>
      </c>
      <c r="O1099" t="str">
        <f t="shared" ref="O1099:O1162" si="215">LEFT(H1099,1)</f>
        <v>S</v>
      </c>
    </row>
    <row r="1100" spans="2:15" x14ac:dyDescent="0.25">
      <c r="B1100" s="5">
        <v>44920</v>
      </c>
      <c r="C1100">
        <f t="shared" si="204"/>
        <v>2022</v>
      </c>
      <c r="D1100">
        <f t="shared" si="205"/>
        <v>12</v>
      </c>
      <c r="E1100" t="str">
        <f t="shared" si="206"/>
        <v>December</v>
      </c>
      <c r="F1100" s="6" t="str">
        <f t="shared" si="207"/>
        <v>Dec-22</v>
      </c>
      <c r="G1100">
        <f t="shared" si="208"/>
        <v>1</v>
      </c>
      <c r="H1100" t="str">
        <f t="shared" si="209"/>
        <v>Sunday</v>
      </c>
      <c r="I1100" t="str">
        <f>VLOOKUP(Table1[[#This Row],[Month Num]],Table2[],2,TRUE)</f>
        <v>Q2</v>
      </c>
      <c r="J1100" t="str">
        <f t="shared" si="210"/>
        <v>Dec</v>
      </c>
      <c r="K1100" s="5" t="str">
        <f t="shared" si="211"/>
        <v>D</v>
      </c>
      <c r="L1100" t="str">
        <f t="shared" si="212"/>
        <v>12</v>
      </c>
      <c r="M1100" t="str">
        <f t="shared" si="213"/>
        <v>Sun</v>
      </c>
      <c r="N1100" t="str">
        <f t="shared" si="214"/>
        <v>25</v>
      </c>
      <c r="O1100" t="str">
        <f t="shared" si="215"/>
        <v>S</v>
      </c>
    </row>
    <row r="1101" spans="2:15" x14ac:dyDescent="0.25">
      <c r="B1101" s="5">
        <v>44921</v>
      </c>
      <c r="C1101">
        <f t="shared" si="204"/>
        <v>2022</v>
      </c>
      <c r="D1101">
        <f t="shared" si="205"/>
        <v>12</v>
      </c>
      <c r="E1101" t="str">
        <f t="shared" si="206"/>
        <v>December</v>
      </c>
      <c r="F1101" s="6" t="str">
        <f t="shared" si="207"/>
        <v>Dec-22</v>
      </c>
      <c r="G1101">
        <f t="shared" si="208"/>
        <v>2</v>
      </c>
      <c r="H1101" t="str">
        <f t="shared" si="209"/>
        <v>Monday</v>
      </c>
      <c r="I1101" t="str">
        <f>VLOOKUP(Table1[[#This Row],[Month Num]],Table2[],2,TRUE)</f>
        <v>Q2</v>
      </c>
      <c r="J1101" t="str">
        <f t="shared" si="210"/>
        <v>Dec</v>
      </c>
      <c r="K1101" s="5" t="str">
        <f t="shared" si="211"/>
        <v>D</v>
      </c>
      <c r="L1101" t="str">
        <f t="shared" si="212"/>
        <v>12</v>
      </c>
      <c r="M1101" t="str">
        <f t="shared" si="213"/>
        <v>Mon</v>
      </c>
      <c r="N1101" t="str">
        <f t="shared" si="214"/>
        <v>26</v>
      </c>
      <c r="O1101" t="str">
        <f t="shared" si="215"/>
        <v>M</v>
      </c>
    </row>
    <row r="1102" spans="2:15" x14ac:dyDescent="0.25">
      <c r="B1102" s="5">
        <v>44922</v>
      </c>
      <c r="C1102">
        <f t="shared" si="204"/>
        <v>2022</v>
      </c>
      <c r="D1102">
        <f t="shared" si="205"/>
        <v>12</v>
      </c>
      <c r="E1102" t="str">
        <f t="shared" si="206"/>
        <v>December</v>
      </c>
      <c r="F1102" s="6" t="str">
        <f t="shared" si="207"/>
        <v>Dec-22</v>
      </c>
      <c r="G1102">
        <f t="shared" si="208"/>
        <v>3</v>
      </c>
      <c r="H1102" t="str">
        <f t="shared" si="209"/>
        <v>Tuesday</v>
      </c>
      <c r="I1102" t="str">
        <f>VLOOKUP(Table1[[#This Row],[Month Num]],Table2[],2,TRUE)</f>
        <v>Q2</v>
      </c>
      <c r="J1102" t="str">
        <f t="shared" si="210"/>
        <v>Dec</v>
      </c>
      <c r="K1102" s="5" t="str">
        <f t="shared" si="211"/>
        <v>D</v>
      </c>
      <c r="L1102" t="str">
        <f t="shared" si="212"/>
        <v>12</v>
      </c>
      <c r="M1102" t="str">
        <f t="shared" si="213"/>
        <v>Tue</v>
      </c>
      <c r="N1102" t="str">
        <f t="shared" si="214"/>
        <v>27</v>
      </c>
      <c r="O1102" t="str">
        <f t="shared" si="215"/>
        <v>T</v>
      </c>
    </row>
    <row r="1103" spans="2:15" x14ac:dyDescent="0.25">
      <c r="B1103" s="5">
        <v>44923</v>
      </c>
      <c r="C1103">
        <f t="shared" si="204"/>
        <v>2022</v>
      </c>
      <c r="D1103">
        <f t="shared" si="205"/>
        <v>12</v>
      </c>
      <c r="E1103" t="str">
        <f t="shared" si="206"/>
        <v>December</v>
      </c>
      <c r="F1103" s="6" t="str">
        <f t="shared" si="207"/>
        <v>Dec-22</v>
      </c>
      <c r="G1103">
        <f t="shared" si="208"/>
        <v>4</v>
      </c>
      <c r="H1103" t="str">
        <f t="shared" si="209"/>
        <v>Wednesday</v>
      </c>
      <c r="I1103" t="str">
        <f>VLOOKUP(Table1[[#This Row],[Month Num]],Table2[],2,TRUE)</f>
        <v>Q2</v>
      </c>
      <c r="J1103" t="str">
        <f t="shared" si="210"/>
        <v>Dec</v>
      </c>
      <c r="K1103" s="5" t="str">
        <f t="shared" si="211"/>
        <v>D</v>
      </c>
      <c r="L1103" t="str">
        <f t="shared" si="212"/>
        <v>12</v>
      </c>
      <c r="M1103" t="str">
        <f t="shared" si="213"/>
        <v>Wed</v>
      </c>
      <c r="N1103" t="str">
        <f t="shared" si="214"/>
        <v>28</v>
      </c>
      <c r="O1103" t="str">
        <f t="shared" si="215"/>
        <v>W</v>
      </c>
    </row>
    <row r="1104" spans="2:15" x14ac:dyDescent="0.25">
      <c r="B1104" s="5">
        <v>44924</v>
      </c>
      <c r="C1104">
        <f t="shared" si="204"/>
        <v>2022</v>
      </c>
      <c r="D1104">
        <f t="shared" si="205"/>
        <v>12</v>
      </c>
      <c r="E1104" t="str">
        <f t="shared" si="206"/>
        <v>December</v>
      </c>
      <c r="F1104" s="6" t="str">
        <f t="shared" si="207"/>
        <v>Dec-22</v>
      </c>
      <c r="G1104">
        <f t="shared" si="208"/>
        <v>5</v>
      </c>
      <c r="H1104" t="str">
        <f t="shared" si="209"/>
        <v>Thursday</v>
      </c>
      <c r="I1104" t="str">
        <f>VLOOKUP(Table1[[#This Row],[Month Num]],Table2[],2,TRUE)</f>
        <v>Q2</v>
      </c>
      <c r="J1104" t="str">
        <f t="shared" si="210"/>
        <v>Dec</v>
      </c>
      <c r="K1104" s="5" t="str">
        <f t="shared" si="211"/>
        <v>D</v>
      </c>
      <c r="L1104" t="str">
        <f t="shared" si="212"/>
        <v>12</v>
      </c>
      <c r="M1104" t="str">
        <f t="shared" si="213"/>
        <v>Thu</v>
      </c>
      <c r="N1104" t="str">
        <f t="shared" si="214"/>
        <v>29</v>
      </c>
      <c r="O1104" t="str">
        <f t="shared" si="215"/>
        <v>T</v>
      </c>
    </row>
    <row r="1105" spans="2:15" x14ac:dyDescent="0.25">
      <c r="B1105" s="5">
        <v>44925</v>
      </c>
      <c r="C1105">
        <f t="shared" ref="C1105:C1168" si="216">YEAR(B1105)</f>
        <v>2022</v>
      </c>
      <c r="D1105">
        <f t="shared" ref="D1105:D1168" si="217">MONTH(B1105)</f>
        <v>12</v>
      </c>
      <c r="E1105" t="str">
        <f t="shared" ref="E1105:E1168" si="218">TEXT(B1105,"MMMM")</f>
        <v>December</v>
      </c>
      <c r="F1105" s="6" t="str">
        <f t="shared" ref="F1105:F1168" si="219">TEXT(B1105,"mmm-yy")</f>
        <v>Dec-22</v>
      </c>
      <c r="G1105">
        <f t="shared" ref="G1105:G1168" si="220">WEEKDAY(B1105)</f>
        <v>6</v>
      </c>
      <c r="H1105" t="str">
        <f t="shared" ref="H1105:H1168" si="221">TEXT(B1105,"dddd")</f>
        <v>Friday</v>
      </c>
      <c r="I1105" t="str">
        <f>VLOOKUP(Table1[[#This Row],[Month Num]],Table2[],2,TRUE)</f>
        <v>Q2</v>
      </c>
      <c r="J1105" t="str">
        <f t="shared" si="210"/>
        <v>Dec</v>
      </c>
      <c r="K1105" s="5" t="str">
        <f t="shared" si="211"/>
        <v>D</v>
      </c>
      <c r="L1105" t="str">
        <f t="shared" si="212"/>
        <v>12</v>
      </c>
      <c r="M1105" t="str">
        <f t="shared" si="213"/>
        <v>Fri</v>
      </c>
      <c r="N1105" t="str">
        <f t="shared" si="214"/>
        <v>30</v>
      </c>
      <c r="O1105" t="str">
        <f t="shared" si="215"/>
        <v>F</v>
      </c>
    </row>
    <row r="1106" spans="2:15" x14ac:dyDescent="0.25">
      <c r="B1106" s="5">
        <v>44926</v>
      </c>
      <c r="C1106">
        <f t="shared" si="216"/>
        <v>2022</v>
      </c>
      <c r="D1106">
        <f t="shared" si="217"/>
        <v>12</v>
      </c>
      <c r="E1106" t="str">
        <f t="shared" si="218"/>
        <v>December</v>
      </c>
      <c r="F1106" s="6" t="str">
        <f t="shared" si="219"/>
        <v>Dec-22</v>
      </c>
      <c r="G1106">
        <f t="shared" si="220"/>
        <v>7</v>
      </c>
      <c r="H1106" t="str">
        <f t="shared" si="221"/>
        <v>Saturday</v>
      </c>
      <c r="I1106" t="str">
        <f>VLOOKUP(Table1[[#This Row],[Month Num]],Table2[],2,TRUE)</f>
        <v>Q2</v>
      </c>
      <c r="J1106" t="str">
        <f t="shared" si="210"/>
        <v>Dec</v>
      </c>
      <c r="K1106" s="5" t="str">
        <f t="shared" si="211"/>
        <v>D</v>
      </c>
      <c r="L1106" t="str">
        <f t="shared" si="212"/>
        <v>12</v>
      </c>
      <c r="M1106" t="str">
        <f t="shared" si="213"/>
        <v>Sat</v>
      </c>
      <c r="N1106" t="str">
        <f t="shared" si="214"/>
        <v>31</v>
      </c>
      <c r="O1106" t="str">
        <f t="shared" si="215"/>
        <v>S</v>
      </c>
    </row>
    <row r="1107" spans="2:15" x14ac:dyDescent="0.25">
      <c r="B1107" s="5">
        <v>44927</v>
      </c>
      <c r="C1107">
        <f t="shared" si="216"/>
        <v>2023</v>
      </c>
      <c r="D1107">
        <f t="shared" si="217"/>
        <v>1</v>
      </c>
      <c r="E1107" t="str">
        <f t="shared" si="218"/>
        <v>January</v>
      </c>
      <c r="F1107" s="6" t="str">
        <f t="shared" si="219"/>
        <v>Jan-23</v>
      </c>
      <c r="G1107">
        <f t="shared" si="220"/>
        <v>1</v>
      </c>
      <c r="H1107" t="str">
        <f t="shared" si="221"/>
        <v>Sunday</v>
      </c>
      <c r="I1107" t="str">
        <f>VLOOKUP(Table1[[#This Row],[Month Num]],Table2[],2,TRUE)</f>
        <v>Q4</v>
      </c>
      <c r="J1107" t="str">
        <f t="shared" si="210"/>
        <v>Jan</v>
      </c>
      <c r="K1107" s="5" t="str">
        <f t="shared" si="211"/>
        <v>J</v>
      </c>
      <c r="L1107" t="str">
        <f t="shared" si="212"/>
        <v>01</v>
      </c>
      <c r="M1107" t="str">
        <f t="shared" si="213"/>
        <v>Sun</v>
      </c>
      <c r="N1107" t="str">
        <f t="shared" si="214"/>
        <v>01</v>
      </c>
      <c r="O1107" t="str">
        <f t="shared" si="215"/>
        <v>S</v>
      </c>
    </row>
    <row r="1108" spans="2:15" x14ac:dyDescent="0.25">
      <c r="B1108" s="5">
        <v>44928</v>
      </c>
      <c r="C1108">
        <f t="shared" si="216"/>
        <v>2023</v>
      </c>
      <c r="D1108">
        <f t="shared" si="217"/>
        <v>1</v>
      </c>
      <c r="E1108" t="str">
        <f t="shared" si="218"/>
        <v>January</v>
      </c>
      <c r="F1108" s="6" t="str">
        <f t="shared" si="219"/>
        <v>Jan-23</v>
      </c>
      <c r="G1108">
        <f t="shared" si="220"/>
        <v>2</v>
      </c>
      <c r="H1108" t="str">
        <f t="shared" si="221"/>
        <v>Monday</v>
      </c>
      <c r="I1108" t="str">
        <f>VLOOKUP(Table1[[#This Row],[Month Num]],Table2[],2,TRUE)</f>
        <v>Q4</v>
      </c>
      <c r="J1108" t="str">
        <f t="shared" si="210"/>
        <v>Jan</v>
      </c>
      <c r="K1108" s="5" t="str">
        <f t="shared" si="211"/>
        <v>J</v>
      </c>
      <c r="L1108" t="str">
        <f t="shared" si="212"/>
        <v>01</v>
      </c>
      <c r="M1108" t="str">
        <f t="shared" si="213"/>
        <v>Mon</v>
      </c>
      <c r="N1108" t="str">
        <f t="shared" si="214"/>
        <v>02</v>
      </c>
      <c r="O1108" t="str">
        <f t="shared" si="215"/>
        <v>M</v>
      </c>
    </row>
    <row r="1109" spans="2:15" x14ac:dyDescent="0.25">
      <c r="B1109" s="5">
        <v>44929</v>
      </c>
      <c r="C1109">
        <f t="shared" si="216"/>
        <v>2023</v>
      </c>
      <c r="D1109">
        <f t="shared" si="217"/>
        <v>1</v>
      </c>
      <c r="E1109" t="str">
        <f t="shared" si="218"/>
        <v>January</v>
      </c>
      <c r="F1109" s="6" t="str">
        <f t="shared" si="219"/>
        <v>Jan-23</v>
      </c>
      <c r="G1109">
        <f t="shared" si="220"/>
        <v>3</v>
      </c>
      <c r="H1109" t="str">
        <f t="shared" si="221"/>
        <v>Tuesday</v>
      </c>
      <c r="I1109" t="str">
        <f>VLOOKUP(Table1[[#This Row],[Month Num]],Table2[],2,TRUE)</f>
        <v>Q4</v>
      </c>
      <c r="J1109" t="str">
        <f t="shared" si="210"/>
        <v>Jan</v>
      </c>
      <c r="K1109" s="5" t="str">
        <f t="shared" si="211"/>
        <v>J</v>
      </c>
      <c r="L1109" t="str">
        <f t="shared" si="212"/>
        <v>01</v>
      </c>
      <c r="M1109" t="str">
        <f t="shared" si="213"/>
        <v>Tue</v>
      </c>
      <c r="N1109" t="str">
        <f t="shared" si="214"/>
        <v>03</v>
      </c>
      <c r="O1109" t="str">
        <f t="shared" si="215"/>
        <v>T</v>
      </c>
    </row>
    <row r="1110" spans="2:15" x14ac:dyDescent="0.25">
      <c r="B1110" s="5">
        <v>44930</v>
      </c>
      <c r="C1110">
        <f t="shared" si="216"/>
        <v>2023</v>
      </c>
      <c r="D1110">
        <f t="shared" si="217"/>
        <v>1</v>
      </c>
      <c r="E1110" t="str">
        <f t="shared" si="218"/>
        <v>January</v>
      </c>
      <c r="F1110" s="6" t="str">
        <f t="shared" si="219"/>
        <v>Jan-23</v>
      </c>
      <c r="G1110">
        <f t="shared" si="220"/>
        <v>4</v>
      </c>
      <c r="H1110" t="str">
        <f t="shared" si="221"/>
        <v>Wednesday</v>
      </c>
      <c r="I1110" t="str">
        <f>VLOOKUP(Table1[[#This Row],[Month Num]],Table2[],2,TRUE)</f>
        <v>Q4</v>
      </c>
      <c r="J1110" t="str">
        <f t="shared" si="210"/>
        <v>Jan</v>
      </c>
      <c r="K1110" s="5" t="str">
        <f t="shared" si="211"/>
        <v>J</v>
      </c>
      <c r="L1110" t="str">
        <f t="shared" si="212"/>
        <v>01</v>
      </c>
      <c r="M1110" t="str">
        <f t="shared" si="213"/>
        <v>Wed</v>
      </c>
      <c r="N1110" t="str">
        <f t="shared" si="214"/>
        <v>04</v>
      </c>
      <c r="O1110" t="str">
        <f t="shared" si="215"/>
        <v>W</v>
      </c>
    </row>
    <row r="1111" spans="2:15" x14ac:dyDescent="0.25">
      <c r="B1111" s="5">
        <v>44931</v>
      </c>
      <c r="C1111">
        <f t="shared" si="216"/>
        <v>2023</v>
      </c>
      <c r="D1111">
        <f t="shared" si="217"/>
        <v>1</v>
      </c>
      <c r="E1111" t="str">
        <f t="shared" si="218"/>
        <v>January</v>
      </c>
      <c r="F1111" s="6" t="str">
        <f t="shared" si="219"/>
        <v>Jan-23</v>
      </c>
      <c r="G1111">
        <f t="shared" si="220"/>
        <v>5</v>
      </c>
      <c r="H1111" t="str">
        <f t="shared" si="221"/>
        <v>Thursday</v>
      </c>
      <c r="I1111" t="str">
        <f>VLOOKUP(Table1[[#This Row],[Month Num]],Table2[],2,TRUE)</f>
        <v>Q4</v>
      </c>
      <c r="J1111" t="str">
        <f t="shared" si="210"/>
        <v>Jan</v>
      </c>
      <c r="K1111" s="5" t="str">
        <f t="shared" si="211"/>
        <v>J</v>
      </c>
      <c r="L1111" t="str">
        <f t="shared" si="212"/>
        <v>01</v>
      </c>
      <c r="M1111" t="str">
        <f t="shared" si="213"/>
        <v>Thu</v>
      </c>
      <c r="N1111" t="str">
        <f t="shared" si="214"/>
        <v>05</v>
      </c>
      <c r="O1111" t="str">
        <f t="shared" si="215"/>
        <v>T</v>
      </c>
    </row>
    <row r="1112" spans="2:15" x14ac:dyDescent="0.25">
      <c r="B1112" s="5">
        <v>44932</v>
      </c>
      <c r="C1112">
        <f t="shared" si="216"/>
        <v>2023</v>
      </c>
      <c r="D1112">
        <f t="shared" si="217"/>
        <v>1</v>
      </c>
      <c r="E1112" t="str">
        <f t="shared" si="218"/>
        <v>January</v>
      </c>
      <c r="F1112" s="6" t="str">
        <f t="shared" si="219"/>
        <v>Jan-23</v>
      </c>
      <c r="G1112">
        <f t="shared" si="220"/>
        <v>6</v>
      </c>
      <c r="H1112" t="str">
        <f t="shared" si="221"/>
        <v>Friday</v>
      </c>
      <c r="I1112" t="str">
        <f>VLOOKUP(Table1[[#This Row],[Month Num]],Table2[],2,TRUE)</f>
        <v>Q4</v>
      </c>
      <c r="J1112" t="str">
        <f t="shared" si="210"/>
        <v>Jan</v>
      </c>
      <c r="K1112" s="5" t="str">
        <f t="shared" si="211"/>
        <v>J</v>
      </c>
      <c r="L1112" t="str">
        <f t="shared" si="212"/>
        <v>01</v>
      </c>
      <c r="M1112" t="str">
        <f t="shared" si="213"/>
        <v>Fri</v>
      </c>
      <c r="N1112" t="str">
        <f t="shared" si="214"/>
        <v>06</v>
      </c>
      <c r="O1112" t="str">
        <f t="shared" si="215"/>
        <v>F</v>
      </c>
    </row>
    <row r="1113" spans="2:15" x14ac:dyDescent="0.25">
      <c r="B1113" s="5">
        <v>44933</v>
      </c>
      <c r="C1113">
        <f t="shared" si="216"/>
        <v>2023</v>
      </c>
      <c r="D1113">
        <f t="shared" si="217"/>
        <v>1</v>
      </c>
      <c r="E1113" t="str">
        <f t="shared" si="218"/>
        <v>January</v>
      </c>
      <c r="F1113" s="6" t="str">
        <f t="shared" si="219"/>
        <v>Jan-23</v>
      </c>
      <c r="G1113">
        <f t="shared" si="220"/>
        <v>7</v>
      </c>
      <c r="H1113" t="str">
        <f t="shared" si="221"/>
        <v>Saturday</v>
      </c>
      <c r="I1113" t="str">
        <f>VLOOKUP(Table1[[#This Row],[Month Num]],Table2[],2,TRUE)</f>
        <v>Q4</v>
      </c>
      <c r="J1113" t="str">
        <f t="shared" si="210"/>
        <v>Jan</v>
      </c>
      <c r="K1113" s="5" t="str">
        <f t="shared" si="211"/>
        <v>J</v>
      </c>
      <c r="L1113" t="str">
        <f t="shared" si="212"/>
        <v>01</v>
      </c>
      <c r="M1113" t="str">
        <f t="shared" si="213"/>
        <v>Sat</v>
      </c>
      <c r="N1113" t="str">
        <f t="shared" si="214"/>
        <v>07</v>
      </c>
      <c r="O1113" t="str">
        <f t="shared" si="215"/>
        <v>S</v>
      </c>
    </row>
    <row r="1114" spans="2:15" x14ac:dyDescent="0.25">
      <c r="B1114" s="5">
        <v>44934</v>
      </c>
      <c r="C1114">
        <f t="shared" si="216"/>
        <v>2023</v>
      </c>
      <c r="D1114">
        <f t="shared" si="217"/>
        <v>1</v>
      </c>
      <c r="E1114" t="str">
        <f t="shared" si="218"/>
        <v>January</v>
      </c>
      <c r="F1114" s="6" t="str">
        <f t="shared" si="219"/>
        <v>Jan-23</v>
      </c>
      <c r="G1114">
        <f t="shared" si="220"/>
        <v>1</v>
      </c>
      <c r="H1114" t="str">
        <f t="shared" si="221"/>
        <v>Sunday</v>
      </c>
      <c r="I1114" t="str">
        <f>VLOOKUP(Table1[[#This Row],[Month Num]],Table2[],2,TRUE)</f>
        <v>Q4</v>
      </c>
      <c r="J1114" t="str">
        <f t="shared" si="210"/>
        <v>Jan</v>
      </c>
      <c r="K1114" s="5" t="str">
        <f t="shared" si="211"/>
        <v>J</v>
      </c>
      <c r="L1114" t="str">
        <f t="shared" si="212"/>
        <v>01</v>
      </c>
      <c r="M1114" t="str">
        <f t="shared" si="213"/>
        <v>Sun</v>
      </c>
      <c r="N1114" t="str">
        <f t="shared" si="214"/>
        <v>08</v>
      </c>
      <c r="O1114" t="str">
        <f t="shared" si="215"/>
        <v>S</v>
      </c>
    </row>
    <row r="1115" spans="2:15" x14ac:dyDescent="0.25">
      <c r="B1115" s="5">
        <v>44935</v>
      </c>
      <c r="C1115">
        <f t="shared" si="216"/>
        <v>2023</v>
      </c>
      <c r="D1115">
        <f t="shared" si="217"/>
        <v>1</v>
      </c>
      <c r="E1115" t="str">
        <f t="shared" si="218"/>
        <v>January</v>
      </c>
      <c r="F1115" s="6" t="str">
        <f t="shared" si="219"/>
        <v>Jan-23</v>
      </c>
      <c r="G1115">
        <f t="shared" si="220"/>
        <v>2</v>
      </c>
      <c r="H1115" t="str">
        <f t="shared" si="221"/>
        <v>Monday</v>
      </c>
      <c r="I1115" t="str">
        <f>VLOOKUP(Table1[[#This Row],[Month Num]],Table2[],2,TRUE)</f>
        <v>Q4</v>
      </c>
      <c r="J1115" t="str">
        <f t="shared" si="210"/>
        <v>Jan</v>
      </c>
      <c r="K1115" s="5" t="str">
        <f t="shared" si="211"/>
        <v>J</v>
      </c>
      <c r="L1115" t="str">
        <f t="shared" si="212"/>
        <v>01</v>
      </c>
      <c r="M1115" t="str">
        <f t="shared" si="213"/>
        <v>Mon</v>
      </c>
      <c r="N1115" t="str">
        <f t="shared" si="214"/>
        <v>09</v>
      </c>
      <c r="O1115" t="str">
        <f t="shared" si="215"/>
        <v>M</v>
      </c>
    </row>
    <row r="1116" spans="2:15" x14ac:dyDescent="0.25">
      <c r="B1116" s="5">
        <v>44936</v>
      </c>
      <c r="C1116">
        <f t="shared" si="216"/>
        <v>2023</v>
      </c>
      <c r="D1116">
        <f t="shared" si="217"/>
        <v>1</v>
      </c>
      <c r="E1116" t="str">
        <f t="shared" si="218"/>
        <v>January</v>
      </c>
      <c r="F1116" s="6" t="str">
        <f t="shared" si="219"/>
        <v>Jan-23</v>
      </c>
      <c r="G1116">
        <f t="shared" si="220"/>
        <v>3</v>
      </c>
      <c r="H1116" t="str">
        <f t="shared" si="221"/>
        <v>Tuesday</v>
      </c>
      <c r="I1116" t="str">
        <f>VLOOKUP(Table1[[#This Row],[Month Num]],Table2[],2,TRUE)</f>
        <v>Q4</v>
      </c>
      <c r="J1116" t="str">
        <f t="shared" si="210"/>
        <v>Jan</v>
      </c>
      <c r="K1116" s="5" t="str">
        <f t="shared" si="211"/>
        <v>J</v>
      </c>
      <c r="L1116" t="str">
        <f t="shared" si="212"/>
        <v>01</v>
      </c>
      <c r="M1116" t="str">
        <f t="shared" si="213"/>
        <v>Tue</v>
      </c>
      <c r="N1116" t="str">
        <f t="shared" si="214"/>
        <v>10</v>
      </c>
      <c r="O1116" t="str">
        <f t="shared" si="215"/>
        <v>T</v>
      </c>
    </row>
    <row r="1117" spans="2:15" x14ac:dyDescent="0.25">
      <c r="B1117" s="5">
        <v>44937</v>
      </c>
      <c r="C1117">
        <f t="shared" si="216"/>
        <v>2023</v>
      </c>
      <c r="D1117">
        <f t="shared" si="217"/>
        <v>1</v>
      </c>
      <c r="E1117" t="str">
        <f t="shared" si="218"/>
        <v>January</v>
      </c>
      <c r="F1117" s="6" t="str">
        <f t="shared" si="219"/>
        <v>Jan-23</v>
      </c>
      <c r="G1117">
        <f t="shared" si="220"/>
        <v>4</v>
      </c>
      <c r="H1117" t="str">
        <f t="shared" si="221"/>
        <v>Wednesday</v>
      </c>
      <c r="I1117" t="str">
        <f>VLOOKUP(Table1[[#This Row],[Month Num]],Table2[],2,TRUE)</f>
        <v>Q4</v>
      </c>
      <c r="J1117" t="str">
        <f t="shared" si="210"/>
        <v>Jan</v>
      </c>
      <c r="K1117" s="5" t="str">
        <f t="shared" si="211"/>
        <v>J</v>
      </c>
      <c r="L1117" t="str">
        <f t="shared" si="212"/>
        <v>01</v>
      </c>
      <c r="M1117" t="str">
        <f t="shared" si="213"/>
        <v>Wed</v>
      </c>
      <c r="N1117" t="str">
        <f t="shared" si="214"/>
        <v>11</v>
      </c>
      <c r="O1117" t="str">
        <f t="shared" si="215"/>
        <v>W</v>
      </c>
    </row>
    <row r="1118" spans="2:15" x14ac:dyDescent="0.25">
      <c r="B1118" s="5">
        <v>44938</v>
      </c>
      <c r="C1118">
        <f t="shared" si="216"/>
        <v>2023</v>
      </c>
      <c r="D1118">
        <f t="shared" si="217"/>
        <v>1</v>
      </c>
      <c r="E1118" t="str">
        <f t="shared" si="218"/>
        <v>January</v>
      </c>
      <c r="F1118" s="6" t="str">
        <f t="shared" si="219"/>
        <v>Jan-23</v>
      </c>
      <c r="G1118">
        <f t="shared" si="220"/>
        <v>5</v>
      </c>
      <c r="H1118" t="str">
        <f t="shared" si="221"/>
        <v>Thursday</v>
      </c>
      <c r="I1118" t="str">
        <f>VLOOKUP(Table1[[#This Row],[Month Num]],Table2[],2,TRUE)</f>
        <v>Q4</v>
      </c>
      <c r="J1118" t="str">
        <f t="shared" si="210"/>
        <v>Jan</v>
      </c>
      <c r="K1118" s="5" t="str">
        <f t="shared" si="211"/>
        <v>J</v>
      </c>
      <c r="L1118" t="str">
        <f t="shared" si="212"/>
        <v>01</v>
      </c>
      <c r="M1118" t="str">
        <f t="shared" si="213"/>
        <v>Thu</v>
      </c>
      <c r="N1118" t="str">
        <f t="shared" si="214"/>
        <v>12</v>
      </c>
      <c r="O1118" t="str">
        <f t="shared" si="215"/>
        <v>T</v>
      </c>
    </row>
    <row r="1119" spans="2:15" x14ac:dyDescent="0.25">
      <c r="B1119" s="5">
        <v>44939</v>
      </c>
      <c r="C1119">
        <f t="shared" si="216"/>
        <v>2023</v>
      </c>
      <c r="D1119">
        <f t="shared" si="217"/>
        <v>1</v>
      </c>
      <c r="E1119" t="str">
        <f t="shared" si="218"/>
        <v>January</v>
      </c>
      <c r="F1119" s="6" t="str">
        <f t="shared" si="219"/>
        <v>Jan-23</v>
      </c>
      <c r="G1119">
        <f t="shared" si="220"/>
        <v>6</v>
      </c>
      <c r="H1119" t="str">
        <f t="shared" si="221"/>
        <v>Friday</v>
      </c>
      <c r="I1119" t="str">
        <f>VLOOKUP(Table1[[#This Row],[Month Num]],Table2[],2,TRUE)</f>
        <v>Q4</v>
      </c>
      <c r="J1119" t="str">
        <f t="shared" si="210"/>
        <v>Jan</v>
      </c>
      <c r="K1119" s="5" t="str">
        <f t="shared" si="211"/>
        <v>J</v>
      </c>
      <c r="L1119" t="str">
        <f t="shared" si="212"/>
        <v>01</v>
      </c>
      <c r="M1119" t="str">
        <f t="shared" si="213"/>
        <v>Fri</v>
      </c>
      <c r="N1119" t="str">
        <f t="shared" si="214"/>
        <v>13</v>
      </c>
      <c r="O1119" t="str">
        <f t="shared" si="215"/>
        <v>F</v>
      </c>
    </row>
    <row r="1120" spans="2:15" x14ac:dyDescent="0.25">
      <c r="B1120" s="5">
        <v>44940</v>
      </c>
      <c r="C1120">
        <f t="shared" si="216"/>
        <v>2023</v>
      </c>
      <c r="D1120">
        <f t="shared" si="217"/>
        <v>1</v>
      </c>
      <c r="E1120" t="str">
        <f t="shared" si="218"/>
        <v>January</v>
      </c>
      <c r="F1120" s="6" t="str">
        <f t="shared" si="219"/>
        <v>Jan-23</v>
      </c>
      <c r="G1120">
        <f t="shared" si="220"/>
        <v>7</v>
      </c>
      <c r="H1120" t="str">
        <f t="shared" si="221"/>
        <v>Saturday</v>
      </c>
      <c r="I1120" t="str">
        <f>VLOOKUP(Table1[[#This Row],[Month Num]],Table2[],2,TRUE)</f>
        <v>Q4</v>
      </c>
      <c r="J1120" t="str">
        <f t="shared" si="210"/>
        <v>Jan</v>
      </c>
      <c r="K1120" s="5" t="str">
        <f t="shared" si="211"/>
        <v>J</v>
      </c>
      <c r="L1120" t="str">
        <f t="shared" si="212"/>
        <v>01</v>
      </c>
      <c r="M1120" t="str">
        <f t="shared" si="213"/>
        <v>Sat</v>
      </c>
      <c r="N1120" t="str">
        <f t="shared" si="214"/>
        <v>14</v>
      </c>
      <c r="O1120" t="str">
        <f t="shared" si="215"/>
        <v>S</v>
      </c>
    </row>
    <row r="1121" spans="2:15" x14ac:dyDescent="0.25">
      <c r="B1121" s="5">
        <v>44941</v>
      </c>
      <c r="C1121">
        <f t="shared" si="216"/>
        <v>2023</v>
      </c>
      <c r="D1121">
        <f t="shared" si="217"/>
        <v>1</v>
      </c>
      <c r="E1121" t="str">
        <f t="shared" si="218"/>
        <v>January</v>
      </c>
      <c r="F1121" s="6" t="str">
        <f t="shared" si="219"/>
        <v>Jan-23</v>
      </c>
      <c r="G1121">
        <f t="shared" si="220"/>
        <v>1</v>
      </c>
      <c r="H1121" t="str">
        <f t="shared" si="221"/>
        <v>Sunday</v>
      </c>
      <c r="I1121" t="str">
        <f>VLOOKUP(Table1[[#This Row],[Month Num]],Table2[],2,TRUE)</f>
        <v>Q4</v>
      </c>
      <c r="J1121" t="str">
        <f t="shared" si="210"/>
        <v>Jan</v>
      </c>
      <c r="K1121" s="5" t="str">
        <f t="shared" si="211"/>
        <v>J</v>
      </c>
      <c r="L1121" t="str">
        <f t="shared" si="212"/>
        <v>01</v>
      </c>
      <c r="M1121" t="str">
        <f t="shared" si="213"/>
        <v>Sun</v>
      </c>
      <c r="N1121" t="str">
        <f t="shared" si="214"/>
        <v>15</v>
      </c>
      <c r="O1121" t="str">
        <f t="shared" si="215"/>
        <v>S</v>
      </c>
    </row>
    <row r="1122" spans="2:15" x14ac:dyDescent="0.25">
      <c r="B1122" s="5">
        <v>44942</v>
      </c>
      <c r="C1122">
        <f t="shared" si="216"/>
        <v>2023</v>
      </c>
      <c r="D1122">
        <f t="shared" si="217"/>
        <v>1</v>
      </c>
      <c r="E1122" t="str">
        <f t="shared" si="218"/>
        <v>January</v>
      </c>
      <c r="F1122" s="6" t="str">
        <f t="shared" si="219"/>
        <v>Jan-23</v>
      </c>
      <c r="G1122">
        <f t="shared" si="220"/>
        <v>2</v>
      </c>
      <c r="H1122" t="str">
        <f t="shared" si="221"/>
        <v>Monday</v>
      </c>
      <c r="I1122" t="str">
        <f>VLOOKUP(Table1[[#This Row],[Month Num]],Table2[],2,TRUE)</f>
        <v>Q4</v>
      </c>
      <c r="J1122" t="str">
        <f t="shared" si="210"/>
        <v>Jan</v>
      </c>
      <c r="K1122" s="5" t="str">
        <f t="shared" si="211"/>
        <v>J</v>
      </c>
      <c r="L1122" t="str">
        <f t="shared" si="212"/>
        <v>01</v>
      </c>
      <c r="M1122" t="str">
        <f t="shared" si="213"/>
        <v>Mon</v>
      </c>
      <c r="N1122" t="str">
        <f t="shared" si="214"/>
        <v>16</v>
      </c>
      <c r="O1122" t="str">
        <f t="shared" si="215"/>
        <v>M</v>
      </c>
    </row>
    <row r="1123" spans="2:15" x14ac:dyDescent="0.25">
      <c r="B1123" s="5">
        <v>44943</v>
      </c>
      <c r="C1123">
        <f t="shared" si="216"/>
        <v>2023</v>
      </c>
      <c r="D1123">
        <f t="shared" si="217"/>
        <v>1</v>
      </c>
      <c r="E1123" t="str">
        <f t="shared" si="218"/>
        <v>January</v>
      </c>
      <c r="F1123" s="6" t="str">
        <f t="shared" si="219"/>
        <v>Jan-23</v>
      </c>
      <c r="G1123">
        <f t="shared" si="220"/>
        <v>3</v>
      </c>
      <c r="H1123" t="str">
        <f t="shared" si="221"/>
        <v>Tuesday</v>
      </c>
      <c r="I1123" t="str">
        <f>VLOOKUP(Table1[[#This Row],[Month Num]],Table2[],2,TRUE)</f>
        <v>Q4</v>
      </c>
      <c r="J1123" t="str">
        <f t="shared" si="210"/>
        <v>Jan</v>
      </c>
      <c r="K1123" s="5" t="str">
        <f t="shared" si="211"/>
        <v>J</v>
      </c>
      <c r="L1123" t="str">
        <f t="shared" si="212"/>
        <v>01</v>
      </c>
      <c r="M1123" t="str">
        <f t="shared" si="213"/>
        <v>Tue</v>
      </c>
      <c r="N1123" t="str">
        <f t="shared" si="214"/>
        <v>17</v>
      </c>
      <c r="O1123" t="str">
        <f t="shared" si="215"/>
        <v>T</v>
      </c>
    </row>
    <row r="1124" spans="2:15" x14ac:dyDescent="0.25">
      <c r="B1124" s="5">
        <v>44944</v>
      </c>
      <c r="C1124">
        <f t="shared" si="216"/>
        <v>2023</v>
      </c>
      <c r="D1124">
        <f t="shared" si="217"/>
        <v>1</v>
      </c>
      <c r="E1124" t="str">
        <f t="shared" si="218"/>
        <v>January</v>
      </c>
      <c r="F1124" s="6" t="str">
        <f t="shared" si="219"/>
        <v>Jan-23</v>
      </c>
      <c r="G1124">
        <f t="shared" si="220"/>
        <v>4</v>
      </c>
      <c r="H1124" t="str">
        <f t="shared" si="221"/>
        <v>Wednesday</v>
      </c>
      <c r="I1124" t="str">
        <f>VLOOKUP(Table1[[#This Row],[Month Num]],Table2[],2,TRUE)</f>
        <v>Q4</v>
      </c>
      <c r="J1124" t="str">
        <f t="shared" si="210"/>
        <v>Jan</v>
      </c>
      <c r="K1124" s="5" t="str">
        <f t="shared" si="211"/>
        <v>J</v>
      </c>
      <c r="L1124" t="str">
        <f t="shared" si="212"/>
        <v>01</v>
      </c>
      <c r="M1124" t="str">
        <f t="shared" si="213"/>
        <v>Wed</v>
      </c>
      <c r="N1124" t="str">
        <f t="shared" si="214"/>
        <v>18</v>
      </c>
      <c r="O1124" t="str">
        <f t="shared" si="215"/>
        <v>W</v>
      </c>
    </row>
    <row r="1125" spans="2:15" x14ac:dyDescent="0.25">
      <c r="B1125" s="5">
        <v>44945</v>
      </c>
      <c r="C1125">
        <f t="shared" si="216"/>
        <v>2023</v>
      </c>
      <c r="D1125">
        <f t="shared" si="217"/>
        <v>1</v>
      </c>
      <c r="E1125" t="str">
        <f t="shared" si="218"/>
        <v>January</v>
      </c>
      <c r="F1125" s="6" t="str">
        <f t="shared" si="219"/>
        <v>Jan-23</v>
      </c>
      <c r="G1125">
        <f t="shared" si="220"/>
        <v>5</v>
      </c>
      <c r="H1125" t="str">
        <f t="shared" si="221"/>
        <v>Thursday</v>
      </c>
      <c r="I1125" t="str">
        <f>VLOOKUP(Table1[[#This Row],[Month Num]],Table2[],2,TRUE)</f>
        <v>Q4</v>
      </c>
      <c r="J1125" t="str">
        <f t="shared" si="210"/>
        <v>Jan</v>
      </c>
      <c r="K1125" s="5" t="str">
        <f t="shared" si="211"/>
        <v>J</v>
      </c>
      <c r="L1125" t="str">
        <f t="shared" si="212"/>
        <v>01</v>
      </c>
      <c r="M1125" t="str">
        <f t="shared" si="213"/>
        <v>Thu</v>
      </c>
      <c r="N1125" t="str">
        <f t="shared" si="214"/>
        <v>19</v>
      </c>
      <c r="O1125" t="str">
        <f t="shared" si="215"/>
        <v>T</v>
      </c>
    </row>
    <row r="1126" spans="2:15" x14ac:dyDescent="0.25">
      <c r="B1126" s="5">
        <v>44946</v>
      </c>
      <c r="C1126">
        <f t="shared" si="216"/>
        <v>2023</v>
      </c>
      <c r="D1126">
        <f t="shared" si="217"/>
        <v>1</v>
      </c>
      <c r="E1126" t="str">
        <f t="shared" si="218"/>
        <v>January</v>
      </c>
      <c r="F1126" s="6" t="str">
        <f t="shared" si="219"/>
        <v>Jan-23</v>
      </c>
      <c r="G1126">
        <f t="shared" si="220"/>
        <v>6</v>
      </c>
      <c r="H1126" t="str">
        <f t="shared" si="221"/>
        <v>Friday</v>
      </c>
      <c r="I1126" t="str">
        <f>VLOOKUP(Table1[[#This Row],[Month Num]],Table2[],2,TRUE)</f>
        <v>Q4</v>
      </c>
      <c r="J1126" t="str">
        <f t="shared" si="210"/>
        <v>Jan</v>
      </c>
      <c r="K1126" s="5" t="str">
        <f t="shared" si="211"/>
        <v>J</v>
      </c>
      <c r="L1126" t="str">
        <f t="shared" si="212"/>
        <v>01</v>
      </c>
      <c r="M1126" t="str">
        <f t="shared" si="213"/>
        <v>Fri</v>
      </c>
      <c r="N1126" t="str">
        <f t="shared" si="214"/>
        <v>20</v>
      </c>
      <c r="O1126" t="str">
        <f t="shared" si="215"/>
        <v>F</v>
      </c>
    </row>
    <row r="1127" spans="2:15" x14ac:dyDescent="0.25">
      <c r="B1127" s="5">
        <v>44947</v>
      </c>
      <c r="C1127">
        <f t="shared" si="216"/>
        <v>2023</v>
      </c>
      <c r="D1127">
        <f t="shared" si="217"/>
        <v>1</v>
      </c>
      <c r="E1127" t="str">
        <f t="shared" si="218"/>
        <v>January</v>
      </c>
      <c r="F1127" s="6" t="str">
        <f t="shared" si="219"/>
        <v>Jan-23</v>
      </c>
      <c r="G1127">
        <f t="shared" si="220"/>
        <v>7</v>
      </c>
      <c r="H1127" t="str">
        <f t="shared" si="221"/>
        <v>Saturday</v>
      </c>
      <c r="I1127" t="str">
        <f>VLOOKUP(Table1[[#This Row],[Month Num]],Table2[],2,TRUE)</f>
        <v>Q4</v>
      </c>
      <c r="J1127" t="str">
        <f t="shared" si="210"/>
        <v>Jan</v>
      </c>
      <c r="K1127" s="5" t="str">
        <f t="shared" si="211"/>
        <v>J</v>
      </c>
      <c r="L1127" t="str">
        <f t="shared" si="212"/>
        <v>01</v>
      </c>
      <c r="M1127" t="str">
        <f t="shared" si="213"/>
        <v>Sat</v>
      </c>
      <c r="N1127" t="str">
        <f t="shared" si="214"/>
        <v>21</v>
      </c>
      <c r="O1127" t="str">
        <f t="shared" si="215"/>
        <v>S</v>
      </c>
    </row>
    <row r="1128" spans="2:15" x14ac:dyDescent="0.25">
      <c r="B1128" s="5">
        <v>44948</v>
      </c>
      <c r="C1128">
        <f t="shared" si="216"/>
        <v>2023</v>
      </c>
      <c r="D1128">
        <f t="shared" si="217"/>
        <v>1</v>
      </c>
      <c r="E1128" t="str">
        <f t="shared" si="218"/>
        <v>January</v>
      </c>
      <c r="F1128" s="6" t="str">
        <f t="shared" si="219"/>
        <v>Jan-23</v>
      </c>
      <c r="G1128">
        <f t="shared" si="220"/>
        <v>1</v>
      </c>
      <c r="H1128" t="str">
        <f t="shared" si="221"/>
        <v>Sunday</v>
      </c>
      <c r="I1128" t="str">
        <f>VLOOKUP(Table1[[#This Row],[Month Num]],Table2[],2,TRUE)</f>
        <v>Q4</v>
      </c>
      <c r="J1128" t="str">
        <f t="shared" si="210"/>
        <v>Jan</v>
      </c>
      <c r="K1128" s="5" t="str">
        <f t="shared" si="211"/>
        <v>J</v>
      </c>
      <c r="L1128" t="str">
        <f t="shared" si="212"/>
        <v>01</v>
      </c>
      <c r="M1128" t="str">
        <f t="shared" si="213"/>
        <v>Sun</v>
      </c>
      <c r="N1128" t="str">
        <f t="shared" si="214"/>
        <v>22</v>
      </c>
      <c r="O1128" t="str">
        <f t="shared" si="215"/>
        <v>S</v>
      </c>
    </row>
    <row r="1129" spans="2:15" x14ac:dyDescent="0.25">
      <c r="B1129" s="5">
        <v>44949</v>
      </c>
      <c r="C1129">
        <f t="shared" si="216"/>
        <v>2023</v>
      </c>
      <c r="D1129">
        <f t="shared" si="217"/>
        <v>1</v>
      </c>
      <c r="E1129" t="str">
        <f t="shared" si="218"/>
        <v>January</v>
      </c>
      <c r="F1129" s="6" t="str">
        <f t="shared" si="219"/>
        <v>Jan-23</v>
      </c>
      <c r="G1129">
        <f t="shared" si="220"/>
        <v>2</v>
      </c>
      <c r="H1129" t="str">
        <f t="shared" si="221"/>
        <v>Monday</v>
      </c>
      <c r="I1129" t="str">
        <f>VLOOKUP(Table1[[#This Row],[Month Num]],Table2[],2,TRUE)</f>
        <v>Q4</v>
      </c>
      <c r="J1129" t="str">
        <f t="shared" si="210"/>
        <v>Jan</v>
      </c>
      <c r="K1129" s="5" t="str">
        <f t="shared" si="211"/>
        <v>J</v>
      </c>
      <c r="L1129" t="str">
        <f t="shared" si="212"/>
        <v>01</v>
      </c>
      <c r="M1129" t="str">
        <f t="shared" si="213"/>
        <v>Mon</v>
      </c>
      <c r="N1129" t="str">
        <f t="shared" si="214"/>
        <v>23</v>
      </c>
      <c r="O1129" t="str">
        <f t="shared" si="215"/>
        <v>M</v>
      </c>
    </row>
    <row r="1130" spans="2:15" x14ac:dyDescent="0.25">
      <c r="B1130" s="5">
        <v>44950</v>
      </c>
      <c r="C1130">
        <f t="shared" si="216"/>
        <v>2023</v>
      </c>
      <c r="D1130">
        <f t="shared" si="217"/>
        <v>1</v>
      </c>
      <c r="E1130" t="str">
        <f t="shared" si="218"/>
        <v>January</v>
      </c>
      <c r="F1130" s="6" t="str">
        <f t="shared" si="219"/>
        <v>Jan-23</v>
      </c>
      <c r="G1130">
        <f t="shared" si="220"/>
        <v>3</v>
      </c>
      <c r="H1130" t="str">
        <f t="shared" si="221"/>
        <v>Tuesday</v>
      </c>
      <c r="I1130" t="str">
        <f>VLOOKUP(Table1[[#This Row],[Month Num]],Table2[],2,TRUE)</f>
        <v>Q4</v>
      </c>
      <c r="J1130" t="str">
        <f t="shared" si="210"/>
        <v>Jan</v>
      </c>
      <c r="K1130" s="5" t="str">
        <f t="shared" si="211"/>
        <v>J</v>
      </c>
      <c r="L1130" t="str">
        <f t="shared" si="212"/>
        <v>01</v>
      </c>
      <c r="M1130" t="str">
        <f t="shared" si="213"/>
        <v>Tue</v>
      </c>
      <c r="N1130" t="str">
        <f t="shared" si="214"/>
        <v>24</v>
      </c>
      <c r="O1130" t="str">
        <f t="shared" si="215"/>
        <v>T</v>
      </c>
    </row>
    <row r="1131" spans="2:15" x14ac:dyDescent="0.25">
      <c r="B1131" s="5">
        <v>44951</v>
      </c>
      <c r="C1131">
        <f t="shared" si="216"/>
        <v>2023</v>
      </c>
      <c r="D1131">
        <f t="shared" si="217"/>
        <v>1</v>
      </c>
      <c r="E1131" t="str">
        <f t="shared" si="218"/>
        <v>January</v>
      </c>
      <c r="F1131" s="6" t="str">
        <f t="shared" si="219"/>
        <v>Jan-23</v>
      </c>
      <c r="G1131">
        <f t="shared" si="220"/>
        <v>4</v>
      </c>
      <c r="H1131" t="str">
        <f t="shared" si="221"/>
        <v>Wednesday</v>
      </c>
      <c r="I1131" t="str">
        <f>VLOOKUP(Table1[[#This Row],[Month Num]],Table2[],2,TRUE)</f>
        <v>Q4</v>
      </c>
      <c r="J1131" t="str">
        <f t="shared" si="210"/>
        <v>Jan</v>
      </c>
      <c r="K1131" s="5" t="str">
        <f t="shared" si="211"/>
        <v>J</v>
      </c>
      <c r="L1131" t="str">
        <f t="shared" si="212"/>
        <v>01</v>
      </c>
      <c r="M1131" t="str">
        <f t="shared" si="213"/>
        <v>Wed</v>
      </c>
      <c r="N1131" t="str">
        <f t="shared" si="214"/>
        <v>25</v>
      </c>
      <c r="O1131" t="str">
        <f t="shared" si="215"/>
        <v>W</v>
      </c>
    </row>
    <row r="1132" spans="2:15" x14ac:dyDescent="0.25">
      <c r="B1132" s="5">
        <v>44952</v>
      </c>
      <c r="C1132">
        <f t="shared" si="216"/>
        <v>2023</v>
      </c>
      <c r="D1132">
        <f t="shared" si="217"/>
        <v>1</v>
      </c>
      <c r="E1132" t="str">
        <f t="shared" si="218"/>
        <v>January</v>
      </c>
      <c r="F1132" s="6" t="str">
        <f t="shared" si="219"/>
        <v>Jan-23</v>
      </c>
      <c r="G1132">
        <f t="shared" si="220"/>
        <v>5</v>
      </c>
      <c r="H1132" t="str">
        <f t="shared" si="221"/>
        <v>Thursday</v>
      </c>
      <c r="I1132" t="str">
        <f>VLOOKUP(Table1[[#This Row],[Month Num]],Table2[],2,TRUE)</f>
        <v>Q4</v>
      </c>
      <c r="J1132" t="str">
        <f t="shared" si="210"/>
        <v>Jan</v>
      </c>
      <c r="K1132" s="5" t="str">
        <f t="shared" si="211"/>
        <v>J</v>
      </c>
      <c r="L1132" t="str">
        <f t="shared" si="212"/>
        <v>01</v>
      </c>
      <c r="M1132" t="str">
        <f t="shared" si="213"/>
        <v>Thu</v>
      </c>
      <c r="N1132" t="str">
        <f t="shared" si="214"/>
        <v>26</v>
      </c>
      <c r="O1132" t="str">
        <f t="shared" si="215"/>
        <v>T</v>
      </c>
    </row>
    <row r="1133" spans="2:15" x14ac:dyDescent="0.25">
      <c r="B1133" s="5">
        <v>44953</v>
      </c>
      <c r="C1133">
        <f t="shared" si="216"/>
        <v>2023</v>
      </c>
      <c r="D1133">
        <f t="shared" si="217"/>
        <v>1</v>
      </c>
      <c r="E1133" t="str">
        <f t="shared" si="218"/>
        <v>January</v>
      </c>
      <c r="F1133" s="6" t="str">
        <f t="shared" si="219"/>
        <v>Jan-23</v>
      </c>
      <c r="G1133">
        <f t="shared" si="220"/>
        <v>6</v>
      </c>
      <c r="H1133" t="str">
        <f t="shared" si="221"/>
        <v>Friday</v>
      </c>
      <c r="I1133" t="str">
        <f>VLOOKUP(Table1[[#This Row],[Month Num]],Table2[],2,TRUE)</f>
        <v>Q4</v>
      </c>
      <c r="J1133" t="str">
        <f t="shared" si="210"/>
        <v>Jan</v>
      </c>
      <c r="K1133" s="5" t="str">
        <f t="shared" si="211"/>
        <v>J</v>
      </c>
      <c r="L1133" t="str">
        <f t="shared" si="212"/>
        <v>01</v>
      </c>
      <c r="M1133" t="str">
        <f t="shared" si="213"/>
        <v>Fri</v>
      </c>
      <c r="N1133" t="str">
        <f t="shared" si="214"/>
        <v>27</v>
      </c>
      <c r="O1133" t="str">
        <f t="shared" si="215"/>
        <v>F</v>
      </c>
    </row>
    <row r="1134" spans="2:15" x14ac:dyDescent="0.25">
      <c r="B1134" s="5">
        <v>44954</v>
      </c>
      <c r="C1134">
        <f t="shared" si="216"/>
        <v>2023</v>
      </c>
      <c r="D1134">
        <f t="shared" si="217"/>
        <v>1</v>
      </c>
      <c r="E1134" t="str">
        <f t="shared" si="218"/>
        <v>January</v>
      </c>
      <c r="F1134" s="6" t="str">
        <f t="shared" si="219"/>
        <v>Jan-23</v>
      </c>
      <c r="G1134">
        <f t="shared" si="220"/>
        <v>7</v>
      </c>
      <c r="H1134" t="str">
        <f t="shared" si="221"/>
        <v>Saturday</v>
      </c>
      <c r="I1134" t="str">
        <f>VLOOKUP(Table1[[#This Row],[Month Num]],Table2[],2,TRUE)</f>
        <v>Q4</v>
      </c>
      <c r="J1134" t="str">
        <f t="shared" si="210"/>
        <v>Jan</v>
      </c>
      <c r="K1134" s="5" t="str">
        <f t="shared" si="211"/>
        <v>J</v>
      </c>
      <c r="L1134" t="str">
        <f t="shared" si="212"/>
        <v>01</v>
      </c>
      <c r="M1134" t="str">
        <f t="shared" si="213"/>
        <v>Sat</v>
      </c>
      <c r="N1134" t="str">
        <f t="shared" si="214"/>
        <v>28</v>
      </c>
      <c r="O1134" t="str">
        <f t="shared" si="215"/>
        <v>S</v>
      </c>
    </row>
    <row r="1135" spans="2:15" x14ac:dyDescent="0.25">
      <c r="B1135" s="5">
        <v>44955</v>
      </c>
      <c r="C1135">
        <f t="shared" si="216"/>
        <v>2023</v>
      </c>
      <c r="D1135">
        <f t="shared" si="217"/>
        <v>1</v>
      </c>
      <c r="E1135" t="str">
        <f t="shared" si="218"/>
        <v>January</v>
      </c>
      <c r="F1135" s="6" t="str">
        <f t="shared" si="219"/>
        <v>Jan-23</v>
      </c>
      <c r="G1135">
        <f t="shared" si="220"/>
        <v>1</v>
      </c>
      <c r="H1135" t="str">
        <f t="shared" si="221"/>
        <v>Sunday</v>
      </c>
      <c r="I1135" t="str">
        <f>VLOOKUP(Table1[[#This Row],[Month Num]],Table2[],2,TRUE)</f>
        <v>Q4</v>
      </c>
      <c r="J1135" t="str">
        <f t="shared" si="210"/>
        <v>Jan</v>
      </c>
      <c r="K1135" s="5" t="str">
        <f t="shared" si="211"/>
        <v>J</v>
      </c>
      <c r="L1135" t="str">
        <f t="shared" si="212"/>
        <v>01</v>
      </c>
      <c r="M1135" t="str">
        <f t="shared" si="213"/>
        <v>Sun</v>
      </c>
      <c r="N1135" t="str">
        <f t="shared" si="214"/>
        <v>29</v>
      </c>
      <c r="O1135" t="str">
        <f t="shared" si="215"/>
        <v>S</v>
      </c>
    </row>
    <row r="1136" spans="2:15" x14ac:dyDescent="0.25">
      <c r="B1136" s="5">
        <v>44956</v>
      </c>
      <c r="C1136">
        <f t="shared" si="216"/>
        <v>2023</v>
      </c>
      <c r="D1136">
        <f t="shared" si="217"/>
        <v>1</v>
      </c>
      <c r="E1136" t="str">
        <f t="shared" si="218"/>
        <v>January</v>
      </c>
      <c r="F1136" s="6" t="str">
        <f t="shared" si="219"/>
        <v>Jan-23</v>
      </c>
      <c r="G1136">
        <f t="shared" si="220"/>
        <v>2</v>
      </c>
      <c r="H1136" t="str">
        <f t="shared" si="221"/>
        <v>Monday</v>
      </c>
      <c r="I1136" t="str">
        <f>VLOOKUP(Table1[[#This Row],[Month Num]],Table2[],2,TRUE)</f>
        <v>Q4</v>
      </c>
      <c r="J1136" t="str">
        <f t="shared" si="210"/>
        <v>Jan</v>
      </c>
      <c r="K1136" s="5" t="str">
        <f t="shared" si="211"/>
        <v>J</v>
      </c>
      <c r="L1136" t="str">
        <f t="shared" si="212"/>
        <v>01</v>
      </c>
      <c r="M1136" t="str">
        <f t="shared" si="213"/>
        <v>Mon</v>
      </c>
      <c r="N1136" t="str">
        <f t="shared" si="214"/>
        <v>30</v>
      </c>
      <c r="O1136" t="str">
        <f t="shared" si="215"/>
        <v>M</v>
      </c>
    </row>
    <row r="1137" spans="2:15" x14ac:dyDescent="0.25">
      <c r="B1137" s="5">
        <v>44957</v>
      </c>
      <c r="C1137">
        <f t="shared" si="216"/>
        <v>2023</v>
      </c>
      <c r="D1137">
        <f t="shared" si="217"/>
        <v>1</v>
      </c>
      <c r="E1137" t="str">
        <f t="shared" si="218"/>
        <v>January</v>
      </c>
      <c r="F1137" s="6" t="str">
        <f t="shared" si="219"/>
        <v>Jan-23</v>
      </c>
      <c r="G1137">
        <f t="shared" si="220"/>
        <v>3</v>
      </c>
      <c r="H1137" t="str">
        <f t="shared" si="221"/>
        <v>Tuesday</v>
      </c>
      <c r="I1137" t="str">
        <f>VLOOKUP(Table1[[#This Row],[Month Num]],Table2[],2,TRUE)</f>
        <v>Q4</v>
      </c>
      <c r="J1137" t="str">
        <f t="shared" si="210"/>
        <v>Jan</v>
      </c>
      <c r="K1137" s="5" t="str">
        <f t="shared" si="211"/>
        <v>J</v>
      </c>
      <c r="L1137" t="str">
        <f t="shared" si="212"/>
        <v>01</v>
      </c>
      <c r="M1137" t="str">
        <f t="shared" si="213"/>
        <v>Tue</v>
      </c>
      <c r="N1137" t="str">
        <f t="shared" si="214"/>
        <v>31</v>
      </c>
      <c r="O1137" t="str">
        <f t="shared" si="215"/>
        <v>T</v>
      </c>
    </row>
    <row r="1138" spans="2:15" x14ac:dyDescent="0.25">
      <c r="B1138" s="5">
        <v>44958</v>
      </c>
      <c r="C1138">
        <f t="shared" si="216"/>
        <v>2023</v>
      </c>
      <c r="D1138">
        <f t="shared" si="217"/>
        <v>2</v>
      </c>
      <c r="E1138" t="str">
        <f t="shared" si="218"/>
        <v>February</v>
      </c>
      <c r="F1138" s="6" t="str">
        <f t="shared" si="219"/>
        <v>Feb-23</v>
      </c>
      <c r="G1138">
        <f t="shared" si="220"/>
        <v>4</v>
      </c>
      <c r="H1138" t="str">
        <f t="shared" si="221"/>
        <v>Wednesday</v>
      </c>
      <c r="I1138" t="str">
        <f>VLOOKUP(Table1[[#This Row],[Month Num]],Table2[],2,TRUE)</f>
        <v>Q4</v>
      </c>
      <c r="J1138" t="str">
        <f t="shared" si="210"/>
        <v>Feb</v>
      </c>
      <c r="K1138" s="5" t="str">
        <f t="shared" si="211"/>
        <v>F</v>
      </c>
      <c r="L1138" t="str">
        <f t="shared" si="212"/>
        <v>02</v>
      </c>
      <c r="M1138" t="str">
        <f t="shared" si="213"/>
        <v>Wed</v>
      </c>
      <c r="N1138" t="str">
        <f t="shared" si="214"/>
        <v>01</v>
      </c>
      <c r="O1138" t="str">
        <f t="shared" si="215"/>
        <v>W</v>
      </c>
    </row>
    <row r="1139" spans="2:15" x14ac:dyDescent="0.25">
      <c r="B1139" s="5">
        <v>44959</v>
      </c>
      <c r="C1139">
        <f t="shared" si="216"/>
        <v>2023</v>
      </c>
      <c r="D1139">
        <f t="shared" si="217"/>
        <v>2</v>
      </c>
      <c r="E1139" t="str">
        <f t="shared" si="218"/>
        <v>February</v>
      </c>
      <c r="F1139" s="6" t="str">
        <f t="shared" si="219"/>
        <v>Feb-23</v>
      </c>
      <c r="G1139">
        <f t="shared" si="220"/>
        <v>5</v>
      </c>
      <c r="H1139" t="str">
        <f t="shared" si="221"/>
        <v>Thursday</v>
      </c>
      <c r="I1139" t="str">
        <f>VLOOKUP(Table1[[#This Row],[Month Num]],Table2[],2,TRUE)</f>
        <v>Q4</v>
      </c>
      <c r="J1139" t="str">
        <f t="shared" si="210"/>
        <v>Feb</v>
      </c>
      <c r="K1139" s="5" t="str">
        <f t="shared" si="211"/>
        <v>F</v>
      </c>
      <c r="L1139" t="str">
        <f t="shared" si="212"/>
        <v>02</v>
      </c>
      <c r="M1139" t="str">
        <f t="shared" si="213"/>
        <v>Thu</v>
      </c>
      <c r="N1139" t="str">
        <f t="shared" si="214"/>
        <v>02</v>
      </c>
      <c r="O1139" t="str">
        <f t="shared" si="215"/>
        <v>T</v>
      </c>
    </row>
    <row r="1140" spans="2:15" x14ac:dyDescent="0.25">
      <c r="B1140" s="5">
        <v>44960</v>
      </c>
      <c r="C1140">
        <f t="shared" si="216"/>
        <v>2023</v>
      </c>
      <c r="D1140">
        <f t="shared" si="217"/>
        <v>2</v>
      </c>
      <c r="E1140" t="str">
        <f t="shared" si="218"/>
        <v>February</v>
      </c>
      <c r="F1140" s="6" t="str">
        <f t="shared" si="219"/>
        <v>Feb-23</v>
      </c>
      <c r="G1140">
        <f t="shared" si="220"/>
        <v>6</v>
      </c>
      <c r="H1140" t="str">
        <f t="shared" si="221"/>
        <v>Friday</v>
      </c>
      <c r="I1140" t="str">
        <f>VLOOKUP(Table1[[#This Row],[Month Num]],Table2[],2,TRUE)</f>
        <v>Q4</v>
      </c>
      <c r="J1140" t="str">
        <f t="shared" si="210"/>
        <v>Feb</v>
      </c>
      <c r="K1140" s="5" t="str">
        <f t="shared" si="211"/>
        <v>F</v>
      </c>
      <c r="L1140" t="str">
        <f t="shared" si="212"/>
        <v>02</v>
      </c>
      <c r="M1140" t="str">
        <f t="shared" si="213"/>
        <v>Fri</v>
      </c>
      <c r="N1140" t="str">
        <f t="shared" si="214"/>
        <v>03</v>
      </c>
      <c r="O1140" t="str">
        <f t="shared" si="215"/>
        <v>F</v>
      </c>
    </row>
    <row r="1141" spans="2:15" x14ac:dyDescent="0.25">
      <c r="B1141" s="5">
        <v>44961</v>
      </c>
      <c r="C1141">
        <f t="shared" si="216"/>
        <v>2023</v>
      </c>
      <c r="D1141">
        <f t="shared" si="217"/>
        <v>2</v>
      </c>
      <c r="E1141" t="str">
        <f t="shared" si="218"/>
        <v>February</v>
      </c>
      <c r="F1141" s="6" t="str">
        <f t="shared" si="219"/>
        <v>Feb-23</v>
      </c>
      <c r="G1141">
        <f t="shared" si="220"/>
        <v>7</v>
      </c>
      <c r="H1141" t="str">
        <f t="shared" si="221"/>
        <v>Saturday</v>
      </c>
      <c r="I1141" t="str">
        <f>VLOOKUP(Table1[[#This Row],[Month Num]],Table2[],2,TRUE)</f>
        <v>Q4</v>
      </c>
      <c r="J1141" t="str">
        <f t="shared" si="210"/>
        <v>Feb</v>
      </c>
      <c r="K1141" s="5" t="str">
        <f t="shared" si="211"/>
        <v>F</v>
      </c>
      <c r="L1141" t="str">
        <f t="shared" si="212"/>
        <v>02</v>
      </c>
      <c r="M1141" t="str">
        <f t="shared" si="213"/>
        <v>Sat</v>
      </c>
      <c r="N1141" t="str">
        <f t="shared" si="214"/>
        <v>04</v>
      </c>
      <c r="O1141" t="str">
        <f t="shared" si="215"/>
        <v>S</v>
      </c>
    </row>
    <row r="1142" spans="2:15" x14ac:dyDescent="0.25">
      <c r="B1142" s="5">
        <v>44962</v>
      </c>
      <c r="C1142">
        <f t="shared" si="216"/>
        <v>2023</v>
      </c>
      <c r="D1142">
        <f t="shared" si="217"/>
        <v>2</v>
      </c>
      <c r="E1142" t="str">
        <f t="shared" si="218"/>
        <v>February</v>
      </c>
      <c r="F1142" s="6" t="str">
        <f t="shared" si="219"/>
        <v>Feb-23</v>
      </c>
      <c r="G1142">
        <f t="shared" si="220"/>
        <v>1</v>
      </c>
      <c r="H1142" t="str">
        <f t="shared" si="221"/>
        <v>Sunday</v>
      </c>
      <c r="I1142" t="str">
        <f>VLOOKUP(Table1[[#This Row],[Month Num]],Table2[],2,TRUE)</f>
        <v>Q4</v>
      </c>
      <c r="J1142" t="str">
        <f t="shared" si="210"/>
        <v>Feb</v>
      </c>
      <c r="K1142" s="5" t="str">
        <f t="shared" si="211"/>
        <v>F</v>
      </c>
      <c r="L1142" t="str">
        <f t="shared" si="212"/>
        <v>02</v>
      </c>
      <c r="M1142" t="str">
        <f t="shared" si="213"/>
        <v>Sun</v>
      </c>
      <c r="N1142" t="str">
        <f t="shared" si="214"/>
        <v>05</v>
      </c>
      <c r="O1142" t="str">
        <f t="shared" si="215"/>
        <v>S</v>
      </c>
    </row>
    <row r="1143" spans="2:15" x14ac:dyDescent="0.25">
      <c r="B1143" s="5">
        <v>44963</v>
      </c>
      <c r="C1143">
        <f t="shared" si="216"/>
        <v>2023</v>
      </c>
      <c r="D1143">
        <f t="shared" si="217"/>
        <v>2</v>
      </c>
      <c r="E1143" t="str">
        <f t="shared" si="218"/>
        <v>February</v>
      </c>
      <c r="F1143" s="6" t="str">
        <f t="shared" si="219"/>
        <v>Feb-23</v>
      </c>
      <c r="G1143">
        <f t="shared" si="220"/>
        <v>2</v>
      </c>
      <c r="H1143" t="str">
        <f t="shared" si="221"/>
        <v>Monday</v>
      </c>
      <c r="I1143" t="str">
        <f>VLOOKUP(Table1[[#This Row],[Month Num]],Table2[],2,TRUE)</f>
        <v>Q4</v>
      </c>
      <c r="J1143" t="str">
        <f t="shared" si="210"/>
        <v>Feb</v>
      </c>
      <c r="K1143" s="5" t="str">
        <f t="shared" si="211"/>
        <v>F</v>
      </c>
      <c r="L1143" t="str">
        <f t="shared" si="212"/>
        <v>02</v>
      </c>
      <c r="M1143" t="str">
        <f t="shared" si="213"/>
        <v>Mon</v>
      </c>
      <c r="N1143" t="str">
        <f t="shared" si="214"/>
        <v>06</v>
      </c>
      <c r="O1143" t="str">
        <f t="shared" si="215"/>
        <v>M</v>
      </c>
    </row>
    <row r="1144" spans="2:15" x14ac:dyDescent="0.25">
      <c r="B1144" s="5">
        <v>44964</v>
      </c>
      <c r="C1144">
        <f t="shared" si="216"/>
        <v>2023</v>
      </c>
      <c r="D1144">
        <f t="shared" si="217"/>
        <v>2</v>
      </c>
      <c r="E1144" t="str">
        <f t="shared" si="218"/>
        <v>February</v>
      </c>
      <c r="F1144" s="6" t="str">
        <f t="shared" si="219"/>
        <v>Feb-23</v>
      </c>
      <c r="G1144">
        <f t="shared" si="220"/>
        <v>3</v>
      </c>
      <c r="H1144" t="str">
        <f t="shared" si="221"/>
        <v>Tuesday</v>
      </c>
      <c r="I1144" t="str">
        <f>VLOOKUP(Table1[[#This Row],[Month Num]],Table2[],2,TRUE)</f>
        <v>Q4</v>
      </c>
      <c r="J1144" t="str">
        <f t="shared" si="210"/>
        <v>Feb</v>
      </c>
      <c r="K1144" s="5" t="str">
        <f t="shared" si="211"/>
        <v>F</v>
      </c>
      <c r="L1144" t="str">
        <f t="shared" si="212"/>
        <v>02</v>
      </c>
      <c r="M1144" t="str">
        <f t="shared" si="213"/>
        <v>Tue</v>
      </c>
      <c r="N1144" t="str">
        <f t="shared" si="214"/>
        <v>07</v>
      </c>
      <c r="O1144" t="str">
        <f t="shared" si="215"/>
        <v>T</v>
      </c>
    </row>
    <row r="1145" spans="2:15" x14ac:dyDescent="0.25">
      <c r="B1145" s="5">
        <v>44965</v>
      </c>
      <c r="C1145">
        <f t="shared" si="216"/>
        <v>2023</v>
      </c>
      <c r="D1145">
        <f t="shared" si="217"/>
        <v>2</v>
      </c>
      <c r="E1145" t="str">
        <f t="shared" si="218"/>
        <v>February</v>
      </c>
      <c r="F1145" s="6" t="str">
        <f t="shared" si="219"/>
        <v>Feb-23</v>
      </c>
      <c r="G1145">
        <f t="shared" si="220"/>
        <v>4</v>
      </c>
      <c r="H1145" t="str">
        <f t="shared" si="221"/>
        <v>Wednesday</v>
      </c>
      <c r="I1145" t="str">
        <f>VLOOKUP(Table1[[#This Row],[Month Num]],Table2[],2,TRUE)</f>
        <v>Q4</v>
      </c>
      <c r="J1145" t="str">
        <f t="shared" si="210"/>
        <v>Feb</v>
      </c>
      <c r="K1145" s="5" t="str">
        <f t="shared" si="211"/>
        <v>F</v>
      </c>
      <c r="L1145" t="str">
        <f t="shared" si="212"/>
        <v>02</v>
      </c>
      <c r="M1145" t="str">
        <f t="shared" si="213"/>
        <v>Wed</v>
      </c>
      <c r="N1145" t="str">
        <f t="shared" si="214"/>
        <v>08</v>
      </c>
      <c r="O1145" t="str">
        <f t="shared" si="215"/>
        <v>W</v>
      </c>
    </row>
    <row r="1146" spans="2:15" x14ac:dyDescent="0.25">
      <c r="B1146" s="5">
        <v>44966</v>
      </c>
      <c r="C1146">
        <f t="shared" si="216"/>
        <v>2023</v>
      </c>
      <c r="D1146">
        <f t="shared" si="217"/>
        <v>2</v>
      </c>
      <c r="E1146" t="str">
        <f t="shared" si="218"/>
        <v>February</v>
      </c>
      <c r="F1146" s="6" t="str">
        <f t="shared" si="219"/>
        <v>Feb-23</v>
      </c>
      <c r="G1146">
        <f t="shared" si="220"/>
        <v>5</v>
      </c>
      <c r="H1146" t="str">
        <f t="shared" si="221"/>
        <v>Thursday</v>
      </c>
      <c r="I1146" t="str">
        <f>VLOOKUP(Table1[[#This Row],[Month Num]],Table2[],2,TRUE)</f>
        <v>Q4</v>
      </c>
      <c r="J1146" t="str">
        <f t="shared" si="210"/>
        <v>Feb</v>
      </c>
      <c r="K1146" s="5" t="str">
        <f t="shared" si="211"/>
        <v>F</v>
      </c>
      <c r="L1146" t="str">
        <f t="shared" si="212"/>
        <v>02</v>
      </c>
      <c r="M1146" t="str">
        <f t="shared" si="213"/>
        <v>Thu</v>
      </c>
      <c r="N1146" t="str">
        <f t="shared" si="214"/>
        <v>09</v>
      </c>
      <c r="O1146" t="str">
        <f t="shared" si="215"/>
        <v>T</v>
      </c>
    </row>
    <row r="1147" spans="2:15" x14ac:dyDescent="0.25">
      <c r="B1147" s="5">
        <v>44967</v>
      </c>
      <c r="C1147">
        <f t="shared" si="216"/>
        <v>2023</v>
      </c>
      <c r="D1147">
        <f t="shared" si="217"/>
        <v>2</v>
      </c>
      <c r="E1147" t="str">
        <f t="shared" si="218"/>
        <v>February</v>
      </c>
      <c r="F1147" s="6" t="str">
        <f t="shared" si="219"/>
        <v>Feb-23</v>
      </c>
      <c r="G1147">
        <f t="shared" si="220"/>
        <v>6</v>
      </c>
      <c r="H1147" t="str">
        <f t="shared" si="221"/>
        <v>Friday</v>
      </c>
      <c r="I1147" t="str">
        <f>VLOOKUP(Table1[[#This Row],[Month Num]],Table2[],2,TRUE)</f>
        <v>Q4</v>
      </c>
      <c r="J1147" t="str">
        <f t="shared" si="210"/>
        <v>Feb</v>
      </c>
      <c r="K1147" s="5" t="str">
        <f t="shared" si="211"/>
        <v>F</v>
      </c>
      <c r="L1147" t="str">
        <f t="shared" si="212"/>
        <v>02</v>
      </c>
      <c r="M1147" t="str">
        <f t="shared" si="213"/>
        <v>Fri</v>
      </c>
      <c r="N1147" t="str">
        <f t="shared" si="214"/>
        <v>10</v>
      </c>
      <c r="O1147" t="str">
        <f t="shared" si="215"/>
        <v>F</v>
      </c>
    </row>
    <row r="1148" spans="2:15" x14ac:dyDescent="0.25">
      <c r="B1148" s="5">
        <v>44968</v>
      </c>
      <c r="C1148">
        <f t="shared" si="216"/>
        <v>2023</v>
      </c>
      <c r="D1148">
        <f t="shared" si="217"/>
        <v>2</v>
      </c>
      <c r="E1148" t="str">
        <f t="shared" si="218"/>
        <v>February</v>
      </c>
      <c r="F1148" s="6" t="str">
        <f t="shared" si="219"/>
        <v>Feb-23</v>
      </c>
      <c r="G1148">
        <f t="shared" si="220"/>
        <v>7</v>
      </c>
      <c r="H1148" t="str">
        <f t="shared" si="221"/>
        <v>Saturday</v>
      </c>
      <c r="I1148" t="str">
        <f>VLOOKUP(Table1[[#This Row],[Month Num]],Table2[],2,TRUE)</f>
        <v>Q4</v>
      </c>
      <c r="J1148" t="str">
        <f t="shared" si="210"/>
        <v>Feb</v>
      </c>
      <c r="K1148" s="5" t="str">
        <f t="shared" si="211"/>
        <v>F</v>
      </c>
      <c r="L1148" t="str">
        <f t="shared" si="212"/>
        <v>02</v>
      </c>
      <c r="M1148" t="str">
        <f t="shared" si="213"/>
        <v>Sat</v>
      </c>
      <c r="N1148" t="str">
        <f t="shared" si="214"/>
        <v>11</v>
      </c>
      <c r="O1148" t="str">
        <f t="shared" si="215"/>
        <v>S</v>
      </c>
    </row>
    <row r="1149" spans="2:15" x14ac:dyDescent="0.25">
      <c r="B1149" s="5">
        <v>44969</v>
      </c>
      <c r="C1149">
        <f t="shared" si="216"/>
        <v>2023</v>
      </c>
      <c r="D1149">
        <f t="shared" si="217"/>
        <v>2</v>
      </c>
      <c r="E1149" t="str">
        <f t="shared" si="218"/>
        <v>February</v>
      </c>
      <c r="F1149" s="6" t="str">
        <f t="shared" si="219"/>
        <v>Feb-23</v>
      </c>
      <c r="G1149">
        <f t="shared" si="220"/>
        <v>1</v>
      </c>
      <c r="H1149" t="str">
        <f t="shared" si="221"/>
        <v>Sunday</v>
      </c>
      <c r="I1149" t="str">
        <f>VLOOKUP(Table1[[#This Row],[Month Num]],Table2[],2,TRUE)</f>
        <v>Q4</v>
      </c>
      <c r="J1149" t="str">
        <f t="shared" si="210"/>
        <v>Feb</v>
      </c>
      <c r="K1149" s="5" t="str">
        <f t="shared" si="211"/>
        <v>F</v>
      </c>
      <c r="L1149" t="str">
        <f t="shared" si="212"/>
        <v>02</v>
      </c>
      <c r="M1149" t="str">
        <f t="shared" si="213"/>
        <v>Sun</v>
      </c>
      <c r="N1149" t="str">
        <f t="shared" si="214"/>
        <v>12</v>
      </c>
      <c r="O1149" t="str">
        <f t="shared" si="215"/>
        <v>S</v>
      </c>
    </row>
    <row r="1150" spans="2:15" x14ac:dyDescent="0.25">
      <c r="B1150" s="5">
        <v>44970</v>
      </c>
      <c r="C1150">
        <f t="shared" si="216"/>
        <v>2023</v>
      </c>
      <c r="D1150">
        <f t="shared" si="217"/>
        <v>2</v>
      </c>
      <c r="E1150" t="str">
        <f t="shared" si="218"/>
        <v>February</v>
      </c>
      <c r="F1150" s="6" t="str">
        <f t="shared" si="219"/>
        <v>Feb-23</v>
      </c>
      <c r="G1150">
        <f t="shared" si="220"/>
        <v>2</v>
      </c>
      <c r="H1150" t="str">
        <f t="shared" si="221"/>
        <v>Monday</v>
      </c>
      <c r="I1150" t="str">
        <f>VLOOKUP(Table1[[#This Row],[Month Num]],Table2[],2,TRUE)</f>
        <v>Q4</v>
      </c>
      <c r="J1150" t="str">
        <f t="shared" si="210"/>
        <v>Feb</v>
      </c>
      <c r="K1150" s="5" t="str">
        <f t="shared" si="211"/>
        <v>F</v>
      </c>
      <c r="L1150" t="str">
        <f t="shared" si="212"/>
        <v>02</v>
      </c>
      <c r="M1150" t="str">
        <f t="shared" si="213"/>
        <v>Mon</v>
      </c>
      <c r="N1150" t="str">
        <f t="shared" si="214"/>
        <v>13</v>
      </c>
      <c r="O1150" t="str">
        <f t="shared" si="215"/>
        <v>M</v>
      </c>
    </row>
    <row r="1151" spans="2:15" x14ac:dyDescent="0.25">
      <c r="B1151" s="5">
        <v>44971</v>
      </c>
      <c r="C1151">
        <f t="shared" si="216"/>
        <v>2023</v>
      </c>
      <c r="D1151">
        <f t="shared" si="217"/>
        <v>2</v>
      </c>
      <c r="E1151" t="str">
        <f t="shared" si="218"/>
        <v>February</v>
      </c>
      <c r="F1151" s="6" t="str">
        <f t="shared" si="219"/>
        <v>Feb-23</v>
      </c>
      <c r="G1151">
        <f t="shared" si="220"/>
        <v>3</v>
      </c>
      <c r="H1151" t="str">
        <f t="shared" si="221"/>
        <v>Tuesday</v>
      </c>
      <c r="I1151" t="str">
        <f>VLOOKUP(Table1[[#This Row],[Month Num]],Table2[],2,TRUE)</f>
        <v>Q4</v>
      </c>
      <c r="J1151" t="str">
        <f t="shared" si="210"/>
        <v>Feb</v>
      </c>
      <c r="K1151" s="5" t="str">
        <f t="shared" si="211"/>
        <v>F</v>
      </c>
      <c r="L1151" t="str">
        <f t="shared" si="212"/>
        <v>02</v>
      </c>
      <c r="M1151" t="str">
        <f t="shared" si="213"/>
        <v>Tue</v>
      </c>
      <c r="N1151" t="str">
        <f t="shared" si="214"/>
        <v>14</v>
      </c>
      <c r="O1151" t="str">
        <f t="shared" si="215"/>
        <v>T</v>
      </c>
    </row>
    <row r="1152" spans="2:15" x14ac:dyDescent="0.25">
      <c r="B1152" s="5">
        <v>44972</v>
      </c>
      <c r="C1152">
        <f t="shared" si="216"/>
        <v>2023</v>
      </c>
      <c r="D1152">
        <f t="shared" si="217"/>
        <v>2</v>
      </c>
      <c r="E1152" t="str">
        <f t="shared" si="218"/>
        <v>February</v>
      </c>
      <c r="F1152" s="6" t="str">
        <f t="shared" si="219"/>
        <v>Feb-23</v>
      </c>
      <c r="G1152">
        <f t="shared" si="220"/>
        <v>4</v>
      </c>
      <c r="H1152" t="str">
        <f t="shared" si="221"/>
        <v>Wednesday</v>
      </c>
      <c r="I1152" t="str">
        <f>VLOOKUP(Table1[[#This Row],[Month Num]],Table2[],2,TRUE)</f>
        <v>Q4</v>
      </c>
      <c r="J1152" t="str">
        <f t="shared" si="210"/>
        <v>Feb</v>
      </c>
      <c r="K1152" s="5" t="str">
        <f t="shared" si="211"/>
        <v>F</v>
      </c>
      <c r="L1152" t="str">
        <f t="shared" si="212"/>
        <v>02</v>
      </c>
      <c r="M1152" t="str">
        <f t="shared" si="213"/>
        <v>Wed</v>
      </c>
      <c r="N1152" t="str">
        <f t="shared" si="214"/>
        <v>15</v>
      </c>
      <c r="O1152" t="str">
        <f t="shared" si="215"/>
        <v>W</v>
      </c>
    </row>
    <row r="1153" spans="2:15" x14ac:dyDescent="0.25">
      <c r="B1153" s="5">
        <v>44973</v>
      </c>
      <c r="C1153">
        <f t="shared" si="216"/>
        <v>2023</v>
      </c>
      <c r="D1153">
        <f t="shared" si="217"/>
        <v>2</v>
      </c>
      <c r="E1153" t="str">
        <f t="shared" si="218"/>
        <v>February</v>
      </c>
      <c r="F1153" s="6" t="str">
        <f t="shared" si="219"/>
        <v>Feb-23</v>
      </c>
      <c r="G1153">
        <f t="shared" si="220"/>
        <v>5</v>
      </c>
      <c r="H1153" t="str">
        <f t="shared" si="221"/>
        <v>Thursday</v>
      </c>
      <c r="I1153" t="str">
        <f>VLOOKUP(Table1[[#This Row],[Month Num]],Table2[],2,TRUE)</f>
        <v>Q4</v>
      </c>
      <c r="J1153" t="str">
        <f t="shared" si="210"/>
        <v>Feb</v>
      </c>
      <c r="K1153" s="5" t="str">
        <f t="shared" si="211"/>
        <v>F</v>
      </c>
      <c r="L1153" t="str">
        <f t="shared" si="212"/>
        <v>02</v>
      </c>
      <c r="M1153" t="str">
        <f t="shared" si="213"/>
        <v>Thu</v>
      </c>
      <c r="N1153" t="str">
        <f t="shared" si="214"/>
        <v>16</v>
      </c>
      <c r="O1153" t="str">
        <f t="shared" si="215"/>
        <v>T</v>
      </c>
    </row>
    <row r="1154" spans="2:15" x14ac:dyDescent="0.25">
      <c r="B1154" s="5">
        <v>44974</v>
      </c>
      <c r="C1154">
        <f t="shared" si="216"/>
        <v>2023</v>
      </c>
      <c r="D1154">
        <f t="shared" si="217"/>
        <v>2</v>
      </c>
      <c r="E1154" t="str">
        <f t="shared" si="218"/>
        <v>February</v>
      </c>
      <c r="F1154" s="6" t="str">
        <f t="shared" si="219"/>
        <v>Feb-23</v>
      </c>
      <c r="G1154">
        <f t="shared" si="220"/>
        <v>6</v>
      </c>
      <c r="H1154" t="str">
        <f t="shared" si="221"/>
        <v>Friday</v>
      </c>
      <c r="I1154" t="str">
        <f>VLOOKUP(Table1[[#This Row],[Month Num]],Table2[],2,TRUE)</f>
        <v>Q4</v>
      </c>
      <c r="J1154" t="str">
        <f t="shared" si="210"/>
        <v>Feb</v>
      </c>
      <c r="K1154" s="5" t="str">
        <f t="shared" si="211"/>
        <v>F</v>
      </c>
      <c r="L1154" t="str">
        <f t="shared" si="212"/>
        <v>02</v>
      </c>
      <c r="M1154" t="str">
        <f t="shared" si="213"/>
        <v>Fri</v>
      </c>
      <c r="N1154" t="str">
        <f t="shared" si="214"/>
        <v>17</v>
      </c>
      <c r="O1154" t="str">
        <f t="shared" si="215"/>
        <v>F</v>
      </c>
    </row>
    <row r="1155" spans="2:15" x14ac:dyDescent="0.25">
      <c r="B1155" s="5">
        <v>44975</v>
      </c>
      <c r="C1155">
        <f t="shared" si="216"/>
        <v>2023</v>
      </c>
      <c r="D1155">
        <f t="shared" si="217"/>
        <v>2</v>
      </c>
      <c r="E1155" t="str">
        <f t="shared" si="218"/>
        <v>February</v>
      </c>
      <c r="F1155" s="6" t="str">
        <f t="shared" si="219"/>
        <v>Feb-23</v>
      </c>
      <c r="G1155">
        <f t="shared" si="220"/>
        <v>7</v>
      </c>
      <c r="H1155" t="str">
        <f t="shared" si="221"/>
        <v>Saturday</v>
      </c>
      <c r="I1155" t="str">
        <f>VLOOKUP(Table1[[#This Row],[Month Num]],Table2[],2,TRUE)</f>
        <v>Q4</v>
      </c>
      <c r="J1155" t="str">
        <f t="shared" si="210"/>
        <v>Feb</v>
      </c>
      <c r="K1155" s="5" t="str">
        <f t="shared" si="211"/>
        <v>F</v>
      </c>
      <c r="L1155" t="str">
        <f t="shared" si="212"/>
        <v>02</v>
      </c>
      <c r="M1155" t="str">
        <f t="shared" si="213"/>
        <v>Sat</v>
      </c>
      <c r="N1155" t="str">
        <f t="shared" si="214"/>
        <v>18</v>
      </c>
      <c r="O1155" t="str">
        <f t="shared" si="215"/>
        <v>S</v>
      </c>
    </row>
    <row r="1156" spans="2:15" x14ac:dyDescent="0.25">
      <c r="B1156" s="5">
        <v>44976</v>
      </c>
      <c r="C1156">
        <f t="shared" si="216"/>
        <v>2023</v>
      </c>
      <c r="D1156">
        <f t="shared" si="217"/>
        <v>2</v>
      </c>
      <c r="E1156" t="str">
        <f t="shared" si="218"/>
        <v>February</v>
      </c>
      <c r="F1156" s="6" t="str">
        <f t="shared" si="219"/>
        <v>Feb-23</v>
      </c>
      <c r="G1156">
        <f t="shared" si="220"/>
        <v>1</v>
      </c>
      <c r="H1156" t="str">
        <f t="shared" si="221"/>
        <v>Sunday</v>
      </c>
      <c r="I1156" t="str">
        <f>VLOOKUP(Table1[[#This Row],[Month Num]],Table2[],2,TRUE)</f>
        <v>Q4</v>
      </c>
      <c r="J1156" t="str">
        <f t="shared" si="210"/>
        <v>Feb</v>
      </c>
      <c r="K1156" s="5" t="str">
        <f t="shared" si="211"/>
        <v>F</v>
      </c>
      <c r="L1156" t="str">
        <f t="shared" si="212"/>
        <v>02</v>
      </c>
      <c r="M1156" t="str">
        <f t="shared" si="213"/>
        <v>Sun</v>
      </c>
      <c r="N1156" t="str">
        <f t="shared" si="214"/>
        <v>19</v>
      </c>
      <c r="O1156" t="str">
        <f t="shared" si="215"/>
        <v>S</v>
      </c>
    </row>
    <row r="1157" spans="2:15" x14ac:dyDescent="0.25">
      <c r="B1157" s="5">
        <v>44977</v>
      </c>
      <c r="C1157">
        <f t="shared" si="216"/>
        <v>2023</v>
      </c>
      <c r="D1157">
        <f t="shared" si="217"/>
        <v>2</v>
      </c>
      <c r="E1157" t="str">
        <f t="shared" si="218"/>
        <v>February</v>
      </c>
      <c r="F1157" s="6" t="str">
        <f t="shared" si="219"/>
        <v>Feb-23</v>
      </c>
      <c r="G1157">
        <f t="shared" si="220"/>
        <v>2</v>
      </c>
      <c r="H1157" t="str">
        <f t="shared" si="221"/>
        <v>Monday</v>
      </c>
      <c r="I1157" t="str">
        <f>VLOOKUP(Table1[[#This Row],[Month Num]],Table2[],2,TRUE)</f>
        <v>Q4</v>
      </c>
      <c r="J1157" t="str">
        <f t="shared" si="210"/>
        <v>Feb</v>
      </c>
      <c r="K1157" s="5" t="str">
        <f t="shared" si="211"/>
        <v>F</v>
      </c>
      <c r="L1157" t="str">
        <f t="shared" si="212"/>
        <v>02</v>
      </c>
      <c r="M1157" t="str">
        <f t="shared" si="213"/>
        <v>Mon</v>
      </c>
      <c r="N1157" t="str">
        <f t="shared" si="214"/>
        <v>20</v>
      </c>
      <c r="O1157" t="str">
        <f t="shared" si="215"/>
        <v>M</v>
      </c>
    </row>
    <row r="1158" spans="2:15" x14ac:dyDescent="0.25">
      <c r="B1158" s="5">
        <v>44978</v>
      </c>
      <c r="C1158">
        <f t="shared" si="216"/>
        <v>2023</v>
      </c>
      <c r="D1158">
        <f t="shared" si="217"/>
        <v>2</v>
      </c>
      <c r="E1158" t="str">
        <f t="shared" si="218"/>
        <v>February</v>
      </c>
      <c r="F1158" s="6" t="str">
        <f t="shared" si="219"/>
        <v>Feb-23</v>
      </c>
      <c r="G1158">
        <f t="shared" si="220"/>
        <v>3</v>
      </c>
      <c r="H1158" t="str">
        <f t="shared" si="221"/>
        <v>Tuesday</v>
      </c>
      <c r="I1158" t="str">
        <f>VLOOKUP(Table1[[#This Row],[Month Num]],Table2[],2,TRUE)</f>
        <v>Q4</v>
      </c>
      <c r="J1158" t="str">
        <f t="shared" si="210"/>
        <v>Feb</v>
      </c>
      <c r="K1158" s="5" t="str">
        <f t="shared" si="211"/>
        <v>F</v>
      </c>
      <c r="L1158" t="str">
        <f t="shared" si="212"/>
        <v>02</v>
      </c>
      <c r="M1158" t="str">
        <f t="shared" si="213"/>
        <v>Tue</v>
      </c>
      <c r="N1158" t="str">
        <f t="shared" si="214"/>
        <v>21</v>
      </c>
      <c r="O1158" t="str">
        <f t="shared" si="215"/>
        <v>T</v>
      </c>
    </row>
    <row r="1159" spans="2:15" x14ac:dyDescent="0.25">
      <c r="B1159" s="5">
        <v>44979</v>
      </c>
      <c r="C1159">
        <f t="shared" si="216"/>
        <v>2023</v>
      </c>
      <c r="D1159">
        <f t="shared" si="217"/>
        <v>2</v>
      </c>
      <c r="E1159" t="str">
        <f t="shared" si="218"/>
        <v>February</v>
      </c>
      <c r="F1159" s="6" t="str">
        <f t="shared" si="219"/>
        <v>Feb-23</v>
      </c>
      <c r="G1159">
        <f t="shared" si="220"/>
        <v>4</v>
      </c>
      <c r="H1159" t="str">
        <f t="shared" si="221"/>
        <v>Wednesday</v>
      </c>
      <c r="I1159" t="str">
        <f>VLOOKUP(Table1[[#This Row],[Month Num]],Table2[],2,TRUE)</f>
        <v>Q4</v>
      </c>
      <c r="J1159" t="str">
        <f t="shared" si="210"/>
        <v>Feb</v>
      </c>
      <c r="K1159" s="5" t="str">
        <f t="shared" si="211"/>
        <v>F</v>
      </c>
      <c r="L1159" t="str">
        <f t="shared" si="212"/>
        <v>02</v>
      </c>
      <c r="M1159" t="str">
        <f t="shared" si="213"/>
        <v>Wed</v>
      </c>
      <c r="N1159" t="str">
        <f t="shared" si="214"/>
        <v>22</v>
      </c>
      <c r="O1159" t="str">
        <f t="shared" si="215"/>
        <v>W</v>
      </c>
    </row>
    <row r="1160" spans="2:15" x14ac:dyDescent="0.25">
      <c r="B1160" s="5">
        <v>44980</v>
      </c>
      <c r="C1160">
        <f t="shared" si="216"/>
        <v>2023</v>
      </c>
      <c r="D1160">
        <f t="shared" si="217"/>
        <v>2</v>
      </c>
      <c r="E1160" t="str">
        <f t="shared" si="218"/>
        <v>February</v>
      </c>
      <c r="F1160" s="6" t="str">
        <f t="shared" si="219"/>
        <v>Feb-23</v>
      </c>
      <c r="G1160">
        <f t="shared" si="220"/>
        <v>5</v>
      </c>
      <c r="H1160" t="str">
        <f t="shared" si="221"/>
        <v>Thursday</v>
      </c>
      <c r="I1160" t="str">
        <f>VLOOKUP(Table1[[#This Row],[Month Num]],Table2[],2,TRUE)</f>
        <v>Q4</v>
      </c>
      <c r="J1160" t="str">
        <f t="shared" si="210"/>
        <v>Feb</v>
      </c>
      <c r="K1160" s="5" t="str">
        <f t="shared" si="211"/>
        <v>F</v>
      </c>
      <c r="L1160" t="str">
        <f t="shared" si="212"/>
        <v>02</v>
      </c>
      <c r="M1160" t="str">
        <f t="shared" si="213"/>
        <v>Thu</v>
      </c>
      <c r="N1160" t="str">
        <f t="shared" si="214"/>
        <v>23</v>
      </c>
      <c r="O1160" t="str">
        <f t="shared" si="215"/>
        <v>T</v>
      </c>
    </row>
    <row r="1161" spans="2:15" x14ac:dyDescent="0.25">
      <c r="B1161" s="5">
        <v>44981</v>
      </c>
      <c r="C1161">
        <f t="shared" si="216"/>
        <v>2023</v>
      </c>
      <c r="D1161">
        <f t="shared" si="217"/>
        <v>2</v>
      </c>
      <c r="E1161" t="str">
        <f t="shared" si="218"/>
        <v>February</v>
      </c>
      <c r="F1161" s="6" t="str">
        <f t="shared" si="219"/>
        <v>Feb-23</v>
      </c>
      <c r="G1161">
        <f t="shared" si="220"/>
        <v>6</v>
      </c>
      <c r="H1161" t="str">
        <f t="shared" si="221"/>
        <v>Friday</v>
      </c>
      <c r="I1161" t="str">
        <f>VLOOKUP(Table1[[#This Row],[Month Num]],Table2[],2,TRUE)</f>
        <v>Q4</v>
      </c>
      <c r="J1161" t="str">
        <f t="shared" si="210"/>
        <v>Feb</v>
      </c>
      <c r="K1161" s="5" t="str">
        <f t="shared" si="211"/>
        <v>F</v>
      </c>
      <c r="L1161" t="str">
        <f t="shared" si="212"/>
        <v>02</v>
      </c>
      <c r="M1161" t="str">
        <f t="shared" si="213"/>
        <v>Fri</v>
      </c>
      <c r="N1161" t="str">
        <f t="shared" si="214"/>
        <v>24</v>
      </c>
      <c r="O1161" t="str">
        <f t="shared" si="215"/>
        <v>F</v>
      </c>
    </row>
    <row r="1162" spans="2:15" x14ac:dyDescent="0.25">
      <c r="B1162" s="5">
        <v>44982</v>
      </c>
      <c r="C1162">
        <f t="shared" si="216"/>
        <v>2023</v>
      </c>
      <c r="D1162">
        <f t="shared" si="217"/>
        <v>2</v>
      </c>
      <c r="E1162" t="str">
        <f t="shared" si="218"/>
        <v>February</v>
      </c>
      <c r="F1162" s="6" t="str">
        <f t="shared" si="219"/>
        <v>Feb-23</v>
      </c>
      <c r="G1162">
        <f t="shared" si="220"/>
        <v>7</v>
      </c>
      <c r="H1162" t="str">
        <f t="shared" si="221"/>
        <v>Saturday</v>
      </c>
      <c r="I1162" t="str">
        <f>VLOOKUP(Table1[[#This Row],[Month Num]],Table2[],2,TRUE)</f>
        <v>Q4</v>
      </c>
      <c r="J1162" t="str">
        <f t="shared" si="210"/>
        <v>Feb</v>
      </c>
      <c r="K1162" s="5" t="str">
        <f t="shared" si="211"/>
        <v>F</v>
      </c>
      <c r="L1162" t="str">
        <f t="shared" si="212"/>
        <v>02</v>
      </c>
      <c r="M1162" t="str">
        <f t="shared" si="213"/>
        <v>Sat</v>
      </c>
      <c r="N1162" t="str">
        <f t="shared" si="214"/>
        <v>25</v>
      </c>
      <c r="O1162" t="str">
        <f t="shared" si="215"/>
        <v>S</v>
      </c>
    </row>
    <row r="1163" spans="2:15" x14ac:dyDescent="0.25">
      <c r="B1163" s="5">
        <v>44983</v>
      </c>
      <c r="C1163">
        <f t="shared" si="216"/>
        <v>2023</v>
      </c>
      <c r="D1163">
        <f t="shared" si="217"/>
        <v>2</v>
      </c>
      <c r="E1163" t="str">
        <f t="shared" si="218"/>
        <v>February</v>
      </c>
      <c r="F1163" s="6" t="str">
        <f t="shared" si="219"/>
        <v>Feb-23</v>
      </c>
      <c r="G1163">
        <f t="shared" si="220"/>
        <v>1</v>
      </c>
      <c r="H1163" t="str">
        <f t="shared" si="221"/>
        <v>Sunday</v>
      </c>
      <c r="I1163" t="str">
        <f>VLOOKUP(Table1[[#This Row],[Month Num]],Table2[],2,TRUE)</f>
        <v>Q4</v>
      </c>
      <c r="J1163" t="str">
        <f t="shared" ref="J1163:J1226" si="222">TEXT(B1163,"MMM")</f>
        <v>Feb</v>
      </c>
      <c r="K1163" s="5" t="str">
        <f t="shared" ref="K1163:K1226" si="223">LEFT(E1163,1)</f>
        <v>F</v>
      </c>
      <c r="L1163" t="str">
        <f t="shared" ref="L1163:L1226" si="224">TEXT(B1163,"MM")</f>
        <v>02</v>
      </c>
      <c r="M1163" t="str">
        <f t="shared" ref="M1163:M1226" si="225">TEXT(B1163,"ddd")</f>
        <v>Sun</v>
      </c>
      <c r="N1163" t="str">
        <f t="shared" ref="N1163:N1226" si="226">TEXT(B1163,"dd")</f>
        <v>26</v>
      </c>
      <c r="O1163" t="str">
        <f t="shared" ref="O1163:O1226" si="227">LEFT(H1163,1)</f>
        <v>S</v>
      </c>
    </row>
    <row r="1164" spans="2:15" x14ac:dyDescent="0.25">
      <c r="B1164" s="5">
        <v>44984</v>
      </c>
      <c r="C1164">
        <f t="shared" si="216"/>
        <v>2023</v>
      </c>
      <c r="D1164">
        <f t="shared" si="217"/>
        <v>2</v>
      </c>
      <c r="E1164" t="str">
        <f t="shared" si="218"/>
        <v>February</v>
      </c>
      <c r="F1164" s="6" t="str">
        <f t="shared" si="219"/>
        <v>Feb-23</v>
      </c>
      <c r="G1164">
        <f t="shared" si="220"/>
        <v>2</v>
      </c>
      <c r="H1164" t="str">
        <f t="shared" si="221"/>
        <v>Monday</v>
      </c>
      <c r="I1164" t="str">
        <f>VLOOKUP(Table1[[#This Row],[Month Num]],Table2[],2,TRUE)</f>
        <v>Q4</v>
      </c>
      <c r="J1164" t="str">
        <f t="shared" si="222"/>
        <v>Feb</v>
      </c>
      <c r="K1164" s="5" t="str">
        <f t="shared" si="223"/>
        <v>F</v>
      </c>
      <c r="L1164" t="str">
        <f t="shared" si="224"/>
        <v>02</v>
      </c>
      <c r="M1164" t="str">
        <f t="shared" si="225"/>
        <v>Mon</v>
      </c>
      <c r="N1164" t="str">
        <f t="shared" si="226"/>
        <v>27</v>
      </c>
      <c r="O1164" t="str">
        <f t="shared" si="227"/>
        <v>M</v>
      </c>
    </row>
    <row r="1165" spans="2:15" x14ac:dyDescent="0.25">
      <c r="B1165" s="5">
        <v>44985</v>
      </c>
      <c r="C1165">
        <f t="shared" si="216"/>
        <v>2023</v>
      </c>
      <c r="D1165">
        <f t="shared" si="217"/>
        <v>2</v>
      </c>
      <c r="E1165" t="str">
        <f t="shared" si="218"/>
        <v>February</v>
      </c>
      <c r="F1165" s="6" t="str">
        <f t="shared" si="219"/>
        <v>Feb-23</v>
      </c>
      <c r="G1165">
        <f t="shared" si="220"/>
        <v>3</v>
      </c>
      <c r="H1165" t="str">
        <f t="shared" si="221"/>
        <v>Tuesday</v>
      </c>
      <c r="I1165" t="str">
        <f>VLOOKUP(Table1[[#This Row],[Month Num]],Table2[],2,TRUE)</f>
        <v>Q4</v>
      </c>
      <c r="J1165" t="str">
        <f t="shared" si="222"/>
        <v>Feb</v>
      </c>
      <c r="K1165" s="5" t="str">
        <f t="shared" si="223"/>
        <v>F</v>
      </c>
      <c r="L1165" t="str">
        <f t="shared" si="224"/>
        <v>02</v>
      </c>
      <c r="M1165" t="str">
        <f t="shared" si="225"/>
        <v>Tue</v>
      </c>
      <c r="N1165" t="str">
        <f t="shared" si="226"/>
        <v>28</v>
      </c>
      <c r="O1165" t="str">
        <f t="shared" si="227"/>
        <v>T</v>
      </c>
    </row>
    <row r="1166" spans="2:15" x14ac:dyDescent="0.25">
      <c r="B1166" s="5">
        <v>44986</v>
      </c>
      <c r="C1166">
        <f t="shared" si="216"/>
        <v>2023</v>
      </c>
      <c r="D1166">
        <f t="shared" si="217"/>
        <v>3</v>
      </c>
      <c r="E1166" t="str">
        <f t="shared" si="218"/>
        <v>March</v>
      </c>
      <c r="F1166" s="6" t="str">
        <f t="shared" si="219"/>
        <v>Mar-23</v>
      </c>
      <c r="G1166">
        <f t="shared" si="220"/>
        <v>4</v>
      </c>
      <c r="H1166" t="str">
        <f t="shared" si="221"/>
        <v>Wednesday</v>
      </c>
      <c r="I1166" t="str">
        <f>VLOOKUP(Table1[[#This Row],[Month Num]],Table2[],2,TRUE)</f>
        <v>Q4</v>
      </c>
      <c r="J1166" t="str">
        <f t="shared" si="222"/>
        <v>Mar</v>
      </c>
      <c r="K1166" s="5" t="str">
        <f t="shared" si="223"/>
        <v>M</v>
      </c>
      <c r="L1166" t="str">
        <f t="shared" si="224"/>
        <v>03</v>
      </c>
      <c r="M1166" t="str">
        <f t="shared" si="225"/>
        <v>Wed</v>
      </c>
      <c r="N1166" t="str">
        <f t="shared" si="226"/>
        <v>01</v>
      </c>
      <c r="O1166" t="str">
        <f t="shared" si="227"/>
        <v>W</v>
      </c>
    </row>
    <row r="1167" spans="2:15" x14ac:dyDescent="0.25">
      <c r="B1167" s="5">
        <v>44987</v>
      </c>
      <c r="C1167">
        <f t="shared" si="216"/>
        <v>2023</v>
      </c>
      <c r="D1167">
        <f t="shared" si="217"/>
        <v>3</v>
      </c>
      <c r="E1167" t="str">
        <f t="shared" si="218"/>
        <v>March</v>
      </c>
      <c r="F1167" s="6" t="str">
        <f t="shared" si="219"/>
        <v>Mar-23</v>
      </c>
      <c r="G1167">
        <f t="shared" si="220"/>
        <v>5</v>
      </c>
      <c r="H1167" t="str">
        <f t="shared" si="221"/>
        <v>Thursday</v>
      </c>
      <c r="I1167" t="str">
        <f>VLOOKUP(Table1[[#This Row],[Month Num]],Table2[],2,TRUE)</f>
        <v>Q4</v>
      </c>
      <c r="J1167" t="str">
        <f t="shared" si="222"/>
        <v>Mar</v>
      </c>
      <c r="K1167" s="5" t="str">
        <f t="shared" si="223"/>
        <v>M</v>
      </c>
      <c r="L1167" t="str">
        <f t="shared" si="224"/>
        <v>03</v>
      </c>
      <c r="M1167" t="str">
        <f t="shared" si="225"/>
        <v>Thu</v>
      </c>
      <c r="N1167" t="str">
        <f t="shared" si="226"/>
        <v>02</v>
      </c>
      <c r="O1167" t="str">
        <f t="shared" si="227"/>
        <v>T</v>
      </c>
    </row>
    <row r="1168" spans="2:15" x14ac:dyDescent="0.25">
      <c r="B1168" s="5">
        <v>44988</v>
      </c>
      <c r="C1168">
        <f t="shared" si="216"/>
        <v>2023</v>
      </c>
      <c r="D1168">
        <f t="shared" si="217"/>
        <v>3</v>
      </c>
      <c r="E1168" t="str">
        <f t="shared" si="218"/>
        <v>March</v>
      </c>
      <c r="F1168" s="6" t="str">
        <f t="shared" si="219"/>
        <v>Mar-23</v>
      </c>
      <c r="G1168">
        <f t="shared" si="220"/>
        <v>6</v>
      </c>
      <c r="H1168" t="str">
        <f t="shared" si="221"/>
        <v>Friday</v>
      </c>
      <c r="I1168" t="str">
        <f>VLOOKUP(Table1[[#This Row],[Month Num]],Table2[],2,TRUE)</f>
        <v>Q4</v>
      </c>
      <c r="J1168" t="str">
        <f t="shared" si="222"/>
        <v>Mar</v>
      </c>
      <c r="K1168" s="5" t="str">
        <f t="shared" si="223"/>
        <v>M</v>
      </c>
      <c r="L1168" t="str">
        <f t="shared" si="224"/>
        <v>03</v>
      </c>
      <c r="M1168" t="str">
        <f t="shared" si="225"/>
        <v>Fri</v>
      </c>
      <c r="N1168" t="str">
        <f t="shared" si="226"/>
        <v>03</v>
      </c>
      <c r="O1168" t="str">
        <f t="shared" si="227"/>
        <v>F</v>
      </c>
    </row>
    <row r="1169" spans="2:15" x14ac:dyDescent="0.25">
      <c r="B1169" s="5">
        <v>44989</v>
      </c>
      <c r="C1169">
        <f t="shared" ref="C1169:C1232" si="228">YEAR(B1169)</f>
        <v>2023</v>
      </c>
      <c r="D1169">
        <f t="shared" ref="D1169:D1232" si="229">MONTH(B1169)</f>
        <v>3</v>
      </c>
      <c r="E1169" t="str">
        <f t="shared" ref="E1169:E1232" si="230">TEXT(B1169,"MMMM")</f>
        <v>March</v>
      </c>
      <c r="F1169" s="6" t="str">
        <f t="shared" ref="F1169:F1232" si="231">TEXT(B1169,"mmm-yy")</f>
        <v>Mar-23</v>
      </c>
      <c r="G1169">
        <f t="shared" ref="G1169:G1232" si="232">WEEKDAY(B1169)</f>
        <v>7</v>
      </c>
      <c r="H1169" t="str">
        <f t="shared" ref="H1169:H1232" si="233">TEXT(B1169,"dddd")</f>
        <v>Saturday</v>
      </c>
      <c r="I1169" t="str">
        <f>VLOOKUP(Table1[[#This Row],[Month Num]],Table2[],2,TRUE)</f>
        <v>Q4</v>
      </c>
      <c r="J1169" t="str">
        <f t="shared" si="222"/>
        <v>Mar</v>
      </c>
      <c r="K1169" s="5" t="str">
        <f t="shared" si="223"/>
        <v>M</v>
      </c>
      <c r="L1169" t="str">
        <f t="shared" si="224"/>
        <v>03</v>
      </c>
      <c r="M1169" t="str">
        <f t="shared" si="225"/>
        <v>Sat</v>
      </c>
      <c r="N1169" t="str">
        <f t="shared" si="226"/>
        <v>04</v>
      </c>
      <c r="O1169" t="str">
        <f t="shared" si="227"/>
        <v>S</v>
      </c>
    </row>
    <row r="1170" spans="2:15" x14ac:dyDescent="0.25">
      <c r="B1170" s="5">
        <v>44990</v>
      </c>
      <c r="C1170">
        <f t="shared" si="228"/>
        <v>2023</v>
      </c>
      <c r="D1170">
        <f t="shared" si="229"/>
        <v>3</v>
      </c>
      <c r="E1170" t="str">
        <f t="shared" si="230"/>
        <v>March</v>
      </c>
      <c r="F1170" s="6" t="str">
        <f t="shared" si="231"/>
        <v>Mar-23</v>
      </c>
      <c r="G1170">
        <f t="shared" si="232"/>
        <v>1</v>
      </c>
      <c r="H1170" t="str">
        <f t="shared" si="233"/>
        <v>Sunday</v>
      </c>
      <c r="I1170" t="str">
        <f>VLOOKUP(Table1[[#This Row],[Month Num]],Table2[],2,TRUE)</f>
        <v>Q4</v>
      </c>
      <c r="J1170" t="str">
        <f t="shared" si="222"/>
        <v>Mar</v>
      </c>
      <c r="K1170" s="5" t="str">
        <f t="shared" si="223"/>
        <v>M</v>
      </c>
      <c r="L1170" t="str">
        <f t="shared" si="224"/>
        <v>03</v>
      </c>
      <c r="M1170" t="str">
        <f t="shared" si="225"/>
        <v>Sun</v>
      </c>
      <c r="N1170" t="str">
        <f t="shared" si="226"/>
        <v>05</v>
      </c>
      <c r="O1170" t="str">
        <f t="shared" si="227"/>
        <v>S</v>
      </c>
    </row>
    <row r="1171" spans="2:15" x14ac:dyDescent="0.25">
      <c r="B1171" s="5">
        <v>44991</v>
      </c>
      <c r="C1171">
        <f t="shared" si="228"/>
        <v>2023</v>
      </c>
      <c r="D1171">
        <f t="shared" si="229"/>
        <v>3</v>
      </c>
      <c r="E1171" t="str">
        <f t="shared" si="230"/>
        <v>March</v>
      </c>
      <c r="F1171" s="6" t="str">
        <f t="shared" si="231"/>
        <v>Mar-23</v>
      </c>
      <c r="G1171">
        <f t="shared" si="232"/>
        <v>2</v>
      </c>
      <c r="H1171" t="str">
        <f t="shared" si="233"/>
        <v>Monday</v>
      </c>
      <c r="I1171" t="str">
        <f>VLOOKUP(Table1[[#This Row],[Month Num]],Table2[],2,TRUE)</f>
        <v>Q4</v>
      </c>
      <c r="J1171" t="str">
        <f t="shared" si="222"/>
        <v>Mar</v>
      </c>
      <c r="K1171" s="5" t="str">
        <f t="shared" si="223"/>
        <v>M</v>
      </c>
      <c r="L1171" t="str">
        <f t="shared" si="224"/>
        <v>03</v>
      </c>
      <c r="M1171" t="str">
        <f t="shared" si="225"/>
        <v>Mon</v>
      </c>
      <c r="N1171" t="str">
        <f t="shared" si="226"/>
        <v>06</v>
      </c>
      <c r="O1171" t="str">
        <f t="shared" si="227"/>
        <v>M</v>
      </c>
    </row>
    <row r="1172" spans="2:15" x14ac:dyDescent="0.25">
      <c r="B1172" s="5">
        <v>44992</v>
      </c>
      <c r="C1172">
        <f t="shared" si="228"/>
        <v>2023</v>
      </c>
      <c r="D1172">
        <f t="shared" si="229"/>
        <v>3</v>
      </c>
      <c r="E1172" t="str">
        <f t="shared" si="230"/>
        <v>March</v>
      </c>
      <c r="F1172" s="6" t="str">
        <f t="shared" si="231"/>
        <v>Mar-23</v>
      </c>
      <c r="G1172">
        <f t="shared" si="232"/>
        <v>3</v>
      </c>
      <c r="H1172" t="str">
        <f t="shared" si="233"/>
        <v>Tuesday</v>
      </c>
      <c r="I1172" t="str">
        <f>VLOOKUP(Table1[[#This Row],[Month Num]],Table2[],2,TRUE)</f>
        <v>Q4</v>
      </c>
      <c r="J1172" t="str">
        <f t="shared" si="222"/>
        <v>Mar</v>
      </c>
      <c r="K1172" s="5" t="str">
        <f t="shared" si="223"/>
        <v>M</v>
      </c>
      <c r="L1172" t="str">
        <f t="shared" si="224"/>
        <v>03</v>
      </c>
      <c r="M1172" t="str">
        <f t="shared" si="225"/>
        <v>Tue</v>
      </c>
      <c r="N1172" t="str">
        <f t="shared" si="226"/>
        <v>07</v>
      </c>
      <c r="O1172" t="str">
        <f t="shared" si="227"/>
        <v>T</v>
      </c>
    </row>
    <row r="1173" spans="2:15" x14ac:dyDescent="0.25">
      <c r="B1173" s="5">
        <v>44993</v>
      </c>
      <c r="C1173">
        <f t="shared" si="228"/>
        <v>2023</v>
      </c>
      <c r="D1173">
        <f t="shared" si="229"/>
        <v>3</v>
      </c>
      <c r="E1173" t="str">
        <f t="shared" si="230"/>
        <v>March</v>
      </c>
      <c r="F1173" s="6" t="str">
        <f t="shared" si="231"/>
        <v>Mar-23</v>
      </c>
      <c r="G1173">
        <f t="shared" si="232"/>
        <v>4</v>
      </c>
      <c r="H1173" t="str">
        <f t="shared" si="233"/>
        <v>Wednesday</v>
      </c>
      <c r="I1173" t="str">
        <f>VLOOKUP(Table1[[#This Row],[Month Num]],Table2[],2,TRUE)</f>
        <v>Q4</v>
      </c>
      <c r="J1173" t="str">
        <f t="shared" si="222"/>
        <v>Mar</v>
      </c>
      <c r="K1173" s="5" t="str">
        <f t="shared" si="223"/>
        <v>M</v>
      </c>
      <c r="L1173" t="str">
        <f t="shared" si="224"/>
        <v>03</v>
      </c>
      <c r="M1173" t="str">
        <f t="shared" si="225"/>
        <v>Wed</v>
      </c>
      <c r="N1173" t="str">
        <f t="shared" si="226"/>
        <v>08</v>
      </c>
      <c r="O1173" t="str">
        <f t="shared" si="227"/>
        <v>W</v>
      </c>
    </row>
    <row r="1174" spans="2:15" x14ac:dyDescent="0.25">
      <c r="B1174" s="5">
        <v>44994</v>
      </c>
      <c r="C1174">
        <f t="shared" si="228"/>
        <v>2023</v>
      </c>
      <c r="D1174">
        <f t="shared" si="229"/>
        <v>3</v>
      </c>
      <c r="E1174" t="str">
        <f t="shared" si="230"/>
        <v>March</v>
      </c>
      <c r="F1174" s="6" t="str">
        <f t="shared" si="231"/>
        <v>Mar-23</v>
      </c>
      <c r="G1174">
        <f t="shared" si="232"/>
        <v>5</v>
      </c>
      <c r="H1174" t="str">
        <f t="shared" si="233"/>
        <v>Thursday</v>
      </c>
      <c r="I1174" t="str">
        <f>VLOOKUP(Table1[[#This Row],[Month Num]],Table2[],2,TRUE)</f>
        <v>Q4</v>
      </c>
      <c r="J1174" t="str">
        <f t="shared" si="222"/>
        <v>Mar</v>
      </c>
      <c r="K1174" s="5" t="str">
        <f t="shared" si="223"/>
        <v>M</v>
      </c>
      <c r="L1174" t="str">
        <f t="shared" si="224"/>
        <v>03</v>
      </c>
      <c r="M1174" t="str">
        <f t="shared" si="225"/>
        <v>Thu</v>
      </c>
      <c r="N1174" t="str">
        <f t="shared" si="226"/>
        <v>09</v>
      </c>
      <c r="O1174" t="str">
        <f t="shared" si="227"/>
        <v>T</v>
      </c>
    </row>
    <row r="1175" spans="2:15" x14ac:dyDescent="0.25">
      <c r="B1175" s="5">
        <v>44995</v>
      </c>
      <c r="C1175">
        <f t="shared" si="228"/>
        <v>2023</v>
      </c>
      <c r="D1175">
        <f t="shared" si="229"/>
        <v>3</v>
      </c>
      <c r="E1175" t="str">
        <f t="shared" si="230"/>
        <v>March</v>
      </c>
      <c r="F1175" s="6" t="str">
        <f t="shared" si="231"/>
        <v>Mar-23</v>
      </c>
      <c r="G1175">
        <f t="shared" si="232"/>
        <v>6</v>
      </c>
      <c r="H1175" t="str">
        <f t="shared" si="233"/>
        <v>Friday</v>
      </c>
      <c r="I1175" t="str">
        <f>VLOOKUP(Table1[[#This Row],[Month Num]],Table2[],2,TRUE)</f>
        <v>Q4</v>
      </c>
      <c r="J1175" t="str">
        <f t="shared" si="222"/>
        <v>Mar</v>
      </c>
      <c r="K1175" s="5" t="str">
        <f t="shared" si="223"/>
        <v>M</v>
      </c>
      <c r="L1175" t="str">
        <f t="shared" si="224"/>
        <v>03</v>
      </c>
      <c r="M1175" t="str">
        <f t="shared" si="225"/>
        <v>Fri</v>
      </c>
      <c r="N1175" t="str">
        <f t="shared" si="226"/>
        <v>10</v>
      </c>
      <c r="O1175" t="str">
        <f t="shared" si="227"/>
        <v>F</v>
      </c>
    </row>
    <row r="1176" spans="2:15" x14ac:dyDescent="0.25">
      <c r="B1176" s="5">
        <v>44996</v>
      </c>
      <c r="C1176">
        <f t="shared" si="228"/>
        <v>2023</v>
      </c>
      <c r="D1176">
        <f t="shared" si="229"/>
        <v>3</v>
      </c>
      <c r="E1176" t="str">
        <f t="shared" si="230"/>
        <v>March</v>
      </c>
      <c r="F1176" s="6" t="str">
        <f t="shared" si="231"/>
        <v>Mar-23</v>
      </c>
      <c r="G1176">
        <f t="shared" si="232"/>
        <v>7</v>
      </c>
      <c r="H1176" t="str">
        <f t="shared" si="233"/>
        <v>Saturday</v>
      </c>
      <c r="I1176" t="str">
        <f>VLOOKUP(Table1[[#This Row],[Month Num]],Table2[],2,TRUE)</f>
        <v>Q4</v>
      </c>
      <c r="J1176" t="str">
        <f t="shared" si="222"/>
        <v>Mar</v>
      </c>
      <c r="K1176" s="5" t="str">
        <f t="shared" si="223"/>
        <v>M</v>
      </c>
      <c r="L1176" t="str">
        <f t="shared" si="224"/>
        <v>03</v>
      </c>
      <c r="M1176" t="str">
        <f t="shared" si="225"/>
        <v>Sat</v>
      </c>
      <c r="N1176" t="str">
        <f t="shared" si="226"/>
        <v>11</v>
      </c>
      <c r="O1176" t="str">
        <f t="shared" si="227"/>
        <v>S</v>
      </c>
    </row>
    <row r="1177" spans="2:15" x14ac:dyDescent="0.25">
      <c r="B1177" s="5">
        <v>44997</v>
      </c>
      <c r="C1177">
        <f t="shared" si="228"/>
        <v>2023</v>
      </c>
      <c r="D1177">
        <f t="shared" si="229"/>
        <v>3</v>
      </c>
      <c r="E1177" t="str">
        <f t="shared" si="230"/>
        <v>March</v>
      </c>
      <c r="F1177" s="6" t="str">
        <f t="shared" si="231"/>
        <v>Mar-23</v>
      </c>
      <c r="G1177">
        <f t="shared" si="232"/>
        <v>1</v>
      </c>
      <c r="H1177" t="str">
        <f t="shared" si="233"/>
        <v>Sunday</v>
      </c>
      <c r="I1177" t="str">
        <f>VLOOKUP(Table1[[#This Row],[Month Num]],Table2[],2,TRUE)</f>
        <v>Q4</v>
      </c>
      <c r="J1177" t="str">
        <f t="shared" si="222"/>
        <v>Mar</v>
      </c>
      <c r="K1177" s="5" t="str">
        <f t="shared" si="223"/>
        <v>M</v>
      </c>
      <c r="L1177" t="str">
        <f t="shared" si="224"/>
        <v>03</v>
      </c>
      <c r="M1177" t="str">
        <f t="shared" si="225"/>
        <v>Sun</v>
      </c>
      <c r="N1177" t="str">
        <f t="shared" si="226"/>
        <v>12</v>
      </c>
      <c r="O1177" t="str">
        <f t="shared" si="227"/>
        <v>S</v>
      </c>
    </row>
    <row r="1178" spans="2:15" x14ac:dyDescent="0.25">
      <c r="B1178" s="5">
        <v>44998</v>
      </c>
      <c r="C1178">
        <f t="shared" si="228"/>
        <v>2023</v>
      </c>
      <c r="D1178">
        <f t="shared" si="229"/>
        <v>3</v>
      </c>
      <c r="E1178" t="str">
        <f t="shared" si="230"/>
        <v>March</v>
      </c>
      <c r="F1178" s="6" t="str">
        <f t="shared" si="231"/>
        <v>Mar-23</v>
      </c>
      <c r="G1178">
        <f t="shared" si="232"/>
        <v>2</v>
      </c>
      <c r="H1178" t="str">
        <f t="shared" si="233"/>
        <v>Monday</v>
      </c>
      <c r="I1178" t="str">
        <f>VLOOKUP(Table1[[#This Row],[Month Num]],Table2[],2,TRUE)</f>
        <v>Q4</v>
      </c>
      <c r="J1178" t="str">
        <f t="shared" si="222"/>
        <v>Mar</v>
      </c>
      <c r="K1178" s="5" t="str">
        <f t="shared" si="223"/>
        <v>M</v>
      </c>
      <c r="L1178" t="str">
        <f t="shared" si="224"/>
        <v>03</v>
      </c>
      <c r="M1178" t="str">
        <f t="shared" si="225"/>
        <v>Mon</v>
      </c>
      <c r="N1178" t="str">
        <f t="shared" si="226"/>
        <v>13</v>
      </c>
      <c r="O1178" t="str">
        <f t="shared" si="227"/>
        <v>M</v>
      </c>
    </row>
    <row r="1179" spans="2:15" x14ac:dyDescent="0.25">
      <c r="B1179" s="5">
        <v>44999</v>
      </c>
      <c r="C1179">
        <f t="shared" si="228"/>
        <v>2023</v>
      </c>
      <c r="D1179">
        <f t="shared" si="229"/>
        <v>3</v>
      </c>
      <c r="E1179" t="str">
        <f t="shared" si="230"/>
        <v>March</v>
      </c>
      <c r="F1179" s="6" t="str">
        <f t="shared" si="231"/>
        <v>Mar-23</v>
      </c>
      <c r="G1179">
        <f t="shared" si="232"/>
        <v>3</v>
      </c>
      <c r="H1179" t="str">
        <f t="shared" si="233"/>
        <v>Tuesday</v>
      </c>
      <c r="I1179" t="str">
        <f>VLOOKUP(Table1[[#This Row],[Month Num]],Table2[],2,TRUE)</f>
        <v>Q4</v>
      </c>
      <c r="J1179" t="str">
        <f t="shared" si="222"/>
        <v>Mar</v>
      </c>
      <c r="K1179" s="5" t="str">
        <f t="shared" si="223"/>
        <v>M</v>
      </c>
      <c r="L1179" t="str">
        <f t="shared" si="224"/>
        <v>03</v>
      </c>
      <c r="M1179" t="str">
        <f t="shared" si="225"/>
        <v>Tue</v>
      </c>
      <c r="N1179" t="str">
        <f t="shared" si="226"/>
        <v>14</v>
      </c>
      <c r="O1179" t="str">
        <f t="shared" si="227"/>
        <v>T</v>
      </c>
    </row>
    <row r="1180" spans="2:15" x14ac:dyDescent="0.25">
      <c r="B1180" s="5">
        <v>45000</v>
      </c>
      <c r="C1180">
        <f t="shared" si="228"/>
        <v>2023</v>
      </c>
      <c r="D1180">
        <f t="shared" si="229"/>
        <v>3</v>
      </c>
      <c r="E1180" t="str">
        <f t="shared" si="230"/>
        <v>March</v>
      </c>
      <c r="F1180" s="6" t="str">
        <f t="shared" si="231"/>
        <v>Mar-23</v>
      </c>
      <c r="G1180">
        <f t="shared" si="232"/>
        <v>4</v>
      </c>
      <c r="H1180" t="str">
        <f t="shared" si="233"/>
        <v>Wednesday</v>
      </c>
      <c r="I1180" t="str">
        <f>VLOOKUP(Table1[[#This Row],[Month Num]],Table2[],2,TRUE)</f>
        <v>Q4</v>
      </c>
      <c r="J1180" t="str">
        <f t="shared" si="222"/>
        <v>Mar</v>
      </c>
      <c r="K1180" s="5" t="str">
        <f t="shared" si="223"/>
        <v>M</v>
      </c>
      <c r="L1180" t="str">
        <f t="shared" si="224"/>
        <v>03</v>
      </c>
      <c r="M1180" t="str">
        <f t="shared" si="225"/>
        <v>Wed</v>
      </c>
      <c r="N1180" t="str">
        <f t="shared" si="226"/>
        <v>15</v>
      </c>
      <c r="O1180" t="str">
        <f t="shared" si="227"/>
        <v>W</v>
      </c>
    </row>
    <row r="1181" spans="2:15" x14ac:dyDescent="0.25">
      <c r="B1181" s="5">
        <v>45001</v>
      </c>
      <c r="C1181">
        <f t="shared" si="228"/>
        <v>2023</v>
      </c>
      <c r="D1181">
        <f t="shared" si="229"/>
        <v>3</v>
      </c>
      <c r="E1181" t="str">
        <f t="shared" si="230"/>
        <v>March</v>
      </c>
      <c r="F1181" s="6" t="str">
        <f t="shared" si="231"/>
        <v>Mar-23</v>
      </c>
      <c r="G1181">
        <f t="shared" si="232"/>
        <v>5</v>
      </c>
      <c r="H1181" t="str">
        <f t="shared" si="233"/>
        <v>Thursday</v>
      </c>
      <c r="I1181" t="str">
        <f>VLOOKUP(Table1[[#This Row],[Month Num]],Table2[],2,TRUE)</f>
        <v>Q4</v>
      </c>
      <c r="J1181" t="str">
        <f t="shared" si="222"/>
        <v>Mar</v>
      </c>
      <c r="K1181" s="5" t="str">
        <f t="shared" si="223"/>
        <v>M</v>
      </c>
      <c r="L1181" t="str">
        <f t="shared" si="224"/>
        <v>03</v>
      </c>
      <c r="M1181" t="str">
        <f t="shared" si="225"/>
        <v>Thu</v>
      </c>
      <c r="N1181" t="str">
        <f t="shared" si="226"/>
        <v>16</v>
      </c>
      <c r="O1181" t="str">
        <f t="shared" si="227"/>
        <v>T</v>
      </c>
    </row>
    <row r="1182" spans="2:15" x14ac:dyDescent="0.25">
      <c r="B1182" s="5">
        <v>45002</v>
      </c>
      <c r="C1182">
        <f t="shared" si="228"/>
        <v>2023</v>
      </c>
      <c r="D1182">
        <f t="shared" si="229"/>
        <v>3</v>
      </c>
      <c r="E1182" t="str">
        <f t="shared" si="230"/>
        <v>March</v>
      </c>
      <c r="F1182" s="6" t="str">
        <f t="shared" si="231"/>
        <v>Mar-23</v>
      </c>
      <c r="G1182">
        <f t="shared" si="232"/>
        <v>6</v>
      </c>
      <c r="H1182" t="str">
        <f t="shared" si="233"/>
        <v>Friday</v>
      </c>
      <c r="I1182" t="str">
        <f>VLOOKUP(Table1[[#This Row],[Month Num]],Table2[],2,TRUE)</f>
        <v>Q4</v>
      </c>
      <c r="J1182" t="str">
        <f t="shared" si="222"/>
        <v>Mar</v>
      </c>
      <c r="K1182" s="5" t="str">
        <f t="shared" si="223"/>
        <v>M</v>
      </c>
      <c r="L1182" t="str">
        <f t="shared" si="224"/>
        <v>03</v>
      </c>
      <c r="M1182" t="str">
        <f t="shared" si="225"/>
        <v>Fri</v>
      </c>
      <c r="N1182" t="str">
        <f t="shared" si="226"/>
        <v>17</v>
      </c>
      <c r="O1182" t="str">
        <f t="shared" si="227"/>
        <v>F</v>
      </c>
    </row>
    <row r="1183" spans="2:15" x14ac:dyDescent="0.25">
      <c r="B1183" s="5">
        <v>45003</v>
      </c>
      <c r="C1183">
        <f t="shared" si="228"/>
        <v>2023</v>
      </c>
      <c r="D1183">
        <f t="shared" si="229"/>
        <v>3</v>
      </c>
      <c r="E1183" t="str">
        <f t="shared" si="230"/>
        <v>March</v>
      </c>
      <c r="F1183" s="6" t="str">
        <f t="shared" si="231"/>
        <v>Mar-23</v>
      </c>
      <c r="G1183">
        <f t="shared" si="232"/>
        <v>7</v>
      </c>
      <c r="H1183" t="str">
        <f t="shared" si="233"/>
        <v>Saturday</v>
      </c>
      <c r="I1183" t="str">
        <f>VLOOKUP(Table1[[#This Row],[Month Num]],Table2[],2,TRUE)</f>
        <v>Q4</v>
      </c>
      <c r="J1183" t="str">
        <f t="shared" si="222"/>
        <v>Mar</v>
      </c>
      <c r="K1183" s="5" t="str">
        <f t="shared" si="223"/>
        <v>M</v>
      </c>
      <c r="L1183" t="str">
        <f t="shared" si="224"/>
        <v>03</v>
      </c>
      <c r="M1183" t="str">
        <f t="shared" si="225"/>
        <v>Sat</v>
      </c>
      <c r="N1183" t="str">
        <f t="shared" si="226"/>
        <v>18</v>
      </c>
      <c r="O1183" t="str">
        <f t="shared" si="227"/>
        <v>S</v>
      </c>
    </row>
    <row r="1184" spans="2:15" x14ac:dyDescent="0.25">
      <c r="B1184" s="5">
        <v>45004</v>
      </c>
      <c r="C1184">
        <f t="shared" si="228"/>
        <v>2023</v>
      </c>
      <c r="D1184">
        <f t="shared" si="229"/>
        <v>3</v>
      </c>
      <c r="E1184" t="str">
        <f t="shared" si="230"/>
        <v>March</v>
      </c>
      <c r="F1184" s="6" t="str">
        <f t="shared" si="231"/>
        <v>Mar-23</v>
      </c>
      <c r="G1184">
        <f t="shared" si="232"/>
        <v>1</v>
      </c>
      <c r="H1184" t="str">
        <f t="shared" si="233"/>
        <v>Sunday</v>
      </c>
      <c r="I1184" t="str">
        <f>VLOOKUP(Table1[[#This Row],[Month Num]],Table2[],2,TRUE)</f>
        <v>Q4</v>
      </c>
      <c r="J1184" t="str">
        <f t="shared" si="222"/>
        <v>Mar</v>
      </c>
      <c r="K1184" s="5" t="str">
        <f t="shared" si="223"/>
        <v>M</v>
      </c>
      <c r="L1184" t="str">
        <f t="shared" si="224"/>
        <v>03</v>
      </c>
      <c r="M1184" t="str">
        <f t="shared" si="225"/>
        <v>Sun</v>
      </c>
      <c r="N1184" t="str">
        <f t="shared" si="226"/>
        <v>19</v>
      </c>
      <c r="O1184" t="str">
        <f t="shared" si="227"/>
        <v>S</v>
      </c>
    </row>
    <row r="1185" spans="2:15" x14ac:dyDescent="0.25">
      <c r="B1185" s="5">
        <v>45005</v>
      </c>
      <c r="C1185">
        <f t="shared" si="228"/>
        <v>2023</v>
      </c>
      <c r="D1185">
        <f t="shared" si="229"/>
        <v>3</v>
      </c>
      <c r="E1185" t="str">
        <f t="shared" si="230"/>
        <v>March</v>
      </c>
      <c r="F1185" s="6" t="str">
        <f t="shared" si="231"/>
        <v>Mar-23</v>
      </c>
      <c r="G1185">
        <f t="shared" si="232"/>
        <v>2</v>
      </c>
      <c r="H1185" t="str">
        <f t="shared" si="233"/>
        <v>Monday</v>
      </c>
      <c r="I1185" t="str">
        <f>VLOOKUP(Table1[[#This Row],[Month Num]],Table2[],2,TRUE)</f>
        <v>Q4</v>
      </c>
      <c r="J1185" t="str">
        <f t="shared" si="222"/>
        <v>Mar</v>
      </c>
      <c r="K1185" s="5" t="str">
        <f t="shared" si="223"/>
        <v>M</v>
      </c>
      <c r="L1185" t="str">
        <f t="shared" si="224"/>
        <v>03</v>
      </c>
      <c r="M1185" t="str">
        <f t="shared" si="225"/>
        <v>Mon</v>
      </c>
      <c r="N1185" t="str">
        <f t="shared" si="226"/>
        <v>20</v>
      </c>
      <c r="O1185" t="str">
        <f t="shared" si="227"/>
        <v>M</v>
      </c>
    </row>
    <row r="1186" spans="2:15" x14ac:dyDescent="0.25">
      <c r="B1186" s="5">
        <v>45006</v>
      </c>
      <c r="C1186">
        <f t="shared" si="228"/>
        <v>2023</v>
      </c>
      <c r="D1186">
        <f t="shared" si="229"/>
        <v>3</v>
      </c>
      <c r="E1186" t="str">
        <f t="shared" si="230"/>
        <v>March</v>
      </c>
      <c r="F1186" s="6" t="str">
        <f t="shared" si="231"/>
        <v>Mar-23</v>
      </c>
      <c r="G1186">
        <f t="shared" si="232"/>
        <v>3</v>
      </c>
      <c r="H1186" t="str">
        <f t="shared" si="233"/>
        <v>Tuesday</v>
      </c>
      <c r="I1186" t="str">
        <f>VLOOKUP(Table1[[#This Row],[Month Num]],Table2[],2,TRUE)</f>
        <v>Q4</v>
      </c>
      <c r="J1186" t="str">
        <f t="shared" si="222"/>
        <v>Mar</v>
      </c>
      <c r="K1186" s="5" t="str">
        <f t="shared" si="223"/>
        <v>M</v>
      </c>
      <c r="L1186" t="str">
        <f t="shared" si="224"/>
        <v>03</v>
      </c>
      <c r="M1186" t="str">
        <f t="shared" si="225"/>
        <v>Tue</v>
      </c>
      <c r="N1186" t="str">
        <f t="shared" si="226"/>
        <v>21</v>
      </c>
      <c r="O1186" t="str">
        <f t="shared" si="227"/>
        <v>T</v>
      </c>
    </row>
    <row r="1187" spans="2:15" x14ac:dyDescent="0.25">
      <c r="B1187" s="5">
        <v>45007</v>
      </c>
      <c r="C1187">
        <f t="shared" si="228"/>
        <v>2023</v>
      </c>
      <c r="D1187">
        <f t="shared" si="229"/>
        <v>3</v>
      </c>
      <c r="E1187" t="str">
        <f t="shared" si="230"/>
        <v>March</v>
      </c>
      <c r="F1187" s="6" t="str">
        <f t="shared" si="231"/>
        <v>Mar-23</v>
      </c>
      <c r="G1187">
        <f t="shared" si="232"/>
        <v>4</v>
      </c>
      <c r="H1187" t="str">
        <f t="shared" si="233"/>
        <v>Wednesday</v>
      </c>
      <c r="I1187" t="str">
        <f>VLOOKUP(Table1[[#This Row],[Month Num]],Table2[],2,TRUE)</f>
        <v>Q4</v>
      </c>
      <c r="J1187" t="str">
        <f t="shared" si="222"/>
        <v>Mar</v>
      </c>
      <c r="K1187" s="5" t="str">
        <f t="shared" si="223"/>
        <v>M</v>
      </c>
      <c r="L1187" t="str">
        <f t="shared" si="224"/>
        <v>03</v>
      </c>
      <c r="M1187" t="str">
        <f t="shared" si="225"/>
        <v>Wed</v>
      </c>
      <c r="N1187" t="str">
        <f t="shared" si="226"/>
        <v>22</v>
      </c>
      <c r="O1187" t="str">
        <f t="shared" si="227"/>
        <v>W</v>
      </c>
    </row>
    <row r="1188" spans="2:15" x14ac:dyDescent="0.25">
      <c r="B1188" s="5">
        <v>45008</v>
      </c>
      <c r="C1188">
        <f t="shared" si="228"/>
        <v>2023</v>
      </c>
      <c r="D1188">
        <f t="shared" si="229"/>
        <v>3</v>
      </c>
      <c r="E1188" t="str">
        <f t="shared" si="230"/>
        <v>March</v>
      </c>
      <c r="F1188" s="6" t="str">
        <f t="shared" si="231"/>
        <v>Mar-23</v>
      </c>
      <c r="G1188">
        <f t="shared" si="232"/>
        <v>5</v>
      </c>
      <c r="H1188" t="str">
        <f t="shared" si="233"/>
        <v>Thursday</v>
      </c>
      <c r="I1188" t="str">
        <f>VLOOKUP(Table1[[#This Row],[Month Num]],Table2[],2,TRUE)</f>
        <v>Q4</v>
      </c>
      <c r="J1188" t="str">
        <f t="shared" si="222"/>
        <v>Mar</v>
      </c>
      <c r="K1188" s="5" t="str">
        <f t="shared" si="223"/>
        <v>M</v>
      </c>
      <c r="L1188" t="str">
        <f t="shared" si="224"/>
        <v>03</v>
      </c>
      <c r="M1188" t="str">
        <f t="shared" si="225"/>
        <v>Thu</v>
      </c>
      <c r="N1188" t="str">
        <f t="shared" si="226"/>
        <v>23</v>
      </c>
      <c r="O1188" t="str">
        <f t="shared" si="227"/>
        <v>T</v>
      </c>
    </row>
    <row r="1189" spans="2:15" x14ac:dyDescent="0.25">
      <c r="B1189" s="5">
        <v>45009</v>
      </c>
      <c r="C1189">
        <f t="shared" si="228"/>
        <v>2023</v>
      </c>
      <c r="D1189">
        <f t="shared" si="229"/>
        <v>3</v>
      </c>
      <c r="E1189" t="str">
        <f t="shared" si="230"/>
        <v>March</v>
      </c>
      <c r="F1189" s="6" t="str">
        <f t="shared" si="231"/>
        <v>Mar-23</v>
      </c>
      <c r="G1189">
        <f t="shared" si="232"/>
        <v>6</v>
      </c>
      <c r="H1189" t="str">
        <f t="shared" si="233"/>
        <v>Friday</v>
      </c>
      <c r="I1189" t="str">
        <f>VLOOKUP(Table1[[#This Row],[Month Num]],Table2[],2,TRUE)</f>
        <v>Q4</v>
      </c>
      <c r="J1189" t="str">
        <f t="shared" si="222"/>
        <v>Mar</v>
      </c>
      <c r="K1189" s="5" t="str">
        <f t="shared" si="223"/>
        <v>M</v>
      </c>
      <c r="L1189" t="str">
        <f t="shared" si="224"/>
        <v>03</v>
      </c>
      <c r="M1189" t="str">
        <f t="shared" si="225"/>
        <v>Fri</v>
      </c>
      <c r="N1189" t="str">
        <f t="shared" si="226"/>
        <v>24</v>
      </c>
      <c r="O1189" t="str">
        <f t="shared" si="227"/>
        <v>F</v>
      </c>
    </row>
    <row r="1190" spans="2:15" x14ac:dyDescent="0.25">
      <c r="B1190" s="5">
        <v>45010</v>
      </c>
      <c r="C1190">
        <f t="shared" si="228"/>
        <v>2023</v>
      </c>
      <c r="D1190">
        <f t="shared" si="229"/>
        <v>3</v>
      </c>
      <c r="E1190" t="str">
        <f t="shared" si="230"/>
        <v>March</v>
      </c>
      <c r="F1190" s="6" t="str">
        <f t="shared" si="231"/>
        <v>Mar-23</v>
      </c>
      <c r="G1190">
        <f t="shared" si="232"/>
        <v>7</v>
      </c>
      <c r="H1190" t="str">
        <f t="shared" si="233"/>
        <v>Saturday</v>
      </c>
      <c r="I1190" t="str">
        <f>VLOOKUP(Table1[[#This Row],[Month Num]],Table2[],2,TRUE)</f>
        <v>Q4</v>
      </c>
      <c r="J1190" t="str">
        <f t="shared" si="222"/>
        <v>Mar</v>
      </c>
      <c r="K1190" s="5" t="str">
        <f t="shared" si="223"/>
        <v>M</v>
      </c>
      <c r="L1190" t="str">
        <f t="shared" si="224"/>
        <v>03</v>
      </c>
      <c r="M1190" t="str">
        <f t="shared" si="225"/>
        <v>Sat</v>
      </c>
      <c r="N1190" t="str">
        <f t="shared" si="226"/>
        <v>25</v>
      </c>
      <c r="O1190" t="str">
        <f t="shared" si="227"/>
        <v>S</v>
      </c>
    </row>
    <row r="1191" spans="2:15" x14ac:dyDescent="0.25">
      <c r="B1191" s="5">
        <v>45011</v>
      </c>
      <c r="C1191">
        <f t="shared" si="228"/>
        <v>2023</v>
      </c>
      <c r="D1191">
        <f t="shared" si="229"/>
        <v>3</v>
      </c>
      <c r="E1191" t="str">
        <f t="shared" si="230"/>
        <v>March</v>
      </c>
      <c r="F1191" s="6" t="str">
        <f t="shared" si="231"/>
        <v>Mar-23</v>
      </c>
      <c r="G1191">
        <f t="shared" si="232"/>
        <v>1</v>
      </c>
      <c r="H1191" t="str">
        <f t="shared" si="233"/>
        <v>Sunday</v>
      </c>
      <c r="I1191" t="str">
        <f>VLOOKUP(Table1[[#This Row],[Month Num]],Table2[],2,TRUE)</f>
        <v>Q4</v>
      </c>
      <c r="J1191" t="str">
        <f t="shared" si="222"/>
        <v>Mar</v>
      </c>
      <c r="K1191" s="5" t="str">
        <f t="shared" si="223"/>
        <v>M</v>
      </c>
      <c r="L1191" t="str">
        <f t="shared" si="224"/>
        <v>03</v>
      </c>
      <c r="M1191" t="str">
        <f t="shared" si="225"/>
        <v>Sun</v>
      </c>
      <c r="N1191" t="str">
        <f t="shared" si="226"/>
        <v>26</v>
      </c>
      <c r="O1191" t="str">
        <f t="shared" si="227"/>
        <v>S</v>
      </c>
    </row>
    <row r="1192" spans="2:15" x14ac:dyDescent="0.25">
      <c r="B1192" s="5">
        <v>45012</v>
      </c>
      <c r="C1192">
        <f t="shared" si="228"/>
        <v>2023</v>
      </c>
      <c r="D1192">
        <f t="shared" si="229"/>
        <v>3</v>
      </c>
      <c r="E1192" t="str">
        <f t="shared" si="230"/>
        <v>March</v>
      </c>
      <c r="F1192" s="6" t="str">
        <f t="shared" si="231"/>
        <v>Mar-23</v>
      </c>
      <c r="G1192">
        <f t="shared" si="232"/>
        <v>2</v>
      </c>
      <c r="H1192" t="str">
        <f t="shared" si="233"/>
        <v>Monday</v>
      </c>
      <c r="I1192" t="str">
        <f>VLOOKUP(Table1[[#This Row],[Month Num]],Table2[],2,TRUE)</f>
        <v>Q4</v>
      </c>
      <c r="J1192" t="str">
        <f t="shared" si="222"/>
        <v>Mar</v>
      </c>
      <c r="K1192" s="5" t="str">
        <f t="shared" si="223"/>
        <v>M</v>
      </c>
      <c r="L1192" t="str">
        <f t="shared" si="224"/>
        <v>03</v>
      </c>
      <c r="M1192" t="str">
        <f t="shared" si="225"/>
        <v>Mon</v>
      </c>
      <c r="N1192" t="str">
        <f t="shared" si="226"/>
        <v>27</v>
      </c>
      <c r="O1192" t="str">
        <f t="shared" si="227"/>
        <v>M</v>
      </c>
    </row>
    <row r="1193" spans="2:15" x14ac:dyDescent="0.25">
      <c r="B1193" s="5">
        <v>45013</v>
      </c>
      <c r="C1193">
        <f t="shared" si="228"/>
        <v>2023</v>
      </c>
      <c r="D1193">
        <f t="shared" si="229"/>
        <v>3</v>
      </c>
      <c r="E1193" t="str">
        <f t="shared" si="230"/>
        <v>March</v>
      </c>
      <c r="F1193" s="6" t="str">
        <f t="shared" si="231"/>
        <v>Mar-23</v>
      </c>
      <c r="G1193">
        <f t="shared" si="232"/>
        <v>3</v>
      </c>
      <c r="H1193" t="str">
        <f t="shared" si="233"/>
        <v>Tuesday</v>
      </c>
      <c r="I1193" t="str">
        <f>VLOOKUP(Table1[[#This Row],[Month Num]],Table2[],2,TRUE)</f>
        <v>Q4</v>
      </c>
      <c r="J1193" t="str">
        <f t="shared" si="222"/>
        <v>Mar</v>
      </c>
      <c r="K1193" s="5" t="str">
        <f t="shared" si="223"/>
        <v>M</v>
      </c>
      <c r="L1193" t="str">
        <f t="shared" si="224"/>
        <v>03</v>
      </c>
      <c r="M1193" t="str">
        <f t="shared" si="225"/>
        <v>Tue</v>
      </c>
      <c r="N1193" t="str">
        <f t="shared" si="226"/>
        <v>28</v>
      </c>
      <c r="O1193" t="str">
        <f t="shared" si="227"/>
        <v>T</v>
      </c>
    </row>
    <row r="1194" spans="2:15" x14ac:dyDescent="0.25">
      <c r="B1194" s="5">
        <v>45014</v>
      </c>
      <c r="C1194">
        <f t="shared" si="228"/>
        <v>2023</v>
      </c>
      <c r="D1194">
        <f t="shared" si="229"/>
        <v>3</v>
      </c>
      <c r="E1194" t="str">
        <f t="shared" si="230"/>
        <v>March</v>
      </c>
      <c r="F1194" s="6" t="str">
        <f t="shared" si="231"/>
        <v>Mar-23</v>
      </c>
      <c r="G1194">
        <f t="shared" si="232"/>
        <v>4</v>
      </c>
      <c r="H1194" t="str">
        <f t="shared" si="233"/>
        <v>Wednesday</v>
      </c>
      <c r="I1194" t="str">
        <f>VLOOKUP(Table1[[#This Row],[Month Num]],Table2[],2,TRUE)</f>
        <v>Q4</v>
      </c>
      <c r="J1194" t="str">
        <f t="shared" si="222"/>
        <v>Mar</v>
      </c>
      <c r="K1194" s="5" t="str">
        <f t="shared" si="223"/>
        <v>M</v>
      </c>
      <c r="L1194" t="str">
        <f t="shared" si="224"/>
        <v>03</v>
      </c>
      <c r="M1194" t="str">
        <f t="shared" si="225"/>
        <v>Wed</v>
      </c>
      <c r="N1194" t="str">
        <f t="shared" si="226"/>
        <v>29</v>
      </c>
      <c r="O1194" t="str">
        <f t="shared" si="227"/>
        <v>W</v>
      </c>
    </row>
    <row r="1195" spans="2:15" x14ac:dyDescent="0.25">
      <c r="B1195" s="5">
        <v>45015</v>
      </c>
      <c r="C1195">
        <f t="shared" si="228"/>
        <v>2023</v>
      </c>
      <c r="D1195">
        <f t="shared" si="229"/>
        <v>3</v>
      </c>
      <c r="E1195" t="str">
        <f t="shared" si="230"/>
        <v>March</v>
      </c>
      <c r="F1195" s="6" t="str">
        <f t="shared" si="231"/>
        <v>Mar-23</v>
      </c>
      <c r="G1195">
        <f t="shared" si="232"/>
        <v>5</v>
      </c>
      <c r="H1195" t="str">
        <f t="shared" si="233"/>
        <v>Thursday</v>
      </c>
      <c r="I1195" t="str">
        <f>VLOOKUP(Table1[[#This Row],[Month Num]],Table2[],2,TRUE)</f>
        <v>Q4</v>
      </c>
      <c r="J1195" t="str">
        <f t="shared" si="222"/>
        <v>Mar</v>
      </c>
      <c r="K1195" s="5" t="str">
        <f t="shared" si="223"/>
        <v>M</v>
      </c>
      <c r="L1195" t="str">
        <f t="shared" si="224"/>
        <v>03</v>
      </c>
      <c r="M1195" t="str">
        <f t="shared" si="225"/>
        <v>Thu</v>
      </c>
      <c r="N1195" t="str">
        <f t="shared" si="226"/>
        <v>30</v>
      </c>
      <c r="O1195" t="str">
        <f t="shared" si="227"/>
        <v>T</v>
      </c>
    </row>
    <row r="1196" spans="2:15" x14ac:dyDescent="0.25">
      <c r="B1196" s="5">
        <v>45016</v>
      </c>
      <c r="C1196">
        <f t="shared" si="228"/>
        <v>2023</v>
      </c>
      <c r="D1196">
        <f t="shared" si="229"/>
        <v>3</v>
      </c>
      <c r="E1196" t="str">
        <f t="shared" si="230"/>
        <v>March</v>
      </c>
      <c r="F1196" s="6" t="str">
        <f t="shared" si="231"/>
        <v>Mar-23</v>
      </c>
      <c r="G1196">
        <f t="shared" si="232"/>
        <v>6</v>
      </c>
      <c r="H1196" t="str">
        <f t="shared" si="233"/>
        <v>Friday</v>
      </c>
      <c r="I1196" t="str">
        <f>VLOOKUP(Table1[[#This Row],[Month Num]],Table2[],2,TRUE)</f>
        <v>Q4</v>
      </c>
      <c r="J1196" t="str">
        <f t="shared" si="222"/>
        <v>Mar</v>
      </c>
      <c r="K1196" s="5" t="str">
        <f t="shared" si="223"/>
        <v>M</v>
      </c>
      <c r="L1196" t="str">
        <f t="shared" si="224"/>
        <v>03</v>
      </c>
      <c r="M1196" t="str">
        <f t="shared" si="225"/>
        <v>Fri</v>
      </c>
      <c r="N1196" t="str">
        <f t="shared" si="226"/>
        <v>31</v>
      </c>
      <c r="O1196" t="str">
        <f t="shared" si="227"/>
        <v>F</v>
      </c>
    </row>
    <row r="1197" spans="2:15" x14ac:dyDescent="0.25">
      <c r="B1197" s="5">
        <v>45017</v>
      </c>
      <c r="C1197">
        <f t="shared" si="228"/>
        <v>2023</v>
      </c>
      <c r="D1197">
        <f t="shared" si="229"/>
        <v>4</v>
      </c>
      <c r="E1197" t="str">
        <f t="shared" si="230"/>
        <v>April</v>
      </c>
      <c r="F1197" s="6" t="str">
        <f t="shared" si="231"/>
        <v>Apr-23</v>
      </c>
      <c r="G1197">
        <f t="shared" si="232"/>
        <v>7</v>
      </c>
      <c r="H1197" t="str">
        <f t="shared" si="233"/>
        <v>Saturday</v>
      </c>
      <c r="I1197" t="str">
        <f>VLOOKUP(Table1[[#This Row],[Month Num]],Table2[],2,TRUE)</f>
        <v>Q1</v>
      </c>
      <c r="J1197" t="str">
        <f t="shared" si="222"/>
        <v>Apr</v>
      </c>
      <c r="K1197" s="5" t="str">
        <f t="shared" si="223"/>
        <v>A</v>
      </c>
      <c r="L1197" t="str">
        <f t="shared" si="224"/>
        <v>04</v>
      </c>
      <c r="M1197" t="str">
        <f t="shared" si="225"/>
        <v>Sat</v>
      </c>
      <c r="N1197" t="str">
        <f t="shared" si="226"/>
        <v>01</v>
      </c>
      <c r="O1197" t="str">
        <f t="shared" si="227"/>
        <v>S</v>
      </c>
    </row>
    <row r="1198" spans="2:15" x14ac:dyDescent="0.25">
      <c r="B1198" s="5">
        <v>45018</v>
      </c>
      <c r="C1198">
        <f t="shared" si="228"/>
        <v>2023</v>
      </c>
      <c r="D1198">
        <f t="shared" si="229"/>
        <v>4</v>
      </c>
      <c r="E1198" t="str">
        <f t="shared" si="230"/>
        <v>April</v>
      </c>
      <c r="F1198" s="6" t="str">
        <f t="shared" si="231"/>
        <v>Apr-23</v>
      </c>
      <c r="G1198">
        <f t="shared" si="232"/>
        <v>1</v>
      </c>
      <c r="H1198" t="str">
        <f t="shared" si="233"/>
        <v>Sunday</v>
      </c>
      <c r="I1198" t="str">
        <f>VLOOKUP(Table1[[#This Row],[Month Num]],Table2[],2,TRUE)</f>
        <v>Q1</v>
      </c>
      <c r="J1198" t="str">
        <f t="shared" si="222"/>
        <v>Apr</v>
      </c>
      <c r="K1198" s="5" t="str">
        <f t="shared" si="223"/>
        <v>A</v>
      </c>
      <c r="L1198" t="str">
        <f t="shared" si="224"/>
        <v>04</v>
      </c>
      <c r="M1198" t="str">
        <f t="shared" si="225"/>
        <v>Sun</v>
      </c>
      <c r="N1198" t="str">
        <f t="shared" si="226"/>
        <v>02</v>
      </c>
      <c r="O1198" t="str">
        <f t="shared" si="227"/>
        <v>S</v>
      </c>
    </row>
    <row r="1199" spans="2:15" x14ac:dyDescent="0.25">
      <c r="B1199" s="5">
        <v>45019</v>
      </c>
      <c r="C1199">
        <f t="shared" si="228"/>
        <v>2023</v>
      </c>
      <c r="D1199">
        <f t="shared" si="229"/>
        <v>4</v>
      </c>
      <c r="E1199" t="str">
        <f t="shared" si="230"/>
        <v>April</v>
      </c>
      <c r="F1199" s="6" t="str">
        <f t="shared" si="231"/>
        <v>Apr-23</v>
      </c>
      <c r="G1199">
        <f t="shared" si="232"/>
        <v>2</v>
      </c>
      <c r="H1199" t="str">
        <f t="shared" si="233"/>
        <v>Monday</v>
      </c>
      <c r="I1199" t="str">
        <f>VLOOKUP(Table1[[#This Row],[Month Num]],Table2[],2,TRUE)</f>
        <v>Q1</v>
      </c>
      <c r="J1199" t="str">
        <f t="shared" si="222"/>
        <v>Apr</v>
      </c>
      <c r="K1199" s="5" t="str">
        <f t="shared" si="223"/>
        <v>A</v>
      </c>
      <c r="L1199" t="str">
        <f t="shared" si="224"/>
        <v>04</v>
      </c>
      <c r="M1199" t="str">
        <f t="shared" si="225"/>
        <v>Mon</v>
      </c>
      <c r="N1199" t="str">
        <f t="shared" si="226"/>
        <v>03</v>
      </c>
      <c r="O1199" t="str">
        <f t="shared" si="227"/>
        <v>M</v>
      </c>
    </row>
    <row r="1200" spans="2:15" x14ac:dyDescent="0.25">
      <c r="B1200" s="5">
        <v>45020</v>
      </c>
      <c r="C1200">
        <f t="shared" si="228"/>
        <v>2023</v>
      </c>
      <c r="D1200">
        <f t="shared" si="229"/>
        <v>4</v>
      </c>
      <c r="E1200" t="str">
        <f t="shared" si="230"/>
        <v>April</v>
      </c>
      <c r="F1200" s="6" t="str">
        <f t="shared" si="231"/>
        <v>Apr-23</v>
      </c>
      <c r="G1200">
        <f t="shared" si="232"/>
        <v>3</v>
      </c>
      <c r="H1200" t="str">
        <f t="shared" si="233"/>
        <v>Tuesday</v>
      </c>
      <c r="I1200" t="str">
        <f>VLOOKUP(Table1[[#This Row],[Month Num]],Table2[],2,TRUE)</f>
        <v>Q1</v>
      </c>
      <c r="J1200" t="str">
        <f t="shared" si="222"/>
        <v>Apr</v>
      </c>
      <c r="K1200" s="5" t="str">
        <f t="shared" si="223"/>
        <v>A</v>
      </c>
      <c r="L1200" t="str">
        <f t="shared" si="224"/>
        <v>04</v>
      </c>
      <c r="M1200" t="str">
        <f t="shared" si="225"/>
        <v>Tue</v>
      </c>
      <c r="N1200" t="str">
        <f t="shared" si="226"/>
        <v>04</v>
      </c>
      <c r="O1200" t="str">
        <f t="shared" si="227"/>
        <v>T</v>
      </c>
    </row>
    <row r="1201" spans="2:15" x14ac:dyDescent="0.25">
      <c r="B1201" s="5">
        <v>45021</v>
      </c>
      <c r="C1201">
        <f t="shared" si="228"/>
        <v>2023</v>
      </c>
      <c r="D1201">
        <f t="shared" si="229"/>
        <v>4</v>
      </c>
      <c r="E1201" t="str">
        <f t="shared" si="230"/>
        <v>April</v>
      </c>
      <c r="F1201" s="6" t="str">
        <f t="shared" si="231"/>
        <v>Apr-23</v>
      </c>
      <c r="G1201">
        <f t="shared" si="232"/>
        <v>4</v>
      </c>
      <c r="H1201" t="str">
        <f t="shared" si="233"/>
        <v>Wednesday</v>
      </c>
      <c r="I1201" t="str">
        <f>VLOOKUP(Table1[[#This Row],[Month Num]],Table2[],2,TRUE)</f>
        <v>Q1</v>
      </c>
      <c r="J1201" t="str">
        <f t="shared" si="222"/>
        <v>Apr</v>
      </c>
      <c r="K1201" s="5" t="str">
        <f t="shared" si="223"/>
        <v>A</v>
      </c>
      <c r="L1201" t="str">
        <f t="shared" si="224"/>
        <v>04</v>
      </c>
      <c r="M1201" t="str">
        <f t="shared" si="225"/>
        <v>Wed</v>
      </c>
      <c r="N1201" t="str">
        <f t="shared" si="226"/>
        <v>05</v>
      </c>
      <c r="O1201" t="str">
        <f t="shared" si="227"/>
        <v>W</v>
      </c>
    </row>
    <row r="1202" spans="2:15" x14ac:dyDescent="0.25">
      <c r="B1202" s="5">
        <v>45022</v>
      </c>
      <c r="C1202">
        <f t="shared" si="228"/>
        <v>2023</v>
      </c>
      <c r="D1202">
        <f t="shared" si="229"/>
        <v>4</v>
      </c>
      <c r="E1202" t="str">
        <f t="shared" si="230"/>
        <v>April</v>
      </c>
      <c r="F1202" s="6" t="str">
        <f t="shared" si="231"/>
        <v>Apr-23</v>
      </c>
      <c r="G1202">
        <f t="shared" si="232"/>
        <v>5</v>
      </c>
      <c r="H1202" t="str">
        <f t="shared" si="233"/>
        <v>Thursday</v>
      </c>
      <c r="I1202" t="str">
        <f>VLOOKUP(Table1[[#This Row],[Month Num]],Table2[],2,TRUE)</f>
        <v>Q1</v>
      </c>
      <c r="J1202" t="str">
        <f t="shared" si="222"/>
        <v>Apr</v>
      </c>
      <c r="K1202" s="5" t="str">
        <f t="shared" si="223"/>
        <v>A</v>
      </c>
      <c r="L1202" t="str">
        <f t="shared" si="224"/>
        <v>04</v>
      </c>
      <c r="M1202" t="str">
        <f t="shared" si="225"/>
        <v>Thu</v>
      </c>
      <c r="N1202" t="str">
        <f t="shared" si="226"/>
        <v>06</v>
      </c>
      <c r="O1202" t="str">
        <f t="shared" si="227"/>
        <v>T</v>
      </c>
    </row>
    <row r="1203" spans="2:15" x14ac:dyDescent="0.25">
      <c r="B1203" s="5">
        <v>45023</v>
      </c>
      <c r="C1203">
        <f t="shared" si="228"/>
        <v>2023</v>
      </c>
      <c r="D1203">
        <f t="shared" si="229"/>
        <v>4</v>
      </c>
      <c r="E1203" t="str">
        <f t="shared" si="230"/>
        <v>April</v>
      </c>
      <c r="F1203" s="6" t="str">
        <f t="shared" si="231"/>
        <v>Apr-23</v>
      </c>
      <c r="G1203">
        <f t="shared" si="232"/>
        <v>6</v>
      </c>
      <c r="H1203" t="str">
        <f t="shared" si="233"/>
        <v>Friday</v>
      </c>
      <c r="I1203" t="str">
        <f>VLOOKUP(Table1[[#This Row],[Month Num]],Table2[],2,TRUE)</f>
        <v>Q1</v>
      </c>
      <c r="J1203" t="str">
        <f t="shared" si="222"/>
        <v>Apr</v>
      </c>
      <c r="K1203" s="5" t="str">
        <f t="shared" si="223"/>
        <v>A</v>
      </c>
      <c r="L1203" t="str">
        <f t="shared" si="224"/>
        <v>04</v>
      </c>
      <c r="M1203" t="str">
        <f t="shared" si="225"/>
        <v>Fri</v>
      </c>
      <c r="N1203" t="str">
        <f t="shared" si="226"/>
        <v>07</v>
      </c>
      <c r="O1203" t="str">
        <f t="shared" si="227"/>
        <v>F</v>
      </c>
    </row>
    <row r="1204" spans="2:15" x14ac:dyDescent="0.25">
      <c r="B1204" s="5">
        <v>45024</v>
      </c>
      <c r="C1204">
        <f t="shared" si="228"/>
        <v>2023</v>
      </c>
      <c r="D1204">
        <f t="shared" si="229"/>
        <v>4</v>
      </c>
      <c r="E1204" t="str">
        <f t="shared" si="230"/>
        <v>April</v>
      </c>
      <c r="F1204" s="6" t="str">
        <f t="shared" si="231"/>
        <v>Apr-23</v>
      </c>
      <c r="G1204">
        <f t="shared" si="232"/>
        <v>7</v>
      </c>
      <c r="H1204" t="str">
        <f t="shared" si="233"/>
        <v>Saturday</v>
      </c>
      <c r="I1204" t="str">
        <f>VLOOKUP(Table1[[#This Row],[Month Num]],Table2[],2,TRUE)</f>
        <v>Q1</v>
      </c>
      <c r="J1204" t="str">
        <f t="shared" si="222"/>
        <v>Apr</v>
      </c>
      <c r="K1204" s="5" t="str">
        <f t="shared" si="223"/>
        <v>A</v>
      </c>
      <c r="L1204" t="str">
        <f t="shared" si="224"/>
        <v>04</v>
      </c>
      <c r="M1204" t="str">
        <f t="shared" si="225"/>
        <v>Sat</v>
      </c>
      <c r="N1204" t="str">
        <f t="shared" si="226"/>
        <v>08</v>
      </c>
      <c r="O1204" t="str">
        <f t="shared" si="227"/>
        <v>S</v>
      </c>
    </row>
    <row r="1205" spans="2:15" x14ac:dyDescent="0.25">
      <c r="B1205" s="5">
        <v>45025</v>
      </c>
      <c r="C1205">
        <f t="shared" si="228"/>
        <v>2023</v>
      </c>
      <c r="D1205">
        <f t="shared" si="229"/>
        <v>4</v>
      </c>
      <c r="E1205" t="str">
        <f t="shared" si="230"/>
        <v>April</v>
      </c>
      <c r="F1205" s="6" t="str">
        <f t="shared" si="231"/>
        <v>Apr-23</v>
      </c>
      <c r="G1205">
        <f t="shared" si="232"/>
        <v>1</v>
      </c>
      <c r="H1205" t="str">
        <f t="shared" si="233"/>
        <v>Sunday</v>
      </c>
      <c r="I1205" t="str">
        <f>VLOOKUP(Table1[[#This Row],[Month Num]],Table2[],2,TRUE)</f>
        <v>Q1</v>
      </c>
      <c r="J1205" t="str">
        <f t="shared" si="222"/>
        <v>Apr</v>
      </c>
      <c r="K1205" s="5" t="str">
        <f t="shared" si="223"/>
        <v>A</v>
      </c>
      <c r="L1205" t="str">
        <f t="shared" si="224"/>
        <v>04</v>
      </c>
      <c r="M1205" t="str">
        <f t="shared" si="225"/>
        <v>Sun</v>
      </c>
      <c r="N1205" t="str">
        <f t="shared" si="226"/>
        <v>09</v>
      </c>
      <c r="O1205" t="str">
        <f t="shared" si="227"/>
        <v>S</v>
      </c>
    </row>
    <row r="1206" spans="2:15" x14ac:dyDescent="0.25">
      <c r="B1206" s="5">
        <v>45026</v>
      </c>
      <c r="C1206">
        <f t="shared" si="228"/>
        <v>2023</v>
      </c>
      <c r="D1206">
        <f t="shared" si="229"/>
        <v>4</v>
      </c>
      <c r="E1206" t="str">
        <f t="shared" si="230"/>
        <v>April</v>
      </c>
      <c r="F1206" s="6" t="str">
        <f t="shared" si="231"/>
        <v>Apr-23</v>
      </c>
      <c r="G1206">
        <f t="shared" si="232"/>
        <v>2</v>
      </c>
      <c r="H1206" t="str">
        <f t="shared" si="233"/>
        <v>Monday</v>
      </c>
      <c r="I1206" t="str">
        <f>VLOOKUP(Table1[[#This Row],[Month Num]],Table2[],2,TRUE)</f>
        <v>Q1</v>
      </c>
      <c r="J1206" t="str">
        <f t="shared" si="222"/>
        <v>Apr</v>
      </c>
      <c r="K1206" s="5" t="str">
        <f t="shared" si="223"/>
        <v>A</v>
      </c>
      <c r="L1206" t="str">
        <f t="shared" si="224"/>
        <v>04</v>
      </c>
      <c r="M1206" t="str">
        <f t="shared" si="225"/>
        <v>Mon</v>
      </c>
      <c r="N1206" t="str">
        <f t="shared" si="226"/>
        <v>10</v>
      </c>
      <c r="O1206" t="str">
        <f t="shared" si="227"/>
        <v>M</v>
      </c>
    </row>
    <row r="1207" spans="2:15" x14ac:dyDescent="0.25">
      <c r="B1207" s="5">
        <v>45027</v>
      </c>
      <c r="C1207">
        <f t="shared" si="228"/>
        <v>2023</v>
      </c>
      <c r="D1207">
        <f t="shared" si="229"/>
        <v>4</v>
      </c>
      <c r="E1207" t="str">
        <f t="shared" si="230"/>
        <v>April</v>
      </c>
      <c r="F1207" s="6" t="str">
        <f t="shared" si="231"/>
        <v>Apr-23</v>
      </c>
      <c r="G1207">
        <f t="shared" si="232"/>
        <v>3</v>
      </c>
      <c r="H1207" t="str">
        <f t="shared" si="233"/>
        <v>Tuesday</v>
      </c>
      <c r="I1207" t="str">
        <f>VLOOKUP(Table1[[#This Row],[Month Num]],Table2[],2,TRUE)</f>
        <v>Q1</v>
      </c>
      <c r="J1207" t="str">
        <f t="shared" si="222"/>
        <v>Apr</v>
      </c>
      <c r="K1207" s="5" t="str">
        <f t="shared" si="223"/>
        <v>A</v>
      </c>
      <c r="L1207" t="str">
        <f t="shared" si="224"/>
        <v>04</v>
      </c>
      <c r="M1207" t="str">
        <f t="shared" si="225"/>
        <v>Tue</v>
      </c>
      <c r="N1207" t="str">
        <f t="shared" si="226"/>
        <v>11</v>
      </c>
      <c r="O1207" t="str">
        <f t="shared" si="227"/>
        <v>T</v>
      </c>
    </row>
    <row r="1208" spans="2:15" x14ac:dyDescent="0.25">
      <c r="B1208" s="5">
        <v>45028</v>
      </c>
      <c r="C1208">
        <f t="shared" si="228"/>
        <v>2023</v>
      </c>
      <c r="D1208">
        <f t="shared" si="229"/>
        <v>4</v>
      </c>
      <c r="E1208" t="str">
        <f t="shared" si="230"/>
        <v>April</v>
      </c>
      <c r="F1208" s="6" t="str">
        <f t="shared" si="231"/>
        <v>Apr-23</v>
      </c>
      <c r="G1208">
        <f t="shared" si="232"/>
        <v>4</v>
      </c>
      <c r="H1208" t="str">
        <f t="shared" si="233"/>
        <v>Wednesday</v>
      </c>
      <c r="I1208" t="str">
        <f>VLOOKUP(Table1[[#This Row],[Month Num]],Table2[],2,TRUE)</f>
        <v>Q1</v>
      </c>
      <c r="J1208" t="str">
        <f t="shared" si="222"/>
        <v>Apr</v>
      </c>
      <c r="K1208" s="5" t="str">
        <f t="shared" si="223"/>
        <v>A</v>
      </c>
      <c r="L1208" t="str">
        <f t="shared" si="224"/>
        <v>04</v>
      </c>
      <c r="M1208" t="str">
        <f t="shared" si="225"/>
        <v>Wed</v>
      </c>
      <c r="N1208" t="str">
        <f t="shared" si="226"/>
        <v>12</v>
      </c>
      <c r="O1208" t="str">
        <f t="shared" si="227"/>
        <v>W</v>
      </c>
    </row>
    <row r="1209" spans="2:15" x14ac:dyDescent="0.25">
      <c r="B1209" s="5">
        <v>45029</v>
      </c>
      <c r="C1209">
        <f t="shared" si="228"/>
        <v>2023</v>
      </c>
      <c r="D1209">
        <f t="shared" si="229"/>
        <v>4</v>
      </c>
      <c r="E1209" t="str">
        <f t="shared" si="230"/>
        <v>April</v>
      </c>
      <c r="F1209" s="6" t="str">
        <f t="shared" si="231"/>
        <v>Apr-23</v>
      </c>
      <c r="G1209">
        <f t="shared" si="232"/>
        <v>5</v>
      </c>
      <c r="H1209" t="str">
        <f t="shared" si="233"/>
        <v>Thursday</v>
      </c>
      <c r="I1209" t="str">
        <f>VLOOKUP(Table1[[#This Row],[Month Num]],Table2[],2,TRUE)</f>
        <v>Q1</v>
      </c>
      <c r="J1209" t="str">
        <f t="shared" si="222"/>
        <v>Apr</v>
      </c>
      <c r="K1209" s="5" t="str">
        <f t="shared" si="223"/>
        <v>A</v>
      </c>
      <c r="L1209" t="str">
        <f t="shared" si="224"/>
        <v>04</v>
      </c>
      <c r="M1209" t="str">
        <f t="shared" si="225"/>
        <v>Thu</v>
      </c>
      <c r="N1209" t="str">
        <f t="shared" si="226"/>
        <v>13</v>
      </c>
      <c r="O1209" t="str">
        <f t="shared" si="227"/>
        <v>T</v>
      </c>
    </row>
    <row r="1210" spans="2:15" x14ac:dyDescent="0.25">
      <c r="B1210" s="5">
        <v>45030</v>
      </c>
      <c r="C1210">
        <f t="shared" si="228"/>
        <v>2023</v>
      </c>
      <c r="D1210">
        <f t="shared" si="229"/>
        <v>4</v>
      </c>
      <c r="E1210" t="str">
        <f t="shared" si="230"/>
        <v>April</v>
      </c>
      <c r="F1210" s="6" t="str">
        <f t="shared" si="231"/>
        <v>Apr-23</v>
      </c>
      <c r="G1210">
        <f t="shared" si="232"/>
        <v>6</v>
      </c>
      <c r="H1210" t="str">
        <f t="shared" si="233"/>
        <v>Friday</v>
      </c>
      <c r="I1210" t="str">
        <f>VLOOKUP(Table1[[#This Row],[Month Num]],Table2[],2,TRUE)</f>
        <v>Q1</v>
      </c>
      <c r="J1210" t="str">
        <f t="shared" si="222"/>
        <v>Apr</v>
      </c>
      <c r="K1210" s="5" t="str">
        <f t="shared" si="223"/>
        <v>A</v>
      </c>
      <c r="L1210" t="str">
        <f t="shared" si="224"/>
        <v>04</v>
      </c>
      <c r="M1210" t="str">
        <f t="shared" si="225"/>
        <v>Fri</v>
      </c>
      <c r="N1210" t="str">
        <f t="shared" si="226"/>
        <v>14</v>
      </c>
      <c r="O1210" t="str">
        <f t="shared" si="227"/>
        <v>F</v>
      </c>
    </row>
    <row r="1211" spans="2:15" x14ac:dyDescent="0.25">
      <c r="B1211" s="5">
        <v>45031</v>
      </c>
      <c r="C1211">
        <f t="shared" si="228"/>
        <v>2023</v>
      </c>
      <c r="D1211">
        <f t="shared" si="229"/>
        <v>4</v>
      </c>
      <c r="E1211" t="str">
        <f t="shared" si="230"/>
        <v>April</v>
      </c>
      <c r="F1211" s="6" t="str">
        <f t="shared" si="231"/>
        <v>Apr-23</v>
      </c>
      <c r="G1211">
        <f t="shared" si="232"/>
        <v>7</v>
      </c>
      <c r="H1211" t="str">
        <f t="shared" si="233"/>
        <v>Saturday</v>
      </c>
      <c r="I1211" t="str">
        <f>VLOOKUP(Table1[[#This Row],[Month Num]],Table2[],2,TRUE)</f>
        <v>Q1</v>
      </c>
      <c r="J1211" t="str">
        <f t="shared" si="222"/>
        <v>Apr</v>
      </c>
      <c r="K1211" s="5" t="str">
        <f t="shared" si="223"/>
        <v>A</v>
      </c>
      <c r="L1211" t="str">
        <f t="shared" si="224"/>
        <v>04</v>
      </c>
      <c r="M1211" t="str">
        <f t="shared" si="225"/>
        <v>Sat</v>
      </c>
      <c r="N1211" t="str">
        <f t="shared" si="226"/>
        <v>15</v>
      </c>
      <c r="O1211" t="str">
        <f t="shared" si="227"/>
        <v>S</v>
      </c>
    </row>
    <row r="1212" spans="2:15" x14ac:dyDescent="0.25">
      <c r="B1212" s="5">
        <v>45032</v>
      </c>
      <c r="C1212">
        <f t="shared" si="228"/>
        <v>2023</v>
      </c>
      <c r="D1212">
        <f t="shared" si="229"/>
        <v>4</v>
      </c>
      <c r="E1212" t="str">
        <f t="shared" si="230"/>
        <v>April</v>
      </c>
      <c r="F1212" s="6" t="str">
        <f t="shared" si="231"/>
        <v>Apr-23</v>
      </c>
      <c r="G1212">
        <f t="shared" si="232"/>
        <v>1</v>
      </c>
      <c r="H1212" t="str">
        <f t="shared" si="233"/>
        <v>Sunday</v>
      </c>
      <c r="I1212" t="str">
        <f>VLOOKUP(Table1[[#This Row],[Month Num]],Table2[],2,TRUE)</f>
        <v>Q1</v>
      </c>
      <c r="J1212" t="str">
        <f t="shared" si="222"/>
        <v>Apr</v>
      </c>
      <c r="K1212" s="5" t="str">
        <f t="shared" si="223"/>
        <v>A</v>
      </c>
      <c r="L1212" t="str">
        <f t="shared" si="224"/>
        <v>04</v>
      </c>
      <c r="M1212" t="str">
        <f t="shared" si="225"/>
        <v>Sun</v>
      </c>
      <c r="N1212" t="str">
        <f t="shared" si="226"/>
        <v>16</v>
      </c>
      <c r="O1212" t="str">
        <f t="shared" si="227"/>
        <v>S</v>
      </c>
    </row>
    <row r="1213" spans="2:15" x14ac:dyDescent="0.25">
      <c r="B1213" s="5">
        <v>45033</v>
      </c>
      <c r="C1213">
        <f t="shared" si="228"/>
        <v>2023</v>
      </c>
      <c r="D1213">
        <f t="shared" si="229"/>
        <v>4</v>
      </c>
      <c r="E1213" t="str">
        <f t="shared" si="230"/>
        <v>April</v>
      </c>
      <c r="F1213" s="6" t="str">
        <f t="shared" si="231"/>
        <v>Apr-23</v>
      </c>
      <c r="G1213">
        <f t="shared" si="232"/>
        <v>2</v>
      </c>
      <c r="H1213" t="str">
        <f t="shared" si="233"/>
        <v>Monday</v>
      </c>
      <c r="I1213" t="str">
        <f>VLOOKUP(Table1[[#This Row],[Month Num]],Table2[],2,TRUE)</f>
        <v>Q1</v>
      </c>
      <c r="J1213" t="str">
        <f t="shared" si="222"/>
        <v>Apr</v>
      </c>
      <c r="K1213" s="5" t="str">
        <f t="shared" si="223"/>
        <v>A</v>
      </c>
      <c r="L1213" t="str">
        <f t="shared" si="224"/>
        <v>04</v>
      </c>
      <c r="M1213" t="str">
        <f t="shared" si="225"/>
        <v>Mon</v>
      </c>
      <c r="N1213" t="str">
        <f t="shared" si="226"/>
        <v>17</v>
      </c>
      <c r="O1213" t="str">
        <f t="shared" si="227"/>
        <v>M</v>
      </c>
    </row>
    <row r="1214" spans="2:15" x14ac:dyDescent="0.25">
      <c r="B1214" s="5">
        <v>45034</v>
      </c>
      <c r="C1214">
        <f t="shared" si="228"/>
        <v>2023</v>
      </c>
      <c r="D1214">
        <f t="shared" si="229"/>
        <v>4</v>
      </c>
      <c r="E1214" t="str">
        <f t="shared" si="230"/>
        <v>April</v>
      </c>
      <c r="F1214" s="6" t="str">
        <f t="shared" si="231"/>
        <v>Apr-23</v>
      </c>
      <c r="G1214">
        <f t="shared" si="232"/>
        <v>3</v>
      </c>
      <c r="H1214" t="str">
        <f t="shared" si="233"/>
        <v>Tuesday</v>
      </c>
      <c r="I1214" t="str">
        <f>VLOOKUP(Table1[[#This Row],[Month Num]],Table2[],2,TRUE)</f>
        <v>Q1</v>
      </c>
      <c r="J1214" t="str">
        <f t="shared" si="222"/>
        <v>Apr</v>
      </c>
      <c r="K1214" s="5" t="str">
        <f t="shared" si="223"/>
        <v>A</v>
      </c>
      <c r="L1214" t="str">
        <f t="shared" si="224"/>
        <v>04</v>
      </c>
      <c r="M1214" t="str">
        <f t="shared" si="225"/>
        <v>Tue</v>
      </c>
      <c r="N1214" t="str">
        <f t="shared" si="226"/>
        <v>18</v>
      </c>
      <c r="O1214" t="str">
        <f t="shared" si="227"/>
        <v>T</v>
      </c>
    </row>
    <row r="1215" spans="2:15" x14ac:dyDescent="0.25">
      <c r="B1215" s="5">
        <v>45035</v>
      </c>
      <c r="C1215">
        <f t="shared" si="228"/>
        <v>2023</v>
      </c>
      <c r="D1215">
        <f t="shared" si="229"/>
        <v>4</v>
      </c>
      <c r="E1215" t="str">
        <f t="shared" si="230"/>
        <v>April</v>
      </c>
      <c r="F1215" s="6" t="str">
        <f t="shared" si="231"/>
        <v>Apr-23</v>
      </c>
      <c r="G1215">
        <f t="shared" si="232"/>
        <v>4</v>
      </c>
      <c r="H1215" t="str">
        <f t="shared" si="233"/>
        <v>Wednesday</v>
      </c>
      <c r="I1215" t="str">
        <f>VLOOKUP(Table1[[#This Row],[Month Num]],Table2[],2,TRUE)</f>
        <v>Q1</v>
      </c>
      <c r="J1215" t="str">
        <f t="shared" si="222"/>
        <v>Apr</v>
      </c>
      <c r="K1215" s="5" t="str">
        <f t="shared" si="223"/>
        <v>A</v>
      </c>
      <c r="L1215" t="str">
        <f t="shared" si="224"/>
        <v>04</v>
      </c>
      <c r="M1215" t="str">
        <f t="shared" si="225"/>
        <v>Wed</v>
      </c>
      <c r="N1215" t="str">
        <f t="shared" si="226"/>
        <v>19</v>
      </c>
      <c r="O1215" t="str">
        <f t="shared" si="227"/>
        <v>W</v>
      </c>
    </row>
    <row r="1216" spans="2:15" x14ac:dyDescent="0.25">
      <c r="B1216" s="5">
        <v>45036</v>
      </c>
      <c r="C1216">
        <f t="shared" si="228"/>
        <v>2023</v>
      </c>
      <c r="D1216">
        <f t="shared" si="229"/>
        <v>4</v>
      </c>
      <c r="E1216" t="str">
        <f t="shared" si="230"/>
        <v>April</v>
      </c>
      <c r="F1216" s="6" t="str">
        <f t="shared" si="231"/>
        <v>Apr-23</v>
      </c>
      <c r="G1216">
        <f t="shared" si="232"/>
        <v>5</v>
      </c>
      <c r="H1216" t="str">
        <f t="shared" si="233"/>
        <v>Thursday</v>
      </c>
      <c r="I1216" t="str">
        <f>VLOOKUP(Table1[[#This Row],[Month Num]],Table2[],2,TRUE)</f>
        <v>Q1</v>
      </c>
      <c r="J1216" t="str">
        <f t="shared" si="222"/>
        <v>Apr</v>
      </c>
      <c r="K1216" s="5" t="str">
        <f t="shared" si="223"/>
        <v>A</v>
      </c>
      <c r="L1216" t="str">
        <f t="shared" si="224"/>
        <v>04</v>
      </c>
      <c r="M1216" t="str">
        <f t="shared" si="225"/>
        <v>Thu</v>
      </c>
      <c r="N1216" t="str">
        <f t="shared" si="226"/>
        <v>20</v>
      </c>
      <c r="O1216" t="str">
        <f t="shared" si="227"/>
        <v>T</v>
      </c>
    </row>
    <row r="1217" spans="2:15" x14ac:dyDescent="0.25">
      <c r="B1217" s="5">
        <v>45037</v>
      </c>
      <c r="C1217">
        <f t="shared" si="228"/>
        <v>2023</v>
      </c>
      <c r="D1217">
        <f t="shared" si="229"/>
        <v>4</v>
      </c>
      <c r="E1217" t="str">
        <f t="shared" si="230"/>
        <v>April</v>
      </c>
      <c r="F1217" s="6" t="str">
        <f t="shared" si="231"/>
        <v>Apr-23</v>
      </c>
      <c r="G1217">
        <f t="shared" si="232"/>
        <v>6</v>
      </c>
      <c r="H1217" t="str">
        <f t="shared" si="233"/>
        <v>Friday</v>
      </c>
      <c r="I1217" t="str">
        <f>VLOOKUP(Table1[[#This Row],[Month Num]],Table2[],2,TRUE)</f>
        <v>Q1</v>
      </c>
      <c r="J1217" t="str">
        <f t="shared" si="222"/>
        <v>Apr</v>
      </c>
      <c r="K1217" s="5" t="str">
        <f t="shared" si="223"/>
        <v>A</v>
      </c>
      <c r="L1217" t="str">
        <f t="shared" si="224"/>
        <v>04</v>
      </c>
      <c r="M1217" t="str">
        <f t="shared" si="225"/>
        <v>Fri</v>
      </c>
      <c r="N1217" t="str">
        <f t="shared" si="226"/>
        <v>21</v>
      </c>
      <c r="O1217" t="str">
        <f t="shared" si="227"/>
        <v>F</v>
      </c>
    </row>
    <row r="1218" spans="2:15" x14ac:dyDescent="0.25">
      <c r="B1218" s="5">
        <v>45038</v>
      </c>
      <c r="C1218">
        <f t="shared" si="228"/>
        <v>2023</v>
      </c>
      <c r="D1218">
        <f t="shared" si="229"/>
        <v>4</v>
      </c>
      <c r="E1218" t="str">
        <f t="shared" si="230"/>
        <v>April</v>
      </c>
      <c r="F1218" s="6" t="str">
        <f t="shared" si="231"/>
        <v>Apr-23</v>
      </c>
      <c r="G1218">
        <f t="shared" si="232"/>
        <v>7</v>
      </c>
      <c r="H1218" t="str">
        <f t="shared" si="233"/>
        <v>Saturday</v>
      </c>
      <c r="I1218" t="str">
        <f>VLOOKUP(Table1[[#This Row],[Month Num]],Table2[],2,TRUE)</f>
        <v>Q1</v>
      </c>
      <c r="J1218" t="str">
        <f t="shared" si="222"/>
        <v>Apr</v>
      </c>
      <c r="K1218" s="5" t="str">
        <f t="shared" si="223"/>
        <v>A</v>
      </c>
      <c r="L1218" t="str">
        <f t="shared" si="224"/>
        <v>04</v>
      </c>
      <c r="M1218" t="str">
        <f t="shared" si="225"/>
        <v>Sat</v>
      </c>
      <c r="N1218" t="str">
        <f t="shared" si="226"/>
        <v>22</v>
      </c>
      <c r="O1218" t="str">
        <f t="shared" si="227"/>
        <v>S</v>
      </c>
    </row>
    <row r="1219" spans="2:15" x14ac:dyDescent="0.25">
      <c r="B1219" s="5">
        <v>45039</v>
      </c>
      <c r="C1219">
        <f t="shared" si="228"/>
        <v>2023</v>
      </c>
      <c r="D1219">
        <f t="shared" si="229"/>
        <v>4</v>
      </c>
      <c r="E1219" t="str">
        <f t="shared" si="230"/>
        <v>April</v>
      </c>
      <c r="F1219" s="6" t="str">
        <f t="shared" si="231"/>
        <v>Apr-23</v>
      </c>
      <c r="G1219">
        <f t="shared" si="232"/>
        <v>1</v>
      </c>
      <c r="H1219" t="str">
        <f t="shared" si="233"/>
        <v>Sunday</v>
      </c>
      <c r="I1219" t="str">
        <f>VLOOKUP(Table1[[#This Row],[Month Num]],Table2[],2,TRUE)</f>
        <v>Q1</v>
      </c>
      <c r="J1219" t="str">
        <f t="shared" si="222"/>
        <v>Apr</v>
      </c>
      <c r="K1219" s="5" t="str">
        <f t="shared" si="223"/>
        <v>A</v>
      </c>
      <c r="L1219" t="str">
        <f t="shared" si="224"/>
        <v>04</v>
      </c>
      <c r="M1219" t="str">
        <f t="shared" si="225"/>
        <v>Sun</v>
      </c>
      <c r="N1219" t="str">
        <f t="shared" si="226"/>
        <v>23</v>
      </c>
      <c r="O1219" t="str">
        <f t="shared" si="227"/>
        <v>S</v>
      </c>
    </row>
    <row r="1220" spans="2:15" x14ac:dyDescent="0.25">
      <c r="B1220" s="5">
        <v>45040</v>
      </c>
      <c r="C1220">
        <f t="shared" si="228"/>
        <v>2023</v>
      </c>
      <c r="D1220">
        <f t="shared" si="229"/>
        <v>4</v>
      </c>
      <c r="E1220" t="str">
        <f t="shared" si="230"/>
        <v>April</v>
      </c>
      <c r="F1220" s="6" t="str">
        <f t="shared" si="231"/>
        <v>Apr-23</v>
      </c>
      <c r="G1220">
        <f t="shared" si="232"/>
        <v>2</v>
      </c>
      <c r="H1220" t="str">
        <f t="shared" si="233"/>
        <v>Monday</v>
      </c>
      <c r="I1220" t="str">
        <f>VLOOKUP(Table1[[#This Row],[Month Num]],Table2[],2,TRUE)</f>
        <v>Q1</v>
      </c>
      <c r="J1220" t="str">
        <f t="shared" si="222"/>
        <v>Apr</v>
      </c>
      <c r="K1220" s="5" t="str">
        <f t="shared" si="223"/>
        <v>A</v>
      </c>
      <c r="L1220" t="str">
        <f t="shared" si="224"/>
        <v>04</v>
      </c>
      <c r="M1220" t="str">
        <f t="shared" si="225"/>
        <v>Mon</v>
      </c>
      <c r="N1220" t="str">
        <f t="shared" si="226"/>
        <v>24</v>
      </c>
      <c r="O1220" t="str">
        <f t="shared" si="227"/>
        <v>M</v>
      </c>
    </row>
    <row r="1221" spans="2:15" x14ac:dyDescent="0.25">
      <c r="B1221" s="5">
        <v>45041</v>
      </c>
      <c r="C1221">
        <f t="shared" si="228"/>
        <v>2023</v>
      </c>
      <c r="D1221">
        <f t="shared" si="229"/>
        <v>4</v>
      </c>
      <c r="E1221" t="str">
        <f t="shared" si="230"/>
        <v>April</v>
      </c>
      <c r="F1221" s="6" t="str">
        <f t="shared" si="231"/>
        <v>Apr-23</v>
      </c>
      <c r="G1221">
        <f t="shared" si="232"/>
        <v>3</v>
      </c>
      <c r="H1221" t="str">
        <f t="shared" si="233"/>
        <v>Tuesday</v>
      </c>
      <c r="I1221" t="str">
        <f>VLOOKUP(Table1[[#This Row],[Month Num]],Table2[],2,TRUE)</f>
        <v>Q1</v>
      </c>
      <c r="J1221" t="str">
        <f t="shared" si="222"/>
        <v>Apr</v>
      </c>
      <c r="K1221" s="5" t="str">
        <f t="shared" si="223"/>
        <v>A</v>
      </c>
      <c r="L1221" t="str">
        <f t="shared" si="224"/>
        <v>04</v>
      </c>
      <c r="M1221" t="str">
        <f t="shared" si="225"/>
        <v>Tue</v>
      </c>
      <c r="N1221" t="str">
        <f t="shared" si="226"/>
        <v>25</v>
      </c>
      <c r="O1221" t="str">
        <f t="shared" si="227"/>
        <v>T</v>
      </c>
    </row>
    <row r="1222" spans="2:15" x14ac:dyDescent="0.25">
      <c r="B1222" s="5">
        <v>45042</v>
      </c>
      <c r="C1222">
        <f t="shared" si="228"/>
        <v>2023</v>
      </c>
      <c r="D1222">
        <f t="shared" si="229"/>
        <v>4</v>
      </c>
      <c r="E1222" t="str">
        <f t="shared" si="230"/>
        <v>April</v>
      </c>
      <c r="F1222" s="6" t="str">
        <f t="shared" si="231"/>
        <v>Apr-23</v>
      </c>
      <c r="G1222">
        <f t="shared" si="232"/>
        <v>4</v>
      </c>
      <c r="H1222" t="str">
        <f t="shared" si="233"/>
        <v>Wednesday</v>
      </c>
      <c r="I1222" t="str">
        <f>VLOOKUP(Table1[[#This Row],[Month Num]],Table2[],2,TRUE)</f>
        <v>Q1</v>
      </c>
      <c r="J1222" t="str">
        <f t="shared" si="222"/>
        <v>Apr</v>
      </c>
      <c r="K1222" s="5" t="str">
        <f t="shared" si="223"/>
        <v>A</v>
      </c>
      <c r="L1222" t="str">
        <f t="shared" si="224"/>
        <v>04</v>
      </c>
      <c r="M1222" t="str">
        <f t="shared" si="225"/>
        <v>Wed</v>
      </c>
      <c r="N1222" t="str">
        <f t="shared" si="226"/>
        <v>26</v>
      </c>
      <c r="O1222" t="str">
        <f t="shared" si="227"/>
        <v>W</v>
      </c>
    </row>
    <row r="1223" spans="2:15" x14ac:dyDescent="0.25">
      <c r="B1223" s="5">
        <v>45043</v>
      </c>
      <c r="C1223">
        <f t="shared" si="228"/>
        <v>2023</v>
      </c>
      <c r="D1223">
        <f t="shared" si="229"/>
        <v>4</v>
      </c>
      <c r="E1223" t="str">
        <f t="shared" si="230"/>
        <v>April</v>
      </c>
      <c r="F1223" s="6" t="str">
        <f t="shared" si="231"/>
        <v>Apr-23</v>
      </c>
      <c r="G1223">
        <f t="shared" si="232"/>
        <v>5</v>
      </c>
      <c r="H1223" t="str">
        <f t="shared" si="233"/>
        <v>Thursday</v>
      </c>
      <c r="I1223" t="str">
        <f>VLOOKUP(Table1[[#This Row],[Month Num]],Table2[],2,TRUE)</f>
        <v>Q1</v>
      </c>
      <c r="J1223" t="str">
        <f t="shared" si="222"/>
        <v>Apr</v>
      </c>
      <c r="K1223" s="5" t="str">
        <f t="shared" si="223"/>
        <v>A</v>
      </c>
      <c r="L1223" t="str">
        <f t="shared" si="224"/>
        <v>04</v>
      </c>
      <c r="M1223" t="str">
        <f t="shared" si="225"/>
        <v>Thu</v>
      </c>
      <c r="N1223" t="str">
        <f t="shared" si="226"/>
        <v>27</v>
      </c>
      <c r="O1223" t="str">
        <f t="shared" si="227"/>
        <v>T</v>
      </c>
    </row>
    <row r="1224" spans="2:15" x14ac:dyDescent="0.25">
      <c r="B1224" s="5">
        <v>45044</v>
      </c>
      <c r="C1224">
        <f t="shared" si="228"/>
        <v>2023</v>
      </c>
      <c r="D1224">
        <f t="shared" si="229"/>
        <v>4</v>
      </c>
      <c r="E1224" t="str">
        <f t="shared" si="230"/>
        <v>April</v>
      </c>
      <c r="F1224" s="6" t="str">
        <f t="shared" si="231"/>
        <v>Apr-23</v>
      </c>
      <c r="G1224">
        <f t="shared" si="232"/>
        <v>6</v>
      </c>
      <c r="H1224" t="str">
        <f t="shared" si="233"/>
        <v>Friday</v>
      </c>
      <c r="I1224" t="str">
        <f>VLOOKUP(Table1[[#This Row],[Month Num]],Table2[],2,TRUE)</f>
        <v>Q1</v>
      </c>
      <c r="J1224" t="str">
        <f t="shared" si="222"/>
        <v>Apr</v>
      </c>
      <c r="K1224" s="5" t="str">
        <f t="shared" si="223"/>
        <v>A</v>
      </c>
      <c r="L1224" t="str">
        <f t="shared" si="224"/>
        <v>04</v>
      </c>
      <c r="M1224" t="str">
        <f t="shared" si="225"/>
        <v>Fri</v>
      </c>
      <c r="N1224" t="str">
        <f t="shared" si="226"/>
        <v>28</v>
      </c>
      <c r="O1224" t="str">
        <f t="shared" si="227"/>
        <v>F</v>
      </c>
    </row>
    <row r="1225" spans="2:15" x14ac:dyDescent="0.25">
      <c r="B1225" s="5">
        <v>45045</v>
      </c>
      <c r="C1225">
        <f t="shared" si="228"/>
        <v>2023</v>
      </c>
      <c r="D1225">
        <f t="shared" si="229"/>
        <v>4</v>
      </c>
      <c r="E1225" t="str">
        <f t="shared" si="230"/>
        <v>April</v>
      </c>
      <c r="F1225" s="6" t="str">
        <f t="shared" si="231"/>
        <v>Apr-23</v>
      </c>
      <c r="G1225">
        <f t="shared" si="232"/>
        <v>7</v>
      </c>
      <c r="H1225" t="str">
        <f t="shared" si="233"/>
        <v>Saturday</v>
      </c>
      <c r="I1225" t="str">
        <f>VLOOKUP(Table1[[#This Row],[Month Num]],Table2[],2,TRUE)</f>
        <v>Q1</v>
      </c>
      <c r="J1225" t="str">
        <f t="shared" si="222"/>
        <v>Apr</v>
      </c>
      <c r="K1225" s="5" t="str">
        <f t="shared" si="223"/>
        <v>A</v>
      </c>
      <c r="L1225" t="str">
        <f t="shared" si="224"/>
        <v>04</v>
      </c>
      <c r="M1225" t="str">
        <f t="shared" si="225"/>
        <v>Sat</v>
      </c>
      <c r="N1225" t="str">
        <f t="shared" si="226"/>
        <v>29</v>
      </c>
      <c r="O1225" t="str">
        <f t="shared" si="227"/>
        <v>S</v>
      </c>
    </row>
    <row r="1226" spans="2:15" x14ac:dyDescent="0.25">
      <c r="B1226" s="5">
        <v>45046</v>
      </c>
      <c r="C1226">
        <f t="shared" si="228"/>
        <v>2023</v>
      </c>
      <c r="D1226">
        <f t="shared" si="229"/>
        <v>4</v>
      </c>
      <c r="E1226" t="str">
        <f t="shared" si="230"/>
        <v>April</v>
      </c>
      <c r="F1226" s="6" t="str">
        <f t="shared" si="231"/>
        <v>Apr-23</v>
      </c>
      <c r="G1226">
        <f t="shared" si="232"/>
        <v>1</v>
      </c>
      <c r="H1226" t="str">
        <f t="shared" si="233"/>
        <v>Sunday</v>
      </c>
      <c r="I1226" t="str">
        <f>VLOOKUP(Table1[[#This Row],[Month Num]],Table2[],2,TRUE)</f>
        <v>Q1</v>
      </c>
      <c r="J1226" t="str">
        <f t="shared" si="222"/>
        <v>Apr</v>
      </c>
      <c r="K1226" s="5" t="str">
        <f t="shared" si="223"/>
        <v>A</v>
      </c>
      <c r="L1226" t="str">
        <f t="shared" si="224"/>
        <v>04</v>
      </c>
      <c r="M1226" t="str">
        <f t="shared" si="225"/>
        <v>Sun</v>
      </c>
      <c r="N1226" t="str">
        <f t="shared" si="226"/>
        <v>30</v>
      </c>
      <c r="O1226" t="str">
        <f t="shared" si="227"/>
        <v>S</v>
      </c>
    </row>
    <row r="1227" spans="2:15" x14ac:dyDescent="0.25">
      <c r="B1227" s="5">
        <v>45047</v>
      </c>
      <c r="C1227">
        <f t="shared" si="228"/>
        <v>2023</v>
      </c>
      <c r="D1227">
        <f t="shared" si="229"/>
        <v>5</v>
      </c>
      <c r="E1227" t="str">
        <f t="shared" si="230"/>
        <v>May</v>
      </c>
      <c r="F1227" s="6" t="str">
        <f t="shared" si="231"/>
        <v>May-23</v>
      </c>
      <c r="G1227">
        <f t="shared" si="232"/>
        <v>2</v>
      </c>
      <c r="H1227" t="str">
        <f t="shared" si="233"/>
        <v>Monday</v>
      </c>
      <c r="I1227" t="str">
        <f>VLOOKUP(Table1[[#This Row],[Month Num]],Table2[],2,TRUE)</f>
        <v>Q1</v>
      </c>
      <c r="J1227" t="str">
        <f t="shared" ref="J1227:J1290" si="234">TEXT(B1227,"MMM")</f>
        <v>May</v>
      </c>
      <c r="K1227" s="5" t="str">
        <f t="shared" ref="K1227:K1290" si="235">LEFT(E1227,1)</f>
        <v>M</v>
      </c>
      <c r="L1227" t="str">
        <f t="shared" ref="L1227:L1290" si="236">TEXT(B1227,"MM")</f>
        <v>05</v>
      </c>
      <c r="M1227" t="str">
        <f t="shared" ref="M1227:M1290" si="237">TEXT(B1227,"ddd")</f>
        <v>Mon</v>
      </c>
      <c r="N1227" t="str">
        <f t="shared" ref="N1227:N1290" si="238">TEXT(B1227,"dd")</f>
        <v>01</v>
      </c>
      <c r="O1227" t="str">
        <f t="shared" ref="O1227:O1290" si="239">LEFT(H1227,1)</f>
        <v>M</v>
      </c>
    </row>
    <row r="1228" spans="2:15" x14ac:dyDescent="0.25">
      <c r="B1228" s="5">
        <v>45048</v>
      </c>
      <c r="C1228">
        <f t="shared" si="228"/>
        <v>2023</v>
      </c>
      <c r="D1228">
        <f t="shared" si="229"/>
        <v>5</v>
      </c>
      <c r="E1228" t="str">
        <f t="shared" si="230"/>
        <v>May</v>
      </c>
      <c r="F1228" s="6" t="str">
        <f t="shared" si="231"/>
        <v>May-23</v>
      </c>
      <c r="G1228">
        <f t="shared" si="232"/>
        <v>3</v>
      </c>
      <c r="H1228" t="str">
        <f t="shared" si="233"/>
        <v>Tuesday</v>
      </c>
      <c r="I1228" t="str">
        <f>VLOOKUP(Table1[[#This Row],[Month Num]],Table2[],2,TRUE)</f>
        <v>Q1</v>
      </c>
      <c r="J1228" t="str">
        <f t="shared" si="234"/>
        <v>May</v>
      </c>
      <c r="K1228" s="5" t="str">
        <f t="shared" si="235"/>
        <v>M</v>
      </c>
      <c r="L1228" t="str">
        <f t="shared" si="236"/>
        <v>05</v>
      </c>
      <c r="M1228" t="str">
        <f t="shared" si="237"/>
        <v>Tue</v>
      </c>
      <c r="N1228" t="str">
        <f t="shared" si="238"/>
        <v>02</v>
      </c>
      <c r="O1228" t="str">
        <f t="shared" si="239"/>
        <v>T</v>
      </c>
    </row>
    <row r="1229" spans="2:15" x14ac:dyDescent="0.25">
      <c r="B1229" s="5">
        <v>45049</v>
      </c>
      <c r="C1229">
        <f t="shared" si="228"/>
        <v>2023</v>
      </c>
      <c r="D1229">
        <f t="shared" si="229"/>
        <v>5</v>
      </c>
      <c r="E1229" t="str">
        <f t="shared" si="230"/>
        <v>May</v>
      </c>
      <c r="F1229" s="6" t="str">
        <f t="shared" si="231"/>
        <v>May-23</v>
      </c>
      <c r="G1229">
        <f t="shared" si="232"/>
        <v>4</v>
      </c>
      <c r="H1229" t="str">
        <f t="shared" si="233"/>
        <v>Wednesday</v>
      </c>
      <c r="I1229" t="str">
        <f>VLOOKUP(Table1[[#This Row],[Month Num]],Table2[],2,TRUE)</f>
        <v>Q1</v>
      </c>
      <c r="J1229" t="str">
        <f t="shared" si="234"/>
        <v>May</v>
      </c>
      <c r="K1229" s="5" t="str">
        <f t="shared" si="235"/>
        <v>M</v>
      </c>
      <c r="L1229" t="str">
        <f t="shared" si="236"/>
        <v>05</v>
      </c>
      <c r="M1229" t="str">
        <f t="shared" si="237"/>
        <v>Wed</v>
      </c>
      <c r="N1229" t="str">
        <f t="shared" si="238"/>
        <v>03</v>
      </c>
      <c r="O1229" t="str">
        <f t="shared" si="239"/>
        <v>W</v>
      </c>
    </row>
    <row r="1230" spans="2:15" x14ac:dyDescent="0.25">
      <c r="B1230" s="5">
        <v>45050</v>
      </c>
      <c r="C1230">
        <f t="shared" si="228"/>
        <v>2023</v>
      </c>
      <c r="D1230">
        <f t="shared" si="229"/>
        <v>5</v>
      </c>
      <c r="E1230" t="str">
        <f t="shared" si="230"/>
        <v>May</v>
      </c>
      <c r="F1230" s="6" t="str">
        <f t="shared" si="231"/>
        <v>May-23</v>
      </c>
      <c r="G1230">
        <f t="shared" si="232"/>
        <v>5</v>
      </c>
      <c r="H1230" t="str">
        <f t="shared" si="233"/>
        <v>Thursday</v>
      </c>
      <c r="I1230" t="str">
        <f>VLOOKUP(Table1[[#This Row],[Month Num]],Table2[],2,TRUE)</f>
        <v>Q1</v>
      </c>
      <c r="J1230" t="str">
        <f t="shared" si="234"/>
        <v>May</v>
      </c>
      <c r="K1230" s="5" t="str">
        <f t="shared" si="235"/>
        <v>M</v>
      </c>
      <c r="L1230" t="str">
        <f t="shared" si="236"/>
        <v>05</v>
      </c>
      <c r="M1230" t="str">
        <f t="shared" si="237"/>
        <v>Thu</v>
      </c>
      <c r="N1230" t="str">
        <f t="shared" si="238"/>
        <v>04</v>
      </c>
      <c r="O1230" t="str">
        <f t="shared" si="239"/>
        <v>T</v>
      </c>
    </row>
    <row r="1231" spans="2:15" x14ac:dyDescent="0.25">
      <c r="B1231" s="5">
        <v>45051</v>
      </c>
      <c r="C1231">
        <f t="shared" si="228"/>
        <v>2023</v>
      </c>
      <c r="D1231">
        <f t="shared" si="229"/>
        <v>5</v>
      </c>
      <c r="E1231" t="str">
        <f t="shared" si="230"/>
        <v>May</v>
      </c>
      <c r="F1231" s="6" t="str">
        <f t="shared" si="231"/>
        <v>May-23</v>
      </c>
      <c r="G1231">
        <f t="shared" si="232"/>
        <v>6</v>
      </c>
      <c r="H1231" t="str">
        <f t="shared" si="233"/>
        <v>Friday</v>
      </c>
      <c r="I1231" t="str">
        <f>VLOOKUP(Table1[[#This Row],[Month Num]],Table2[],2,TRUE)</f>
        <v>Q1</v>
      </c>
      <c r="J1231" t="str">
        <f t="shared" si="234"/>
        <v>May</v>
      </c>
      <c r="K1231" s="5" t="str">
        <f t="shared" si="235"/>
        <v>M</v>
      </c>
      <c r="L1231" t="str">
        <f t="shared" si="236"/>
        <v>05</v>
      </c>
      <c r="M1231" t="str">
        <f t="shared" si="237"/>
        <v>Fri</v>
      </c>
      <c r="N1231" t="str">
        <f t="shared" si="238"/>
        <v>05</v>
      </c>
      <c r="O1231" t="str">
        <f t="shared" si="239"/>
        <v>F</v>
      </c>
    </row>
    <row r="1232" spans="2:15" x14ac:dyDescent="0.25">
      <c r="B1232" s="5">
        <v>45052</v>
      </c>
      <c r="C1232">
        <f t="shared" si="228"/>
        <v>2023</v>
      </c>
      <c r="D1232">
        <f t="shared" si="229"/>
        <v>5</v>
      </c>
      <c r="E1232" t="str">
        <f t="shared" si="230"/>
        <v>May</v>
      </c>
      <c r="F1232" s="6" t="str">
        <f t="shared" si="231"/>
        <v>May-23</v>
      </c>
      <c r="G1232">
        <f t="shared" si="232"/>
        <v>7</v>
      </c>
      <c r="H1232" t="str">
        <f t="shared" si="233"/>
        <v>Saturday</v>
      </c>
      <c r="I1232" t="str">
        <f>VLOOKUP(Table1[[#This Row],[Month Num]],Table2[],2,TRUE)</f>
        <v>Q1</v>
      </c>
      <c r="J1232" t="str">
        <f t="shared" si="234"/>
        <v>May</v>
      </c>
      <c r="K1232" s="5" t="str">
        <f t="shared" si="235"/>
        <v>M</v>
      </c>
      <c r="L1232" t="str">
        <f t="shared" si="236"/>
        <v>05</v>
      </c>
      <c r="M1232" t="str">
        <f t="shared" si="237"/>
        <v>Sat</v>
      </c>
      <c r="N1232" t="str">
        <f t="shared" si="238"/>
        <v>06</v>
      </c>
      <c r="O1232" t="str">
        <f t="shared" si="239"/>
        <v>S</v>
      </c>
    </row>
    <row r="1233" spans="2:15" x14ac:dyDescent="0.25">
      <c r="B1233" s="5">
        <v>45053</v>
      </c>
      <c r="C1233">
        <f t="shared" ref="C1233:C1296" si="240">YEAR(B1233)</f>
        <v>2023</v>
      </c>
      <c r="D1233">
        <f t="shared" ref="D1233:D1296" si="241">MONTH(B1233)</f>
        <v>5</v>
      </c>
      <c r="E1233" t="str">
        <f t="shared" ref="E1233:E1296" si="242">TEXT(B1233,"MMMM")</f>
        <v>May</v>
      </c>
      <c r="F1233" s="6" t="str">
        <f t="shared" ref="F1233:F1296" si="243">TEXT(B1233,"mmm-yy")</f>
        <v>May-23</v>
      </c>
      <c r="G1233">
        <f t="shared" ref="G1233:G1296" si="244">WEEKDAY(B1233)</f>
        <v>1</v>
      </c>
      <c r="H1233" t="str">
        <f t="shared" ref="H1233:H1296" si="245">TEXT(B1233,"dddd")</f>
        <v>Sunday</v>
      </c>
      <c r="I1233" t="str">
        <f>VLOOKUP(Table1[[#This Row],[Month Num]],Table2[],2,TRUE)</f>
        <v>Q1</v>
      </c>
      <c r="J1233" t="str">
        <f t="shared" si="234"/>
        <v>May</v>
      </c>
      <c r="K1233" s="5" t="str">
        <f t="shared" si="235"/>
        <v>M</v>
      </c>
      <c r="L1233" t="str">
        <f t="shared" si="236"/>
        <v>05</v>
      </c>
      <c r="M1233" t="str">
        <f t="shared" si="237"/>
        <v>Sun</v>
      </c>
      <c r="N1233" t="str">
        <f t="shared" si="238"/>
        <v>07</v>
      </c>
      <c r="O1233" t="str">
        <f t="shared" si="239"/>
        <v>S</v>
      </c>
    </row>
    <row r="1234" spans="2:15" x14ac:dyDescent="0.25">
      <c r="B1234" s="5">
        <v>45054</v>
      </c>
      <c r="C1234">
        <f t="shared" si="240"/>
        <v>2023</v>
      </c>
      <c r="D1234">
        <f t="shared" si="241"/>
        <v>5</v>
      </c>
      <c r="E1234" t="str">
        <f t="shared" si="242"/>
        <v>May</v>
      </c>
      <c r="F1234" s="6" t="str">
        <f t="shared" si="243"/>
        <v>May-23</v>
      </c>
      <c r="G1234">
        <f t="shared" si="244"/>
        <v>2</v>
      </c>
      <c r="H1234" t="str">
        <f t="shared" si="245"/>
        <v>Monday</v>
      </c>
      <c r="I1234" t="str">
        <f>VLOOKUP(Table1[[#This Row],[Month Num]],Table2[],2,TRUE)</f>
        <v>Q1</v>
      </c>
      <c r="J1234" t="str">
        <f t="shared" si="234"/>
        <v>May</v>
      </c>
      <c r="K1234" s="5" t="str">
        <f t="shared" si="235"/>
        <v>M</v>
      </c>
      <c r="L1234" t="str">
        <f t="shared" si="236"/>
        <v>05</v>
      </c>
      <c r="M1234" t="str">
        <f t="shared" si="237"/>
        <v>Mon</v>
      </c>
      <c r="N1234" t="str">
        <f t="shared" si="238"/>
        <v>08</v>
      </c>
      <c r="O1234" t="str">
        <f t="shared" si="239"/>
        <v>M</v>
      </c>
    </row>
    <row r="1235" spans="2:15" x14ac:dyDescent="0.25">
      <c r="B1235" s="5">
        <v>45055</v>
      </c>
      <c r="C1235">
        <f t="shared" si="240"/>
        <v>2023</v>
      </c>
      <c r="D1235">
        <f t="shared" si="241"/>
        <v>5</v>
      </c>
      <c r="E1235" t="str">
        <f t="shared" si="242"/>
        <v>May</v>
      </c>
      <c r="F1235" s="6" t="str">
        <f t="shared" si="243"/>
        <v>May-23</v>
      </c>
      <c r="G1235">
        <f t="shared" si="244"/>
        <v>3</v>
      </c>
      <c r="H1235" t="str">
        <f t="shared" si="245"/>
        <v>Tuesday</v>
      </c>
      <c r="I1235" t="str">
        <f>VLOOKUP(Table1[[#This Row],[Month Num]],Table2[],2,TRUE)</f>
        <v>Q1</v>
      </c>
      <c r="J1235" t="str">
        <f t="shared" si="234"/>
        <v>May</v>
      </c>
      <c r="K1235" s="5" t="str">
        <f t="shared" si="235"/>
        <v>M</v>
      </c>
      <c r="L1235" t="str">
        <f t="shared" si="236"/>
        <v>05</v>
      </c>
      <c r="M1235" t="str">
        <f t="shared" si="237"/>
        <v>Tue</v>
      </c>
      <c r="N1235" t="str">
        <f t="shared" si="238"/>
        <v>09</v>
      </c>
      <c r="O1235" t="str">
        <f t="shared" si="239"/>
        <v>T</v>
      </c>
    </row>
    <row r="1236" spans="2:15" x14ac:dyDescent="0.25">
      <c r="B1236" s="5">
        <v>45056</v>
      </c>
      <c r="C1236">
        <f t="shared" si="240"/>
        <v>2023</v>
      </c>
      <c r="D1236">
        <f t="shared" si="241"/>
        <v>5</v>
      </c>
      <c r="E1236" t="str">
        <f t="shared" si="242"/>
        <v>May</v>
      </c>
      <c r="F1236" s="6" t="str">
        <f t="shared" si="243"/>
        <v>May-23</v>
      </c>
      <c r="G1236">
        <f t="shared" si="244"/>
        <v>4</v>
      </c>
      <c r="H1236" t="str">
        <f t="shared" si="245"/>
        <v>Wednesday</v>
      </c>
      <c r="I1236" t="str">
        <f>VLOOKUP(Table1[[#This Row],[Month Num]],Table2[],2,TRUE)</f>
        <v>Q1</v>
      </c>
      <c r="J1236" t="str">
        <f t="shared" si="234"/>
        <v>May</v>
      </c>
      <c r="K1236" s="5" t="str">
        <f t="shared" si="235"/>
        <v>M</v>
      </c>
      <c r="L1236" t="str">
        <f t="shared" si="236"/>
        <v>05</v>
      </c>
      <c r="M1236" t="str">
        <f t="shared" si="237"/>
        <v>Wed</v>
      </c>
      <c r="N1236" t="str">
        <f t="shared" si="238"/>
        <v>10</v>
      </c>
      <c r="O1236" t="str">
        <f t="shared" si="239"/>
        <v>W</v>
      </c>
    </row>
    <row r="1237" spans="2:15" x14ac:dyDescent="0.25">
      <c r="B1237" s="5">
        <v>45057</v>
      </c>
      <c r="C1237">
        <f t="shared" si="240"/>
        <v>2023</v>
      </c>
      <c r="D1237">
        <f t="shared" si="241"/>
        <v>5</v>
      </c>
      <c r="E1237" t="str">
        <f t="shared" si="242"/>
        <v>May</v>
      </c>
      <c r="F1237" s="6" t="str">
        <f t="shared" si="243"/>
        <v>May-23</v>
      </c>
      <c r="G1237">
        <f t="shared" si="244"/>
        <v>5</v>
      </c>
      <c r="H1237" t="str">
        <f t="shared" si="245"/>
        <v>Thursday</v>
      </c>
      <c r="I1237" t="str">
        <f>VLOOKUP(Table1[[#This Row],[Month Num]],Table2[],2,TRUE)</f>
        <v>Q1</v>
      </c>
      <c r="J1237" t="str">
        <f t="shared" si="234"/>
        <v>May</v>
      </c>
      <c r="K1237" s="5" t="str">
        <f t="shared" si="235"/>
        <v>M</v>
      </c>
      <c r="L1237" t="str">
        <f t="shared" si="236"/>
        <v>05</v>
      </c>
      <c r="M1237" t="str">
        <f t="shared" si="237"/>
        <v>Thu</v>
      </c>
      <c r="N1237" t="str">
        <f t="shared" si="238"/>
        <v>11</v>
      </c>
      <c r="O1237" t="str">
        <f t="shared" si="239"/>
        <v>T</v>
      </c>
    </row>
    <row r="1238" spans="2:15" x14ac:dyDescent="0.25">
      <c r="B1238" s="5">
        <v>45058</v>
      </c>
      <c r="C1238">
        <f t="shared" si="240"/>
        <v>2023</v>
      </c>
      <c r="D1238">
        <f t="shared" si="241"/>
        <v>5</v>
      </c>
      <c r="E1238" t="str">
        <f t="shared" si="242"/>
        <v>May</v>
      </c>
      <c r="F1238" s="6" t="str">
        <f t="shared" si="243"/>
        <v>May-23</v>
      </c>
      <c r="G1238">
        <f t="shared" si="244"/>
        <v>6</v>
      </c>
      <c r="H1238" t="str">
        <f t="shared" si="245"/>
        <v>Friday</v>
      </c>
      <c r="I1238" t="str">
        <f>VLOOKUP(Table1[[#This Row],[Month Num]],Table2[],2,TRUE)</f>
        <v>Q1</v>
      </c>
      <c r="J1238" t="str">
        <f t="shared" si="234"/>
        <v>May</v>
      </c>
      <c r="K1238" s="5" t="str">
        <f t="shared" si="235"/>
        <v>M</v>
      </c>
      <c r="L1238" t="str">
        <f t="shared" si="236"/>
        <v>05</v>
      </c>
      <c r="M1238" t="str">
        <f t="shared" si="237"/>
        <v>Fri</v>
      </c>
      <c r="N1238" t="str">
        <f t="shared" si="238"/>
        <v>12</v>
      </c>
      <c r="O1238" t="str">
        <f t="shared" si="239"/>
        <v>F</v>
      </c>
    </row>
    <row r="1239" spans="2:15" x14ac:dyDescent="0.25">
      <c r="B1239" s="5">
        <v>45059</v>
      </c>
      <c r="C1239">
        <f t="shared" si="240"/>
        <v>2023</v>
      </c>
      <c r="D1239">
        <f t="shared" si="241"/>
        <v>5</v>
      </c>
      <c r="E1239" t="str">
        <f t="shared" si="242"/>
        <v>May</v>
      </c>
      <c r="F1239" s="6" t="str">
        <f t="shared" si="243"/>
        <v>May-23</v>
      </c>
      <c r="G1239">
        <f t="shared" si="244"/>
        <v>7</v>
      </c>
      <c r="H1239" t="str">
        <f t="shared" si="245"/>
        <v>Saturday</v>
      </c>
      <c r="I1239" t="str">
        <f>VLOOKUP(Table1[[#This Row],[Month Num]],Table2[],2,TRUE)</f>
        <v>Q1</v>
      </c>
      <c r="J1239" t="str">
        <f t="shared" si="234"/>
        <v>May</v>
      </c>
      <c r="K1239" s="5" t="str">
        <f t="shared" si="235"/>
        <v>M</v>
      </c>
      <c r="L1239" t="str">
        <f t="shared" si="236"/>
        <v>05</v>
      </c>
      <c r="M1239" t="str">
        <f t="shared" si="237"/>
        <v>Sat</v>
      </c>
      <c r="N1239" t="str">
        <f t="shared" si="238"/>
        <v>13</v>
      </c>
      <c r="O1239" t="str">
        <f t="shared" si="239"/>
        <v>S</v>
      </c>
    </row>
    <row r="1240" spans="2:15" x14ac:dyDescent="0.25">
      <c r="B1240" s="5">
        <v>45060</v>
      </c>
      <c r="C1240">
        <f t="shared" si="240"/>
        <v>2023</v>
      </c>
      <c r="D1240">
        <f t="shared" si="241"/>
        <v>5</v>
      </c>
      <c r="E1240" t="str">
        <f t="shared" si="242"/>
        <v>May</v>
      </c>
      <c r="F1240" s="6" t="str">
        <f t="shared" si="243"/>
        <v>May-23</v>
      </c>
      <c r="G1240">
        <f t="shared" si="244"/>
        <v>1</v>
      </c>
      <c r="H1240" t="str">
        <f t="shared" si="245"/>
        <v>Sunday</v>
      </c>
      <c r="I1240" t="str">
        <f>VLOOKUP(Table1[[#This Row],[Month Num]],Table2[],2,TRUE)</f>
        <v>Q1</v>
      </c>
      <c r="J1240" t="str">
        <f t="shared" si="234"/>
        <v>May</v>
      </c>
      <c r="K1240" s="5" t="str">
        <f t="shared" si="235"/>
        <v>M</v>
      </c>
      <c r="L1240" t="str">
        <f t="shared" si="236"/>
        <v>05</v>
      </c>
      <c r="M1240" t="str">
        <f t="shared" si="237"/>
        <v>Sun</v>
      </c>
      <c r="N1240" t="str">
        <f t="shared" si="238"/>
        <v>14</v>
      </c>
      <c r="O1240" t="str">
        <f t="shared" si="239"/>
        <v>S</v>
      </c>
    </row>
    <row r="1241" spans="2:15" x14ac:dyDescent="0.25">
      <c r="B1241" s="5">
        <v>45061</v>
      </c>
      <c r="C1241">
        <f t="shared" si="240"/>
        <v>2023</v>
      </c>
      <c r="D1241">
        <f t="shared" si="241"/>
        <v>5</v>
      </c>
      <c r="E1241" t="str">
        <f t="shared" si="242"/>
        <v>May</v>
      </c>
      <c r="F1241" s="6" t="str">
        <f t="shared" si="243"/>
        <v>May-23</v>
      </c>
      <c r="G1241">
        <f t="shared" si="244"/>
        <v>2</v>
      </c>
      <c r="H1241" t="str">
        <f t="shared" si="245"/>
        <v>Monday</v>
      </c>
      <c r="I1241" t="str">
        <f>VLOOKUP(Table1[[#This Row],[Month Num]],Table2[],2,TRUE)</f>
        <v>Q1</v>
      </c>
      <c r="J1241" t="str">
        <f t="shared" si="234"/>
        <v>May</v>
      </c>
      <c r="K1241" s="5" t="str">
        <f t="shared" si="235"/>
        <v>M</v>
      </c>
      <c r="L1241" t="str">
        <f t="shared" si="236"/>
        <v>05</v>
      </c>
      <c r="M1241" t="str">
        <f t="shared" si="237"/>
        <v>Mon</v>
      </c>
      <c r="N1241" t="str">
        <f t="shared" si="238"/>
        <v>15</v>
      </c>
      <c r="O1241" t="str">
        <f t="shared" si="239"/>
        <v>M</v>
      </c>
    </row>
    <row r="1242" spans="2:15" x14ac:dyDescent="0.25">
      <c r="B1242" s="5">
        <v>45062</v>
      </c>
      <c r="C1242">
        <f t="shared" si="240"/>
        <v>2023</v>
      </c>
      <c r="D1242">
        <f t="shared" si="241"/>
        <v>5</v>
      </c>
      <c r="E1242" t="str">
        <f t="shared" si="242"/>
        <v>May</v>
      </c>
      <c r="F1242" s="6" t="str">
        <f t="shared" si="243"/>
        <v>May-23</v>
      </c>
      <c r="G1242">
        <f t="shared" si="244"/>
        <v>3</v>
      </c>
      <c r="H1242" t="str">
        <f t="shared" si="245"/>
        <v>Tuesday</v>
      </c>
      <c r="I1242" t="str">
        <f>VLOOKUP(Table1[[#This Row],[Month Num]],Table2[],2,TRUE)</f>
        <v>Q1</v>
      </c>
      <c r="J1242" t="str">
        <f t="shared" si="234"/>
        <v>May</v>
      </c>
      <c r="K1242" s="5" t="str">
        <f t="shared" si="235"/>
        <v>M</v>
      </c>
      <c r="L1242" t="str">
        <f t="shared" si="236"/>
        <v>05</v>
      </c>
      <c r="M1242" t="str">
        <f t="shared" si="237"/>
        <v>Tue</v>
      </c>
      <c r="N1242" t="str">
        <f t="shared" si="238"/>
        <v>16</v>
      </c>
      <c r="O1242" t="str">
        <f t="shared" si="239"/>
        <v>T</v>
      </c>
    </row>
    <row r="1243" spans="2:15" x14ac:dyDescent="0.25">
      <c r="B1243" s="5">
        <v>45063</v>
      </c>
      <c r="C1243">
        <f t="shared" si="240"/>
        <v>2023</v>
      </c>
      <c r="D1243">
        <f t="shared" si="241"/>
        <v>5</v>
      </c>
      <c r="E1243" t="str">
        <f t="shared" si="242"/>
        <v>May</v>
      </c>
      <c r="F1243" s="6" t="str">
        <f t="shared" si="243"/>
        <v>May-23</v>
      </c>
      <c r="G1243">
        <f t="shared" si="244"/>
        <v>4</v>
      </c>
      <c r="H1243" t="str">
        <f t="shared" si="245"/>
        <v>Wednesday</v>
      </c>
      <c r="I1243" t="str">
        <f>VLOOKUP(Table1[[#This Row],[Month Num]],Table2[],2,TRUE)</f>
        <v>Q1</v>
      </c>
      <c r="J1243" t="str">
        <f t="shared" si="234"/>
        <v>May</v>
      </c>
      <c r="K1243" s="5" t="str">
        <f t="shared" si="235"/>
        <v>M</v>
      </c>
      <c r="L1243" t="str">
        <f t="shared" si="236"/>
        <v>05</v>
      </c>
      <c r="M1243" t="str">
        <f t="shared" si="237"/>
        <v>Wed</v>
      </c>
      <c r="N1243" t="str">
        <f t="shared" si="238"/>
        <v>17</v>
      </c>
      <c r="O1243" t="str">
        <f t="shared" si="239"/>
        <v>W</v>
      </c>
    </row>
    <row r="1244" spans="2:15" x14ac:dyDescent="0.25">
      <c r="B1244" s="5">
        <v>45064</v>
      </c>
      <c r="C1244">
        <f t="shared" si="240"/>
        <v>2023</v>
      </c>
      <c r="D1244">
        <f t="shared" si="241"/>
        <v>5</v>
      </c>
      <c r="E1244" t="str">
        <f t="shared" si="242"/>
        <v>May</v>
      </c>
      <c r="F1244" s="6" t="str">
        <f t="shared" si="243"/>
        <v>May-23</v>
      </c>
      <c r="G1244">
        <f t="shared" si="244"/>
        <v>5</v>
      </c>
      <c r="H1244" t="str">
        <f t="shared" si="245"/>
        <v>Thursday</v>
      </c>
      <c r="I1244" t="str">
        <f>VLOOKUP(Table1[[#This Row],[Month Num]],Table2[],2,TRUE)</f>
        <v>Q1</v>
      </c>
      <c r="J1244" t="str">
        <f t="shared" si="234"/>
        <v>May</v>
      </c>
      <c r="K1244" s="5" t="str">
        <f t="shared" si="235"/>
        <v>M</v>
      </c>
      <c r="L1244" t="str">
        <f t="shared" si="236"/>
        <v>05</v>
      </c>
      <c r="M1244" t="str">
        <f t="shared" si="237"/>
        <v>Thu</v>
      </c>
      <c r="N1244" t="str">
        <f t="shared" si="238"/>
        <v>18</v>
      </c>
      <c r="O1244" t="str">
        <f t="shared" si="239"/>
        <v>T</v>
      </c>
    </row>
    <row r="1245" spans="2:15" x14ac:dyDescent="0.25">
      <c r="B1245" s="5">
        <v>45065</v>
      </c>
      <c r="C1245">
        <f t="shared" si="240"/>
        <v>2023</v>
      </c>
      <c r="D1245">
        <f t="shared" si="241"/>
        <v>5</v>
      </c>
      <c r="E1245" t="str">
        <f t="shared" si="242"/>
        <v>May</v>
      </c>
      <c r="F1245" s="6" t="str">
        <f t="shared" si="243"/>
        <v>May-23</v>
      </c>
      <c r="G1245">
        <f t="shared" si="244"/>
        <v>6</v>
      </c>
      <c r="H1245" t="str">
        <f t="shared" si="245"/>
        <v>Friday</v>
      </c>
      <c r="I1245" t="str">
        <f>VLOOKUP(Table1[[#This Row],[Month Num]],Table2[],2,TRUE)</f>
        <v>Q1</v>
      </c>
      <c r="J1245" t="str">
        <f t="shared" si="234"/>
        <v>May</v>
      </c>
      <c r="K1245" s="5" t="str">
        <f t="shared" si="235"/>
        <v>M</v>
      </c>
      <c r="L1245" t="str">
        <f t="shared" si="236"/>
        <v>05</v>
      </c>
      <c r="M1245" t="str">
        <f t="shared" si="237"/>
        <v>Fri</v>
      </c>
      <c r="N1245" t="str">
        <f t="shared" si="238"/>
        <v>19</v>
      </c>
      <c r="O1245" t="str">
        <f t="shared" si="239"/>
        <v>F</v>
      </c>
    </row>
    <row r="1246" spans="2:15" x14ac:dyDescent="0.25">
      <c r="B1246" s="5">
        <v>45066</v>
      </c>
      <c r="C1246">
        <f t="shared" si="240"/>
        <v>2023</v>
      </c>
      <c r="D1246">
        <f t="shared" si="241"/>
        <v>5</v>
      </c>
      <c r="E1246" t="str">
        <f t="shared" si="242"/>
        <v>May</v>
      </c>
      <c r="F1246" s="6" t="str">
        <f t="shared" si="243"/>
        <v>May-23</v>
      </c>
      <c r="G1246">
        <f t="shared" si="244"/>
        <v>7</v>
      </c>
      <c r="H1246" t="str">
        <f t="shared" si="245"/>
        <v>Saturday</v>
      </c>
      <c r="I1246" t="str">
        <f>VLOOKUP(Table1[[#This Row],[Month Num]],Table2[],2,TRUE)</f>
        <v>Q1</v>
      </c>
      <c r="J1246" t="str">
        <f t="shared" si="234"/>
        <v>May</v>
      </c>
      <c r="K1246" s="5" t="str">
        <f t="shared" si="235"/>
        <v>M</v>
      </c>
      <c r="L1246" t="str">
        <f t="shared" si="236"/>
        <v>05</v>
      </c>
      <c r="M1246" t="str">
        <f t="shared" si="237"/>
        <v>Sat</v>
      </c>
      <c r="N1246" t="str">
        <f t="shared" si="238"/>
        <v>20</v>
      </c>
      <c r="O1246" t="str">
        <f t="shared" si="239"/>
        <v>S</v>
      </c>
    </row>
    <row r="1247" spans="2:15" x14ac:dyDescent="0.25">
      <c r="B1247" s="5">
        <v>45067</v>
      </c>
      <c r="C1247">
        <f t="shared" si="240"/>
        <v>2023</v>
      </c>
      <c r="D1247">
        <f t="shared" si="241"/>
        <v>5</v>
      </c>
      <c r="E1247" t="str">
        <f t="shared" si="242"/>
        <v>May</v>
      </c>
      <c r="F1247" s="6" t="str">
        <f t="shared" si="243"/>
        <v>May-23</v>
      </c>
      <c r="G1247">
        <f t="shared" si="244"/>
        <v>1</v>
      </c>
      <c r="H1247" t="str">
        <f t="shared" si="245"/>
        <v>Sunday</v>
      </c>
      <c r="I1247" t="str">
        <f>VLOOKUP(Table1[[#This Row],[Month Num]],Table2[],2,TRUE)</f>
        <v>Q1</v>
      </c>
      <c r="J1247" t="str">
        <f t="shared" si="234"/>
        <v>May</v>
      </c>
      <c r="K1247" s="5" t="str">
        <f t="shared" si="235"/>
        <v>M</v>
      </c>
      <c r="L1247" t="str">
        <f t="shared" si="236"/>
        <v>05</v>
      </c>
      <c r="M1247" t="str">
        <f t="shared" si="237"/>
        <v>Sun</v>
      </c>
      <c r="N1247" t="str">
        <f t="shared" si="238"/>
        <v>21</v>
      </c>
      <c r="O1247" t="str">
        <f t="shared" si="239"/>
        <v>S</v>
      </c>
    </row>
    <row r="1248" spans="2:15" x14ac:dyDescent="0.25">
      <c r="B1248" s="5">
        <v>45068</v>
      </c>
      <c r="C1248">
        <f t="shared" si="240"/>
        <v>2023</v>
      </c>
      <c r="D1248">
        <f t="shared" si="241"/>
        <v>5</v>
      </c>
      <c r="E1248" t="str">
        <f t="shared" si="242"/>
        <v>May</v>
      </c>
      <c r="F1248" s="6" t="str">
        <f t="shared" si="243"/>
        <v>May-23</v>
      </c>
      <c r="G1248">
        <f t="shared" si="244"/>
        <v>2</v>
      </c>
      <c r="H1248" t="str">
        <f t="shared" si="245"/>
        <v>Monday</v>
      </c>
      <c r="I1248" t="str">
        <f>VLOOKUP(Table1[[#This Row],[Month Num]],Table2[],2,TRUE)</f>
        <v>Q1</v>
      </c>
      <c r="J1248" t="str">
        <f t="shared" si="234"/>
        <v>May</v>
      </c>
      <c r="K1248" s="5" t="str">
        <f t="shared" si="235"/>
        <v>M</v>
      </c>
      <c r="L1248" t="str">
        <f t="shared" si="236"/>
        <v>05</v>
      </c>
      <c r="M1248" t="str">
        <f t="shared" si="237"/>
        <v>Mon</v>
      </c>
      <c r="N1248" t="str">
        <f t="shared" si="238"/>
        <v>22</v>
      </c>
      <c r="O1248" t="str">
        <f t="shared" si="239"/>
        <v>M</v>
      </c>
    </row>
    <row r="1249" spans="2:15" x14ac:dyDescent="0.25">
      <c r="B1249" s="5">
        <v>45069</v>
      </c>
      <c r="C1249">
        <f t="shared" si="240"/>
        <v>2023</v>
      </c>
      <c r="D1249">
        <f t="shared" si="241"/>
        <v>5</v>
      </c>
      <c r="E1249" t="str">
        <f t="shared" si="242"/>
        <v>May</v>
      </c>
      <c r="F1249" s="6" t="str">
        <f t="shared" si="243"/>
        <v>May-23</v>
      </c>
      <c r="G1249">
        <f t="shared" si="244"/>
        <v>3</v>
      </c>
      <c r="H1249" t="str">
        <f t="shared" si="245"/>
        <v>Tuesday</v>
      </c>
      <c r="I1249" t="str">
        <f>VLOOKUP(Table1[[#This Row],[Month Num]],Table2[],2,TRUE)</f>
        <v>Q1</v>
      </c>
      <c r="J1249" t="str">
        <f t="shared" si="234"/>
        <v>May</v>
      </c>
      <c r="K1249" s="5" t="str">
        <f t="shared" si="235"/>
        <v>M</v>
      </c>
      <c r="L1249" t="str">
        <f t="shared" si="236"/>
        <v>05</v>
      </c>
      <c r="M1249" t="str">
        <f t="shared" si="237"/>
        <v>Tue</v>
      </c>
      <c r="N1249" t="str">
        <f t="shared" si="238"/>
        <v>23</v>
      </c>
      <c r="O1249" t="str">
        <f t="shared" si="239"/>
        <v>T</v>
      </c>
    </row>
    <row r="1250" spans="2:15" x14ac:dyDescent="0.25">
      <c r="B1250" s="5">
        <v>45070</v>
      </c>
      <c r="C1250">
        <f t="shared" si="240"/>
        <v>2023</v>
      </c>
      <c r="D1250">
        <f t="shared" si="241"/>
        <v>5</v>
      </c>
      <c r="E1250" t="str">
        <f t="shared" si="242"/>
        <v>May</v>
      </c>
      <c r="F1250" s="6" t="str">
        <f t="shared" si="243"/>
        <v>May-23</v>
      </c>
      <c r="G1250">
        <f t="shared" si="244"/>
        <v>4</v>
      </c>
      <c r="H1250" t="str">
        <f t="shared" si="245"/>
        <v>Wednesday</v>
      </c>
      <c r="I1250" t="str">
        <f>VLOOKUP(Table1[[#This Row],[Month Num]],Table2[],2,TRUE)</f>
        <v>Q1</v>
      </c>
      <c r="J1250" t="str">
        <f t="shared" si="234"/>
        <v>May</v>
      </c>
      <c r="K1250" s="5" t="str">
        <f t="shared" si="235"/>
        <v>M</v>
      </c>
      <c r="L1250" t="str">
        <f t="shared" si="236"/>
        <v>05</v>
      </c>
      <c r="M1250" t="str">
        <f t="shared" si="237"/>
        <v>Wed</v>
      </c>
      <c r="N1250" t="str">
        <f t="shared" si="238"/>
        <v>24</v>
      </c>
      <c r="O1250" t="str">
        <f t="shared" si="239"/>
        <v>W</v>
      </c>
    </row>
    <row r="1251" spans="2:15" x14ac:dyDescent="0.25">
      <c r="B1251" s="5">
        <v>45071</v>
      </c>
      <c r="C1251">
        <f t="shared" si="240"/>
        <v>2023</v>
      </c>
      <c r="D1251">
        <f t="shared" si="241"/>
        <v>5</v>
      </c>
      <c r="E1251" t="str">
        <f t="shared" si="242"/>
        <v>May</v>
      </c>
      <c r="F1251" s="6" t="str">
        <f t="shared" si="243"/>
        <v>May-23</v>
      </c>
      <c r="G1251">
        <f t="shared" si="244"/>
        <v>5</v>
      </c>
      <c r="H1251" t="str">
        <f t="shared" si="245"/>
        <v>Thursday</v>
      </c>
      <c r="I1251" t="str">
        <f>VLOOKUP(Table1[[#This Row],[Month Num]],Table2[],2,TRUE)</f>
        <v>Q1</v>
      </c>
      <c r="J1251" t="str">
        <f t="shared" si="234"/>
        <v>May</v>
      </c>
      <c r="K1251" s="5" t="str">
        <f t="shared" si="235"/>
        <v>M</v>
      </c>
      <c r="L1251" t="str">
        <f t="shared" si="236"/>
        <v>05</v>
      </c>
      <c r="M1251" t="str">
        <f t="shared" si="237"/>
        <v>Thu</v>
      </c>
      <c r="N1251" t="str">
        <f t="shared" si="238"/>
        <v>25</v>
      </c>
      <c r="O1251" t="str">
        <f t="shared" si="239"/>
        <v>T</v>
      </c>
    </row>
    <row r="1252" spans="2:15" x14ac:dyDescent="0.25">
      <c r="B1252" s="5">
        <v>45072</v>
      </c>
      <c r="C1252">
        <f t="shared" si="240"/>
        <v>2023</v>
      </c>
      <c r="D1252">
        <f t="shared" si="241"/>
        <v>5</v>
      </c>
      <c r="E1252" t="str">
        <f t="shared" si="242"/>
        <v>May</v>
      </c>
      <c r="F1252" s="6" t="str">
        <f t="shared" si="243"/>
        <v>May-23</v>
      </c>
      <c r="G1252">
        <f t="shared" si="244"/>
        <v>6</v>
      </c>
      <c r="H1252" t="str">
        <f t="shared" si="245"/>
        <v>Friday</v>
      </c>
      <c r="I1252" t="str">
        <f>VLOOKUP(Table1[[#This Row],[Month Num]],Table2[],2,TRUE)</f>
        <v>Q1</v>
      </c>
      <c r="J1252" t="str">
        <f t="shared" si="234"/>
        <v>May</v>
      </c>
      <c r="K1252" s="5" t="str">
        <f t="shared" si="235"/>
        <v>M</v>
      </c>
      <c r="L1252" t="str">
        <f t="shared" si="236"/>
        <v>05</v>
      </c>
      <c r="M1252" t="str">
        <f t="shared" si="237"/>
        <v>Fri</v>
      </c>
      <c r="N1252" t="str">
        <f t="shared" si="238"/>
        <v>26</v>
      </c>
      <c r="O1252" t="str">
        <f t="shared" si="239"/>
        <v>F</v>
      </c>
    </row>
    <row r="1253" spans="2:15" x14ac:dyDescent="0.25">
      <c r="B1253" s="5">
        <v>45073</v>
      </c>
      <c r="C1253">
        <f t="shared" si="240"/>
        <v>2023</v>
      </c>
      <c r="D1253">
        <f t="shared" si="241"/>
        <v>5</v>
      </c>
      <c r="E1253" t="str">
        <f t="shared" si="242"/>
        <v>May</v>
      </c>
      <c r="F1253" s="6" t="str">
        <f t="shared" si="243"/>
        <v>May-23</v>
      </c>
      <c r="G1253">
        <f t="shared" si="244"/>
        <v>7</v>
      </c>
      <c r="H1253" t="str">
        <f t="shared" si="245"/>
        <v>Saturday</v>
      </c>
      <c r="I1253" t="str">
        <f>VLOOKUP(Table1[[#This Row],[Month Num]],Table2[],2,TRUE)</f>
        <v>Q1</v>
      </c>
      <c r="J1253" t="str">
        <f t="shared" si="234"/>
        <v>May</v>
      </c>
      <c r="K1253" s="5" t="str">
        <f t="shared" si="235"/>
        <v>M</v>
      </c>
      <c r="L1253" t="str">
        <f t="shared" si="236"/>
        <v>05</v>
      </c>
      <c r="M1253" t="str">
        <f t="shared" si="237"/>
        <v>Sat</v>
      </c>
      <c r="N1253" t="str">
        <f t="shared" si="238"/>
        <v>27</v>
      </c>
      <c r="O1253" t="str">
        <f t="shared" si="239"/>
        <v>S</v>
      </c>
    </row>
    <row r="1254" spans="2:15" x14ac:dyDescent="0.25">
      <c r="B1254" s="5">
        <v>45074</v>
      </c>
      <c r="C1254">
        <f t="shared" si="240"/>
        <v>2023</v>
      </c>
      <c r="D1254">
        <f t="shared" si="241"/>
        <v>5</v>
      </c>
      <c r="E1254" t="str">
        <f t="shared" si="242"/>
        <v>May</v>
      </c>
      <c r="F1254" s="6" t="str">
        <f t="shared" si="243"/>
        <v>May-23</v>
      </c>
      <c r="G1254">
        <f t="shared" si="244"/>
        <v>1</v>
      </c>
      <c r="H1254" t="str">
        <f t="shared" si="245"/>
        <v>Sunday</v>
      </c>
      <c r="I1254" t="str">
        <f>VLOOKUP(Table1[[#This Row],[Month Num]],Table2[],2,TRUE)</f>
        <v>Q1</v>
      </c>
      <c r="J1254" t="str">
        <f t="shared" si="234"/>
        <v>May</v>
      </c>
      <c r="K1254" s="5" t="str">
        <f t="shared" si="235"/>
        <v>M</v>
      </c>
      <c r="L1254" t="str">
        <f t="shared" si="236"/>
        <v>05</v>
      </c>
      <c r="M1254" t="str">
        <f t="shared" si="237"/>
        <v>Sun</v>
      </c>
      <c r="N1254" t="str">
        <f t="shared" si="238"/>
        <v>28</v>
      </c>
      <c r="O1254" t="str">
        <f t="shared" si="239"/>
        <v>S</v>
      </c>
    </row>
    <row r="1255" spans="2:15" x14ac:dyDescent="0.25">
      <c r="B1255" s="5">
        <v>45075</v>
      </c>
      <c r="C1255">
        <f t="shared" si="240"/>
        <v>2023</v>
      </c>
      <c r="D1255">
        <f t="shared" si="241"/>
        <v>5</v>
      </c>
      <c r="E1255" t="str">
        <f t="shared" si="242"/>
        <v>May</v>
      </c>
      <c r="F1255" s="6" t="str">
        <f t="shared" si="243"/>
        <v>May-23</v>
      </c>
      <c r="G1255">
        <f t="shared" si="244"/>
        <v>2</v>
      </c>
      <c r="H1255" t="str">
        <f t="shared" si="245"/>
        <v>Monday</v>
      </c>
      <c r="I1255" t="str">
        <f>VLOOKUP(Table1[[#This Row],[Month Num]],Table2[],2,TRUE)</f>
        <v>Q1</v>
      </c>
      <c r="J1255" t="str">
        <f t="shared" si="234"/>
        <v>May</v>
      </c>
      <c r="K1255" s="5" t="str">
        <f t="shared" si="235"/>
        <v>M</v>
      </c>
      <c r="L1255" t="str">
        <f t="shared" si="236"/>
        <v>05</v>
      </c>
      <c r="M1255" t="str">
        <f t="shared" si="237"/>
        <v>Mon</v>
      </c>
      <c r="N1255" t="str">
        <f t="shared" si="238"/>
        <v>29</v>
      </c>
      <c r="O1255" t="str">
        <f t="shared" si="239"/>
        <v>M</v>
      </c>
    </row>
    <row r="1256" spans="2:15" x14ac:dyDescent="0.25">
      <c r="B1256" s="5">
        <v>45076</v>
      </c>
      <c r="C1256">
        <f t="shared" si="240"/>
        <v>2023</v>
      </c>
      <c r="D1256">
        <f t="shared" si="241"/>
        <v>5</v>
      </c>
      <c r="E1256" t="str">
        <f t="shared" si="242"/>
        <v>May</v>
      </c>
      <c r="F1256" s="6" t="str">
        <f t="shared" si="243"/>
        <v>May-23</v>
      </c>
      <c r="G1256">
        <f t="shared" si="244"/>
        <v>3</v>
      </c>
      <c r="H1256" t="str">
        <f t="shared" si="245"/>
        <v>Tuesday</v>
      </c>
      <c r="I1256" t="str">
        <f>VLOOKUP(Table1[[#This Row],[Month Num]],Table2[],2,TRUE)</f>
        <v>Q1</v>
      </c>
      <c r="J1256" t="str">
        <f t="shared" si="234"/>
        <v>May</v>
      </c>
      <c r="K1256" s="5" t="str">
        <f t="shared" si="235"/>
        <v>M</v>
      </c>
      <c r="L1256" t="str">
        <f t="shared" si="236"/>
        <v>05</v>
      </c>
      <c r="M1256" t="str">
        <f t="shared" si="237"/>
        <v>Tue</v>
      </c>
      <c r="N1256" t="str">
        <f t="shared" si="238"/>
        <v>30</v>
      </c>
      <c r="O1256" t="str">
        <f t="shared" si="239"/>
        <v>T</v>
      </c>
    </row>
    <row r="1257" spans="2:15" x14ac:dyDescent="0.25">
      <c r="B1257" s="5">
        <v>45077</v>
      </c>
      <c r="C1257">
        <f t="shared" si="240"/>
        <v>2023</v>
      </c>
      <c r="D1257">
        <f t="shared" si="241"/>
        <v>5</v>
      </c>
      <c r="E1257" t="str">
        <f t="shared" si="242"/>
        <v>May</v>
      </c>
      <c r="F1257" s="6" t="str">
        <f t="shared" si="243"/>
        <v>May-23</v>
      </c>
      <c r="G1257">
        <f t="shared" si="244"/>
        <v>4</v>
      </c>
      <c r="H1257" t="str">
        <f t="shared" si="245"/>
        <v>Wednesday</v>
      </c>
      <c r="I1257" t="str">
        <f>VLOOKUP(Table1[[#This Row],[Month Num]],Table2[],2,TRUE)</f>
        <v>Q1</v>
      </c>
      <c r="J1257" t="str">
        <f t="shared" si="234"/>
        <v>May</v>
      </c>
      <c r="K1257" s="5" t="str">
        <f t="shared" si="235"/>
        <v>M</v>
      </c>
      <c r="L1257" t="str">
        <f t="shared" si="236"/>
        <v>05</v>
      </c>
      <c r="M1257" t="str">
        <f t="shared" si="237"/>
        <v>Wed</v>
      </c>
      <c r="N1257" t="str">
        <f t="shared" si="238"/>
        <v>31</v>
      </c>
      <c r="O1257" t="str">
        <f t="shared" si="239"/>
        <v>W</v>
      </c>
    </row>
    <row r="1258" spans="2:15" x14ac:dyDescent="0.25">
      <c r="B1258" s="5">
        <v>45078</v>
      </c>
      <c r="C1258">
        <f t="shared" si="240"/>
        <v>2023</v>
      </c>
      <c r="D1258">
        <f t="shared" si="241"/>
        <v>6</v>
      </c>
      <c r="E1258" t="str">
        <f t="shared" si="242"/>
        <v>June</v>
      </c>
      <c r="F1258" s="6" t="str">
        <f t="shared" si="243"/>
        <v>Jun-23</v>
      </c>
      <c r="G1258">
        <f t="shared" si="244"/>
        <v>5</v>
      </c>
      <c r="H1258" t="str">
        <f t="shared" si="245"/>
        <v>Thursday</v>
      </c>
      <c r="I1258" t="str">
        <f>VLOOKUP(Table1[[#This Row],[Month Num]],Table2[],2,TRUE)</f>
        <v>Q1</v>
      </c>
      <c r="J1258" t="str">
        <f t="shared" si="234"/>
        <v>Jun</v>
      </c>
      <c r="K1258" s="5" t="str">
        <f t="shared" si="235"/>
        <v>J</v>
      </c>
      <c r="L1258" t="str">
        <f t="shared" si="236"/>
        <v>06</v>
      </c>
      <c r="M1258" t="str">
        <f t="shared" si="237"/>
        <v>Thu</v>
      </c>
      <c r="N1258" t="str">
        <f t="shared" si="238"/>
        <v>01</v>
      </c>
      <c r="O1258" t="str">
        <f t="shared" si="239"/>
        <v>T</v>
      </c>
    </row>
    <row r="1259" spans="2:15" x14ac:dyDescent="0.25">
      <c r="B1259" s="5">
        <v>45079</v>
      </c>
      <c r="C1259">
        <f t="shared" si="240"/>
        <v>2023</v>
      </c>
      <c r="D1259">
        <f t="shared" si="241"/>
        <v>6</v>
      </c>
      <c r="E1259" t="str">
        <f t="shared" si="242"/>
        <v>June</v>
      </c>
      <c r="F1259" s="6" t="str">
        <f t="shared" si="243"/>
        <v>Jun-23</v>
      </c>
      <c r="G1259">
        <f t="shared" si="244"/>
        <v>6</v>
      </c>
      <c r="H1259" t="str">
        <f t="shared" si="245"/>
        <v>Friday</v>
      </c>
      <c r="I1259" t="str">
        <f>VLOOKUP(Table1[[#This Row],[Month Num]],Table2[],2,TRUE)</f>
        <v>Q1</v>
      </c>
      <c r="J1259" t="str">
        <f t="shared" si="234"/>
        <v>Jun</v>
      </c>
      <c r="K1259" s="5" t="str">
        <f t="shared" si="235"/>
        <v>J</v>
      </c>
      <c r="L1259" t="str">
        <f t="shared" si="236"/>
        <v>06</v>
      </c>
      <c r="M1259" t="str">
        <f t="shared" si="237"/>
        <v>Fri</v>
      </c>
      <c r="N1259" t="str">
        <f t="shared" si="238"/>
        <v>02</v>
      </c>
      <c r="O1259" t="str">
        <f t="shared" si="239"/>
        <v>F</v>
      </c>
    </row>
    <row r="1260" spans="2:15" x14ac:dyDescent="0.25">
      <c r="B1260" s="5">
        <v>45080</v>
      </c>
      <c r="C1260">
        <f t="shared" si="240"/>
        <v>2023</v>
      </c>
      <c r="D1260">
        <f t="shared" si="241"/>
        <v>6</v>
      </c>
      <c r="E1260" t="str">
        <f t="shared" si="242"/>
        <v>June</v>
      </c>
      <c r="F1260" s="6" t="str">
        <f t="shared" si="243"/>
        <v>Jun-23</v>
      </c>
      <c r="G1260">
        <f t="shared" si="244"/>
        <v>7</v>
      </c>
      <c r="H1260" t="str">
        <f t="shared" si="245"/>
        <v>Saturday</v>
      </c>
      <c r="I1260" t="str">
        <f>VLOOKUP(Table1[[#This Row],[Month Num]],Table2[],2,TRUE)</f>
        <v>Q1</v>
      </c>
      <c r="J1260" t="str">
        <f t="shared" si="234"/>
        <v>Jun</v>
      </c>
      <c r="K1260" s="5" t="str">
        <f t="shared" si="235"/>
        <v>J</v>
      </c>
      <c r="L1260" t="str">
        <f t="shared" si="236"/>
        <v>06</v>
      </c>
      <c r="M1260" t="str">
        <f t="shared" si="237"/>
        <v>Sat</v>
      </c>
      <c r="N1260" t="str">
        <f t="shared" si="238"/>
        <v>03</v>
      </c>
      <c r="O1260" t="str">
        <f t="shared" si="239"/>
        <v>S</v>
      </c>
    </row>
    <row r="1261" spans="2:15" x14ac:dyDescent="0.25">
      <c r="B1261" s="5">
        <v>45081</v>
      </c>
      <c r="C1261">
        <f t="shared" si="240"/>
        <v>2023</v>
      </c>
      <c r="D1261">
        <f t="shared" si="241"/>
        <v>6</v>
      </c>
      <c r="E1261" t="str">
        <f t="shared" si="242"/>
        <v>June</v>
      </c>
      <c r="F1261" s="6" t="str">
        <f t="shared" si="243"/>
        <v>Jun-23</v>
      </c>
      <c r="G1261">
        <f t="shared" si="244"/>
        <v>1</v>
      </c>
      <c r="H1261" t="str">
        <f t="shared" si="245"/>
        <v>Sunday</v>
      </c>
      <c r="I1261" t="str">
        <f>VLOOKUP(Table1[[#This Row],[Month Num]],Table2[],2,TRUE)</f>
        <v>Q1</v>
      </c>
      <c r="J1261" t="str">
        <f t="shared" si="234"/>
        <v>Jun</v>
      </c>
      <c r="K1261" s="5" t="str">
        <f t="shared" si="235"/>
        <v>J</v>
      </c>
      <c r="L1261" t="str">
        <f t="shared" si="236"/>
        <v>06</v>
      </c>
      <c r="M1261" t="str">
        <f t="shared" si="237"/>
        <v>Sun</v>
      </c>
      <c r="N1261" t="str">
        <f t="shared" si="238"/>
        <v>04</v>
      </c>
      <c r="O1261" t="str">
        <f t="shared" si="239"/>
        <v>S</v>
      </c>
    </row>
    <row r="1262" spans="2:15" x14ac:dyDescent="0.25">
      <c r="B1262" s="5">
        <v>45082</v>
      </c>
      <c r="C1262">
        <f t="shared" si="240"/>
        <v>2023</v>
      </c>
      <c r="D1262">
        <f t="shared" si="241"/>
        <v>6</v>
      </c>
      <c r="E1262" t="str">
        <f t="shared" si="242"/>
        <v>June</v>
      </c>
      <c r="F1262" s="6" t="str">
        <f t="shared" si="243"/>
        <v>Jun-23</v>
      </c>
      <c r="G1262">
        <f t="shared" si="244"/>
        <v>2</v>
      </c>
      <c r="H1262" t="str">
        <f t="shared" si="245"/>
        <v>Monday</v>
      </c>
      <c r="I1262" t="str">
        <f>VLOOKUP(Table1[[#This Row],[Month Num]],Table2[],2,TRUE)</f>
        <v>Q1</v>
      </c>
      <c r="J1262" t="str">
        <f t="shared" si="234"/>
        <v>Jun</v>
      </c>
      <c r="K1262" s="5" t="str">
        <f t="shared" si="235"/>
        <v>J</v>
      </c>
      <c r="L1262" t="str">
        <f t="shared" si="236"/>
        <v>06</v>
      </c>
      <c r="M1262" t="str">
        <f t="shared" si="237"/>
        <v>Mon</v>
      </c>
      <c r="N1262" t="str">
        <f t="shared" si="238"/>
        <v>05</v>
      </c>
      <c r="O1262" t="str">
        <f t="shared" si="239"/>
        <v>M</v>
      </c>
    </row>
    <row r="1263" spans="2:15" x14ac:dyDescent="0.25">
      <c r="B1263" s="5">
        <v>45083</v>
      </c>
      <c r="C1263">
        <f t="shared" si="240"/>
        <v>2023</v>
      </c>
      <c r="D1263">
        <f t="shared" si="241"/>
        <v>6</v>
      </c>
      <c r="E1263" t="str">
        <f t="shared" si="242"/>
        <v>June</v>
      </c>
      <c r="F1263" s="6" t="str">
        <f t="shared" si="243"/>
        <v>Jun-23</v>
      </c>
      <c r="G1263">
        <f t="shared" si="244"/>
        <v>3</v>
      </c>
      <c r="H1263" t="str">
        <f t="shared" si="245"/>
        <v>Tuesday</v>
      </c>
      <c r="I1263" t="str">
        <f>VLOOKUP(Table1[[#This Row],[Month Num]],Table2[],2,TRUE)</f>
        <v>Q1</v>
      </c>
      <c r="J1263" t="str">
        <f t="shared" si="234"/>
        <v>Jun</v>
      </c>
      <c r="K1263" s="5" t="str">
        <f t="shared" si="235"/>
        <v>J</v>
      </c>
      <c r="L1263" t="str">
        <f t="shared" si="236"/>
        <v>06</v>
      </c>
      <c r="M1263" t="str">
        <f t="shared" si="237"/>
        <v>Tue</v>
      </c>
      <c r="N1263" t="str">
        <f t="shared" si="238"/>
        <v>06</v>
      </c>
      <c r="O1263" t="str">
        <f t="shared" si="239"/>
        <v>T</v>
      </c>
    </row>
    <row r="1264" spans="2:15" x14ac:dyDescent="0.25">
      <c r="B1264" s="5">
        <v>45084</v>
      </c>
      <c r="C1264">
        <f t="shared" si="240"/>
        <v>2023</v>
      </c>
      <c r="D1264">
        <f t="shared" si="241"/>
        <v>6</v>
      </c>
      <c r="E1264" t="str">
        <f t="shared" si="242"/>
        <v>June</v>
      </c>
      <c r="F1264" s="6" t="str">
        <f t="shared" si="243"/>
        <v>Jun-23</v>
      </c>
      <c r="G1264">
        <f t="shared" si="244"/>
        <v>4</v>
      </c>
      <c r="H1264" t="str">
        <f t="shared" si="245"/>
        <v>Wednesday</v>
      </c>
      <c r="I1264" t="str">
        <f>VLOOKUP(Table1[[#This Row],[Month Num]],Table2[],2,TRUE)</f>
        <v>Q1</v>
      </c>
      <c r="J1264" t="str">
        <f t="shared" si="234"/>
        <v>Jun</v>
      </c>
      <c r="K1264" s="5" t="str">
        <f t="shared" si="235"/>
        <v>J</v>
      </c>
      <c r="L1264" t="str">
        <f t="shared" si="236"/>
        <v>06</v>
      </c>
      <c r="M1264" t="str">
        <f t="shared" si="237"/>
        <v>Wed</v>
      </c>
      <c r="N1264" t="str">
        <f t="shared" si="238"/>
        <v>07</v>
      </c>
      <c r="O1264" t="str">
        <f t="shared" si="239"/>
        <v>W</v>
      </c>
    </row>
    <row r="1265" spans="2:15" x14ac:dyDescent="0.25">
      <c r="B1265" s="5">
        <v>45085</v>
      </c>
      <c r="C1265">
        <f t="shared" si="240"/>
        <v>2023</v>
      </c>
      <c r="D1265">
        <f t="shared" si="241"/>
        <v>6</v>
      </c>
      <c r="E1265" t="str">
        <f t="shared" si="242"/>
        <v>June</v>
      </c>
      <c r="F1265" s="6" t="str">
        <f t="shared" si="243"/>
        <v>Jun-23</v>
      </c>
      <c r="G1265">
        <f t="shared" si="244"/>
        <v>5</v>
      </c>
      <c r="H1265" t="str">
        <f t="shared" si="245"/>
        <v>Thursday</v>
      </c>
      <c r="I1265" t="str">
        <f>VLOOKUP(Table1[[#This Row],[Month Num]],Table2[],2,TRUE)</f>
        <v>Q1</v>
      </c>
      <c r="J1265" t="str">
        <f t="shared" si="234"/>
        <v>Jun</v>
      </c>
      <c r="K1265" s="5" t="str">
        <f t="shared" si="235"/>
        <v>J</v>
      </c>
      <c r="L1265" t="str">
        <f t="shared" si="236"/>
        <v>06</v>
      </c>
      <c r="M1265" t="str">
        <f t="shared" si="237"/>
        <v>Thu</v>
      </c>
      <c r="N1265" t="str">
        <f t="shared" si="238"/>
        <v>08</v>
      </c>
      <c r="O1265" t="str">
        <f t="shared" si="239"/>
        <v>T</v>
      </c>
    </row>
    <row r="1266" spans="2:15" x14ac:dyDescent="0.25">
      <c r="B1266" s="5">
        <v>45086</v>
      </c>
      <c r="C1266">
        <f t="shared" si="240"/>
        <v>2023</v>
      </c>
      <c r="D1266">
        <f t="shared" si="241"/>
        <v>6</v>
      </c>
      <c r="E1266" t="str">
        <f t="shared" si="242"/>
        <v>June</v>
      </c>
      <c r="F1266" s="6" t="str">
        <f t="shared" si="243"/>
        <v>Jun-23</v>
      </c>
      <c r="G1266">
        <f t="shared" si="244"/>
        <v>6</v>
      </c>
      <c r="H1266" t="str">
        <f t="shared" si="245"/>
        <v>Friday</v>
      </c>
      <c r="I1266" t="str">
        <f>VLOOKUP(Table1[[#This Row],[Month Num]],Table2[],2,TRUE)</f>
        <v>Q1</v>
      </c>
      <c r="J1266" t="str">
        <f t="shared" si="234"/>
        <v>Jun</v>
      </c>
      <c r="K1266" s="5" t="str">
        <f t="shared" si="235"/>
        <v>J</v>
      </c>
      <c r="L1266" t="str">
        <f t="shared" si="236"/>
        <v>06</v>
      </c>
      <c r="M1266" t="str">
        <f t="shared" si="237"/>
        <v>Fri</v>
      </c>
      <c r="N1266" t="str">
        <f t="shared" si="238"/>
        <v>09</v>
      </c>
      <c r="O1266" t="str">
        <f t="shared" si="239"/>
        <v>F</v>
      </c>
    </row>
    <row r="1267" spans="2:15" x14ac:dyDescent="0.25">
      <c r="B1267" s="5">
        <v>45087</v>
      </c>
      <c r="C1267">
        <f t="shared" si="240"/>
        <v>2023</v>
      </c>
      <c r="D1267">
        <f t="shared" si="241"/>
        <v>6</v>
      </c>
      <c r="E1267" t="str">
        <f t="shared" si="242"/>
        <v>June</v>
      </c>
      <c r="F1267" s="6" t="str">
        <f t="shared" si="243"/>
        <v>Jun-23</v>
      </c>
      <c r="G1267">
        <f t="shared" si="244"/>
        <v>7</v>
      </c>
      <c r="H1267" t="str">
        <f t="shared" si="245"/>
        <v>Saturday</v>
      </c>
      <c r="I1267" t="str">
        <f>VLOOKUP(Table1[[#This Row],[Month Num]],Table2[],2,TRUE)</f>
        <v>Q1</v>
      </c>
      <c r="J1267" t="str">
        <f t="shared" si="234"/>
        <v>Jun</v>
      </c>
      <c r="K1267" s="5" t="str">
        <f t="shared" si="235"/>
        <v>J</v>
      </c>
      <c r="L1267" t="str">
        <f t="shared" si="236"/>
        <v>06</v>
      </c>
      <c r="M1267" t="str">
        <f t="shared" si="237"/>
        <v>Sat</v>
      </c>
      <c r="N1267" t="str">
        <f t="shared" si="238"/>
        <v>10</v>
      </c>
      <c r="O1267" t="str">
        <f t="shared" si="239"/>
        <v>S</v>
      </c>
    </row>
    <row r="1268" spans="2:15" x14ac:dyDescent="0.25">
      <c r="B1268" s="5">
        <v>45088</v>
      </c>
      <c r="C1268">
        <f t="shared" si="240"/>
        <v>2023</v>
      </c>
      <c r="D1268">
        <f t="shared" si="241"/>
        <v>6</v>
      </c>
      <c r="E1268" t="str">
        <f t="shared" si="242"/>
        <v>June</v>
      </c>
      <c r="F1268" s="6" t="str">
        <f t="shared" si="243"/>
        <v>Jun-23</v>
      </c>
      <c r="G1268">
        <f t="shared" si="244"/>
        <v>1</v>
      </c>
      <c r="H1268" t="str">
        <f t="shared" si="245"/>
        <v>Sunday</v>
      </c>
      <c r="I1268" t="str">
        <f>VLOOKUP(Table1[[#This Row],[Month Num]],Table2[],2,TRUE)</f>
        <v>Q1</v>
      </c>
      <c r="J1268" t="str">
        <f t="shared" si="234"/>
        <v>Jun</v>
      </c>
      <c r="K1268" s="5" t="str">
        <f t="shared" si="235"/>
        <v>J</v>
      </c>
      <c r="L1268" t="str">
        <f t="shared" si="236"/>
        <v>06</v>
      </c>
      <c r="M1268" t="str">
        <f t="shared" si="237"/>
        <v>Sun</v>
      </c>
      <c r="N1268" t="str">
        <f t="shared" si="238"/>
        <v>11</v>
      </c>
      <c r="O1268" t="str">
        <f t="shared" si="239"/>
        <v>S</v>
      </c>
    </row>
    <row r="1269" spans="2:15" x14ac:dyDescent="0.25">
      <c r="B1269" s="5">
        <v>45089</v>
      </c>
      <c r="C1269">
        <f t="shared" si="240"/>
        <v>2023</v>
      </c>
      <c r="D1269">
        <f t="shared" si="241"/>
        <v>6</v>
      </c>
      <c r="E1269" t="str">
        <f t="shared" si="242"/>
        <v>June</v>
      </c>
      <c r="F1269" s="6" t="str">
        <f t="shared" si="243"/>
        <v>Jun-23</v>
      </c>
      <c r="G1269">
        <f t="shared" si="244"/>
        <v>2</v>
      </c>
      <c r="H1269" t="str">
        <f t="shared" si="245"/>
        <v>Monday</v>
      </c>
      <c r="I1269" t="str">
        <f>VLOOKUP(Table1[[#This Row],[Month Num]],Table2[],2,TRUE)</f>
        <v>Q1</v>
      </c>
      <c r="J1269" t="str">
        <f t="shared" si="234"/>
        <v>Jun</v>
      </c>
      <c r="K1269" s="5" t="str">
        <f t="shared" si="235"/>
        <v>J</v>
      </c>
      <c r="L1269" t="str">
        <f t="shared" si="236"/>
        <v>06</v>
      </c>
      <c r="M1269" t="str">
        <f t="shared" si="237"/>
        <v>Mon</v>
      </c>
      <c r="N1269" t="str">
        <f t="shared" si="238"/>
        <v>12</v>
      </c>
      <c r="O1269" t="str">
        <f t="shared" si="239"/>
        <v>M</v>
      </c>
    </row>
    <row r="1270" spans="2:15" x14ac:dyDescent="0.25">
      <c r="B1270" s="5">
        <v>45090</v>
      </c>
      <c r="C1270">
        <f t="shared" si="240"/>
        <v>2023</v>
      </c>
      <c r="D1270">
        <f t="shared" si="241"/>
        <v>6</v>
      </c>
      <c r="E1270" t="str">
        <f t="shared" si="242"/>
        <v>June</v>
      </c>
      <c r="F1270" s="6" t="str">
        <f t="shared" si="243"/>
        <v>Jun-23</v>
      </c>
      <c r="G1270">
        <f t="shared" si="244"/>
        <v>3</v>
      </c>
      <c r="H1270" t="str">
        <f t="shared" si="245"/>
        <v>Tuesday</v>
      </c>
      <c r="I1270" t="str">
        <f>VLOOKUP(Table1[[#This Row],[Month Num]],Table2[],2,TRUE)</f>
        <v>Q1</v>
      </c>
      <c r="J1270" t="str">
        <f t="shared" si="234"/>
        <v>Jun</v>
      </c>
      <c r="K1270" s="5" t="str">
        <f t="shared" si="235"/>
        <v>J</v>
      </c>
      <c r="L1270" t="str">
        <f t="shared" si="236"/>
        <v>06</v>
      </c>
      <c r="M1270" t="str">
        <f t="shared" si="237"/>
        <v>Tue</v>
      </c>
      <c r="N1270" t="str">
        <f t="shared" si="238"/>
        <v>13</v>
      </c>
      <c r="O1270" t="str">
        <f t="shared" si="239"/>
        <v>T</v>
      </c>
    </row>
    <row r="1271" spans="2:15" x14ac:dyDescent="0.25">
      <c r="B1271" s="5">
        <v>45091</v>
      </c>
      <c r="C1271">
        <f t="shared" si="240"/>
        <v>2023</v>
      </c>
      <c r="D1271">
        <f t="shared" si="241"/>
        <v>6</v>
      </c>
      <c r="E1271" t="str">
        <f t="shared" si="242"/>
        <v>June</v>
      </c>
      <c r="F1271" s="6" t="str">
        <f t="shared" si="243"/>
        <v>Jun-23</v>
      </c>
      <c r="G1271">
        <f t="shared" si="244"/>
        <v>4</v>
      </c>
      <c r="H1271" t="str">
        <f t="shared" si="245"/>
        <v>Wednesday</v>
      </c>
      <c r="I1271" t="str">
        <f>VLOOKUP(Table1[[#This Row],[Month Num]],Table2[],2,TRUE)</f>
        <v>Q1</v>
      </c>
      <c r="J1271" t="str">
        <f t="shared" si="234"/>
        <v>Jun</v>
      </c>
      <c r="K1271" s="5" t="str">
        <f t="shared" si="235"/>
        <v>J</v>
      </c>
      <c r="L1271" t="str">
        <f t="shared" si="236"/>
        <v>06</v>
      </c>
      <c r="M1271" t="str">
        <f t="shared" si="237"/>
        <v>Wed</v>
      </c>
      <c r="N1271" t="str">
        <f t="shared" si="238"/>
        <v>14</v>
      </c>
      <c r="O1271" t="str">
        <f t="shared" si="239"/>
        <v>W</v>
      </c>
    </row>
    <row r="1272" spans="2:15" x14ac:dyDescent="0.25">
      <c r="B1272" s="5">
        <v>45092</v>
      </c>
      <c r="C1272">
        <f t="shared" si="240"/>
        <v>2023</v>
      </c>
      <c r="D1272">
        <f t="shared" si="241"/>
        <v>6</v>
      </c>
      <c r="E1272" t="str">
        <f t="shared" si="242"/>
        <v>June</v>
      </c>
      <c r="F1272" s="6" t="str">
        <f t="shared" si="243"/>
        <v>Jun-23</v>
      </c>
      <c r="G1272">
        <f t="shared" si="244"/>
        <v>5</v>
      </c>
      <c r="H1272" t="str">
        <f t="shared" si="245"/>
        <v>Thursday</v>
      </c>
      <c r="I1272" t="str">
        <f>VLOOKUP(Table1[[#This Row],[Month Num]],Table2[],2,TRUE)</f>
        <v>Q1</v>
      </c>
      <c r="J1272" t="str">
        <f t="shared" si="234"/>
        <v>Jun</v>
      </c>
      <c r="K1272" s="5" t="str">
        <f t="shared" si="235"/>
        <v>J</v>
      </c>
      <c r="L1272" t="str">
        <f t="shared" si="236"/>
        <v>06</v>
      </c>
      <c r="M1272" t="str">
        <f t="shared" si="237"/>
        <v>Thu</v>
      </c>
      <c r="N1272" t="str">
        <f t="shared" si="238"/>
        <v>15</v>
      </c>
      <c r="O1272" t="str">
        <f t="shared" si="239"/>
        <v>T</v>
      </c>
    </row>
    <row r="1273" spans="2:15" x14ac:dyDescent="0.25">
      <c r="B1273" s="5">
        <v>45093</v>
      </c>
      <c r="C1273">
        <f t="shared" si="240"/>
        <v>2023</v>
      </c>
      <c r="D1273">
        <f t="shared" si="241"/>
        <v>6</v>
      </c>
      <c r="E1273" t="str">
        <f t="shared" si="242"/>
        <v>June</v>
      </c>
      <c r="F1273" s="6" t="str">
        <f t="shared" si="243"/>
        <v>Jun-23</v>
      </c>
      <c r="G1273">
        <f t="shared" si="244"/>
        <v>6</v>
      </c>
      <c r="H1273" t="str">
        <f t="shared" si="245"/>
        <v>Friday</v>
      </c>
      <c r="I1273" t="str">
        <f>VLOOKUP(Table1[[#This Row],[Month Num]],Table2[],2,TRUE)</f>
        <v>Q1</v>
      </c>
      <c r="J1273" t="str">
        <f t="shared" si="234"/>
        <v>Jun</v>
      </c>
      <c r="K1273" s="5" t="str">
        <f t="shared" si="235"/>
        <v>J</v>
      </c>
      <c r="L1273" t="str">
        <f t="shared" si="236"/>
        <v>06</v>
      </c>
      <c r="M1273" t="str">
        <f t="shared" si="237"/>
        <v>Fri</v>
      </c>
      <c r="N1273" t="str">
        <f t="shared" si="238"/>
        <v>16</v>
      </c>
      <c r="O1273" t="str">
        <f t="shared" si="239"/>
        <v>F</v>
      </c>
    </row>
    <row r="1274" spans="2:15" x14ac:dyDescent="0.25">
      <c r="B1274" s="5">
        <v>45094</v>
      </c>
      <c r="C1274">
        <f t="shared" si="240"/>
        <v>2023</v>
      </c>
      <c r="D1274">
        <f t="shared" si="241"/>
        <v>6</v>
      </c>
      <c r="E1274" t="str">
        <f t="shared" si="242"/>
        <v>June</v>
      </c>
      <c r="F1274" s="6" t="str">
        <f t="shared" si="243"/>
        <v>Jun-23</v>
      </c>
      <c r="G1274">
        <f t="shared" si="244"/>
        <v>7</v>
      </c>
      <c r="H1274" t="str">
        <f t="shared" si="245"/>
        <v>Saturday</v>
      </c>
      <c r="I1274" t="str">
        <f>VLOOKUP(Table1[[#This Row],[Month Num]],Table2[],2,TRUE)</f>
        <v>Q1</v>
      </c>
      <c r="J1274" t="str">
        <f t="shared" si="234"/>
        <v>Jun</v>
      </c>
      <c r="K1274" s="5" t="str">
        <f t="shared" si="235"/>
        <v>J</v>
      </c>
      <c r="L1274" t="str">
        <f t="shared" si="236"/>
        <v>06</v>
      </c>
      <c r="M1274" t="str">
        <f t="shared" si="237"/>
        <v>Sat</v>
      </c>
      <c r="N1274" t="str">
        <f t="shared" si="238"/>
        <v>17</v>
      </c>
      <c r="O1274" t="str">
        <f t="shared" si="239"/>
        <v>S</v>
      </c>
    </row>
    <row r="1275" spans="2:15" x14ac:dyDescent="0.25">
      <c r="B1275" s="5">
        <v>45095</v>
      </c>
      <c r="C1275">
        <f t="shared" si="240"/>
        <v>2023</v>
      </c>
      <c r="D1275">
        <f t="shared" si="241"/>
        <v>6</v>
      </c>
      <c r="E1275" t="str">
        <f t="shared" si="242"/>
        <v>June</v>
      </c>
      <c r="F1275" s="6" t="str">
        <f t="shared" si="243"/>
        <v>Jun-23</v>
      </c>
      <c r="G1275">
        <f t="shared" si="244"/>
        <v>1</v>
      </c>
      <c r="H1275" t="str">
        <f t="shared" si="245"/>
        <v>Sunday</v>
      </c>
      <c r="I1275" t="str">
        <f>VLOOKUP(Table1[[#This Row],[Month Num]],Table2[],2,TRUE)</f>
        <v>Q1</v>
      </c>
      <c r="J1275" t="str">
        <f t="shared" si="234"/>
        <v>Jun</v>
      </c>
      <c r="K1275" s="5" t="str">
        <f t="shared" si="235"/>
        <v>J</v>
      </c>
      <c r="L1275" t="str">
        <f t="shared" si="236"/>
        <v>06</v>
      </c>
      <c r="M1275" t="str">
        <f t="shared" si="237"/>
        <v>Sun</v>
      </c>
      <c r="N1275" t="str">
        <f t="shared" si="238"/>
        <v>18</v>
      </c>
      <c r="O1275" t="str">
        <f t="shared" si="239"/>
        <v>S</v>
      </c>
    </row>
    <row r="1276" spans="2:15" x14ac:dyDescent="0.25">
      <c r="B1276" s="5">
        <v>45096</v>
      </c>
      <c r="C1276">
        <f t="shared" si="240"/>
        <v>2023</v>
      </c>
      <c r="D1276">
        <f t="shared" si="241"/>
        <v>6</v>
      </c>
      <c r="E1276" t="str">
        <f t="shared" si="242"/>
        <v>June</v>
      </c>
      <c r="F1276" s="6" t="str">
        <f t="shared" si="243"/>
        <v>Jun-23</v>
      </c>
      <c r="G1276">
        <f t="shared" si="244"/>
        <v>2</v>
      </c>
      <c r="H1276" t="str">
        <f t="shared" si="245"/>
        <v>Monday</v>
      </c>
      <c r="I1276" t="str">
        <f>VLOOKUP(Table1[[#This Row],[Month Num]],Table2[],2,TRUE)</f>
        <v>Q1</v>
      </c>
      <c r="J1276" t="str">
        <f t="shared" si="234"/>
        <v>Jun</v>
      </c>
      <c r="K1276" s="5" t="str">
        <f t="shared" si="235"/>
        <v>J</v>
      </c>
      <c r="L1276" t="str">
        <f t="shared" si="236"/>
        <v>06</v>
      </c>
      <c r="M1276" t="str">
        <f t="shared" si="237"/>
        <v>Mon</v>
      </c>
      <c r="N1276" t="str">
        <f t="shared" si="238"/>
        <v>19</v>
      </c>
      <c r="O1276" t="str">
        <f t="shared" si="239"/>
        <v>M</v>
      </c>
    </row>
    <row r="1277" spans="2:15" x14ac:dyDescent="0.25">
      <c r="B1277" s="5">
        <v>45097</v>
      </c>
      <c r="C1277">
        <f t="shared" si="240"/>
        <v>2023</v>
      </c>
      <c r="D1277">
        <f t="shared" si="241"/>
        <v>6</v>
      </c>
      <c r="E1277" t="str">
        <f t="shared" si="242"/>
        <v>June</v>
      </c>
      <c r="F1277" s="6" t="str">
        <f t="shared" si="243"/>
        <v>Jun-23</v>
      </c>
      <c r="G1277">
        <f t="shared" si="244"/>
        <v>3</v>
      </c>
      <c r="H1277" t="str">
        <f t="shared" si="245"/>
        <v>Tuesday</v>
      </c>
      <c r="I1277" t="str">
        <f>VLOOKUP(Table1[[#This Row],[Month Num]],Table2[],2,TRUE)</f>
        <v>Q1</v>
      </c>
      <c r="J1277" t="str">
        <f t="shared" si="234"/>
        <v>Jun</v>
      </c>
      <c r="K1277" s="5" t="str">
        <f t="shared" si="235"/>
        <v>J</v>
      </c>
      <c r="L1277" t="str">
        <f t="shared" si="236"/>
        <v>06</v>
      </c>
      <c r="M1277" t="str">
        <f t="shared" si="237"/>
        <v>Tue</v>
      </c>
      <c r="N1277" t="str">
        <f t="shared" si="238"/>
        <v>20</v>
      </c>
      <c r="O1277" t="str">
        <f t="shared" si="239"/>
        <v>T</v>
      </c>
    </row>
    <row r="1278" spans="2:15" x14ac:dyDescent="0.25">
      <c r="B1278" s="5">
        <v>45098</v>
      </c>
      <c r="C1278">
        <f t="shared" si="240"/>
        <v>2023</v>
      </c>
      <c r="D1278">
        <f t="shared" si="241"/>
        <v>6</v>
      </c>
      <c r="E1278" t="str">
        <f t="shared" si="242"/>
        <v>June</v>
      </c>
      <c r="F1278" s="6" t="str">
        <f t="shared" si="243"/>
        <v>Jun-23</v>
      </c>
      <c r="G1278">
        <f t="shared" si="244"/>
        <v>4</v>
      </c>
      <c r="H1278" t="str">
        <f t="shared" si="245"/>
        <v>Wednesday</v>
      </c>
      <c r="I1278" t="str">
        <f>VLOOKUP(Table1[[#This Row],[Month Num]],Table2[],2,TRUE)</f>
        <v>Q1</v>
      </c>
      <c r="J1278" t="str">
        <f t="shared" si="234"/>
        <v>Jun</v>
      </c>
      <c r="K1278" s="5" t="str">
        <f t="shared" si="235"/>
        <v>J</v>
      </c>
      <c r="L1278" t="str">
        <f t="shared" si="236"/>
        <v>06</v>
      </c>
      <c r="M1278" t="str">
        <f t="shared" si="237"/>
        <v>Wed</v>
      </c>
      <c r="N1278" t="str">
        <f t="shared" si="238"/>
        <v>21</v>
      </c>
      <c r="O1278" t="str">
        <f t="shared" si="239"/>
        <v>W</v>
      </c>
    </row>
    <row r="1279" spans="2:15" x14ac:dyDescent="0.25">
      <c r="B1279" s="5">
        <v>45099</v>
      </c>
      <c r="C1279">
        <f t="shared" si="240"/>
        <v>2023</v>
      </c>
      <c r="D1279">
        <f t="shared" si="241"/>
        <v>6</v>
      </c>
      <c r="E1279" t="str">
        <f t="shared" si="242"/>
        <v>June</v>
      </c>
      <c r="F1279" s="6" t="str">
        <f t="shared" si="243"/>
        <v>Jun-23</v>
      </c>
      <c r="G1279">
        <f t="shared" si="244"/>
        <v>5</v>
      </c>
      <c r="H1279" t="str">
        <f t="shared" si="245"/>
        <v>Thursday</v>
      </c>
      <c r="I1279" t="str">
        <f>VLOOKUP(Table1[[#This Row],[Month Num]],Table2[],2,TRUE)</f>
        <v>Q1</v>
      </c>
      <c r="J1279" t="str">
        <f t="shared" si="234"/>
        <v>Jun</v>
      </c>
      <c r="K1279" s="5" t="str">
        <f t="shared" si="235"/>
        <v>J</v>
      </c>
      <c r="L1279" t="str">
        <f t="shared" si="236"/>
        <v>06</v>
      </c>
      <c r="M1279" t="str">
        <f t="shared" si="237"/>
        <v>Thu</v>
      </c>
      <c r="N1279" t="str">
        <f t="shared" si="238"/>
        <v>22</v>
      </c>
      <c r="O1279" t="str">
        <f t="shared" si="239"/>
        <v>T</v>
      </c>
    </row>
    <row r="1280" spans="2:15" x14ac:dyDescent="0.25">
      <c r="B1280" s="5">
        <v>45100</v>
      </c>
      <c r="C1280">
        <f t="shared" si="240"/>
        <v>2023</v>
      </c>
      <c r="D1280">
        <f t="shared" si="241"/>
        <v>6</v>
      </c>
      <c r="E1280" t="str">
        <f t="shared" si="242"/>
        <v>June</v>
      </c>
      <c r="F1280" s="6" t="str">
        <f t="shared" si="243"/>
        <v>Jun-23</v>
      </c>
      <c r="G1280">
        <f t="shared" si="244"/>
        <v>6</v>
      </c>
      <c r="H1280" t="str">
        <f t="shared" si="245"/>
        <v>Friday</v>
      </c>
      <c r="I1280" t="str">
        <f>VLOOKUP(Table1[[#This Row],[Month Num]],Table2[],2,TRUE)</f>
        <v>Q1</v>
      </c>
      <c r="J1280" t="str">
        <f t="shared" si="234"/>
        <v>Jun</v>
      </c>
      <c r="K1280" s="5" t="str">
        <f t="shared" si="235"/>
        <v>J</v>
      </c>
      <c r="L1280" t="str">
        <f t="shared" si="236"/>
        <v>06</v>
      </c>
      <c r="M1280" t="str">
        <f t="shared" si="237"/>
        <v>Fri</v>
      </c>
      <c r="N1280" t="str">
        <f t="shared" si="238"/>
        <v>23</v>
      </c>
      <c r="O1280" t="str">
        <f t="shared" si="239"/>
        <v>F</v>
      </c>
    </row>
    <row r="1281" spans="2:15" x14ac:dyDescent="0.25">
      <c r="B1281" s="5">
        <v>45101</v>
      </c>
      <c r="C1281">
        <f t="shared" si="240"/>
        <v>2023</v>
      </c>
      <c r="D1281">
        <f t="shared" si="241"/>
        <v>6</v>
      </c>
      <c r="E1281" t="str">
        <f t="shared" si="242"/>
        <v>June</v>
      </c>
      <c r="F1281" s="6" t="str">
        <f t="shared" si="243"/>
        <v>Jun-23</v>
      </c>
      <c r="G1281">
        <f t="shared" si="244"/>
        <v>7</v>
      </c>
      <c r="H1281" t="str">
        <f t="shared" si="245"/>
        <v>Saturday</v>
      </c>
      <c r="I1281" t="str">
        <f>VLOOKUP(Table1[[#This Row],[Month Num]],Table2[],2,TRUE)</f>
        <v>Q1</v>
      </c>
      <c r="J1281" t="str">
        <f t="shared" si="234"/>
        <v>Jun</v>
      </c>
      <c r="K1281" s="5" t="str">
        <f t="shared" si="235"/>
        <v>J</v>
      </c>
      <c r="L1281" t="str">
        <f t="shared" si="236"/>
        <v>06</v>
      </c>
      <c r="M1281" t="str">
        <f t="shared" si="237"/>
        <v>Sat</v>
      </c>
      <c r="N1281" t="str">
        <f t="shared" si="238"/>
        <v>24</v>
      </c>
      <c r="O1281" t="str">
        <f t="shared" si="239"/>
        <v>S</v>
      </c>
    </row>
    <row r="1282" spans="2:15" x14ac:dyDescent="0.25">
      <c r="B1282" s="5">
        <v>45102</v>
      </c>
      <c r="C1282">
        <f t="shared" si="240"/>
        <v>2023</v>
      </c>
      <c r="D1282">
        <f t="shared" si="241"/>
        <v>6</v>
      </c>
      <c r="E1282" t="str">
        <f t="shared" si="242"/>
        <v>June</v>
      </c>
      <c r="F1282" s="6" t="str">
        <f t="shared" si="243"/>
        <v>Jun-23</v>
      </c>
      <c r="G1282">
        <f t="shared" si="244"/>
        <v>1</v>
      </c>
      <c r="H1282" t="str">
        <f t="shared" si="245"/>
        <v>Sunday</v>
      </c>
      <c r="I1282" t="str">
        <f>VLOOKUP(Table1[[#This Row],[Month Num]],Table2[],2,TRUE)</f>
        <v>Q1</v>
      </c>
      <c r="J1282" t="str">
        <f t="shared" si="234"/>
        <v>Jun</v>
      </c>
      <c r="K1282" s="5" t="str">
        <f t="shared" si="235"/>
        <v>J</v>
      </c>
      <c r="L1282" t="str">
        <f t="shared" si="236"/>
        <v>06</v>
      </c>
      <c r="M1282" t="str">
        <f t="shared" si="237"/>
        <v>Sun</v>
      </c>
      <c r="N1282" t="str">
        <f t="shared" si="238"/>
        <v>25</v>
      </c>
      <c r="O1282" t="str">
        <f t="shared" si="239"/>
        <v>S</v>
      </c>
    </row>
    <row r="1283" spans="2:15" x14ac:dyDescent="0.25">
      <c r="B1283" s="5">
        <v>45103</v>
      </c>
      <c r="C1283">
        <f t="shared" si="240"/>
        <v>2023</v>
      </c>
      <c r="D1283">
        <f t="shared" si="241"/>
        <v>6</v>
      </c>
      <c r="E1283" t="str">
        <f t="shared" si="242"/>
        <v>June</v>
      </c>
      <c r="F1283" s="6" t="str">
        <f t="shared" si="243"/>
        <v>Jun-23</v>
      </c>
      <c r="G1283">
        <f t="shared" si="244"/>
        <v>2</v>
      </c>
      <c r="H1283" t="str">
        <f t="shared" si="245"/>
        <v>Monday</v>
      </c>
      <c r="I1283" t="str">
        <f>VLOOKUP(Table1[[#This Row],[Month Num]],Table2[],2,TRUE)</f>
        <v>Q1</v>
      </c>
      <c r="J1283" t="str">
        <f t="shared" si="234"/>
        <v>Jun</v>
      </c>
      <c r="K1283" s="5" t="str">
        <f t="shared" si="235"/>
        <v>J</v>
      </c>
      <c r="L1283" t="str">
        <f t="shared" si="236"/>
        <v>06</v>
      </c>
      <c r="M1283" t="str">
        <f t="shared" si="237"/>
        <v>Mon</v>
      </c>
      <c r="N1283" t="str">
        <f t="shared" si="238"/>
        <v>26</v>
      </c>
      <c r="O1283" t="str">
        <f t="shared" si="239"/>
        <v>M</v>
      </c>
    </row>
    <row r="1284" spans="2:15" x14ac:dyDescent="0.25">
      <c r="B1284" s="5">
        <v>45104</v>
      </c>
      <c r="C1284">
        <f t="shared" si="240"/>
        <v>2023</v>
      </c>
      <c r="D1284">
        <f t="shared" si="241"/>
        <v>6</v>
      </c>
      <c r="E1284" t="str">
        <f t="shared" si="242"/>
        <v>June</v>
      </c>
      <c r="F1284" s="6" t="str">
        <f t="shared" si="243"/>
        <v>Jun-23</v>
      </c>
      <c r="G1284">
        <f t="shared" si="244"/>
        <v>3</v>
      </c>
      <c r="H1284" t="str">
        <f t="shared" si="245"/>
        <v>Tuesday</v>
      </c>
      <c r="I1284" t="str">
        <f>VLOOKUP(Table1[[#This Row],[Month Num]],Table2[],2,TRUE)</f>
        <v>Q1</v>
      </c>
      <c r="J1284" t="str">
        <f t="shared" si="234"/>
        <v>Jun</v>
      </c>
      <c r="K1284" s="5" t="str">
        <f t="shared" si="235"/>
        <v>J</v>
      </c>
      <c r="L1284" t="str">
        <f t="shared" si="236"/>
        <v>06</v>
      </c>
      <c r="M1284" t="str">
        <f t="shared" si="237"/>
        <v>Tue</v>
      </c>
      <c r="N1284" t="str">
        <f t="shared" si="238"/>
        <v>27</v>
      </c>
      <c r="O1284" t="str">
        <f t="shared" si="239"/>
        <v>T</v>
      </c>
    </row>
    <row r="1285" spans="2:15" x14ac:dyDescent="0.25">
      <c r="B1285" s="5">
        <v>45105</v>
      </c>
      <c r="C1285">
        <f t="shared" si="240"/>
        <v>2023</v>
      </c>
      <c r="D1285">
        <f t="shared" si="241"/>
        <v>6</v>
      </c>
      <c r="E1285" t="str">
        <f t="shared" si="242"/>
        <v>June</v>
      </c>
      <c r="F1285" s="6" t="str">
        <f t="shared" si="243"/>
        <v>Jun-23</v>
      </c>
      <c r="G1285">
        <f t="shared" si="244"/>
        <v>4</v>
      </c>
      <c r="H1285" t="str">
        <f t="shared" si="245"/>
        <v>Wednesday</v>
      </c>
      <c r="I1285" t="str">
        <f>VLOOKUP(Table1[[#This Row],[Month Num]],Table2[],2,TRUE)</f>
        <v>Q1</v>
      </c>
      <c r="J1285" t="str">
        <f t="shared" si="234"/>
        <v>Jun</v>
      </c>
      <c r="K1285" s="5" t="str">
        <f t="shared" si="235"/>
        <v>J</v>
      </c>
      <c r="L1285" t="str">
        <f t="shared" si="236"/>
        <v>06</v>
      </c>
      <c r="M1285" t="str">
        <f t="shared" si="237"/>
        <v>Wed</v>
      </c>
      <c r="N1285" t="str">
        <f t="shared" si="238"/>
        <v>28</v>
      </c>
      <c r="O1285" t="str">
        <f t="shared" si="239"/>
        <v>W</v>
      </c>
    </row>
    <row r="1286" spans="2:15" x14ac:dyDescent="0.25">
      <c r="B1286" s="5">
        <v>45106</v>
      </c>
      <c r="C1286">
        <f t="shared" si="240"/>
        <v>2023</v>
      </c>
      <c r="D1286">
        <f t="shared" si="241"/>
        <v>6</v>
      </c>
      <c r="E1286" t="str">
        <f t="shared" si="242"/>
        <v>June</v>
      </c>
      <c r="F1286" s="6" t="str">
        <f t="shared" si="243"/>
        <v>Jun-23</v>
      </c>
      <c r="G1286">
        <f t="shared" si="244"/>
        <v>5</v>
      </c>
      <c r="H1286" t="str">
        <f t="shared" si="245"/>
        <v>Thursday</v>
      </c>
      <c r="I1286" t="str">
        <f>VLOOKUP(Table1[[#This Row],[Month Num]],Table2[],2,TRUE)</f>
        <v>Q1</v>
      </c>
      <c r="J1286" t="str">
        <f t="shared" si="234"/>
        <v>Jun</v>
      </c>
      <c r="K1286" s="5" t="str">
        <f t="shared" si="235"/>
        <v>J</v>
      </c>
      <c r="L1286" t="str">
        <f t="shared" si="236"/>
        <v>06</v>
      </c>
      <c r="M1286" t="str">
        <f t="shared" si="237"/>
        <v>Thu</v>
      </c>
      <c r="N1286" t="str">
        <f t="shared" si="238"/>
        <v>29</v>
      </c>
      <c r="O1286" t="str">
        <f t="shared" si="239"/>
        <v>T</v>
      </c>
    </row>
    <row r="1287" spans="2:15" x14ac:dyDescent="0.25">
      <c r="B1287" s="5">
        <v>45107</v>
      </c>
      <c r="C1287">
        <f t="shared" si="240"/>
        <v>2023</v>
      </c>
      <c r="D1287">
        <f t="shared" si="241"/>
        <v>6</v>
      </c>
      <c r="E1287" t="str">
        <f t="shared" si="242"/>
        <v>June</v>
      </c>
      <c r="F1287" s="6" t="str">
        <f t="shared" si="243"/>
        <v>Jun-23</v>
      </c>
      <c r="G1287">
        <f t="shared" si="244"/>
        <v>6</v>
      </c>
      <c r="H1287" t="str">
        <f t="shared" si="245"/>
        <v>Friday</v>
      </c>
      <c r="I1287" t="str">
        <f>VLOOKUP(Table1[[#This Row],[Month Num]],Table2[],2,TRUE)</f>
        <v>Q1</v>
      </c>
      <c r="J1287" t="str">
        <f t="shared" si="234"/>
        <v>Jun</v>
      </c>
      <c r="K1287" s="5" t="str">
        <f t="shared" si="235"/>
        <v>J</v>
      </c>
      <c r="L1287" t="str">
        <f t="shared" si="236"/>
        <v>06</v>
      </c>
      <c r="M1287" t="str">
        <f t="shared" si="237"/>
        <v>Fri</v>
      </c>
      <c r="N1287" t="str">
        <f t="shared" si="238"/>
        <v>30</v>
      </c>
      <c r="O1287" t="str">
        <f t="shared" si="239"/>
        <v>F</v>
      </c>
    </row>
    <row r="1288" spans="2:15" x14ac:dyDescent="0.25">
      <c r="B1288" s="5">
        <v>45108</v>
      </c>
      <c r="C1288">
        <f t="shared" si="240"/>
        <v>2023</v>
      </c>
      <c r="D1288">
        <f t="shared" si="241"/>
        <v>7</v>
      </c>
      <c r="E1288" t="str">
        <f t="shared" si="242"/>
        <v>July</v>
      </c>
      <c r="F1288" s="6" t="str">
        <f t="shared" si="243"/>
        <v>Jul-23</v>
      </c>
      <c r="G1288">
        <f t="shared" si="244"/>
        <v>7</v>
      </c>
      <c r="H1288" t="str">
        <f t="shared" si="245"/>
        <v>Saturday</v>
      </c>
      <c r="I1288" t="str">
        <f>VLOOKUP(Table1[[#This Row],[Month Num]],Table2[],2,TRUE)</f>
        <v>Q2</v>
      </c>
      <c r="J1288" t="str">
        <f t="shared" si="234"/>
        <v>Jul</v>
      </c>
      <c r="K1288" s="5" t="str">
        <f t="shared" si="235"/>
        <v>J</v>
      </c>
      <c r="L1288" t="str">
        <f t="shared" si="236"/>
        <v>07</v>
      </c>
      <c r="M1288" t="str">
        <f t="shared" si="237"/>
        <v>Sat</v>
      </c>
      <c r="N1288" t="str">
        <f t="shared" si="238"/>
        <v>01</v>
      </c>
      <c r="O1288" t="str">
        <f t="shared" si="239"/>
        <v>S</v>
      </c>
    </row>
    <row r="1289" spans="2:15" x14ac:dyDescent="0.25">
      <c r="B1289" s="5">
        <v>45109</v>
      </c>
      <c r="C1289">
        <f t="shared" si="240"/>
        <v>2023</v>
      </c>
      <c r="D1289">
        <f t="shared" si="241"/>
        <v>7</v>
      </c>
      <c r="E1289" t="str">
        <f t="shared" si="242"/>
        <v>July</v>
      </c>
      <c r="F1289" s="6" t="str">
        <f t="shared" si="243"/>
        <v>Jul-23</v>
      </c>
      <c r="G1289">
        <f t="shared" si="244"/>
        <v>1</v>
      </c>
      <c r="H1289" t="str">
        <f t="shared" si="245"/>
        <v>Sunday</v>
      </c>
      <c r="I1289" t="str">
        <f>VLOOKUP(Table1[[#This Row],[Month Num]],Table2[],2,TRUE)</f>
        <v>Q2</v>
      </c>
      <c r="J1289" t="str">
        <f t="shared" si="234"/>
        <v>Jul</v>
      </c>
      <c r="K1289" s="5" t="str">
        <f t="shared" si="235"/>
        <v>J</v>
      </c>
      <c r="L1289" t="str">
        <f t="shared" si="236"/>
        <v>07</v>
      </c>
      <c r="M1289" t="str">
        <f t="shared" si="237"/>
        <v>Sun</v>
      </c>
      <c r="N1289" t="str">
        <f t="shared" si="238"/>
        <v>02</v>
      </c>
      <c r="O1289" t="str">
        <f t="shared" si="239"/>
        <v>S</v>
      </c>
    </row>
    <row r="1290" spans="2:15" x14ac:dyDescent="0.25">
      <c r="B1290" s="5">
        <v>45110</v>
      </c>
      <c r="C1290">
        <f t="shared" si="240"/>
        <v>2023</v>
      </c>
      <c r="D1290">
        <f t="shared" si="241"/>
        <v>7</v>
      </c>
      <c r="E1290" t="str">
        <f t="shared" si="242"/>
        <v>July</v>
      </c>
      <c r="F1290" s="6" t="str">
        <f t="shared" si="243"/>
        <v>Jul-23</v>
      </c>
      <c r="G1290">
        <f t="shared" si="244"/>
        <v>2</v>
      </c>
      <c r="H1290" t="str">
        <f t="shared" si="245"/>
        <v>Monday</v>
      </c>
      <c r="I1290" t="str">
        <f>VLOOKUP(Table1[[#This Row],[Month Num]],Table2[],2,TRUE)</f>
        <v>Q2</v>
      </c>
      <c r="J1290" t="str">
        <f t="shared" si="234"/>
        <v>Jul</v>
      </c>
      <c r="K1290" s="5" t="str">
        <f t="shared" si="235"/>
        <v>J</v>
      </c>
      <c r="L1290" t="str">
        <f t="shared" si="236"/>
        <v>07</v>
      </c>
      <c r="M1290" t="str">
        <f t="shared" si="237"/>
        <v>Mon</v>
      </c>
      <c r="N1290" t="str">
        <f t="shared" si="238"/>
        <v>03</v>
      </c>
      <c r="O1290" t="str">
        <f t="shared" si="239"/>
        <v>M</v>
      </c>
    </row>
    <row r="1291" spans="2:15" x14ac:dyDescent="0.25">
      <c r="B1291" s="5">
        <v>45111</v>
      </c>
      <c r="C1291">
        <f t="shared" si="240"/>
        <v>2023</v>
      </c>
      <c r="D1291">
        <f t="shared" si="241"/>
        <v>7</v>
      </c>
      <c r="E1291" t="str">
        <f t="shared" si="242"/>
        <v>July</v>
      </c>
      <c r="F1291" s="6" t="str">
        <f t="shared" si="243"/>
        <v>Jul-23</v>
      </c>
      <c r="G1291">
        <f t="shared" si="244"/>
        <v>3</v>
      </c>
      <c r="H1291" t="str">
        <f t="shared" si="245"/>
        <v>Tuesday</v>
      </c>
      <c r="I1291" t="str">
        <f>VLOOKUP(Table1[[#This Row],[Month Num]],Table2[],2,TRUE)</f>
        <v>Q2</v>
      </c>
      <c r="J1291" t="str">
        <f t="shared" ref="J1291:J1354" si="246">TEXT(B1291,"MMM")</f>
        <v>Jul</v>
      </c>
      <c r="K1291" s="5" t="str">
        <f t="shared" ref="K1291:K1354" si="247">LEFT(E1291,1)</f>
        <v>J</v>
      </c>
      <c r="L1291" t="str">
        <f t="shared" ref="L1291:L1354" si="248">TEXT(B1291,"MM")</f>
        <v>07</v>
      </c>
      <c r="M1291" t="str">
        <f t="shared" ref="M1291:M1354" si="249">TEXT(B1291,"ddd")</f>
        <v>Tue</v>
      </c>
      <c r="N1291" t="str">
        <f t="shared" ref="N1291:N1354" si="250">TEXT(B1291,"dd")</f>
        <v>04</v>
      </c>
      <c r="O1291" t="str">
        <f t="shared" ref="O1291:O1354" si="251">LEFT(H1291,1)</f>
        <v>T</v>
      </c>
    </row>
    <row r="1292" spans="2:15" x14ac:dyDescent="0.25">
      <c r="B1292" s="5">
        <v>45112</v>
      </c>
      <c r="C1292">
        <f t="shared" si="240"/>
        <v>2023</v>
      </c>
      <c r="D1292">
        <f t="shared" si="241"/>
        <v>7</v>
      </c>
      <c r="E1292" t="str">
        <f t="shared" si="242"/>
        <v>July</v>
      </c>
      <c r="F1292" s="6" t="str">
        <f t="shared" si="243"/>
        <v>Jul-23</v>
      </c>
      <c r="G1292">
        <f t="shared" si="244"/>
        <v>4</v>
      </c>
      <c r="H1292" t="str">
        <f t="shared" si="245"/>
        <v>Wednesday</v>
      </c>
      <c r="I1292" t="str">
        <f>VLOOKUP(Table1[[#This Row],[Month Num]],Table2[],2,TRUE)</f>
        <v>Q2</v>
      </c>
      <c r="J1292" t="str">
        <f t="shared" si="246"/>
        <v>Jul</v>
      </c>
      <c r="K1292" s="5" t="str">
        <f t="shared" si="247"/>
        <v>J</v>
      </c>
      <c r="L1292" t="str">
        <f t="shared" si="248"/>
        <v>07</v>
      </c>
      <c r="M1292" t="str">
        <f t="shared" si="249"/>
        <v>Wed</v>
      </c>
      <c r="N1292" t="str">
        <f t="shared" si="250"/>
        <v>05</v>
      </c>
      <c r="O1292" t="str">
        <f t="shared" si="251"/>
        <v>W</v>
      </c>
    </row>
    <row r="1293" spans="2:15" x14ac:dyDescent="0.25">
      <c r="B1293" s="5">
        <v>45113</v>
      </c>
      <c r="C1293">
        <f t="shared" si="240"/>
        <v>2023</v>
      </c>
      <c r="D1293">
        <f t="shared" si="241"/>
        <v>7</v>
      </c>
      <c r="E1293" t="str">
        <f t="shared" si="242"/>
        <v>July</v>
      </c>
      <c r="F1293" s="6" t="str">
        <f t="shared" si="243"/>
        <v>Jul-23</v>
      </c>
      <c r="G1293">
        <f t="shared" si="244"/>
        <v>5</v>
      </c>
      <c r="H1293" t="str">
        <f t="shared" si="245"/>
        <v>Thursday</v>
      </c>
      <c r="I1293" t="str">
        <f>VLOOKUP(Table1[[#This Row],[Month Num]],Table2[],2,TRUE)</f>
        <v>Q2</v>
      </c>
      <c r="J1293" t="str">
        <f t="shared" si="246"/>
        <v>Jul</v>
      </c>
      <c r="K1293" s="5" t="str">
        <f t="shared" si="247"/>
        <v>J</v>
      </c>
      <c r="L1293" t="str">
        <f t="shared" si="248"/>
        <v>07</v>
      </c>
      <c r="M1293" t="str">
        <f t="shared" si="249"/>
        <v>Thu</v>
      </c>
      <c r="N1293" t="str">
        <f t="shared" si="250"/>
        <v>06</v>
      </c>
      <c r="O1293" t="str">
        <f t="shared" si="251"/>
        <v>T</v>
      </c>
    </row>
    <row r="1294" spans="2:15" x14ac:dyDescent="0.25">
      <c r="B1294" s="5">
        <v>45114</v>
      </c>
      <c r="C1294">
        <f t="shared" si="240"/>
        <v>2023</v>
      </c>
      <c r="D1294">
        <f t="shared" si="241"/>
        <v>7</v>
      </c>
      <c r="E1294" t="str">
        <f t="shared" si="242"/>
        <v>July</v>
      </c>
      <c r="F1294" s="6" t="str">
        <f t="shared" si="243"/>
        <v>Jul-23</v>
      </c>
      <c r="G1294">
        <f t="shared" si="244"/>
        <v>6</v>
      </c>
      <c r="H1294" t="str">
        <f t="shared" si="245"/>
        <v>Friday</v>
      </c>
      <c r="I1294" t="str">
        <f>VLOOKUP(Table1[[#This Row],[Month Num]],Table2[],2,TRUE)</f>
        <v>Q2</v>
      </c>
      <c r="J1294" t="str">
        <f t="shared" si="246"/>
        <v>Jul</v>
      </c>
      <c r="K1294" s="5" t="str">
        <f t="shared" si="247"/>
        <v>J</v>
      </c>
      <c r="L1294" t="str">
        <f t="shared" si="248"/>
        <v>07</v>
      </c>
      <c r="M1294" t="str">
        <f t="shared" si="249"/>
        <v>Fri</v>
      </c>
      <c r="N1294" t="str">
        <f t="shared" si="250"/>
        <v>07</v>
      </c>
      <c r="O1294" t="str">
        <f t="shared" si="251"/>
        <v>F</v>
      </c>
    </row>
    <row r="1295" spans="2:15" x14ac:dyDescent="0.25">
      <c r="B1295" s="5">
        <v>45115</v>
      </c>
      <c r="C1295">
        <f t="shared" si="240"/>
        <v>2023</v>
      </c>
      <c r="D1295">
        <f t="shared" si="241"/>
        <v>7</v>
      </c>
      <c r="E1295" t="str">
        <f t="shared" si="242"/>
        <v>July</v>
      </c>
      <c r="F1295" s="6" t="str">
        <f t="shared" si="243"/>
        <v>Jul-23</v>
      </c>
      <c r="G1295">
        <f t="shared" si="244"/>
        <v>7</v>
      </c>
      <c r="H1295" t="str">
        <f t="shared" si="245"/>
        <v>Saturday</v>
      </c>
      <c r="I1295" t="str">
        <f>VLOOKUP(Table1[[#This Row],[Month Num]],Table2[],2,TRUE)</f>
        <v>Q2</v>
      </c>
      <c r="J1295" t="str">
        <f t="shared" si="246"/>
        <v>Jul</v>
      </c>
      <c r="K1295" s="5" t="str">
        <f t="shared" si="247"/>
        <v>J</v>
      </c>
      <c r="L1295" t="str">
        <f t="shared" si="248"/>
        <v>07</v>
      </c>
      <c r="M1295" t="str">
        <f t="shared" si="249"/>
        <v>Sat</v>
      </c>
      <c r="N1295" t="str">
        <f t="shared" si="250"/>
        <v>08</v>
      </c>
      <c r="O1295" t="str">
        <f t="shared" si="251"/>
        <v>S</v>
      </c>
    </row>
    <row r="1296" spans="2:15" x14ac:dyDescent="0.25">
      <c r="B1296" s="5">
        <v>45116</v>
      </c>
      <c r="C1296">
        <f t="shared" si="240"/>
        <v>2023</v>
      </c>
      <c r="D1296">
        <f t="shared" si="241"/>
        <v>7</v>
      </c>
      <c r="E1296" t="str">
        <f t="shared" si="242"/>
        <v>July</v>
      </c>
      <c r="F1296" s="6" t="str">
        <f t="shared" si="243"/>
        <v>Jul-23</v>
      </c>
      <c r="G1296">
        <f t="shared" si="244"/>
        <v>1</v>
      </c>
      <c r="H1296" t="str">
        <f t="shared" si="245"/>
        <v>Sunday</v>
      </c>
      <c r="I1296" t="str">
        <f>VLOOKUP(Table1[[#This Row],[Month Num]],Table2[],2,TRUE)</f>
        <v>Q2</v>
      </c>
      <c r="J1296" t="str">
        <f t="shared" si="246"/>
        <v>Jul</v>
      </c>
      <c r="K1296" s="5" t="str">
        <f t="shared" si="247"/>
        <v>J</v>
      </c>
      <c r="L1296" t="str">
        <f t="shared" si="248"/>
        <v>07</v>
      </c>
      <c r="M1296" t="str">
        <f t="shared" si="249"/>
        <v>Sun</v>
      </c>
      <c r="N1296" t="str">
        <f t="shared" si="250"/>
        <v>09</v>
      </c>
      <c r="O1296" t="str">
        <f t="shared" si="251"/>
        <v>S</v>
      </c>
    </row>
    <row r="1297" spans="2:15" x14ac:dyDescent="0.25">
      <c r="B1297" s="5">
        <v>45117</v>
      </c>
      <c r="C1297">
        <f t="shared" ref="C1297:C1360" si="252">YEAR(B1297)</f>
        <v>2023</v>
      </c>
      <c r="D1297">
        <f t="shared" ref="D1297:D1360" si="253">MONTH(B1297)</f>
        <v>7</v>
      </c>
      <c r="E1297" t="str">
        <f t="shared" ref="E1297:E1360" si="254">TEXT(B1297,"MMMM")</f>
        <v>July</v>
      </c>
      <c r="F1297" s="6" t="str">
        <f t="shared" ref="F1297:F1360" si="255">TEXT(B1297,"mmm-yy")</f>
        <v>Jul-23</v>
      </c>
      <c r="G1297">
        <f t="shared" ref="G1297:G1360" si="256">WEEKDAY(B1297)</f>
        <v>2</v>
      </c>
      <c r="H1297" t="str">
        <f t="shared" ref="H1297:H1360" si="257">TEXT(B1297,"dddd")</f>
        <v>Monday</v>
      </c>
      <c r="I1297" t="str">
        <f>VLOOKUP(Table1[[#This Row],[Month Num]],Table2[],2,TRUE)</f>
        <v>Q2</v>
      </c>
      <c r="J1297" t="str">
        <f t="shared" si="246"/>
        <v>Jul</v>
      </c>
      <c r="K1297" s="5" t="str">
        <f t="shared" si="247"/>
        <v>J</v>
      </c>
      <c r="L1297" t="str">
        <f t="shared" si="248"/>
        <v>07</v>
      </c>
      <c r="M1297" t="str">
        <f t="shared" si="249"/>
        <v>Mon</v>
      </c>
      <c r="N1297" t="str">
        <f t="shared" si="250"/>
        <v>10</v>
      </c>
      <c r="O1297" t="str">
        <f t="shared" si="251"/>
        <v>M</v>
      </c>
    </row>
    <row r="1298" spans="2:15" x14ac:dyDescent="0.25">
      <c r="B1298" s="5">
        <v>45118</v>
      </c>
      <c r="C1298">
        <f t="shared" si="252"/>
        <v>2023</v>
      </c>
      <c r="D1298">
        <f t="shared" si="253"/>
        <v>7</v>
      </c>
      <c r="E1298" t="str">
        <f t="shared" si="254"/>
        <v>July</v>
      </c>
      <c r="F1298" s="6" t="str">
        <f t="shared" si="255"/>
        <v>Jul-23</v>
      </c>
      <c r="G1298">
        <f t="shared" si="256"/>
        <v>3</v>
      </c>
      <c r="H1298" t="str">
        <f t="shared" si="257"/>
        <v>Tuesday</v>
      </c>
      <c r="I1298" t="str">
        <f>VLOOKUP(Table1[[#This Row],[Month Num]],Table2[],2,TRUE)</f>
        <v>Q2</v>
      </c>
      <c r="J1298" t="str">
        <f t="shared" si="246"/>
        <v>Jul</v>
      </c>
      <c r="K1298" s="5" t="str">
        <f t="shared" si="247"/>
        <v>J</v>
      </c>
      <c r="L1298" t="str">
        <f t="shared" si="248"/>
        <v>07</v>
      </c>
      <c r="M1298" t="str">
        <f t="shared" si="249"/>
        <v>Tue</v>
      </c>
      <c r="N1298" t="str">
        <f t="shared" si="250"/>
        <v>11</v>
      </c>
      <c r="O1298" t="str">
        <f t="shared" si="251"/>
        <v>T</v>
      </c>
    </row>
    <row r="1299" spans="2:15" x14ac:dyDescent="0.25">
      <c r="B1299" s="5">
        <v>45119</v>
      </c>
      <c r="C1299">
        <f t="shared" si="252"/>
        <v>2023</v>
      </c>
      <c r="D1299">
        <f t="shared" si="253"/>
        <v>7</v>
      </c>
      <c r="E1299" t="str">
        <f t="shared" si="254"/>
        <v>July</v>
      </c>
      <c r="F1299" s="6" t="str">
        <f t="shared" si="255"/>
        <v>Jul-23</v>
      </c>
      <c r="G1299">
        <f t="shared" si="256"/>
        <v>4</v>
      </c>
      <c r="H1299" t="str">
        <f t="shared" si="257"/>
        <v>Wednesday</v>
      </c>
      <c r="I1299" t="str">
        <f>VLOOKUP(Table1[[#This Row],[Month Num]],Table2[],2,TRUE)</f>
        <v>Q2</v>
      </c>
      <c r="J1299" t="str">
        <f t="shared" si="246"/>
        <v>Jul</v>
      </c>
      <c r="K1299" s="5" t="str">
        <f t="shared" si="247"/>
        <v>J</v>
      </c>
      <c r="L1299" t="str">
        <f t="shared" si="248"/>
        <v>07</v>
      </c>
      <c r="M1299" t="str">
        <f t="shared" si="249"/>
        <v>Wed</v>
      </c>
      <c r="N1299" t="str">
        <f t="shared" si="250"/>
        <v>12</v>
      </c>
      <c r="O1299" t="str">
        <f t="shared" si="251"/>
        <v>W</v>
      </c>
    </row>
    <row r="1300" spans="2:15" x14ac:dyDescent="0.25">
      <c r="B1300" s="5">
        <v>45120</v>
      </c>
      <c r="C1300">
        <f t="shared" si="252"/>
        <v>2023</v>
      </c>
      <c r="D1300">
        <f t="shared" si="253"/>
        <v>7</v>
      </c>
      <c r="E1300" t="str">
        <f t="shared" si="254"/>
        <v>July</v>
      </c>
      <c r="F1300" s="6" t="str">
        <f t="shared" si="255"/>
        <v>Jul-23</v>
      </c>
      <c r="G1300">
        <f t="shared" si="256"/>
        <v>5</v>
      </c>
      <c r="H1300" t="str">
        <f t="shared" si="257"/>
        <v>Thursday</v>
      </c>
      <c r="I1300" t="str">
        <f>VLOOKUP(Table1[[#This Row],[Month Num]],Table2[],2,TRUE)</f>
        <v>Q2</v>
      </c>
      <c r="J1300" t="str">
        <f t="shared" si="246"/>
        <v>Jul</v>
      </c>
      <c r="K1300" s="5" t="str">
        <f t="shared" si="247"/>
        <v>J</v>
      </c>
      <c r="L1300" t="str">
        <f t="shared" si="248"/>
        <v>07</v>
      </c>
      <c r="M1300" t="str">
        <f t="shared" si="249"/>
        <v>Thu</v>
      </c>
      <c r="N1300" t="str">
        <f t="shared" si="250"/>
        <v>13</v>
      </c>
      <c r="O1300" t="str">
        <f t="shared" si="251"/>
        <v>T</v>
      </c>
    </row>
    <row r="1301" spans="2:15" x14ac:dyDescent="0.25">
      <c r="B1301" s="5">
        <v>45121</v>
      </c>
      <c r="C1301">
        <f t="shared" si="252"/>
        <v>2023</v>
      </c>
      <c r="D1301">
        <f t="shared" si="253"/>
        <v>7</v>
      </c>
      <c r="E1301" t="str">
        <f t="shared" si="254"/>
        <v>July</v>
      </c>
      <c r="F1301" s="6" t="str">
        <f t="shared" si="255"/>
        <v>Jul-23</v>
      </c>
      <c r="G1301">
        <f t="shared" si="256"/>
        <v>6</v>
      </c>
      <c r="H1301" t="str">
        <f t="shared" si="257"/>
        <v>Friday</v>
      </c>
      <c r="I1301" t="str">
        <f>VLOOKUP(Table1[[#This Row],[Month Num]],Table2[],2,TRUE)</f>
        <v>Q2</v>
      </c>
      <c r="J1301" t="str">
        <f t="shared" si="246"/>
        <v>Jul</v>
      </c>
      <c r="K1301" s="5" t="str">
        <f t="shared" si="247"/>
        <v>J</v>
      </c>
      <c r="L1301" t="str">
        <f t="shared" si="248"/>
        <v>07</v>
      </c>
      <c r="M1301" t="str">
        <f t="shared" si="249"/>
        <v>Fri</v>
      </c>
      <c r="N1301" t="str">
        <f t="shared" si="250"/>
        <v>14</v>
      </c>
      <c r="O1301" t="str">
        <f t="shared" si="251"/>
        <v>F</v>
      </c>
    </row>
    <row r="1302" spans="2:15" x14ac:dyDescent="0.25">
      <c r="B1302" s="5">
        <v>45122</v>
      </c>
      <c r="C1302">
        <f t="shared" si="252"/>
        <v>2023</v>
      </c>
      <c r="D1302">
        <f t="shared" si="253"/>
        <v>7</v>
      </c>
      <c r="E1302" t="str">
        <f t="shared" si="254"/>
        <v>July</v>
      </c>
      <c r="F1302" s="6" t="str">
        <f t="shared" si="255"/>
        <v>Jul-23</v>
      </c>
      <c r="G1302">
        <f t="shared" si="256"/>
        <v>7</v>
      </c>
      <c r="H1302" t="str">
        <f t="shared" si="257"/>
        <v>Saturday</v>
      </c>
      <c r="I1302" t="str">
        <f>VLOOKUP(Table1[[#This Row],[Month Num]],Table2[],2,TRUE)</f>
        <v>Q2</v>
      </c>
      <c r="J1302" t="str">
        <f t="shared" si="246"/>
        <v>Jul</v>
      </c>
      <c r="K1302" s="5" t="str">
        <f t="shared" si="247"/>
        <v>J</v>
      </c>
      <c r="L1302" t="str">
        <f t="shared" si="248"/>
        <v>07</v>
      </c>
      <c r="M1302" t="str">
        <f t="shared" si="249"/>
        <v>Sat</v>
      </c>
      <c r="N1302" t="str">
        <f t="shared" si="250"/>
        <v>15</v>
      </c>
      <c r="O1302" t="str">
        <f t="shared" si="251"/>
        <v>S</v>
      </c>
    </row>
    <row r="1303" spans="2:15" x14ac:dyDescent="0.25">
      <c r="B1303" s="5">
        <v>45123</v>
      </c>
      <c r="C1303">
        <f t="shared" si="252"/>
        <v>2023</v>
      </c>
      <c r="D1303">
        <f t="shared" si="253"/>
        <v>7</v>
      </c>
      <c r="E1303" t="str">
        <f t="shared" si="254"/>
        <v>July</v>
      </c>
      <c r="F1303" s="6" t="str">
        <f t="shared" si="255"/>
        <v>Jul-23</v>
      </c>
      <c r="G1303">
        <f t="shared" si="256"/>
        <v>1</v>
      </c>
      <c r="H1303" t="str">
        <f t="shared" si="257"/>
        <v>Sunday</v>
      </c>
      <c r="I1303" t="str">
        <f>VLOOKUP(Table1[[#This Row],[Month Num]],Table2[],2,TRUE)</f>
        <v>Q2</v>
      </c>
      <c r="J1303" t="str">
        <f t="shared" si="246"/>
        <v>Jul</v>
      </c>
      <c r="K1303" s="5" t="str">
        <f t="shared" si="247"/>
        <v>J</v>
      </c>
      <c r="L1303" t="str">
        <f t="shared" si="248"/>
        <v>07</v>
      </c>
      <c r="M1303" t="str">
        <f t="shared" si="249"/>
        <v>Sun</v>
      </c>
      <c r="N1303" t="str">
        <f t="shared" si="250"/>
        <v>16</v>
      </c>
      <c r="O1303" t="str">
        <f t="shared" si="251"/>
        <v>S</v>
      </c>
    </row>
    <row r="1304" spans="2:15" x14ac:dyDescent="0.25">
      <c r="B1304" s="5">
        <v>45124</v>
      </c>
      <c r="C1304">
        <f t="shared" si="252"/>
        <v>2023</v>
      </c>
      <c r="D1304">
        <f t="shared" si="253"/>
        <v>7</v>
      </c>
      <c r="E1304" t="str">
        <f t="shared" si="254"/>
        <v>July</v>
      </c>
      <c r="F1304" s="6" t="str">
        <f t="shared" si="255"/>
        <v>Jul-23</v>
      </c>
      <c r="G1304">
        <f t="shared" si="256"/>
        <v>2</v>
      </c>
      <c r="H1304" t="str">
        <f t="shared" si="257"/>
        <v>Monday</v>
      </c>
      <c r="I1304" t="str">
        <f>VLOOKUP(Table1[[#This Row],[Month Num]],Table2[],2,TRUE)</f>
        <v>Q2</v>
      </c>
      <c r="J1304" t="str">
        <f t="shared" si="246"/>
        <v>Jul</v>
      </c>
      <c r="K1304" s="5" t="str">
        <f t="shared" si="247"/>
        <v>J</v>
      </c>
      <c r="L1304" t="str">
        <f t="shared" si="248"/>
        <v>07</v>
      </c>
      <c r="M1304" t="str">
        <f t="shared" si="249"/>
        <v>Mon</v>
      </c>
      <c r="N1304" t="str">
        <f t="shared" si="250"/>
        <v>17</v>
      </c>
      <c r="O1304" t="str">
        <f t="shared" si="251"/>
        <v>M</v>
      </c>
    </row>
    <row r="1305" spans="2:15" x14ac:dyDescent="0.25">
      <c r="B1305" s="5">
        <v>45125</v>
      </c>
      <c r="C1305">
        <f t="shared" si="252"/>
        <v>2023</v>
      </c>
      <c r="D1305">
        <f t="shared" si="253"/>
        <v>7</v>
      </c>
      <c r="E1305" t="str">
        <f t="shared" si="254"/>
        <v>July</v>
      </c>
      <c r="F1305" s="6" t="str">
        <f t="shared" si="255"/>
        <v>Jul-23</v>
      </c>
      <c r="G1305">
        <f t="shared" si="256"/>
        <v>3</v>
      </c>
      <c r="H1305" t="str">
        <f t="shared" si="257"/>
        <v>Tuesday</v>
      </c>
      <c r="I1305" t="str">
        <f>VLOOKUP(Table1[[#This Row],[Month Num]],Table2[],2,TRUE)</f>
        <v>Q2</v>
      </c>
      <c r="J1305" t="str">
        <f t="shared" si="246"/>
        <v>Jul</v>
      </c>
      <c r="K1305" s="5" t="str">
        <f t="shared" si="247"/>
        <v>J</v>
      </c>
      <c r="L1305" t="str">
        <f t="shared" si="248"/>
        <v>07</v>
      </c>
      <c r="M1305" t="str">
        <f t="shared" si="249"/>
        <v>Tue</v>
      </c>
      <c r="N1305" t="str">
        <f t="shared" si="250"/>
        <v>18</v>
      </c>
      <c r="O1305" t="str">
        <f t="shared" si="251"/>
        <v>T</v>
      </c>
    </row>
    <row r="1306" spans="2:15" x14ac:dyDescent="0.25">
      <c r="B1306" s="5">
        <v>45126</v>
      </c>
      <c r="C1306">
        <f t="shared" si="252"/>
        <v>2023</v>
      </c>
      <c r="D1306">
        <f t="shared" si="253"/>
        <v>7</v>
      </c>
      <c r="E1306" t="str">
        <f t="shared" si="254"/>
        <v>July</v>
      </c>
      <c r="F1306" s="6" t="str">
        <f t="shared" si="255"/>
        <v>Jul-23</v>
      </c>
      <c r="G1306">
        <f t="shared" si="256"/>
        <v>4</v>
      </c>
      <c r="H1306" t="str">
        <f t="shared" si="257"/>
        <v>Wednesday</v>
      </c>
      <c r="I1306" t="str">
        <f>VLOOKUP(Table1[[#This Row],[Month Num]],Table2[],2,TRUE)</f>
        <v>Q2</v>
      </c>
      <c r="J1306" t="str">
        <f t="shared" si="246"/>
        <v>Jul</v>
      </c>
      <c r="K1306" s="5" t="str">
        <f t="shared" si="247"/>
        <v>J</v>
      </c>
      <c r="L1306" t="str">
        <f t="shared" si="248"/>
        <v>07</v>
      </c>
      <c r="M1306" t="str">
        <f t="shared" si="249"/>
        <v>Wed</v>
      </c>
      <c r="N1306" t="str">
        <f t="shared" si="250"/>
        <v>19</v>
      </c>
      <c r="O1306" t="str">
        <f t="shared" si="251"/>
        <v>W</v>
      </c>
    </row>
    <row r="1307" spans="2:15" x14ac:dyDescent="0.25">
      <c r="B1307" s="5">
        <v>45127</v>
      </c>
      <c r="C1307">
        <f t="shared" si="252"/>
        <v>2023</v>
      </c>
      <c r="D1307">
        <f t="shared" si="253"/>
        <v>7</v>
      </c>
      <c r="E1307" t="str">
        <f t="shared" si="254"/>
        <v>July</v>
      </c>
      <c r="F1307" s="6" t="str">
        <f t="shared" si="255"/>
        <v>Jul-23</v>
      </c>
      <c r="G1307">
        <f t="shared" si="256"/>
        <v>5</v>
      </c>
      <c r="H1307" t="str">
        <f t="shared" si="257"/>
        <v>Thursday</v>
      </c>
      <c r="I1307" t="str">
        <f>VLOOKUP(Table1[[#This Row],[Month Num]],Table2[],2,TRUE)</f>
        <v>Q2</v>
      </c>
      <c r="J1307" t="str">
        <f t="shared" si="246"/>
        <v>Jul</v>
      </c>
      <c r="K1307" s="5" t="str">
        <f t="shared" si="247"/>
        <v>J</v>
      </c>
      <c r="L1307" t="str">
        <f t="shared" si="248"/>
        <v>07</v>
      </c>
      <c r="M1307" t="str">
        <f t="shared" si="249"/>
        <v>Thu</v>
      </c>
      <c r="N1307" t="str">
        <f t="shared" si="250"/>
        <v>20</v>
      </c>
      <c r="O1307" t="str">
        <f t="shared" si="251"/>
        <v>T</v>
      </c>
    </row>
    <row r="1308" spans="2:15" x14ac:dyDescent="0.25">
      <c r="B1308" s="5">
        <v>45128</v>
      </c>
      <c r="C1308">
        <f t="shared" si="252"/>
        <v>2023</v>
      </c>
      <c r="D1308">
        <f t="shared" si="253"/>
        <v>7</v>
      </c>
      <c r="E1308" t="str">
        <f t="shared" si="254"/>
        <v>July</v>
      </c>
      <c r="F1308" s="6" t="str">
        <f t="shared" si="255"/>
        <v>Jul-23</v>
      </c>
      <c r="G1308">
        <f t="shared" si="256"/>
        <v>6</v>
      </c>
      <c r="H1308" t="str">
        <f t="shared" si="257"/>
        <v>Friday</v>
      </c>
      <c r="I1308" t="str">
        <f>VLOOKUP(Table1[[#This Row],[Month Num]],Table2[],2,TRUE)</f>
        <v>Q2</v>
      </c>
      <c r="J1308" t="str">
        <f t="shared" si="246"/>
        <v>Jul</v>
      </c>
      <c r="K1308" s="5" t="str">
        <f t="shared" si="247"/>
        <v>J</v>
      </c>
      <c r="L1308" t="str">
        <f t="shared" si="248"/>
        <v>07</v>
      </c>
      <c r="M1308" t="str">
        <f t="shared" si="249"/>
        <v>Fri</v>
      </c>
      <c r="N1308" t="str">
        <f t="shared" si="250"/>
        <v>21</v>
      </c>
      <c r="O1308" t="str">
        <f t="shared" si="251"/>
        <v>F</v>
      </c>
    </row>
    <row r="1309" spans="2:15" x14ac:dyDescent="0.25">
      <c r="B1309" s="5">
        <v>45129</v>
      </c>
      <c r="C1309">
        <f t="shared" si="252"/>
        <v>2023</v>
      </c>
      <c r="D1309">
        <f t="shared" si="253"/>
        <v>7</v>
      </c>
      <c r="E1309" t="str">
        <f t="shared" si="254"/>
        <v>July</v>
      </c>
      <c r="F1309" s="6" t="str">
        <f t="shared" si="255"/>
        <v>Jul-23</v>
      </c>
      <c r="G1309">
        <f t="shared" si="256"/>
        <v>7</v>
      </c>
      <c r="H1309" t="str">
        <f t="shared" si="257"/>
        <v>Saturday</v>
      </c>
      <c r="I1309" t="str">
        <f>VLOOKUP(Table1[[#This Row],[Month Num]],Table2[],2,TRUE)</f>
        <v>Q2</v>
      </c>
      <c r="J1309" t="str">
        <f t="shared" si="246"/>
        <v>Jul</v>
      </c>
      <c r="K1309" s="5" t="str">
        <f t="shared" si="247"/>
        <v>J</v>
      </c>
      <c r="L1309" t="str">
        <f t="shared" si="248"/>
        <v>07</v>
      </c>
      <c r="M1309" t="str">
        <f t="shared" si="249"/>
        <v>Sat</v>
      </c>
      <c r="N1309" t="str">
        <f t="shared" si="250"/>
        <v>22</v>
      </c>
      <c r="O1309" t="str">
        <f t="shared" si="251"/>
        <v>S</v>
      </c>
    </row>
    <row r="1310" spans="2:15" x14ac:dyDescent="0.25">
      <c r="B1310" s="5">
        <v>45130</v>
      </c>
      <c r="C1310">
        <f t="shared" si="252"/>
        <v>2023</v>
      </c>
      <c r="D1310">
        <f t="shared" si="253"/>
        <v>7</v>
      </c>
      <c r="E1310" t="str">
        <f t="shared" si="254"/>
        <v>July</v>
      </c>
      <c r="F1310" s="6" t="str">
        <f t="shared" si="255"/>
        <v>Jul-23</v>
      </c>
      <c r="G1310">
        <f t="shared" si="256"/>
        <v>1</v>
      </c>
      <c r="H1310" t="str">
        <f t="shared" si="257"/>
        <v>Sunday</v>
      </c>
      <c r="I1310" t="str">
        <f>VLOOKUP(Table1[[#This Row],[Month Num]],Table2[],2,TRUE)</f>
        <v>Q2</v>
      </c>
      <c r="J1310" t="str">
        <f t="shared" si="246"/>
        <v>Jul</v>
      </c>
      <c r="K1310" s="5" t="str">
        <f t="shared" si="247"/>
        <v>J</v>
      </c>
      <c r="L1310" t="str">
        <f t="shared" si="248"/>
        <v>07</v>
      </c>
      <c r="M1310" t="str">
        <f t="shared" si="249"/>
        <v>Sun</v>
      </c>
      <c r="N1310" t="str">
        <f t="shared" si="250"/>
        <v>23</v>
      </c>
      <c r="O1310" t="str">
        <f t="shared" si="251"/>
        <v>S</v>
      </c>
    </row>
    <row r="1311" spans="2:15" x14ac:dyDescent="0.25">
      <c r="B1311" s="5">
        <v>45131</v>
      </c>
      <c r="C1311">
        <f t="shared" si="252"/>
        <v>2023</v>
      </c>
      <c r="D1311">
        <f t="shared" si="253"/>
        <v>7</v>
      </c>
      <c r="E1311" t="str">
        <f t="shared" si="254"/>
        <v>July</v>
      </c>
      <c r="F1311" s="6" t="str">
        <f t="shared" si="255"/>
        <v>Jul-23</v>
      </c>
      <c r="G1311">
        <f t="shared" si="256"/>
        <v>2</v>
      </c>
      <c r="H1311" t="str">
        <f t="shared" si="257"/>
        <v>Monday</v>
      </c>
      <c r="I1311" t="str">
        <f>VLOOKUP(Table1[[#This Row],[Month Num]],Table2[],2,TRUE)</f>
        <v>Q2</v>
      </c>
      <c r="J1311" t="str">
        <f t="shared" si="246"/>
        <v>Jul</v>
      </c>
      <c r="K1311" s="5" t="str">
        <f t="shared" si="247"/>
        <v>J</v>
      </c>
      <c r="L1311" t="str">
        <f t="shared" si="248"/>
        <v>07</v>
      </c>
      <c r="M1311" t="str">
        <f t="shared" si="249"/>
        <v>Mon</v>
      </c>
      <c r="N1311" t="str">
        <f t="shared" si="250"/>
        <v>24</v>
      </c>
      <c r="O1311" t="str">
        <f t="shared" si="251"/>
        <v>M</v>
      </c>
    </row>
    <row r="1312" spans="2:15" x14ac:dyDescent="0.25">
      <c r="B1312" s="5">
        <v>45132</v>
      </c>
      <c r="C1312">
        <f t="shared" si="252"/>
        <v>2023</v>
      </c>
      <c r="D1312">
        <f t="shared" si="253"/>
        <v>7</v>
      </c>
      <c r="E1312" t="str">
        <f t="shared" si="254"/>
        <v>July</v>
      </c>
      <c r="F1312" s="6" t="str">
        <f t="shared" si="255"/>
        <v>Jul-23</v>
      </c>
      <c r="G1312">
        <f t="shared" si="256"/>
        <v>3</v>
      </c>
      <c r="H1312" t="str">
        <f t="shared" si="257"/>
        <v>Tuesday</v>
      </c>
      <c r="I1312" t="str">
        <f>VLOOKUP(Table1[[#This Row],[Month Num]],Table2[],2,TRUE)</f>
        <v>Q2</v>
      </c>
      <c r="J1312" t="str">
        <f t="shared" si="246"/>
        <v>Jul</v>
      </c>
      <c r="K1312" s="5" t="str">
        <f t="shared" si="247"/>
        <v>J</v>
      </c>
      <c r="L1312" t="str">
        <f t="shared" si="248"/>
        <v>07</v>
      </c>
      <c r="M1312" t="str">
        <f t="shared" si="249"/>
        <v>Tue</v>
      </c>
      <c r="N1312" t="str">
        <f t="shared" si="250"/>
        <v>25</v>
      </c>
      <c r="O1312" t="str">
        <f t="shared" si="251"/>
        <v>T</v>
      </c>
    </row>
    <row r="1313" spans="2:15" x14ac:dyDescent="0.25">
      <c r="B1313" s="5">
        <v>45133</v>
      </c>
      <c r="C1313">
        <f t="shared" si="252"/>
        <v>2023</v>
      </c>
      <c r="D1313">
        <f t="shared" si="253"/>
        <v>7</v>
      </c>
      <c r="E1313" t="str">
        <f t="shared" si="254"/>
        <v>July</v>
      </c>
      <c r="F1313" s="6" t="str">
        <f t="shared" si="255"/>
        <v>Jul-23</v>
      </c>
      <c r="G1313">
        <f t="shared" si="256"/>
        <v>4</v>
      </c>
      <c r="H1313" t="str">
        <f t="shared" si="257"/>
        <v>Wednesday</v>
      </c>
      <c r="I1313" t="str">
        <f>VLOOKUP(Table1[[#This Row],[Month Num]],Table2[],2,TRUE)</f>
        <v>Q2</v>
      </c>
      <c r="J1313" t="str">
        <f t="shared" si="246"/>
        <v>Jul</v>
      </c>
      <c r="K1313" s="5" t="str">
        <f t="shared" si="247"/>
        <v>J</v>
      </c>
      <c r="L1313" t="str">
        <f t="shared" si="248"/>
        <v>07</v>
      </c>
      <c r="M1313" t="str">
        <f t="shared" si="249"/>
        <v>Wed</v>
      </c>
      <c r="N1313" t="str">
        <f t="shared" si="250"/>
        <v>26</v>
      </c>
      <c r="O1313" t="str">
        <f t="shared" si="251"/>
        <v>W</v>
      </c>
    </row>
    <row r="1314" spans="2:15" x14ac:dyDescent="0.25">
      <c r="B1314" s="5">
        <v>45134</v>
      </c>
      <c r="C1314">
        <f t="shared" si="252"/>
        <v>2023</v>
      </c>
      <c r="D1314">
        <f t="shared" si="253"/>
        <v>7</v>
      </c>
      <c r="E1314" t="str">
        <f t="shared" si="254"/>
        <v>July</v>
      </c>
      <c r="F1314" s="6" t="str">
        <f t="shared" si="255"/>
        <v>Jul-23</v>
      </c>
      <c r="G1314">
        <f t="shared" si="256"/>
        <v>5</v>
      </c>
      <c r="H1314" t="str">
        <f t="shared" si="257"/>
        <v>Thursday</v>
      </c>
      <c r="I1314" t="str">
        <f>VLOOKUP(Table1[[#This Row],[Month Num]],Table2[],2,TRUE)</f>
        <v>Q2</v>
      </c>
      <c r="J1314" t="str">
        <f t="shared" si="246"/>
        <v>Jul</v>
      </c>
      <c r="K1314" s="5" t="str">
        <f t="shared" si="247"/>
        <v>J</v>
      </c>
      <c r="L1314" t="str">
        <f t="shared" si="248"/>
        <v>07</v>
      </c>
      <c r="M1314" t="str">
        <f t="shared" si="249"/>
        <v>Thu</v>
      </c>
      <c r="N1314" t="str">
        <f t="shared" si="250"/>
        <v>27</v>
      </c>
      <c r="O1314" t="str">
        <f t="shared" si="251"/>
        <v>T</v>
      </c>
    </row>
    <row r="1315" spans="2:15" x14ac:dyDescent="0.25">
      <c r="B1315" s="5">
        <v>45135</v>
      </c>
      <c r="C1315">
        <f t="shared" si="252"/>
        <v>2023</v>
      </c>
      <c r="D1315">
        <f t="shared" si="253"/>
        <v>7</v>
      </c>
      <c r="E1315" t="str">
        <f t="shared" si="254"/>
        <v>July</v>
      </c>
      <c r="F1315" s="6" t="str">
        <f t="shared" si="255"/>
        <v>Jul-23</v>
      </c>
      <c r="G1315">
        <f t="shared" si="256"/>
        <v>6</v>
      </c>
      <c r="H1315" t="str">
        <f t="shared" si="257"/>
        <v>Friday</v>
      </c>
      <c r="I1315" t="str">
        <f>VLOOKUP(Table1[[#This Row],[Month Num]],Table2[],2,TRUE)</f>
        <v>Q2</v>
      </c>
      <c r="J1315" t="str">
        <f t="shared" si="246"/>
        <v>Jul</v>
      </c>
      <c r="K1315" s="5" t="str">
        <f t="shared" si="247"/>
        <v>J</v>
      </c>
      <c r="L1315" t="str">
        <f t="shared" si="248"/>
        <v>07</v>
      </c>
      <c r="M1315" t="str">
        <f t="shared" si="249"/>
        <v>Fri</v>
      </c>
      <c r="N1315" t="str">
        <f t="shared" si="250"/>
        <v>28</v>
      </c>
      <c r="O1315" t="str">
        <f t="shared" si="251"/>
        <v>F</v>
      </c>
    </row>
    <row r="1316" spans="2:15" x14ac:dyDescent="0.25">
      <c r="B1316" s="5">
        <v>45136</v>
      </c>
      <c r="C1316">
        <f t="shared" si="252"/>
        <v>2023</v>
      </c>
      <c r="D1316">
        <f t="shared" si="253"/>
        <v>7</v>
      </c>
      <c r="E1316" t="str">
        <f t="shared" si="254"/>
        <v>July</v>
      </c>
      <c r="F1316" s="6" t="str">
        <f t="shared" si="255"/>
        <v>Jul-23</v>
      </c>
      <c r="G1316">
        <f t="shared" si="256"/>
        <v>7</v>
      </c>
      <c r="H1316" t="str">
        <f t="shared" si="257"/>
        <v>Saturday</v>
      </c>
      <c r="I1316" t="str">
        <f>VLOOKUP(Table1[[#This Row],[Month Num]],Table2[],2,TRUE)</f>
        <v>Q2</v>
      </c>
      <c r="J1316" t="str">
        <f t="shared" si="246"/>
        <v>Jul</v>
      </c>
      <c r="K1316" s="5" t="str">
        <f t="shared" si="247"/>
        <v>J</v>
      </c>
      <c r="L1316" t="str">
        <f t="shared" si="248"/>
        <v>07</v>
      </c>
      <c r="M1316" t="str">
        <f t="shared" si="249"/>
        <v>Sat</v>
      </c>
      <c r="N1316" t="str">
        <f t="shared" si="250"/>
        <v>29</v>
      </c>
      <c r="O1316" t="str">
        <f t="shared" si="251"/>
        <v>S</v>
      </c>
    </row>
    <row r="1317" spans="2:15" x14ac:dyDescent="0.25">
      <c r="B1317" s="5">
        <v>45137</v>
      </c>
      <c r="C1317">
        <f t="shared" si="252"/>
        <v>2023</v>
      </c>
      <c r="D1317">
        <f t="shared" si="253"/>
        <v>7</v>
      </c>
      <c r="E1317" t="str">
        <f t="shared" si="254"/>
        <v>July</v>
      </c>
      <c r="F1317" s="6" t="str">
        <f t="shared" si="255"/>
        <v>Jul-23</v>
      </c>
      <c r="G1317">
        <f t="shared" si="256"/>
        <v>1</v>
      </c>
      <c r="H1317" t="str">
        <f t="shared" si="257"/>
        <v>Sunday</v>
      </c>
      <c r="I1317" t="str">
        <f>VLOOKUP(Table1[[#This Row],[Month Num]],Table2[],2,TRUE)</f>
        <v>Q2</v>
      </c>
      <c r="J1317" t="str">
        <f t="shared" si="246"/>
        <v>Jul</v>
      </c>
      <c r="K1317" s="5" t="str">
        <f t="shared" si="247"/>
        <v>J</v>
      </c>
      <c r="L1317" t="str">
        <f t="shared" si="248"/>
        <v>07</v>
      </c>
      <c r="M1317" t="str">
        <f t="shared" si="249"/>
        <v>Sun</v>
      </c>
      <c r="N1317" t="str">
        <f t="shared" si="250"/>
        <v>30</v>
      </c>
      <c r="O1317" t="str">
        <f t="shared" si="251"/>
        <v>S</v>
      </c>
    </row>
    <row r="1318" spans="2:15" x14ac:dyDescent="0.25">
      <c r="B1318" s="5">
        <v>45138</v>
      </c>
      <c r="C1318">
        <f t="shared" si="252"/>
        <v>2023</v>
      </c>
      <c r="D1318">
        <f t="shared" si="253"/>
        <v>7</v>
      </c>
      <c r="E1318" t="str">
        <f t="shared" si="254"/>
        <v>July</v>
      </c>
      <c r="F1318" s="6" t="str">
        <f t="shared" si="255"/>
        <v>Jul-23</v>
      </c>
      <c r="G1318">
        <f t="shared" si="256"/>
        <v>2</v>
      </c>
      <c r="H1318" t="str">
        <f t="shared" si="257"/>
        <v>Monday</v>
      </c>
      <c r="I1318" t="str">
        <f>VLOOKUP(Table1[[#This Row],[Month Num]],Table2[],2,TRUE)</f>
        <v>Q2</v>
      </c>
      <c r="J1318" t="str">
        <f t="shared" si="246"/>
        <v>Jul</v>
      </c>
      <c r="K1318" s="5" t="str">
        <f t="shared" si="247"/>
        <v>J</v>
      </c>
      <c r="L1318" t="str">
        <f t="shared" si="248"/>
        <v>07</v>
      </c>
      <c r="M1318" t="str">
        <f t="shared" si="249"/>
        <v>Mon</v>
      </c>
      <c r="N1318" t="str">
        <f t="shared" si="250"/>
        <v>31</v>
      </c>
      <c r="O1318" t="str">
        <f t="shared" si="251"/>
        <v>M</v>
      </c>
    </row>
    <row r="1319" spans="2:15" x14ac:dyDescent="0.25">
      <c r="B1319" s="5">
        <v>45139</v>
      </c>
      <c r="C1319">
        <f t="shared" si="252"/>
        <v>2023</v>
      </c>
      <c r="D1319">
        <f t="shared" si="253"/>
        <v>8</v>
      </c>
      <c r="E1319" t="str">
        <f t="shared" si="254"/>
        <v>August</v>
      </c>
      <c r="F1319" s="6" t="str">
        <f t="shared" si="255"/>
        <v>Aug-23</v>
      </c>
      <c r="G1319">
        <f t="shared" si="256"/>
        <v>3</v>
      </c>
      <c r="H1319" t="str">
        <f t="shared" si="257"/>
        <v>Tuesday</v>
      </c>
      <c r="I1319" t="str">
        <f>VLOOKUP(Table1[[#This Row],[Month Num]],Table2[],2,TRUE)</f>
        <v>Q2</v>
      </c>
      <c r="J1319" t="str">
        <f t="shared" si="246"/>
        <v>Aug</v>
      </c>
      <c r="K1319" s="5" t="str">
        <f t="shared" si="247"/>
        <v>A</v>
      </c>
      <c r="L1319" t="str">
        <f t="shared" si="248"/>
        <v>08</v>
      </c>
      <c r="M1319" t="str">
        <f t="shared" si="249"/>
        <v>Tue</v>
      </c>
      <c r="N1319" t="str">
        <f t="shared" si="250"/>
        <v>01</v>
      </c>
      <c r="O1319" t="str">
        <f t="shared" si="251"/>
        <v>T</v>
      </c>
    </row>
    <row r="1320" spans="2:15" x14ac:dyDescent="0.25">
      <c r="B1320" s="5">
        <v>45140</v>
      </c>
      <c r="C1320">
        <f t="shared" si="252"/>
        <v>2023</v>
      </c>
      <c r="D1320">
        <f t="shared" si="253"/>
        <v>8</v>
      </c>
      <c r="E1320" t="str">
        <f t="shared" si="254"/>
        <v>August</v>
      </c>
      <c r="F1320" s="6" t="str">
        <f t="shared" si="255"/>
        <v>Aug-23</v>
      </c>
      <c r="G1320">
        <f t="shared" si="256"/>
        <v>4</v>
      </c>
      <c r="H1320" t="str">
        <f t="shared" si="257"/>
        <v>Wednesday</v>
      </c>
      <c r="I1320" t="str">
        <f>VLOOKUP(Table1[[#This Row],[Month Num]],Table2[],2,TRUE)</f>
        <v>Q2</v>
      </c>
      <c r="J1320" t="str">
        <f t="shared" si="246"/>
        <v>Aug</v>
      </c>
      <c r="K1320" s="5" t="str">
        <f t="shared" si="247"/>
        <v>A</v>
      </c>
      <c r="L1320" t="str">
        <f t="shared" si="248"/>
        <v>08</v>
      </c>
      <c r="M1320" t="str">
        <f t="shared" si="249"/>
        <v>Wed</v>
      </c>
      <c r="N1320" t="str">
        <f t="shared" si="250"/>
        <v>02</v>
      </c>
      <c r="O1320" t="str">
        <f t="shared" si="251"/>
        <v>W</v>
      </c>
    </row>
    <row r="1321" spans="2:15" x14ac:dyDescent="0.25">
      <c r="B1321" s="5">
        <v>45141</v>
      </c>
      <c r="C1321">
        <f t="shared" si="252"/>
        <v>2023</v>
      </c>
      <c r="D1321">
        <f t="shared" si="253"/>
        <v>8</v>
      </c>
      <c r="E1321" t="str">
        <f t="shared" si="254"/>
        <v>August</v>
      </c>
      <c r="F1321" s="6" t="str">
        <f t="shared" si="255"/>
        <v>Aug-23</v>
      </c>
      <c r="G1321">
        <f t="shared" si="256"/>
        <v>5</v>
      </c>
      <c r="H1321" t="str">
        <f t="shared" si="257"/>
        <v>Thursday</v>
      </c>
      <c r="I1321" t="str">
        <f>VLOOKUP(Table1[[#This Row],[Month Num]],Table2[],2,TRUE)</f>
        <v>Q2</v>
      </c>
      <c r="J1321" t="str">
        <f t="shared" si="246"/>
        <v>Aug</v>
      </c>
      <c r="K1321" s="5" t="str">
        <f t="shared" si="247"/>
        <v>A</v>
      </c>
      <c r="L1321" t="str">
        <f t="shared" si="248"/>
        <v>08</v>
      </c>
      <c r="M1321" t="str">
        <f t="shared" si="249"/>
        <v>Thu</v>
      </c>
      <c r="N1321" t="str">
        <f t="shared" si="250"/>
        <v>03</v>
      </c>
      <c r="O1321" t="str">
        <f t="shared" si="251"/>
        <v>T</v>
      </c>
    </row>
    <row r="1322" spans="2:15" x14ac:dyDescent="0.25">
      <c r="B1322" s="5">
        <v>45142</v>
      </c>
      <c r="C1322">
        <f t="shared" si="252"/>
        <v>2023</v>
      </c>
      <c r="D1322">
        <f t="shared" si="253"/>
        <v>8</v>
      </c>
      <c r="E1322" t="str">
        <f t="shared" si="254"/>
        <v>August</v>
      </c>
      <c r="F1322" s="6" t="str">
        <f t="shared" si="255"/>
        <v>Aug-23</v>
      </c>
      <c r="G1322">
        <f t="shared" si="256"/>
        <v>6</v>
      </c>
      <c r="H1322" t="str">
        <f t="shared" si="257"/>
        <v>Friday</v>
      </c>
      <c r="I1322" t="str">
        <f>VLOOKUP(Table1[[#This Row],[Month Num]],Table2[],2,TRUE)</f>
        <v>Q2</v>
      </c>
      <c r="J1322" t="str">
        <f t="shared" si="246"/>
        <v>Aug</v>
      </c>
      <c r="K1322" s="5" t="str">
        <f t="shared" si="247"/>
        <v>A</v>
      </c>
      <c r="L1322" t="str">
        <f t="shared" si="248"/>
        <v>08</v>
      </c>
      <c r="M1322" t="str">
        <f t="shared" si="249"/>
        <v>Fri</v>
      </c>
      <c r="N1322" t="str">
        <f t="shared" si="250"/>
        <v>04</v>
      </c>
      <c r="O1322" t="str">
        <f t="shared" si="251"/>
        <v>F</v>
      </c>
    </row>
    <row r="1323" spans="2:15" x14ac:dyDescent="0.25">
      <c r="B1323" s="5">
        <v>45143</v>
      </c>
      <c r="C1323">
        <f t="shared" si="252"/>
        <v>2023</v>
      </c>
      <c r="D1323">
        <f t="shared" si="253"/>
        <v>8</v>
      </c>
      <c r="E1323" t="str">
        <f t="shared" si="254"/>
        <v>August</v>
      </c>
      <c r="F1323" s="6" t="str">
        <f t="shared" si="255"/>
        <v>Aug-23</v>
      </c>
      <c r="G1323">
        <f t="shared" si="256"/>
        <v>7</v>
      </c>
      <c r="H1323" t="str">
        <f t="shared" si="257"/>
        <v>Saturday</v>
      </c>
      <c r="I1323" t="str">
        <f>VLOOKUP(Table1[[#This Row],[Month Num]],Table2[],2,TRUE)</f>
        <v>Q2</v>
      </c>
      <c r="J1323" t="str">
        <f t="shared" si="246"/>
        <v>Aug</v>
      </c>
      <c r="K1323" s="5" t="str">
        <f t="shared" si="247"/>
        <v>A</v>
      </c>
      <c r="L1323" t="str">
        <f t="shared" si="248"/>
        <v>08</v>
      </c>
      <c r="M1323" t="str">
        <f t="shared" si="249"/>
        <v>Sat</v>
      </c>
      <c r="N1323" t="str">
        <f t="shared" si="250"/>
        <v>05</v>
      </c>
      <c r="O1323" t="str">
        <f t="shared" si="251"/>
        <v>S</v>
      </c>
    </row>
    <row r="1324" spans="2:15" x14ac:dyDescent="0.25">
      <c r="B1324" s="5">
        <v>45144</v>
      </c>
      <c r="C1324">
        <f t="shared" si="252"/>
        <v>2023</v>
      </c>
      <c r="D1324">
        <f t="shared" si="253"/>
        <v>8</v>
      </c>
      <c r="E1324" t="str">
        <f t="shared" si="254"/>
        <v>August</v>
      </c>
      <c r="F1324" s="6" t="str">
        <f t="shared" si="255"/>
        <v>Aug-23</v>
      </c>
      <c r="G1324">
        <f t="shared" si="256"/>
        <v>1</v>
      </c>
      <c r="H1324" t="str">
        <f t="shared" si="257"/>
        <v>Sunday</v>
      </c>
      <c r="I1324" t="str">
        <f>VLOOKUP(Table1[[#This Row],[Month Num]],Table2[],2,TRUE)</f>
        <v>Q2</v>
      </c>
      <c r="J1324" t="str">
        <f t="shared" si="246"/>
        <v>Aug</v>
      </c>
      <c r="K1324" s="5" t="str">
        <f t="shared" si="247"/>
        <v>A</v>
      </c>
      <c r="L1324" t="str">
        <f t="shared" si="248"/>
        <v>08</v>
      </c>
      <c r="M1324" t="str">
        <f t="shared" si="249"/>
        <v>Sun</v>
      </c>
      <c r="N1324" t="str">
        <f t="shared" si="250"/>
        <v>06</v>
      </c>
      <c r="O1324" t="str">
        <f t="shared" si="251"/>
        <v>S</v>
      </c>
    </row>
    <row r="1325" spans="2:15" x14ac:dyDescent="0.25">
      <c r="B1325" s="5">
        <v>45145</v>
      </c>
      <c r="C1325">
        <f t="shared" si="252"/>
        <v>2023</v>
      </c>
      <c r="D1325">
        <f t="shared" si="253"/>
        <v>8</v>
      </c>
      <c r="E1325" t="str">
        <f t="shared" si="254"/>
        <v>August</v>
      </c>
      <c r="F1325" s="6" t="str">
        <f t="shared" si="255"/>
        <v>Aug-23</v>
      </c>
      <c r="G1325">
        <f t="shared" si="256"/>
        <v>2</v>
      </c>
      <c r="H1325" t="str">
        <f t="shared" si="257"/>
        <v>Monday</v>
      </c>
      <c r="I1325" t="str">
        <f>VLOOKUP(Table1[[#This Row],[Month Num]],Table2[],2,TRUE)</f>
        <v>Q2</v>
      </c>
      <c r="J1325" t="str">
        <f t="shared" si="246"/>
        <v>Aug</v>
      </c>
      <c r="K1325" s="5" t="str">
        <f t="shared" si="247"/>
        <v>A</v>
      </c>
      <c r="L1325" t="str">
        <f t="shared" si="248"/>
        <v>08</v>
      </c>
      <c r="M1325" t="str">
        <f t="shared" si="249"/>
        <v>Mon</v>
      </c>
      <c r="N1325" t="str">
        <f t="shared" si="250"/>
        <v>07</v>
      </c>
      <c r="O1325" t="str">
        <f t="shared" si="251"/>
        <v>M</v>
      </c>
    </row>
    <row r="1326" spans="2:15" x14ac:dyDescent="0.25">
      <c r="B1326" s="5">
        <v>45146</v>
      </c>
      <c r="C1326">
        <f t="shared" si="252"/>
        <v>2023</v>
      </c>
      <c r="D1326">
        <f t="shared" si="253"/>
        <v>8</v>
      </c>
      <c r="E1326" t="str">
        <f t="shared" si="254"/>
        <v>August</v>
      </c>
      <c r="F1326" s="6" t="str">
        <f t="shared" si="255"/>
        <v>Aug-23</v>
      </c>
      <c r="G1326">
        <f t="shared" si="256"/>
        <v>3</v>
      </c>
      <c r="H1326" t="str">
        <f t="shared" si="257"/>
        <v>Tuesday</v>
      </c>
      <c r="I1326" t="str">
        <f>VLOOKUP(Table1[[#This Row],[Month Num]],Table2[],2,TRUE)</f>
        <v>Q2</v>
      </c>
      <c r="J1326" t="str">
        <f t="shared" si="246"/>
        <v>Aug</v>
      </c>
      <c r="K1326" s="5" t="str">
        <f t="shared" si="247"/>
        <v>A</v>
      </c>
      <c r="L1326" t="str">
        <f t="shared" si="248"/>
        <v>08</v>
      </c>
      <c r="M1326" t="str">
        <f t="shared" si="249"/>
        <v>Tue</v>
      </c>
      <c r="N1326" t="str">
        <f t="shared" si="250"/>
        <v>08</v>
      </c>
      <c r="O1326" t="str">
        <f t="shared" si="251"/>
        <v>T</v>
      </c>
    </row>
    <row r="1327" spans="2:15" x14ac:dyDescent="0.25">
      <c r="B1327" s="5">
        <v>45147</v>
      </c>
      <c r="C1327">
        <f t="shared" si="252"/>
        <v>2023</v>
      </c>
      <c r="D1327">
        <f t="shared" si="253"/>
        <v>8</v>
      </c>
      <c r="E1327" t="str">
        <f t="shared" si="254"/>
        <v>August</v>
      </c>
      <c r="F1327" s="6" t="str">
        <f t="shared" si="255"/>
        <v>Aug-23</v>
      </c>
      <c r="G1327">
        <f t="shared" si="256"/>
        <v>4</v>
      </c>
      <c r="H1327" t="str">
        <f t="shared" si="257"/>
        <v>Wednesday</v>
      </c>
      <c r="I1327" t="str">
        <f>VLOOKUP(Table1[[#This Row],[Month Num]],Table2[],2,TRUE)</f>
        <v>Q2</v>
      </c>
      <c r="J1327" t="str">
        <f t="shared" si="246"/>
        <v>Aug</v>
      </c>
      <c r="K1327" s="5" t="str">
        <f t="shared" si="247"/>
        <v>A</v>
      </c>
      <c r="L1327" t="str">
        <f t="shared" si="248"/>
        <v>08</v>
      </c>
      <c r="M1327" t="str">
        <f t="shared" si="249"/>
        <v>Wed</v>
      </c>
      <c r="N1327" t="str">
        <f t="shared" si="250"/>
        <v>09</v>
      </c>
      <c r="O1327" t="str">
        <f t="shared" si="251"/>
        <v>W</v>
      </c>
    </row>
    <row r="1328" spans="2:15" x14ac:dyDescent="0.25">
      <c r="B1328" s="5">
        <v>45148</v>
      </c>
      <c r="C1328">
        <f t="shared" si="252"/>
        <v>2023</v>
      </c>
      <c r="D1328">
        <f t="shared" si="253"/>
        <v>8</v>
      </c>
      <c r="E1328" t="str">
        <f t="shared" si="254"/>
        <v>August</v>
      </c>
      <c r="F1328" s="6" t="str">
        <f t="shared" si="255"/>
        <v>Aug-23</v>
      </c>
      <c r="G1328">
        <f t="shared" si="256"/>
        <v>5</v>
      </c>
      <c r="H1328" t="str">
        <f t="shared" si="257"/>
        <v>Thursday</v>
      </c>
      <c r="I1328" t="str">
        <f>VLOOKUP(Table1[[#This Row],[Month Num]],Table2[],2,TRUE)</f>
        <v>Q2</v>
      </c>
      <c r="J1328" t="str">
        <f t="shared" si="246"/>
        <v>Aug</v>
      </c>
      <c r="K1328" s="5" t="str">
        <f t="shared" si="247"/>
        <v>A</v>
      </c>
      <c r="L1328" t="str">
        <f t="shared" si="248"/>
        <v>08</v>
      </c>
      <c r="M1328" t="str">
        <f t="shared" si="249"/>
        <v>Thu</v>
      </c>
      <c r="N1328" t="str">
        <f t="shared" si="250"/>
        <v>10</v>
      </c>
      <c r="O1328" t="str">
        <f t="shared" si="251"/>
        <v>T</v>
      </c>
    </row>
    <row r="1329" spans="2:15" x14ac:dyDescent="0.25">
      <c r="B1329" s="5">
        <v>45149</v>
      </c>
      <c r="C1329">
        <f t="shared" si="252"/>
        <v>2023</v>
      </c>
      <c r="D1329">
        <f t="shared" si="253"/>
        <v>8</v>
      </c>
      <c r="E1329" t="str">
        <f t="shared" si="254"/>
        <v>August</v>
      </c>
      <c r="F1329" s="6" t="str">
        <f t="shared" si="255"/>
        <v>Aug-23</v>
      </c>
      <c r="G1329">
        <f t="shared" si="256"/>
        <v>6</v>
      </c>
      <c r="H1329" t="str">
        <f t="shared" si="257"/>
        <v>Friday</v>
      </c>
      <c r="I1329" t="str">
        <f>VLOOKUP(Table1[[#This Row],[Month Num]],Table2[],2,TRUE)</f>
        <v>Q2</v>
      </c>
      <c r="J1329" t="str">
        <f t="shared" si="246"/>
        <v>Aug</v>
      </c>
      <c r="K1329" s="5" t="str">
        <f t="shared" si="247"/>
        <v>A</v>
      </c>
      <c r="L1329" t="str">
        <f t="shared" si="248"/>
        <v>08</v>
      </c>
      <c r="M1329" t="str">
        <f t="shared" si="249"/>
        <v>Fri</v>
      </c>
      <c r="N1329" t="str">
        <f t="shared" si="250"/>
        <v>11</v>
      </c>
      <c r="O1329" t="str">
        <f t="shared" si="251"/>
        <v>F</v>
      </c>
    </row>
    <row r="1330" spans="2:15" x14ac:dyDescent="0.25">
      <c r="B1330" s="5">
        <v>45150</v>
      </c>
      <c r="C1330">
        <f t="shared" si="252"/>
        <v>2023</v>
      </c>
      <c r="D1330">
        <f t="shared" si="253"/>
        <v>8</v>
      </c>
      <c r="E1330" t="str">
        <f t="shared" si="254"/>
        <v>August</v>
      </c>
      <c r="F1330" s="6" t="str">
        <f t="shared" si="255"/>
        <v>Aug-23</v>
      </c>
      <c r="G1330">
        <f t="shared" si="256"/>
        <v>7</v>
      </c>
      <c r="H1330" t="str">
        <f t="shared" si="257"/>
        <v>Saturday</v>
      </c>
      <c r="I1330" t="str">
        <f>VLOOKUP(Table1[[#This Row],[Month Num]],Table2[],2,TRUE)</f>
        <v>Q2</v>
      </c>
      <c r="J1330" t="str">
        <f t="shared" si="246"/>
        <v>Aug</v>
      </c>
      <c r="K1330" s="5" t="str">
        <f t="shared" si="247"/>
        <v>A</v>
      </c>
      <c r="L1330" t="str">
        <f t="shared" si="248"/>
        <v>08</v>
      </c>
      <c r="M1330" t="str">
        <f t="shared" si="249"/>
        <v>Sat</v>
      </c>
      <c r="N1330" t="str">
        <f t="shared" si="250"/>
        <v>12</v>
      </c>
      <c r="O1330" t="str">
        <f t="shared" si="251"/>
        <v>S</v>
      </c>
    </row>
    <row r="1331" spans="2:15" x14ac:dyDescent="0.25">
      <c r="B1331" s="5">
        <v>45151</v>
      </c>
      <c r="C1331">
        <f t="shared" si="252"/>
        <v>2023</v>
      </c>
      <c r="D1331">
        <f t="shared" si="253"/>
        <v>8</v>
      </c>
      <c r="E1331" t="str">
        <f t="shared" si="254"/>
        <v>August</v>
      </c>
      <c r="F1331" s="6" t="str">
        <f t="shared" si="255"/>
        <v>Aug-23</v>
      </c>
      <c r="G1331">
        <f t="shared" si="256"/>
        <v>1</v>
      </c>
      <c r="H1331" t="str">
        <f t="shared" si="257"/>
        <v>Sunday</v>
      </c>
      <c r="I1331" t="str">
        <f>VLOOKUP(Table1[[#This Row],[Month Num]],Table2[],2,TRUE)</f>
        <v>Q2</v>
      </c>
      <c r="J1331" t="str">
        <f t="shared" si="246"/>
        <v>Aug</v>
      </c>
      <c r="K1331" s="5" t="str">
        <f t="shared" si="247"/>
        <v>A</v>
      </c>
      <c r="L1331" t="str">
        <f t="shared" si="248"/>
        <v>08</v>
      </c>
      <c r="M1331" t="str">
        <f t="shared" si="249"/>
        <v>Sun</v>
      </c>
      <c r="N1331" t="str">
        <f t="shared" si="250"/>
        <v>13</v>
      </c>
      <c r="O1331" t="str">
        <f t="shared" si="251"/>
        <v>S</v>
      </c>
    </row>
    <row r="1332" spans="2:15" x14ac:dyDescent="0.25">
      <c r="B1332" s="5">
        <v>45152</v>
      </c>
      <c r="C1332">
        <f t="shared" si="252"/>
        <v>2023</v>
      </c>
      <c r="D1332">
        <f t="shared" si="253"/>
        <v>8</v>
      </c>
      <c r="E1332" t="str">
        <f t="shared" si="254"/>
        <v>August</v>
      </c>
      <c r="F1332" s="6" t="str">
        <f t="shared" si="255"/>
        <v>Aug-23</v>
      </c>
      <c r="G1332">
        <f t="shared" si="256"/>
        <v>2</v>
      </c>
      <c r="H1332" t="str">
        <f t="shared" si="257"/>
        <v>Monday</v>
      </c>
      <c r="I1332" t="str">
        <f>VLOOKUP(Table1[[#This Row],[Month Num]],Table2[],2,TRUE)</f>
        <v>Q2</v>
      </c>
      <c r="J1332" t="str">
        <f t="shared" si="246"/>
        <v>Aug</v>
      </c>
      <c r="K1332" s="5" t="str">
        <f t="shared" si="247"/>
        <v>A</v>
      </c>
      <c r="L1332" t="str">
        <f t="shared" si="248"/>
        <v>08</v>
      </c>
      <c r="M1332" t="str">
        <f t="shared" si="249"/>
        <v>Mon</v>
      </c>
      <c r="N1332" t="str">
        <f t="shared" si="250"/>
        <v>14</v>
      </c>
      <c r="O1332" t="str">
        <f t="shared" si="251"/>
        <v>M</v>
      </c>
    </row>
    <row r="1333" spans="2:15" x14ac:dyDescent="0.25">
      <c r="B1333" s="5">
        <v>45153</v>
      </c>
      <c r="C1333">
        <f t="shared" si="252"/>
        <v>2023</v>
      </c>
      <c r="D1333">
        <f t="shared" si="253"/>
        <v>8</v>
      </c>
      <c r="E1333" t="str">
        <f t="shared" si="254"/>
        <v>August</v>
      </c>
      <c r="F1333" s="6" t="str">
        <f t="shared" si="255"/>
        <v>Aug-23</v>
      </c>
      <c r="G1333">
        <f t="shared" si="256"/>
        <v>3</v>
      </c>
      <c r="H1333" t="str">
        <f t="shared" si="257"/>
        <v>Tuesday</v>
      </c>
      <c r="I1333" t="str">
        <f>VLOOKUP(Table1[[#This Row],[Month Num]],Table2[],2,TRUE)</f>
        <v>Q2</v>
      </c>
      <c r="J1333" t="str">
        <f t="shared" si="246"/>
        <v>Aug</v>
      </c>
      <c r="K1333" s="5" t="str">
        <f t="shared" si="247"/>
        <v>A</v>
      </c>
      <c r="L1333" t="str">
        <f t="shared" si="248"/>
        <v>08</v>
      </c>
      <c r="M1333" t="str">
        <f t="shared" si="249"/>
        <v>Tue</v>
      </c>
      <c r="N1333" t="str">
        <f t="shared" si="250"/>
        <v>15</v>
      </c>
      <c r="O1333" t="str">
        <f t="shared" si="251"/>
        <v>T</v>
      </c>
    </row>
    <row r="1334" spans="2:15" x14ac:dyDescent="0.25">
      <c r="B1334" s="5">
        <v>45154</v>
      </c>
      <c r="C1334">
        <f t="shared" si="252"/>
        <v>2023</v>
      </c>
      <c r="D1334">
        <f t="shared" si="253"/>
        <v>8</v>
      </c>
      <c r="E1334" t="str">
        <f t="shared" si="254"/>
        <v>August</v>
      </c>
      <c r="F1334" s="6" t="str">
        <f t="shared" si="255"/>
        <v>Aug-23</v>
      </c>
      <c r="G1334">
        <f t="shared" si="256"/>
        <v>4</v>
      </c>
      <c r="H1334" t="str">
        <f t="shared" si="257"/>
        <v>Wednesday</v>
      </c>
      <c r="I1334" t="str">
        <f>VLOOKUP(Table1[[#This Row],[Month Num]],Table2[],2,TRUE)</f>
        <v>Q2</v>
      </c>
      <c r="J1334" t="str">
        <f t="shared" si="246"/>
        <v>Aug</v>
      </c>
      <c r="K1334" s="5" t="str">
        <f t="shared" si="247"/>
        <v>A</v>
      </c>
      <c r="L1334" t="str">
        <f t="shared" si="248"/>
        <v>08</v>
      </c>
      <c r="M1334" t="str">
        <f t="shared" si="249"/>
        <v>Wed</v>
      </c>
      <c r="N1334" t="str">
        <f t="shared" si="250"/>
        <v>16</v>
      </c>
      <c r="O1334" t="str">
        <f t="shared" si="251"/>
        <v>W</v>
      </c>
    </row>
    <row r="1335" spans="2:15" x14ac:dyDescent="0.25">
      <c r="B1335" s="5">
        <v>45155</v>
      </c>
      <c r="C1335">
        <f t="shared" si="252"/>
        <v>2023</v>
      </c>
      <c r="D1335">
        <f t="shared" si="253"/>
        <v>8</v>
      </c>
      <c r="E1335" t="str">
        <f t="shared" si="254"/>
        <v>August</v>
      </c>
      <c r="F1335" s="6" t="str">
        <f t="shared" si="255"/>
        <v>Aug-23</v>
      </c>
      <c r="G1335">
        <f t="shared" si="256"/>
        <v>5</v>
      </c>
      <c r="H1335" t="str">
        <f t="shared" si="257"/>
        <v>Thursday</v>
      </c>
      <c r="I1335" t="str">
        <f>VLOOKUP(Table1[[#This Row],[Month Num]],Table2[],2,TRUE)</f>
        <v>Q2</v>
      </c>
      <c r="J1335" t="str">
        <f t="shared" si="246"/>
        <v>Aug</v>
      </c>
      <c r="K1335" s="5" t="str">
        <f t="shared" si="247"/>
        <v>A</v>
      </c>
      <c r="L1335" t="str">
        <f t="shared" si="248"/>
        <v>08</v>
      </c>
      <c r="M1335" t="str">
        <f t="shared" si="249"/>
        <v>Thu</v>
      </c>
      <c r="N1335" t="str">
        <f t="shared" si="250"/>
        <v>17</v>
      </c>
      <c r="O1335" t="str">
        <f t="shared" si="251"/>
        <v>T</v>
      </c>
    </row>
    <row r="1336" spans="2:15" x14ac:dyDescent="0.25">
      <c r="B1336" s="5">
        <v>45156</v>
      </c>
      <c r="C1336">
        <f t="shared" si="252"/>
        <v>2023</v>
      </c>
      <c r="D1336">
        <f t="shared" si="253"/>
        <v>8</v>
      </c>
      <c r="E1336" t="str">
        <f t="shared" si="254"/>
        <v>August</v>
      </c>
      <c r="F1336" s="6" t="str">
        <f t="shared" si="255"/>
        <v>Aug-23</v>
      </c>
      <c r="G1336">
        <f t="shared" si="256"/>
        <v>6</v>
      </c>
      <c r="H1336" t="str">
        <f t="shared" si="257"/>
        <v>Friday</v>
      </c>
      <c r="I1336" t="str">
        <f>VLOOKUP(Table1[[#This Row],[Month Num]],Table2[],2,TRUE)</f>
        <v>Q2</v>
      </c>
      <c r="J1336" t="str">
        <f t="shared" si="246"/>
        <v>Aug</v>
      </c>
      <c r="K1336" s="5" t="str">
        <f t="shared" si="247"/>
        <v>A</v>
      </c>
      <c r="L1336" t="str">
        <f t="shared" si="248"/>
        <v>08</v>
      </c>
      <c r="M1336" t="str">
        <f t="shared" si="249"/>
        <v>Fri</v>
      </c>
      <c r="N1336" t="str">
        <f t="shared" si="250"/>
        <v>18</v>
      </c>
      <c r="O1336" t="str">
        <f t="shared" si="251"/>
        <v>F</v>
      </c>
    </row>
    <row r="1337" spans="2:15" x14ac:dyDescent="0.25">
      <c r="B1337" s="5">
        <v>45157</v>
      </c>
      <c r="C1337">
        <f t="shared" si="252"/>
        <v>2023</v>
      </c>
      <c r="D1337">
        <f t="shared" si="253"/>
        <v>8</v>
      </c>
      <c r="E1337" t="str">
        <f t="shared" si="254"/>
        <v>August</v>
      </c>
      <c r="F1337" s="6" t="str">
        <f t="shared" si="255"/>
        <v>Aug-23</v>
      </c>
      <c r="G1337">
        <f t="shared" si="256"/>
        <v>7</v>
      </c>
      <c r="H1337" t="str">
        <f t="shared" si="257"/>
        <v>Saturday</v>
      </c>
      <c r="I1337" t="str">
        <f>VLOOKUP(Table1[[#This Row],[Month Num]],Table2[],2,TRUE)</f>
        <v>Q2</v>
      </c>
      <c r="J1337" t="str">
        <f t="shared" si="246"/>
        <v>Aug</v>
      </c>
      <c r="K1337" s="5" t="str">
        <f t="shared" si="247"/>
        <v>A</v>
      </c>
      <c r="L1337" t="str">
        <f t="shared" si="248"/>
        <v>08</v>
      </c>
      <c r="M1337" t="str">
        <f t="shared" si="249"/>
        <v>Sat</v>
      </c>
      <c r="N1337" t="str">
        <f t="shared" si="250"/>
        <v>19</v>
      </c>
      <c r="O1337" t="str">
        <f t="shared" si="251"/>
        <v>S</v>
      </c>
    </row>
    <row r="1338" spans="2:15" x14ac:dyDescent="0.25">
      <c r="B1338" s="5">
        <v>45158</v>
      </c>
      <c r="C1338">
        <f t="shared" si="252"/>
        <v>2023</v>
      </c>
      <c r="D1338">
        <f t="shared" si="253"/>
        <v>8</v>
      </c>
      <c r="E1338" t="str">
        <f t="shared" si="254"/>
        <v>August</v>
      </c>
      <c r="F1338" s="6" t="str">
        <f t="shared" si="255"/>
        <v>Aug-23</v>
      </c>
      <c r="G1338">
        <f t="shared" si="256"/>
        <v>1</v>
      </c>
      <c r="H1338" t="str">
        <f t="shared" si="257"/>
        <v>Sunday</v>
      </c>
      <c r="I1338" t="str">
        <f>VLOOKUP(Table1[[#This Row],[Month Num]],Table2[],2,TRUE)</f>
        <v>Q2</v>
      </c>
      <c r="J1338" t="str">
        <f t="shared" si="246"/>
        <v>Aug</v>
      </c>
      <c r="K1338" s="5" t="str">
        <f t="shared" si="247"/>
        <v>A</v>
      </c>
      <c r="L1338" t="str">
        <f t="shared" si="248"/>
        <v>08</v>
      </c>
      <c r="M1338" t="str">
        <f t="shared" si="249"/>
        <v>Sun</v>
      </c>
      <c r="N1338" t="str">
        <f t="shared" si="250"/>
        <v>20</v>
      </c>
      <c r="O1338" t="str">
        <f t="shared" si="251"/>
        <v>S</v>
      </c>
    </row>
    <row r="1339" spans="2:15" x14ac:dyDescent="0.25">
      <c r="B1339" s="5">
        <v>45159</v>
      </c>
      <c r="C1339">
        <f t="shared" si="252"/>
        <v>2023</v>
      </c>
      <c r="D1339">
        <f t="shared" si="253"/>
        <v>8</v>
      </c>
      <c r="E1339" t="str">
        <f t="shared" si="254"/>
        <v>August</v>
      </c>
      <c r="F1339" s="6" t="str">
        <f t="shared" si="255"/>
        <v>Aug-23</v>
      </c>
      <c r="G1339">
        <f t="shared" si="256"/>
        <v>2</v>
      </c>
      <c r="H1339" t="str">
        <f t="shared" si="257"/>
        <v>Monday</v>
      </c>
      <c r="I1339" t="str">
        <f>VLOOKUP(Table1[[#This Row],[Month Num]],Table2[],2,TRUE)</f>
        <v>Q2</v>
      </c>
      <c r="J1339" t="str">
        <f t="shared" si="246"/>
        <v>Aug</v>
      </c>
      <c r="K1339" s="5" t="str">
        <f t="shared" si="247"/>
        <v>A</v>
      </c>
      <c r="L1339" t="str">
        <f t="shared" si="248"/>
        <v>08</v>
      </c>
      <c r="M1339" t="str">
        <f t="shared" si="249"/>
        <v>Mon</v>
      </c>
      <c r="N1339" t="str">
        <f t="shared" si="250"/>
        <v>21</v>
      </c>
      <c r="O1339" t="str">
        <f t="shared" si="251"/>
        <v>M</v>
      </c>
    </row>
    <row r="1340" spans="2:15" x14ac:dyDescent="0.25">
      <c r="B1340" s="5">
        <v>45160</v>
      </c>
      <c r="C1340">
        <f t="shared" si="252"/>
        <v>2023</v>
      </c>
      <c r="D1340">
        <f t="shared" si="253"/>
        <v>8</v>
      </c>
      <c r="E1340" t="str">
        <f t="shared" si="254"/>
        <v>August</v>
      </c>
      <c r="F1340" s="6" t="str">
        <f t="shared" si="255"/>
        <v>Aug-23</v>
      </c>
      <c r="G1340">
        <f t="shared" si="256"/>
        <v>3</v>
      </c>
      <c r="H1340" t="str">
        <f t="shared" si="257"/>
        <v>Tuesday</v>
      </c>
      <c r="I1340" t="str">
        <f>VLOOKUP(Table1[[#This Row],[Month Num]],Table2[],2,TRUE)</f>
        <v>Q2</v>
      </c>
      <c r="J1340" t="str">
        <f t="shared" si="246"/>
        <v>Aug</v>
      </c>
      <c r="K1340" s="5" t="str">
        <f t="shared" si="247"/>
        <v>A</v>
      </c>
      <c r="L1340" t="str">
        <f t="shared" si="248"/>
        <v>08</v>
      </c>
      <c r="M1340" t="str">
        <f t="shared" si="249"/>
        <v>Tue</v>
      </c>
      <c r="N1340" t="str">
        <f t="shared" si="250"/>
        <v>22</v>
      </c>
      <c r="O1340" t="str">
        <f t="shared" si="251"/>
        <v>T</v>
      </c>
    </row>
    <row r="1341" spans="2:15" x14ac:dyDescent="0.25">
      <c r="B1341" s="5">
        <v>45161</v>
      </c>
      <c r="C1341">
        <f t="shared" si="252"/>
        <v>2023</v>
      </c>
      <c r="D1341">
        <f t="shared" si="253"/>
        <v>8</v>
      </c>
      <c r="E1341" t="str">
        <f t="shared" si="254"/>
        <v>August</v>
      </c>
      <c r="F1341" s="6" t="str">
        <f t="shared" si="255"/>
        <v>Aug-23</v>
      </c>
      <c r="G1341">
        <f t="shared" si="256"/>
        <v>4</v>
      </c>
      <c r="H1341" t="str">
        <f t="shared" si="257"/>
        <v>Wednesday</v>
      </c>
      <c r="I1341" t="str">
        <f>VLOOKUP(Table1[[#This Row],[Month Num]],Table2[],2,TRUE)</f>
        <v>Q2</v>
      </c>
      <c r="J1341" t="str">
        <f t="shared" si="246"/>
        <v>Aug</v>
      </c>
      <c r="K1341" s="5" t="str">
        <f t="shared" si="247"/>
        <v>A</v>
      </c>
      <c r="L1341" t="str">
        <f t="shared" si="248"/>
        <v>08</v>
      </c>
      <c r="M1341" t="str">
        <f t="shared" si="249"/>
        <v>Wed</v>
      </c>
      <c r="N1341" t="str">
        <f t="shared" si="250"/>
        <v>23</v>
      </c>
      <c r="O1341" t="str">
        <f t="shared" si="251"/>
        <v>W</v>
      </c>
    </row>
    <row r="1342" spans="2:15" x14ac:dyDescent="0.25">
      <c r="B1342" s="5">
        <v>45162</v>
      </c>
      <c r="C1342">
        <f t="shared" si="252"/>
        <v>2023</v>
      </c>
      <c r="D1342">
        <f t="shared" si="253"/>
        <v>8</v>
      </c>
      <c r="E1342" t="str">
        <f t="shared" si="254"/>
        <v>August</v>
      </c>
      <c r="F1342" s="6" t="str">
        <f t="shared" si="255"/>
        <v>Aug-23</v>
      </c>
      <c r="G1342">
        <f t="shared" si="256"/>
        <v>5</v>
      </c>
      <c r="H1342" t="str">
        <f t="shared" si="257"/>
        <v>Thursday</v>
      </c>
      <c r="I1342" t="str">
        <f>VLOOKUP(Table1[[#This Row],[Month Num]],Table2[],2,TRUE)</f>
        <v>Q2</v>
      </c>
      <c r="J1342" t="str">
        <f t="shared" si="246"/>
        <v>Aug</v>
      </c>
      <c r="K1342" s="5" t="str">
        <f t="shared" si="247"/>
        <v>A</v>
      </c>
      <c r="L1342" t="str">
        <f t="shared" si="248"/>
        <v>08</v>
      </c>
      <c r="M1342" t="str">
        <f t="shared" si="249"/>
        <v>Thu</v>
      </c>
      <c r="N1342" t="str">
        <f t="shared" si="250"/>
        <v>24</v>
      </c>
      <c r="O1342" t="str">
        <f t="shared" si="251"/>
        <v>T</v>
      </c>
    </row>
    <row r="1343" spans="2:15" x14ac:dyDescent="0.25">
      <c r="B1343" s="5">
        <v>45163</v>
      </c>
      <c r="C1343">
        <f t="shared" si="252"/>
        <v>2023</v>
      </c>
      <c r="D1343">
        <f t="shared" si="253"/>
        <v>8</v>
      </c>
      <c r="E1343" t="str">
        <f t="shared" si="254"/>
        <v>August</v>
      </c>
      <c r="F1343" s="6" t="str">
        <f t="shared" si="255"/>
        <v>Aug-23</v>
      </c>
      <c r="G1343">
        <f t="shared" si="256"/>
        <v>6</v>
      </c>
      <c r="H1343" t="str">
        <f t="shared" si="257"/>
        <v>Friday</v>
      </c>
      <c r="I1343" t="str">
        <f>VLOOKUP(Table1[[#This Row],[Month Num]],Table2[],2,TRUE)</f>
        <v>Q2</v>
      </c>
      <c r="J1343" t="str">
        <f t="shared" si="246"/>
        <v>Aug</v>
      </c>
      <c r="K1343" s="5" t="str">
        <f t="shared" si="247"/>
        <v>A</v>
      </c>
      <c r="L1343" t="str">
        <f t="shared" si="248"/>
        <v>08</v>
      </c>
      <c r="M1343" t="str">
        <f t="shared" si="249"/>
        <v>Fri</v>
      </c>
      <c r="N1343" t="str">
        <f t="shared" si="250"/>
        <v>25</v>
      </c>
      <c r="O1343" t="str">
        <f t="shared" si="251"/>
        <v>F</v>
      </c>
    </row>
    <row r="1344" spans="2:15" x14ac:dyDescent="0.25">
      <c r="B1344" s="5">
        <v>45164</v>
      </c>
      <c r="C1344">
        <f t="shared" si="252"/>
        <v>2023</v>
      </c>
      <c r="D1344">
        <f t="shared" si="253"/>
        <v>8</v>
      </c>
      <c r="E1344" t="str">
        <f t="shared" si="254"/>
        <v>August</v>
      </c>
      <c r="F1344" s="6" t="str">
        <f t="shared" si="255"/>
        <v>Aug-23</v>
      </c>
      <c r="G1344">
        <f t="shared" si="256"/>
        <v>7</v>
      </c>
      <c r="H1344" t="str">
        <f t="shared" si="257"/>
        <v>Saturday</v>
      </c>
      <c r="I1344" t="str">
        <f>VLOOKUP(Table1[[#This Row],[Month Num]],Table2[],2,TRUE)</f>
        <v>Q2</v>
      </c>
      <c r="J1344" t="str">
        <f t="shared" si="246"/>
        <v>Aug</v>
      </c>
      <c r="K1344" s="5" t="str">
        <f t="shared" si="247"/>
        <v>A</v>
      </c>
      <c r="L1344" t="str">
        <f t="shared" si="248"/>
        <v>08</v>
      </c>
      <c r="M1344" t="str">
        <f t="shared" si="249"/>
        <v>Sat</v>
      </c>
      <c r="N1344" t="str">
        <f t="shared" si="250"/>
        <v>26</v>
      </c>
      <c r="O1344" t="str">
        <f t="shared" si="251"/>
        <v>S</v>
      </c>
    </row>
    <row r="1345" spans="2:15" x14ac:dyDescent="0.25">
      <c r="B1345" s="5">
        <v>45165</v>
      </c>
      <c r="C1345">
        <f t="shared" si="252"/>
        <v>2023</v>
      </c>
      <c r="D1345">
        <f t="shared" si="253"/>
        <v>8</v>
      </c>
      <c r="E1345" t="str">
        <f t="shared" si="254"/>
        <v>August</v>
      </c>
      <c r="F1345" s="6" t="str">
        <f t="shared" si="255"/>
        <v>Aug-23</v>
      </c>
      <c r="G1345">
        <f t="shared" si="256"/>
        <v>1</v>
      </c>
      <c r="H1345" t="str">
        <f t="shared" si="257"/>
        <v>Sunday</v>
      </c>
      <c r="I1345" t="str">
        <f>VLOOKUP(Table1[[#This Row],[Month Num]],Table2[],2,TRUE)</f>
        <v>Q2</v>
      </c>
      <c r="J1345" t="str">
        <f t="shared" si="246"/>
        <v>Aug</v>
      </c>
      <c r="K1345" s="5" t="str">
        <f t="shared" si="247"/>
        <v>A</v>
      </c>
      <c r="L1345" t="str">
        <f t="shared" si="248"/>
        <v>08</v>
      </c>
      <c r="M1345" t="str">
        <f t="shared" si="249"/>
        <v>Sun</v>
      </c>
      <c r="N1345" t="str">
        <f t="shared" si="250"/>
        <v>27</v>
      </c>
      <c r="O1345" t="str">
        <f t="shared" si="251"/>
        <v>S</v>
      </c>
    </row>
    <row r="1346" spans="2:15" x14ac:dyDescent="0.25">
      <c r="B1346" s="5">
        <v>45166</v>
      </c>
      <c r="C1346">
        <f t="shared" si="252"/>
        <v>2023</v>
      </c>
      <c r="D1346">
        <f t="shared" si="253"/>
        <v>8</v>
      </c>
      <c r="E1346" t="str">
        <f t="shared" si="254"/>
        <v>August</v>
      </c>
      <c r="F1346" s="6" t="str">
        <f t="shared" si="255"/>
        <v>Aug-23</v>
      </c>
      <c r="G1346">
        <f t="shared" si="256"/>
        <v>2</v>
      </c>
      <c r="H1346" t="str">
        <f t="shared" si="257"/>
        <v>Monday</v>
      </c>
      <c r="I1346" t="str">
        <f>VLOOKUP(Table1[[#This Row],[Month Num]],Table2[],2,TRUE)</f>
        <v>Q2</v>
      </c>
      <c r="J1346" t="str">
        <f t="shared" si="246"/>
        <v>Aug</v>
      </c>
      <c r="K1346" s="5" t="str">
        <f t="shared" si="247"/>
        <v>A</v>
      </c>
      <c r="L1346" t="str">
        <f t="shared" si="248"/>
        <v>08</v>
      </c>
      <c r="M1346" t="str">
        <f t="shared" si="249"/>
        <v>Mon</v>
      </c>
      <c r="N1346" t="str">
        <f t="shared" si="250"/>
        <v>28</v>
      </c>
      <c r="O1346" t="str">
        <f t="shared" si="251"/>
        <v>M</v>
      </c>
    </row>
    <row r="1347" spans="2:15" x14ac:dyDescent="0.25">
      <c r="B1347" s="5">
        <v>45167</v>
      </c>
      <c r="C1347">
        <f t="shared" si="252"/>
        <v>2023</v>
      </c>
      <c r="D1347">
        <f t="shared" si="253"/>
        <v>8</v>
      </c>
      <c r="E1347" t="str">
        <f t="shared" si="254"/>
        <v>August</v>
      </c>
      <c r="F1347" s="6" t="str">
        <f t="shared" si="255"/>
        <v>Aug-23</v>
      </c>
      <c r="G1347">
        <f t="shared" si="256"/>
        <v>3</v>
      </c>
      <c r="H1347" t="str">
        <f t="shared" si="257"/>
        <v>Tuesday</v>
      </c>
      <c r="I1347" t="str">
        <f>VLOOKUP(Table1[[#This Row],[Month Num]],Table2[],2,TRUE)</f>
        <v>Q2</v>
      </c>
      <c r="J1347" t="str">
        <f t="shared" si="246"/>
        <v>Aug</v>
      </c>
      <c r="K1347" s="5" t="str">
        <f t="shared" si="247"/>
        <v>A</v>
      </c>
      <c r="L1347" t="str">
        <f t="shared" si="248"/>
        <v>08</v>
      </c>
      <c r="M1347" t="str">
        <f t="shared" si="249"/>
        <v>Tue</v>
      </c>
      <c r="N1347" t="str">
        <f t="shared" si="250"/>
        <v>29</v>
      </c>
      <c r="O1347" t="str">
        <f t="shared" si="251"/>
        <v>T</v>
      </c>
    </row>
    <row r="1348" spans="2:15" x14ac:dyDescent="0.25">
      <c r="B1348" s="5">
        <v>45168</v>
      </c>
      <c r="C1348">
        <f t="shared" si="252"/>
        <v>2023</v>
      </c>
      <c r="D1348">
        <f t="shared" si="253"/>
        <v>8</v>
      </c>
      <c r="E1348" t="str">
        <f t="shared" si="254"/>
        <v>August</v>
      </c>
      <c r="F1348" s="6" t="str">
        <f t="shared" si="255"/>
        <v>Aug-23</v>
      </c>
      <c r="G1348">
        <f t="shared" si="256"/>
        <v>4</v>
      </c>
      <c r="H1348" t="str">
        <f t="shared" si="257"/>
        <v>Wednesday</v>
      </c>
      <c r="I1348" t="str">
        <f>VLOOKUP(Table1[[#This Row],[Month Num]],Table2[],2,TRUE)</f>
        <v>Q2</v>
      </c>
      <c r="J1348" t="str">
        <f t="shared" si="246"/>
        <v>Aug</v>
      </c>
      <c r="K1348" s="5" t="str">
        <f t="shared" si="247"/>
        <v>A</v>
      </c>
      <c r="L1348" t="str">
        <f t="shared" si="248"/>
        <v>08</v>
      </c>
      <c r="M1348" t="str">
        <f t="shared" si="249"/>
        <v>Wed</v>
      </c>
      <c r="N1348" t="str">
        <f t="shared" si="250"/>
        <v>30</v>
      </c>
      <c r="O1348" t="str">
        <f t="shared" si="251"/>
        <v>W</v>
      </c>
    </row>
    <row r="1349" spans="2:15" x14ac:dyDescent="0.25">
      <c r="B1349" s="5">
        <v>45169</v>
      </c>
      <c r="C1349">
        <f t="shared" si="252"/>
        <v>2023</v>
      </c>
      <c r="D1349">
        <f t="shared" si="253"/>
        <v>8</v>
      </c>
      <c r="E1349" t="str">
        <f t="shared" si="254"/>
        <v>August</v>
      </c>
      <c r="F1349" s="6" t="str">
        <f t="shared" si="255"/>
        <v>Aug-23</v>
      </c>
      <c r="G1349">
        <f t="shared" si="256"/>
        <v>5</v>
      </c>
      <c r="H1349" t="str">
        <f t="shared" si="257"/>
        <v>Thursday</v>
      </c>
      <c r="I1349" t="str">
        <f>VLOOKUP(Table1[[#This Row],[Month Num]],Table2[],2,TRUE)</f>
        <v>Q2</v>
      </c>
      <c r="J1349" t="str">
        <f t="shared" si="246"/>
        <v>Aug</v>
      </c>
      <c r="K1349" s="5" t="str">
        <f t="shared" si="247"/>
        <v>A</v>
      </c>
      <c r="L1349" t="str">
        <f t="shared" si="248"/>
        <v>08</v>
      </c>
      <c r="M1349" t="str">
        <f t="shared" si="249"/>
        <v>Thu</v>
      </c>
      <c r="N1349" t="str">
        <f t="shared" si="250"/>
        <v>31</v>
      </c>
      <c r="O1349" t="str">
        <f t="shared" si="251"/>
        <v>T</v>
      </c>
    </row>
    <row r="1350" spans="2:15" x14ac:dyDescent="0.25">
      <c r="B1350" s="5">
        <v>45170</v>
      </c>
      <c r="C1350">
        <f t="shared" si="252"/>
        <v>2023</v>
      </c>
      <c r="D1350">
        <f t="shared" si="253"/>
        <v>9</v>
      </c>
      <c r="E1350" t="str">
        <f t="shared" si="254"/>
        <v>September</v>
      </c>
      <c r="F1350" s="6" t="str">
        <f t="shared" si="255"/>
        <v>Sep-23</v>
      </c>
      <c r="G1350">
        <f t="shared" si="256"/>
        <v>6</v>
      </c>
      <c r="H1350" t="str">
        <f t="shared" si="257"/>
        <v>Friday</v>
      </c>
      <c r="I1350" t="str">
        <f>VLOOKUP(Table1[[#This Row],[Month Num]],Table2[],2,TRUE)</f>
        <v>Q2</v>
      </c>
      <c r="J1350" t="str">
        <f t="shared" si="246"/>
        <v>Sep</v>
      </c>
      <c r="K1350" s="5" t="str">
        <f t="shared" si="247"/>
        <v>S</v>
      </c>
      <c r="L1350" t="str">
        <f t="shared" si="248"/>
        <v>09</v>
      </c>
      <c r="M1350" t="str">
        <f t="shared" si="249"/>
        <v>Fri</v>
      </c>
      <c r="N1350" t="str">
        <f t="shared" si="250"/>
        <v>01</v>
      </c>
      <c r="O1350" t="str">
        <f t="shared" si="251"/>
        <v>F</v>
      </c>
    </row>
    <row r="1351" spans="2:15" x14ac:dyDescent="0.25">
      <c r="B1351" s="5">
        <v>45171</v>
      </c>
      <c r="C1351">
        <f t="shared" si="252"/>
        <v>2023</v>
      </c>
      <c r="D1351">
        <f t="shared" si="253"/>
        <v>9</v>
      </c>
      <c r="E1351" t="str">
        <f t="shared" si="254"/>
        <v>September</v>
      </c>
      <c r="F1351" s="6" t="str">
        <f t="shared" si="255"/>
        <v>Sep-23</v>
      </c>
      <c r="G1351">
        <f t="shared" si="256"/>
        <v>7</v>
      </c>
      <c r="H1351" t="str">
        <f t="shared" si="257"/>
        <v>Saturday</v>
      </c>
      <c r="I1351" t="str">
        <f>VLOOKUP(Table1[[#This Row],[Month Num]],Table2[],2,TRUE)</f>
        <v>Q2</v>
      </c>
      <c r="J1351" t="str">
        <f t="shared" si="246"/>
        <v>Sep</v>
      </c>
      <c r="K1351" s="5" t="str">
        <f t="shared" si="247"/>
        <v>S</v>
      </c>
      <c r="L1351" t="str">
        <f t="shared" si="248"/>
        <v>09</v>
      </c>
      <c r="M1351" t="str">
        <f t="shared" si="249"/>
        <v>Sat</v>
      </c>
      <c r="N1351" t="str">
        <f t="shared" si="250"/>
        <v>02</v>
      </c>
      <c r="O1351" t="str">
        <f t="shared" si="251"/>
        <v>S</v>
      </c>
    </row>
    <row r="1352" spans="2:15" x14ac:dyDescent="0.25">
      <c r="B1352" s="5">
        <v>45172</v>
      </c>
      <c r="C1352">
        <f t="shared" si="252"/>
        <v>2023</v>
      </c>
      <c r="D1352">
        <f t="shared" si="253"/>
        <v>9</v>
      </c>
      <c r="E1352" t="str">
        <f t="shared" si="254"/>
        <v>September</v>
      </c>
      <c r="F1352" s="6" t="str">
        <f t="shared" si="255"/>
        <v>Sep-23</v>
      </c>
      <c r="G1352">
        <f t="shared" si="256"/>
        <v>1</v>
      </c>
      <c r="H1352" t="str">
        <f t="shared" si="257"/>
        <v>Sunday</v>
      </c>
      <c r="I1352" t="str">
        <f>VLOOKUP(Table1[[#This Row],[Month Num]],Table2[],2,TRUE)</f>
        <v>Q2</v>
      </c>
      <c r="J1352" t="str">
        <f t="shared" si="246"/>
        <v>Sep</v>
      </c>
      <c r="K1352" s="5" t="str">
        <f t="shared" si="247"/>
        <v>S</v>
      </c>
      <c r="L1352" t="str">
        <f t="shared" si="248"/>
        <v>09</v>
      </c>
      <c r="M1352" t="str">
        <f t="shared" si="249"/>
        <v>Sun</v>
      </c>
      <c r="N1352" t="str">
        <f t="shared" si="250"/>
        <v>03</v>
      </c>
      <c r="O1352" t="str">
        <f t="shared" si="251"/>
        <v>S</v>
      </c>
    </row>
    <row r="1353" spans="2:15" x14ac:dyDescent="0.25">
      <c r="B1353" s="5">
        <v>45173</v>
      </c>
      <c r="C1353">
        <f t="shared" si="252"/>
        <v>2023</v>
      </c>
      <c r="D1353">
        <f t="shared" si="253"/>
        <v>9</v>
      </c>
      <c r="E1353" t="str">
        <f t="shared" si="254"/>
        <v>September</v>
      </c>
      <c r="F1353" s="6" t="str">
        <f t="shared" si="255"/>
        <v>Sep-23</v>
      </c>
      <c r="G1353">
        <f t="shared" si="256"/>
        <v>2</v>
      </c>
      <c r="H1353" t="str">
        <f t="shared" si="257"/>
        <v>Monday</v>
      </c>
      <c r="I1353" t="str">
        <f>VLOOKUP(Table1[[#This Row],[Month Num]],Table2[],2,TRUE)</f>
        <v>Q2</v>
      </c>
      <c r="J1353" t="str">
        <f t="shared" si="246"/>
        <v>Sep</v>
      </c>
      <c r="K1353" s="5" t="str">
        <f t="shared" si="247"/>
        <v>S</v>
      </c>
      <c r="L1353" t="str">
        <f t="shared" si="248"/>
        <v>09</v>
      </c>
      <c r="M1353" t="str">
        <f t="shared" si="249"/>
        <v>Mon</v>
      </c>
      <c r="N1353" t="str">
        <f t="shared" si="250"/>
        <v>04</v>
      </c>
      <c r="O1353" t="str">
        <f t="shared" si="251"/>
        <v>M</v>
      </c>
    </row>
    <row r="1354" spans="2:15" x14ac:dyDescent="0.25">
      <c r="B1354" s="5">
        <v>45174</v>
      </c>
      <c r="C1354">
        <f t="shared" si="252"/>
        <v>2023</v>
      </c>
      <c r="D1354">
        <f t="shared" si="253"/>
        <v>9</v>
      </c>
      <c r="E1354" t="str">
        <f t="shared" si="254"/>
        <v>September</v>
      </c>
      <c r="F1354" s="6" t="str">
        <f t="shared" si="255"/>
        <v>Sep-23</v>
      </c>
      <c r="G1354">
        <f t="shared" si="256"/>
        <v>3</v>
      </c>
      <c r="H1354" t="str">
        <f t="shared" si="257"/>
        <v>Tuesday</v>
      </c>
      <c r="I1354" t="str">
        <f>VLOOKUP(Table1[[#This Row],[Month Num]],Table2[],2,TRUE)</f>
        <v>Q2</v>
      </c>
      <c r="J1354" t="str">
        <f t="shared" si="246"/>
        <v>Sep</v>
      </c>
      <c r="K1354" s="5" t="str">
        <f t="shared" si="247"/>
        <v>S</v>
      </c>
      <c r="L1354" t="str">
        <f t="shared" si="248"/>
        <v>09</v>
      </c>
      <c r="M1354" t="str">
        <f t="shared" si="249"/>
        <v>Tue</v>
      </c>
      <c r="N1354" t="str">
        <f t="shared" si="250"/>
        <v>05</v>
      </c>
      <c r="O1354" t="str">
        <f t="shared" si="251"/>
        <v>T</v>
      </c>
    </row>
    <row r="1355" spans="2:15" x14ac:dyDescent="0.25">
      <c r="B1355" s="5">
        <v>45175</v>
      </c>
      <c r="C1355">
        <f t="shared" si="252"/>
        <v>2023</v>
      </c>
      <c r="D1355">
        <f t="shared" si="253"/>
        <v>9</v>
      </c>
      <c r="E1355" t="str">
        <f t="shared" si="254"/>
        <v>September</v>
      </c>
      <c r="F1355" s="6" t="str">
        <f t="shared" si="255"/>
        <v>Sep-23</v>
      </c>
      <c r="G1355">
        <f t="shared" si="256"/>
        <v>4</v>
      </c>
      <c r="H1355" t="str">
        <f t="shared" si="257"/>
        <v>Wednesday</v>
      </c>
      <c r="I1355" t="str">
        <f>VLOOKUP(Table1[[#This Row],[Month Num]],Table2[],2,TRUE)</f>
        <v>Q2</v>
      </c>
      <c r="J1355" t="str">
        <f t="shared" ref="J1355:J1418" si="258">TEXT(B1355,"MMM")</f>
        <v>Sep</v>
      </c>
      <c r="K1355" s="5" t="str">
        <f t="shared" ref="K1355:K1418" si="259">LEFT(E1355,1)</f>
        <v>S</v>
      </c>
      <c r="L1355" t="str">
        <f t="shared" ref="L1355:L1418" si="260">TEXT(B1355,"MM")</f>
        <v>09</v>
      </c>
      <c r="M1355" t="str">
        <f t="shared" ref="M1355:M1418" si="261">TEXT(B1355,"ddd")</f>
        <v>Wed</v>
      </c>
      <c r="N1355" t="str">
        <f t="shared" ref="N1355:N1418" si="262">TEXT(B1355,"dd")</f>
        <v>06</v>
      </c>
      <c r="O1355" t="str">
        <f t="shared" ref="O1355:O1418" si="263">LEFT(H1355,1)</f>
        <v>W</v>
      </c>
    </row>
    <row r="1356" spans="2:15" x14ac:dyDescent="0.25">
      <c r="B1356" s="5">
        <v>45176</v>
      </c>
      <c r="C1356">
        <f t="shared" si="252"/>
        <v>2023</v>
      </c>
      <c r="D1356">
        <f t="shared" si="253"/>
        <v>9</v>
      </c>
      <c r="E1356" t="str">
        <f t="shared" si="254"/>
        <v>September</v>
      </c>
      <c r="F1356" s="6" t="str">
        <f t="shared" si="255"/>
        <v>Sep-23</v>
      </c>
      <c r="G1356">
        <f t="shared" si="256"/>
        <v>5</v>
      </c>
      <c r="H1356" t="str">
        <f t="shared" si="257"/>
        <v>Thursday</v>
      </c>
      <c r="I1356" t="str">
        <f>VLOOKUP(Table1[[#This Row],[Month Num]],Table2[],2,TRUE)</f>
        <v>Q2</v>
      </c>
      <c r="J1356" t="str">
        <f t="shared" si="258"/>
        <v>Sep</v>
      </c>
      <c r="K1356" s="5" t="str">
        <f t="shared" si="259"/>
        <v>S</v>
      </c>
      <c r="L1356" t="str">
        <f t="shared" si="260"/>
        <v>09</v>
      </c>
      <c r="M1356" t="str">
        <f t="shared" si="261"/>
        <v>Thu</v>
      </c>
      <c r="N1356" t="str">
        <f t="shared" si="262"/>
        <v>07</v>
      </c>
      <c r="O1356" t="str">
        <f t="shared" si="263"/>
        <v>T</v>
      </c>
    </row>
    <row r="1357" spans="2:15" x14ac:dyDescent="0.25">
      <c r="B1357" s="5">
        <v>45177</v>
      </c>
      <c r="C1357">
        <f t="shared" si="252"/>
        <v>2023</v>
      </c>
      <c r="D1357">
        <f t="shared" si="253"/>
        <v>9</v>
      </c>
      <c r="E1357" t="str">
        <f t="shared" si="254"/>
        <v>September</v>
      </c>
      <c r="F1357" s="6" t="str">
        <f t="shared" si="255"/>
        <v>Sep-23</v>
      </c>
      <c r="G1357">
        <f t="shared" si="256"/>
        <v>6</v>
      </c>
      <c r="H1357" t="str">
        <f t="shared" si="257"/>
        <v>Friday</v>
      </c>
      <c r="I1357" t="str">
        <f>VLOOKUP(Table1[[#This Row],[Month Num]],Table2[],2,TRUE)</f>
        <v>Q2</v>
      </c>
      <c r="J1357" t="str">
        <f t="shared" si="258"/>
        <v>Sep</v>
      </c>
      <c r="K1357" s="5" t="str">
        <f t="shared" si="259"/>
        <v>S</v>
      </c>
      <c r="L1357" t="str">
        <f t="shared" si="260"/>
        <v>09</v>
      </c>
      <c r="M1357" t="str">
        <f t="shared" si="261"/>
        <v>Fri</v>
      </c>
      <c r="N1357" t="str">
        <f t="shared" si="262"/>
        <v>08</v>
      </c>
      <c r="O1357" t="str">
        <f t="shared" si="263"/>
        <v>F</v>
      </c>
    </row>
    <row r="1358" spans="2:15" x14ac:dyDescent="0.25">
      <c r="B1358" s="5">
        <v>45178</v>
      </c>
      <c r="C1358">
        <f t="shared" si="252"/>
        <v>2023</v>
      </c>
      <c r="D1358">
        <f t="shared" si="253"/>
        <v>9</v>
      </c>
      <c r="E1358" t="str">
        <f t="shared" si="254"/>
        <v>September</v>
      </c>
      <c r="F1358" s="6" t="str">
        <f t="shared" si="255"/>
        <v>Sep-23</v>
      </c>
      <c r="G1358">
        <f t="shared" si="256"/>
        <v>7</v>
      </c>
      <c r="H1358" t="str">
        <f t="shared" si="257"/>
        <v>Saturday</v>
      </c>
      <c r="I1358" t="str">
        <f>VLOOKUP(Table1[[#This Row],[Month Num]],Table2[],2,TRUE)</f>
        <v>Q2</v>
      </c>
      <c r="J1358" t="str">
        <f t="shared" si="258"/>
        <v>Sep</v>
      </c>
      <c r="K1358" s="5" t="str">
        <f t="shared" si="259"/>
        <v>S</v>
      </c>
      <c r="L1358" t="str">
        <f t="shared" si="260"/>
        <v>09</v>
      </c>
      <c r="M1358" t="str">
        <f t="shared" si="261"/>
        <v>Sat</v>
      </c>
      <c r="N1358" t="str">
        <f t="shared" si="262"/>
        <v>09</v>
      </c>
      <c r="O1358" t="str">
        <f t="shared" si="263"/>
        <v>S</v>
      </c>
    </row>
    <row r="1359" spans="2:15" x14ac:dyDescent="0.25">
      <c r="B1359" s="5">
        <v>45179</v>
      </c>
      <c r="C1359">
        <f t="shared" si="252"/>
        <v>2023</v>
      </c>
      <c r="D1359">
        <f t="shared" si="253"/>
        <v>9</v>
      </c>
      <c r="E1359" t="str">
        <f t="shared" si="254"/>
        <v>September</v>
      </c>
      <c r="F1359" s="6" t="str">
        <f t="shared" si="255"/>
        <v>Sep-23</v>
      </c>
      <c r="G1359">
        <f t="shared" si="256"/>
        <v>1</v>
      </c>
      <c r="H1359" t="str">
        <f t="shared" si="257"/>
        <v>Sunday</v>
      </c>
      <c r="I1359" t="str">
        <f>VLOOKUP(Table1[[#This Row],[Month Num]],Table2[],2,TRUE)</f>
        <v>Q2</v>
      </c>
      <c r="J1359" t="str">
        <f t="shared" si="258"/>
        <v>Sep</v>
      </c>
      <c r="K1359" s="5" t="str">
        <f t="shared" si="259"/>
        <v>S</v>
      </c>
      <c r="L1359" t="str">
        <f t="shared" si="260"/>
        <v>09</v>
      </c>
      <c r="M1359" t="str">
        <f t="shared" si="261"/>
        <v>Sun</v>
      </c>
      <c r="N1359" t="str">
        <f t="shared" si="262"/>
        <v>10</v>
      </c>
      <c r="O1359" t="str">
        <f t="shared" si="263"/>
        <v>S</v>
      </c>
    </row>
    <row r="1360" spans="2:15" x14ac:dyDescent="0.25">
      <c r="B1360" s="5">
        <v>45180</v>
      </c>
      <c r="C1360">
        <f t="shared" si="252"/>
        <v>2023</v>
      </c>
      <c r="D1360">
        <f t="shared" si="253"/>
        <v>9</v>
      </c>
      <c r="E1360" t="str">
        <f t="shared" si="254"/>
        <v>September</v>
      </c>
      <c r="F1360" s="6" t="str">
        <f t="shared" si="255"/>
        <v>Sep-23</v>
      </c>
      <c r="G1360">
        <f t="shared" si="256"/>
        <v>2</v>
      </c>
      <c r="H1360" t="str">
        <f t="shared" si="257"/>
        <v>Monday</v>
      </c>
      <c r="I1360" t="str">
        <f>VLOOKUP(Table1[[#This Row],[Month Num]],Table2[],2,TRUE)</f>
        <v>Q2</v>
      </c>
      <c r="J1360" t="str">
        <f t="shared" si="258"/>
        <v>Sep</v>
      </c>
      <c r="K1360" s="5" t="str">
        <f t="shared" si="259"/>
        <v>S</v>
      </c>
      <c r="L1360" t="str">
        <f t="shared" si="260"/>
        <v>09</v>
      </c>
      <c r="M1360" t="str">
        <f t="shared" si="261"/>
        <v>Mon</v>
      </c>
      <c r="N1360" t="str">
        <f t="shared" si="262"/>
        <v>11</v>
      </c>
      <c r="O1360" t="str">
        <f t="shared" si="263"/>
        <v>M</v>
      </c>
    </row>
    <row r="1361" spans="2:15" x14ac:dyDescent="0.25">
      <c r="B1361" s="5">
        <v>45181</v>
      </c>
      <c r="C1361">
        <f t="shared" ref="C1361:C1424" si="264">YEAR(B1361)</f>
        <v>2023</v>
      </c>
      <c r="D1361">
        <f t="shared" ref="D1361:D1424" si="265">MONTH(B1361)</f>
        <v>9</v>
      </c>
      <c r="E1361" t="str">
        <f t="shared" ref="E1361:E1424" si="266">TEXT(B1361,"MMMM")</f>
        <v>September</v>
      </c>
      <c r="F1361" s="6" t="str">
        <f t="shared" ref="F1361:F1424" si="267">TEXT(B1361,"mmm-yy")</f>
        <v>Sep-23</v>
      </c>
      <c r="G1361">
        <f t="shared" ref="G1361:G1424" si="268">WEEKDAY(B1361)</f>
        <v>3</v>
      </c>
      <c r="H1361" t="str">
        <f t="shared" ref="H1361:H1424" si="269">TEXT(B1361,"dddd")</f>
        <v>Tuesday</v>
      </c>
      <c r="I1361" t="str">
        <f>VLOOKUP(Table1[[#This Row],[Month Num]],Table2[],2,TRUE)</f>
        <v>Q2</v>
      </c>
      <c r="J1361" t="str">
        <f t="shared" si="258"/>
        <v>Sep</v>
      </c>
      <c r="K1361" s="5" t="str">
        <f t="shared" si="259"/>
        <v>S</v>
      </c>
      <c r="L1361" t="str">
        <f t="shared" si="260"/>
        <v>09</v>
      </c>
      <c r="M1361" t="str">
        <f t="shared" si="261"/>
        <v>Tue</v>
      </c>
      <c r="N1361" t="str">
        <f t="shared" si="262"/>
        <v>12</v>
      </c>
      <c r="O1361" t="str">
        <f t="shared" si="263"/>
        <v>T</v>
      </c>
    </row>
    <row r="1362" spans="2:15" x14ac:dyDescent="0.25">
      <c r="B1362" s="5">
        <v>45182</v>
      </c>
      <c r="C1362">
        <f t="shared" si="264"/>
        <v>2023</v>
      </c>
      <c r="D1362">
        <f t="shared" si="265"/>
        <v>9</v>
      </c>
      <c r="E1362" t="str">
        <f t="shared" si="266"/>
        <v>September</v>
      </c>
      <c r="F1362" s="6" t="str">
        <f t="shared" si="267"/>
        <v>Sep-23</v>
      </c>
      <c r="G1362">
        <f t="shared" si="268"/>
        <v>4</v>
      </c>
      <c r="H1362" t="str">
        <f t="shared" si="269"/>
        <v>Wednesday</v>
      </c>
      <c r="I1362" t="str">
        <f>VLOOKUP(Table1[[#This Row],[Month Num]],Table2[],2,TRUE)</f>
        <v>Q2</v>
      </c>
      <c r="J1362" t="str">
        <f t="shared" si="258"/>
        <v>Sep</v>
      </c>
      <c r="K1362" s="5" t="str">
        <f t="shared" si="259"/>
        <v>S</v>
      </c>
      <c r="L1362" t="str">
        <f t="shared" si="260"/>
        <v>09</v>
      </c>
      <c r="M1362" t="str">
        <f t="shared" si="261"/>
        <v>Wed</v>
      </c>
      <c r="N1362" t="str">
        <f t="shared" si="262"/>
        <v>13</v>
      </c>
      <c r="O1362" t="str">
        <f t="shared" si="263"/>
        <v>W</v>
      </c>
    </row>
    <row r="1363" spans="2:15" x14ac:dyDescent="0.25">
      <c r="B1363" s="5">
        <v>45183</v>
      </c>
      <c r="C1363">
        <f t="shared" si="264"/>
        <v>2023</v>
      </c>
      <c r="D1363">
        <f t="shared" si="265"/>
        <v>9</v>
      </c>
      <c r="E1363" t="str">
        <f t="shared" si="266"/>
        <v>September</v>
      </c>
      <c r="F1363" s="6" t="str">
        <f t="shared" si="267"/>
        <v>Sep-23</v>
      </c>
      <c r="G1363">
        <f t="shared" si="268"/>
        <v>5</v>
      </c>
      <c r="H1363" t="str">
        <f t="shared" si="269"/>
        <v>Thursday</v>
      </c>
      <c r="I1363" t="str">
        <f>VLOOKUP(Table1[[#This Row],[Month Num]],Table2[],2,TRUE)</f>
        <v>Q2</v>
      </c>
      <c r="J1363" t="str">
        <f t="shared" si="258"/>
        <v>Sep</v>
      </c>
      <c r="K1363" s="5" t="str">
        <f t="shared" si="259"/>
        <v>S</v>
      </c>
      <c r="L1363" t="str">
        <f t="shared" si="260"/>
        <v>09</v>
      </c>
      <c r="M1363" t="str">
        <f t="shared" si="261"/>
        <v>Thu</v>
      </c>
      <c r="N1363" t="str">
        <f t="shared" si="262"/>
        <v>14</v>
      </c>
      <c r="O1363" t="str">
        <f t="shared" si="263"/>
        <v>T</v>
      </c>
    </row>
    <row r="1364" spans="2:15" x14ac:dyDescent="0.25">
      <c r="B1364" s="5">
        <v>45184</v>
      </c>
      <c r="C1364">
        <f t="shared" si="264"/>
        <v>2023</v>
      </c>
      <c r="D1364">
        <f t="shared" si="265"/>
        <v>9</v>
      </c>
      <c r="E1364" t="str">
        <f t="shared" si="266"/>
        <v>September</v>
      </c>
      <c r="F1364" s="6" t="str">
        <f t="shared" si="267"/>
        <v>Sep-23</v>
      </c>
      <c r="G1364">
        <f t="shared" si="268"/>
        <v>6</v>
      </c>
      <c r="H1364" t="str">
        <f t="shared" si="269"/>
        <v>Friday</v>
      </c>
      <c r="I1364" t="str">
        <f>VLOOKUP(Table1[[#This Row],[Month Num]],Table2[],2,TRUE)</f>
        <v>Q2</v>
      </c>
      <c r="J1364" t="str">
        <f t="shared" si="258"/>
        <v>Sep</v>
      </c>
      <c r="K1364" s="5" t="str">
        <f t="shared" si="259"/>
        <v>S</v>
      </c>
      <c r="L1364" t="str">
        <f t="shared" si="260"/>
        <v>09</v>
      </c>
      <c r="M1364" t="str">
        <f t="shared" si="261"/>
        <v>Fri</v>
      </c>
      <c r="N1364" t="str">
        <f t="shared" si="262"/>
        <v>15</v>
      </c>
      <c r="O1364" t="str">
        <f t="shared" si="263"/>
        <v>F</v>
      </c>
    </row>
    <row r="1365" spans="2:15" x14ac:dyDescent="0.25">
      <c r="B1365" s="5">
        <v>45185</v>
      </c>
      <c r="C1365">
        <f t="shared" si="264"/>
        <v>2023</v>
      </c>
      <c r="D1365">
        <f t="shared" si="265"/>
        <v>9</v>
      </c>
      <c r="E1365" t="str">
        <f t="shared" si="266"/>
        <v>September</v>
      </c>
      <c r="F1365" s="6" t="str">
        <f t="shared" si="267"/>
        <v>Sep-23</v>
      </c>
      <c r="G1365">
        <f t="shared" si="268"/>
        <v>7</v>
      </c>
      <c r="H1365" t="str">
        <f t="shared" si="269"/>
        <v>Saturday</v>
      </c>
      <c r="I1365" t="str">
        <f>VLOOKUP(Table1[[#This Row],[Month Num]],Table2[],2,TRUE)</f>
        <v>Q2</v>
      </c>
      <c r="J1365" t="str">
        <f t="shared" si="258"/>
        <v>Sep</v>
      </c>
      <c r="K1365" s="5" t="str">
        <f t="shared" si="259"/>
        <v>S</v>
      </c>
      <c r="L1365" t="str">
        <f t="shared" si="260"/>
        <v>09</v>
      </c>
      <c r="M1365" t="str">
        <f t="shared" si="261"/>
        <v>Sat</v>
      </c>
      <c r="N1365" t="str">
        <f t="shared" si="262"/>
        <v>16</v>
      </c>
      <c r="O1365" t="str">
        <f t="shared" si="263"/>
        <v>S</v>
      </c>
    </row>
    <row r="1366" spans="2:15" x14ac:dyDescent="0.25">
      <c r="B1366" s="5">
        <v>45186</v>
      </c>
      <c r="C1366">
        <f t="shared" si="264"/>
        <v>2023</v>
      </c>
      <c r="D1366">
        <f t="shared" si="265"/>
        <v>9</v>
      </c>
      <c r="E1366" t="str">
        <f t="shared" si="266"/>
        <v>September</v>
      </c>
      <c r="F1366" s="6" t="str">
        <f t="shared" si="267"/>
        <v>Sep-23</v>
      </c>
      <c r="G1366">
        <f t="shared" si="268"/>
        <v>1</v>
      </c>
      <c r="H1366" t="str">
        <f t="shared" si="269"/>
        <v>Sunday</v>
      </c>
      <c r="I1366" t="str">
        <f>VLOOKUP(Table1[[#This Row],[Month Num]],Table2[],2,TRUE)</f>
        <v>Q2</v>
      </c>
      <c r="J1366" t="str">
        <f t="shared" si="258"/>
        <v>Sep</v>
      </c>
      <c r="K1366" s="5" t="str">
        <f t="shared" si="259"/>
        <v>S</v>
      </c>
      <c r="L1366" t="str">
        <f t="shared" si="260"/>
        <v>09</v>
      </c>
      <c r="M1366" t="str">
        <f t="shared" si="261"/>
        <v>Sun</v>
      </c>
      <c r="N1366" t="str">
        <f t="shared" si="262"/>
        <v>17</v>
      </c>
      <c r="O1366" t="str">
        <f t="shared" si="263"/>
        <v>S</v>
      </c>
    </row>
    <row r="1367" spans="2:15" x14ac:dyDescent="0.25">
      <c r="B1367" s="5">
        <v>45187</v>
      </c>
      <c r="C1367">
        <f t="shared" si="264"/>
        <v>2023</v>
      </c>
      <c r="D1367">
        <f t="shared" si="265"/>
        <v>9</v>
      </c>
      <c r="E1367" t="str">
        <f t="shared" si="266"/>
        <v>September</v>
      </c>
      <c r="F1367" s="6" t="str">
        <f t="shared" si="267"/>
        <v>Sep-23</v>
      </c>
      <c r="G1367">
        <f t="shared" si="268"/>
        <v>2</v>
      </c>
      <c r="H1367" t="str">
        <f t="shared" si="269"/>
        <v>Monday</v>
      </c>
      <c r="I1367" t="str">
        <f>VLOOKUP(Table1[[#This Row],[Month Num]],Table2[],2,TRUE)</f>
        <v>Q2</v>
      </c>
      <c r="J1367" t="str">
        <f t="shared" si="258"/>
        <v>Sep</v>
      </c>
      <c r="K1367" s="5" t="str">
        <f t="shared" si="259"/>
        <v>S</v>
      </c>
      <c r="L1367" t="str">
        <f t="shared" si="260"/>
        <v>09</v>
      </c>
      <c r="M1367" t="str">
        <f t="shared" si="261"/>
        <v>Mon</v>
      </c>
      <c r="N1367" t="str">
        <f t="shared" si="262"/>
        <v>18</v>
      </c>
      <c r="O1367" t="str">
        <f t="shared" si="263"/>
        <v>M</v>
      </c>
    </row>
    <row r="1368" spans="2:15" x14ac:dyDescent="0.25">
      <c r="B1368" s="5">
        <v>45188</v>
      </c>
      <c r="C1368">
        <f t="shared" si="264"/>
        <v>2023</v>
      </c>
      <c r="D1368">
        <f t="shared" si="265"/>
        <v>9</v>
      </c>
      <c r="E1368" t="str">
        <f t="shared" si="266"/>
        <v>September</v>
      </c>
      <c r="F1368" s="6" t="str">
        <f t="shared" si="267"/>
        <v>Sep-23</v>
      </c>
      <c r="G1368">
        <f t="shared" si="268"/>
        <v>3</v>
      </c>
      <c r="H1368" t="str">
        <f t="shared" si="269"/>
        <v>Tuesday</v>
      </c>
      <c r="I1368" t="str">
        <f>VLOOKUP(Table1[[#This Row],[Month Num]],Table2[],2,TRUE)</f>
        <v>Q2</v>
      </c>
      <c r="J1368" t="str">
        <f t="shared" si="258"/>
        <v>Sep</v>
      </c>
      <c r="K1368" s="5" t="str">
        <f t="shared" si="259"/>
        <v>S</v>
      </c>
      <c r="L1368" t="str">
        <f t="shared" si="260"/>
        <v>09</v>
      </c>
      <c r="M1368" t="str">
        <f t="shared" si="261"/>
        <v>Tue</v>
      </c>
      <c r="N1368" t="str">
        <f t="shared" si="262"/>
        <v>19</v>
      </c>
      <c r="O1368" t="str">
        <f t="shared" si="263"/>
        <v>T</v>
      </c>
    </row>
    <row r="1369" spans="2:15" x14ac:dyDescent="0.25">
      <c r="B1369" s="5">
        <v>45189</v>
      </c>
      <c r="C1369">
        <f t="shared" si="264"/>
        <v>2023</v>
      </c>
      <c r="D1369">
        <f t="shared" si="265"/>
        <v>9</v>
      </c>
      <c r="E1369" t="str">
        <f t="shared" si="266"/>
        <v>September</v>
      </c>
      <c r="F1369" s="6" t="str">
        <f t="shared" si="267"/>
        <v>Sep-23</v>
      </c>
      <c r="G1369">
        <f t="shared" si="268"/>
        <v>4</v>
      </c>
      <c r="H1369" t="str">
        <f t="shared" si="269"/>
        <v>Wednesday</v>
      </c>
      <c r="I1369" t="str">
        <f>VLOOKUP(Table1[[#This Row],[Month Num]],Table2[],2,TRUE)</f>
        <v>Q2</v>
      </c>
      <c r="J1369" t="str">
        <f t="shared" si="258"/>
        <v>Sep</v>
      </c>
      <c r="K1369" s="5" t="str">
        <f t="shared" si="259"/>
        <v>S</v>
      </c>
      <c r="L1369" t="str">
        <f t="shared" si="260"/>
        <v>09</v>
      </c>
      <c r="M1369" t="str">
        <f t="shared" si="261"/>
        <v>Wed</v>
      </c>
      <c r="N1369" t="str">
        <f t="shared" si="262"/>
        <v>20</v>
      </c>
      <c r="O1369" t="str">
        <f t="shared" si="263"/>
        <v>W</v>
      </c>
    </row>
    <row r="1370" spans="2:15" x14ac:dyDescent="0.25">
      <c r="B1370" s="5">
        <v>45190</v>
      </c>
      <c r="C1370">
        <f t="shared" si="264"/>
        <v>2023</v>
      </c>
      <c r="D1370">
        <f t="shared" si="265"/>
        <v>9</v>
      </c>
      <c r="E1370" t="str">
        <f t="shared" si="266"/>
        <v>September</v>
      </c>
      <c r="F1370" s="6" t="str">
        <f t="shared" si="267"/>
        <v>Sep-23</v>
      </c>
      <c r="G1370">
        <f t="shared" si="268"/>
        <v>5</v>
      </c>
      <c r="H1370" t="str">
        <f t="shared" si="269"/>
        <v>Thursday</v>
      </c>
      <c r="I1370" t="str">
        <f>VLOOKUP(Table1[[#This Row],[Month Num]],Table2[],2,TRUE)</f>
        <v>Q2</v>
      </c>
      <c r="J1370" t="str">
        <f t="shared" si="258"/>
        <v>Sep</v>
      </c>
      <c r="K1370" s="5" t="str">
        <f t="shared" si="259"/>
        <v>S</v>
      </c>
      <c r="L1370" t="str">
        <f t="shared" si="260"/>
        <v>09</v>
      </c>
      <c r="M1370" t="str">
        <f t="shared" si="261"/>
        <v>Thu</v>
      </c>
      <c r="N1370" t="str">
        <f t="shared" si="262"/>
        <v>21</v>
      </c>
      <c r="O1370" t="str">
        <f t="shared" si="263"/>
        <v>T</v>
      </c>
    </row>
    <row r="1371" spans="2:15" x14ac:dyDescent="0.25">
      <c r="B1371" s="5">
        <v>45191</v>
      </c>
      <c r="C1371">
        <f t="shared" si="264"/>
        <v>2023</v>
      </c>
      <c r="D1371">
        <f t="shared" si="265"/>
        <v>9</v>
      </c>
      <c r="E1371" t="str">
        <f t="shared" si="266"/>
        <v>September</v>
      </c>
      <c r="F1371" s="6" t="str">
        <f t="shared" si="267"/>
        <v>Sep-23</v>
      </c>
      <c r="G1371">
        <f t="shared" si="268"/>
        <v>6</v>
      </c>
      <c r="H1371" t="str">
        <f t="shared" si="269"/>
        <v>Friday</v>
      </c>
      <c r="I1371" t="str">
        <f>VLOOKUP(Table1[[#This Row],[Month Num]],Table2[],2,TRUE)</f>
        <v>Q2</v>
      </c>
      <c r="J1371" t="str">
        <f t="shared" si="258"/>
        <v>Sep</v>
      </c>
      <c r="K1371" s="5" t="str">
        <f t="shared" si="259"/>
        <v>S</v>
      </c>
      <c r="L1371" t="str">
        <f t="shared" si="260"/>
        <v>09</v>
      </c>
      <c r="M1371" t="str">
        <f t="shared" si="261"/>
        <v>Fri</v>
      </c>
      <c r="N1371" t="str">
        <f t="shared" si="262"/>
        <v>22</v>
      </c>
      <c r="O1371" t="str">
        <f t="shared" si="263"/>
        <v>F</v>
      </c>
    </row>
    <row r="1372" spans="2:15" x14ac:dyDescent="0.25">
      <c r="B1372" s="5">
        <v>45192</v>
      </c>
      <c r="C1372">
        <f t="shared" si="264"/>
        <v>2023</v>
      </c>
      <c r="D1372">
        <f t="shared" si="265"/>
        <v>9</v>
      </c>
      <c r="E1372" t="str">
        <f t="shared" si="266"/>
        <v>September</v>
      </c>
      <c r="F1372" s="6" t="str">
        <f t="shared" si="267"/>
        <v>Sep-23</v>
      </c>
      <c r="G1372">
        <f t="shared" si="268"/>
        <v>7</v>
      </c>
      <c r="H1372" t="str">
        <f t="shared" si="269"/>
        <v>Saturday</v>
      </c>
      <c r="I1372" t="str">
        <f>VLOOKUP(Table1[[#This Row],[Month Num]],Table2[],2,TRUE)</f>
        <v>Q2</v>
      </c>
      <c r="J1372" t="str">
        <f t="shared" si="258"/>
        <v>Sep</v>
      </c>
      <c r="K1372" s="5" t="str">
        <f t="shared" si="259"/>
        <v>S</v>
      </c>
      <c r="L1372" t="str">
        <f t="shared" si="260"/>
        <v>09</v>
      </c>
      <c r="M1372" t="str">
        <f t="shared" si="261"/>
        <v>Sat</v>
      </c>
      <c r="N1372" t="str">
        <f t="shared" si="262"/>
        <v>23</v>
      </c>
      <c r="O1372" t="str">
        <f t="shared" si="263"/>
        <v>S</v>
      </c>
    </row>
    <row r="1373" spans="2:15" x14ac:dyDescent="0.25">
      <c r="B1373" s="5">
        <v>45193</v>
      </c>
      <c r="C1373">
        <f t="shared" si="264"/>
        <v>2023</v>
      </c>
      <c r="D1373">
        <f t="shared" si="265"/>
        <v>9</v>
      </c>
      <c r="E1373" t="str">
        <f t="shared" si="266"/>
        <v>September</v>
      </c>
      <c r="F1373" s="6" t="str">
        <f t="shared" si="267"/>
        <v>Sep-23</v>
      </c>
      <c r="G1373">
        <f t="shared" si="268"/>
        <v>1</v>
      </c>
      <c r="H1373" t="str">
        <f t="shared" si="269"/>
        <v>Sunday</v>
      </c>
      <c r="I1373" t="str">
        <f>VLOOKUP(Table1[[#This Row],[Month Num]],Table2[],2,TRUE)</f>
        <v>Q2</v>
      </c>
      <c r="J1373" t="str">
        <f t="shared" si="258"/>
        <v>Sep</v>
      </c>
      <c r="K1373" s="5" t="str">
        <f t="shared" si="259"/>
        <v>S</v>
      </c>
      <c r="L1373" t="str">
        <f t="shared" si="260"/>
        <v>09</v>
      </c>
      <c r="M1373" t="str">
        <f t="shared" si="261"/>
        <v>Sun</v>
      </c>
      <c r="N1373" t="str">
        <f t="shared" si="262"/>
        <v>24</v>
      </c>
      <c r="O1373" t="str">
        <f t="shared" si="263"/>
        <v>S</v>
      </c>
    </row>
    <row r="1374" spans="2:15" x14ac:dyDescent="0.25">
      <c r="B1374" s="5">
        <v>45194</v>
      </c>
      <c r="C1374">
        <f t="shared" si="264"/>
        <v>2023</v>
      </c>
      <c r="D1374">
        <f t="shared" si="265"/>
        <v>9</v>
      </c>
      <c r="E1374" t="str">
        <f t="shared" si="266"/>
        <v>September</v>
      </c>
      <c r="F1374" s="6" t="str">
        <f t="shared" si="267"/>
        <v>Sep-23</v>
      </c>
      <c r="G1374">
        <f t="shared" si="268"/>
        <v>2</v>
      </c>
      <c r="H1374" t="str">
        <f t="shared" si="269"/>
        <v>Monday</v>
      </c>
      <c r="I1374" t="str">
        <f>VLOOKUP(Table1[[#This Row],[Month Num]],Table2[],2,TRUE)</f>
        <v>Q2</v>
      </c>
      <c r="J1374" t="str">
        <f t="shared" si="258"/>
        <v>Sep</v>
      </c>
      <c r="K1374" s="5" t="str">
        <f t="shared" si="259"/>
        <v>S</v>
      </c>
      <c r="L1374" t="str">
        <f t="shared" si="260"/>
        <v>09</v>
      </c>
      <c r="M1374" t="str">
        <f t="shared" si="261"/>
        <v>Mon</v>
      </c>
      <c r="N1374" t="str">
        <f t="shared" si="262"/>
        <v>25</v>
      </c>
      <c r="O1374" t="str">
        <f t="shared" si="263"/>
        <v>M</v>
      </c>
    </row>
    <row r="1375" spans="2:15" x14ac:dyDescent="0.25">
      <c r="B1375" s="5">
        <v>45195</v>
      </c>
      <c r="C1375">
        <f t="shared" si="264"/>
        <v>2023</v>
      </c>
      <c r="D1375">
        <f t="shared" si="265"/>
        <v>9</v>
      </c>
      <c r="E1375" t="str">
        <f t="shared" si="266"/>
        <v>September</v>
      </c>
      <c r="F1375" s="6" t="str">
        <f t="shared" si="267"/>
        <v>Sep-23</v>
      </c>
      <c r="G1375">
        <f t="shared" si="268"/>
        <v>3</v>
      </c>
      <c r="H1375" t="str">
        <f t="shared" si="269"/>
        <v>Tuesday</v>
      </c>
      <c r="I1375" t="str">
        <f>VLOOKUP(Table1[[#This Row],[Month Num]],Table2[],2,TRUE)</f>
        <v>Q2</v>
      </c>
      <c r="J1375" t="str">
        <f t="shared" si="258"/>
        <v>Sep</v>
      </c>
      <c r="K1375" s="5" t="str">
        <f t="shared" si="259"/>
        <v>S</v>
      </c>
      <c r="L1375" t="str">
        <f t="shared" si="260"/>
        <v>09</v>
      </c>
      <c r="M1375" t="str">
        <f t="shared" si="261"/>
        <v>Tue</v>
      </c>
      <c r="N1375" t="str">
        <f t="shared" si="262"/>
        <v>26</v>
      </c>
      <c r="O1375" t="str">
        <f t="shared" si="263"/>
        <v>T</v>
      </c>
    </row>
    <row r="1376" spans="2:15" x14ac:dyDescent="0.25">
      <c r="B1376" s="5">
        <v>45196</v>
      </c>
      <c r="C1376">
        <f t="shared" si="264"/>
        <v>2023</v>
      </c>
      <c r="D1376">
        <f t="shared" si="265"/>
        <v>9</v>
      </c>
      <c r="E1376" t="str">
        <f t="shared" si="266"/>
        <v>September</v>
      </c>
      <c r="F1376" s="6" t="str">
        <f t="shared" si="267"/>
        <v>Sep-23</v>
      </c>
      <c r="G1376">
        <f t="shared" si="268"/>
        <v>4</v>
      </c>
      <c r="H1376" t="str">
        <f t="shared" si="269"/>
        <v>Wednesday</v>
      </c>
      <c r="I1376" t="str">
        <f>VLOOKUP(Table1[[#This Row],[Month Num]],Table2[],2,TRUE)</f>
        <v>Q2</v>
      </c>
      <c r="J1376" t="str">
        <f t="shared" si="258"/>
        <v>Sep</v>
      </c>
      <c r="K1376" s="5" t="str">
        <f t="shared" si="259"/>
        <v>S</v>
      </c>
      <c r="L1376" t="str">
        <f t="shared" si="260"/>
        <v>09</v>
      </c>
      <c r="M1376" t="str">
        <f t="shared" si="261"/>
        <v>Wed</v>
      </c>
      <c r="N1376" t="str">
        <f t="shared" si="262"/>
        <v>27</v>
      </c>
      <c r="O1376" t="str">
        <f t="shared" si="263"/>
        <v>W</v>
      </c>
    </row>
    <row r="1377" spans="2:15" x14ac:dyDescent="0.25">
      <c r="B1377" s="5">
        <v>45197</v>
      </c>
      <c r="C1377">
        <f t="shared" si="264"/>
        <v>2023</v>
      </c>
      <c r="D1377">
        <f t="shared" si="265"/>
        <v>9</v>
      </c>
      <c r="E1377" t="str">
        <f t="shared" si="266"/>
        <v>September</v>
      </c>
      <c r="F1377" s="6" t="str">
        <f t="shared" si="267"/>
        <v>Sep-23</v>
      </c>
      <c r="G1377">
        <f t="shared" si="268"/>
        <v>5</v>
      </c>
      <c r="H1377" t="str">
        <f t="shared" si="269"/>
        <v>Thursday</v>
      </c>
      <c r="I1377" t="str">
        <f>VLOOKUP(Table1[[#This Row],[Month Num]],Table2[],2,TRUE)</f>
        <v>Q2</v>
      </c>
      <c r="J1377" t="str">
        <f t="shared" si="258"/>
        <v>Sep</v>
      </c>
      <c r="K1377" s="5" t="str">
        <f t="shared" si="259"/>
        <v>S</v>
      </c>
      <c r="L1377" t="str">
        <f t="shared" si="260"/>
        <v>09</v>
      </c>
      <c r="M1377" t="str">
        <f t="shared" si="261"/>
        <v>Thu</v>
      </c>
      <c r="N1377" t="str">
        <f t="shared" si="262"/>
        <v>28</v>
      </c>
      <c r="O1377" t="str">
        <f t="shared" si="263"/>
        <v>T</v>
      </c>
    </row>
    <row r="1378" spans="2:15" x14ac:dyDescent="0.25">
      <c r="B1378" s="5">
        <v>45198</v>
      </c>
      <c r="C1378">
        <f t="shared" si="264"/>
        <v>2023</v>
      </c>
      <c r="D1378">
        <f t="shared" si="265"/>
        <v>9</v>
      </c>
      <c r="E1378" t="str">
        <f t="shared" si="266"/>
        <v>September</v>
      </c>
      <c r="F1378" s="6" t="str">
        <f t="shared" si="267"/>
        <v>Sep-23</v>
      </c>
      <c r="G1378">
        <f t="shared" si="268"/>
        <v>6</v>
      </c>
      <c r="H1378" t="str">
        <f t="shared" si="269"/>
        <v>Friday</v>
      </c>
      <c r="I1378" t="str">
        <f>VLOOKUP(Table1[[#This Row],[Month Num]],Table2[],2,TRUE)</f>
        <v>Q2</v>
      </c>
      <c r="J1378" t="str">
        <f t="shared" si="258"/>
        <v>Sep</v>
      </c>
      <c r="K1378" s="5" t="str">
        <f t="shared" si="259"/>
        <v>S</v>
      </c>
      <c r="L1378" t="str">
        <f t="shared" si="260"/>
        <v>09</v>
      </c>
      <c r="M1378" t="str">
        <f t="shared" si="261"/>
        <v>Fri</v>
      </c>
      <c r="N1378" t="str">
        <f t="shared" si="262"/>
        <v>29</v>
      </c>
      <c r="O1378" t="str">
        <f t="shared" si="263"/>
        <v>F</v>
      </c>
    </row>
    <row r="1379" spans="2:15" x14ac:dyDescent="0.25">
      <c r="B1379" s="5">
        <v>45199</v>
      </c>
      <c r="C1379">
        <f t="shared" si="264"/>
        <v>2023</v>
      </c>
      <c r="D1379">
        <f t="shared" si="265"/>
        <v>9</v>
      </c>
      <c r="E1379" t="str">
        <f t="shared" si="266"/>
        <v>September</v>
      </c>
      <c r="F1379" s="6" t="str">
        <f t="shared" si="267"/>
        <v>Sep-23</v>
      </c>
      <c r="G1379">
        <f t="shared" si="268"/>
        <v>7</v>
      </c>
      <c r="H1379" t="str">
        <f t="shared" si="269"/>
        <v>Saturday</v>
      </c>
      <c r="I1379" t="str">
        <f>VLOOKUP(Table1[[#This Row],[Month Num]],Table2[],2,TRUE)</f>
        <v>Q2</v>
      </c>
      <c r="J1379" t="str">
        <f t="shared" si="258"/>
        <v>Sep</v>
      </c>
      <c r="K1379" s="5" t="str">
        <f t="shared" si="259"/>
        <v>S</v>
      </c>
      <c r="L1379" t="str">
        <f t="shared" si="260"/>
        <v>09</v>
      </c>
      <c r="M1379" t="str">
        <f t="shared" si="261"/>
        <v>Sat</v>
      </c>
      <c r="N1379" t="str">
        <f t="shared" si="262"/>
        <v>30</v>
      </c>
      <c r="O1379" t="str">
        <f t="shared" si="263"/>
        <v>S</v>
      </c>
    </row>
    <row r="1380" spans="2:15" x14ac:dyDescent="0.25">
      <c r="B1380" s="5">
        <v>45200</v>
      </c>
      <c r="C1380">
        <f t="shared" si="264"/>
        <v>2023</v>
      </c>
      <c r="D1380">
        <f t="shared" si="265"/>
        <v>10</v>
      </c>
      <c r="E1380" t="str">
        <f t="shared" si="266"/>
        <v>October</v>
      </c>
      <c r="F1380" s="6" t="str">
        <f t="shared" si="267"/>
        <v>Oct-23</v>
      </c>
      <c r="G1380">
        <f t="shared" si="268"/>
        <v>1</v>
      </c>
      <c r="H1380" t="str">
        <f t="shared" si="269"/>
        <v>Sunday</v>
      </c>
      <c r="I1380" t="str">
        <f>VLOOKUP(Table1[[#This Row],[Month Num]],Table2[],2,TRUE)</f>
        <v>Q2</v>
      </c>
      <c r="J1380" t="str">
        <f t="shared" si="258"/>
        <v>Oct</v>
      </c>
      <c r="K1380" s="5" t="str">
        <f t="shared" si="259"/>
        <v>O</v>
      </c>
      <c r="L1380" t="str">
        <f t="shared" si="260"/>
        <v>10</v>
      </c>
      <c r="M1380" t="str">
        <f t="shared" si="261"/>
        <v>Sun</v>
      </c>
      <c r="N1380" t="str">
        <f t="shared" si="262"/>
        <v>01</v>
      </c>
      <c r="O1380" t="str">
        <f t="shared" si="263"/>
        <v>S</v>
      </c>
    </row>
    <row r="1381" spans="2:15" x14ac:dyDescent="0.25">
      <c r="B1381" s="5">
        <v>45201</v>
      </c>
      <c r="C1381">
        <f t="shared" si="264"/>
        <v>2023</v>
      </c>
      <c r="D1381">
        <f t="shared" si="265"/>
        <v>10</v>
      </c>
      <c r="E1381" t="str">
        <f t="shared" si="266"/>
        <v>October</v>
      </c>
      <c r="F1381" s="6" t="str">
        <f t="shared" si="267"/>
        <v>Oct-23</v>
      </c>
      <c r="G1381">
        <f t="shared" si="268"/>
        <v>2</v>
      </c>
      <c r="H1381" t="str">
        <f t="shared" si="269"/>
        <v>Monday</v>
      </c>
      <c r="I1381" t="str">
        <f>VLOOKUP(Table1[[#This Row],[Month Num]],Table2[],2,TRUE)</f>
        <v>Q2</v>
      </c>
      <c r="J1381" t="str">
        <f t="shared" si="258"/>
        <v>Oct</v>
      </c>
      <c r="K1381" s="5" t="str">
        <f t="shared" si="259"/>
        <v>O</v>
      </c>
      <c r="L1381" t="str">
        <f t="shared" si="260"/>
        <v>10</v>
      </c>
      <c r="M1381" t="str">
        <f t="shared" si="261"/>
        <v>Mon</v>
      </c>
      <c r="N1381" t="str">
        <f t="shared" si="262"/>
        <v>02</v>
      </c>
      <c r="O1381" t="str">
        <f t="shared" si="263"/>
        <v>M</v>
      </c>
    </row>
    <row r="1382" spans="2:15" x14ac:dyDescent="0.25">
      <c r="B1382" s="5">
        <v>45202</v>
      </c>
      <c r="C1382">
        <f t="shared" si="264"/>
        <v>2023</v>
      </c>
      <c r="D1382">
        <f t="shared" si="265"/>
        <v>10</v>
      </c>
      <c r="E1382" t="str">
        <f t="shared" si="266"/>
        <v>October</v>
      </c>
      <c r="F1382" s="6" t="str">
        <f t="shared" si="267"/>
        <v>Oct-23</v>
      </c>
      <c r="G1382">
        <f t="shared" si="268"/>
        <v>3</v>
      </c>
      <c r="H1382" t="str">
        <f t="shared" si="269"/>
        <v>Tuesday</v>
      </c>
      <c r="I1382" t="str">
        <f>VLOOKUP(Table1[[#This Row],[Month Num]],Table2[],2,TRUE)</f>
        <v>Q2</v>
      </c>
      <c r="J1382" t="str">
        <f t="shared" si="258"/>
        <v>Oct</v>
      </c>
      <c r="K1382" s="5" t="str">
        <f t="shared" si="259"/>
        <v>O</v>
      </c>
      <c r="L1382" t="str">
        <f t="shared" si="260"/>
        <v>10</v>
      </c>
      <c r="M1382" t="str">
        <f t="shared" si="261"/>
        <v>Tue</v>
      </c>
      <c r="N1382" t="str">
        <f t="shared" si="262"/>
        <v>03</v>
      </c>
      <c r="O1382" t="str">
        <f t="shared" si="263"/>
        <v>T</v>
      </c>
    </row>
    <row r="1383" spans="2:15" x14ac:dyDescent="0.25">
      <c r="B1383" s="5">
        <v>45203</v>
      </c>
      <c r="C1383">
        <f t="shared" si="264"/>
        <v>2023</v>
      </c>
      <c r="D1383">
        <f t="shared" si="265"/>
        <v>10</v>
      </c>
      <c r="E1383" t="str">
        <f t="shared" si="266"/>
        <v>October</v>
      </c>
      <c r="F1383" s="6" t="str">
        <f t="shared" si="267"/>
        <v>Oct-23</v>
      </c>
      <c r="G1383">
        <f t="shared" si="268"/>
        <v>4</v>
      </c>
      <c r="H1383" t="str">
        <f t="shared" si="269"/>
        <v>Wednesday</v>
      </c>
      <c r="I1383" t="str">
        <f>VLOOKUP(Table1[[#This Row],[Month Num]],Table2[],2,TRUE)</f>
        <v>Q2</v>
      </c>
      <c r="J1383" t="str">
        <f t="shared" si="258"/>
        <v>Oct</v>
      </c>
      <c r="K1383" s="5" t="str">
        <f t="shared" si="259"/>
        <v>O</v>
      </c>
      <c r="L1383" t="str">
        <f t="shared" si="260"/>
        <v>10</v>
      </c>
      <c r="M1383" t="str">
        <f t="shared" si="261"/>
        <v>Wed</v>
      </c>
      <c r="N1383" t="str">
        <f t="shared" si="262"/>
        <v>04</v>
      </c>
      <c r="O1383" t="str">
        <f t="shared" si="263"/>
        <v>W</v>
      </c>
    </row>
    <row r="1384" spans="2:15" x14ac:dyDescent="0.25">
      <c r="B1384" s="5">
        <v>45204</v>
      </c>
      <c r="C1384">
        <f t="shared" si="264"/>
        <v>2023</v>
      </c>
      <c r="D1384">
        <f t="shared" si="265"/>
        <v>10</v>
      </c>
      <c r="E1384" t="str">
        <f t="shared" si="266"/>
        <v>October</v>
      </c>
      <c r="F1384" s="6" t="str">
        <f t="shared" si="267"/>
        <v>Oct-23</v>
      </c>
      <c r="G1384">
        <f t="shared" si="268"/>
        <v>5</v>
      </c>
      <c r="H1384" t="str">
        <f t="shared" si="269"/>
        <v>Thursday</v>
      </c>
      <c r="I1384" t="str">
        <f>VLOOKUP(Table1[[#This Row],[Month Num]],Table2[],2,TRUE)</f>
        <v>Q2</v>
      </c>
      <c r="J1384" t="str">
        <f t="shared" si="258"/>
        <v>Oct</v>
      </c>
      <c r="K1384" s="5" t="str">
        <f t="shared" si="259"/>
        <v>O</v>
      </c>
      <c r="L1384" t="str">
        <f t="shared" si="260"/>
        <v>10</v>
      </c>
      <c r="M1384" t="str">
        <f t="shared" si="261"/>
        <v>Thu</v>
      </c>
      <c r="N1384" t="str">
        <f t="shared" si="262"/>
        <v>05</v>
      </c>
      <c r="O1384" t="str">
        <f t="shared" si="263"/>
        <v>T</v>
      </c>
    </row>
    <row r="1385" spans="2:15" x14ac:dyDescent="0.25">
      <c r="B1385" s="5">
        <v>45205</v>
      </c>
      <c r="C1385">
        <f t="shared" si="264"/>
        <v>2023</v>
      </c>
      <c r="D1385">
        <f t="shared" si="265"/>
        <v>10</v>
      </c>
      <c r="E1385" t="str">
        <f t="shared" si="266"/>
        <v>October</v>
      </c>
      <c r="F1385" s="6" t="str">
        <f t="shared" si="267"/>
        <v>Oct-23</v>
      </c>
      <c r="G1385">
        <f t="shared" si="268"/>
        <v>6</v>
      </c>
      <c r="H1385" t="str">
        <f t="shared" si="269"/>
        <v>Friday</v>
      </c>
      <c r="I1385" t="str">
        <f>VLOOKUP(Table1[[#This Row],[Month Num]],Table2[],2,TRUE)</f>
        <v>Q2</v>
      </c>
      <c r="J1385" t="str">
        <f t="shared" si="258"/>
        <v>Oct</v>
      </c>
      <c r="K1385" s="5" t="str">
        <f t="shared" si="259"/>
        <v>O</v>
      </c>
      <c r="L1385" t="str">
        <f t="shared" si="260"/>
        <v>10</v>
      </c>
      <c r="M1385" t="str">
        <f t="shared" si="261"/>
        <v>Fri</v>
      </c>
      <c r="N1385" t="str">
        <f t="shared" si="262"/>
        <v>06</v>
      </c>
      <c r="O1385" t="str">
        <f t="shared" si="263"/>
        <v>F</v>
      </c>
    </row>
    <row r="1386" spans="2:15" x14ac:dyDescent="0.25">
      <c r="B1386" s="5">
        <v>45206</v>
      </c>
      <c r="C1386">
        <f t="shared" si="264"/>
        <v>2023</v>
      </c>
      <c r="D1386">
        <f t="shared" si="265"/>
        <v>10</v>
      </c>
      <c r="E1386" t="str">
        <f t="shared" si="266"/>
        <v>October</v>
      </c>
      <c r="F1386" s="6" t="str">
        <f t="shared" si="267"/>
        <v>Oct-23</v>
      </c>
      <c r="G1386">
        <f t="shared" si="268"/>
        <v>7</v>
      </c>
      <c r="H1386" t="str">
        <f t="shared" si="269"/>
        <v>Saturday</v>
      </c>
      <c r="I1386" t="str">
        <f>VLOOKUP(Table1[[#This Row],[Month Num]],Table2[],2,TRUE)</f>
        <v>Q2</v>
      </c>
      <c r="J1386" t="str">
        <f t="shared" si="258"/>
        <v>Oct</v>
      </c>
      <c r="K1386" s="5" t="str">
        <f t="shared" si="259"/>
        <v>O</v>
      </c>
      <c r="L1386" t="str">
        <f t="shared" si="260"/>
        <v>10</v>
      </c>
      <c r="M1386" t="str">
        <f t="shared" si="261"/>
        <v>Sat</v>
      </c>
      <c r="N1386" t="str">
        <f t="shared" si="262"/>
        <v>07</v>
      </c>
      <c r="O1386" t="str">
        <f t="shared" si="263"/>
        <v>S</v>
      </c>
    </row>
    <row r="1387" spans="2:15" x14ac:dyDescent="0.25">
      <c r="B1387" s="5">
        <v>45207</v>
      </c>
      <c r="C1387">
        <f t="shared" si="264"/>
        <v>2023</v>
      </c>
      <c r="D1387">
        <f t="shared" si="265"/>
        <v>10</v>
      </c>
      <c r="E1387" t="str">
        <f t="shared" si="266"/>
        <v>October</v>
      </c>
      <c r="F1387" s="6" t="str">
        <f t="shared" si="267"/>
        <v>Oct-23</v>
      </c>
      <c r="G1387">
        <f t="shared" si="268"/>
        <v>1</v>
      </c>
      <c r="H1387" t="str">
        <f t="shared" si="269"/>
        <v>Sunday</v>
      </c>
      <c r="I1387" t="str">
        <f>VLOOKUP(Table1[[#This Row],[Month Num]],Table2[],2,TRUE)</f>
        <v>Q2</v>
      </c>
      <c r="J1387" t="str">
        <f t="shared" si="258"/>
        <v>Oct</v>
      </c>
      <c r="K1387" s="5" t="str">
        <f t="shared" si="259"/>
        <v>O</v>
      </c>
      <c r="L1387" t="str">
        <f t="shared" si="260"/>
        <v>10</v>
      </c>
      <c r="M1387" t="str">
        <f t="shared" si="261"/>
        <v>Sun</v>
      </c>
      <c r="N1387" t="str">
        <f t="shared" si="262"/>
        <v>08</v>
      </c>
      <c r="O1387" t="str">
        <f t="shared" si="263"/>
        <v>S</v>
      </c>
    </row>
    <row r="1388" spans="2:15" x14ac:dyDescent="0.25">
      <c r="B1388" s="5">
        <v>45208</v>
      </c>
      <c r="C1388">
        <f t="shared" si="264"/>
        <v>2023</v>
      </c>
      <c r="D1388">
        <f t="shared" si="265"/>
        <v>10</v>
      </c>
      <c r="E1388" t="str">
        <f t="shared" si="266"/>
        <v>October</v>
      </c>
      <c r="F1388" s="6" t="str">
        <f t="shared" si="267"/>
        <v>Oct-23</v>
      </c>
      <c r="G1388">
        <f t="shared" si="268"/>
        <v>2</v>
      </c>
      <c r="H1388" t="str">
        <f t="shared" si="269"/>
        <v>Monday</v>
      </c>
      <c r="I1388" t="str">
        <f>VLOOKUP(Table1[[#This Row],[Month Num]],Table2[],2,TRUE)</f>
        <v>Q2</v>
      </c>
      <c r="J1388" t="str">
        <f t="shared" si="258"/>
        <v>Oct</v>
      </c>
      <c r="K1388" s="5" t="str">
        <f t="shared" si="259"/>
        <v>O</v>
      </c>
      <c r="L1388" t="str">
        <f t="shared" si="260"/>
        <v>10</v>
      </c>
      <c r="M1388" t="str">
        <f t="shared" si="261"/>
        <v>Mon</v>
      </c>
      <c r="N1388" t="str">
        <f t="shared" si="262"/>
        <v>09</v>
      </c>
      <c r="O1388" t="str">
        <f t="shared" si="263"/>
        <v>M</v>
      </c>
    </row>
    <row r="1389" spans="2:15" x14ac:dyDescent="0.25">
      <c r="B1389" s="5">
        <v>45209</v>
      </c>
      <c r="C1389">
        <f t="shared" si="264"/>
        <v>2023</v>
      </c>
      <c r="D1389">
        <f t="shared" si="265"/>
        <v>10</v>
      </c>
      <c r="E1389" t="str">
        <f t="shared" si="266"/>
        <v>October</v>
      </c>
      <c r="F1389" s="6" t="str">
        <f t="shared" si="267"/>
        <v>Oct-23</v>
      </c>
      <c r="G1389">
        <f t="shared" si="268"/>
        <v>3</v>
      </c>
      <c r="H1389" t="str">
        <f t="shared" si="269"/>
        <v>Tuesday</v>
      </c>
      <c r="I1389" t="str">
        <f>VLOOKUP(Table1[[#This Row],[Month Num]],Table2[],2,TRUE)</f>
        <v>Q2</v>
      </c>
      <c r="J1389" t="str">
        <f t="shared" si="258"/>
        <v>Oct</v>
      </c>
      <c r="K1389" s="5" t="str">
        <f t="shared" si="259"/>
        <v>O</v>
      </c>
      <c r="L1389" t="str">
        <f t="shared" si="260"/>
        <v>10</v>
      </c>
      <c r="M1389" t="str">
        <f t="shared" si="261"/>
        <v>Tue</v>
      </c>
      <c r="N1389" t="str">
        <f t="shared" si="262"/>
        <v>10</v>
      </c>
      <c r="O1389" t="str">
        <f t="shared" si="263"/>
        <v>T</v>
      </c>
    </row>
    <row r="1390" spans="2:15" x14ac:dyDescent="0.25">
      <c r="B1390" s="5">
        <v>45210</v>
      </c>
      <c r="C1390">
        <f t="shared" si="264"/>
        <v>2023</v>
      </c>
      <c r="D1390">
        <f t="shared" si="265"/>
        <v>10</v>
      </c>
      <c r="E1390" t="str">
        <f t="shared" si="266"/>
        <v>October</v>
      </c>
      <c r="F1390" s="6" t="str">
        <f t="shared" si="267"/>
        <v>Oct-23</v>
      </c>
      <c r="G1390">
        <f t="shared" si="268"/>
        <v>4</v>
      </c>
      <c r="H1390" t="str">
        <f t="shared" si="269"/>
        <v>Wednesday</v>
      </c>
      <c r="I1390" t="str">
        <f>VLOOKUP(Table1[[#This Row],[Month Num]],Table2[],2,TRUE)</f>
        <v>Q2</v>
      </c>
      <c r="J1390" t="str">
        <f t="shared" si="258"/>
        <v>Oct</v>
      </c>
      <c r="K1390" s="5" t="str">
        <f t="shared" si="259"/>
        <v>O</v>
      </c>
      <c r="L1390" t="str">
        <f t="shared" si="260"/>
        <v>10</v>
      </c>
      <c r="M1390" t="str">
        <f t="shared" si="261"/>
        <v>Wed</v>
      </c>
      <c r="N1390" t="str">
        <f t="shared" si="262"/>
        <v>11</v>
      </c>
      <c r="O1390" t="str">
        <f t="shared" si="263"/>
        <v>W</v>
      </c>
    </row>
    <row r="1391" spans="2:15" x14ac:dyDescent="0.25">
      <c r="B1391" s="5">
        <v>45211</v>
      </c>
      <c r="C1391">
        <f t="shared" si="264"/>
        <v>2023</v>
      </c>
      <c r="D1391">
        <f t="shared" si="265"/>
        <v>10</v>
      </c>
      <c r="E1391" t="str">
        <f t="shared" si="266"/>
        <v>October</v>
      </c>
      <c r="F1391" s="6" t="str">
        <f t="shared" si="267"/>
        <v>Oct-23</v>
      </c>
      <c r="G1391">
        <f t="shared" si="268"/>
        <v>5</v>
      </c>
      <c r="H1391" t="str">
        <f t="shared" si="269"/>
        <v>Thursday</v>
      </c>
      <c r="I1391" t="str">
        <f>VLOOKUP(Table1[[#This Row],[Month Num]],Table2[],2,TRUE)</f>
        <v>Q2</v>
      </c>
      <c r="J1391" t="str">
        <f t="shared" si="258"/>
        <v>Oct</v>
      </c>
      <c r="K1391" s="5" t="str">
        <f t="shared" si="259"/>
        <v>O</v>
      </c>
      <c r="L1391" t="str">
        <f t="shared" si="260"/>
        <v>10</v>
      </c>
      <c r="M1391" t="str">
        <f t="shared" si="261"/>
        <v>Thu</v>
      </c>
      <c r="N1391" t="str">
        <f t="shared" si="262"/>
        <v>12</v>
      </c>
      <c r="O1391" t="str">
        <f t="shared" si="263"/>
        <v>T</v>
      </c>
    </row>
    <row r="1392" spans="2:15" x14ac:dyDescent="0.25">
      <c r="B1392" s="5">
        <v>45212</v>
      </c>
      <c r="C1392">
        <f t="shared" si="264"/>
        <v>2023</v>
      </c>
      <c r="D1392">
        <f t="shared" si="265"/>
        <v>10</v>
      </c>
      <c r="E1392" t="str">
        <f t="shared" si="266"/>
        <v>October</v>
      </c>
      <c r="F1392" s="6" t="str">
        <f t="shared" si="267"/>
        <v>Oct-23</v>
      </c>
      <c r="G1392">
        <f t="shared" si="268"/>
        <v>6</v>
      </c>
      <c r="H1392" t="str">
        <f t="shared" si="269"/>
        <v>Friday</v>
      </c>
      <c r="I1392" t="str">
        <f>VLOOKUP(Table1[[#This Row],[Month Num]],Table2[],2,TRUE)</f>
        <v>Q2</v>
      </c>
      <c r="J1392" t="str">
        <f t="shared" si="258"/>
        <v>Oct</v>
      </c>
      <c r="K1392" s="5" t="str">
        <f t="shared" si="259"/>
        <v>O</v>
      </c>
      <c r="L1392" t="str">
        <f t="shared" si="260"/>
        <v>10</v>
      </c>
      <c r="M1392" t="str">
        <f t="shared" si="261"/>
        <v>Fri</v>
      </c>
      <c r="N1392" t="str">
        <f t="shared" si="262"/>
        <v>13</v>
      </c>
      <c r="O1392" t="str">
        <f t="shared" si="263"/>
        <v>F</v>
      </c>
    </row>
    <row r="1393" spans="2:15" x14ac:dyDescent="0.25">
      <c r="B1393" s="5">
        <v>45213</v>
      </c>
      <c r="C1393">
        <f t="shared" si="264"/>
        <v>2023</v>
      </c>
      <c r="D1393">
        <f t="shared" si="265"/>
        <v>10</v>
      </c>
      <c r="E1393" t="str">
        <f t="shared" si="266"/>
        <v>October</v>
      </c>
      <c r="F1393" s="6" t="str">
        <f t="shared" si="267"/>
        <v>Oct-23</v>
      </c>
      <c r="G1393">
        <f t="shared" si="268"/>
        <v>7</v>
      </c>
      <c r="H1393" t="str">
        <f t="shared" si="269"/>
        <v>Saturday</v>
      </c>
      <c r="I1393" t="str">
        <f>VLOOKUP(Table1[[#This Row],[Month Num]],Table2[],2,TRUE)</f>
        <v>Q2</v>
      </c>
      <c r="J1393" t="str">
        <f t="shared" si="258"/>
        <v>Oct</v>
      </c>
      <c r="K1393" s="5" t="str">
        <f t="shared" si="259"/>
        <v>O</v>
      </c>
      <c r="L1393" t="str">
        <f t="shared" si="260"/>
        <v>10</v>
      </c>
      <c r="M1393" t="str">
        <f t="shared" si="261"/>
        <v>Sat</v>
      </c>
      <c r="N1393" t="str">
        <f t="shared" si="262"/>
        <v>14</v>
      </c>
      <c r="O1393" t="str">
        <f t="shared" si="263"/>
        <v>S</v>
      </c>
    </row>
    <row r="1394" spans="2:15" x14ac:dyDescent="0.25">
      <c r="B1394" s="5">
        <v>45214</v>
      </c>
      <c r="C1394">
        <f t="shared" si="264"/>
        <v>2023</v>
      </c>
      <c r="D1394">
        <f t="shared" si="265"/>
        <v>10</v>
      </c>
      <c r="E1394" t="str">
        <f t="shared" si="266"/>
        <v>October</v>
      </c>
      <c r="F1394" s="6" t="str">
        <f t="shared" si="267"/>
        <v>Oct-23</v>
      </c>
      <c r="G1394">
        <f t="shared" si="268"/>
        <v>1</v>
      </c>
      <c r="H1394" t="str">
        <f t="shared" si="269"/>
        <v>Sunday</v>
      </c>
      <c r="I1394" t="str">
        <f>VLOOKUP(Table1[[#This Row],[Month Num]],Table2[],2,TRUE)</f>
        <v>Q2</v>
      </c>
      <c r="J1394" t="str">
        <f t="shared" si="258"/>
        <v>Oct</v>
      </c>
      <c r="K1394" s="5" t="str">
        <f t="shared" si="259"/>
        <v>O</v>
      </c>
      <c r="L1394" t="str">
        <f t="shared" si="260"/>
        <v>10</v>
      </c>
      <c r="M1394" t="str">
        <f t="shared" si="261"/>
        <v>Sun</v>
      </c>
      <c r="N1394" t="str">
        <f t="shared" si="262"/>
        <v>15</v>
      </c>
      <c r="O1394" t="str">
        <f t="shared" si="263"/>
        <v>S</v>
      </c>
    </row>
    <row r="1395" spans="2:15" x14ac:dyDescent="0.25">
      <c r="B1395" s="5">
        <v>45215</v>
      </c>
      <c r="C1395">
        <f t="shared" si="264"/>
        <v>2023</v>
      </c>
      <c r="D1395">
        <f t="shared" si="265"/>
        <v>10</v>
      </c>
      <c r="E1395" t="str">
        <f t="shared" si="266"/>
        <v>October</v>
      </c>
      <c r="F1395" s="6" t="str">
        <f t="shared" si="267"/>
        <v>Oct-23</v>
      </c>
      <c r="G1395">
        <f t="shared" si="268"/>
        <v>2</v>
      </c>
      <c r="H1395" t="str">
        <f t="shared" si="269"/>
        <v>Monday</v>
      </c>
      <c r="I1395" t="str">
        <f>VLOOKUP(Table1[[#This Row],[Month Num]],Table2[],2,TRUE)</f>
        <v>Q2</v>
      </c>
      <c r="J1395" t="str">
        <f t="shared" si="258"/>
        <v>Oct</v>
      </c>
      <c r="K1395" s="5" t="str">
        <f t="shared" si="259"/>
        <v>O</v>
      </c>
      <c r="L1395" t="str">
        <f t="shared" si="260"/>
        <v>10</v>
      </c>
      <c r="M1395" t="str">
        <f t="shared" si="261"/>
        <v>Mon</v>
      </c>
      <c r="N1395" t="str">
        <f t="shared" si="262"/>
        <v>16</v>
      </c>
      <c r="O1395" t="str">
        <f t="shared" si="263"/>
        <v>M</v>
      </c>
    </row>
    <row r="1396" spans="2:15" x14ac:dyDescent="0.25">
      <c r="B1396" s="5">
        <v>45216</v>
      </c>
      <c r="C1396">
        <f t="shared" si="264"/>
        <v>2023</v>
      </c>
      <c r="D1396">
        <f t="shared" si="265"/>
        <v>10</v>
      </c>
      <c r="E1396" t="str">
        <f t="shared" si="266"/>
        <v>October</v>
      </c>
      <c r="F1396" s="6" t="str">
        <f t="shared" si="267"/>
        <v>Oct-23</v>
      </c>
      <c r="G1396">
        <f t="shared" si="268"/>
        <v>3</v>
      </c>
      <c r="H1396" t="str">
        <f t="shared" si="269"/>
        <v>Tuesday</v>
      </c>
      <c r="I1396" t="str">
        <f>VLOOKUP(Table1[[#This Row],[Month Num]],Table2[],2,TRUE)</f>
        <v>Q2</v>
      </c>
      <c r="J1396" t="str">
        <f t="shared" si="258"/>
        <v>Oct</v>
      </c>
      <c r="K1396" s="5" t="str">
        <f t="shared" si="259"/>
        <v>O</v>
      </c>
      <c r="L1396" t="str">
        <f t="shared" si="260"/>
        <v>10</v>
      </c>
      <c r="M1396" t="str">
        <f t="shared" si="261"/>
        <v>Tue</v>
      </c>
      <c r="N1396" t="str">
        <f t="shared" si="262"/>
        <v>17</v>
      </c>
      <c r="O1396" t="str">
        <f t="shared" si="263"/>
        <v>T</v>
      </c>
    </row>
    <row r="1397" spans="2:15" x14ac:dyDescent="0.25">
      <c r="B1397" s="5">
        <v>45217</v>
      </c>
      <c r="C1397">
        <f t="shared" si="264"/>
        <v>2023</v>
      </c>
      <c r="D1397">
        <f t="shared" si="265"/>
        <v>10</v>
      </c>
      <c r="E1397" t="str">
        <f t="shared" si="266"/>
        <v>October</v>
      </c>
      <c r="F1397" s="6" t="str">
        <f t="shared" si="267"/>
        <v>Oct-23</v>
      </c>
      <c r="G1397">
        <f t="shared" si="268"/>
        <v>4</v>
      </c>
      <c r="H1397" t="str">
        <f t="shared" si="269"/>
        <v>Wednesday</v>
      </c>
      <c r="I1397" t="str">
        <f>VLOOKUP(Table1[[#This Row],[Month Num]],Table2[],2,TRUE)</f>
        <v>Q2</v>
      </c>
      <c r="J1397" t="str">
        <f t="shared" si="258"/>
        <v>Oct</v>
      </c>
      <c r="K1397" s="5" t="str">
        <f t="shared" si="259"/>
        <v>O</v>
      </c>
      <c r="L1397" t="str">
        <f t="shared" si="260"/>
        <v>10</v>
      </c>
      <c r="M1397" t="str">
        <f t="shared" si="261"/>
        <v>Wed</v>
      </c>
      <c r="N1397" t="str">
        <f t="shared" si="262"/>
        <v>18</v>
      </c>
      <c r="O1397" t="str">
        <f t="shared" si="263"/>
        <v>W</v>
      </c>
    </row>
    <row r="1398" spans="2:15" x14ac:dyDescent="0.25">
      <c r="B1398" s="5">
        <v>45218</v>
      </c>
      <c r="C1398">
        <f t="shared" si="264"/>
        <v>2023</v>
      </c>
      <c r="D1398">
        <f t="shared" si="265"/>
        <v>10</v>
      </c>
      <c r="E1398" t="str">
        <f t="shared" si="266"/>
        <v>October</v>
      </c>
      <c r="F1398" s="6" t="str">
        <f t="shared" si="267"/>
        <v>Oct-23</v>
      </c>
      <c r="G1398">
        <f t="shared" si="268"/>
        <v>5</v>
      </c>
      <c r="H1398" t="str">
        <f t="shared" si="269"/>
        <v>Thursday</v>
      </c>
      <c r="I1398" t="str">
        <f>VLOOKUP(Table1[[#This Row],[Month Num]],Table2[],2,TRUE)</f>
        <v>Q2</v>
      </c>
      <c r="J1398" t="str">
        <f t="shared" si="258"/>
        <v>Oct</v>
      </c>
      <c r="K1398" s="5" t="str">
        <f t="shared" si="259"/>
        <v>O</v>
      </c>
      <c r="L1398" t="str">
        <f t="shared" si="260"/>
        <v>10</v>
      </c>
      <c r="M1398" t="str">
        <f t="shared" si="261"/>
        <v>Thu</v>
      </c>
      <c r="N1398" t="str">
        <f t="shared" si="262"/>
        <v>19</v>
      </c>
      <c r="O1398" t="str">
        <f t="shared" si="263"/>
        <v>T</v>
      </c>
    </row>
    <row r="1399" spans="2:15" x14ac:dyDescent="0.25">
      <c r="B1399" s="5">
        <v>45219</v>
      </c>
      <c r="C1399">
        <f t="shared" si="264"/>
        <v>2023</v>
      </c>
      <c r="D1399">
        <f t="shared" si="265"/>
        <v>10</v>
      </c>
      <c r="E1399" t="str">
        <f t="shared" si="266"/>
        <v>October</v>
      </c>
      <c r="F1399" s="6" t="str">
        <f t="shared" si="267"/>
        <v>Oct-23</v>
      </c>
      <c r="G1399">
        <f t="shared" si="268"/>
        <v>6</v>
      </c>
      <c r="H1399" t="str">
        <f t="shared" si="269"/>
        <v>Friday</v>
      </c>
      <c r="I1399" t="str">
        <f>VLOOKUP(Table1[[#This Row],[Month Num]],Table2[],2,TRUE)</f>
        <v>Q2</v>
      </c>
      <c r="J1399" t="str">
        <f t="shared" si="258"/>
        <v>Oct</v>
      </c>
      <c r="K1399" s="5" t="str">
        <f t="shared" si="259"/>
        <v>O</v>
      </c>
      <c r="L1399" t="str">
        <f t="shared" si="260"/>
        <v>10</v>
      </c>
      <c r="M1399" t="str">
        <f t="shared" si="261"/>
        <v>Fri</v>
      </c>
      <c r="N1399" t="str">
        <f t="shared" si="262"/>
        <v>20</v>
      </c>
      <c r="O1399" t="str">
        <f t="shared" si="263"/>
        <v>F</v>
      </c>
    </row>
    <row r="1400" spans="2:15" x14ac:dyDescent="0.25">
      <c r="B1400" s="5">
        <v>45220</v>
      </c>
      <c r="C1400">
        <f t="shared" si="264"/>
        <v>2023</v>
      </c>
      <c r="D1400">
        <f t="shared" si="265"/>
        <v>10</v>
      </c>
      <c r="E1400" t="str">
        <f t="shared" si="266"/>
        <v>October</v>
      </c>
      <c r="F1400" s="6" t="str">
        <f t="shared" si="267"/>
        <v>Oct-23</v>
      </c>
      <c r="G1400">
        <f t="shared" si="268"/>
        <v>7</v>
      </c>
      <c r="H1400" t="str">
        <f t="shared" si="269"/>
        <v>Saturday</v>
      </c>
      <c r="I1400" t="str">
        <f>VLOOKUP(Table1[[#This Row],[Month Num]],Table2[],2,TRUE)</f>
        <v>Q2</v>
      </c>
      <c r="J1400" t="str">
        <f t="shared" si="258"/>
        <v>Oct</v>
      </c>
      <c r="K1400" s="5" t="str">
        <f t="shared" si="259"/>
        <v>O</v>
      </c>
      <c r="L1400" t="str">
        <f t="shared" si="260"/>
        <v>10</v>
      </c>
      <c r="M1400" t="str">
        <f t="shared" si="261"/>
        <v>Sat</v>
      </c>
      <c r="N1400" t="str">
        <f t="shared" si="262"/>
        <v>21</v>
      </c>
      <c r="O1400" t="str">
        <f t="shared" si="263"/>
        <v>S</v>
      </c>
    </row>
    <row r="1401" spans="2:15" x14ac:dyDescent="0.25">
      <c r="B1401" s="5">
        <v>45221</v>
      </c>
      <c r="C1401">
        <f t="shared" si="264"/>
        <v>2023</v>
      </c>
      <c r="D1401">
        <f t="shared" si="265"/>
        <v>10</v>
      </c>
      <c r="E1401" t="str">
        <f t="shared" si="266"/>
        <v>October</v>
      </c>
      <c r="F1401" s="6" t="str">
        <f t="shared" si="267"/>
        <v>Oct-23</v>
      </c>
      <c r="G1401">
        <f t="shared" si="268"/>
        <v>1</v>
      </c>
      <c r="H1401" t="str">
        <f t="shared" si="269"/>
        <v>Sunday</v>
      </c>
      <c r="I1401" t="str">
        <f>VLOOKUP(Table1[[#This Row],[Month Num]],Table2[],2,TRUE)</f>
        <v>Q2</v>
      </c>
      <c r="J1401" t="str">
        <f t="shared" si="258"/>
        <v>Oct</v>
      </c>
      <c r="K1401" s="5" t="str">
        <f t="shared" si="259"/>
        <v>O</v>
      </c>
      <c r="L1401" t="str">
        <f t="shared" si="260"/>
        <v>10</v>
      </c>
      <c r="M1401" t="str">
        <f t="shared" si="261"/>
        <v>Sun</v>
      </c>
      <c r="N1401" t="str">
        <f t="shared" si="262"/>
        <v>22</v>
      </c>
      <c r="O1401" t="str">
        <f t="shared" si="263"/>
        <v>S</v>
      </c>
    </row>
    <row r="1402" spans="2:15" x14ac:dyDescent="0.25">
      <c r="B1402" s="5">
        <v>45222</v>
      </c>
      <c r="C1402">
        <f t="shared" si="264"/>
        <v>2023</v>
      </c>
      <c r="D1402">
        <f t="shared" si="265"/>
        <v>10</v>
      </c>
      <c r="E1402" t="str">
        <f t="shared" si="266"/>
        <v>October</v>
      </c>
      <c r="F1402" s="6" t="str">
        <f t="shared" si="267"/>
        <v>Oct-23</v>
      </c>
      <c r="G1402">
        <f t="shared" si="268"/>
        <v>2</v>
      </c>
      <c r="H1402" t="str">
        <f t="shared" si="269"/>
        <v>Monday</v>
      </c>
      <c r="I1402" t="str">
        <f>VLOOKUP(Table1[[#This Row],[Month Num]],Table2[],2,TRUE)</f>
        <v>Q2</v>
      </c>
      <c r="J1402" t="str">
        <f t="shared" si="258"/>
        <v>Oct</v>
      </c>
      <c r="K1402" s="5" t="str">
        <f t="shared" si="259"/>
        <v>O</v>
      </c>
      <c r="L1402" t="str">
        <f t="shared" si="260"/>
        <v>10</v>
      </c>
      <c r="M1402" t="str">
        <f t="shared" si="261"/>
        <v>Mon</v>
      </c>
      <c r="N1402" t="str">
        <f t="shared" si="262"/>
        <v>23</v>
      </c>
      <c r="O1402" t="str">
        <f t="shared" si="263"/>
        <v>M</v>
      </c>
    </row>
    <row r="1403" spans="2:15" x14ac:dyDescent="0.25">
      <c r="B1403" s="5">
        <v>45223</v>
      </c>
      <c r="C1403">
        <f t="shared" si="264"/>
        <v>2023</v>
      </c>
      <c r="D1403">
        <f t="shared" si="265"/>
        <v>10</v>
      </c>
      <c r="E1403" t="str">
        <f t="shared" si="266"/>
        <v>October</v>
      </c>
      <c r="F1403" s="6" t="str">
        <f t="shared" si="267"/>
        <v>Oct-23</v>
      </c>
      <c r="G1403">
        <f t="shared" si="268"/>
        <v>3</v>
      </c>
      <c r="H1403" t="str">
        <f t="shared" si="269"/>
        <v>Tuesday</v>
      </c>
      <c r="I1403" t="str">
        <f>VLOOKUP(Table1[[#This Row],[Month Num]],Table2[],2,TRUE)</f>
        <v>Q2</v>
      </c>
      <c r="J1403" t="str">
        <f t="shared" si="258"/>
        <v>Oct</v>
      </c>
      <c r="K1403" s="5" t="str">
        <f t="shared" si="259"/>
        <v>O</v>
      </c>
      <c r="L1403" t="str">
        <f t="shared" si="260"/>
        <v>10</v>
      </c>
      <c r="M1403" t="str">
        <f t="shared" si="261"/>
        <v>Tue</v>
      </c>
      <c r="N1403" t="str">
        <f t="shared" si="262"/>
        <v>24</v>
      </c>
      <c r="O1403" t="str">
        <f t="shared" si="263"/>
        <v>T</v>
      </c>
    </row>
    <row r="1404" spans="2:15" x14ac:dyDescent="0.25">
      <c r="B1404" s="5">
        <v>45224</v>
      </c>
      <c r="C1404">
        <f t="shared" si="264"/>
        <v>2023</v>
      </c>
      <c r="D1404">
        <f t="shared" si="265"/>
        <v>10</v>
      </c>
      <c r="E1404" t="str">
        <f t="shared" si="266"/>
        <v>October</v>
      </c>
      <c r="F1404" s="6" t="str">
        <f t="shared" si="267"/>
        <v>Oct-23</v>
      </c>
      <c r="G1404">
        <f t="shared" si="268"/>
        <v>4</v>
      </c>
      <c r="H1404" t="str">
        <f t="shared" si="269"/>
        <v>Wednesday</v>
      </c>
      <c r="I1404" t="str">
        <f>VLOOKUP(Table1[[#This Row],[Month Num]],Table2[],2,TRUE)</f>
        <v>Q2</v>
      </c>
      <c r="J1404" t="str">
        <f t="shared" si="258"/>
        <v>Oct</v>
      </c>
      <c r="K1404" s="5" t="str">
        <f t="shared" si="259"/>
        <v>O</v>
      </c>
      <c r="L1404" t="str">
        <f t="shared" si="260"/>
        <v>10</v>
      </c>
      <c r="M1404" t="str">
        <f t="shared" si="261"/>
        <v>Wed</v>
      </c>
      <c r="N1404" t="str">
        <f t="shared" si="262"/>
        <v>25</v>
      </c>
      <c r="O1404" t="str">
        <f t="shared" si="263"/>
        <v>W</v>
      </c>
    </row>
    <row r="1405" spans="2:15" x14ac:dyDescent="0.25">
      <c r="B1405" s="5">
        <v>45225</v>
      </c>
      <c r="C1405">
        <f t="shared" si="264"/>
        <v>2023</v>
      </c>
      <c r="D1405">
        <f t="shared" si="265"/>
        <v>10</v>
      </c>
      <c r="E1405" t="str">
        <f t="shared" si="266"/>
        <v>October</v>
      </c>
      <c r="F1405" s="6" t="str">
        <f t="shared" si="267"/>
        <v>Oct-23</v>
      </c>
      <c r="G1405">
        <f t="shared" si="268"/>
        <v>5</v>
      </c>
      <c r="H1405" t="str">
        <f t="shared" si="269"/>
        <v>Thursday</v>
      </c>
      <c r="I1405" t="str">
        <f>VLOOKUP(Table1[[#This Row],[Month Num]],Table2[],2,TRUE)</f>
        <v>Q2</v>
      </c>
      <c r="J1405" t="str">
        <f t="shared" si="258"/>
        <v>Oct</v>
      </c>
      <c r="K1405" s="5" t="str">
        <f t="shared" si="259"/>
        <v>O</v>
      </c>
      <c r="L1405" t="str">
        <f t="shared" si="260"/>
        <v>10</v>
      </c>
      <c r="M1405" t="str">
        <f t="shared" si="261"/>
        <v>Thu</v>
      </c>
      <c r="N1405" t="str">
        <f t="shared" si="262"/>
        <v>26</v>
      </c>
      <c r="O1405" t="str">
        <f t="shared" si="263"/>
        <v>T</v>
      </c>
    </row>
    <row r="1406" spans="2:15" x14ac:dyDescent="0.25">
      <c r="B1406" s="5">
        <v>45226</v>
      </c>
      <c r="C1406">
        <f t="shared" si="264"/>
        <v>2023</v>
      </c>
      <c r="D1406">
        <f t="shared" si="265"/>
        <v>10</v>
      </c>
      <c r="E1406" t="str">
        <f t="shared" si="266"/>
        <v>October</v>
      </c>
      <c r="F1406" s="6" t="str">
        <f t="shared" si="267"/>
        <v>Oct-23</v>
      </c>
      <c r="G1406">
        <f t="shared" si="268"/>
        <v>6</v>
      </c>
      <c r="H1406" t="str">
        <f t="shared" si="269"/>
        <v>Friday</v>
      </c>
      <c r="I1406" t="str">
        <f>VLOOKUP(Table1[[#This Row],[Month Num]],Table2[],2,TRUE)</f>
        <v>Q2</v>
      </c>
      <c r="J1406" t="str">
        <f t="shared" si="258"/>
        <v>Oct</v>
      </c>
      <c r="K1406" s="5" t="str">
        <f t="shared" si="259"/>
        <v>O</v>
      </c>
      <c r="L1406" t="str">
        <f t="shared" si="260"/>
        <v>10</v>
      </c>
      <c r="M1406" t="str">
        <f t="shared" si="261"/>
        <v>Fri</v>
      </c>
      <c r="N1406" t="str">
        <f t="shared" si="262"/>
        <v>27</v>
      </c>
      <c r="O1406" t="str">
        <f t="shared" si="263"/>
        <v>F</v>
      </c>
    </row>
    <row r="1407" spans="2:15" x14ac:dyDescent="0.25">
      <c r="B1407" s="5">
        <v>45227</v>
      </c>
      <c r="C1407">
        <f t="shared" si="264"/>
        <v>2023</v>
      </c>
      <c r="D1407">
        <f t="shared" si="265"/>
        <v>10</v>
      </c>
      <c r="E1407" t="str">
        <f t="shared" si="266"/>
        <v>October</v>
      </c>
      <c r="F1407" s="6" t="str">
        <f t="shared" si="267"/>
        <v>Oct-23</v>
      </c>
      <c r="G1407">
        <f t="shared" si="268"/>
        <v>7</v>
      </c>
      <c r="H1407" t="str">
        <f t="shared" si="269"/>
        <v>Saturday</v>
      </c>
      <c r="I1407" t="str">
        <f>VLOOKUP(Table1[[#This Row],[Month Num]],Table2[],2,TRUE)</f>
        <v>Q2</v>
      </c>
      <c r="J1407" t="str">
        <f t="shared" si="258"/>
        <v>Oct</v>
      </c>
      <c r="K1407" s="5" t="str">
        <f t="shared" si="259"/>
        <v>O</v>
      </c>
      <c r="L1407" t="str">
        <f t="shared" si="260"/>
        <v>10</v>
      </c>
      <c r="M1407" t="str">
        <f t="shared" si="261"/>
        <v>Sat</v>
      </c>
      <c r="N1407" t="str">
        <f t="shared" si="262"/>
        <v>28</v>
      </c>
      <c r="O1407" t="str">
        <f t="shared" si="263"/>
        <v>S</v>
      </c>
    </row>
    <row r="1408" spans="2:15" x14ac:dyDescent="0.25">
      <c r="B1408" s="5">
        <v>45228</v>
      </c>
      <c r="C1408">
        <f t="shared" si="264"/>
        <v>2023</v>
      </c>
      <c r="D1408">
        <f t="shared" si="265"/>
        <v>10</v>
      </c>
      <c r="E1408" t="str">
        <f t="shared" si="266"/>
        <v>October</v>
      </c>
      <c r="F1408" s="6" t="str">
        <f t="shared" si="267"/>
        <v>Oct-23</v>
      </c>
      <c r="G1408">
        <f t="shared" si="268"/>
        <v>1</v>
      </c>
      <c r="H1408" t="str">
        <f t="shared" si="269"/>
        <v>Sunday</v>
      </c>
      <c r="I1408" t="str">
        <f>VLOOKUP(Table1[[#This Row],[Month Num]],Table2[],2,TRUE)</f>
        <v>Q2</v>
      </c>
      <c r="J1408" t="str">
        <f t="shared" si="258"/>
        <v>Oct</v>
      </c>
      <c r="K1408" s="5" t="str">
        <f t="shared" si="259"/>
        <v>O</v>
      </c>
      <c r="L1408" t="str">
        <f t="shared" si="260"/>
        <v>10</v>
      </c>
      <c r="M1408" t="str">
        <f t="shared" si="261"/>
        <v>Sun</v>
      </c>
      <c r="N1408" t="str">
        <f t="shared" si="262"/>
        <v>29</v>
      </c>
      <c r="O1408" t="str">
        <f t="shared" si="263"/>
        <v>S</v>
      </c>
    </row>
    <row r="1409" spans="2:15" x14ac:dyDescent="0.25">
      <c r="B1409" s="5">
        <v>45229</v>
      </c>
      <c r="C1409">
        <f t="shared" si="264"/>
        <v>2023</v>
      </c>
      <c r="D1409">
        <f t="shared" si="265"/>
        <v>10</v>
      </c>
      <c r="E1409" t="str">
        <f t="shared" si="266"/>
        <v>October</v>
      </c>
      <c r="F1409" s="6" t="str">
        <f t="shared" si="267"/>
        <v>Oct-23</v>
      </c>
      <c r="G1409">
        <f t="shared" si="268"/>
        <v>2</v>
      </c>
      <c r="H1409" t="str">
        <f t="shared" si="269"/>
        <v>Monday</v>
      </c>
      <c r="I1409" t="str">
        <f>VLOOKUP(Table1[[#This Row],[Month Num]],Table2[],2,TRUE)</f>
        <v>Q2</v>
      </c>
      <c r="J1409" t="str">
        <f t="shared" si="258"/>
        <v>Oct</v>
      </c>
      <c r="K1409" s="5" t="str">
        <f t="shared" si="259"/>
        <v>O</v>
      </c>
      <c r="L1409" t="str">
        <f t="shared" si="260"/>
        <v>10</v>
      </c>
      <c r="M1409" t="str">
        <f t="shared" si="261"/>
        <v>Mon</v>
      </c>
      <c r="N1409" t="str">
        <f t="shared" si="262"/>
        <v>30</v>
      </c>
      <c r="O1409" t="str">
        <f t="shared" si="263"/>
        <v>M</v>
      </c>
    </row>
    <row r="1410" spans="2:15" x14ac:dyDescent="0.25">
      <c r="B1410" s="5">
        <v>45230</v>
      </c>
      <c r="C1410">
        <f t="shared" si="264"/>
        <v>2023</v>
      </c>
      <c r="D1410">
        <f t="shared" si="265"/>
        <v>10</v>
      </c>
      <c r="E1410" t="str">
        <f t="shared" si="266"/>
        <v>October</v>
      </c>
      <c r="F1410" s="6" t="str">
        <f t="shared" si="267"/>
        <v>Oct-23</v>
      </c>
      <c r="G1410">
        <f t="shared" si="268"/>
        <v>3</v>
      </c>
      <c r="H1410" t="str">
        <f t="shared" si="269"/>
        <v>Tuesday</v>
      </c>
      <c r="I1410" t="str">
        <f>VLOOKUP(Table1[[#This Row],[Month Num]],Table2[],2,TRUE)</f>
        <v>Q2</v>
      </c>
      <c r="J1410" t="str">
        <f t="shared" si="258"/>
        <v>Oct</v>
      </c>
      <c r="K1410" s="5" t="str">
        <f t="shared" si="259"/>
        <v>O</v>
      </c>
      <c r="L1410" t="str">
        <f t="shared" si="260"/>
        <v>10</v>
      </c>
      <c r="M1410" t="str">
        <f t="shared" si="261"/>
        <v>Tue</v>
      </c>
      <c r="N1410" t="str">
        <f t="shared" si="262"/>
        <v>31</v>
      </c>
      <c r="O1410" t="str">
        <f t="shared" si="263"/>
        <v>T</v>
      </c>
    </row>
    <row r="1411" spans="2:15" x14ac:dyDescent="0.25">
      <c r="B1411" s="5">
        <v>45231</v>
      </c>
      <c r="C1411">
        <f t="shared" si="264"/>
        <v>2023</v>
      </c>
      <c r="D1411">
        <f t="shared" si="265"/>
        <v>11</v>
      </c>
      <c r="E1411" t="str">
        <f t="shared" si="266"/>
        <v>November</v>
      </c>
      <c r="F1411" s="6" t="str">
        <f t="shared" si="267"/>
        <v>Nov-23</v>
      </c>
      <c r="G1411">
        <f t="shared" si="268"/>
        <v>4</v>
      </c>
      <c r="H1411" t="str">
        <f t="shared" si="269"/>
        <v>Wednesday</v>
      </c>
      <c r="I1411" t="str">
        <f>VLOOKUP(Table1[[#This Row],[Month Num]],Table2[],2,TRUE)</f>
        <v>Q2</v>
      </c>
      <c r="J1411" t="str">
        <f t="shared" si="258"/>
        <v>Nov</v>
      </c>
      <c r="K1411" s="5" t="str">
        <f t="shared" si="259"/>
        <v>N</v>
      </c>
      <c r="L1411" t="str">
        <f t="shared" si="260"/>
        <v>11</v>
      </c>
      <c r="M1411" t="str">
        <f t="shared" si="261"/>
        <v>Wed</v>
      </c>
      <c r="N1411" t="str">
        <f t="shared" si="262"/>
        <v>01</v>
      </c>
      <c r="O1411" t="str">
        <f t="shared" si="263"/>
        <v>W</v>
      </c>
    </row>
    <row r="1412" spans="2:15" x14ac:dyDescent="0.25">
      <c r="B1412" s="5">
        <v>45232</v>
      </c>
      <c r="C1412">
        <f t="shared" si="264"/>
        <v>2023</v>
      </c>
      <c r="D1412">
        <f t="shared" si="265"/>
        <v>11</v>
      </c>
      <c r="E1412" t="str">
        <f t="shared" si="266"/>
        <v>November</v>
      </c>
      <c r="F1412" s="6" t="str">
        <f t="shared" si="267"/>
        <v>Nov-23</v>
      </c>
      <c r="G1412">
        <f t="shared" si="268"/>
        <v>5</v>
      </c>
      <c r="H1412" t="str">
        <f t="shared" si="269"/>
        <v>Thursday</v>
      </c>
      <c r="I1412" t="str">
        <f>VLOOKUP(Table1[[#This Row],[Month Num]],Table2[],2,TRUE)</f>
        <v>Q2</v>
      </c>
      <c r="J1412" t="str">
        <f t="shared" si="258"/>
        <v>Nov</v>
      </c>
      <c r="K1412" s="5" t="str">
        <f t="shared" si="259"/>
        <v>N</v>
      </c>
      <c r="L1412" t="str">
        <f t="shared" si="260"/>
        <v>11</v>
      </c>
      <c r="M1412" t="str">
        <f t="shared" si="261"/>
        <v>Thu</v>
      </c>
      <c r="N1412" t="str">
        <f t="shared" si="262"/>
        <v>02</v>
      </c>
      <c r="O1412" t="str">
        <f t="shared" si="263"/>
        <v>T</v>
      </c>
    </row>
    <row r="1413" spans="2:15" x14ac:dyDescent="0.25">
      <c r="B1413" s="5">
        <v>45233</v>
      </c>
      <c r="C1413">
        <f t="shared" si="264"/>
        <v>2023</v>
      </c>
      <c r="D1413">
        <f t="shared" si="265"/>
        <v>11</v>
      </c>
      <c r="E1413" t="str">
        <f t="shared" si="266"/>
        <v>November</v>
      </c>
      <c r="F1413" s="6" t="str">
        <f t="shared" si="267"/>
        <v>Nov-23</v>
      </c>
      <c r="G1413">
        <f t="shared" si="268"/>
        <v>6</v>
      </c>
      <c r="H1413" t="str">
        <f t="shared" si="269"/>
        <v>Friday</v>
      </c>
      <c r="I1413" t="str">
        <f>VLOOKUP(Table1[[#This Row],[Month Num]],Table2[],2,TRUE)</f>
        <v>Q2</v>
      </c>
      <c r="J1413" t="str">
        <f t="shared" si="258"/>
        <v>Nov</v>
      </c>
      <c r="K1413" s="5" t="str">
        <f t="shared" si="259"/>
        <v>N</v>
      </c>
      <c r="L1413" t="str">
        <f t="shared" si="260"/>
        <v>11</v>
      </c>
      <c r="M1413" t="str">
        <f t="shared" si="261"/>
        <v>Fri</v>
      </c>
      <c r="N1413" t="str">
        <f t="shared" si="262"/>
        <v>03</v>
      </c>
      <c r="O1413" t="str">
        <f t="shared" si="263"/>
        <v>F</v>
      </c>
    </row>
    <row r="1414" spans="2:15" x14ac:dyDescent="0.25">
      <c r="B1414" s="5">
        <v>45234</v>
      </c>
      <c r="C1414">
        <f t="shared" si="264"/>
        <v>2023</v>
      </c>
      <c r="D1414">
        <f t="shared" si="265"/>
        <v>11</v>
      </c>
      <c r="E1414" t="str">
        <f t="shared" si="266"/>
        <v>November</v>
      </c>
      <c r="F1414" s="6" t="str">
        <f t="shared" si="267"/>
        <v>Nov-23</v>
      </c>
      <c r="G1414">
        <f t="shared" si="268"/>
        <v>7</v>
      </c>
      <c r="H1414" t="str">
        <f t="shared" si="269"/>
        <v>Saturday</v>
      </c>
      <c r="I1414" t="str">
        <f>VLOOKUP(Table1[[#This Row],[Month Num]],Table2[],2,TRUE)</f>
        <v>Q2</v>
      </c>
      <c r="J1414" t="str">
        <f t="shared" si="258"/>
        <v>Nov</v>
      </c>
      <c r="K1414" s="5" t="str">
        <f t="shared" si="259"/>
        <v>N</v>
      </c>
      <c r="L1414" t="str">
        <f t="shared" si="260"/>
        <v>11</v>
      </c>
      <c r="M1414" t="str">
        <f t="shared" si="261"/>
        <v>Sat</v>
      </c>
      <c r="N1414" t="str">
        <f t="shared" si="262"/>
        <v>04</v>
      </c>
      <c r="O1414" t="str">
        <f t="shared" si="263"/>
        <v>S</v>
      </c>
    </row>
    <row r="1415" spans="2:15" x14ac:dyDescent="0.25">
      <c r="B1415" s="5">
        <v>45235</v>
      </c>
      <c r="C1415">
        <f t="shared" si="264"/>
        <v>2023</v>
      </c>
      <c r="D1415">
        <f t="shared" si="265"/>
        <v>11</v>
      </c>
      <c r="E1415" t="str">
        <f t="shared" si="266"/>
        <v>November</v>
      </c>
      <c r="F1415" s="6" t="str">
        <f t="shared" si="267"/>
        <v>Nov-23</v>
      </c>
      <c r="G1415">
        <f t="shared" si="268"/>
        <v>1</v>
      </c>
      <c r="H1415" t="str">
        <f t="shared" si="269"/>
        <v>Sunday</v>
      </c>
      <c r="I1415" t="str">
        <f>VLOOKUP(Table1[[#This Row],[Month Num]],Table2[],2,TRUE)</f>
        <v>Q2</v>
      </c>
      <c r="J1415" t="str">
        <f t="shared" si="258"/>
        <v>Nov</v>
      </c>
      <c r="K1415" s="5" t="str">
        <f t="shared" si="259"/>
        <v>N</v>
      </c>
      <c r="L1415" t="str">
        <f t="shared" si="260"/>
        <v>11</v>
      </c>
      <c r="M1415" t="str">
        <f t="shared" si="261"/>
        <v>Sun</v>
      </c>
      <c r="N1415" t="str">
        <f t="shared" si="262"/>
        <v>05</v>
      </c>
      <c r="O1415" t="str">
        <f t="shared" si="263"/>
        <v>S</v>
      </c>
    </row>
    <row r="1416" spans="2:15" x14ac:dyDescent="0.25">
      <c r="B1416" s="5">
        <v>45236</v>
      </c>
      <c r="C1416">
        <f t="shared" si="264"/>
        <v>2023</v>
      </c>
      <c r="D1416">
        <f t="shared" si="265"/>
        <v>11</v>
      </c>
      <c r="E1416" t="str">
        <f t="shared" si="266"/>
        <v>November</v>
      </c>
      <c r="F1416" s="6" t="str">
        <f t="shared" si="267"/>
        <v>Nov-23</v>
      </c>
      <c r="G1416">
        <f t="shared" si="268"/>
        <v>2</v>
      </c>
      <c r="H1416" t="str">
        <f t="shared" si="269"/>
        <v>Monday</v>
      </c>
      <c r="I1416" t="str">
        <f>VLOOKUP(Table1[[#This Row],[Month Num]],Table2[],2,TRUE)</f>
        <v>Q2</v>
      </c>
      <c r="J1416" t="str">
        <f t="shared" si="258"/>
        <v>Nov</v>
      </c>
      <c r="K1416" s="5" t="str">
        <f t="shared" si="259"/>
        <v>N</v>
      </c>
      <c r="L1416" t="str">
        <f t="shared" si="260"/>
        <v>11</v>
      </c>
      <c r="M1416" t="str">
        <f t="shared" si="261"/>
        <v>Mon</v>
      </c>
      <c r="N1416" t="str">
        <f t="shared" si="262"/>
        <v>06</v>
      </c>
      <c r="O1416" t="str">
        <f t="shared" si="263"/>
        <v>M</v>
      </c>
    </row>
    <row r="1417" spans="2:15" x14ac:dyDescent="0.25">
      <c r="B1417" s="5">
        <v>45237</v>
      </c>
      <c r="C1417">
        <f t="shared" si="264"/>
        <v>2023</v>
      </c>
      <c r="D1417">
        <f t="shared" si="265"/>
        <v>11</v>
      </c>
      <c r="E1417" t="str">
        <f t="shared" si="266"/>
        <v>November</v>
      </c>
      <c r="F1417" s="6" t="str">
        <f t="shared" si="267"/>
        <v>Nov-23</v>
      </c>
      <c r="G1417">
        <f t="shared" si="268"/>
        <v>3</v>
      </c>
      <c r="H1417" t="str">
        <f t="shared" si="269"/>
        <v>Tuesday</v>
      </c>
      <c r="I1417" t="str">
        <f>VLOOKUP(Table1[[#This Row],[Month Num]],Table2[],2,TRUE)</f>
        <v>Q2</v>
      </c>
      <c r="J1417" t="str">
        <f t="shared" si="258"/>
        <v>Nov</v>
      </c>
      <c r="K1417" s="5" t="str">
        <f t="shared" si="259"/>
        <v>N</v>
      </c>
      <c r="L1417" t="str">
        <f t="shared" si="260"/>
        <v>11</v>
      </c>
      <c r="M1417" t="str">
        <f t="shared" si="261"/>
        <v>Tue</v>
      </c>
      <c r="N1417" t="str">
        <f t="shared" si="262"/>
        <v>07</v>
      </c>
      <c r="O1417" t="str">
        <f t="shared" si="263"/>
        <v>T</v>
      </c>
    </row>
    <row r="1418" spans="2:15" x14ac:dyDescent="0.25">
      <c r="B1418" s="5">
        <v>45238</v>
      </c>
      <c r="C1418">
        <f t="shared" si="264"/>
        <v>2023</v>
      </c>
      <c r="D1418">
        <f t="shared" si="265"/>
        <v>11</v>
      </c>
      <c r="E1418" t="str">
        <f t="shared" si="266"/>
        <v>November</v>
      </c>
      <c r="F1418" s="6" t="str">
        <f t="shared" si="267"/>
        <v>Nov-23</v>
      </c>
      <c r="G1418">
        <f t="shared" si="268"/>
        <v>4</v>
      </c>
      <c r="H1418" t="str">
        <f t="shared" si="269"/>
        <v>Wednesday</v>
      </c>
      <c r="I1418" t="str">
        <f>VLOOKUP(Table1[[#This Row],[Month Num]],Table2[],2,TRUE)</f>
        <v>Q2</v>
      </c>
      <c r="J1418" t="str">
        <f t="shared" si="258"/>
        <v>Nov</v>
      </c>
      <c r="K1418" s="5" t="str">
        <f t="shared" si="259"/>
        <v>N</v>
      </c>
      <c r="L1418" t="str">
        <f t="shared" si="260"/>
        <v>11</v>
      </c>
      <c r="M1418" t="str">
        <f t="shared" si="261"/>
        <v>Wed</v>
      </c>
      <c r="N1418" t="str">
        <f t="shared" si="262"/>
        <v>08</v>
      </c>
      <c r="O1418" t="str">
        <f t="shared" si="263"/>
        <v>W</v>
      </c>
    </row>
    <row r="1419" spans="2:15" x14ac:dyDescent="0.25">
      <c r="B1419" s="5">
        <v>45239</v>
      </c>
      <c r="C1419">
        <f t="shared" si="264"/>
        <v>2023</v>
      </c>
      <c r="D1419">
        <f t="shared" si="265"/>
        <v>11</v>
      </c>
      <c r="E1419" t="str">
        <f t="shared" si="266"/>
        <v>November</v>
      </c>
      <c r="F1419" s="6" t="str">
        <f t="shared" si="267"/>
        <v>Nov-23</v>
      </c>
      <c r="G1419">
        <f t="shared" si="268"/>
        <v>5</v>
      </c>
      <c r="H1419" t="str">
        <f t="shared" si="269"/>
        <v>Thursday</v>
      </c>
      <c r="I1419" t="str">
        <f>VLOOKUP(Table1[[#This Row],[Month Num]],Table2[],2,TRUE)</f>
        <v>Q2</v>
      </c>
      <c r="J1419" t="str">
        <f t="shared" ref="J1419:J1482" si="270">TEXT(B1419,"MMM")</f>
        <v>Nov</v>
      </c>
      <c r="K1419" s="5" t="str">
        <f t="shared" ref="K1419:K1482" si="271">LEFT(E1419,1)</f>
        <v>N</v>
      </c>
      <c r="L1419" t="str">
        <f t="shared" ref="L1419:L1482" si="272">TEXT(B1419,"MM")</f>
        <v>11</v>
      </c>
      <c r="M1419" t="str">
        <f t="shared" ref="M1419:M1482" si="273">TEXT(B1419,"ddd")</f>
        <v>Thu</v>
      </c>
      <c r="N1419" t="str">
        <f t="shared" ref="N1419:N1482" si="274">TEXT(B1419,"dd")</f>
        <v>09</v>
      </c>
      <c r="O1419" t="str">
        <f t="shared" ref="O1419:O1482" si="275">LEFT(H1419,1)</f>
        <v>T</v>
      </c>
    </row>
    <row r="1420" spans="2:15" x14ac:dyDescent="0.25">
      <c r="B1420" s="5">
        <v>45240</v>
      </c>
      <c r="C1420">
        <f t="shared" si="264"/>
        <v>2023</v>
      </c>
      <c r="D1420">
        <f t="shared" si="265"/>
        <v>11</v>
      </c>
      <c r="E1420" t="str">
        <f t="shared" si="266"/>
        <v>November</v>
      </c>
      <c r="F1420" s="6" t="str">
        <f t="shared" si="267"/>
        <v>Nov-23</v>
      </c>
      <c r="G1420">
        <f t="shared" si="268"/>
        <v>6</v>
      </c>
      <c r="H1420" t="str">
        <f t="shared" si="269"/>
        <v>Friday</v>
      </c>
      <c r="I1420" t="str">
        <f>VLOOKUP(Table1[[#This Row],[Month Num]],Table2[],2,TRUE)</f>
        <v>Q2</v>
      </c>
      <c r="J1420" t="str">
        <f t="shared" si="270"/>
        <v>Nov</v>
      </c>
      <c r="K1420" s="5" t="str">
        <f t="shared" si="271"/>
        <v>N</v>
      </c>
      <c r="L1420" t="str">
        <f t="shared" si="272"/>
        <v>11</v>
      </c>
      <c r="M1420" t="str">
        <f t="shared" si="273"/>
        <v>Fri</v>
      </c>
      <c r="N1420" t="str">
        <f t="shared" si="274"/>
        <v>10</v>
      </c>
      <c r="O1420" t="str">
        <f t="shared" si="275"/>
        <v>F</v>
      </c>
    </row>
    <row r="1421" spans="2:15" x14ac:dyDescent="0.25">
      <c r="B1421" s="5">
        <v>45241</v>
      </c>
      <c r="C1421">
        <f t="shared" si="264"/>
        <v>2023</v>
      </c>
      <c r="D1421">
        <f t="shared" si="265"/>
        <v>11</v>
      </c>
      <c r="E1421" t="str">
        <f t="shared" si="266"/>
        <v>November</v>
      </c>
      <c r="F1421" s="6" t="str">
        <f t="shared" si="267"/>
        <v>Nov-23</v>
      </c>
      <c r="G1421">
        <f t="shared" si="268"/>
        <v>7</v>
      </c>
      <c r="H1421" t="str">
        <f t="shared" si="269"/>
        <v>Saturday</v>
      </c>
      <c r="I1421" t="str">
        <f>VLOOKUP(Table1[[#This Row],[Month Num]],Table2[],2,TRUE)</f>
        <v>Q2</v>
      </c>
      <c r="J1421" t="str">
        <f t="shared" si="270"/>
        <v>Nov</v>
      </c>
      <c r="K1421" s="5" t="str">
        <f t="shared" si="271"/>
        <v>N</v>
      </c>
      <c r="L1421" t="str">
        <f t="shared" si="272"/>
        <v>11</v>
      </c>
      <c r="M1421" t="str">
        <f t="shared" si="273"/>
        <v>Sat</v>
      </c>
      <c r="N1421" t="str">
        <f t="shared" si="274"/>
        <v>11</v>
      </c>
      <c r="O1421" t="str">
        <f t="shared" si="275"/>
        <v>S</v>
      </c>
    </row>
    <row r="1422" spans="2:15" x14ac:dyDescent="0.25">
      <c r="B1422" s="5">
        <v>45242</v>
      </c>
      <c r="C1422">
        <f t="shared" si="264"/>
        <v>2023</v>
      </c>
      <c r="D1422">
        <f t="shared" si="265"/>
        <v>11</v>
      </c>
      <c r="E1422" t="str">
        <f t="shared" si="266"/>
        <v>November</v>
      </c>
      <c r="F1422" s="6" t="str">
        <f t="shared" si="267"/>
        <v>Nov-23</v>
      </c>
      <c r="G1422">
        <f t="shared" si="268"/>
        <v>1</v>
      </c>
      <c r="H1422" t="str">
        <f t="shared" si="269"/>
        <v>Sunday</v>
      </c>
      <c r="I1422" t="str">
        <f>VLOOKUP(Table1[[#This Row],[Month Num]],Table2[],2,TRUE)</f>
        <v>Q2</v>
      </c>
      <c r="J1422" t="str">
        <f t="shared" si="270"/>
        <v>Nov</v>
      </c>
      <c r="K1422" s="5" t="str">
        <f t="shared" si="271"/>
        <v>N</v>
      </c>
      <c r="L1422" t="str">
        <f t="shared" si="272"/>
        <v>11</v>
      </c>
      <c r="M1422" t="str">
        <f t="shared" si="273"/>
        <v>Sun</v>
      </c>
      <c r="N1422" t="str">
        <f t="shared" si="274"/>
        <v>12</v>
      </c>
      <c r="O1422" t="str">
        <f t="shared" si="275"/>
        <v>S</v>
      </c>
    </row>
    <row r="1423" spans="2:15" x14ac:dyDescent="0.25">
      <c r="B1423" s="5">
        <v>45243</v>
      </c>
      <c r="C1423">
        <f t="shared" si="264"/>
        <v>2023</v>
      </c>
      <c r="D1423">
        <f t="shared" si="265"/>
        <v>11</v>
      </c>
      <c r="E1423" t="str">
        <f t="shared" si="266"/>
        <v>November</v>
      </c>
      <c r="F1423" s="6" t="str">
        <f t="shared" si="267"/>
        <v>Nov-23</v>
      </c>
      <c r="G1423">
        <f t="shared" si="268"/>
        <v>2</v>
      </c>
      <c r="H1423" t="str">
        <f t="shared" si="269"/>
        <v>Monday</v>
      </c>
      <c r="I1423" t="str">
        <f>VLOOKUP(Table1[[#This Row],[Month Num]],Table2[],2,TRUE)</f>
        <v>Q2</v>
      </c>
      <c r="J1423" t="str">
        <f t="shared" si="270"/>
        <v>Nov</v>
      </c>
      <c r="K1423" s="5" t="str">
        <f t="shared" si="271"/>
        <v>N</v>
      </c>
      <c r="L1423" t="str">
        <f t="shared" si="272"/>
        <v>11</v>
      </c>
      <c r="M1423" t="str">
        <f t="shared" si="273"/>
        <v>Mon</v>
      </c>
      <c r="N1423" t="str">
        <f t="shared" si="274"/>
        <v>13</v>
      </c>
      <c r="O1423" t="str">
        <f t="shared" si="275"/>
        <v>M</v>
      </c>
    </row>
    <row r="1424" spans="2:15" x14ac:dyDescent="0.25">
      <c r="B1424" s="5">
        <v>45244</v>
      </c>
      <c r="C1424">
        <f t="shared" si="264"/>
        <v>2023</v>
      </c>
      <c r="D1424">
        <f t="shared" si="265"/>
        <v>11</v>
      </c>
      <c r="E1424" t="str">
        <f t="shared" si="266"/>
        <v>November</v>
      </c>
      <c r="F1424" s="6" t="str">
        <f t="shared" si="267"/>
        <v>Nov-23</v>
      </c>
      <c r="G1424">
        <f t="shared" si="268"/>
        <v>3</v>
      </c>
      <c r="H1424" t="str">
        <f t="shared" si="269"/>
        <v>Tuesday</v>
      </c>
      <c r="I1424" t="str">
        <f>VLOOKUP(Table1[[#This Row],[Month Num]],Table2[],2,TRUE)</f>
        <v>Q2</v>
      </c>
      <c r="J1424" t="str">
        <f t="shared" si="270"/>
        <v>Nov</v>
      </c>
      <c r="K1424" s="5" t="str">
        <f t="shared" si="271"/>
        <v>N</v>
      </c>
      <c r="L1424" t="str">
        <f t="shared" si="272"/>
        <v>11</v>
      </c>
      <c r="M1424" t="str">
        <f t="shared" si="273"/>
        <v>Tue</v>
      </c>
      <c r="N1424" t="str">
        <f t="shared" si="274"/>
        <v>14</v>
      </c>
      <c r="O1424" t="str">
        <f t="shared" si="275"/>
        <v>T</v>
      </c>
    </row>
    <row r="1425" spans="2:15" x14ac:dyDescent="0.25">
      <c r="B1425" s="5">
        <v>45245</v>
      </c>
      <c r="C1425">
        <f t="shared" ref="C1425:C1488" si="276">YEAR(B1425)</f>
        <v>2023</v>
      </c>
      <c r="D1425">
        <f t="shared" ref="D1425:D1488" si="277">MONTH(B1425)</f>
        <v>11</v>
      </c>
      <c r="E1425" t="str">
        <f t="shared" ref="E1425:E1488" si="278">TEXT(B1425,"MMMM")</f>
        <v>November</v>
      </c>
      <c r="F1425" s="6" t="str">
        <f t="shared" ref="F1425:F1488" si="279">TEXT(B1425,"mmm-yy")</f>
        <v>Nov-23</v>
      </c>
      <c r="G1425">
        <f t="shared" ref="G1425:G1488" si="280">WEEKDAY(B1425)</f>
        <v>4</v>
      </c>
      <c r="H1425" t="str">
        <f t="shared" ref="H1425:H1488" si="281">TEXT(B1425,"dddd")</f>
        <v>Wednesday</v>
      </c>
      <c r="I1425" t="str">
        <f>VLOOKUP(Table1[[#This Row],[Month Num]],Table2[],2,TRUE)</f>
        <v>Q2</v>
      </c>
      <c r="J1425" t="str">
        <f t="shared" si="270"/>
        <v>Nov</v>
      </c>
      <c r="K1425" s="5" t="str">
        <f t="shared" si="271"/>
        <v>N</v>
      </c>
      <c r="L1425" t="str">
        <f t="shared" si="272"/>
        <v>11</v>
      </c>
      <c r="M1425" t="str">
        <f t="shared" si="273"/>
        <v>Wed</v>
      </c>
      <c r="N1425" t="str">
        <f t="shared" si="274"/>
        <v>15</v>
      </c>
      <c r="O1425" t="str">
        <f t="shared" si="275"/>
        <v>W</v>
      </c>
    </row>
    <row r="1426" spans="2:15" x14ac:dyDescent="0.25">
      <c r="B1426" s="5">
        <v>45246</v>
      </c>
      <c r="C1426">
        <f t="shared" si="276"/>
        <v>2023</v>
      </c>
      <c r="D1426">
        <f t="shared" si="277"/>
        <v>11</v>
      </c>
      <c r="E1426" t="str">
        <f t="shared" si="278"/>
        <v>November</v>
      </c>
      <c r="F1426" s="6" t="str">
        <f t="shared" si="279"/>
        <v>Nov-23</v>
      </c>
      <c r="G1426">
        <f t="shared" si="280"/>
        <v>5</v>
      </c>
      <c r="H1426" t="str">
        <f t="shared" si="281"/>
        <v>Thursday</v>
      </c>
      <c r="I1426" t="str">
        <f>VLOOKUP(Table1[[#This Row],[Month Num]],Table2[],2,TRUE)</f>
        <v>Q2</v>
      </c>
      <c r="J1426" t="str">
        <f t="shared" si="270"/>
        <v>Nov</v>
      </c>
      <c r="K1426" s="5" t="str">
        <f t="shared" si="271"/>
        <v>N</v>
      </c>
      <c r="L1426" t="str">
        <f t="shared" si="272"/>
        <v>11</v>
      </c>
      <c r="M1426" t="str">
        <f t="shared" si="273"/>
        <v>Thu</v>
      </c>
      <c r="N1426" t="str">
        <f t="shared" si="274"/>
        <v>16</v>
      </c>
      <c r="O1426" t="str">
        <f t="shared" si="275"/>
        <v>T</v>
      </c>
    </row>
    <row r="1427" spans="2:15" x14ac:dyDescent="0.25">
      <c r="B1427" s="5">
        <v>45247</v>
      </c>
      <c r="C1427">
        <f t="shared" si="276"/>
        <v>2023</v>
      </c>
      <c r="D1427">
        <f t="shared" si="277"/>
        <v>11</v>
      </c>
      <c r="E1427" t="str">
        <f t="shared" si="278"/>
        <v>November</v>
      </c>
      <c r="F1427" s="6" t="str">
        <f t="shared" si="279"/>
        <v>Nov-23</v>
      </c>
      <c r="G1427">
        <f t="shared" si="280"/>
        <v>6</v>
      </c>
      <c r="H1427" t="str">
        <f t="shared" si="281"/>
        <v>Friday</v>
      </c>
      <c r="I1427" t="str">
        <f>VLOOKUP(Table1[[#This Row],[Month Num]],Table2[],2,TRUE)</f>
        <v>Q2</v>
      </c>
      <c r="J1427" t="str">
        <f t="shared" si="270"/>
        <v>Nov</v>
      </c>
      <c r="K1427" s="5" t="str">
        <f t="shared" si="271"/>
        <v>N</v>
      </c>
      <c r="L1427" t="str">
        <f t="shared" si="272"/>
        <v>11</v>
      </c>
      <c r="M1427" t="str">
        <f t="shared" si="273"/>
        <v>Fri</v>
      </c>
      <c r="N1427" t="str">
        <f t="shared" si="274"/>
        <v>17</v>
      </c>
      <c r="O1427" t="str">
        <f t="shared" si="275"/>
        <v>F</v>
      </c>
    </row>
    <row r="1428" spans="2:15" x14ac:dyDescent="0.25">
      <c r="B1428" s="5">
        <v>45248</v>
      </c>
      <c r="C1428">
        <f t="shared" si="276"/>
        <v>2023</v>
      </c>
      <c r="D1428">
        <f t="shared" si="277"/>
        <v>11</v>
      </c>
      <c r="E1428" t="str">
        <f t="shared" si="278"/>
        <v>November</v>
      </c>
      <c r="F1428" s="6" t="str">
        <f t="shared" si="279"/>
        <v>Nov-23</v>
      </c>
      <c r="G1428">
        <f t="shared" si="280"/>
        <v>7</v>
      </c>
      <c r="H1428" t="str">
        <f t="shared" si="281"/>
        <v>Saturday</v>
      </c>
      <c r="I1428" t="str">
        <f>VLOOKUP(Table1[[#This Row],[Month Num]],Table2[],2,TRUE)</f>
        <v>Q2</v>
      </c>
      <c r="J1428" t="str">
        <f t="shared" si="270"/>
        <v>Nov</v>
      </c>
      <c r="K1428" s="5" t="str">
        <f t="shared" si="271"/>
        <v>N</v>
      </c>
      <c r="L1428" t="str">
        <f t="shared" si="272"/>
        <v>11</v>
      </c>
      <c r="M1428" t="str">
        <f t="shared" si="273"/>
        <v>Sat</v>
      </c>
      <c r="N1428" t="str">
        <f t="shared" si="274"/>
        <v>18</v>
      </c>
      <c r="O1428" t="str">
        <f t="shared" si="275"/>
        <v>S</v>
      </c>
    </row>
    <row r="1429" spans="2:15" x14ac:dyDescent="0.25">
      <c r="B1429" s="5">
        <v>45249</v>
      </c>
      <c r="C1429">
        <f t="shared" si="276"/>
        <v>2023</v>
      </c>
      <c r="D1429">
        <f t="shared" si="277"/>
        <v>11</v>
      </c>
      <c r="E1429" t="str">
        <f t="shared" si="278"/>
        <v>November</v>
      </c>
      <c r="F1429" s="6" t="str">
        <f t="shared" si="279"/>
        <v>Nov-23</v>
      </c>
      <c r="G1429">
        <f t="shared" si="280"/>
        <v>1</v>
      </c>
      <c r="H1429" t="str">
        <f t="shared" si="281"/>
        <v>Sunday</v>
      </c>
      <c r="I1429" t="str">
        <f>VLOOKUP(Table1[[#This Row],[Month Num]],Table2[],2,TRUE)</f>
        <v>Q2</v>
      </c>
      <c r="J1429" t="str">
        <f t="shared" si="270"/>
        <v>Nov</v>
      </c>
      <c r="K1429" s="5" t="str">
        <f t="shared" si="271"/>
        <v>N</v>
      </c>
      <c r="L1429" t="str">
        <f t="shared" si="272"/>
        <v>11</v>
      </c>
      <c r="M1429" t="str">
        <f t="shared" si="273"/>
        <v>Sun</v>
      </c>
      <c r="N1429" t="str">
        <f t="shared" si="274"/>
        <v>19</v>
      </c>
      <c r="O1429" t="str">
        <f t="shared" si="275"/>
        <v>S</v>
      </c>
    </row>
    <row r="1430" spans="2:15" x14ac:dyDescent="0.25">
      <c r="B1430" s="5">
        <v>45250</v>
      </c>
      <c r="C1430">
        <f t="shared" si="276"/>
        <v>2023</v>
      </c>
      <c r="D1430">
        <f t="shared" si="277"/>
        <v>11</v>
      </c>
      <c r="E1430" t="str">
        <f t="shared" si="278"/>
        <v>November</v>
      </c>
      <c r="F1430" s="6" t="str">
        <f t="shared" si="279"/>
        <v>Nov-23</v>
      </c>
      <c r="G1430">
        <f t="shared" si="280"/>
        <v>2</v>
      </c>
      <c r="H1430" t="str">
        <f t="shared" si="281"/>
        <v>Monday</v>
      </c>
      <c r="I1430" t="str">
        <f>VLOOKUP(Table1[[#This Row],[Month Num]],Table2[],2,TRUE)</f>
        <v>Q2</v>
      </c>
      <c r="J1430" t="str">
        <f t="shared" si="270"/>
        <v>Nov</v>
      </c>
      <c r="K1430" s="5" t="str">
        <f t="shared" si="271"/>
        <v>N</v>
      </c>
      <c r="L1430" t="str">
        <f t="shared" si="272"/>
        <v>11</v>
      </c>
      <c r="M1430" t="str">
        <f t="shared" si="273"/>
        <v>Mon</v>
      </c>
      <c r="N1430" t="str">
        <f t="shared" si="274"/>
        <v>20</v>
      </c>
      <c r="O1430" t="str">
        <f t="shared" si="275"/>
        <v>M</v>
      </c>
    </row>
    <row r="1431" spans="2:15" x14ac:dyDescent="0.25">
      <c r="B1431" s="5">
        <v>45251</v>
      </c>
      <c r="C1431">
        <f t="shared" si="276"/>
        <v>2023</v>
      </c>
      <c r="D1431">
        <f t="shared" si="277"/>
        <v>11</v>
      </c>
      <c r="E1431" t="str">
        <f t="shared" si="278"/>
        <v>November</v>
      </c>
      <c r="F1431" s="6" t="str">
        <f t="shared" si="279"/>
        <v>Nov-23</v>
      </c>
      <c r="G1431">
        <f t="shared" si="280"/>
        <v>3</v>
      </c>
      <c r="H1431" t="str">
        <f t="shared" si="281"/>
        <v>Tuesday</v>
      </c>
      <c r="I1431" t="str">
        <f>VLOOKUP(Table1[[#This Row],[Month Num]],Table2[],2,TRUE)</f>
        <v>Q2</v>
      </c>
      <c r="J1431" t="str">
        <f t="shared" si="270"/>
        <v>Nov</v>
      </c>
      <c r="K1431" s="5" t="str">
        <f t="shared" si="271"/>
        <v>N</v>
      </c>
      <c r="L1431" t="str">
        <f t="shared" si="272"/>
        <v>11</v>
      </c>
      <c r="M1431" t="str">
        <f t="shared" si="273"/>
        <v>Tue</v>
      </c>
      <c r="N1431" t="str">
        <f t="shared" si="274"/>
        <v>21</v>
      </c>
      <c r="O1431" t="str">
        <f t="shared" si="275"/>
        <v>T</v>
      </c>
    </row>
    <row r="1432" spans="2:15" x14ac:dyDescent="0.25">
      <c r="B1432" s="5">
        <v>45252</v>
      </c>
      <c r="C1432">
        <f t="shared" si="276"/>
        <v>2023</v>
      </c>
      <c r="D1432">
        <f t="shared" si="277"/>
        <v>11</v>
      </c>
      <c r="E1432" t="str">
        <f t="shared" si="278"/>
        <v>November</v>
      </c>
      <c r="F1432" s="6" t="str">
        <f t="shared" si="279"/>
        <v>Nov-23</v>
      </c>
      <c r="G1432">
        <f t="shared" si="280"/>
        <v>4</v>
      </c>
      <c r="H1432" t="str">
        <f t="shared" si="281"/>
        <v>Wednesday</v>
      </c>
      <c r="I1432" t="str">
        <f>VLOOKUP(Table1[[#This Row],[Month Num]],Table2[],2,TRUE)</f>
        <v>Q2</v>
      </c>
      <c r="J1432" t="str">
        <f t="shared" si="270"/>
        <v>Nov</v>
      </c>
      <c r="K1432" s="5" t="str">
        <f t="shared" si="271"/>
        <v>N</v>
      </c>
      <c r="L1432" t="str">
        <f t="shared" si="272"/>
        <v>11</v>
      </c>
      <c r="M1432" t="str">
        <f t="shared" si="273"/>
        <v>Wed</v>
      </c>
      <c r="N1432" t="str">
        <f t="shared" si="274"/>
        <v>22</v>
      </c>
      <c r="O1432" t="str">
        <f t="shared" si="275"/>
        <v>W</v>
      </c>
    </row>
    <row r="1433" spans="2:15" x14ac:dyDescent="0.25">
      <c r="B1433" s="5">
        <v>45253</v>
      </c>
      <c r="C1433">
        <f t="shared" si="276"/>
        <v>2023</v>
      </c>
      <c r="D1433">
        <f t="shared" si="277"/>
        <v>11</v>
      </c>
      <c r="E1433" t="str">
        <f t="shared" si="278"/>
        <v>November</v>
      </c>
      <c r="F1433" s="6" t="str">
        <f t="shared" si="279"/>
        <v>Nov-23</v>
      </c>
      <c r="G1433">
        <f t="shared" si="280"/>
        <v>5</v>
      </c>
      <c r="H1433" t="str">
        <f t="shared" si="281"/>
        <v>Thursday</v>
      </c>
      <c r="I1433" t="str">
        <f>VLOOKUP(Table1[[#This Row],[Month Num]],Table2[],2,TRUE)</f>
        <v>Q2</v>
      </c>
      <c r="J1433" t="str">
        <f t="shared" si="270"/>
        <v>Nov</v>
      </c>
      <c r="K1433" s="5" t="str">
        <f t="shared" si="271"/>
        <v>N</v>
      </c>
      <c r="L1433" t="str">
        <f t="shared" si="272"/>
        <v>11</v>
      </c>
      <c r="M1433" t="str">
        <f t="shared" si="273"/>
        <v>Thu</v>
      </c>
      <c r="N1433" t="str">
        <f t="shared" si="274"/>
        <v>23</v>
      </c>
      <c r="O1433" t="str">
        <f t="shared" si="275"/>
        <v>T</v>
      </c>
    </row>
    <row r="1434" spans="2:15" x14ac:dyDescent="0.25">
      <c r="B1434" s="5">
        <v>45254</v>
      </c>
      <c r="C1434">
        <f t="shared" si="276"/>
        <v>2023</v>
      </c>
      <c r="D1434">
        <f t="shared" si="277"/>
        <v>11</v>
      </c>
      <c r="E1434" t="str">
        <f t="shared" si="278"/>
        <v>November</v>
      </c>
      <c r="F1434" s="6" t="str">
        <f t="shared" si="279"/>
        <v>Nov-23</v>
      </c>
      <c r="G1434">
        <f t="shared" si="280"/>
        <v>6</v>
      </c>
      <c r="H1434" t="str">
        <f t="shared" si="281"/>
        <v>Friday</v>
      </c>
      <c r="I1434" t="str">
        <f>VLOOKUP(Table1[[#This Row],[Month Num]],Table2[],2,TRUE)</f>
        <v>Q2</v>
      </c>
      <c r="J1434" t="str">
        <f t="shared" si="270"/>
        <v>Nov</v>
      </c>
      <c r="K1434" s="5" t="str">
        <f t="shared" si="271"/>
        <v>N</v>
      </c>
      <c r="L1434" t="str">
        <f t="shared" si="272"/>
        <v>11</v>
      </c>
      <c r="M1434" t="str">
        <f t="shared" si="273"/>
        <v>Fri</v>
      </c>
      <c r="N1434" t="str">
        <f t="shared" si="274"/>
        <v>24</v>
      </c>
      <c r="O1434" t="str">
        <f t="shared" si="275"/>
        <v>F</v>
      </c>
    </row>
    <row r="1435" spans="2:15" x14ac:dyDescent="0.25">
      <c r="B1435" s="5">
        <v>45255</v>
      </c>
      <c r="C1435">
        <f t="shared" si="276"/>
        <v>2023</v>
      </c>
      <c r="D1435">
        <f t="shared" si="277"/>
        <v>11</v>
      </c>
      <c r="E1435" t="str">
        <f t="shared" si="278"/>
        <v>November</v>
      </c>
      <c r="F1435" s="6" t="str">
        <f t="shared" si="279"/>
        <v>Nov-23</v>
      </c>
      <c r="G1435">
        <f t="shared" si="280"/>
        <v>7</v>
      </c>
      <c r="H1435" t="str">
        <f t="shared" si="281"/>
        <v>Saturday</v>
      </c>
      <c r="I1435" t="str">
        <f>VLOOKUP(Table1[[#This Row],[Month Num]],Table2[],2,TRUE)</f>
        <v>Q2</v>
      </c>
      <c r="J1435" t="str">
        <f t="shared" si="270"/>
        <v>Nov</v>
      </c>
      <c r="K1435" s="5" t="str">
        <f t="shared" si="271"/>
        <v>N</v>
      </c>
      <c r="L1435" t="str">
        <f t="shared" si="272"/>
        <v>11</v>
      </c>
      <c r="M1435" t="str">
        <f t="shared" si="273"/>
        <v>Sat</v>
      </c>
      <c r="N1435" t="str">
        <f t="shared" si="274"/>
        <v>25</v>
      </c>
      <c r="O1435" t="str">
        <f t="shared" si="275"/>
        <v>S</v>
      </c>
    </row>
    <row r="1436" spans="2:15" x14ac:dyDescent="0.25">
      <c r="B1436" s="5">
        <v>45256</v>
      </c>
      <c r="C1436">
        <f t="shared" si="276"/>
        <v>2023</v>
      </c>
      <c r="D1436">
        <f t="shared" si="277"/>
        <v>11</v>
      </c>
      <c r="E1436" t="str">
        <f t="shared" si="278"/>
        <v>November</v>
      </c>
      <c r="F1436" s="6" t="str">
        <f t="shared" si="279"/>
        <v>Nov-23</v>
      </c>
      <c r="G1436">
        <f t="shared" si="280"/>
        <v>1</v>
      </c>
      <c r="H1436" t="str">
        <f t="shared" si="281"/>
        <v>Sunday</v>
      </c>
      <c r="I1436" t="str">
        <f>VLOOKUP(Table1[[#This Row],[Month Num]],Table2[],2,TRUE)</f>
        <v>Q2</v>
      </c>
      <c r="J1436" t="str">
        <f t="shared" si="270"/>
        <v>Nov</v>
      </c>
      <c r="K1436" s="5" t="str">
        <f t="shared" si="271"/>
        <v>N</v>
      </c>
      <c r="L1436" t="str">
        <f t="shared" si="272"/>
        <v>11</v>
      </c>
      <c r="M1436" t="str">
        <f t="shared" si="273"/>
        <v>Sun</v>
      </c>
      <c r="N1436" t="str">
        <f t="shared" si="274"/>
        <v>26</v>
      </c>
      <c r="O1436" t="str">
        <f t="shared" si="275"/>
        <v>S</v>
      </c>
    </row>
    <row r="1437" spans="2:15" x14ac:dyDescent="0.25">
      <c r="B1437" s="5">
        <v>45257</v>
      </c>
      <c r="C1437">
        <f t="shared" si="276"/>
        <v>2023</v>
      </c>
      <c r="D1437">
        <f t="shared" si="277"/>
        <v>11</v>
      </c>
      <c r="E1437" t="str">
        <f t="shared" si="278"/>
        <v>November</v>
      </c>
      <c r="F1437" s="6" t="str">
        <f t="shared" si="279"/>
        <v>Nov-23</v>
      </c>
      <c r="G1437">
        <f t="shared" si="280"/>
        <v>2</v>
      </c>
      <c r="H1437" t="str">
        <f t="shared" si="281"/>
        <v>Monday</v>
      </c>
      <c r="I1437" t="str">
        <f>VLOOKUP(Table1[[#This Row],[Month Num]],Table2[],2,TRUE)</f>
        <v>Q2</v>
      </c>
      <c r="J1437" t="str">
        <f t="shared" si="270"/>
        <v>Nov</v>
      </c>
      <c r="K1437" s="5" t="str">
        <f t="shared" si="271"/>
        <v>N</v>
      </c>
      <c r="L1437" t="str">
        <f t="shared" si="272"/>
        <v>11</v>
      </c>
      <c r="M1437" t="str">
        <f t="shared" si="273"/>
        <v>Mon</v>
      </c>
      <c r="N1437" t="str">
        <f t="shared" si="274"/>
        <v>27</v>
      </c>
      <c r="O1437" t="str">
        <f t="shared" si="275"/>
        <v>M</v>
      </c>
    </row>
    <row r="1438" spans="2:15" x14ac:dyDescent="0.25">
      <c r="B1438" s="5">
        <v>45258</v>
      </c>
      <c r="C1438">
        <f t="shared" si="276"/>
        <v>2023</v>
      </c>
      <c r="D1438">
        <f t="shared" si="277"/>
        <v>11</v>
      </c>
      <c r="E1438" t="str">
        <f t="shared" si="278"/>
        <v>November</v>
      </c>
      <c r="F1438" s="6" t="str">
        <f t="shared" si="279"/>
        <v>Nov-23</v>
      </c>
      <c r="G1438">
        <f t="shared" si="280"/>
        <v>3</v>
      </c>
      <c r="H1438" t="str">
        <f t="shared" si="281"/>
        <v>Tuesday</v>
      </c>
      <c r="I1438" t="str">
        <f>VLOOKUP(Table1[[#This Row],[Month Num]],Table2[],2,TRUE)</f>
        <v>Q2</v>
      </c>
      <c r="J1438" t="str">
        <f t="shared" si="270"/>
        <v>Nov</v>
      </c>
      <c r="K1438" s="5" t="str">
        <f t="shared" si="271"/>
        <v>N</v>
      </c>
      <c r="L1438" t="str">
        <f t="shared" si="272"/>
        <v>11</v>
      </c>
      <c r="M1438" t="str">
        <f t="shared" si="273"/>
        <v>Tue</v>
      </c>
      <c r="N1438" t="str">
        <f t="shared" si="274"/>
        <v>28</v>
      </c>
      <c r="O1438" t="str">
        <f t="shared" si="275"/>
        <v>T</v>
      </c>
    </row>
    <row r="1439" spans="2:15" x14ac:dyDescent="0.25">
      <c r="B1439" s="5">
        <v>45259</v>
      </c>
      <c r="C1439">
        <f t="shared" si="276"/>
        <v>2023</v>
      </c>
      <c r="D1439">
        <f t="shared" si="277"/>
        <v>11</v>
      </c>
      <c r="E1439" t="str">
        <f t="shared" si="278"/>
        <v>November</v>
      </c>
      <c r="F1439" s="6" t="str">
        <f t="shared" si="279"/>
        <v>Nov-23</v>
      </c>
      <c r="G1439">
        <f t="shared" si="280"/>
        <v>4</v>
      </c>
      <c r="H1439" t="str">
        <f t="shared" si="281"/>
        <v>Wednesday</v>
      </c>
      <c r="I1439" t="str">
        <f>VLOOKUP(Table1[[#This Row],[Month Num]],Table2[],2,TRUE)</f>
        <v>Q2</v>
      </c>
      <c r="J1439" t="str">
        <f t="shared" si="270"/>
        <v>Nov</v>
      </c>
      <c r="K1439" s="5" t="str">
        <f t="shared" si="271"/>
        <v>N</v>
      </c>
      <c r="L1439" t="str">
        <f t="shared" si="272"/>
        <v>11</v>
      </c>
      <c r="M1439" t="str">
        <f t="shared" si="273"/>
        <v>Wed</v>
      </c>
      <c r="N1439" t="str">
        <f t="shared" si="274"/>
        <v>29</v>
      </c>
      <c r="O1439" t="str">
        <f t="shared" si="275"/>
        <v>W</v>
      </c>
    </row>
    <row r="1440" spans="2:15" x14ac:dyDescent="0.25">
      <c r="B1440" s="5">
        <v>45260</v>
      </c>
      <c r="C1440">
        <f t="shared" si="276"/>
        <v>2023</v>
      </c>
      <c r="D1440">
        <f t="shared" si="277"/>
        <v>11</v>
      </c>
      <c r="E1440" t="str">
        <f t="shared" si="278"/>
        <v>November</v>
      </c>
      <c r="F1440" s="6" t="str">
        <f t="shared" si="279"/>
        <v>Nov-23</v>
      </c>
      <c r="G1440">
        <f t="shared" si="280"/>
        <v>5</v>
      </c>
      <c r="H1440" t="str">
        <f t="shared" si="281"/>
        <v>Thursday</v>
      </c>
      <c r="I1440" t="str">
        <f>VLOOKUP(Table1[[#This Row],[Month Num]],Table2[],2,TRUE)</f>
        <v>Q2</v>
      </c>
      <c r="J1440" t="str">
        <f t="shared" si="270"/>
        <v>Nov</v>
      </c>
      <c r="K1440" s="5" t="str">
        <f t="shared" si="271"/>
        <v>N</v>
      </c>
      <c r="L1440" t="str">
        <f t="shared" si="272"/>
        <v>11</v>
      </c>
      <c r="M1440" t="str">
        <f t="shared" si="273"/>
        <v>Thu</v>
      </c>
      <c r="N1440" t="str">
        <f t="shared" si="274"/>
        <v>30</v>
      </c>
      <c r="O1440" t="str">
        <f t="shared" si="275"/>
        <v>T</v>
      </c>
    </row>
    <row r="1441" spans="2:15" x14ac:dyDescent="0.25">
      <c r="B1441" s="5">
        <v>45261</v>
      </c>
      <c r="C1441">
        <f t="shared" si="276"/>
        <v>2023</v>
      </c>
      <c r="D1441">
        <f t="shared" si="277"/>
        <v>12</v>
      </c>
      <c r="E1441" t="str">
        <f t="shared" si="278"/>
        <v>December</v>
      </c>
      <c r="F1441" s="6" t="str">
        <f t="shared" si="279"/>
        <v>Dec-23</v>
      </c>
      <c r="G1441">
        <f t="shared" si="280"/>
        <v>6</v>
      </c>
      <c r="H1441" t="str">
        <f t="shared" si="281"/>
        <v>Friday</v>
      </c>
      <c r="I1441" t="str">
        <f>VLOOKUP(Table1[[#This Row],[Month Num]],Table2[],2,TRUE)</f>
        <v>Q2</v>
      </c>
      <c r="J1441" t="str">
        <f t="shared" si="270"/>
        <v>Dec</v>
      </c>
      <c r="K1441" s="5" t="str">
        <f t="shared" si="271"/>
        <v>D</v>
      </c>
      <c r="L1441" t="str">
        <f t="shared" si="272"/>
        <v>12</v>
      </c>
      <c r="M1441" t="str">
        <f t="shared" si="273"/>
        <v>Fri</v>
      </c>
      <c r="N1441" t="str">
        <f t="shared" si="274"/>
        <v>01</v>
      </c>
      <c r="O1441" t="str">
        <f t="shared" si="275"/>
        <v>F</v>
      </c>
    </row>
    <row r="1442" spans="2:15" x14ac:dyDescent="0.25">
      <c r="B1442" s="5">
        <v>45262</v>
      </c>
      <c r="C1442">
        <f t="shared" si="276"/>
        <v>2023</v>
      </c>
      <c r="D1442">
        <f t="shared" si="277"/>
        <v>12</v>
      </c>
      <c r="E1442" t="str">
        <f t="shared" si="278"/>
        <v>December</v>
      </c>
      <c r="F1442" s="6" t="str">
        <f t="shared" si="279"/>
        <v>Dec-23</v>
      </c>
      <c r="G1442">
        <f t="shared" si="280"/>
        <v>7</v>
      </c>
      <c r="H1442" t="str">
        <f t="shared" si="281"/>
        <v>Saturday</v>
      </c>
      <c r="I1442" t="str">
        <f>VLOOKUP(Table1[[#This Row],[Month Num]],Table2[],2,TRUE)</f>
        <v>Q2</v>
      </c>
      <c r="J1442" t="str">
        <f t="shared" si="270"/>
        <v>Dec</v>
      </c>
      <c r="K1442" s="5" t="str">
        <f t="shared" si="271"/>
        <v>D</v>
      </c>
      <c r="L1442" t="str">
        <f t="shared" si="272"/>
        <v>12</v>
      </c>
      <c r="M1442" t="str">
        <f t="shared" si="273"/>
        <v>Sat</v>
      </c>
      <c r="N1442" t="str">
        <f t="shared" si="274"/>
        <v>02</v>
      </c>
      <c r="O1442" t="str">
        <f t="shared" si="275"/>
        <v>S</v>
      </c>
    </row>
    <row r="1443" spans="2:15" x14ac:dyDescent="0.25">
      <c r="B1443" s="5">
        <v>45263</v>
      </c>
      <c r="C1443">
        <f t="shared" si="276"/>
        <v>2023</v>
      </c>
      <c r="D1443">
        <f t="shared" si="277"/>
        <v>12</v>
      </c>
      <c r="E1443" t="str">
        <f t="shared" si="278"/>
        <v>December</v>
      </c>
      <c r="F1443" s="6" t="str">
        <f t="shared" si="279"/>
        <v>Dec-23</v>
      </c>
      <c r="G1443">
        <f t="shared" si="280"/>
        <v>1</v>
      </c>
      <c r="H1443" t="str">
        <f t="shared" si="281"/>
        <v>Sunday</v>
      </c>
      <c r="I1443" t="str">
        <f>VLOOKUP(Table1[[#This Row],[Month Num]],Table2[],2,TRUE)</f>
        <v>Q2</v>
      </c>
      <c r="J1443" t="str">
        <f t="shared" si="270"/>
        <v>Dec</v>
      </c>
      <c r="K1443" s="5" t="str">
        <f t="shared" si="271"/>
        <v>D</v>
      </c>
      <c r="L1443" t="str">
        <f t="shared" si="272"/>
        <v>12</v>
      </c>
      <c r="M1443" t="str">
        <f t="shared" si="273"/>
        <v>Sun</v>
      </c>
      <c r="N1443" t="str">
        <f t="shared" si="274"/>
        <v>03</v>
      </c>
      <c r="O1443" t="str">
        <f t="shared" si="275"/>
        <v>S</v>
      </c>
    </row>
    <row r="1444" spans="2:15" x14ac:dyDescent="0.25">
      <c r="B1444" s="5">
        <v>45264</v>
      </c>
      <c r="C1444">
        <f t="shared" si="276"/>
        <v>2023</v>
      </c>
      <c r="D1444">
        <f t="shared" si="277"/>
        <v>12</v>
      </c>
      <c r="E1444" t="str">
        <f t="shared" si="278"/>
        <v>December</v>
      </c>
      <c r="F1444" s="6" t="str">
        <f t="shared" si="279"/>
        <v>Dec-23</v>
      </c>
      <c r="G1444">
        <f t="shared" si="280"/>
        <v>2</v>
      </c>
      <c r="H1444" t="str">
        <f t="shared" si="281"/>
        <v>Monday</v>
      </c>
      <c r="I1444" t="str">
        <f>VLOOKUP(Table1[[#This Row],[Month Num]],Table2[],2,TRUE)</f>
        <v>Q2</v>
      </c>
      <c r="J1444" t="str">
        <f t="shared" si="270"/>
        <v>Dec</v>
      </c>
      <c r="K1444" s="5" t="str">
        <f t="shared" si="271"/>
        <v>D</v>
      </c>
      <c r="L1444" t="str">
        <f t="shared" si="272"/>
        <v>12</v>
      </c>
      <c r="M1444" t="str">
        <f t="shared" si="273"/>
        <v>Mon</v>
      </c>
      <c r="N1444" t="str">
        <f t="shared" si="274"/>
        <v>04</v>
      </c>
      <c r="O1444" t="str">
        <f t="shared" si="275"/>
        <v>M</v>
      </c>
    </row>
    <row r="1445" spans="2:15" x14ac:dyDescent="0.25">
      <c r="B1445" s="5">
        <v>45265</v>
      </c>
      <c r="C1445">
        <f t="shared" si="276"/>
        <v>2023</v>
      </c>
      <c r="D1445">
        <f t="shared" si="277"/>
        <v>12</v>
      </c>
      <c r="E1445" t="str">
        <f t="shared" si="278"/>
        <v>December</v>
      </c>
      <c r="F1445" s="6" t="str">
        <f t="shared" si="279"/>
        <v>Dec-23</v>
      </c>
      <c r="G1445">
        <f t="shared" si="280"/>
        <v>3</v>
      </c>
      <c r="H1445" t="str">
        <f t="shared" si="281"/>
        <v>Tuesday</v>
      </c>
      <c r="I1445" t="str">
        <f>VLOOKUP(Table1[[#This Row],[Month Num]],Table2[],2,TRUE)</f>
        <v>Q2</v>
      </c>
      <c r="J1445" t="str">
        <f t="shared" si="270"/>
        <v>Dec</v>
      </c>
      <c r="K1445" s="5" t="str">
        <f t="shared" si="271"/>
        <v>D</v>
      </c>
      <c r="L1445" t="str">
        <f t="shared" si="272"/>
        <v>12</v>
      </c>
      <c r="M1445" t="str">
        <f t="shared" si="273"/>
        <v>Tue</v>
      </c>
      <c r="N1445" t="str">
        <f t="shared" si="274"/>
        <v>05</v>
      </c>
      <c r="O1445" t="str">
        <f t="shared" si="275"/>
        <v>T</v>
      </c>
    </row>
    <row r="1446" spans="2:15" x14ac:dyDescent="0.25">
      <c r="B1446" s="5">
        <v>45266</v>
      </c>
      <c r="C1446">
        <f t="shared" si="276"/>
        <v>2023</v>
      </c>
      <c r="D1446">
        <f t="shared" si="277"/>
        <v>12</v>
      </c>
      <c r="E1446" t="str">
        <f t="shared" si="278"/>
        <v>December</v>
      </c>
      <c r="F1446" s="6" t="str">
        <f t="shared" si="279"/>
        <v>Dec-23</v>
      </c>
      <c r="G1446">
        <f t="shared" si="280"/>
        <v>4</v>
      </c>
      <c r="H1446" t="str">
        <f t="shared" si="281"/>
        <v>Wednesday</v>
      </c>
      <c r="I1446" t="str">
        <f>VLOOKUP(Table1[[#This Row],[Month Num]],Table2[],2,TRUE)</f>
        <v>Q2</v>
      </c>
      <c r="J1446" t="str">
        <f t="shared" si="270"/>
        <v>Dec</v>
      </c>
      <c r="K1446" s="5" t="str">
        <f t="shared" si="271"/>
        <v>D</v>
      </c>
      <c r="L1446" t="str">
        <f t="shared" si="272"/>
        <v>12</v>
      </c>
      <c r="M1446" t="str">
        <f t="shared" si="273"/>
        <v>Wed</v>
      </c>
      <c r="N1446" t="str">
        <f t="shared" si="274"/>
        <v>06</v>
      </c>
      <c r="O1446" t="str">
        <f t="shared" si="275"/>
        <v>W</v>
      </c>
    </row>
    <row r="1447" spans="2:15" x14ac:dyDescent="0.25">
      <c r="B1447" s="5">
        <v>45267</v>
      </c>
      <c r="C1447">
        <f t="shared" si="276"/>
        <v>2023</v>
      </c>
      <c r="D1447">
        <f t="shared" si="277"/>
        <v>12</v>
      </c>
      <c r="E1447" t="str">
        <f t="shared" si="278"/>
        <v>December</v>
      </c>
      <c r="F1447" s="6" t="str">
        <f t="shared" si="279"/>
        <v>Dec-23</v>
      </c>
      <c r="G1447">
        <f t="shared" si="280"/>
        <v>5</v>
      </c>
      <c r="H1447" t="str">
        <f t="shared" si="281"/>
        <v>Thursday</v>
      </c>
      <c r="I1447" t="str">
        <f>VLOOKUP(Table1[[#This Row],[Month Num]],Table2[],2,TRUE)</f>
        <v>Q2</v>
      </c>
      <c r="J1447" t="str">
        <f t="shared" si="270"/>
        <v>Dec</v>
      </c>
      <c r="K1447" s="5" t="str">
        <f t="shared" si="271"/>
        <v>D</v>
      </c>
      <c r="L1447" t="str">
        <f t="shared" si="272"/>
        <v>12</v>
      </c>
      <c r="M1447" t="str">
        <f t="shared" si="273"/>
        <v>Thu</v>
      </c>
      <c r="N1447" t="str">
        <f t="shared" si="274"/>
        <v>07</v>
      </c>
      <c r="O1447" t="str">
        <f t="shared" si="275"/>
        <v>T</v>
      </c>
    </row>
    <row r="1448" spans="2:15" x14ac:dyDescent="0.25">
      <c r="B1448" s="5">
        <v>45268</v>
      </c>
      <c r="C1448">
        <f t="shared" si="276"/>
        <v>2023</v>
      </c>
      <c r="D1448">
        <f t="shared" si="277"/>
        <v>12</v>
      </c>
      <c r="E1448" t="str">
        <f t="shared" si="278"/>
        <v>December</v>
      </c>
      <c r="F1448" s="6" t="str">
        <f t="shared" si="279"/>
        <v>Dec-23</v>
      </c>
      <c r="G1448">
        <f t="shared" si="280"/>
        <v>6</v>
      </c>
      <c r="H1448" t="str">
        <f t="shared" si="281"/>
        <v>Friday</v>
      </c>
      <c r="I1448" t="str">
        <f>VLOOKUP(Table1[[#This Row],[Month Num]],Table2[],2,TRUE)</f>
        <v>Q2</v>
      </c>
      <c r="J1448" t="str">
        <f t="shared" si="270"/>
        <v>Dec</v>
      </c>
      <c r="K1448" s="5" t="str">
        <f t="shared" si="271"/>
        <v>D</v>
      </c>
      <c r="L1448" t="str">
        <f t="shared" si="272"/>
        <v>12</v>
      </c>
      <c r="M1448" t="str">
        <f t="shared" si="273"/>
        <v>Fri</v>
      </c>
      <c r="N1448" t="str">
        <f t="shared" si="274"/>
        <v>08</v>
      </c>
      <c r="O1448" t="str">
        <f t="shared" si="275"/>
        <v>F</v>
      </c>
    </row>
    <row r="1449" spans="2:15" x14ac:dyDescent="0.25">
      <c r="B1449" s="5">
        <v>45269</v>
      </c>
      <c r="C1449">
        <f t="shared" si="276"/>
        <v>2023</v>
      </c>
      <c r="D1449">
        <f t="shared" si="277"/>
        <v>12</v>
      </c>
      <c r="E1449" t="str">
        <f t="shared" si="278"/>
        <v>December</v>
      </c>
      <c r="F1449" s="6" t="str">
        <f t="shared" si="279"/>
        <v>Dec-23</v>
      </c>
      <c r="G1449">
        <f t="shared" si="280"/>
        <v>7</v>
      </c>
      <c r="H1449" t="str">
        <f t="shared" si="281"/>
        <v>Saturday</v>
      </c>
      <c r="I1449" t="str">
        <f>VLOOKUP(Table1[[#This Row],[Month Num]],Table2[],2,TRUE)</f>
        <v>Q2</v>
      </c>
      <c r="J1449" t="str">
        <f t="shared" si="270"/>
        <v>Dec</v>
      </c>
      <c r="K1449" s="5" t="str">
        <f t="shared" si="271"/>
        <v>D</v>
      </c>
      <c r="L1449" t="str">
        <f t="shared" si="272"/>
        <v>12</v>
      </c>
      <c r="M1449" t="str">
        <f t="shared" si="273"/>
        <v>Sat</v>
      </c>
      <c r="N1449" t="str">
        <f t="shared" si="274"/>
        <v>09</v>
      </c>
      <c r="O1449" t="str">
        <f t="shared" si="275"/>
        <v>S</v>
      </c>
    </row>
    <row r="1450" spans="2:15" x14ac:dyDescent="0.25">
      <c r="B1450" s="5">
        <v>45270</v>
      </c>
      <c r="C1450">
        <f t="shared" si="276"/>
        <v>2023</v>
      </c>
      <c r="D1450">
        <f t="shared" si="277"/>
        <v>12</v>
      </c>
      <c r="E1450" t="str">
        <f t="shared" si="278"/>
        <v>December</v>
      </c>
      <c r="F1450" s="6" t="str">
        <f t="shared" si="279"/>
        <v>Dec-23</v>
      </c>
      <c r="G1450">
        <f t="shared" si="280"/>
        <v>1</v>
      </c>
      <c r="H1450" t="str">
        <f t="shared" si="281"/>
        <v>Sunday</v>
      </c>
      <c r="I1450" t="str">
        <f>VLOOKUP(Table1[[#This Row],[Month Num]],Table2[],2,TRUE)</f>
        <v>Q2</v>
      </c>
      <c r="J1450" t="str">
        <f t="shared" si="270"/>
        <v>Dec</v>
      </c>
      <c r="K1450" s="5" t="str">
        <f t="shared" si="271"/>
        <v>D</v>
      </c>
      <c r="L1450" t="str">
        <f t="shared" si="272"/>
        <v>12</v>
      </c>
      <c r="M1450" t="str">
        <f t="shared" si="273"/>
        <v>Sun</v>
      </c>
      <c r="N1450" t="str">
        <f t="shared" si="274"/>
        <v>10</v>
      </c>
      <c r="O1450" t="str">
        <f t="shared" si="275"/>
        <v>S</v>
      </c>
    </row>
    <row r="1451" spans="2:15" x14ac:dyDescent="0.25">
      <c r="B1451" s="5">
        <v>45271</v>
      </c>
      <c r="C1451">
        <f t="shared" si="276"/>
        <v>2023</v>
      </c>
      <c r="D1451">
        <f t="shared" si="277"/>
        <v>12</v>
      </c>
      <c r="E1451" t="str">
        <f t="shared" si="278"/>
        <v>December</v>
      </c>
      <c r="F1451" s="6" t="str">
        <f t="shared" si="279"/>
        <v>Dec-23</v>
      </c>
      <c r="G1451">
        <f t="shared" si="280"/>
        <v>2</v>
      </c>
      <c r="H1451" t="str">
        <f t="shared" si="281"/>
        <v>Monday</v>
      </c>
      <c r="I1451" t="str">
        <f>VLOOKUP(Table1[[#This Row],[Month Num]],Table2[],2,TRUE)</f>
        <v>Q2</v>
      </c>
      <c r="J1451" t="str">
        <f t="shared" si="270"/>
        <v>Dec</v>
      </c>
      <c r="K1451" s="5" t="str">
        <f t="shared" si="271"/>
        <v>D</v>
      </c>
      <c r="L1451" t="str">
        <f t="shared" si="272"/>
        <v>12</v>
      </c>
      <c r="M1451" t="str">
        <f t="shared" si="273"/>
        <v>Mon</v>
      </c>
      <c r="N1451" t="str">
        <f t="shared" si="274"/>
        <v>11</v>
      </c>
      <c r="O1451" t="str">
        <f t="shared" si="275"/>
        <v>M</v>
      </c>
    </row>
    <row r="1452" spans="2:15" x14ac:dyDescent="0.25">
      <c r="B1452" s="5">
        <v>45272</v>
      </c>
      <c r="C1452">
        <f t="shared" si="276"/>
        <v>2023</v>
      </c>
      <c r="D1452">
        <f t="shared" si="277"/>
        <v>12</v>
      </c>
      <c r="E1452" t="str">
        <f t="shared" si="278"/>
        <v>December</v>
      </c>
      <c r="F1452" s="6" t="str">
        <f t="shared" si="279"/>
        <v>Dec-23</v>
      </c>
      <c r="G1452">
        <f t="shared" si="280"/>
        <v>3</v>
      </c>
      <c r="H1452" t="str">
        <f t="shared" si="281"/>
        <v>Tuesday</v>
      </c>
      <c r="I1452" t="str">
        <f>VLOOKUP(Table1[[#This Row],[Month Num]],Table2[],2,TRUE)</f>
        <v>Q2</v>
      </c>
      <c r="J1452" t="str">
        <f t="shared" si="270"/>
        <v>Dec</v>
      </c>
      <c r="K1452" s="5" t="str">
        <f t="shared" si="271"/>
        <v>D</v>
      </c>
      <c r="L1452" t="str">
        <f t="shared" si="272"/>
        <v>12</v>
      </c>
      <c r="M1452" t="str">
        <f t="shared" si="273"/>
        <v>Tue</v>
      </c>
      <c r="N1452" t="str">
        <f t="shared" si="274"/>
        <v>12</v>
      </c>
      <c r="O1452" t="str">
        <f t="shared" si="275"/>
        <v>T</v>
      </c>
    </row>
    <row r="1453" spans="2:15" x14ac:dyDescent="0.25">
      <c r="B1453" s="5">
        <v>45273</v>
      </c>
      <c r="C1453">
        <f t="shared" si="276"/>
        <v>2023</v>
      </c>
      <c r="D1453">
        <f t="shared" si="277"/>
        <v>12</v>
      </c>
      <c r="E1453" t="str">
        <f t="shared" si="278"/>
        <v>December</v>
      </c>
      <c r="F1453" s="6" t="str">
        <f t="shared" si="279"/>
        <v>Dec-23</v>
      </c>
      <c r="G1453">
        <f t="shared" si="280"/>
        <v>4</v>
      </c>
      <c r="H1453" t="str">
        <f t="shared" si="281"/>
        <v>Wednesday</v>
      </c>
      <c r="I1453" t="str">
        <f>VLOOKUP(Table1[[#This Row],[Month Num]],Table2[],2,TRUE)</f>
        <v>Q2</v>
      </c>
      <c r="J1453" t="str">
        <f t="shared" si="270"/>
        <v>Dec</v>
      </c>
      <c r="K1453" s="5" t="str">
        <f t="shared" si="271"/>
        <v>D</v>
      </c>
      <c r="L1453" t="str">
        <f t="shared" si="272"/>
        <v>12</v>
      </c>
      <c r="M1453" t="str">
        <f t="shared" si="273"/>
        <v>Wed</v>
      </c>
      <c r="N1453" t="str">
        <f t="shared" si="274"/>
        <v>13</v>
      </c>
      <c r="O1453" t="str">
        <f t="shared" si="275"/>
        <v>W</v>
      </c>
    </row>
    <row r="1454" spans="2:15" x14ac:dyDescent="0.25">
      <c r="B1454" s="5">
        <v>45274</v>
      </c>
      <c r="C1454">
        <f t="shared" si="276"/>
        <v>2023</v>
      </c>
      <c r="D1454">
        <f t="shared" si="277"/>
        <v>12</v>
      </c>
      <c r="E1454" t="str">
        <f t="shared" si="278"/>
        <v>December</v>
      </c>
      <c r="F1454" s="6" t="str">
        <f t="shared" si="279"/>
        <v>Dec-23</v>
      </c>
      <c r="G1454">
        <f t="shared" si="280"/>
        <v>5</v>
      </c>
      <c r="H1454" t="str">
        <f t="shared" si="281"/>
        <v>Thursday</v>
      </c>
      <c r="I1454" t="str">
        <f>VLOOKUP(Table1[[#This Row],[Month Num]],Table2[],2,TRUE)</f>
        <v>Q2</v>
      </c>
      <c r="J1454" t="str">
        <f t="shared" si="270"/>
        <v>Dec</v>
      </c>
      <c r="K1454" s="5" t="str">
        <f t="shared" si="271"/>
        <v>D</v>
      </c>
      <c r="L1454" t="str">
        <f t="shared" si="272"/>
        <v>12</v>
      </c>
      <c r="M1454" t="str">
        <f t="shared" si="273"/>
        <v>Thu</v>
      </c>
      <c r="N1454" t="str">
        <f t="shared" si="274"/>
        <v>14</v>
      </c>
      <c r="O1454" t="str">
        <f t="shared" si="275"/>
        <v>T</v>
      </c>
    </row>
    <row r="1455" spans="2:15" x14ac:dyDescent="0.25">
      <c r="B1455" s="5">
        <v>45275</v>
      </c>
      <c r="C1455">
        <f t="shared" si="276"/>
        <v>2023</v>
      </c>
      <c r="D1455">
        <f t="shared" si="277"/>
        <v>12</v>
      </c>
      <c r="E1455" t="str">
        <f t="shared" si="278"/>
        <v>December</v>
      </c>
      <c r="F1455" s="6" t="str">
        <f t="shared" si="279"/>
        <v>Dec-23</v>
      </c>
      <c r="G1455">
        <f t="shared" si="280"/>
        <v>6</v>
      </c>
      <c r="H1455" t="str">
        <f t="shared" si="281"/>
        <v>Friday</v>
      </c>
      <c r="I1455" t="str">
        <f>VLOOKUP(Table1[[#This Row],[Month Num]],Table2[],2,TRUE)</f>
        <v>Q2</v>
      </c>
      <c r="J1455" t="str">
        <f t="shared" si="270"/>
        <v>Dec</v>
      </c>
      <c r="K1455" s="5" t="str">
        <f t="shared" si="271"/>
        <v>D</v>
      </c>
      <c r="L1455" t="str">
        <f t="shared" si="272"/>
        <v>12</v>
      </c>
      <c r="M1455" t="str">
        <f t="shared" si="273"/>
        <v>Fri</v>
      </c>
      <c r="N1455" t="str">
        <f t="shared" si="274"/>
        <v>15</v>
      </c>
      <c r="O1455" t="str">
        <f t="shared" si="275"/>
        <v>F</v>
      </c>
    </row>
    <row r="1456" spans="2:15" x14ac:dyDescent="0.25">
      <c r="B1456" s="5">
        <v>45276</v>
      </c>
      <c r="C1456">
        <f t="shared" si="276"/>
        <v>2023</v>
      </c>
      <c r="D1456">
        <f t="shared" si="277"/>
        <v>12</v>
      </c>
      <c r="E1456" t="str">
        <f t="shared" si="278"/>
        <v>December</v>
      </c>
      <c r="F1456" s="6" t="str">
        <f t="shared" si="279"/>
        <v>Dec-23</v>
      </c>
      <c r="G1456">
        <f t="shared" si="280"/>
        <v>7</v>
      </c>
      <c r="H1456" t="str">
        <f t="shared" si="281"/>
        <v>Saturday</v>
      </c>
      <c r="I1456" t="str">
        <f>VLOOKUP(Table1[[#This Row],[Month Num]],Table2[],2,TRUE)</f>
        <v>Q2</v>
      </c>
      <c r="J1456" t="str">
        <f t="shared" si="270"/>
        <v>Dec</v>
      </c>
      <c r="K1456" s="5" t="str">
        <f t="shared" si="271"/>
        <v>D</v>
      </c>
      <c r="L1456" t="str">
        <f t="shared" si="272"/>
        <v>12</v>
      </c>
      <c r="M1456" t="str">
        <f t="shared" si="273"/>
        <v>Sat</v>
      </c>
      <c r="N1456" t="str">
        <f t="shared" si="274"/>
        <v>16</v>
      </c>
      <c r="O1456" t="str">
        <f t="shared" si="275"/>
        <v>S</v>
      </c>
    </row>
    <row r="1457" spans="2:15" x14ac:dyDescent="0.25">
      <c r="B1457" s="5">
        <v>45277</v>
      </c>
      <c r="C1457">
        <f t="shared" si="276"/>
        <v>2023</v>
      </c>
      <c r="D1457">
        <f t="shared" si="277"/>
        <v>12</v>
      </c>
      <c r="E1457" t="str">
        <f t="shared" si="278"/>
        <v>December</v>
      </c>
      <c r="F1457" s="6" t="str">
        <f t="shared" si="279"/>
        <v>Dec-23</v>
      </c>
      <c r="G1457">
        <f t="shared" si="280"/>
        <v>1</v>
      </c>
      <c r="H1457" t="str">
        <f t="shared" si="281"/>
        <v>Sunday</v>
      </c>
      <c r="I1457" t="str">
        <f>VLOOKUP(Table1[[#This Row],[Month Num]],Table2[],2,TRUE)</f>
        <v>Q2</v>
      </c>
      <c r="J1457" t="str">
        <f t="shared" si="270"/>
        <v>Dec</v>
      </c>
      <c r="K1457" s="5" t="str">
        <f t="shared" si="271"/>
        <v>D</v>
      </c>
      <c r="L1457" t="str">
        <f t="shared" si="272"/>
        <v>12</v>
      </c>
      <c r="M1457" t="str">
        <f t="shared" si="273"/>
        <v>Sun</v>
      </c>
      <c r="N1457" t="str">
        <f t="shared" si="274"/>
        <v>17</v>
      </c>
      <c r="O1457" t="str">
        <f t="shared" si="275"/>
        <v>S</v>
      </c>
    </row>
    <row r="1458" spans="2:15" x14ac:dyDescent="0.25">
      <c r="B1458" s="5">
        <v>45278</v>
      </c>
      <c r="C1458">
        <f t="shared" si="276"/>
        <v>2023</v>
      </c>
      <c r="D1458">
        <f t="shared" si="277"/>
        <v>12</v>
      </c>
      <c r="E1458" t="str">
        <f t="shared" si="278"/>
        <v>December</v>
      </c>
      <c r="F1458" s="6" t="str">
        <f t="shared" si="279"/>
        <v>Dec-23</v>
      </c>
      <c r="G1458">
        <f t="shared" si="280"/>
        <v>2</v>
      </c>
      <c r="H1458" t="str">
        <f t="shared" si="281"/>
        <v>Monday</v>
      </c>
      <c r="I1458" t="str">
        <f>VLOOKUP(Table1[[#This Row],[Month Num]],Table2[],2,TRUE)</f>
        <v>Q2</v>
      </c>
      <c r="J1458" t="str">
        <f t="shared" si="270"/>
        <v>Dec</v>
      </c>
      <c r="K1458" s="5" t="str">
        <f t="shared" si="271"/>
        <v>D</v>
      </c>
      <c r="L1458" t="str">
        <f t="shared" si="272"/>
        <v>12</v>
      </c>
      <c r="M1458" t="str">
        <f t="shared" si="273"/>
        <v>Mon</v>
      </c>
      <c r="N1458" t="str">
        <f t="shared" si="274"/>
        <v>18</v>
      </c>
      <c r="O1458" t="str">
        <f t="shared" si="275"/>
        <v>M</v>
      </c>
    </row>
    <row r="1459" spans="2:15" x14ac:dyDescent="0.25">
      <c r="B1459" s="5">
        <v>45279</v>
      </c>
      <c r="C1459">
        <f t="shared" si="276"/>
        <v>2023</v>
      </c>
      <c r="D1459">
        <f t="shared" si="277"/>
        <v>12</v>
      </c>
      <c r="E1459" t="str">
        <f t="shared" si="278"/>
        <v>December</v>
      </c>
      <c r="F1459" s="6" t="str">
        <f t="shared" si="279"/>
        <v>Dec-23</v>
      </c>
      <c r="G1459">
        <f t="shared" si="280"/>
        <v>3</v>
      </c>
      <c r="H1459" t="str">
        <f t="shared" si="281"/>
        <v>Tuesday</v>
      </c>
      <c r="I1459" t="str">
        <f>VLOOKUP(Table1[[#This Row],[Month Num]],Table2[],2,TRUE)</f>
        <v>Q2</v>
      </c>
      <c r="J1459" t="str">
        <f t="shared" si="270"/>
        <v>Dec</v>
      </c>
      <c r="K1459" s="5" t="str">
        <f t="shared" si="271"/>
        <v>D</v>
      </c>
      <c r="L1459" t="str">
        <f t="shared" si="272"/>
        <v>12</v>
      </c>
      <c r="M1459" t="str">
        <f t="shared" si="273"/>
        <v>Tue</v>
      </c>
      <c r="N1459" t="str">
        <f t="shared" si="274"/>
        <v>19</v>
      </c>
      <c r="O1459" t="str">
        <f t="shared" si="275"/>
        <v>T</v>
      </c>
    </row>
    <row r="1460" spans="2:15" x14ac:dyDescent="0.25">
      <c r="B1460" s="5">
        <v>45280</v>
      </c>
      <c r="C1460">
        <f t="shared" si="276"/>
        <v>2023</v>
      </c>
      <c r="D1460">
        <f t="shared" si="277"/>
        <v>12</v>
      </c>
      <c r="E1460" t="str">
        <f t="shared" si="278"/>
        <v>December</v>
      </c>
      <c r="F1460" s="6" t="str">
        <f t="shared" si="279"/>
        <v>Dec-23</v>
      </c>
      <c r="G1460">
        <f t="shared" si="280"/>
        <v>4</v>
      </c>
      <c r="H1460" t="str">
        <f t="shared" si="281"/>
        <v>Wednesday</v>
      </c>
      <c r="I1460" t="str">
        <f>VLOOKUP(Table1[[#This Row],[Month Num]],Table2[],2,TRUE)</f>
        <v>Q2</v>
      </c>
      <c r="J1460" t="str">
        <f t="shared" si="270"/>
        <v>Dec</v>
      </c>
      <c r="K1460" s="5" t="str">
        <f t="shared" si="271"/>
        <v>D</v>
      </c>
      <c r="L1460" t="str">
        <f t="shared" si="272"/>
        <v>12</v>
      </c>
      <c r="M1460" t="str">
        <f t="shared" si="273"/>
        <v>Wed</v>
      </c>
      <c r="N1460" t="str">
        <f t="shared" si="274"/>
        <v>20</v>
      </c>
      <c r="O1460" t="str">
        <f t="shared" si="275"/>
        <v>W</v>
      </c>
    </row>
    <row r="1461" spans="2:15" x14ac:dyDescent="0.25">
      <c r="B1461" s="5">
        <v>45281</v>
      </c>
      <c r="C1461">
        <f t="shared" si="276"/>
        <v>2023</v>
      </c>
      <c r="D1461">
        <f t="shared" si="277"/>
        <v>12</v>
      </c>
      <c r="E1461" t="str">
        <f t="shared" si="278"/>
        <v>December</v>
      </c>
      <c r="F1461" s="6" t="str">
        <f t="shared" si="279"/>
        <v>Dec-23</v>
      </c>
      <c r="G1461">
        <f t="shared" si="280"/>
        <v>5</v>
      </c>
      <c r="H1461" t="str">
        <f t="shared" si="281"/>
        <v>Thursday</v>
      </c>
      <c r="I1461" t="str">
        <f>VLOOKUP(Table1[[#This Row],[Month Num]],Table2[],2,TRUE)</f>
        <v>Q2</v>
      </c>
      <c r="J1461" t="str">
        <f t="shared" si="270"/>
        <v>Dec</v>
      </c>
      <c r="K1461" s="5" t="str">
        <f t="shared" si="271"/>
        <v>D</v>
      </c>
      <c r="L1461" t="str">
        <f t="shared" si="272"/>
        <v>12</v>
      </c>
      <c r="M1461" t="str">
        <f t="shared" si="273"/>
        <v>Thu</v>
      </c>
      <c r="N1461" t="str">
        <f t="shared" si="274"/>
        <v>21</v>
      </c>
      <c r="O1461" t="str">
        <f t="shared" si="275"/>
        <v>T</v>
      </c>
    </row>
    <row r="1462" spans="2:15" x14ac:dyDescent="0.25">
      <c r="B1462" s="5">
        <v>45282</v>
      </c>
      <c r="C1462">
        <f t="shared" si="276"/>
        <v>2023</v>
      </c>
      <c r="D1462">
        <f t="shared" si="277"/>
        <v>12</v>
      </c>
      <c r="E1462" t="str">
        <f t="shared" si="278"/>
        <v>December</v>
      </c>
      <c r="F1462" s="6" t="str">
        <f t="shared" si="279"/>
        <v>Dec-23</v>
      </c>
      <c r="G1462">
        <f t="shared" si="280"/>
        <v>6</v>
      </c>
      <c r="H1462" t="str">
        <f t="shared" si="281"/>
        <v>Friday</v>
      </c>
      <c r="I1462" t="str">
        <f>VLOOKUP(Table1[[#This Row],[Month Num]],Table2[],2,TRUE)</f>
        <v>Q2</v>
      </c>
      <c r="J1462" t="str">
        <f t="shared" si="270"/>
        <v>Dec</v>
      </c>
      <c r="K1462" s="5" t="str">
        <f t="shared" si="271"/>
        <v>D</v>
      </c>
      <c r="L1462" t="str">
        <f t="shared" si="272"/>
        <v>12</v>
      </c>
      <c r="M1462" t="str">
        <f t="shared" si="273"/>
        <v>Fri</v>
      </c>
      <c r="N1462" t="str">
        <f t="shared" si="274"/>
        <v>22</v>
      </c>
      <c r="O1462" t="str">
        <f t="shared" si="275"/>
        <v>F</v>
      </c>
    </row>
    <row r="1463" spans="2:15" x14ac:dyDescent="0.25">
      <c r="B1463" s="5">
        <v>45283</v>
      </c>
      <c r="C1463">
        <f t="shared" si="276"/>
        <v>2023</v>
      </c>
      <c r="D1463">
        <f t="shared" si="277"/>
        <v>12</v>
      </c>
      <c r="E1463" t="str">
        <f t="shared" si="278"/>
        <v>December</v>
      </c>
      <c r="F1463" s="6" t="str">
        <f t="shared" si="279"/>
        <v>Dec-23</v>
      </c>
      <c r="G1463">
        <f t="shared" si="280"/>
        <v>7</v>
      </c>
      <c r="H1463" t="str">
        <f t="shared" si="281"/>
        <v>Saturday</v>
      </c>
      <c r="I1463" t="str">
        <f>VLOOKUP(Table1[[#This Row],[Month Num]],Table2[],2,TRUE)</f>
        <v>Q2</v>
      </c>
      <c r="J1463" t="str">
        <f t="shared" si="270"/>
        <v>Dec</v>
      </c>
      <c r="K1463" s="5" t="str">
        <f t="shared" si="271"/>
        <v>D</v>
      </c>
      <c r="L1463" t="str">
        <f t="shared" si="272"/>
        <v>12</v>
      </c>
      <c r="M1463" t="str">
        <f t="shared" si="273"/>
        <v>Sat</v>
      </c>
      <c r="N1463" t="str">
        <f t="shared" si="274"/>
        <v>23</v>
      </c>
      <c r="O1463" t="str">
        <f t="shared" si="275"/>
        <v>S</v>
      </c>
    </row>
    <row r="1464" spans="2:15" x14ac:dyDescent="0.25">
      <c r="B1464" s="5">
        <v>45284</v>
      </c>
      <c r="C1464">
        <f t="shared" si="276"/>
        <v>2023</v>
      </c>
      <c r="D1464">
        <f t="shared" si="277"/>
        <v>12</v>
      </c>
      <c r="E1464" t="str">
        <f t="shared" si="278"/>
        <v>December</v>
      </c>
      <c r="F1464" s="6" t="str">
        <f t="shared" si="279"/>
        <v>Dec-23</v>
      </c>
      <c r="G1464">
        <f t="shared" si="280"/>
        <v>1</v>
      </c>
      <c r="H1464" t="str">
        <f t="shared" si="281"/>
        <v>Sunday</v>
      </c>
      <c r="I1464" t="str">
        <f>VLOOKUP(Table1[[#This Row],[Month Num]],Table2[],2,TRUE)</f>
        <v>Q2</v>
      </c>
      <c r="J1464" t="str">
        <f t="shared" si="270"/>
        <v>Dec</v>
      </c>
      <c r="K1464" s="5" t="str">
        <f t="shared" si="271"/>
        <v>D</v>
      </c>
      <c r="L1464" t="str">
        <f t="shared" si="272"/>
        <v>12</v>
      </c>
      <c r="M1464" t="str">
        <f t="shared" si="273"/>
        <v>Sun</v>
      </c>
      <c r="N1464" t="str">
        <f t="shared" si="274"/>
        <v>24</v>
      </c>
      <c r="O1464" t="str">
        <f t="shared" si="275"/>
        <v>S</v>
      </c>
    </row>
    <row r="1465" spans="2:15" x14ac:dyDescent="0.25">
      <c r="B1465" s="5">
        <v>45285</v>
      </c>
      <c r="C1465">
        <f t="shared" si="276"/>
        <v>2023</v>
      </c>
      <c r="D1465">
        <f t="shared" si="277"/>
        <v>12</v>
      </c>
      <c r="E1465" t="str">
        <f t="shared" si="278"/>
        <v>December</v>
      </c>
      <c r="F1465" s="6" t="str">
        <f t="shared" si="279"/>
        <v>Dec-23</v>
      </c>
      <c r="G1465">
        <f t="shared" si="280"/>
        <v>2</v>
      </c>
      <c r="H1465" t="str">
        <f t="shared" si="281"/>
        <v>Monday</v>
      </c>
      <c r="I1465" t="str">
        <f>VLOOKUP(Table1[[#This Row],[Month Num]],Table2[],2,TRUE)</f>
        <v>Q2</v>
      </c>
      <c r="J1465" t="str">
        <f t="shared" si="270"/>
        <v>Dec</v>
      </c>
      <c r="K1465" s="5" t="str">
        <f t="shared" si="271"/>
        <v>D</v>
      </c>
      <c r="L1465" t="str">
        <f t="shared" si="272"/>
        <v>12</v>
      </c>
      <c r="M1465" t="str">
        <f t="shared" si="273"/>
        <v>Mon</v>
      </c>
      <c r="N1465" t="str">
        <f t="shared" si="274"/>
        <v>25</v>
      </c>
      <c r="O1465" t="str">
        <f t="shared" si="275"/>
        <v>M</v>
      </c>
    </row>
    <row r="1466" spans="2:15" x14ac:dyDescent="0.25">
      <c r="B1466" s="5">
        <v>45286</v>
      </c>
      <c r="C1466">
        <f t="shared" si="276"/>
        <v>2023</v>
      </c>
      <c r="D1466">
        <f t="shared" si="277"/>
        <v>12</v>
      </c>
      <c r="E1466" t="str">
        <f t="shared" si="278"/>
        <v>December</v>
      </c>
      <c r="F1466" s="6" t="str">
        <f t="shared" si="279"/>
        <v>Dec-23</v>
      </c>
      <c r="G1466">
        <f t="shared" si="280"/>
        <v>3</v>
      </c>
      <c r="H1466" t="str">
        <f t="shared" si="281"/>
        <v>Tuesday</v>
      </c>
      <c r="I1466" t="str">
        <f>VLOOKUP(Table1[[#This Row],[Month Num]],Table2[],2,TRUE)</f>
        <v>Q2</v>
      </c>
      <c r="J1466" t="str">
        <f t="shared" si="270"/>
        <v>Dec</v>
      </c>
      <c r="K1466" s="5" t="str">
        <f t="shared" si="271"/>
        <v>D</v>
      </c>
      <c r="L1466" t="str">
        <f t="shared" si="272"/>
        <v>12</v>
      </c>
      <c r="M1466" t="str">
        <f t="shared" si="273"/>
        <v>Tue</v>
      </c>
      <c r="N1466" t="str">
        <f t="shared" si="274"/>
        <v>26</v>
      </c>
      <c r="O1466" t="str">
        <f t="shared" si="275"/>
        <v>T</v>
      </c>
    </row>
    <row r="1467" spans="2:15" x14ac:dyDescent="0.25">
      <c r="B1467" s="5">
        <v>45287</v>
      </c>
      <c r="C1467">
        <f t="shared" si="276"/>
        <v>2023</v>
      </c>
      <c r="D1467">
        <f t="shared" si="277"/>
        <v>12</v>
      </c>
      <c r="E1467" t="str">
        <f t="shared" si="278"/>
        <v>December</v>
      </c>
      <c r="F1467" s="6" t="str">
        <f t="shared" si="279"/>
        <v>Dec-23</v>
      </c>
      <c r="G1467">
        <f t="shared" si="280"/>
        <v>4</v>
      </c>
      <c r="H1467" t="str">
        <f t="shared" si="281"/>
        <v>Wednesday</v>
      </c>
      <c r="I1467" t="str">
        <f>VLOOKUP(Table1[[#This Row],[Month Num]],Table2[],2,TRUE)</f>
        <v>Q2</v>
      </c>
      <c r="J1467" t="str">
        <f t="shared" si="270"/>
        <v>Dec</v>
      </c>
      <c r="K1467" s="5" t="str">
        <f t="shared" si="271"/>
        <v>D</v>
      </c>
      <c r="L1467" t="str">
        <f t="shared" si="272"/>
        <v>12</v>
      </c>
      <c r="M1467" t="str">
        <f t="shared" si="273"/>
        <v>Wed</v>
      </c>
      <c r="N1467" t="str">
        <f t="shared" si="274"/>
        <v>27</v>
      </c>
      <c r="O1467" t="str">
        <f t="shared" si="275"/>
        <v>W</v>
      </c>
    </row>
    <row r="1468" spans="2:15" x14ac:dyDescent="0.25">
      <c r="B1468" s="5">
        <v>45288</v>
      </c>
      <c r="C1468">
        <f t="shared" si="276"/>
        <v>2023</v>
      </c>
      <c r="D1468">
        <f t="shared" si="277"/>
        <v>12</v>
      </c>
      <c r="E1468" t="str">
        <f t="shared" si="278"/>
        <v>December</v>
      </c>
      <c r="F1468" s="6" t="str">
        <f t="shared" si="279"/>
        <v>Dec-23</v>
      </c>
      <c r="G1468">
        <f t="shared" si="280"/>
        <v>5</v>
      </c>
      <c r="H1468" t="str">
        <f t="shared" si="281"/>
        <v>Thursday</v>
      </c>
      <c r="I1468" t="str">
        <f>VLOOKUP(Table1[[#This Row],[Month Num]],Table2[],2,TRUE)</f>
        <v>Q2</v>
      </c>
      <c r="J1468" t="str">
        <f t="shared" si="270"/>
        <v>Dec</v>
      </c>
      <c r="K1468" s="5" t="str">
        <f t="shared" si="271"/>
        <v>D</v>
      </c>
      <c r="L1468" t="str">
        <f t="shared" si="272"/>
        <v>12</v>
      </c>
      <c r="M1468" t="str">
        <f t="shared" si="273"/>
        <v>Thu</v>
      </c>
      <c r="N1468" t="str">
        <f t="shared" si="274"/>
        <v>28</v>
      </c>
      <c r="O1468" t="str">
        <f t="shared" si="275"/>
        <v>T</v>
      </c>
    </row>
    <row r="1469" spans="2:15" x14ac:dyDescent="0.25">
      <c r="B1469" s="5">
        <v>45289</v>
      </c>
      <c r="C1469">
        <f t="shared" si="276"/>
        <v>2023</v>
      </c>
      <c r="D1469">
        <f t="shared" si="277"/>
        <v>12</v>
      </c>
      <c r="E1469" t="str">
        <f t="shared" si="278"/>
        <v>December</v>
      </c>
      <c r="F1469" s="6" t="str">
        <f t="shared" si="279"/>
        <v>Dec-23</v>
      </c>
      <c r="G1469">
        <f t="shared" si="280"/>
        <v>6</v>
      </c>
      <c r="H1469" t="str">
        <f t="shared" si="281"/>
        <v>Friday</v>
      </c>
      <c r="I1469" t="str">
        <f>VLOOKUP(Table1[[#This Row],[Month Num]],Table2[],2,TRUE)</f>
        <v>Q2</v>
      </c>
      <c r="J1469" t="str">
        <f t="shared" si="270"/>
        <v>Dec</v>
      </c>
      <c r="K1469" s="5" t="str">
        <f t="shared" si="271"/>
        <v>D</v>
      </c>
      <c r="L1469" t="str">
        <f t="shared" si="272"/>
        <v>12</v>
      </c>
      <c r="M1469" t="str">
        <f t="shared" si="273"/>
        <v>Fri</v>
      </c>
      <c r="N1469" t="str">
        <f t="shared" si="274"/>
        <v>29</v>
      </c>
      <c r="O1469" t="str">
        <f t="shared" si="275"/>
        <v>F</v>
      </c>
    </row>
    <row r="1470" spans="2:15" x14ac:dyDescent="0.25">
      <c r="B1470" s="5">
        <v>45290</v>
      </c>
      <c r="C1470">
        <f t="shared" si="276"/>
        <v>2023</v>
      </c>
      <c r="D1470">
        <f t="shared" si="277"/>
        <v>12</v>
      </c>
      <c r="E1470" t="str">
        <f t="shared" si="278"/>
        <v>December</v>
      </c>
      <c r="F1470" s="6" t="str">
        <f t="shared" si="279"/>
        <v>Dec-23</v>
      </c>
      <c r="G1470">
        <f t="shared" si="280"/>
        <v>7</v>
      </c>
      <c r="H1470" t="str">
        <f t="shared" si="281"/>
        <v>Saturday</v>
      </c>
      <c r="I1470" t="str">
        <f>VLOOKUP(Table1[[#This Row],[Month Num]],Table2[],2,TRUE)</f>
        <v>Q2</v>
      </c>
      <c r="J1470" t="str">
        <f t="shared" si="270"/>
        <v>Dec</v>
      </c>
      <c r="K1470" s="5" t="str">
        <f t="shared" si="271"/>
        <v>D</v>
      </c>
      <c r="L1470" t="str">
        <f t="shared" si="272"/>
        <v>12</v>
      </c>
      <c r="M1470" t="str">
        <f t="shared" si="273"/>
        <v>Sat</v>
      </c>
      <c r="N1470" t="str">
        <f t="shared" si="274"/>
        <v>30</v>
      </c>
      <c r="O1470" t="str">
        <f t="shared" si="275"/>
        <v>S</v>
      </c>
    </row>
    <row r="1471" spans="2:15" x14ac:dyDescent="0.25">
      <c r="B1471" s="5">
        <v>45291</v>
      </c>
      <c r="C1471">
        <f t="shared" si="276"/>
        <v>2023</v>
      </c>
      <c r="D1471">
        <f t="shared" si="277"/>
        <v>12</v>
      </c>
      <c r="E1471" t="str">
        <f t="shared" si="278"/>
        <v>December</v>
      </c>
      <c r="F1471" s="6" t="str">
        <f t="shared" si="279"/>
        <v>Dec-23</v>
      </c>
      <c r="G1471">
        <f t="shared" si="280"/>
        <v>1</v>
      </c>
      <c r="H1471" t="str">
        <f t="shared" si="281"/>
        <v>Sunday</v>
      </c>
      <c r="I1471" t="str">
        <f>VLOOKUP(Table1[[#This Row],[Month Num]],Table2[],2,TRUE)</f>
        <v>Q2</v>
      </c>
      <c r="J1471" t="str">
        <f t="shared" si="270"/>
        <v>Dec</v>
      </c>
      <c r="K1471" s="5" t="str">
        <f t="shared" si="271"/>
        <v>D</v>
      </c>
      <c r="L1471" t="str">
        <f t="shared" si="272"/>
        <v>12</v>
      </c>
      <c r="M1471" t="str">
        <f t="shared" si="273"/>
        <v>Sun</v>
      </c>
      <c r="N1471" t="str">
        <f t="shared" si="274"/>
        <v>31</v>
      </c>
      <c r="O1471" t="str">
        <f t="shared" si="275"/>
        <v>S</v>
      </c>
    </row>
    <row r="1472" spans="2:15" x14ac:dyDescent="0.25">
      <c r="B1472" s="5">
        <v>45292</v>
      </c>
      <c r="C1472">
        <f t="shared" si="276"/>
        <v>2024</v>
      </c>
      <c r="D1472">
        <f t="shared" si="277"/>
        <v>1</v>
      </c>
      <c r="E1472" t="str">
        <f t="shared" si="278"/>
        <v>January</v>
      </c>
      <c r="F1472" s="6" t="str">
        <f t="shared" si="279"/>
        <v>Jan-24</v>
      </c>
      <c r="G1472">
        <f t="shared" si="280"/>
        <v>2</v>
      </c>
      <c r="H1472" t="str">
        <f t="shared" si="281"/>
        <v>Monday</v>
      </c>
      <c r="I1472" t="str">
        <f>VLOOKUP(Table1[[#This Row],[Month Num]],Table2[],2,TRUE)</f>
        <v>Q4</v>
      </c>
      <c r="J1472" t="str">
        <f t="shared" si="270"/>
        <v>Jan</v>
      </c>
      <c r="K1472" s="5" t="str">
        <f t="shared" si="271"/>
        <v>J</v>
      </c>
      <c r="L1472" t="str">
        <f t="shared" si="272"/>
        <v>01</v>
      </c>
      <c r="M1472" t="str">
        <f t="shared" si="273"/>
        <v>Mon</v>
      </c>
      <c r="N1472" t="str">
        <f t="shared" si="274"/>
        <v>01</v>
      </c>
      <c r="O1472" t="str">
        <f t="shared" si="275"/>
        <v>M</v>
      </c>
    </row>
    <row r="1473" spans="2:15" x14ac:dyDescent="0.25">
      <c r="B1473" s="5">
        <v>45293</v>
      </c>
      <c r="C1473">
        <f t="shared" si="276"/>
        <v>2024</v>
      </c>
      <c r="D1473">
        <f t="shared" si="277"/>
        <v>1</v>
      </c>
      <c r="E1473" t="str">
        <f t="shared" si="278"/>
        <v>January</v>
      </c>
      <c r="F1473" s="6" t="str">
        <f t="shared" si="279"/>
        <v>Jan-24</v>
      </c>
      <c r="G1473">
        <f t="shared" si="280"/>
        <v>3</v>
      </c>
      <c r="H1473" t="str">
        <f t="shared" si="281"/>
        <v>Tuesday</v>
      </c>
      <c r="I1473" t="str">
        <f>VLOOKUP(Table1[[#This Row],[Month Num]],Table2[],2,TRUE)</f>
        <v>Q4</v>
      </c>
      <c r="J1473" t="str">
        <f t="shared" si="270"/>
        <v>Jan</v>
      </c>
      <c r="K1473" s="5" t="str">
        <f t="shared" si="271"/>
        <v>J</v>
      </c>
      <c r="L1473" t="str">
        <f t="shared" si="272"/>
        <v>01</v>
      </c>
      <c r="M1473" t="str">
        <f t="shared" si="273"/>
        <v>Tue</v>
      </c>
      <c r="N1473" t="str">
        <f t="shared" si="274"/>
        <v>02</v>
      </c>
      <c r="O1473" t="str">
        <f t="shared" si="275"/>
        <v>T</v>
      </c>
    </row>
    <row r="1474" spans="2:15" x14ac:dyDescent="0.25">
      <c r="B1474" s="5">
        <v>45294</v>
      </c>
      <c r="C1474">
        <f t="shared" si="276"/>
        <v>2024</v>
      </c>
      <c r="D1474">
        <f t="shared" si="277"/>
        <v>1</v>
      </c>
      <c r="E1474" t="str">
        <f t="shared" si="278"/>
        <v>January</v>
      </c>
      <c r="F1474" s="6" t="str">
        <f t="shared" si="279"/>
        <v>Jan-24</v>
      </c>
      <c r="G1474">
        <f t="shared" si="280"/>
        <v>4</v>
      </c>
      <c r="H1474" t="str">
        <f t="shared" si="281"/>
        <v>Wednesday</v>
      </c>
      <c r="I1474" t="str">
        <f>VLOOKUP(Table1[[#This Row],[Month Num]],Table2[],2,TRUE)</f>
        <v>Q4</v>
      </c>
      <c r="J1474" t="str">
        <f t="shared" si="270"/>
        <v>Jan</v>
      </c>
      <c r="K1474" s="5" t="str">
        <f t="shared" si="271"/>
        <v>J</v>
      </c>
      <c r="L1474" t="str">
        <f t="shared" si="272"/>
        <v>01</v>
      </c>
      <c r="M1474" t="str">
        <f t="shared" si="273"/>
        <v>Wed</v>
      </c>
      <c r="N1474" t="str">
        <f t="shared" si="274"/>
        <v>03</v>
      </c>
      <c r="O1474" t="str">
        <f t="shared" si="275"/>
        <v>W</v>
      </c>
    </row>
    <row r="1475" spans="2:15" x14ac:dyDescent="0.25">
      <c r="B1475" s="5">
        <v>45295</v>
      </c>
      <c r="C1475">
        <f t="shared" si="276"/>
        <v>2024</v>
      </c>
      <c r="D1475">
        <f t="shared" si="277"/>
        <v>1</v>
      </c>
      <c r="E1475" t="str">
        <f t="shared" si="278"/>
        <v>January</v>
      </c>
      <c r="F1475" s="6" t="str">
        <f t="shared" si="279"/>
        <v>Jan-24</v>
      </c>
      <c r="G1475">
        <f t="shared" si="280"/>
        <v>5</v>
      </c>
      <c r="H1475" t="str">
        <f t="shared" si="281"/>
        <v>Thursday</v>
      </c>
      <c r="I1475" t="str">
        <f>VLOOKUP(Table1[[#This Row],[Month Num]],Table2[],2,TRUE)</f>
        <v>Q4</v>
      </c>
      <c r="J1475" t="str">
        <f t="shared" si="270"/>
        <v>Jan</v>
      </c>
      <c r="K1475" s="5" t="str">
        <f t="shared" si="271"/>
        <v>J</v>
      </c>
      <c r="L1475" t="str">
        <f t="shared" si="272"/>
        <v>01</v>
      </c>
      <c r="M1475" t="str">
        <f t="shared" si="273"/>
        <v>Thu</v>
      </c>
      <c r="N1475" t="str">
        <f t="shared" si="274"/>
        <v>04</v>
      </c>
      <c r="O1475" t="str">
        <f t="shared" si="275"/>
        <v>T</v>
      </c>
    </row>
    <row r="1476" spans="2:15" x14ac:dyDescent="0.25">
      <c r="B1476" s="5">
        <v>45296</v>
      </c>
      <c r="C1476">
        <f t="shared" si="276"/>
        <v>2024</v>
      </c>
      <c r="D1476">
        <f t="shared" si="277"/>
        <v>1</v>
      </c>
      <c r="E1476" t="str">
        <f t="shared" si="278"/>
        <v>January</v>
      </c>
      <c r="F1476" s="6" t="str">
        <f t="shared" si="279"/>
        <v>Jan-24</v>
      </c>
      <c r="G1476">
        <f t="shared" si="280"/>
        <v>6</v>
      </c>
      <c r="H1476" t="str">
        <f t="shared" si="281"/>
        <v>Friday</v>
      </c>
      <c r="I1476" t="str">
        <f>VLOOKUP(Table1[[#This Row],[Month Num]],Table2[],2,TRUE)</f>
        <v>Q4</v>
      </c>
      <c r="J1476" t="str">
        <f t="shared" si="270"/>
        <v>Jan</v>
      </c>
      <c r="K1476" s="5" t="str">
        <f t="shared" si="271"/>
        <v>J</v>
      </c>
      <c r="L1476" t="str">
        <f t="shared" si="272"/>
        <v>01</v>
      </c>
      <c r="M1476" t="str">
        <f t="shared" si="273"/>
        <v>Fri</v>
      </c>
      <c r="N1476" t="str">
        <f t="shared" si="274"/>
        <v>05</v>
      </c>
      <c r="O1476" t="str">
        <f t="shared" si="275"/>
        <v>F</v>
      </c>
    </row>
    <row r="1477" spans="2:15" x14ac:dyDescent="0.25">
      <c r="B1477" s="5">
        <v>45297</v>
      </c>
      <c r="C1477">
        <f t="shared" si="276"/>
        <v>2024</v>
      </c>
      <c r="D1477">
        <f t="shared" si="277"/>
        <v>1</v>
      </c>
      <c r="E1477" t="str">
        <f t="shared" si="278"/>
        <v>January</v>
      </c>
      <c r="F1477" s="6" t="str">
        <f t="shared" si="279"/>
        <v>Jan-24</v>
      </c>
      <c r="G1477">
        <f t="shared" si="280"/>
        <v>7</v>
      </c>
      <c r="H1477" t="str">
        <f t="shared" si="281"/>
        <v>Saturday</v>
      </c>
      <c r="I1477" t="str">
        <f>VLOOKUP(Table1[[#This Row],[Month Num]],Table2[],2,TRUE)</f>
        <v>Q4</v>
      </c>
      <c r="J1477" t="str">
        <f t="shared" si="270"/>
        <v>Jan</v>
      </c>
      <c r="K1477" s="5" t="str">
        <f t="shared" si="271"/>
        <v>J</v>
      </c>
      <c r="L1477" t="str">
        <f t="shared" si="272"/>
        <v>01</v>
      </c>
      <c r="M1477" t="str">
        <f t="shared" si="273"/>
        <v>Sat</v>
      </c>
      <c r="N1477" t="str">
        <f t="shared" si="274"/>
        <v>06</v>
      </c>
      <c r="O1477" t="str">
        <f t="shared" si="275"/>
        <v>S</v>
      </c>
    </row>
    <row r="1478" spans="2:15" x14ac:dyDescent="0.25">
      <c r="B1478" s="5">
        <v>45298</v>
      </c>
      <c r="C1478">
        <f t="shared" si="276"/>
        <v>2024</v>
      </c>
      <c r="D1478">
        <f t="shared" si="277"/>
        <v>1</v>
      </c>
      <c r="E1478" t="str">
        <f t="shared" si="278"/>
        <v>January</v>
      </c>
      <c r="F1478" s="6" t="str">
        <f t="shared" si="279"/>
        <v>Jan-24</v>
      </c>
      <c r="G1478">
        <f t="shared" si="280"/>
        <v>1</v>
      </c>
      <c r="H1478" t="str">
        <f t="shared" si="281"/>
        <v>Sunday</v>
      </c>
      <c r="I1478" t="str">
        <f>VLOOKUP(Table1[[#This Row],[Month Num]],Table2[],2,TRUE)</f>
        <v>Q4</v>
      </c>
      <c r="J1478" t="str">
        <f t="shared" si="270"/>
        <v>Jan</v>
      </c>
      <c r="K1478" s="5" t="str">
        <f t="shared" si="271"/>
        <v>J</v>
      </c>
      <c r="L1478" t="str">
        <f t="shared" si="272"/>
        <v>01</v>
      </c>
      <c r="M1478" t="str">
        <f t="shared" si="273"/>
        <v>Sun</v>
      </c>
      <c r="N1478" t="str">
        <f t="shared" si="274"/>
        <v>07</v>
      </c>
      <c r="O1478" t="str">
        <f t="shared" si="275"/>
        <v>S</v>
      </c>
    </row>
    <row r="1479" spans="2:15" x14ac:dyDescent="0.25">
      <c r="B1479" s="5">
        <v>45299</v>
      </c>
      <c r="C1479">
        <f t="shared" si="276"/>
        <v>2024</v>
      </c>
      <c r="D1479">
        <f t="shared" si="277"/>
        <v>1</v>
      </c>
      <c r="E1479" t="str">
        <f t="shared" si="278"/>
        <v>January</v>
      </c>
      <c r="F1479" s="6" t="str">
        <f t="shared" si="279"/>
        <v>Jan-24</v>
      </c>
      <c r="G1479">
        <f t="shared" si="280"/>
        <v>2</v>
      </c>
      <c r="H1479" t="str">
        <f t="shared" si="281"/>
        <v>Monday</v>
      </c>
      <c r="I1479" t="str">
        <f>VLOOKUP(Table1[[#This Row],[Month Num]],Table2[],2,TRUE)</f>
        <v>Q4</v>
      </c>
      <c r="J1479" t="str">
        <f t="shared" si="270"/>
        <v>Jan</v>
      </c>
      <c r="K1479" s="5" t="str">
        <f t="shared" si="271"/>
        <v>J</v>
      </c>
      <c r="L1479" t="str">
        <f t="shared" si="272"/>
        <v>01</v>
      </c>
      <c r="M1479" t="str">
        <f t="shared" si="273"/>
        <v>Mon</v>
      </c>
      <c r="N1479" t="str">
        <f t="shared" si="274"/>
        <v>08</v>
      </c>
      <c r="O1479" t="str">
        <f t="shared" si="275"/>
        <v>M</v>
      </c>
    </row>
    <row r="1480" spans="2:15" x14ac:dyDescent="0.25">
      <c r="B1480" s="5">
        <v>45300</v>
      </c>
      <c r="C1480">
        <f t="shared" si="276"/>
        <v>2024</v>
      </c>
      <c r="D1480">
        <f t="shared" si="277"/>
        <v>1</v>
      </c>
      <c r="E1480" t="str">
        <f t="shared" si="278"/>
        <v>January</v>
      </c>
      <c r="F1480" s="6" t="str">
        <f t="shared" si="279"/>
        <v>Jan-24</v>
      </c>
      <c r="G1480">
        <f t="shared" si="280"/>
        <v>3</v>
      </c>
      <c r="H1480" t="str">
        <f t="shared" si="281"/>
        <v>Tuesday</v>
      </c>
      <c r="I1480" t="str">
        <f>VLOOKUP(Table1[[#This Row],[Month Num]],Table2[],2,TRUE)</f>
        <v>Q4</v>
      </c>
      <c r="J1480" t="str">
        <f t="shared" si="270"/>
        <v>Jan</v>
      </c>
      <c r="K1480" s="5" t="str">
        <f t="shared" si="271"/>
        <v>J</v>
      </c>
      <c r="L1480" t="str">
        <f t="shared" si="272"/>
        <v>01</v>
      </c>
      <c r="M1480" t="str">
        <f t="shared" si="273"/>
        <v>Tue</v>
      </c>
      <c r="N1480" t="str">
        <f t="shared" si="274"/>
        <v>09</v>
      </c>
      <c r="O1480" t="str">
        <f t="shared" si="275"/>
        <v>T</v>
      </c>
    </row>
    <row r="1481" spans="2:15" x14ac:dyDescent="0.25">
      <c r="B1481" s="5">
        <v>45301</v>
      </c>
      <c r="C1481">
        <f t="shared" si="276"/>
        <v>2024</v>
      </c>
      <c r="D1481">
        <f t="shared" si="277"/>
        <v>1</v>
      </c>
      <c r="E1481" t="str">
        <f t="shared" si="278"/>
        <v>January</v>
      </c>
      <c r="F1481" s="6" t="str">
        <f t="shared" si="279"/>
        <v>Jan-24</v>
      </c>
      <c r="G1481">
        <f t="shared" si="280"/>
        <v>4</v>
      </c>
      <c r="H1481" t="str">
        <f t="shared" si="281"/>
        <v>Wednesday</v>
      </c>
      <c r="I1481" t="str">
        <f>VLOOKUP(Table1[[#This Row],[Month Num]],Table2[],2,TRUE)</f>
        <v>Q4</v>
      </c>
      <c r="J1481" t="str">
        <f t="shared" si="270"/>
        <v>Jan</v>
      </c>
      <c r="K1481" s="5" t="str">
        <f t="shared" si="271"/>
        <v>J</v>
      </c>
      <c r="L1481" t="str">
        <f t="shared" si="272"/>
        <v>01</v>
      </c>
      <c r="M1481" t="str">
        <f t="shared" si="273"/>
        <v>Wed</v>
      </c>
      <c r="N1481" t="str">
        <f t="shared" si="274"/>
        <v>10</v>
      </c>
      <c r="O1481" t="str">
        <f t="shared" si="275"/>
        <v>W</v>
      </c>
    </row>
    <row r="1482" spans="2:15" x14ac:dyDescent="0.25">
      <c r="B1482" s="5">
        <v>45302</v>
      </c>
      <c r="C1482">
        <f t="shared" si="276"/>
        <v>2024</v>
      </c>
      <c r="D1482">
        <f t="shared" si="277"/>
        <v>1</v>
      </c>
      <c r="E1482" t="str">
        <f t="shared" si="278"/>
        <v>January</v>
      </c>
      <c r="F1482" s="6" t="str">
        <f t="shared" si="279"/>
        <v>Jan-24</v>
      </c>
      <c r="G1482">
        <f t="shared" si="280"/>
        <v>5</v>
      </c>
      <c r="H1482" t="str">
        <f t="shared" si="281"/>
        <v>Thursday</v>
      </c>
      <c r="I1482" t="str">
        <f>VLOOKUP(Table1[[#This Row],[Month Num]],Table2[],2,TRUE)</f>
        <v>Q4</v>
      </c>
      <c r="J1482" t="str">
        <f t="shared" si="270"/>
        <v>Jan</v>
      </c>
      <c r="K1482" s="5" t="str">
        <f t="shared" si="271"/>
        <v>J</v>
      </c>
      <c r="L1482" t="str">
        <f t="shared" si="272"/>
        <v>01</v>
      </c>
      <c r="M1482" t="str">
        <f t="shared" si="273"/>
        <v>Thu</v>
      </c>
      <c r="N1482" t="str">
        <f t="shared" si="274"/>
        <v>11</v>
      </c>
      <c r="O1482" t="str">
        <f t="shared" si="275"/>
        <v>T</v>
      </c>
    </row>
    <row r="1483" spans="2:15" x14ac:dyDescent="0.25">
      <c r="B1483" s="5">
        <v>45303</v>
      </c>
      <c r="C1483">
        <f t="shared" si="276"/>
        <v>2024</v>
      </c>
      <c r="D1483">
        <f t="shared" si="277"/>
        <v>1</v>
      </c>
      <c r="E1483" t="str">
        <f t="shared" si="278"/>
        <v>January</v>
      </c>
      <c r="F1483" s="6" t="str">
        <f t="shared" si="279"/>
        <v>Jan-24</v>
      </c>
      <c r="G1483">
        <f t="shared" si="280"/>
        <v>6</v>
      </c>
      <c r="H1483" t="str">
        <f t="shared" si="281"/>
        <v>Friday</v>
      </c>
      <c r="I1483" t="str">
        <f>VLOOKUP(Table1[[#This Row],[Month Num]],Table2[],2,TRUE)</f>
        <v>Q4</v>
      </c>
      <c r="J1483" t="str">
        <f t="shared" ref="J1483:J1546" si="282">TEXT(B1483,"MMM")</f>
        <v>Jan</v>
      </c>
      <c r="K1483" s="5" t="str">
        <f t="shared" ref="K1483:K1546" si="283">LEFT(E1483,1)</f>
        <v>J</v>
      </c>
      <c r="L1483" t="str">
        <f t="shared" ref="L1483:L1546" si="284">TEXT(B1483,"MM")</f>
        <v>01</v>
      </c>
      <c r="M1483" t="str">
        <f t="shared" ref="M1483:M1546" si="285">TEXT(B1483,"ddd")</f>
        <v>Fri</v>
      </c>
      <c r="N1483" t="str">
        <f t="shared" ref="N1483:N1546" si="286">TEXT(B1483,"dd")</f>
        <v>12</v>
      </c>
      <c r="O1483" t="str">
        <f t="shared" ref="O1483:O1546" si="287">LEFT(H1483,1)</f>
        <v>F</v>
      </c>
    </row>
    <row r="1484" spans="2:15" x14ac:dyDescent="0.25">
      <c r="B1484" s="5">
        <v>45304</v>
      </c>
      <c r="C1484">
        <f t="shared" si="276"/>
        <v>2024</v>
      </c>
      <c r="D1484">
        <f t="shared" si="277"/>
        <v>1</v>
      </c>
      <c r="E1484" t="str">
        <f t="shared" si="278"/>
        <v>January</v>
      </c>
      <c r="F1484" s="6" t="str">
        <f t="shared" si="279"/>
        <v>Jan-24</v>
      </c>
      <c r="G1484">
        <f t="shared" si="280"/>
        <v>7</v>
      </c>
      <c r="H1484" t="str">
        <f t="shared" si="281"/>
        <v>Saturday</v>
      </c>
      <c r="I1484" t="str">
        <f>VLOOKUP(Table1[[#This Row],[Month Num]],Table2[],2,TRUE)</f>
        <v>Q4</v>
      </c>
      <c r="J1484" t="str">
        <f t="shared" si="282"/>
        <v>Jan</v>
      </c>
      <c r="K1484" s="5" t="str">
        <f t="shared" si="283"/>
        <v>J</v>
      </c>
      <c r="L1484" t="str">
        <f t="shared" si="284"/>
        <v>01</v>
      </c>
      <c r="M1484" t="str">
        <f t="shared" si="285"/>
        <v>Sat</v>
      </c>
      <c r="N1484" t="str">
        <f t="shared" si="286"/>
        <v>13</v>
      </c>
      <c r="O1484" t="str">
        <f t="shared" si="287"/>
        <v>S</v>
      </c>
    </row>
    <row r="1485" spans="2:15" x14ac:dyDescent="0.25">
      <c r="B1485" s="5">
        <v>45305</v>
      </c>
      <c r="C1485">
        <f t="shared" si="276"/>
        <v>2024</v>
      </c>
      <c r="D1485">
        <f t="shared" si="277"/>
        <v>1</v>
      </c>
      <c r="E1485" t="str">
        <f t="shared" si="278"/>
        <v>January</v>
      </c>
      <c r="F1485" s="6" t="str">
        <f t="shared" si="279"/>
        <v>Jan-24</v>
      </c>
      <c r="G1485">
        <f t="shared" si="280"/>
        <v>1</v>
      </c>
      <c r="H1485" t="str">
        <f t="shared" si="281"/>
        <v>Sunday</v>
      </c>
      <c r="I1485" t="str">
        <f>VLOOKUP(Table1[[#This Row],[Month Num]],Table2[],2,TRUE)</f>
        <v>Q4</v>
      </c>
      <c r="J1485" t="str">
        <f t="shared" si="282"/>
        <v>Jan</v>
      </c>
      <c r="K1485" s="5" t="str">
        <f t="shared" si="283"/>
        <v>J</v>
      </c>
      <c r="L1485" t="str">
        <f t="shared" si="284"/>
        <v>01</v>
      </c>
      <c r="M1485" t="str">
        <f t="shared" si="285"/>
        <v>Sun</v>
      </c>
      <c r="N1485" t="str">
        <f t="shared" si="286"/>
        <v>14</v>
      </c>
      <c r="O1485" t="str">
        <f t="shared" si="287"/>
        <v>S</v>
      </c>
    </row>
    <row r="1486" spans="2:15" x14ac:dyDescent="0.25">
      <c r="B1486" s="5">
        <v>45306</v>
      </c>
      <c r="C1486">
        <f t="shared" si="276"/>
        <v>2024</v>
      </c>
      <c r="D1486">
        <f t="shared" si="277"/>
        <v>1</v>
      </c>
      <c r="E1486" t="str">
        <f t="shared" si="278"/>
        <v>January</v>
      </c>
      <c r="F1486" s="6" t="str">
        <f t="shared" si="279"/>
        <v>Jan-24</v>
      </c>
      <c r="G1486">
        <f t="shared" si="280"/>
        <v>2</v>
      </c>
      <c r="H1486" t="str">
        <f t="shared" si="281"/>
        <v>Monday</v>
      </c>
      <c r="I1486" t="str">
        <f>VLOOKUP(Table1[[#This Row],[Month Num]],Table2[],2,TRUE)</f>
        <v>Q4</v>
      </c>
      <c r="J1486" t="str">
        <f t="shared" si="282"/>
        <v>Jan</v>
      </c>
      <c r="K1486" s="5" t="str">
        <f t="shared" si="283"/>
        <v>J</v>
      </c>
      <c r="L1486" t="str">
        <f t="shared" si="284"/>
        <v>01</v>
      </c>
      <c r="M1486" t="str">
        <f t="shared" si="285"/>
        <v>Mon</v>
      </c>
      <c r="N1486" t="str">
        <f t="shared" si="286"/>
        <v>15</v>
      </c>
      <c r="O1486" t="str">
        <f t="shared" si="287"/>
        <v>M</v>
      </c>
    </row>
    <row r="1487" spans="2:15" x14ac:dyDescent="0.25">
      <c r="B1487" s="5">
        <v>45307</v>
      </c>
      <c r="C1487">
        <f t="shared" si="276"/>
        <v>2024</v>
      </c>
      <c r="D1487">
        <f t="shared" si="277"/>
        <v>1</v>
      </c>
      <c r="E1487" t="str">
        <f t="shared" si="278"/>
        <v>January</v>
      </c>
      <c r="F1487" s="6" t="str">
        <f t="shared" si="279"/>
        <v>Jan-24</v>
      </c>
      <c r="G1487">
        <f t="shared" si="280"/>
        <v>3</v>
      </c>
      <c r="H1487" t="str">
        <f t="shared" si="281"/>
        <v>Tuesday</v>
      </c>
      <c r="I1487" t="str">
        <f>VLOOKUP(Table1[[#This Row],[Month Num]],Table2[],2,TRUE)</f>
        <v>Q4</v>
      </c>
      <c r="J1487" t="str">
        <f t="shared" si="282"/>
        <v>Jan</v>
      </c>
      <c r="K1487" s="5" t="str">
        <f t="shared" si="283"/>
        <v>J</v>
      </c>
      <c r="L1487" t="str">
        <f t="shared" si="284"/>
        <v>01</v>
      </c>
      <c r="M1487" t="str">
        <f t="shared" si="285"/>
        <v>Tue</v>
      </c>
      <c r="N1487" t="str">
        <f t="shared" si="286"/>
        <v>16</v>
      </c>
      <c r="O1487" t="str">
        <f t="shared" si="287"/>
        <v>T</v>
      </c>
    </row>
    <row r="1488" spans="2:15" x14ac:dyDescent="0.25">
      <c r="B1488" s="5">
        <v>45308</v>
      </c>
      <c r="C1488">
        <f t="shared" si="276"/>
        <v>2024</v>
      </c>
      <c r="D1488">
        <f t="shared" si="277"/>
        <v>1</v>
      </c>
      <c r="E1488" t="str">
        <f t="shared" si="278"/>
        <v>January</v>
      </c>
      <c r="F1488" s="6" t="str">
        <f t="shared" si="279"/>
        <v>Jan-24</v>
      </c>
      <c r="G1488">
        <f t="shared" si="280"/>
        <v>4</v>
      </c>
      <c r="H1488" t="str">
        <f t="shared" si="281"/>
        <v>Wednesday</v>
      </c>
      <c r="I1488" t="str">
        <f>VLOOKUP(Table1[[#This Row],[Month Num]],Table2[],2,TRUE)</f>
        <v>Q4</v>
      </c>
      <c r="J1488" t="str">
        <f t="shared" si="282"/>
        <v>Jan</v>
      </c>
      <c r="K1488" s="5" t="str">
        <f t="shared" si="283"/>
        <v>J</v>
      </c>
      <c r="L1488" t="str">
        <f t="shared" si="284"/>
        <v>01</v>
      </c>
      <c r="M1488" t="str">
        <f t="shared" si="285"/>
        <v>Wed</v>
      </c>
      <c r="N1488" t="str">
        <f t="shared" si="286"/>
        <v>17</v>
      </c>
      <c r="O1488" t="str">
        <f t="shared" si="287"/>
        <v>W</v>
      </c>
    </row>
    <row r="1489" spans="2:15" x14ac:dyDescent="0.25">
      <c r="B1489" s="5">
        <v>45309</v>
      </c>
      <c r="C1489">
        <f t="shared" ref="C1489:C1552" si="288">YEAR(B1489)</f>
        <v>2024</v>
      </c>
      <c r="D1489">
        <f t="shared" ref="D1489:D1552" si="289">MONTH(B1489)</f>
        <v>1</v>
      </c>
      <c r="E1489" t="str">
        <f t="shared" ref="E1489:E1552" si="290">TEXT(B1489,"MMMM")</f>
        <v>January</v>
      </c>
      <c r="F1489" s="6" t="str">
        <f t="shared" ref="F1489:F1552" si="291">TEXT(B1489,"mmm-yy")</f>
        <v>Jan-24</v>
      </c>
      <c r="G1489">
        <f t="shared" ref="G1489:G1552" si="292">WEEKDAY(B1489)</f>
        <v>5</v>
      </c>
      <c r="H1489" t="str">
        <f t="shared" ref="H1489:H1552" si="293">TEXT(B1489,"dddd")</f>
        <v>Thursday</v>
      </c>
      <c r="I1489" t="str">
        <f>VLOOKUP(Table1[[#This Row],[Month Num]],Table2[],2,TRUE)</f>
        <v>Q4</v>
      </c>
      <c r="J1489" t="str">
        <f t="shared" si="282"/>
        <v>Jan</v>
      </c>
      <c r="K1489" s="5" t="str">
        <f t="shared" si="283"/>
        <v>J</v>
      </c>
      <c r="L1489" t="str">
        <f t="shared" si="284"/>
        <v>01</v>
      </c>
      <c r="M1489" t="str">
        <f t="shared" si="285"/>
        <v>Thu</v>
      </c>
      <c r="N1489" t="str">
        <f t="shared" si="286"/>
        <v>18</v>
      </c>
      <c r="O1489" t="str">
        <f t="shared" si="287"/>
        <v>T</v>
      </c>
    </row>
    <row r="1490" spans="2:15" x14ac:dyDescent="0.25">
      <c r="B1490" s="5">
        <v>45310</v>
      </c>
      <c r="C1490">
        <f t="shared" si="288"/>
        <v>2024</v>
      </c>
      <c r="D1490">
        <f t="shared" si="289"/>
        <v>1</v>
      </c>
      <c r="E1490" t="str">
        <f t="shared" si="290"/>
        <v>January</v>
      </c>
      <c r="F1490" s="6" t="str">
        <f t="shared" si="291"/>
        <v>Jan-24</v>
      </c>
      <c r="G1490">
        <f t="shared" si="292"/>
        <v>6</v>
      </c>
      <c r="H1490" t="str">
        <f t="shared" si="293"/>
        <v>Friday</v>
      </c>
      <c r="I1490" t="str">
        <f>VLOOKUP(Table1[[#This Row],[Month Num]],Table2[],2,TRUE)</f>
        <v>Q4</v>
      </c>
      <c r="J1490" t="str">
        <f t="shared" si="282"/>
        <v>Jan</v>
      </c>
      <c r="K1490" s="5" t="str">
        <f t="shared" si="283"/>
        <v>J</v>
      </c>
      <c r="L1490" t="str">
        <f t="shared" si="284"/>
        <v>01</v>
      </c>
      <c r="M1490" t="str">
        <f t="shared" si="285"/>
        <v>Fri</v>
      </c>
      <c r="N1490" t="str">
        <f t="shared" si="286"/>
        <v>19</v>
      </c>
      <c r="O1490" t="str">
        <f t="shared" si="287"/>
        <v>F</v>
      </c>
    </row>
    <row r="1491" spans="2:15" x14ac:dyDescent="0.25">
      <c r="B1491" s="5">
        <v>45311</v>
      </c>
      <c r="C1491">
        <f t="shared" si="288"/>
        <v>2024</v>
      </c>
      <c r="D1491">
        <f t="shared" si="289"/>
        <v>1</v>
      </c>
      <c r="E1491" t="str">
        <f t="shared" si="290"/>
        <v>January</v>
      </c>
      <c r="F1491" s="6" t="str">
        <f t="shared" si="291"/>
        <v>Jan-24</v>
      </c>
      <c r="G1491">
        <f t="shared" si="292"/>
        <v>7</v>
      </c>
      <c r="H1491" t="str">
        <f t="shared" si="293"/>
        <v>Saturday</v>
      </c>
      <c r="I1491" t="str">
        <f>VLOOKUP(Table1[[#This Row],[Month Num]],Table2[],2,TRUE)</f>
        <v>Q4</v>
      </c>
      <c r="J1491" t="str">
        <f t="shared" si="282"/>
        <v>Jan</v>
      </c>
      <c r="K1491" s="5" t="str">
        <f t="shared" si="283"/>
        <v>J</v>
      </c>
      <c r="L1491" t="str">
        <f t="shared" si="284"/>
        <v>01</v>
      </c>
      <c r="M1491" t="str">
        <f t="shared" si="285"/>
        <v>Sat</v>
      </c>
      <c r="N1491" t="str">
        <f t="shared" si="286"/>
        <v>20</v>
      </c>
      <c r="O1491" t="str">
        <f t="shared" si="287"/>
        <v>S</v>
      </c>
    </row>
    <row r="1492" spans="2:15" x14ac:dyDescent="0.25">
      <c r="B1492" s="5">
        <v>45312</v>
      </c>
      <c r="C1492">
        <f t="shared" si="288"/>
        <v>2024</v>
      </c>
      <c r="D1492">
        <f t="shared" si="289"/>
        <v>1</v>
      </c>
      <c r="E1492" t="str">
        <f t="shared" si="290"/>
        <v>January</v>
      </c>
      <c r="F1492" s="6" t="str">
        <f t="shared" si="291"/>
        <v>Jan-24</v>
      </c>
      <c r="G1492">
        <f t="shared" si="292"/>
        <v>1</v>
      </c>
      <c r="H1492" t="str">
        <f t="shared" si="293"/>
        <v>Sunday</v>
      </c>
      <c r="I1492" t="str">
        <f>VLOOKUP(Table1[[#This Row],[Month Num]],Table2[],2,TRUE)</f>
        <v>Q4</v>
      </c>
      <c r="J1492" t="str">
        <f t="shared" si="282"/>
        <v>Jan</v>
      </c>
      <c r="K1492" s="5" t="str">
        <f t="shared" si="283"/>
        <v>J</v>
      </c>
      <c r="L1492" t="str">
        <f t="shared" si="284"/>
        <v>01</v>
      </c>
      <c r="M1492" t="str">
        <f t="shared" si="285"/>
        <v>Sun</v>
      </c>
      <c r="N1492" t="str">
        <f t="shared" si="286"/>
        <v>21</v>
      </c>
      <c r="O1492" t="str">
        <f t="shared" si="287"/>
        <v>S</v>
      </c>
    </row>
    <row r="1493" spans="2:15" x14ac:dyDescent="0.25">
      <c r="B1493" s="5">
        <v>45313</v>
      </c>
      <c r="C1493">
        <f t="shared" si="288"/>
        <v>2024</v>
      </c>
      <c r="D1493">
        <f t="shared" si="289"/>
        <v>1</v>
      </c>
      <c r="E1493" t="str">
        <f t="shared" si="290"/>
        <v>January</v>
      </c>
      <c r="F1493" s="6" t="str">
        <f t="shared" si="291"/>
        <v>Jan-24</v>
      </c>
      <c r="G1493">
        <f t="shared" si="292"/>
        <v>2</v>
      </c>
      <c r="H1493" t="str">
        <f t="shared" si="293"/>
        <v>Monday</v>
      </c>
      <c r="I1493" t="str">
        <f>VLOOKUP(Table1[[#This Row],[Month Num]],Table2[],2,TRUE)</f>
        <v>Q4</v>
      </c>
      <c r="J1493" t="str">
        <f t="shared" si="282"/>
        <v>Jan</v>
      </c>
      <c r="K1493" s="5" t="str">
        <f t="shared" si="283"/>
        <v>J</v>
      </c>
      <c r="L1493" t="str">
        <f t="shared" si="284"/>
        <v>01</v>
      </c>
      <c r="M1493" t="str">
        <f t="shared" si="285"/>
        <v>Mon</v>
      </c>
      <c r="N1493" t="str">
        <f t="shared" si="286"/>
        <v>22</v>
      </c>
      <c r="O1493" t="str">
        <f t="shared" si="287"/>
        <v>M</v>
      </c>
    </row>
    <row r="1494" spans="2:15" x14ac:dyDescent="0.25">
      <c r="B1494" s="5">
        <v>45314</v>
      </c>
      <c r="C1494">
        <f t="shared" si="288"/>
        <v>2024</v>
      </c>
      <c r="D1494">
        <f t="shared" si="289"/>
        <v>1</v>
      </c>
      <c r="E1494" t="str">
        <f t="shared" si="290"/>
        <v>January</v>
      </c>
      <c r="F1494" s="6" t="str">
        <f t="shared" si="291"/>
        <v>Jan-24</v>
      </c>
      <c r="G1494">
        <f t="shared" si="292"/>
        <v>3</v>
      </c>
      <c r="H1494" t="str">
        <f t="shared" si="293"/>
        <v>Tuesday</v>
      </c>
      <c r="I1494" t="str">
        <f>VLOOKUP(Table1[[#This Row],[Month Num]],Table2[],2,TRUE)</f>
        <v>Q4</v>
      </c>
      <c r="J1494" t="str">
        <f t="shared" si="282"/>
        <v>Jan</v>
      </c>
      <c r="K1494" s="5" t="str">
        <f t="shared" si="283"/>
        <v>J</v>
      </c>
      <c r="L1494" t="str">
        <f t="shared" si="284"/>
        <v>01</v>
      </c>
      <c r="M1494" t="str">
        <f t="shared" si="285"/>
        <v>Tue</v>
      </c>
      <c r="N1494" t="str">
        <f t="shared" si="286"/>
        <v>23</v>
      </c>
      <c r="O1494" t="str">
        <f t="shared" si="287"/>
        <v>T</v>
      </c>
    </row>
    <row r="1495" spans="2:15" x14ac:dyDescent="0.25">
      <c r="B1495" s="5">
        <v>45315</v>
      </c>
      <c r="C1495">
        <f t="shared" si="288"/>
        <v>2024</v>
      </c>
      <c r="D1495">
        <f t="shared" si="289"/>
        <v>1</v>
      </c>
      <c r="E1495" t="str">
        <f t="shared" si="290"/>
        <v>January</v>
      </c>
      <c r="F1495" s="6" t="str">
        <f t="shared" si="291"/>
        <v>Jan-24</v>
      </c>
      <c r="G1495">
        <f t="shared" si="292"/>
        <v>4</v>
      </c>
      <c r="H1495" t="str">
        <f t="shared" si="293"/>
        <v>Wednesday</v>
      </c>
      <c r="I1495" t="str">
        <f>VLOOKUP(Table1[[#This Row],[Month Num]],Table2[],2,TRUE)</f>
        <v>Q4</v>
      </c>
      <c r="J1495" t="str">
        <f t="shared" si="282"/>
        <v>Jan</v>
      </c>
      <c r="K1495" s="5" t="str">
        <f t="shared" si="283"/>
        <v>J</v>
      </c>
      <c r="L1495" t="str">
        <f t="shared" si="284"/>
        <v>01</v>
      </c>
      <c r="M1495" t="str">
        <f t="shared" si="285"/>
        <v>Wed</v>
      </c>
      <c r="N1495" t="str">
        <f t="shared" si="286"/>
        <v>24</v>
      </c>
      <c r="O1495" t="str">
        <f t="shared" si="287"/>
        <v>W</v>
      </c>
    </row>
    <row r="1496" spans="2:15" x14ac:dyDescent="0.25">
      <c r="B1496" s="5">
        <v>45316</v>
      </c>
      <c r="C1496">
        <f t="shared" si="288"/>
        <v>2024</v>
      </c>
      <c r="D1496">
        <f t="shared" si="289"/>
        <v>1</v>
      </c>
      <c r="E1496" t="str">
        <f t="shared" si="290"/>
        <v>January</v>
      </c>
      <c r="F1496" s="6" t="str">
        <f t="shared" si="291"/>
        <v>Jan-24</v>
      </c>
      <c r="G1496">
        <f t="shared" si="292"/>
        <v>5</v>
      </c>
      <c r="H1496" t="str">
        <f t="shared" si="293"/>
        <v>Thursday</v>
      </c>
      <c r="I1496" t="str">
        <f>VLOOKUP(Table1[[#This Row],[Month Num]],Table2[],2,TRUE)</f>
        <v>Q4</v>
      </c>
      <c r="J1496" t="str">
        <f t="shared" si="282"/>
        <v>Jan</v>
      </c>
      <c r="K1496" s="5" t="str">
        <f t="shared" si="283"/>
        <v>J</v>
      </c>
      <c r="L1496" t="str">
        <f t="shared" si="284"/>
        <v>01</v>
      </c>
      <c r="M1496" t="str">
        <f t="shared" si="285"/>
        <v>Thu</v>
      </c>
      <c r="N1496" t="str">
        <f t="shared" si="286"/>
        <v>25</v>
      </c>
      <c r="O1496" t="str">
        <f t="shared" si="287"/>
        <v>T</v>
      </c>
    </row>
    <row r="1497" spans="2:15" x14ac:dyDescent="0.25">
      <c r="B1497" s="5">
        <v>45317</v>
      </c>
      <c r="C1497">
        <f t="shared" si="288"/>
        <v>2024</v>
      </c>
      <c r="D1497">
        <f t="shared" si="289"/>
        <v>1</v>
      </c>
      <c r="E1497" t="str">
        <f t="shared" si="290"/>
        <v>January</v>
      </c>
      <c r="F1497" s="6" t="str">
        <f t="shared" si="291"/>
        <v>Jan-24</v>
      </c>
      <c r="G1497">
        <f t="shared" si="292"/>
        <v>6</v>
      </c>
      <c r="H1497" t="str">
        <f t="shared" si="293"/>
        <v>Friday</v>
      </c>
      <c r="I1497" t="str">
        <f>VLOOKUP(Table1[[#This Row],[Month Num]],Table2[],2,TRUE)</f>
        <v>Q4</v>
      </c>
      <c r="J1497" t="str">
        <f t="shared" si="282"/>
        <v>Jan</v>
      </c>
      <c r="K1497" s="5" t="str">
        <f t="shared" si="283"/>
        <v>J</v>
      </c>
      <c r="L1497" t="str">
        <f t="shared" si="284"/>
        <v>01</v>
      </c>
      <c r="M1497" t="str">
        <f t="shared" si="285"/>
        <v>Fri</v>
      </c>
      <c r="N1497" t="str">
        <f t="shared" si="286"/>
        <v>26</v>
      </c>
      <c r="O1497" t="str">
        <f t="shared" si="287"/>
        <v>F</v>
      </c>
    </row>
    <row r="1498" spans="2:15" x14ac:dyDescent="0.25">
      <c r="B1498" s="5">
        <v>45318</v>
      </c>
      <c r="C1498">
        <f t="shared" si="288"/>
        <v>2024</v>
      </c>
      <c r="D1498">
        <f t="shared" si="289"/>
        <v>1</v>
      </c>
      <c r="E1498" t="str">
        <f t="shared" si="290"/>
        <v>January</v>
      </c>
      <c r="F1498" s="6" t="str">
        <f t="shared" si="291"/>
        <v>Jan-24</v>
      </c>
      <c r="G1498">
        <f t="shared" si="292"/>
        <v>7</v>
      </c>
      <c r="H1498" t="str">
        <f t="shared" si="293"/>
        <v>Saturday</v>
      </c>
      <c r="I1498" t="str">
        <f>VLOOKUP(Table1[[#This Row],[Month Num]],Table2[],2,TRUE)</f>
        <v>Q4</v>
      </c>
      <c r="J1498" t="str">
        <f t="shared" si="282"/>
        <v>Jan</v>
      </c>
      <c r="K1498" s="5" t="str">
        <f t="shared" si="283"/>
        <v>J</v>
      </c>
      <c r="L1498" t="str">
        <f t="shared" si="284"/>
        <v>01</v>
      </c>
      <c r="M1498" t="str">
        <f t="shared" si="285"/>
        <v>Sat</v>
      </c>
      <c r="N1498" t="str">
        <f t="shared" si="286"/>
        <v>27</v>
      </c>
      <c r="O1498" t="str">
        <f t="shared" si="287"/>
        <v>S</v>
      </c>
    </row>
    <row r="1499" spans="2:15" x14ac:dyDescent="0.25">
      <c r="B1499" s="5">
        <v>45319</v>
      </c>
      <c r="C1499">
        <f t="shared" si="288"/>
        <v>2024</v>
      </c>
      <c r="D1499">
        <f t="shared" si="289"/>
        <v>1</v>
      </c>
      <c r="E1499" t="str">
        <f t="shared" si="290"/>
        <v>January</v>
      </c>
      <c r="F1499" s="6" t="str">
        <f t="shared" si="291"/>
        <v>Jan-24</v>
      </c>
      <c r="G1499">
        <f t="shared" si="292"/>
        <v>1</v>
      </c>
      <c r="H1499" t="str">
        <f t="shared" si="293"/>
        <v>Sunday</v>
      </c>
      <c r="I1499" t="str">
        <f>VLOOKUP(Table1[[#This Row],[Month Num]],Table2[],2,TRUE)</f>
        <v>Q4</v>
      </c>
      <c r="J1499" t="str">
        <f t="shared" si="282"/>
        <v>Jan</v>
      </c>
      <c r="K1499" s="5" t="str">
        <f t="shared" si="283"/>
        <v>J</v>
      </c>
      <c r="L1499" t="str">
        <f t="shared" si="284"/>
        <v>01</v>
      </c>
      <c r="M1499" t="str">
        <f t="shared" si="285"/>
        <v>Sun</v>
      </c>
      <c r="N1499" t="str">
        <f t="shared" si="286"/>
        <v>28</v>
      </c>
      <c r="O1499" t="str">
        <f t="shared" si="287"/>
        <v>S</v>
      </c>
    </row>
    <row r="1500" spans="2:15" x14ac:dyDescent="0.25">
      <c r="B1500" s="5">
        <v>45320</v>
      </c>
      <c r="C1500">
        <f t="shared" si="288"/>
        <v>2024</v>
      </c>
      <c r="D1500">
        <f t="shared" si="289"/>
        <v>1</v>
      </c>
      <c r="E1500" t="str">
        <f t="shared" si="290"/>
        <v>January</v>
      </c>
      <c r="F1500" s="6" t="str">
        <f t="shared" si="291"/>
        <v>Jan-24</v>
      </c>
      <c r="G1500">
        <f t="shared" si="292"/>
        <v>2</v>
      </c>
      <c r="H1500" t="str">
        <f t="shared" si="293"/>
        <v>Monday</v>
      </c>
      <c r="I1500" t="str">
        <f>VLOOKUP(Table1[[#This Row],[Month Num]],Table2[],2,TRUE)</f>
        <v>Q4</v>
      </c>
      <c r="J1500" t="str">
        <f t="shared" si="282"/>
        <v>Jan</v>
      </c>
      <c r="K1500" s="5" t="str">
        <f t="shared" si="283"/>
        <v>J</v>
      </c>
      <c r="L1500" t="str">
        <f t="shared" si="284"/>
        <v>01</v>
      </c>
      <c r="M1500" t="str">
        <f t="shared" si="285"/>
        <v>Mon</v>
      </c>
      <c r="N1500" t="str">
        <f t="shared" si="286"/>
        <v>29</v>
      </c>
      <c r="O1500" t="str">
        <f t="shared" si="287"/>
        <v>M</v>
      </c>
    </row>
    <row r="1501" spans="2:15" x14ac:dyDescent="0.25">
      <c r="B1501" s="5">
        <v>45321</v>
      </c>
      <c r="C1501">
        <f t="shared" si="288"/>
        <v>2024</v>
      </c>
      <c r="D1501">
        <f t="shared" si="289"/>
        <v>1</v>
      </c>
      <c r="E1501" t="str">
        <f t="shared" si="290"/>
        <v>January</v>
      </c>
      <c r="F1501" s="6" t="str">
        <f t="shared" si="291"/>
        <v>Jan-24</v>
      </c>
      <c r="G1501">
        <f t="shared" si="292"/>
        <v>3</v>
      </c>
      <c r="H1501" t="str">
        <f t="shared" si="293"/>
        <v>Tuesday</v>
      </c>
      <c r="I1501" t="str">
        <f>VLOOKUP(Table1[[#This Row],[Month Num]],Table2[],2,TRUE)</f>
        <v>Q4</v>
      </c>
      <c r="J1501" t="str">
        <f t="shared" si="282"/>
        <v>Jan</v>
      </c>
      <c r="K1501" s="5" t="str">
        <f t="shared" si="283"/>
        <v>J</v>
      </c>
      <c r="L1501" t="str">
        <f t="shared" si="284"/>
        <v>01</v>
      </c>
      <c r="M1501" t="str">
        <f t="shared" si="285"/>
        <v>Tue</v>
      </c>
      <c r="N1501" t="str">
        <f t="shared" si="286"/>
        <v>30</v>
      </c>
      <c r="O1501" t="str">
        <f t="shared" si="287"/>
        <v>T</v>
      </c>
    </row>
    <row r="1502" spans="2:15" x14ac:dyDescent="0.25">
      <c r="B1502" s="5">
        <v>45322</v>
      </c>
      <c r="C1502">
        <f t="shared" si="288"/>
        <v>2024</v>
      </c>
      <c r="D1502">
        <f t="shared" si="289"/>
        <v>1</v>
      </c>
      <c r="E1502" t="str">
        <f t="shared" si="290"/>
        <v>January</v>
      </c>
      <c r="F1502" s="6" t="str">
        <f t="shared" si="291"/>
        <v>Jan-24</v>
      </c>
      <c r="G1502">
        <f t="shared" si="292"/>
        <v>4</v>
      </c>
      <c r="H1502" t="str">
        <f t="shared" si="293"/>
        <v>Wednesday</v>
      </c>
      <c r="I1502" t="str">
        <f>VLOOKUP(Table1[[#This Row],[Month Num]],Table2[],2,TRUE)</f>
        <v>Q4</v>
      </c>
      <c r="J1502" t="str">
        <f t="shared" si="282"/>
        <v>Jan</v>
      </c>
      <c r="K1502" s="5" t="str">
        <f t="shared" si="283"/>
        <v>J</v>
      </c>
      <c r="L1502" t="str">
        <f t="shared" si="284"/>
        <v>01</v>
      </c>
      <c r="M1502" t="str">
        <f t="shared" si="285"/>
        <v>Wed</v>
      </c>
      <c r="N1502" t="str">
        <f t="shared" si="286"/>
        <v>31</v>
      </c>
      <c r="O1502" t="str">
        <f t="shared" si="287"/>
        <v>W</v>
      </c>
    </row>
    <row r="1503" spans="2:15" x14ac:dyDescent="0.25">
      <c r="B1503" s="5">
        <v>45323</v>
      </c>
      <c r="C1503">
        <f t="shared" si="288"/>
        <v>2024</v>
      </c>
      <c r="D1503">
        <f t="shared" si="289"/>
        <v>2</v>
      </c>
      <c r="E1503" t="str">
        <f t="shared" si="290"/>
        <v>February</v>
      </c>
      <c r="F1503" s="6" t="str">
        <f t="shared" si="291"/>
        <v>Feb-24</v>
      </c>
      <c r="G1503">
        <f t="shared" si="292"/>
        <v>5</v>
      </c>
      <c r="H1503" t="str">
        <f t="shared" si="293"/>
        <v>Thursday</v>
      </c>
      <c r="I1503" t="str">
        <f>VLOOKUP(Table1[[#This Row],[Month Num]],Table2[],2,TRUE)</f>
        <v>Q4</v>
      </c>
      <c r="J1503" t="str">
        <f t="shared" si="282"/>
        <v>Feb</v>
      </c>
      <c r="K1503" s="5" t="str">
        <f t="shared" si="283"/>
        <v>F</v>
      </c>
      <c r="L1503" t="str">
        <f t="shared" si="284"/>
        <v>02</v>
      </c>
      <c r="M1503" t="str">
        <f t="shared" si="285"/>
        <v>Thu</v>
      </c>
      <c r="N1503" t="str">
        <f t="shared" si="286"/>
        <v>01</v>
      </c>
      <c r="O1503" t="str">
        <f t="shared" si="287"/>
        <v>T</v>
      </c>
    </row>
    <row r="1504" spans="2:15" x14ac:dyDescent="0.25">
      <c r="B1504" s="5">
        <v>45324</v>
      </c>
      <c r="C1504">
        <f t="shared" si="288"/>
        <v>2024</v>
      </c>
      <c r="D1504">
        <f t="shared" si="289"/>
        <v>2</v>
      </c>
      <c r="E1504" t="str">
        <f t="shared" si="290"/>
        <v>February</v>
      </c>
      <c r="F1504" s="6" t="str">
        <f t="shared" si="291"/>
        <v>Feb-24</v>
      </c>
      <c r="G1504">
        <f t="shared" si="292"/>
        <v>6</v>
      </c>
      <c r="H1504" t="str">
        <f t="shared" si="293"/>
        <v>Friday</v>
      </c>
      <c r="I1504" t="str">
        <f>VLOOKUP(Table1[[#This Row],[Month Num]],Table2[],2,TRUE)</f>
        <v>Q4</v>
      </c>
      <c r="J1504" t="str">
        <f t="shared" si="282"/>
        <v>Feb</v>
      </c>
      <c r="K1504" s="5" t="str">
        <f t="shared" si="283"/>
        <v>F</v>
      </c>
      <c r="L1504" t="str">
        <f t="shared" si="284"/>
        <v>02</v>
      </c>
      <c r="M1504" t="str">
        <f t="shared" si="285"/>
        <v>Fri</v>
      </c>
      <c r="N1504" t="str">
        <f t="shared" si="286"/>
        <v>02</v>
      </c>
      <c r="O1504" t="str">
        <f t="shared" si="287"/>
        <v>F</v>
      </c>
    </row>
    <row r="1505" spans="2:15" x14ac:dyDescent="0.25">
      <c r="B1505" s="5">
        <v>45325</v>
      </c>
      <c r="C1505">
        <f t="shared" si="288"/>
        <v>2024</v>
      </c>
      <c r="D1505">
        <f t="shared" si="289"/>
        <v>2</v>
      </c>
      <c r="E1505" t="str">
        <f t="shared" si="290"/>
        <v>February</v>
      </c>
      <c r="F1505" s="6" t="str">
        <f t="shared" si="291"/>
        <v>Feb-24</v>
      </c>
      <c r="G1505">
        <f t="shared" si="292"/>
        <v>7</v>
      </c>
      <c r="H1505" t="str">
        <f t="shared" si="293"/>
        <v>Saturday</v>
      </c>
      <c r="I1505" t="str">
        <f>VLOOKUP(Table1[[#This Row],[Month Num]],Table2[],2,TRUE)</f>
        <v>Q4</v>
      </c>
      <c r="J1505" t="str">
        <f t="shared" si="282"/>
        <v>Feb</v>
      </c>
      <c r="K1505" s="5" t="str">
        <f t="shared" si="283"/>
        <v>F</v>
      </c>
      <c r="L1505" t="str">
        <f t="shared" si="284"/>
        <v>02</v>
      </c>
      <c r="M1505" t="str">
        <f t="shared" si="285"/>
        <v>Sat</v>
      </c>
      <c r="N1505" t="str">
        <f t="shared" si="286"/>
        <v>03</v>
      </c>
      <c r="O1505" t="str">
        <f t="shared" si="287"/>
        <v>S</v>
      </c>
    </row>
    <row r="1506" spans="2:15" x14ac:dyDescent="0.25">
      <c r="B1506" s="5">
        <v>45326</v>
      </c>
      <c r="C1506">
        <f t="shared" si="288"/>
        <v>2024</v>
      </c>
      <c r="D1506">
        <f t="shared" si="289"/>
        <v>2</v>
      </c>
      <c r="E1506" t="str">
        <f t="shared" si="290"/>
        <v>February</v>
      </c>
      <c r="F1506" s="6" t="str">
        <f t="shared" si="291"/>
        <v>Feb-24</v>
      </c>
      <c r="G1506">
        <f t="shared" si="292"/>
        <v>1</v>
      </c>
      <c r="H1506" t="str">
        <f t="shared" si="293"/>
        <v>Sunday</v>
      </c>
      <c r="I1506" t="str">
        <f>VLOOKUP(Table1[[#This Row],[Month Num]],Table2[],2,TRUE)</f>
        <v>Q4</v>
      </c>
      <c r="J1506" t="str">
        <f t="shared" si="282"/>
        <v>Feb</v>
      </c>
      <c r="K1506" s="5" t="str">
        <f t="shared" si="283"/>
        <v>F</v>
      </c>
      <c r="L1506" t="str">
        <f t="shared" si="284"/>
        <v>02</v>
      </c>
      <c r="M1506" t="str">
        <f t="shared" si="285"/>
        <v>Sun</v>
      </c>
      <c r="N1506" t="str">
        <f t="shared" si="286"/>
        <v>04</v>
      </c>
      <c r="O1506" t="str">
        <f t="shared" si="287"/>
        <v>S</v>
      </c>
    </row>
    <row r="1507" spans="2:15" x14ac:dyDescent="0.25">
      <c r="B1507" s="5">
        <v>45327</v>
      </c>
      <c r="C1507">
        <f t="shared" si="288"/>
        <v>2024</v>
      </c>
      <c r="D1507">
        <f t="shared" si="289"/>
        <v>2</v>
      </c>
      <c r="E1507" t="str">
        <f t="shared" si="290"/>
        <v>February</v>
      </c>
      <c r="F1507" s="6" t="str">
        <f t="shared" si="291"/>
        <v>Feb-24</v>
      </c>
      <c r="G1507">
        <f t="shared" si="292"/>
        <v>2</v>
      </c>
      <c r="H1507" t="str">
        <f t="shared" si="293"/>
        <v>Monday</v>
      </c>
      <c r="I1507" t="str">
        <f>VLOOKUP(Table1[[#This Row],[Month Num]],Table2[],2,TRUE)</f>
        <v>Q4</v>
      </c>
      <c r="J1507" t="str">
        <f t="shared" si="282"/>
        <v>Feb</v>
      </c>
      <c r="K1507" s="5" t="str">
        <f t="shared" si="283"/>
        <v>F</v>
      </c>
      <c r="L1507" t="str">
        <f t="shared" si="284"/>
        <v>02</v>
      </c>
      <c r="M1507" t="str">
        <f t="shared" si="285"/>
        <v>Mon</v>
      </c>
      <c r="N1507" t="str">
        <f t="shared" si="286"/>
        <v>05</v>
      </c>
      <c r="O1507" t="str">
        <f t="shared" si="287"/>
        <v>M</v>
      </c>
    </row>
    <row r="1508" spans="2:15" x14ac:dyDescent="0.25">
      <c r="B1508" s="5">
        <v>45328</v>
      </c>
      <c r="C1508">
        <f t="shared" si="288"/>
        <v>2024</v>
      </c>
      <c r="D1508">
        <f t="shared" si="289"/>
        <v>2</v>
      </c>
      <c r="E1508" t="str">
        <f t="shared" si="290"/>
        <v>February</v>
      </c>
      <c r="F1508" s="6" t="str">
        <f t="shared" si="291"/>
        <v>Feb-24</v>
      </c>
      <c r="G1508">
        <f t="shared" si="292"/>
        <v>3</v>
      </c>
      <c r="H1508" t="str">
        <f t="shared" si="293"/>
        <v>Tuesday</v>
      </c>
      <c r="I1508" t="str">
        <f>VLOOKUP(Table1[[#This Row],[Month Num]],Table2[],2,TRUE)</f>
        <v>Q4</v>
      </c>
      <c r="J1508" t="str">
        <f t="shared" si="282"/>
        <v>Feb</v>
      </c>
      <c r="K1508" s="5" t="str">
        <f t="shared" si="283"/>
        <v>F</v>
      </c>
      <c r="L1508" t="str">
        <f t="shared" si="284"/>
        <v>02</v>
      </c>
      <c r="M1508" t="str">
        <f t="shared" si="285"/>
        <v>Tue</v>
      </c>
      <c r="N1508" t="str">
        <f t="shared" si="286"/>
        <v>06</v>
      </c>
      <c r="O1508" t="str">
        <f t="shared" si="287"/>
        <v>T</v>
      </c>
    </row>
    <row r="1509" spans="2:15" x14ac:dyDescent="0.25">
      <c r="B1509" s="5">
        <v>45329</v>
      </c>
      <c r="C1509">
        <f t="shared" si="288"/>
        <v>2024</v>
      </c>
      <c r="D1509">
        <f t="shared" si="289"/>
        <v>2</v>
      </c>
      <c r="E1509" t="str">
        <f t="shared" si="290"/>
        <v>February</v>
      </c>
      <c r="F1509" s="6" t="str">
        <f t="shared" si="291"/>
        <v>Feb-24</v>
      </c>
      <c r="G1509">
        <f t="shared" si="292"/>
        <v>4</v>
      </c>
      <c r="H1509" t="str">
        <f t="shared" si="293"/>
        <v>Wednesday</v>
      </c>
      <c r="I1509" t="str">
        <f>VLOOKUP(Table1[[#This Row],[Month Num]],Table2[],2,TRUE)</f>
        <v>Q4</v>
      </c>
      <c r="J1509" t="str">
        <f t="shared" si="282"/>
        <v>Feb</v>
      </c>
      <c r="K1509" s="5" t="str">
        <f t="shared" si="283"/>
        <v>F</v>
      </c>
      <c r="L1509" t="str">
        <f t="shared" si="284"/>
        <v>02</v>
      </c>
      <c r="M1509" t="str">
        <f t="shared" si="285"/>
        <v>Wed</v>
      </c>
      <c r="N1509" t="str">
        <f t="shared" si="286"/>
        <v>07</v>
      </c>
      <c r="O1509" t="str">
        <f t="shared" si="287"/>
        <v>W</v>
      </c>
    </row>
    <row r="1510" spans="2:15" x14ac:dyDescent="0.25">
      <c r="B1510" s="5">
        <v>45330</v>
      </c>
      <c r="C1510">
        <f t="shared" si="288"/>
        <v>2024</v>
      </c>
      <c r="D1510">
        <f t="shared" si="289"/>
        <v>2</v>
      </c>
      <c r="E1510" t="str">
        <f t="shared" si="290"/>
        <v>February</v>
      </c>
      <c r="F1510" s="6" t="str">
        <f t="shared" si="291"/>
        <v>Feb-24</v>
      </c>
      <c r="G1510">
        <f t="shared" si="292"/>
        <v>5</v>
      </c>
      <c r="H1510" t="str">
        <f t="shared" si="293"/>
        <v>Thursday</v>
      </c>
      <c r="I1510" t="str">
        <f>VLOOKUP(Table1[[#This Row],[Month Num]],Table2[],2,TRUE)</f>
        <v>Q4</v>
      </c>
      <c r="J1510" t="str">
        <f t="shared" si="282"/>
        <v>Feb</v>
      </c>
      <c r="K1510" s="5" t="str">
        <f t="shared" si="283"/>
        <v>F</v>
      </c>
      <c r="L1510" t="str">
        <f t="shared" si="284"/>
        <v>02</v>
      </c>
      <c r="M1510" t="str">
        <f t="shared" si="285"/>
        <v>Thu</v>
      </c>
      <c r="N1510" t="str">
        <f t="shared" si="286"/>
        <v>08</v>
      </c>
      <c r="O1510" t="str">
        <f t="shared" si="287"/>
        <v>T</v>
      </c>
    </row>
    <row r="1511" spans="2:15" x14ac:dyDescent="0.25">
      <c r="B1511" s="5">
        <v>45331</v>
      </c>
      <c r="C1511">
        <f t="shared" si="288"/>
        <v>2024</v>
      </c>
      <c r="D1511">
        <f t="shared" si="289"/>
        <v>2</v>
      </c>
      <c r="E1511" t="str">
        <f t="shared" si="290"/>
        <v>February</v>
      </c>
      <c r="F1511" s="6" t="str">
        <f t="shared" si="291"/>
        <v>Feb-24</v>
      </c>
      <c r="G1511">
        <f t="shared" si="292"/>
        <v>6</v>
      </c>
      <c r="H1511" t="str">
        <f t="shared" si="293"/>
        <v>Friday</v>
      </c>
      <c r="I1511" t="str">
        <f>VLOOKUP(Table1[[#This Row],[Month Num]],Table2[],2,TRUE)</f>
        <v>Q4</v>
      </c>
      <c r="J1511" t="str">
        <f t="shared" si="282"/>
        <v>Feb</v>
      </c>
      <c r="K1511" s="5" t="str">
        <f t="shared" si="283"/>
        <v>F</v>
      </c>
      <c r="L1511" t="str">
        <f t="shared" si="284"/>
        <v>02</v>
      </c>
      <c r="M1511" t="str">
        <f t="shared" si="285"/>
        <v>Fri</v>
      </c>
      <c r="N1511" t="str">
        <f t="shared" si="286"/>
        <v>09</v>
      </c>
      <c r="O1511" t="str">
        <f t="shared" si="287"/>
        <v>F</v>
      </c>
    </row>
    <row r="1512" spans="2:15" x14ac:dyDescent="0.25">
      <c r="B1512" s="5">
        <v>45332</v>
      </c>
      <c r="C1512">
        <f t="shared" si="288"/>
        <v>2024</v>
      </c>
      <c r="D1512">
        <f t="shared" si="289"/>
        <v>2</v>
      </c>
      <c r="E1512" t="str">
        <f t="shared" si="290"/>
        <v>February</v>
      </c>
      <c r="F1512" s="6" t="str">
        <f t="shared" si="291"/>
        <v>Feb-24</v>
      </c>
      <c r="G1512">
        <f t="shared" si="292"/>
        <v>7</v>
      </c>
      <c r="H1512" t="str">
        <f t="shared" si="293"/>
        <v>Saturday</v>
      </c>
      <c r="I1512" t="str">
        <f>VLOOKUP(Table1[[#This Row],[Month Num]],Table2[],2,TRUE)</f>
        <v>Q4</v>
      </c>
      <c r="J1512" t="str">
        <f t="shared" si="282"/>
        <v>Feb</v>
      </c>
      <c r="K1512" s="5" t="str">
        <f t="shared" si="283"/>
        <v>F</v>
      </c>
      <c r="L1512" t="str">
        <f t="shared" si="284"/>
        <v>02</v>
      </c>
      <c r="M1512" t="str">
        <f t="shared" si="285"/>
        <v>Sat</v>
      </c>
      <c r="N1512" t="str">
        <f t="shared" si="286"/>
        <v>10</v>
      </c>
      <c r="O1512" t="str">
        <f t="shared" si="287"/>
        <v>S</v>
      </c>
    </row>
    <row r="1513" spans="2:15" x14ac:dyDescent="0.25">
      <c r="B1513" s="5">
        <v>45333</v>
      </c>
      <c r="C1513">
        <f t="shared" si="288"/>
        <v>2024</v>
      </c>
      <c r="D1513">
        <f t="shared" si="289"/>
        <v>2</v>
      </c>
      <c r="E1513" t="str">
        <f t="shared" si="290"/>
        <v>February</v>
      </c>
      <c r="F1513" s="6" t="str">
        <f t="shared" si="291"/>
        <v>Feb-24</v>
      </c>
      <c r="G1513">
        <f t="shared" si="292"/>
        <v>1</v>
      </c>
      <c r="H1513" t="str">
        <f t="shared" si="293"/>
        <v>Sunday</v>
      </c>
      <c r="I1513" t="str">
        <f>VLOOKUP(Table1[[#This Row],[Month Num]],Table2[],2,TRUE)</f>
        <v>Q4</v>
      </c>
      <c r="J1513" t="str">
        <f t="shared" si="282"/>
        <v>Feb</v>
      </c>
      <c r="K1513" s="5" t="str">
        <f t="shared" si="283"/>
        <v>F</v>
      </c>
      <c r="L1513" t="str">
        <f t="shared" si="284"/>
        <v>02</v>
      </c>
      <c r="M1513" t="str">
        <f t="shared" si="285"/>
        <v>Sun</v>
      </c>
      <c r="N1513" t="str">
        <f t="shared" si="286"/>
        <v>11</v>
      </c>
      <c r="O1513" t="str">
        <f t="shared" si="287"/>
        <v>S</v>
      </c>
    </row>
    <row r="1514" spans="2:15" x14ac:dyDescent="0.25">
      <c r="B1514" s="5">
        <v>45334</v>
      </c>
      <c r="C1514">
        <f t="shared" si="288"/>
        <v>2024</v>
      </c>
      <c r="D1514">
        <f t="shared" si="289"/>
        <v>2</v>
      </c>
      <c r="E1514" t="str">
        <f t="shared" si="290"/>
        <v>February</v>
      </c>
      <c r="F1514" s="6" t="str">
        <f t="shared" si="291"/>
        <v>Feb-24</v>
      </c>
      <c r="G1514">
        <f t="shared" si="292"/>
        <v>2</v>
      </c>
      <c r="H1514" t="str">
        <f t="shared" si="293"/>
        <v>Monday</v>
      </c>
      <c r="I1514" t="str">
        <f>VLOOKUP(Table1[[#This Row],[Month Num]],Table2[],2,TRUE)</f>
        <v>Q4</v>
      </c>
      <c r="J1514" t="str">
        <f t="shared" si="282"/>
        <v>Feb</v>
      </c>
      <c r="K1514" s="5" t="str">
        <f t="shared" si="283"/>
        <v>F</v>
      </c>
      <c r="L1514" t="str">
        <f t="shared" si="284"/>
        <v>02</v>
      </c>
      <c r="M1514" t="str">
        <f t="shared" si="285"/>
        <v>Mon</v>
      </c>
      <c r="N1514" t="str">
        <f t="shared" si="286"/>
        <v>12</v>
      </c>
      <c r="O1514" t="str">
        <f t="shared" si="287"/>
        <v>M</v>
      </c>
    </row>
    <row r="1515" spans="2:15" x14ac:dyDescent="0.25">
      <c r="B1515" s="5">
        <v>45335</v>
      </c>
      <c r="C1515">
        <f t="shared" si="288"/>
        <v>2024</v>
      </c>
      <c r="D1515">
        <f t="shared" si="289"/>
        <v>2</v>
      </c>
      <c r="E1515" t="str">
        <f t="shared" si="290"/>
        <v>February</v>
      </c>
      <c r="F1515" s="6" t="str">
        <f t="shared" si="291"/>
        <v>Feb-24</v>
      </c>
      <c r="G1515">
        <f t="shared" si="292"/>
        <v>3</v>
      </c>
      <c r="H1515" t="str">
        <f t="shared" si="293"/>
        <v>Tuesday</v>
      </c>
      <c r="I1515" t="str">
        <f>VLOOKUP(Table1[[#This Row],[Month Num]],Table2[],2,TRUE)</f>
        <v>Q4</v>
      </c>
      <c r="J1515" t="str">
        <f t="shared" si="282"/>
        <v>Feb</v>
      </c>
      <c r="K1515" s="5" t="str">
        <f t="shared" si="283"/>
        <v>F</v>
      </c>
      <c r="L1515" t="str">
        <f t="shared" si="284"/>
        <v>02</v>
      </c>
      <c r="M1515" t="str">
        <f t="shared" si="285"/>
        <v>Tue</v>
      </c>
      <c r="N1515" t="str">
        <f t="shared" si="286"/>
        <v>13</v>
      </c>
      <c r="O1515" t="str">
        <f t="shared" si="287"/>
        <v>T</v>
      </c>
    </row>
    <row r="1516" spans="2:15" x14ac:dyDescent="0.25">
      <c r="B1516" s="5">
        <v>45336</v>
      </c>
      <c r="C1516">
        <f t="shared" si="288"/>
        <v>2024</v>
      </c>
      <c r="D1516">
        <f t="shared" si="289"/>
        <v>2</v>
      </c>
      <c r="E1516" t="str">
        <f t="shared" si="290"/>
        <v>February</v>
      </c>
      <c r="F1516" s="6" t="str">
        <f t="shared" si="291"/>
        <v>Feb-24</v>
      </c>
      <c r="G1516">
        <f t="shared" si="292"/>
        <v>4</v>
      </c>
      <c r="H1516" t="str">
        <f t="shared" si="293"/>
        <v>Wednesday</v>
      </c>
      <c r="I1516" t="str">
        <f>VLOOKUP(Table1[[#This Row],[Month Num]],Table2[],2,TRUE)</f>
        <v>Q4</v>
      </c>
      <c r="J1516" t="str">
        <f t="shared" si="282"/>
        <v>Feb</v>
      </c>
      <c r="K1516" s="5" t="str">
        <f t="shared" si="283"/>
        <v>F</v>
      </c>
      <c r="L1516" t="str">
        <f t="shared" si="284"/>
        <v>02</v>
      </c>
      <c r="M1516" t="str">
        <f t="shared" si="285"/>
        <v>Wed</v>
      </c>
      <c r="N1516" t="str">
        <f t="shared" si="286"/>
        <v>14</v>
      </c>
      <c r="O1516" t="str">
        <f t="shared" si="287"/>
        <v>W</v>
      </c>
    </row>
    <row r="1517" spans="2:15" x14ac:dyDescent="0.25">
      <c r="B1517" s="5">
        <v>45337</v>
      </c>
      <c r="C1517">
        <f t="shared" si="288"/>
        <v>2024</v>
      </c>
      <c r="D1517">
        <f t="shared" si="289"/>
        <v>2</v>
      </c>
      <c r="E1517" t="str">
        <f t="shared" si="290"/>
        <v>February</v>
      </c>
      <c r="F1517" s="6" t="str">
        <f t="shared" si="291"/>
        <v>Feb-24</v>
      </c>
      <c r="G1517">
        <f t="shared" si="292"/>
        <v>5</v>
      </c>
      <c r="H1517" t="str">
        <f t="shared" si="293"/>
        <v>Thursday</v>
      </c>
      <c r="I1517" t="str">
        <f>VLOOKUP(Table1[[#This Row],[Month Num]],Table2[],2,TRUE)</f>
        <v>Q4</v>
      </c>
      <c r="J1517" t="str">
        <f t="shared" si="282"/>
        <v>Feb</v>
      </c>
      <c r="K1517" s="5" t="str">
        <f t="shared" si="283"/>
        <v>F</v>
      </c>
      <c r="L1517" t="str">
        <f t="shared" si="284"/>
        <v>02</v>
      </c>
      <c r="M1517" t="str">
        <f t="shared" si="285"/>
        <v>Thu</v>
      </c>
      <c r="N1517" t="str">
        <f t="shared" si="286"/>
        <v>15</v>
      </c>
      <c r="O1517" t="str">
        <f t="shared" si="287"/>
        <v>T</v>
      </c>
    </row>
    <row r="1518" spans="2:15" x14ac:dyDescent="0.25">
      <c r="B1518" s="5">
        <v>45338</v>
      </c>
      <c r="C1518">
        <f t="shared" si="288"/>
        <v>2024</v>
      </c>
      <c r="D1518">
        <f t="shared" si="289"/>
        <v>2</v>
      </c>
      <c r="E1518" t="str">
        <f t="shared" si="290"/>
        <v>February</v>
      </c>
      <c r="F1518" s="6" t="str">
        <f t="shared" si="291"/>
        <v>Feb-24</v>
      </c>
      <c r="G1518">
        <f t="shared" si="292"/>
        <v>6</v>
      </c>
      <c r="H1518" t="str">
        <f t="shared" si="293"/>
        <v>Friday</v>
      </c>
      <c r="I1518" t="str">
        <f>VLOOKUP(Table1[[#This Row],[Month Num]],Table2[],2,TRUE)</f>
        <v>Q4</v>
      </c>
      <c r="J1518" t="str">
        <f t="shared" si="282"/>
        <v>Feb</v>
      </c>
      <c r="K1518" s="5" t="str">
        <f t="shared" si="283"/>
        <v>F</v>
      </c>
      <c r="L1518" t="str">
        <f t="shared" si="284"/>
        <v>02</v>
      </c>
      <c r="M1518" t="str">
        <f t="shared" si="285"/>
        <v>Fri</v>
      </c>
      <c r="N1518" t="str">
        <f t="shared" si="286"/>
        <v>16</v>
      </c>
      <c r="O1518" t="str">
        <f t="shared" si="287"/>
        <v>F</v>
      </c>
    </row>
    <row r="1519" spans="2:15" x14ac:dyDescent="0.25">
      <c r="B1519" s="5">
        <v>45339</v>
      </c>
      <c r="C1519">
        <f t="shared" si="288"/>
        <v>2024</v>
      </c>
      <c r="D1519">
        <f t="shared" si="289"/>
        <v>2</v>
      </c>
      <c r="E1519" t="str">
        <f t="shared" si="290"/>
        <v>February</v>
      </c>
      <c r="F1519" s="6" t="str">
        <f t="shared" si="291"/>
        <v>Feb-24</v>
      </c>
      <c r="G1519">
        <f t="shared" si="292"/>
        <v>7</v>
      </c>
      <c r="H1519" t="str">
        <f t="shared" si="293"/>
        <v>Saturday</v>
      </c>
      <c r="I1519" t="str">
        <f>VLOOKUP(Table1[[#This Row],[Month Num]],Table2[],2,TRUE)</f>
        <v>Q4</v>
      </c>
      <c r="J1519" t="str">
        <f t="shared" si="282"/>
        <v>Feb</v>
      </c>
      <c r="K1519" s="5" t="str">
        <f t="shared" si="283"/>
        <v>F</v>
      </c>
      <c r="L1519" t="str">
        <f t="shared" si="284"/>
        <v>02</v>
      </c>
      <c r="M1519" t="str">
        <f t="shared" si="285"/>
        <v>Sat</v>
      </c>
      <c r="N1519" t="str">
        <f t="shared" si="286"/>
        <v>17</v>
      </c>
      <c r="O1519" t="str">
        <f t="shared" si="287"/>
        <v>S</v>
      </c>
    </row>
    <row r="1520" spans="2:15" x14ac:dyDescent="0.25">
      <c r="B1520" s="5">
        <v>45340</v>
      </c>
      <c r="C1520">
        <f t="shared" si="288"/>
        <v>2024</v>
      </c>
      <c r="D1520">
        <f t="shared" si="289"/>
        <v>2</v>
      </c>
      <c r="E1520" t="str">
        <f t="shared" si="290"/>
        <v>February</v>
      </c>
      <c r="F1520" s="6" t="str">
        <f t="shared" si="291"/>
        <v>Feb-24</v>
      </c>
      <c r="G1520">
        <f t="shared" si="292"/>
        <v>1</v>
      </c>
      <c r="H1520" t="str">
        <f t="shared" si="293"/>
        <v>Sunday</v>
      </c>
      <c r="I1520" t="str">
        <f>VLOOKUP(Table1[[#This Row],[Month Num]],Table2[],2,TRUE)</f>
        <v>Q4</v>
      </c>
      <c r="J1520" t="str">
        <f t="shared" si="282"/>
        <v>Feb</v>
      </c>
      <c r="K1520" s="5" t="str">
        <f t="shared" si="283"/>
        <v>F</v>
      </c>
      <c r="L1520" t="str">
        <f t="shared" si="284"/>
        <v>02</v>
      </c>
      <c r="M1520" t="str">
        <f t="shared" si="285"/>
        <v>Sun</v>
      </c>
      <c r="N1520" t="str">
        <f t="shared" si="286"/>
        <v>18</v>
      </c>
      <c r="O1520" t="str">
        <f t="shared" si="287"/>
        <v>S</v>
      </c>
    </row>
    <row r="1521" spans="2:15" x14ac:dyDescent="0.25">
      <c r="B1521" s="5">
        <v>45341</v>
      </c>
      <c r="C1521">
        <f t="shared" si="288"/>
        <v>2024</v>
      </c>
      <c r="D1521">
        <f t="shared" si="289"/>
        <v>2</v>
      </c>
      <c r="E1521" t="str">
        <f t="shared" si="290"/>
        <v>February</v>
      </c>
      <c r="F1521" s="6" t="str">
        <f t="shared" si="291"/>
        <v>Feb-24</v>
      </c>
      <c r="G1521">
        <f t="shared" si="292"/>
        <v>2</v>
      </c>
      <c r="H1521" t="str">
        <f t="shared" si="293"/>
        <v>Monday</v>
      </c>
      <c r="I1521" t="str">
        <f>VLOOKUP(Table1[[#This Row],[Month Num]],Table2[],2,TRUE)</f>
        <v>Q4</v>
      </c>
      <c r="J1521" t="str">
        <f t="shared" si="282"/>
        <v>Feb</v>
      </c>
      <c r="K1521" s="5" t="str">
        <f t="shared" si="283"/>
        <v>F</v>
      </c>
      <c r="L1521" t="str">
        <f t="shared" si="284"/>
        <v>02</v>
      </c>
      <c r="M1521" t="str">
        <f t="shared" si="285"/>
        <v>Mon</v>
      </c>
      <c r="N1521" t="str">
        <f t="shared" si="286"/>
        <v>19</v>
      </c>
      <c r="O1521" t="str">
        <f t="shared" si="287"/>
        <v>M</v>
      </c>
    </row>
    <row r="1522" spans="2:15" x14ac:dyDescent="0.25">
      <c r="B1522" s="5">
        <v>45342</v>
      </c>
      <c r="C1522">
        <f t="shared" si="288"/>
        <v>2024</v>
      </c>
      <c r="D1522">
        <f t="shared" si="289"/>
        <v>2</v>
      </c>
      <c r="E1522" t="str">
        <f t="shared" si="290"/>
        <v>February</v>
      </c>
      <c r="F1522" s="6" t="str">
        <f t="shared" si="291"/>
        <v>Feb-24</v>
      </c>
      <c r="G1522">
        <f t="shared" si="292"/>
        <v>3</v>
      </c>
      <c r="H1522" t="str">
        <f t="shared" si="293"/>
        <v>Tuesday</v>
      </c>
      <c r="I1522" t="str">
        <f>VLOOKUP(Table1[[#This Row],[Month Num]],Table2[],2,TRUE)</f>
        <v>Q4</v>
      </c>
      <c r="J1522" t="str">
        <f t="shared" si="282"/>
        <v>Feb</v>
      </c>
      <c r="K1522" s="5" t="str">
        <f t="shared" si="283"/>
        <v>F</v>
      </c>
      <c r="L1522" t="str">
        <f t="shared" si="284"/>
        <v>02</v>
      </c>
      <c r="M1522" t="str">
        <f t="shared" si="285"/>
        <v>Tue</v>
      </c>
      <c r="N1522" t="str">
        <f t="shared" si="286"/>
        <v>20</v>
      </c>
      <c r="O1522" t="str">
        <f t="shared" si="287"/>
        <v>T</v>
      </c>
    </row>
    <row r="1523" spans="2:15" x14ac:dyDescent="0.25">
      <c r="B1523" s="5">
        <v>45343</v>
      </c>
      <c r="C1523">
        <f t="shared" si="288"/>
        <v>2024</v>
      </c>
      <c r="D1523">
        <f t="shared" si="289"/>
        <v>2</v>
      </c>
      <c r="E1523" t="str">
        <f t="shared" si="290"/>
        <v>February</v>
      </c>
      <c r="F1523" s="6" t="str">
        <f t="shared" si="291"/>
        <v>Feb-24</v>
      </c>
      <c r="G1523">
        <f t="shared" si="292"/>
        <v>4</v>
      </c>
      <c r="H1523" t="str">
        <f t="shared" si="293"/>
        <v>Wednesday</v>
      </c>
      <c r="I1523" t="str">
        <f>VLOOKUP(Table1[[#This Row],[Month Num]],Table2[],2,TRUE)</f>
        <v>Q4</v>
      </c>
      <c r="J1523" t="str">
        <f t="shared" si="282"/>
        <v>Feb</v>
      </c>
      <c r="K1523" s="5" t="str">
        <f t="shared" si="283"/>
        <v>F</v>
      </c>
      <c r="L1523" t="str">
        <f t="shared" si="284"/>
        <v>02</v>
      </c>
      <c r="M1523" t="str">
        <f t="shared" si="285"/>
        <v>Wed</v>
      </c>
      <c r="N1523" t="str">
        <f t="shared" si="286"/>
        <v>21</v>
      </c>
      <c r="O1523" t="str">
        <f t="shared" si="287"/>
        <v>W</v>
      </c>
    </row>
    <row r="1524" spans="2:15" x14ac:dyDescent="0.25">
      <c r="B1524" s="5">
        <v>45344</v>
      </c>
      <c r="C1524">
        <f t="shared" si="288"/>
        <v>2024</v>
      </c>
      <c r="D1524">
        <f t="shared" si="289"/>
        <v>2</v>
      </c>
      <c r="E1524" t="str">
        <f t="shared" si="290"/>
        <v>February</v>
      </c>
      <c r="F1524" s="6" t="str">
        <f t="shared" si="291"/>
        <v>Feb-24</v>
      </c>
      <c r="G1524">
        <f t="shared" si="292"/>
        <v>5</v>
      </c>
      <c r="H1524" t="str">
        <f t="shared" si="293"/>
        <v>Thursday</v>
      </c>
      <c r="I1524" t="str">
        <f>VLOOKUP(Table1[[#This Row],[Month Num]],Table2[],2,TRUE)</f>
        <v>Q4</v>
      </c>
      <c r="J1524" t="str">
        <f t="shared" si="282"/>
        <v>Feb</v>
      </c>
      <c r="K1524" s="5" t="str">
        <f t="shared" si="283"/>
        <v>F</v>
      </c>
      <c r="L1524" t="str">
        <f t="shared" si="284"/>
        <v>02</v>
      </c>
      <c r="M1524" t="str">
        <f t="shared" si="285"/>
        <v>Thu</v>
      </c>
      <c r="N1524" t="str">
        <f t="shared" si="286"/>
        <v>22</v>
      </c>
      <c r="O1524" t="str">
        <f t="shared" si="287"/>
        <v>T</v>
      </c>
    </row>
    <row r="1525" spans="2:15" x14ac:dyDescent="0.25">
      <c r="B1525" s="5">
        <v>45345</v>
      </c>
      <c r="C1525">
        <f t="shared" si="288"/>
        <v>2024</v>
      </c>
      <c r="D1525">
        <f t="shared" si="289"/>
        <v>2</v>
      </c>
      <c r="E1525" t="str">
        <f t="shared" si="290"/>
        <v>February</v>
      </c>
      <c r="F1525" s="6" t="str">
        <f t="shared" si="291"/>
        <v>Feb-24</v>
      </c>
      <c r="G1525">
        <f t="shared" si="292"/>
        <v>6</v>
      </c>
      <c r="H1525" t="str">
        <f t="shared" si="293"/>
        <v>Friday</v>
      </c>
      <c r="I1525" t="str">
        <f>VLOOKUP(Table1[[#This Row],[Month Num]],Table2[],2,TRUE)</f>
        <v>Q4</v>
      </c>
      <c r="J1525" t="str">
        <f t="shared" si="282"/>
        <v>Feb</v>
      </c>
      <c r="K1525" s="5" t="str">
        <f t="shared" si="283"/>
        <v>F</v>
      </c>
      <c r="L1525" t="str">
        <f t="shared" si="284"/>
        <v>02</v>
      </c>
      <c r="M1525" t="str">
        <f t="shared" si="285"/>
        <v>Fri</v>
      </c>
      <c r="N1525" t="str">
        <f t="shared" si="286"/>
        <v>23</v>
      </c>
      <c r="O1525" t="str">
        <f t="shared" si="287"/>
        <v>F</v>
      </c>
    </row>
    <row r="1526" spans="2:15" x14ac:dyDescent="0.25">
      <c r="B1526" s="5">
        <v>45346</v>
      </c>
      <c r="C1526">
        <f t="shared" si="288"/>
        <v>2024</v>
      </c>
      <c r="D1526">
        <f t="shared" si="289"/>
        <v>2</v>
      </c>
      <c r="E1526" t="str">
        <f t="shared" si="290"/>
        <v>February</v>
      </c>
      <c r="F1526" s="6" t="str">
        <f t="shared" si="291"/>
        <v>Feb-24</v>
      </c>
      <c r="G1526">
        <f t="shared" si="292"/>
        <v>7</v>
      </c>
      <c r="H1526" t="str">
        <f t="shared" si="293"/>
        <v>Saturday</v>
      </c>
      <c r="I1526" t="str">
        <f>VLOOKUP(Table1[[#This Row],[Month Num]],Table2[],2,TRUE)</f>
        <v>Q4</v>
      </c>
      <c r="J1526" t="str">
        <f t="shared" si="282"/>
        <v>Feb</v>
      </c>
      <c r="K1526" s="5" t="str">
        <f t="shared" si="283"/>
        <v>F</v>
      </c>
      <c r="L1526" t="str">
        <f t="shared" si="284"/>
        <v>02</v>
      </c>
      <c r="M1526" t="str">
        <f t="shared" si="285"/>
        <v>Sat</v>
      </c>
      <c r="N1526" t="str">
        <f t="shared" si="286"/>
        <v>24</v>
      </c>
      <c r="O1526" t="str">
        <f t="shared" si="287"/>
        <v>S</v>
      </c>
    </row>
    <row r="1527" spans="2:15" x14ac:dyDescent="0.25">
      <c r="B1527" s="5">
        <v>45347</v>
      </c>
      <c r="C1527">
        <f t="shared" si="288"/>
        <v>2024</v>
      </c>
      <c r="D1527">
        <f t="shared" si="289"/>
        <v>2</v>
      </c>
      <c r="E1527" t="str">
        <f t="shared" si="290"/>
        <v>February</v>
      </c>
      <c r="F1527" s="6" t="str">
        <f t="shared" si="291"/>
        <v>Feb-24</v>
      </c>
      <c r="G1527">
        <f t="shared" si="292"/>
        <v>1</v>
      </c>
      <c r="H1527" t="str">
        <f t="shared" si="293"/>
        <v>Sunday</v>
      </c>
      <c r="I1527" t="str">
        <f>VLOOKUP(Table1[[#This Row],[Month Num]],Table2[],2,TRUE)</f>
        <v>Q4</v>
      </c>
      <c r="J1527" t="str">
        <f t="shared" si="282"/>
        <v>Feb</v>
      </c>
      <c r="K1527" s="5" t="str">
        <f t="shared" si="283"/>
        <v>F</v>
      </c>
      <c r="L1527" t="str">
        <f t="shared" si="284"/>
        <v>02</v>
      </c>
      <c r="M1527" t="str">
        <f t="shared" si="285"/>
        <v>Sun</v>
      </c>
      <c r="N1527" t="str">
        <f t="shared" si="286"/>
        <v>25</v>
      </c>
      <c r="O1527" t="str">
        <f t="shared" si="287"/>
        <v>S</v>
      </c>
    </row>
    <row r="1528" spans="2:15" x14ac:dyDescent="0.25">
      <c r="B1528" s="5">
        <v>45348</v>
      </c>
      <c r="C1528">
        <f t="shared" si="288"/>
        <v>2024</v>
      </c>
      <c r="D1528">
        <f t="shared" si="289"/>
        <v>2</v>
      </c>
      <c r="E1528" t="str">
        <f t="shared" si="290"/>
        <v>February</v>
      </c>
      <c r="F1528" s="6" t="str">
        <f t="shared" si="291"/>
        <v>Feb-24</v>
      </c>
      <c r="G1528">
        <f t="shared" si="292"/>
        <v>2</v>
      </c>
      <c r="H1528" t="str">
        <f t="shared" si="293"/>
        <v>Monday</v>
      </c>
      <c r="I1528" t="str">
        <f>VLOOKUP(Table1[[#This Row],[Month Num]],Table2[],2,TRUE)</f>
        <v>Q4</v>
      </c>
      <c r="J1528" t="str">
        <f t="shared" si="282"/>
        <v>Feb</v>
      </c>
      <c r="K1528" s="5" t="str">
        <f t="shared" si="283"/>
        <v>F</v>
      </c>
      <c r="L1528" t="str">
        <f t="shared" si="284"/>
        <v>02</v>
      </c>
      <c r="M1528" t="str">
        <f t="shared" si="285"/>
        <v>Mon</v>
      </c>
      <c r="N1528" t="str">
        <f t="shared" si="286"/>
        <v>26</v>
      </c>
      <c r="O1528" t="str">
        <f t="shared" si="287"/>
        <v>M</v>
      </c>
    </row>
    <row r="1529" spans="2:15" x14ac:dyDescent="0.25">
      <c r="B1529" s="5">
        <v>45349</v>
      </c>
      <c r="C1529">
        <f t="shared" si="288"/>
        <v>2024</v>
      </c>
      <c r="D1529">
        <f t="shared" si="289"/>
        <v>2</v>
      </c>
      <c r="E1529" t="str">
        <f t="shared" si="290"/>
        <v>February</v>
      </c>
      <c r="F1529" s="6" t="str">
        <f t="shared" si="291"/>
        <v>Feb-24</v>
      </c>
      <c r="G1529">
        <f t="shared" si="292"/>
        <v>3</v>
      </c>
      <c r="H1529" t="str">
        <f t="shared" si="293"/>
        <v>Tuesday</v>
      </c>
      <c r="I1529" t="str">
        <f>VLOOKUP(Table1[[#This Row],[Month Num]],Table2[],2,TRUE)</f>
        <v>Q4</v>
      </c>
      <c r="J1529" t="str">
        <f t="shared" si="282"/>
        <v>Feb</v>
      </c>
      <c r="K1529" s="5" t="str">
        <f t="shared" si="283"/>
        <v>F</v>
      </c>
      <c r="L1529" t="str">
        <f t="shared" si="284"/>
        <v>02</v>
      </c>
      <c r="M1529" t="str">
        <f t="shared" si="285"/>
        <v>Tue</v>
      </c>
      <c r="N1529" t="str">
        <f t="shared" si="286"/>
        <v>27</v>
      </c>
      <c r="O1529" t="str">
        <f t="shared" si="287"/>
        <v>T</v>
      </c>
    </row>
    <row r="1530" spans="2:15" x14ac:dyDescent="0.25">
      <c r="B1530" s="5">
        <v>45350</v>
      </c>
      <c r="C1530">
        <f t="shared" si="288"/>
        <v>2024</v>
      </c>
      <c r="D1530">
        <f t="shared" si="289"/>
        <v>2</v>
      </c>
      <c r="E1530" t="str">
        <f t="shared" si="290"/>
        <v>February</v>
      </c>
      <c r="F1530" s="6" t="str">
        <f t="shared" si="291"/>
        <v>Feb-24</v>
      </c>
      <c r="G1530">
        <f t="shared" si="292"/>
        <v>4</v>
      </c>
      <c r="H1530" t="str">
        <f t="shared" si="293"/>
        <v>Wednesday</v>
      </c>
      <c r="I1530" t="str">
        <f>VLOOKUP(Table1[[#This Row],[Month Num]],Table2[],2,TRUE)</f>
        <v>Q4</v>
      </c>
      <c r="J1530" t="str">
        <f t="shared" si="282"/>
        <v>Feb</v>
      </c>
      <c r="K1530" s="5" t="str">
        <f t="shared" si="283"/>
        <v>F</v>
      </c>
      <c r="L1530" t="str">
        <f t="shared" si="284"/>
        <v>02</v>
      </c>
      <c r="M1530" t="str">
        <f t="shared" si="285"/>
        <v>Wed</v>
      </c>
      <c r="N1530" t="str">
        <f t="shared" si="286"/>
        <v>28</v>
      </c>
      <c r="O1530" t="str">
        <f t="shared" si="287"/>
        <v>W</v>
      </c>
    </row>
    <row r="1531" spans="2:15" x14ac:dyDescent="0.25">
      <c r="B1531" s="5">
        <v>45351</v>
      </c>
      <c r="C1531">
        <f t="shared" si="288"/>
        <v>2024</v>
      </c>
      <c r="D1531">
        <f t="shared" si="289"/>
        <v>2</v>
      </c>
      <c r="E1531" t="str">
        <f t="shared" si="290"/>
        <v>February</v>
      </c>
      <c r="F1531" s="6" t="str">
        <f t="shared" si="291"/>
        <v>Feb-24</v>
      </c>
      <c r="G1531">
        <f t="shared" si="292"/>
        <v>5</v>
      </c>
      <c r="H1531" t="str">
        <f t="shared" si="293"/>
        <v>Thursday</v>
      </c>
      <c r="I1531" t="str">
        <f>VLOOKUP(Table1[[#This Row],[Month Num]],Table2[],2,TRUE)</f>
        <v>Q4</v>
      </c>
      <c r="J1531" t="str">
        <f t="shared" si="282"/>
        <v>Feb</v>
      </c>
      <c r="K1531" s="5" t="str">
        <f t="shared" si="283"/>
        <v>F</v>
      </c>
      <c r="L1531" t="str">
        <f t="shared" si="284"/>
        <v>02</v>
      </c>
      <c r="M1531" t="str">
        <f t="shared" si="285"/>
        <v>Thu</v>
      </c>
      <c r="N1531" t="str">
        <f t="shared" si="286"/>
        <v>29</v>
      </c>
      <c r="O1531" t="str">
        <f t="shared" si="287"/>
        <v>T</v>
      </c>
    </row>
    <row r="1532" spans="2:15" x14ac:dyDescent="0.25">
      <c r="B1532" s="5">
        <v>45352</v>
      </c>
      <c r="C1532">
        <f t="shared" si="288"/>
        <v>2024</v>
      </c>
      <c r="D1532">
        <f t="shared" si="289"/>
        <v>3</v>
      </c>
      <c r="E1532" t="str">
        <f t="shared" si="290"/>
        <v>March</v>
      </c>
      <c r="F1532" s="6" t="str">
        <f t="shared" si="291"/>
        <v>Mar-24</v>
      </c>
      <c r="G1532">
        <f t="shared" si="292"/>
        <v>6</v>
      </c>
      <c r="H1532" t="str">
        <f t="shared" si="293"/>
        <v>Friday</v>
      </c>
      <c r="I1532" t="str">
        <f>VLOOKUP(Table1[[#This Row],[Month Num]],Table2[],2,TRUE)</f>
        <v>Q4</v>
      </c>
      <c r="J1532" t="str">
        <f t="shared" si="282"/>
        <v>Mar</v>
      </c>
      <c r="K1532" s="5" t="str">
        <f t="shared" si="283"/>
        <v>M</v>
      </c>
      <c r="L1532" t="str">
        <f t="shared" si="284"/>
        <v>03</v>
      </c>
      <c r="M1532" t="str">
        <f t="shared" si="285"/>
        <v>Fri</v>
      </c>
      <c r="N1532" t="str">
        <f t="shared" si="286"/>
        <v>01</v>
      </c>
      <c r="O1532" t="str">
        <f t="shared" si="287"/>
        <v>F</v>
      </c>
    </row>
    <row r="1533" spans="2:15" x14ac:dyDescent="0.25">
      <c r="B1533" s="5">
        <v>45353</v>
      </c>
      <c r="C1533">
        <f t="shared" si="288"/>
        <v>2024</v>
      </c>
      <c r="D1533">
        <f t="shared" si="289"/>
        <v>3</v>
      </c>
      <c r="E1533" t="str">
        <f t="shared" si="290"/>
        <v>March</v>
      </c>
      <c r="F1533" s="6" t="str">
        <f t="shared" si="291"/>
        <v>Mar-24</v>
      </c>
      <c r="G1533">
        <f t="shared" si="292"/>
        <v>7</v>
      </c>
      <c r="H1533" t="str">
        <f t="shared" si="293"/>
        <v>Saturday</v>
      </c>
      <c r="I1533" t="str">
        <f>VLOOKUP(Table1[[#This Row],[Month Num]],Table2[],2,TRUE)</f>
        <v>Q4</v>
      </c>
      <c r="J1533" t="str">
        <f t="shared" si="282"/>
        <v>Mar</v>
      </c>
      <c r="K1533" s="5" t="str">
        <f t="shared" si="283"/>
        <v>M</v>
      </c>
      <c r="L1533" t="str">
        <f t="shared" si="284"/>
        <v>03</v>
      </c>
      <c r="M1533" t="str">
        <f t="shared" si="285"/>
        <v>Sat</v>
      </c>
      <c r="N1533" t="str">
        <f t="shared" si="286"/>
        <v>02</v>
      </c>
      <c r="O1533" t="str">
        <f t="shared" si="287"/>
        <v>S</v>
      </c>
    </row>
    <row r="1534" spans="2:15" x14ac:dyDescent="0.25">
      <c r="B1534" s="5">
        <v>45354</v>
      </c>
      <c r="C1534">
        <f t="shared" si="288"/>
        <v>2024</v>
      </c>
      <c r="D1534">
        <f t="shared" si="289"/>
        <v>3</v>
      </c>
      <c r="E1534" t="str">
        <f t="shared" si="290"/>
        <v>March</v>
      </c>
      <c r="F1534" s="6" t="str">
        <f t="shared" si="291"/>
        <v>Mar-24</v>
      </c>
      <c r="G1534">
        <f t="shared" si="292"/>
        <v>1</v>
      </c>
      <c r="H1534" t="str">
        <f t="shared" si="293"/>
        <v>Sunday</v>
      </c>
      <c r="I1534" t="str">
        <f>VLOOKUP(Table1[[#This Row],[Month Num]],Table2[],2,TRUE)</f>
        <v>Q4</v>
      </c>
      <c r="J1534" t="str">
        <f t="shared" si="282"/>
        <v>Mar</v>
      </c>
      <c r="K1534" s="5" t="str">
        <f t="shared" si="283"/>
        <v>M</v>
      </c>
      <c r="L1534" t="str">
        <f t="shared" si="284"/>
        <v>03</v>
      </c>
      <c r="M1534" t="str">
        <f t="shared" si="285"/>
        <v>Sun</v>
      </c>
      <c r="N1534" t="str">
        <f t="shared" si="286"/>
        <v>03</v>
      </c>
      <c r="O1534" t="str">
        <f t="shared" si="287"/>
        <v>S</v>
      </c>
    </row>
    <row r="1535" spans="2:15" x14ac:dyDescent="0.25">
      <c r="B1535" s="5">
        <v>45355</v>
      </c>
      <c r="C1535">
        <f t="shared" si="288"/>
        <v>2024</v>
      </c>
      <c r="D1535">
        <f t="shared" si="289"/>
        <v>3</v>
      </c>
      <c r="E1535" t="str">
        <f t="shared" si="290"/>
        <v>March</v>
      </c>
      <c r="F1535" s="6" t="str">
        <f t="shared" si="291"/>
        <v>Mar-24</v>
      </c>
      <c r="G1535">
        <f t="shared" si="292"/>
        <v>2</v>
      </c>
      <c r="H1535" t="str">
        <f t="shared" si="293"/>
        <v>Monday</v>
      </c>
      <c r="I1535" t="str">
        <f>VLOOKUP(Table1[[#This Row],[Month Num]],Table2[],2,TRUE)</f>
        <v>Q4</v>
      </c>
      <c r="J1535" t="str">
        <f t="shared" si="282"/>
        <v>Mar</v>
      </c>
      <c r="K1535" s="5" t="str">
        <f t="shared" si="283"/>
        <v>M</v>
      </c>
      <c r="L1535" t="str">
        <f t="shared" si="284"/>
        <v>03</v>
      </c>
      <c r="M1535" t="str">
        <f t="shared" si="285"/>
        <v>Mon</v>
      </c>
      <c r="N1535" t="str">
        <f t="shared" si="286"/>
        <v>04</v>
      </c>
      <c r="O1535" t="str">
        <f t="shared" si="287"/>
        <v>M</v>
      </c>
    </row>
    <row r="1536" spans="2:15" x14ac:dyDescent="0.25">
      <c r="B1536" s="5">
        <v>45356</v>
      </c>
      <c r="C1536">
        <f t="shared" si="288"/>
        <v>2024</v>
      </c>
      <c r="D1536">
        <f t="shared" si="289"/>
        <v>3</v>
      </c>
      <c r="E1536" t="str">
        <f t="shared" si="290"/>
        <v>March</v>
      </c>
      <c r="F1536" s="6" t="str">
        <f t="shared" si="291"/>
        <v>Mar-24</v>
      </c>
      <c r="G1536">
        <f t="shared" si="292"/>
        <v>3</v>
      </c>
      <c r="H1536" t="str">
        <f t="shared" si="293"/>
        <v>Tuesday</v>
      </c>
      <c r="I1536" t="str">
        <f>VLOOKUP(Table1[[#This Row],[Month Num]],Table2[],2,TRUE)</f>
        <v>Q4</v>
      </c>
      <c r="J1536" t="str">
        <f t="shared" si="282"/>
        <v>Mar</v>
      </c>
      <c r="K1536" s="5" t="str">
        <f t="shared" si="283"/>
        <v>M</v>
      </c>
      <c r="L1536" t="str">
        <f t="shared" si="284"/>
        <v>03</v>
      </c>
      <c r="M1536" t="str">
        <f t="shared" si="285"/>
        <v>Tue</v>
      </c>
      <c r="N1536" t="str">
        <f t="shared" si="286"/>
        <v>05</v>
      </c>
      <c r="O1536" t="str">
        <f t="shared" si="287"/>
        <v>T</v>
      </c>
    </row>
    <row r="1537" spans="2:15" x14ac:dyDescent="0.25">
      <c r="B1537" s="5">
        <v>45357</v>
      </c>
      <c r="C1537">
        <f t="shared" si="288"/>
        <v>2024</v>
      </c>
      <c r="D1537">
        <f t="shared" si="289"/>
        <v>3</v>
      </c>
      <c r="E1537" t="str">
        <f t="shared" si="290"/>
        <v>March</v>
      </c>
      <c r="F1537" s="6" t="str">
        <f t="shared" si="291"/>
        <v>Mar-24</v>
      </c>
      <c r="G1537">
        <f t="shared" si="292"/>
        <v>4</v>
      </c>
      <c r="H1537" t="str">
        <f t="shared" si="293"/>
        <v>Wednesday</v>
      </c>
      <c r="I1537" t="str">
        <f>VLOOKUP(Table1[[#This Row],[Month Num]],Table2[],2,TRUE)</f>
        <v>Q4</v>
      </c>
      <c r="J1537" t="str">
        <f t="shared" si="282"/>
        <v>Mar</v>
      </c>
      <c r="K1537" s="5" t="str">
        <f t="shared" si="283"/>
        <v>M</v>
      </c>
      <c r="L1537" t="str">
        <f t="shared" si="284"/>
        <v>03</v>
      </c>
      <c r="M1537" t="str">
        <f t="shared" si="285"/>
        <v>Wed</v>
      </c>
      <c r="N1537" t="str">
        <f t="shared" si="286"/>
        <v>06</v>
      </c>
      <c r="O1537" t="str">
        <f t="shared" si="287"/>
        <v>W</v>
      </c>
    </row>
    <row r="1538" spans="2:15" x14ac:dyDescent="0.25">
      <c r="B1538" s="5">
        <v>45358</v>
      </c>
      <c r="C1538">
        <f t="shared" si="288"/>
        <v>2024</v>
      </c>
      <c r="D1538">
        <f t="shared" si="289"/>
        <v>3</v>
      </c>
      <c r="E1538" t="str">
        <f t="shared" si="290"/>
        <v>March</v>
      </c>
      <c r="F1538" s="6" t="str">
        <f t="shared" si="291"/>
        <v>Mar-24</v>
      </c>
      <c r="G1538">
        <f t="shared" si="292"/>
        <v>5</v>
      </c>
      <c r="H1538" t="str">
        <f t="shared" si="293"/>
        <v>Thursday</v>
      </c>
      <c r="I1538" t="str">
        <f>VLOOKUP(Table1[[#This Row],[Month Num]],Table2[],2,TRUE)</f>
        <v>Q4</v>
      </c>
      <c r="J1538" t="str">
        <f t="shared" si="282"/>
        <v>Mar</v>
      </c>
      <c r="K1538" s="5" t="str">
        <f t="shared" si="283"/>
        <v>M</v>
      </c>
      <c r="L1538" t="str">
        <f t="shared" si="284"/>
        <v>03</v>
      </c>
      <c r="M1538" t="str">
        <f t="shared" si="285"/>
        <v>Thu</v>
      </c>
      <c r="N1538" t="str">
        <f t="shared" si="286"/>
        <v>07</v>
      </c>
      <c r="O1538" t="str">
        <f t="shared" si="287"/>
        <v>T</v>
      </c>
    </row>
    <row r="1539" spans="2:15" x14ac:dyDescent="0.25">
      <c r="B1539" s="5">
        <v>45359</v>
      </c>
      <c r="C1539">
        <f t="shared" si="288"/>
        <v>2024</v>
      </c>
      <c r="D1539">
        <f t="shared" si="289"/>
        <v>3</v>
      </c>
      <c r="E1539" t="str">
        <f t="shared" si="290"/>
        <v>March</v>
      </c>
      <c r="F1539" s="6" t="str">
        <f t="shared" si="291"/>
        <v>Mar-24</v>
      </c>
      <c r="G1539">
        <f t="shared" si="292"/>
        <v>6</v>
      </c>
      <c r="H1539" t="str">
        <f t="shared" si="293"/>
        <v>Friday</v>
      </c>
      <c r="I1539" t="str">
        <f>VLOOKUP(Table1[[#This Row],[Month Num]],Table2[],2,TRUE)</f>
        <v>Q4</v>
      </c>
      <c r="J1539" t="str">
        <f t="shared" si="282"/>
        <v>Mar</v>
      </c>
      <c r="K1539" s="5" t="str">
        <f t="shared" si="283"/>
        <v>M</v>
      </c>
      <c r="L1539" t="str">
        <f t="shared" si="284"/>
        <v>03</v>
      </c>
      <c r="M1539" t="str">
        <f t="shared" si="285"/>
        <v>Fri</v>
      </c>
      <c r="N1539" t="str">
        <f t="shared" si="286"/>
        <v>08</v>
      </c>
      <c r="O1539" t="str">
        <f t="shared" si="287"/>
        <v>F</v>
      </c>
    </row>
    <row r="1540" spans="2:15" x14ac:dyDescent="0.25">
      <c r="B1540" s="5">
        <v>45360</v>
      </c>
      <c r="C1540">
        <f t="shared" si="288"/>
        <v>2024</v>
      </c>
      <c r="D1540">
        <f t="shared" si="289"/>
        <v>3</v>
      </c>
      <c r="E1540" t="str">
        <f t="shared" si="290"/>
        <v>March</v>
      </c>
      <c r="F1540" s="6" t="str">
        <f t="shared" si="291"/>
        <v>Mar-24</v>
      </c>
      <c r="G1540">
        <f t="shared" si="292"/>
        <v>7</v>
      </c>
      <c r="H1540" t="str">
        <f t="shared" si="293"/>
        <v>Saturday</v>
      </c>
      <c r="I1540" t="str">
        <f>VLOOKUP(Table1[[#This Row],[Month Num]],Table2[],2,TRUE)</f>
        <v>Q4</v>
      </c>
      <c r="J1540" t="str">
        <f t="shared" si="282"/>
        <v>Mar</v>
      </c>
      <c r="K1540" s="5" t="str">
        <f t="shared" si="283"/>
        <v>M</v>
      </c>
      <c r="L1540" t="str">
        <f t="shared" si="284"/>
        <v>03</v>
      </c>
      <c r="M1540" t="str">
        <f t="shared" si="285"/>
        <v>Sat</v>
      </c>
      <c r="N1540" t="str">
        <f t="shared" si="286"/>
        <v>09</v>
      </c>
      <c r="O1540" t="str">
        <f t="shared" si="287"/>
        <v>S</v>
      </c>
    </row>
    <row r="1541" spans="2:15" x14ac:dyDescent="0.25">
      <c r="B1541" s="5">
        <v>45361</v>
      </c>
      <c r="C1541">
        <f t="shared" si="288"/>
        <v>2024</v>
      </c>
      <c r="D1541">
        <f t="shared" si="289"/>
        <v>3</v>
      </c>
      <c r="E1541" t="str">
        <f t="shared" si="290"/>
        <v>March</v>
      </c>
      <c r="F1541" s="6" t="str">
        <f t="shared" si="291"/>
        <v>Mar-24</v>
      </c>
      <c r="G1541">
        <f t="shared" si="292"/>
        <v>1</v>
      </c>
      <c r="H1541" t="str">
        <f t="shared" si="293"/>
        <v>Sunday</v>
      </c>
      <c r="I1541" t="str">
        <f>VLOOKUP(Table1[[#This Row],[Month Num]],Table2[],2,TRUE)</f>
        <v>Q4</v>
      </c>
      <c r="J1541" t="str">
        <f t="shared" si="282"/>
        <v>Mar</v>
      </c>
      <c r="K1541" s="5" t="str">
        <f t="shared" si="283"/>
        <v>M</v>
      </c>
      <c r="L1541" t="str">
        <f t="shared" si="284"/>
        <v>03</v>
      </c>
      <c r="M1541" t="str">
        <f t="shared" si="285"/>
        <v>Sun</v>
      </c>
      <c r="N1541" t="str">
        <f t="shared" si="286"/>
        <v>10</v>
      </c>
      <c r="O1541" t="str">
        <f t="shared" si="287"/>
        <v>S</v>
      </c>
    </row>
    <row r="1542" spans="2:15" x14ac:dyDescent="0.25">
      <c r="B1542" s="5">
        <v>45362</v>
      </c>
      <c r="C1542">
        <f t="shared" si="288"/>
        <v>2024</v>
      </c>
      <c r="D1542">
        <f t="shared" si="289"/>
        <v>3</v>
      </c>
      <c r="E1542" t="str">
        <f t="shared" si="290"/>
        <v>March</v>
      </c>
      <c r="F1542" s="6" t="str">
        <f t="shared" si="291"/>
        <v>Mar-24</v>
      </c>
      <c r="G1542">
        <f t="shared" si="292"/>
        <v>2</v>
      </c>
      <c r="H1542" t="str">
        <f t="shared" si="293"/>
        <v>Monday</v>
      </c>
      <c r="I1542" t="str">
        <f>VLOOKUP(Table1[[#This Row],[Month Num]],Table2[],2,TRUE)</f>
        <v>Q4</v>
      </c>
      <c r="J1542" t="str">
        <f t="shared" si="282"/>
        <v>Mar</v>
      </c>
      <c r="K1542" s="5" t="str">
        <f t="shared" si="283"/>
        <v>M</v>
      </c>
      <c r="L1542" t="str">
        <f t="shared" si="284"/>
        <v>03</v>
      </c>
      <c r="M1542" t="str">
        <f t="shared" si="285"/>
        <v>Mon</v>
      </c>
      <c r="N1542" t="str">
        <f t="shared" si="286"/>
        <v>11</v>
      </c>
      <c r="O1542" t="str">
        <f t="shared" si="287"/>
        <v>M</v>
      </c>
    </row>
    <row r="1543" spans="2:15" x14ac:dyDescent="0.25">
      <c r="B1543" s="5">
        <v>45363</v>
      </c>
      <c r="C1543">
        <f t="shared" si="288"/>
        <v>2024</v>
      </c>
      <c r="D1543">
        <f t="shared" si="289"/>
        <v>3</v>
      </c>
      <c r="E1543" t="str">
        <f t="shared" si="290"/>
        <v>March</v>
      </c>
      <c r="F1543" s="6" t="str">
        <f t="shared" si="291"/>
        <v>Mar-24</v>
      </c>
      <c r="G1543">
        <f t="shared" si="292"/>
        <v>3</v>
      </c>
      <c r="H1543" t="str">
        <f t="shared" si="293"/>
        <v>Tuesday</v>
      </c>
      <c r="I1543" t="str">
        <f>VLOOKUP(Table1[[#This Row],[Month Num]],Table2[],2,TRUE)</f>
        <v>Q4</v>
      </c>
      <c r="J1543" t="str">
        <f t="shared" si="282"/>
        <v>Mar</v>
      </c>
      <c r="K1543" s="5" t="str">
        <f t="shared" si="283"/>
        <v>M</v>
      </c>
      <c r="L1543" t="str">
        <f t="shared" si="284"/>
        <v>03</v>
      </c>
      <c r="M1543" t="str">
        <f t="shared" si="285"/>
        <v>Tue</v>
      </c>
      <c r="N1543" t="str">
        <f t="shared" si="286"/>
        <v>12</v>
      </c>
      <c r="O1543" t="str">
        <f t="shared" si="287"/>
        <v>T</v>
      </c>
    </row>
    <row r="1544" spans="2:15" x14ac:dyDescent="0.25">
      <c r="B1544" s="5">
        <v>45364</v>
      </c>
      <c r="C1544">
        <f t="shared" si="288"/>
        <v>2024</v>
      </c>
      <c r="D1544">
        <f t="shared" si="289"/>
        <v>3</v>
      </c>
      <c r="E1544" t="str">
        <f t="shared" si="290"/>
        <v>March</v>
      </c>
      <c r="F1544" s="6" t="str">
        <f t="shared" si="291"/>
        <v>Mar-24</v>
      </c>
      <c r="G1544">
        <f t="shared" si="292"/>
        <v>4</v>
      </c>
      <c r="H1544" t="str">
        <f t="shared" si="293"/>
        <v>Wednesday</v>
      </c>
      <c r="I1544" t="str">
        <f>VLOOKUP(Table1[[#This Row],[Month Num]],Table2[],2,TRUE)</f>
        <v>Q4</v>
      </c>
      <c r="J1544" t="str">
        <f t="shared" si="282"/>
        <v>Mar</v>
      </c>
      <c r="K1544" s="5" t="str">
        <f t="shared" si="283"/>
        <v>M</v>
      </c>
      <c r="L1544" t="str">
        <f t="shared" si="284"/>
        <v>03</v>
      </c>
      <c r="M1544" t="str">
        <f t="shared" si="285"/>
        <v>Wed</v>
      </c>
      <c r="N1544" t="str">
        <f t="shared" si="286"/>
        <v>13</v>
      </c>
      <c r="O1544" t="str">
        <f t="shared" si="287"/>
        <v>W</v>
      </c>
    </row>
    <row r="1545" spans="2:15" x14ac:dyDescent="0.25">
      <c r="B1545" s="5">
        <v>45365</v>
      </c>
      <c r="C1545">
        <f t="shared" si="288"/>
        <v>2024</v>
      </c>
      <c r="D1545">
        <f t="shared" si="289"/>
        <v>3</v>
      </c>
      <c r="E1545" t="str">
        <f t="shared" si="290"/>
        <v>March</v>
      </c>
      <c r="F1545" s="6" t="str">
        <f t="shared" si="291"/>
        <v>Mar-24</v>
      </c>
      <c r="G1545">
        <f t="shared" si="292"/>
        <v>5</v>
      </c>
      <c r="H1545" t="str">
        <f t="shared" si="293"/>
        <v>Thursday</v>
      </c>
      <c r="I1545" t="str">
        <f>VLOOKUP(Table1[[#This Row],[Month Num]],Table2[],2,TRUE)</f>
        <v>Q4</v>
      </c>
      <c r="J1545" t="str">
        <f t="shared" si="282"/>
        <v>Mar</v>
      </c>
      <c r="K1545" s="5" t="str">
        <f t="shared" si="283"/>
        <v>M</v>
      </c>
      <c r="L1545" t="str">
        <f t="shared" si="284"/>
        <v>03</v>
      </c>
      <c r="M1545" t="str">
        <f t="shared" si="285"/>
        <v>Thu</v>
      </c>
      <c r="N1545" t="str">
        <f t="shared" si="286"/>
        <v>14</v>
      </c>
      <c r="O1545" t="str">
        <f t="shared" si="287"/>
        <v>T</v>
      </c>
    </row>
    <row r="1546" spans="2:15" x14ac:dyDescent="0.25">
      <c r="B1546" s="5">
        <v>45366</v>
      </c>
      <c r="C1546">
        <f t="shared" si="288"/>
        <v>2024</v>
      </c>
      <c r="D1546">
        <f t="shared" si="289"/>
        <v>3</v>
      </c>
      <c r="E1546" t="str">
        <f t="shared" si="290"/>
        <v>March</v>
      </c>
      <c r="F1546" s="6" t="str">
        <f t="shared" si="291"/>
        <v>Mar-24</v>
      </c>
      <c r="G1546">
        <f t="shared" si="292"/>
        <v>6</v>
      </c>
      <c r="H1546" t="str">
        <f t="shared" si="293"/>
        <v>Friday</v>
      </c>
      <c r="I1546" t="str">
        <f>VLOOKUP(Table1[[#This Row],[Month Num]],Table2[],2,TRUE)</f>
        <v>Q4</v>
      </c>
      <c r="J1546" t="str">
        <f t="shared" si="282"/>
        <v>Mar</v>
      </c>
      <c r="K1546" s="5" t="str">
        <f t="shared" si="283"/>
        <v>M</v>
      </c>
      <c r="L1546" t="str">
        <f t="shared" si="284"/>
        <v>03</v>
      </c>
      <c r="M1546" t="str">
        <f t="shared" si="285"/>
        <v>Fri</v>
      </c>
      <c r="N1546" t="str">
        <f t="shared" si="286"/>
        <v>15</v>
      </c>
      <c r="O1546" t="str">
        <f t="shared" si="287"/>
        <v>F</v>
      </c>
    </row>
    <row r="1547" spans="2:15" x14ac:dyDescent="0.25">
      <c r="B1547" s="5">
        <v>45367</v>
      </c>
      <c r="C1547">
        <f t="shared" si="288"/>
        <v>2024</v>
      </c>
      <c r="D1547">
        <f t="shared" si="289"/>
        <v>3</v>
      </c>
      <c r="E1547" t="str">
        <f t="shared" si="290"/>
        <v>March</v>
      </c>
      <c r="F1547" s="6" t="str">
        <f t="shared" si="291"/>
        <v>Mar-24</v>
      </c>
      <c r="G1547">
        <f t="shared" si="292"/>
        <v>7</v>
      </c>
      <c r="H1547" t="str">
        <f t="shared" si="293"/>
        <v>Saturday</v>
      </c>
      <c r="I1547" t="str">
        <f>VLOOKUP(Table1[[#This Row],[Month Num]],Table2[],2,TRUE)</f>
        <v>Q4</v>
      </c>
      <c r="J1547" t="str">
        <f t="shared" ref="J1547:J1610" si="294">TEXT(B1547,"MMM")</f>
        <v>Mar</v>
      </c>
      <c r="K1547" s="5" t="str">
        <f t="shared" ref="K1547:K1610" si="295">LEFT(E1547,1)</f>
        <v>M</v>
      </c>
      <c r="L1547" t="str">
        <f t="shared" ref="L1547:L1610" si="296">TEXT(B1547,"MM")</f>
        <v>03</v>
      </c>
      <c r="M1547" t="str">
        <f t="shared" ref="M1547:M1610" si="297">TEXT(B1547,"ddd")</f>
        <v>Sat</v>
      </c>
      <c r="N1547" t="str">
        <f t="shared" ref="N1547:N1610" si="298">TEXT(B1547,"dd")</f>
        <v>16</v>
      </c>
      <c r="O1547" t="str">
        <f t="shared" ref="O1547:O1610" si="299">LEFT(H1547,1)</f>
        <v>S</v>
      </c>
    </row>
    <row r="1548" spans="2:15" x14ac:dyDescent="0.25">
      <c r="B1548" s="5">
        <v>45368</v>
      </c>
      <c r="C1548">
        <f t="shared" si="288"/>
        <v>2024</v>
      </c>
      <c r="D1548">
        <f t="shared" si="289"/>
        <v>3</v>
      </c>
      <c r="E1548" t="str">
        <f t="shared" si="290"/>
        <v>March</v>
      </c>
      <c r="F1548" s="6" t="str">
        <f t="shared" si="291"/>
        <v>Mar-24</v>
      </c>
      <c r="G1548">
        <f t="shared" si="292"/>
        <v>1</v>
      </c>
      <c r="H1548" t="str">
        <f t="shared" si="293"/>
        <v>Sunday</v>
      </c>
      <c r="I1548" t="str">
        <f>VLOOKUP(Table1[[#This Row],[Month Num]],Table2[],2,TRUE)</f>
        <v>Q4</v>
      </c>
      <c r="J1548" t="str">
        <f t="shared" si="294"/>
        <v>Mar</v>
      </c>
      <c r="K1548" s="5" t="str">
        <f t="shared" si="295"/>
        <v>M</v>
      </c>
      <c r="L1548" t="str">
        <f t="shared" si="296"/>
        <v>03</v>
      </c>
      <c r="M1548" t="str">
        <f t="shared" si="297"/>
        <v>Sun</v>
      </c>
      <c r="N1548" t="str">
        <f t="shared" si="298"/>
        <v>17</v>
      </c>
      <c r="O1548" t="str">
        <f t="shared" si="299"/>
        <v>S</v>
      </c>
    </row>
    <row r="1549" spans="2:15" x14ac:dyDescent="0.25">
      <c r="B1549" s="5">
        <v>45369</v>
      </c>
      <c r="C1549">
        <f t="shared" si="288"/>
        <v>2024</v>
      </c>
      <c r="D1549">
        <f t="shared" si="289"/>
        <v>3</v>
      </c>
      <c r="E1549" t="str">
        <f t="shared" si="290"/>
        <v>March</v>
      </c>
      <c r="F1549" s="6" t="str">
        <f t="shared" si="291"/>
        <v>Mar-24</v>
      </c>
      <c r="G1549">
        <f t="shared" si="292"/>
        <v>2</v>
      </c>
      <c r="H1549" t="str">
        <f t="shared" si="293"/>
        <v>Monday</v>
      </c>
      <c r="I1549" t="str">
        <f>VLOOKUP(Table1[[#This Row],[Month Num]],Table2[],2,TRUE)</f>
        <v>Q4</v>
      </c>
      <c r="J1549" t="str">
        <f t="shared" si="294"/>
        <v>Mar</v>
      </c>
      <c r="K1549" s="5" t="str">
        <f t="shared" si="295"/>
        <v>M</v>
      </c>
      <c r="L1549" t="str">
        <f t="shared" si="296"/>
        <v>03</v>
      </c>
      <c r="M1549" t="str">
        <f t="shared" si="297"/>
        <v>Mon</v>
      </c>
      <c r="N1549" t="str">
        <f t="shared" si="298"/>
        <v>18</v>
      </c>
      <c r="O1549" t="str">
        <f t="shared" si="299"/>
        <v>M</v>
      </c>
    </row>
    <row r="1550" spans="2:15" x14ac:dyDescent="0.25">
      <c r="B1550" s="5">
        <v>45370</v>
      </c>
      <c r="C1550">
        <f t="shared" si="288"/>
        <v>2024</v>
      </c>
      <c r="D1550">
        <f t="shared" si="289"/>
        <v>3</v>
      </c>
      <c r="E1550" t="str">
        <f t="shared" si="290"/>
        <v>March</v>
      </c>
      <c r="F1550" s="6" t="str">
        <f t="shared" si="291"/>
        <v>Mar-24</v>
      </c>
      <c r="G1550">
        <f t="shared" si="292"/>
        <v>3</v>
      </c>
      <c r="H1550" t="str">
        <f t="shared" si="293"/>
        <v>Tuesday</v>
      </c>
      <c r="I1550" t="str">
        <f>VLOOKUP(Table1[[#This Row],[Month Num]],Table2[],2,TRUE)</f>
        <v>Q4</v>
      </c>
      <c r="J1550" t="str">
        <f t="shared" si="294"/>
        <v>Mar</v>
      </c>
      <c r="K1550" s="5" t="str">
        <f t="shared" si="295"/>
        <v>M</v>
      </c>
      <c r="L1550" t="str">
        <f t="shared" si="296"/>
        <v>03</v>
      </c>
      <c r="M1550" t="str">
        <f t="shared" si="297"/>
        <v>Tue</v>
      </c>
      <c r="N1550" t="str">
        <f t="shared" si="298"/>
        <v>19</v>
      </c>
      <c r="O1550" t="str">
        <f t="shared" si="299"/>
        <v>T</v>
      </c>
    </row>
    <row r="1551" spans="2:15" x14ac:dyDescent="0.25">
      <c r="B1551" s="5">
        <v>45371</v>
      </c>
      <c r="C1551">
        <f t="shared" si="288"/>
        <v>2024</v>
      </c>
      <c r="D1551">
        <f t="shared" si="289"/>
        <v>3</v>
      </c>
      <c r="E1551" t="str">
        <f t="shared" si="290"/>
        <v>March</v>
      </c>
      <c r="F1551" s="6" t="str">
        <f t="shared" si="291"/>
        <v>Mar-24</v>
      </c>
      <c r="G1551">
        <f t="shared" si="292"/>
        <v>4</v>
      </c>
      <c r="H1551" t="str">
        <f t="shared" si="293"/>
        <v>Wednesday</v>
      </c>
      <c r="I1551" t="str">
        <f>VLOOKUP(Table1[[#This Row],[Month Num]],Table2[],2,TRUE)</f>
        <v>Q4</v>
      </c>
      <c r="J1551" t="str">
        <f t="shared" si="294"/>
        <v>Mar</v>
      </c>
      <c r="K1551" s="5" t="str">
        <f t="shared" si="295"/>
        <v>M</v>
      </c>
      <c r="L1551" t="str">
        <f t="shared" si="296"/>
        <v>03</v>
      </c>
      <c r="M1551" t="str">
        <f t="shared" si="297"/>
        <v>Wed</v>
      </c>
      <c r="N1551" t="str">
        <f t="shared" si="298"/>
        <v>20</v>
      </c>
      <c r="O1551" t="str">
        <f t="shared" si="299"/>
        <v>W</v>
      </c>
    </row>
    <row r="1552" spans="2:15" x14ac:dyDescent="0.25">
      <c r="B1552" s="5">
        <v>45372</v>
      </c>
      <c r="C1552">
        <f t="shared" si="288"/>
        <v>2024</v>
      </c>
      <c r="D1552">
        <f t="shared" si="289"/>
        <v>3</v>
      </c>
      <c r="E1552" t="str">
        <f t="shared" si="290"/>
        <v>March</v>
      </c>
      <c r="F1552" s="6" t="str">
        <f t="shared" si="291"/>
        <v>Mar-24</v>
      </c>
      <c r="G1552">
        <f t="shared" si="292"/>
        <v>5</v>
      </c>
      <c r="H1552" t="str">
        <f t="shared" si="293"/>
        <v>Thursday</v>
      </c>
      <c r="I1552" t="str">
        <f>VLOOKUP(Table1[[#This Row],[Month Num]],Table2[],2,TRUE)</f>
        <v>Q4</v>
      </c>
      <c r="J1552" t="str">
        <f t="shared" si="294"/>
        <v>Mar</v>
      </c>
      <c r="K1552" s="5" t="str">
        <f t="shared" si="295"/>
        <v>M</v>
      </c>
      <c r="L1552" t="str">
        <f t="shared" si="296"/>
        <v>03</v>
      </c>
      <c r="M1552" t="str">
        <f t="shared" si="297"/>
        <v>Thu</v>
      </c>
      <c r="N1552" t="str">
        <f t="shared" si="298"/>
        <v>21</v>
      </c>
      <c r="O1552" t="str">
        <f t="shared" si="299"/>
        <v>T</v>
      </c>
    </row>
    <row r="1553" spans="2:15" x14ac:dyDescent="0.25">
      <c r="B1553" s="5">
        <v>45373</v>
      </c>
      <c r="C1553">
        <f t="shared" ref="C1553:C1616" si="300">YEAR(B1553)</f>
        <v>2024</v>
      </c>
      <c r="D1553">
        <f t="shared" ref="D1553:D1616" si="301">MONTH(B1553)</f>
        <v>3</v>
      </c>
      <c r="E1553" t="str">
        <f t="shared" ref="E1553:E1616" si="302">TEXT(B1553,"MMMM")</f>
        <v>March</v>
      </c>
      <c r="F1553" s="6" t="str">
        <f t="shared" ref="F1553:F1616" si="303">TEXT(B1553,"mmm-yy")</f>
        <v>Mar-24</v>
      </c>
      <c r="G1553">
        <f t="shared" ref="G1553:G1616" si="304">WEEKDAY(B1553)</f>
        <v>6</v>
      </c>
      <c r="H1553" t="str">
        <f t="shared" ref="H1553:H1616" si="305">TEXT(B1553,"dddd")</f>
        <v>Friday</v>
      </c>
      <c r="I1553" t="str">
        <f>VLOOKUP(Table1[[#This Row],[Month Num]],Table2[],2,TRUE)</f>
        <v>Q4</v>
      </c>
      <c r="J1553" t="str">
        <f t="shared" si="294"/>
        <v>Mar</v>
      </c>
      <c r="K1553" s="5" t="str">
        <f t="shared" si="295"/>
        <v>M</v>
      </c>
      <c r="L1553" t="str">
        <f t="shared" si="296"/>
        <v>03</v>
      </c>
      <c r="M1553" t="str">
        <f t="shared" si="297"/>
        <v>Fri</v>
      </c>
      <c r="N1553" t="str">
        <f t="shared" si="298"/>
        <v>22</v>
      </c>
      <c r="O1553" t="str">
        <f t="shared" si="299"/>
        <v>F</v>
      </c>
    </row>
    <row r="1554" spans="2:15" x14ac:dyDescent="0.25">
      <c r="B1554" s="5">
        <v>45374</v>
      </c>
      <c r="C1554">
        <f t="shared" si="300"/>
        <v>2024</v>
      </c>
      <c r="D1554">
        <f t="shared" si="301"/>
        <v>3</v>
      </c>
      <c r="E1554" t="str">
        <f t="shared" si="302"/>
        <v>March</v>
      </c>
      <c r="F1554" s="6" t="str">
        <f t="shared" si="303"/>
        <v>Mar-24</v>
      </c>
      <c r="G1554">
        <f t="shared" si="304"/>
        <v>7</v>
      </c>
      <c r="H1554" t="str">
        <f t="shared" si="305"/>
        <v>Saturday</v>
      </c>
      <c r="I1554" t="str">
        <f>VLOOKUP(Table1[[#This Row],[Month Num]],Table2[],2,TRUE)</f>
        <v>Q4</v>
      </c>
      <c r="J1554" t="str">
        <f t="shared" si="294"/>
        <v>Mar</v>
      </c>
      <c r="K1554" s="5" t="str">
        <f t="shared" si="295"/>
        <v>M</v>
      </c>
      <c r="L1554" t="str">
        <f t="shared" si="296"/>
        <v>03</v>
      </c>
      <c r="M1554" t="str">
        <f t="shared" si="297"/>
        <v>Sat</v>
      </c>
      <c r="N1554" t="str">
        <f t="shared" si="298"/>
        <v>23</v>
      </c>
      <c r="O1554" t="str">
        <f t="shared" si="299"/>
        <v>S</v>
      </c>
    </row>
    <row r="1555" spans="2:15" x14ac:dyDescent="0.25">
      <c r="B1555" s="5">
        <v>45375</v>
      </c>
      <c r="C1555">
        <f t="shared" si="300"/>
        <v>2024</v>
      </c>
      <c r="D1555">
        <f t="shared" si="301"/>
        <v>3</v>
      </c>
      <c r="E1555" t="str">
        <f t="shared" si="302"/>
        <v>March</v>
      </c>
      <c r="F1555" s="6" t="str">
        <f t="shared" si="303"/>
        <v>Mar-24</v>
      </c>
      <c r="G1555">
        <f t="shared" si="304"/>
        <v>1</v>
      </c>
      <c r="H1555" t="str">
        <f t="shared" si="305"/>
        <v>Sunday</v>
      </c>
      <c r="I1555" t="str">
        <f>VLOOKUP(Table1[[#This Row],[Month Num]],Table2[],2,TRUE)</f>
        <v>Q4</v>
      </c>
      <c r="J1555" t="str">
        <f t="shared" si="294"/>
        <v>Mar</v>
      </c>
      <c r="K1555" s="5" t="str">
        <f t="shared" si="295"/>
        <v>M</v>
      </c>
      <c r="L1555" t="str">
        <f t="shared" si="296"/>
        <v>03</v>
      </c>
      <c r="M1555" t="str">
        <f t="shared" si="297"/>
        <v>Sun</v>
      </c>
      <c r="N1555" t="str">
        <f t="shared" si="298"/>
        <v>24</v>
      </c>
      <c r="O1555" t="str">
        <f t="shared" si="299"/>
        <v>S</v>
      </c>
    </row>
    <row r="1556" spans="2:15" x14ac:dyDescent="0.25">
      <c r="B1556" s="5">
        <v>45376</v>
      </c>
      <c r="C1556">
        <f t="shared" si="300"/>
        <v>2024</v>
      </c>
      <c r="D1556">
        <f t="shared" si="301"/>
        <v>3</v>
      </c>
      <c r="E1556" t="str">
        <f t="shared" si="302"/>
        <v>March</v>
      </c>
      <c r="F1556" s="6" t="str">
        <f t="shared" si="303"/>
        <v>Mar-24</v>
      </c>
      <c r="G1556">
        <f t="shared" si="304"/>
        <v>2</v>
      </c>
      <c r="H1556" t="str">
        <f t="shared" si="305"/>
        <v>Monday</v>
      </c>
      <c r="I1556" t="str">
        <f>VLOOKUP(Table1[[#This Row],[Month Num]],Table2[],2,TRUE)</f>
        <v>Q4</v>
      </c>
      <c r="J1556" t="str">
        <f t="shared" si="294"/>
        <v>Mar</v>
      </c>
      <c r="K1556" s="5" t="str">
        <f t="shared" si="295"/>
        <v>M</v>
      </c>
      <c r="L1556" t="str">
        <f t="shared" si="296"/>
        <v>03</v>
      </c>
      <c r="M1556" t="str">
        <f t="shared" si="297"/>
        <v>Mon</v>
      </c>
      <c r="N1556" t="str">
        <f t="shared" si="298"/>
        <v>25</v>
      </c>
      <c r="O1556" t="str">
        <f t="shared" si="299"/>
        <v>M</v>
      </c>
    </row>
    <row r="1557" spans="2:15" x14ac:dyDescent="0.25">
      <c r="B1557" s="5">
        <v>45377</v>
      </c>
      <c r="C1557">
        <f t="shared" si="300"/>
        <v>2024</v>
      </c>
      <c r="D1557">
        <f t="shared" si="301"/>
        <v>3</v>
      </c>
      <c r="E1557" t="str">
        <f t="shared" si="302"/>
        <v>March</v>
      </c>
      <c r="F1557" s="6" t="str">
        <f t="shared" si="303"/>
        <v>Mar-24</v>
      </c>
      <c r="G1557">
        <f t="shared" si="304"/>
        <v>3</v>
      </c>
      <c r="H1557" t="str">
        <f t="shared" si="305"/>
        <v>Tuesday</v>
      </c>
      <c r="I1557" t="str">
        <f>VLOOKUP(Table1[[#This Row],[Month Num]],Table2[],2,TRUE)</f>
        <v>Q4</v>
      </c>
      <c r="J1557" t="str">
        <f t="shared" si="294"/>
        <v>Mar</v>
      </c>
      <c r="K1557" s="5" t="str">
        <f t="shared" si="295"/>
        <v>M</v>
      </c>
      <c r="L1557" t="str">
        <f t="shared" si="296"/>
        <v>03</v>
      </c>
      <c r="M1557" t="str">
        <f t="shared" si="297"/>
        <v>Tue</v>
      </c>
      <c r="N1557" t="str">
        <f t="shared" si="298"/>
        <v>26</v>
      </c>
      <c r="O1557" t="str">
        <f t="shared" si="299"/>
        <v>T</v>
      </c>
    </row>
    <row r="1558" spans="2:15" x14ac:dyDescent="0.25">
      <c r="B1558" s="5">
        <v>45378</v>
      </c>
      <c r="C1558">
        <f t="shared" si="300"/>
        <v>2024</v>
      </c>
      <c r="D1558">
        <f t="shared" si="301"/>
        <v>3</v>
      </c>
      <c r="E1558" t="str">
        <f t="shared" si="302"/>
        <v>March</v>
      </c>
      <c r="F1558" s="6" t="str">
        <f t="shared" si="303"/>
        <v>Mar-24</v>
      </c>
      <c r="G1558">
        <f t="shared" si="304"/>
        <v>4</v>
      </c>
      <c r="H1558" t="str">
        <f t="shared" si="305"/>
        <v>Wednesday</v>
      </c>
      <c r="I1558" t="str">
        <f>VLOOKUP(Table1[[#This Row],[Month Num]],Table2[],2,TRUE)</f>
        <v>Q4</v>
      </c>
      <c r="J1558" t="str">
        <f t="shared" si="294"/>
        <v>Mar</v>
      </c>
      <c r="K1558" s="5" t="str">
        <f t="shared" si="295"/>
        <v>M</v>
      </c>
      <c r="L1558" t="str">
        <f t="shared" si="296"/>
        <v>03</v>
      </c>
      <c r="M1558" t="str">
        <f t="shared" si="297"/>
        <v>Wed</v>
      </c>
      <c r="N1558" t="str">
        <f t="shared" si="298"/>
        <v>27</v>
      </c>
      <c r="O1558" t="str">
        <f t="shared" si="299"/>
        <v>W</v>
      </c>
    </row>
    <row r="1559" spans="2:15" x14ac:dyDescent="0.25">
      <c r="B1559" s="5">
        <v>45379</v>
      </c>
      <c r="C1559">
        <f t="shared" si="300"/>
        <v>2024</v>
      </c>
      <c r="D1559">
        <f t="shared" si="301"/>
        <v>3</v>
      </c>
      <c r="E1559" t="str">
        <f t="shared" si="302"/>
        <v>March</v>
      </c>
      <c r="F1559" s="6" t="str">
        <f t="shared" si="303"/>
        <v>Mar-24</v>
      </c>
      <c r="G1559">
        <f t="shared" si="304"/>
        <v>5</v>
      </c>
      <c r="H1559" t="str">
        <f t="shared" si="305"/>
        <v>Thursday</v>
      </c>
      <c r="I1559" t="str">
        <f>VLOOKUP(Table1[[#This Row],[Month Num]],Table2[],2,TRUE)</f>
        <v>Q4</v>
      </c>
      <c r="J1559" t="str">
        <f t="shared" si="294"/>
        <v>Mar</v>
      </c>
      <c r="K1559" s="5" t="str">
        <f t="shared" si="295"/>
        <v>M</v>
      </c>
      <c r="L1559" t="str">
        <f t="shared" si="296"/>
        <v>03</v>
      </c>
      <c r="M1559" t="str">
        <f t="shared" si="297"/>
        <v>Thu</v>
      </c>
      <c r="N1559" t="str">
        <f t="shared" si="298"/>
        <v>28</v>
      </c>
      <c r="O1559" t="str">
        <f t="shared" si="299"/>
        <v>T</v>
      </c>
    </row>
    <row r="1560" spans="2:15" x14ac:dyDescent="0.25">
      <c r="B1560" s="5">
        <v>45380</v>
      </c>
      <c r="C1560">
        <f t="shared" si="300"/>
        <v>2024</v>
      </c>
      <c r="D1560">
        <f t="shared" si="301"/>
        <v>3</v>
      </c>
      <c r="E1560" t="str">
        <f t="shared" si="302"/>
        <v>March</v>
      </c>
      <c r="F1560" s="6" t="str">
        <f t="shared" si="303"/>
        <v>Mar-24</v>
      </c>
      <c r="G1560">
        <f t="shared" si="304"/>
        <v>6</v>
      </c>
      <c r="H1560" t="str">
        <f t="shared" si="305"/>
        <v>Friday</v>
      </c>
      <c r="I1560" t="str">
        <f>VLOOKUP(Table1[[#This Row],[Month Num]],Table2[],2,TRUE)</f>
        <v>Q4</v>
      </c>
      <c r="J1560" t="str">
        <f t="shared" si="294"/>
        <v>Mar</v>
      </c>
      <c r="K1560" s="5" t="str">
        <f t="shared" si="295"/>
        <v>M</v>
      </c>
      <c r="L1560" t="str">
        <f t="shared" si="296"/>
        <v>03</v>
      </c>
      <c r="M1560" t="str">
        <f t="shared" si="297"/>
        <v>Fri</v>
      </c>
      <c r="N1560" t="str">
        <f t="shared" si="298"/>
        <v>29</v>
      </c>
      <c r="O1560" t="str">
        <f t="shared" si="299"/>
        <v>F</v>
      </c>
    </row>
    <row r="1561" spans="2:15" x14ac:dyDescent="0.25">
      <c r="B1561" s="5">
        <v>45381</v>
      </c>
      <c r="C1561">
        <f t="shared" si="300"/>
        <v>2024</v>
      </c>
      <c r="D1561">
        <f t="shared" si="301"/>
        <v>3</v>
      </c>
      <c r="E1561" t="str">
        <f t="shared" si="302"/>
        <v>March</v>
      </c>
      <c r="F1561" s="6" t="str">
        <f t="shared" si="303"/>
        <v>Mar-24</v>
      </c>
      <c r="G1561">
        <f t="shared" si="304"/>
        <v>7</v>
      </c>
      <c r="H1561" t="str">
        <f t="shared" si="305"/>
        <v>Saturday</v>
      </c>
      <c r="I1561" t="str">
        <f>VLOOKUP(Table1[[#This Row],[Month Num]],Table2[],2,TRUE)</f>
        <v>Q4</v>
      </c>
      <c r="J1561" t="str">
        <f t="shared" si="294"/>
        <v>Mar</v>
      </c>
      <c r="K1561" s="5" t="str">
        <f t="shared" si="295"/>
        <v>M</v>
      </c>
      <c r="L1561" t="str">
        <f t="shared" si="296"/>
        <v>03</v>
      </c>
      <c r="M1561" t="str">
        <f t="shared" si="297"/>
        <v>Sat</v>
      </c>
      <c r="N1561" t="str">
        <f t="shared" si="298"/>
        <v>30</v>
      </c>
      <c r="O1561" t="str">
        <f t="shared" si="299"/>
        <v>S</v>
      </c>
    </row>
    <row r="1562" spans="2:15" x14ac:dyDescent="0.25">
      <c r="B1562" s="5">
        <v>45382</v>
      </c>
      <c r="C1562">
        <f t="shared" si="300"/>
        <v>2024</v>
      </c>
      <c r="D1562">
        <f t="shared" si="301"/>
        <v>3</v>
      </c>
      <c r="E1562" t="str">
        <f t="shared" si="302"/>
        <v>March</v>
      </c>
      <c r="F1562" s="6" t="str">
        <f t="shared" si="303"/>
        <v>Mar-24</v>
      </c>
      <c r="G1562">
        <f t="shared" si="304"/>
        <v>1</v>
      </c>
      <c r="H1562" t="str">
        <f t="shared" si="305"/>
        <v>Sunday</v>
      </c>
      <c r="I1562" t="str">
        <f>VLOOKUP(Table1[[#This Row],[Month Num]],Table2[],2,TRUE)</f>
        <v>Q4</v>
      </c>
      <c r="J1562" t="str">
        <f t="shared" si="294"/>
        <v>Mar</v>
      </c>
      <c r="K1562" s="5" t="str">
        <f t="shared" si="295"/>
        <v>M</v>
      </c>
      <c r="L1562" t="str">
        <f t="shared" si="296"/>
        <v>03</v>
      </c>
      <c r="M1562" t="str">
        <f t="shared" si="297"/>
        <v>Sun</v>
      </c>
      <c r="N1562" t="str">
        <f t="shared" si="298"/>
        <v>31</v>
      </c>
      <c r="O1562" t="str">
        <f t="shared" si="299"/>
        <v>S</v>
      </c>
    </row>
    <row r="1563" spans="2:15" x14ac:dyDescent="0.25">
      <c r="B1563" s="5">
        <v>45383</v>
      </c>
      <c r="C1563">
        <f t="shared" si="300"/>
        <v>2024</v>
      </c>
      <c r="D1563">
        <f t="shared" si="301"/>
        <v>4</v>
      </c>
      <c r="E1563" t="str">
        <f t="shared" si="302"/>
        <v>April</v>
      </c>
      <c r="F1563" s="6" t="str">
        <f t="shared" si="303"/>
        <v>Apr-24</v>
      </c>
      <c r="G1563">
        <f t="shared" si="304"/>
        <v>2</v>
      </c>
      <c r="H1563" t="str">
        <f t="shared" si="305"/>
        <v>Monday</v>
      </c>
      <c r="I1563" t="str">
        <f>VLOOKUP(Table1[[#This Row],[Month Num]],Table2[],2,TRUE)</f>
        <v>Q1</v>
      </c>
      <c r="J1563" t="str">
        <f t="shared" si="294"/>
        <v>Apr</v>
      </c>
      <c r="K1563" s="5" t="str">
        <f t="shared" si="295"/>
        <v>A</v>
      </c>
      <c r="L1563" t="str">
        <f t="shared" si="296"/>
        <v>04</v>
      </c>
      <c r="M1563" t="str">
        <f t="shared" si="297"/>
        <v>Mon</v>
      </c>
      <c r="N1563" t="str">
        <f t="shared" si="298"/>
        <v>01</v>
      </c>
      <c r="O1563" t="str">
        <f t="shared" si="299"/>
        <v>M</v>
      </c>
    </row>
    <row r="1564" spans="2:15" x14ac:dyDescent="0.25">
      <c r="B1564" s="5">
        <v>45384</v>
      </c>
      <c r="C1564">
        <f t="shared" si="300"/>
        <v>2024</v>
      </c>
      <c r="D1564">
        <f t="shared" si="301"/>
        <v>4</v>
      </c>
      <c r="E1564" t="str">
        <f t="shared" si="302"/>
        <v>April</v>
      </c>
      <c r="F1564" s="6" t="str">
        <f t="shared" si="303"/>
        <v>Apr-24</v>
      </c>
      <c r="G1564">
        <f t="shared" si="304"/>
        <v>3</v>
      </c>
      <c r="H1564" t="str">
        <f t="shared" si="305"/>
        <v>Tuesday</v>
      </c>
      <c r="I1564" t="str">
        <f>VLOOKUP(Table1[[#This Row],[Month Num]],Table2[],2,TRUE)</f>
        <v>Q1</v>
      </c>
      <c r="J1564" t="str">
        <f t="shared" si="294"/>
        <v>Apr</v>
      </c>
      <c r="K1564" s="5" t="str">
        <f t="shared" si="295"/>
        <v>A</v>
      </c>
      <c r="L1564" t="str">
        <f t="shared" si="296"/>
        <v>04</v>
      </c>
      <c r="M1564" t="str">
        <f t="shared" si="297"/>
        <v>Tue</v>
      </c>
      <c r="N1564" t="str">
        <f t="shared" si="298"/>
        <v>02</v>
      </c>
      <c r="O1564" t="str">
        <f t="shared" si="299"/>
        <v>T</v>
      </c>
    </row>
    <row r="1565" spans="2:15" x14ac:dyDescent="0.25">
      <c r="B1565" s="5">
        <v>45385</v>
      </c>
      <c r="C1565">
        <f t="shared" si="300"/>
        <v>2024</v>
      </c>
      <c r="D1565">
        <f t="shared" si="301"/>
        <v>4</v>
      </c>
      <c r="E1565" t="str">
        <f t="shared" si="302"/>
        <v>April</v>
      </c>
      <c r="F1565" s="6" t="str">
        <f t="shared" si="303"/>
        <v>Apr-24</v>
      </c>
      <c r="G1565">
        <f t="shared" si="304"/>
        <v>4</v>
      </c>
      <c r="H1565" t="str">
        <f t="shared" si="305"/>
        <v>Wednesday</v>
      </c>
      <c r="I1565" t="str">
        <f>VLOOKUP(Table1[[#This Row],[Month Num]],Table2[],2,TRUE)</f>
        <v>Q1</v>
      </c>
      <c r="J1565" t="str">
        <f t="shared" si="294"/>
        <v>Apr</v>
      </c>
      <c r="K1565" s="5" t="str">
        <f t="shared" si="295"/>
        <v>A</v>
      </c>
      <c r="L1565" t="str">
        <f t="shared" si="296"/>
        <v>04</v>
      </c>
      <c r="M1565" t="str">
        <f t="shared" si="297"/>
        <v>Wed</v>
      </c>
      <c r="N1565" t="str">
        <f t="shared" si="298"/>
        <v>03</v>
      </c>
      <c r="O1565" t="str">
        <f t="shared" si="299"/>
        <v>W</v>
      </c>
    </row>
    <row r="1566" spans="2:15" x14ac:dyDescent="0.25">
      <c r="B1566" s="5">
        <v>45386</v>
      </c>
      <c r="C1566">
        <f t="shared" si="300"/>
        <v>2024</v>
      </c>
      <c r="D1566">
        <f t="shared" si="301"/>
        <v>4</v>
      </c>
      <c r="E1566" t="str">
        <f t="shared" si="302"/>
        <v>April</v>
      </c>
      <c r="F1566" s="6" t="str">
        <f t="shared" si="303"/>
        <v>Apr-24</v>
      </c>
      <c r="G1566">
        <f t="shared" si="304"/>
        <v>5</v>
      </c>
      <c r="H1566" t="str">
        <f t="shared" si="305"/>
        <v>Thursday</v>
      </c>
      <c r="I1566" t="str">
        <f>VLOOKUP(Table1[[#This Row],[Month Num]],Table2[],2,TRUE)</f>
        <v>Q1</v>
      </c>
      <c r="J1566" t="str">
        <f t="shared" si="294"/>
        <v>Apr</v>
      </c>
      <c r="K1566" s="5" t="str">
        <f t="shared" si="295"/>
        <v>A</v>
      </c>
      <c r="L1566" t="str">
        <f t="shared" si="296"/>
        <v>04</v>
      </c>
      <c r="M1566" t="str">
        <f t="shared" si="297"/>
        <v>Thu</v>
      </c>
      <c r="N1566" t="str">
        <f t="shared" si="298"/>
        <v>04</v>
      </c>
      <c r="O1566" t="str">
        <f t="shared" si="299"/>
        <v>T</v>
      </c>
    </row>
    <row r="1567" spans="2:15" x14ac:dyDescent="0.25">
      <c r="B1567" s="5">
        <v>45387</v>
      </c>
      <c r="C1567">
        <f t="shared" si="300"/>
        <v>2024</v>
      </c>
      <c r="D1567">
        <f t="shared" si="301"/>
        <v>4</v>
      </c>
      <c r="E1567" t="str">
        <f t="shared" si="302"/>
        <v>April</v>
      </c>
      <c r="F1567" s="6" t="str">
        <f t="shared" si="303"/>
        <v>Apr-24</v>
      </c>
      <c r="G1567">
        <f t="shared" si="304"/>
        <v>6</v>
      </c>
      <c r="H1567" t="str">
        <f t="shared" si="305"/>
        <v>Friday</v>
      </c>
      <c r="I1567" t="str">
        <f>VLOOKUP(Table1[[#This Row],[Month Num]],Table2[],2,TRUE)</f>
        <v>Q1</v>
      </c>
      <c r="J1567" t="str">
        <f t="shared" si="294"/>
        <v>Apr</v>
      </c>
      <c r="K1567" s="5" t="str">
        <f t="shared" si="295"/>
        <v>A</v>
      </c>
      <c r="L1567" t="str">
        <f t="shared" si="296"/>
        <v>04</v>
      </c>
      <c r="M1567" t="str">
        <f t="shared" si="297"/>
        <v>Fri</v>
      </c>
      <c r="N1567" t="str">
        <f t="shared" si="298"/>
        <v>05</v>
      </c>
      <c r="O1567" t="str">
        <f t="shared" si="299"/>
        <v>F</v>
      </c>
    </row>
    <row r="1568" spans="2:15" x14ac:dyDescent="0.25">
      <c r="B1568" s="5">
        <v>45388</v>
      </c>
      <c r="C1568">
        <f t="shared" si="300"/>
        <v>2024</v>
      </c>
      <c r="D1568">
        <f t="shared" si="301"/>
        <v>4</v>
      </c>
      <c r="E1568" t="str">
        <f t="shared" si="302"/>
        <v>April</v>
      </c>
      <c r="F1568" s="6" t="str">
        <f t="shared" si="303"/>
        <v>Apr-24</v>
      </c>
      <c r="G1568">
        <f t="shared" si="304"/>
        <v>7</v>
      </c>
      <c r="H1568" t="str">
        <f t="shared" si="305"/>
        <v>Saturday</v>
      </c>
      <c r="I1568" t="str">
        <f>VLOOKUP(Table1[[#This Row],[Month Num]],Table2[],2,TRUE)</f>
        <v>Q1</v>
      </c>
      <c r="J1568" t="str">
        <f t="shared" si="294"/>
        <v>Apr</v>
      </c>
      <c r="K1568" s="5" t="str">
        <f t="shared" si="295"/>
        <v>A</v>
      </c>
      <c r="L1568" t="str">
        <f t="shared" si="296"/>
        <v>04</v>
      </c>
      <c r="M1568" t="str">
        <f t="shared" si="297"/>
        <v>Sat</v>
      </c>
      <c r="N1568" t="str">
        <f t="shared" si="298"/>
        <v>06</v>
      </c>
      <c r="O1568" t="str">
        <f t="shared" si="299"/>
        <v>S</v>
      </c>
    </row>
    <row r="1569" spans="2:15" x14ac:dyDescent="0.25">
      <c r="B1569" s="5">
        <v>45389</v>
      </c>
      <c r="C1569">
        <f t="shared" si="300"/>
        <v>2024</v>
      </c>
      <c r="D1569">
        <f t="shared" si="301"/>
        <v>4</v>
      </c>
      <c r="E1569" t="str">
        <f t="shared" si="302"/>
        <v>April</v>
      </c>
      <c r="F1569" s="6" t="str">
        <f t="shared" si="303"/>
        <v>Apr-24</v>
      </c>
      <c r="G1569">
        <f t="shared" si="304"/>
        <v>1</v>
      </c>
      <c r="H1569" t="str">
        <f t="shared" si="305"/>
        <v>Sunday</v>
      </c>
      <c r="I1569" t="str">
        <f>VLOOKUP(Table1[[#This Row],[Month Num]],Table2[],2,TRUE)</f>
        <v>Q1</v>
      </c>
      <c r="J1569" t="str">
        <f t="shared" si="294"/>
        <v>Apr</v>
      </c>
      <c r="K1569" s="5" t="str">
        <f t="shared" si="295"/>
        <v>A</v>
      </c>
      <c r="L1569" t="str">
        <f t="shared" si="296"/>
        <v>04</v>
      </c>
      <c r="M1569" t="str">
        <f t="shared" si="297"/>
        <v>Sun</v>
      </c>
      <c r="N1569" t="str">
        <f t="shared" si="298"/>
        <v>07</v>
      </c>
      <c r="O1569" t="str">
        <f t="shared" si="299"/>
        <v>S</v>
      </c>
    </row>
    <row r="1570" spans="2:15" x14ac:dyDescent="0.25">
      <c r="B1570" s="5">
        <v>45390</v>
      </c>
      <c r="C1570">
        <f t="shared" si="300"/>
        <v>2024</v>
      </c>
      <c r="D1570">
        <f t="shared" si="301"/>
        <v>4</v>
      </c>
      <c r="E1570" t="str">
        <f t="shared" si="302"/>
        <v>April</v>
      </c>
      <c r="F1570" s="6" t="str">
        <f t="shared" si="303"/>
        <v>Apr-24</v>
      </c>
      <c r="G1570">
        <f t="shared" si="304"/>
        <v>2</v>
      </c>
      <c r="H1570" t="str">
        <f t="shared" si="305"/>
        <v>Monday</v>
      </c>
      <c r="I1570" t="str">
        <f>VLOOKUP(Table1[[#This Row],[Month Num]],Table2[],2,TRUE)</f>
        <v>Q1</v>
      </c>
      <c r="J1570" t="str">
        <f t="shared" si="294"/>
        <v>Apr</v>
      </c>
      <c r="K1570" s="5" t="str">
        <f t="shared" si="295"/>
        <v>A</v>
      </c>
      <c r="L1570" t="str">
        <f t="shared" si="296"/>
        <v>04</v>
      </c>
      <c r="M1570" t="str">
        <f t="shared" si="297"/>
        <v>Mon</v>
      </c>
      <c r="N1570" t="str">
        <f t="shared" si="298"/>
        <v>08</v>
      </c>
      <c r="O1570" t="str">
        <f t="shared" si="299"/>
        <v>M</v>
      </c>
    </row>
    <row r="1571" spans="2:15" x14ac:dyDescent="0.25">
      <c r="B1571" s="5">
        <v>45391</v>
      </c>
      <c r="C1571">
        <f t="shared" si="300"/>
        <v>2024</v>
      </c>
      <c r="D1571">
        <f t="shared" si="301"/>
        <v>4</v>
      </c>
      <c r="E1571" t="str">
        <f t="shared" si="302"/>
        <v>April</v>
      </c>
      <c r="F1571" s="6" t="str">
        <f t="shared" si="303"/>
        <v>Apr-24</v>
      </c>
      <c r="G1571">
        <f t="shared" si="304"/>
        <v>3</v>
      </c>
      <c r="H1571" t="str">
        <f t="shared" si="305"/>
        <v>Tuesday</v>
      </c>
      <c r="I1571" t="str">
        <f>VLOOKUP(Table1[[#This Row],[Month Num]],Table2[],2,TRUE)</f>
        <v>Q1</v>
      </c>
      <c r="J1571" t="str">
        <f t="shared" si="294"/>
        <v>Apr</v>
      </c>
      <c r="K1571" s="5" t="str">
        <f t="shared" si="295"/>
        <v>A</v>
      </c>
      <c r="L1571" t="str">
        <f t="shared" si="296"/>
        <v>04</v>
      </c>
      <c r="M1571" t="str">
        <f t="shared" si="297"/>
        <v>Tue</v>
      </c>
      <c r="N1571" t="str">
        <f t="shared" si="298"/>
        <v>09</v>
      </c>
      <c r="O1571" t="str">
        <f t="shared" si="299"/>
        <v>T</v>
      </c>
    </row>
    <row r="1572" spans="2:15" x14ac:dyDescent="0.25">
      <c r="B1572" s="5">
        <v>45392</v>
      </c>
      <c r="C1572">
        <f t="shared" si="300"/>
        <v>2024</v>
      </c>
      <c r="D1572">
        <f t="shared" si="301"/>
        <v>4</v>
      </c>
      <c r="E1572" t="str">
        <f t="shared" si="302"/>
        <v>April</v>
      </c>
      <c r="F1572" s="6" t="str">
        <f t="shared" si="303"/>
        <v>Apr-24</v>
      </c>
      <c r="G1572">
        <f t="shared" si="304"/>
        <v>4</v>
      </c>
      <c r="H1572" t="str">
        <f t="shared" si="305"/>
        <v>Wednesday</v>
      </c>
      <c r="I1572" t="str">
        <f>VLOOKUP(Table1[[#This Row],[Month Num]],Table2[],2,TRUE)</f>
        <v>Q1</v>
      </c>
      <c r="J1572" t="str">
        <f t="shared" si="294"/>
        <v>Apr</v>
      </c>
      <c r="K1572" s="5" t="str">
        <f t="shared" si="295"/>
        <v>A</v>
      </c>
      <c r="L1572" t="str">
        <f t="shared" si="296"/>
        <v>04</v>
      </c>
      <c r="M1572" t="str">
        <f t="shared" si="297"/>
        <v>Wed</v>
      </c>
      <c r="N1572" t="str">
        <f t="shared" si="298"/>
        <v>10</v>
      </c>
      <c r="O1572" t="str">
        <f t="shared" si="299"/>
        <v>W</v>
      </c>
    </row>
    <row r="1573" spans="2:15" x14ac:dyDescent="0.25">
      <c r="B1573" s="5">
        <v>45393</v>
      </c>
      <c r="C1573">
        <f t="shared" si="300"/>
        <v>2024</v>
      </c>
      <c r="D1573">
        <f t="shared" si="301"/>
        <v>4</v>
      </c>
      <c r="E1573" t="str">
        <f t="shared" si="302"/>
        <v>April</v>
      </c>
      <c r="F1573" s="6" t="str">
        <f t="shared" si="303"/>
        <v>Apr-24</v>
      </c>
      <c r="G1573">
        <f t="shared" si="304"/>
        <v>5</v>
      </c>
      <c r="H1573" t="str">
        <f t="shared" si="305"/>
        <v>Thursday</v>
      </c>
      <c r="I1573" t="str">
        <f>VLOOKUP(Table1[[#This Row],[Month Num]],Table2[],2,TRUE)</f>
        <v>Q1</v>
      </c>
      <c r="J1573" t="str">
        <f t="shared" si="294"/>
        <v>Apr</v>
      </c>
      <c r="K1573" s="5" t="str">
        <f t="shared" si="295"/>
        <v>A</v>
      </c>
      <c r="L1573" t="str">
        <f t="shared" si="296"/>
        <v>04</v>
      </c>
      <c r="M1573" t="str">
        <f t="shared" si="297"/>
        <v>Thu</v>
      </c>
      <c r="N1573" t="str">
        <f t="shared" si="298"/>
        <v>11</v>
      </c>
      <c r="O1573" t="str">
        <f t="shared" si="299"/>
        <v>T</v>
      </c>
    </row>
    <row r="1574" spans="2:15" x14ac:dyDescent="0.25">
      <c r="B1574" s="5">
        <v>45394</v>
      </c>
      <c r="C1574">
        <f t="shared" si="300"/>
        <v>2024</v>
      </c>
      <c r="D1574">
        <f t="shared" si="301"/>
        <v>4</v>
      </c>
      <c r="E1574" t="str">
        <f t="shared" si="302"/>
        <v>April</v>
      </c>
      <c r="F1574" s="6" t="str">
        <f t="shared" si="303"/>
        <v>Apr-24</v>
      </c>
      <c r="G1574">
        <f t="shared" si="304"/>
        <v>6</v>
      </c>
      <c r="H1574" t="str">
        <f t="shared" si="305"/>
        <v>Friday</v>
      </c>
      <c r="I1574" t="str">
        <f>VLOOKUP(Table1[[#This Row],[Month Num]],Table2[],2,TRUE)</f>
        <v>Q1</v>
      </c>
      <c r="J1574" t="str">
        <f t="shared" si="294"/>
        <v>Apr</v>
      </c>
      <c r="K1574" s="5" t="str">
        <f t="shared" si="295"/>
        <v>A</v>
      </c>
      <c r="L1574" t="str">
        <f t="shared" si="296"/>
        <v>04</v>
      </c>
      <c r="M1574" t="str">
        <f t="shared" si="297"/>
        <v>Fri</v>
      </c>
      <c r="N1574" t="str">
        <f t="shared" si="298"/>
        <v>12</v>
      </c>
      <c r="O1574" t="str">
        <f t="shared" si="299"/>
        <v>F</v>
      </c>
    </row>
    <row r="1575" spans="2:15" x14ac:dyDescent="0.25">
      <c r="B1575" s="5">
        <v>45395</v>
      </c>
      <c r="C1575">
        <f t="shared" si="300"/>
        <v>2024</v>
      </c>
      <c r="D1575">
        <f t="shared" si="301"/>
        <v>4</v>
      </c>
      <c r="E1575" t="str">
        <f t="shared" si="302"/>
        <v>April</v>
      </c>
      <c r="F1575" s="6" t="str">
        <f t="shared" si="303"/>
        <v>Apr-24</v>
      </c>
      <c r="G1575">
        <f t="shared" si="304"/>
        <v>7</v>
      </c>
      <c r="H1575" t="str">
        <f t="shared" si="305"/>
        <v>Saturday</v>
      </c>
      <c r="I1575" t="str">
        <f>VLOOKUP(Table1[[#This Row],[Month Num]],Table2[],2,TRUE)</f>
        <v>Q1</v>
      </c>
      <c r="J1575" t="str">
        <f t="shared" si="294"/>
        <v>Apr</v>
      </c>
      <c r="K1575" s="5" t="str">
        <f t="shared" si="295"/>
        <v>A</v>
      </c>
      <c r="L1575" t="str">
        <f t="shared" si="296"/>
        <v>04</v>
      </c>
      <c r="M1575" t="str">
        <f t="shared" si="297"/>
        <v>Sat</v>
      </c>
      <c r="N1575" t="str">
        <f t="shared" si="298"/>
        <v>13</v>
      </c>
      <c r="O1575" t="str">
        <f t="shared" si="299"/>
        <v>S</v>
      </c>
    </row>
    <row r="1576" spans="2:15" x14ac:dyDescent="0.25">
      <c r="B1576" s="5">
        <v>45396</v>
      </c>
      <c r="C1576">
        <f t="shared" si="300"/>
        <v>2024</v>
      </c>
      <c r="D1576">
        <f t="shared" si="301"/>
        <v>4</v>
      </c>
      <c r="E1576" t="str">
        <f t="shared" si="302"/>
        <v>April</v>
      </c>
      <c r="F1576" s="6" t="str">
        <f t="shared" si="303"/>
        <v>Apr-24</v>
      </c>
      <c r="G1576">
        <f t="shared" si="304"/>
        <v>1</v>
      </c>
      <c r="H1576" t="str">
        <f t="shared" si="305"/>
        <v>Sunday</v>
      </c>
      <c r="I1576" t="str">
        <f>VLOOKUP(Table1[[#This Row],[Month Num]],Table2[],2,TRUE)</f>
        <v>Q1</v>
      </c>
      <c r="J1576" t="str">
        <f t="shared" si="294"/>
        <v>Apr</v>
      </c>
      <c r="K1576" s="5" t="str">
        <f t="shared" si="295"/>
        <v>A</v>
      </c>
      <c r="L1576" t="str">
        <f t="shared" si="296"/>
        <v>04</v>
      </c>
      <c r="M1576" t="str">
        <f t="shared" si="297"/>
        <v>Sun</v>
      </c>
      <c r="N1576" t="str">
        <f t="shared" si="298"/>
        <v>14</v>
      </c>
      <c r="O1576" t="str">
        <f t="shared" si="299"/>
        <v>S</v>
      </c>
    </row>
    <row r="1577" spans="2:15" x14ac:dyDescent="0.25">
      <c r="B1577" s="5">
        <v>45397</v>
      </c>
      <c r="C1577">
        <f t="shared" si="300"/>
        <v>2024</v>
      </c>
      <c r="D1577">
        <f t="shared" si="301"/>
        <v>4</v>
      </c>
      <c r="E1577" t="str">
        <f t="shared" si="302"/>
        <v>April</v>
      </c>
      <c r="F1577" s="6" t="str">
        <f t="shared" si="303"/>
        <v>Apr-24</v>
      </c>
      <c r="G1577">
        <f t="shared" si="304"/>
        <v>2</v>
      </c>
      <c r="H1577" t="str">
        <f t="shared" si="305"/>
        <v>Monday</v>
      </c>
      <c r="I1577" t="str">
        <f>VLOOKUP(Table1[[#This Row],[Month Num]],Table2[],2,TRUE)</f>
        <v>Q1</v>
      </c>
      <c r="J1577" t="str">
        <f t="shared" si="294"/>
        <v>Apr</v>
      </c>
      <c r="K1577" s="5" t="str">
        <f t="shared" si="295"/>
        <v>A</v>
      </c>
      <c r="L1577" t="str">
        <f t="shared" si="296"/>
        <v>04</v>
      </c>
      <c r="M1577" t="str">
        <f t="shared" si="297"/>
        <v>Mon</v>
      </c>
      <c r="N1577" t="str">
        <f t="shared" si="298"/>
        <v>15</v>
      </c>
      <c r="O1577" t="str">
        <f t="shared" si="299"/>
        <v>M</v>
      </c>
    </row>
    <row r="1578" spans="2:15" x14ac:dyDescent="0.25">
      <c r="B1578" s="5">
        <v>45398</v>
      </c>
      <c r="C1578">
        <f t="shared" si="300"/>
        <v>2024</v>
      </c>
      <c r="D1578">
        <f t="shared" si="301"/>
        <v>4</v>
      </c>
      <c r="E1578" t="str">
        <f t="shared" si="302"/>
        <v>April</v>
      </c>
      <c r="F1578" s="6" t="str">
        <f t="shared" si="303"/>
        <v>Apr-24</v>
      </c>
      <c r="G1578">
        <f t="shared" si="304"/>
        <v>3</v>
      </c>
      <c r="H1578" t="str">
        <f t="shared" si="305"/>
        <v>Tuesday</v>
      </c>
      <c r="I1578" t="str">
        <f>VLOOKUP(Table1[[#This Row],[Month Num]],Table2[],2,TRUE)</f>
        <v>Q1</v>
      </c>
      <c r="J1578" t="str">
        <f t="shared" si="294"/>
        <v>Apr</v>
      </c>
      <c r="K1578" s="5" t="str">
        <f t="shared" si="295"/>
        <v>A</v>
      </c>
      <c r="L1578" t="str">
        <f t="shared" si="296"/>
        <v>04</v>
      </c>
      <c r="M1578" t="str">
        <f t="shared" si="297"/>
        <v>Tue</v>
      </c>
      <c r="N1578" t="str">
        <f t="shared" si="298"/>
        <v>16</v>
      </c>
      <c r="O1578" t="str">
        <f t="shared" si="299"/>
        <v>T</v>
      </c>
    </row>
    <row r="1579" spans="2:15" x14ac:dyDescent="0.25">
      <c r="B1579" s="5">
        <v>45399</v>
      </c>
      <c r="C1579">
        <f t="shared" si="300"/>
        <v>2024</v>
      </c>
      <c r="D1579">
        <f t="shared" si="301"/>
        <v>4</v>
      </c>
      <c r="E1579" t="str">
        <f t="shared" si="302"/>
        <v>April</v>
      </c>
      <c r="F1579" s="6" t="str">
        <f t="shared" si="303"/>
        <v>Apr-24</v>
      </c>
      <c r="G1579">
        <f t="shared" si="304"/>
        <v>4</v>
      </c>
      <c r="H1579" t="str">
        <f t="shared" si="305"/>
        <v>Wednesday</v>
      </c>
      <c r="I1579" t="str">
        <f>VLOOKUP(Table1[[#This Row],[Month Num]],Table2[],2,TRUE)</f>
        <v>Q1</v>
      </c>
      <c r="J1579" t="str">
        <f t="shared" si="294"/>
        <v>Apr</v>
      </c>
      <c r="K1579" s="5" t="str">
        <f t="shared" si="295"/>
        <v>A</v>
      </c>
      <c r="L1579" t="str">
        <f t="shared" si="296"/>
        <v>04</v>
      </c>
      <c r="M1579" t="str">
        <f t="shared" si="297"/>
        <v>Wed</v>
      </c>
      <c r="N1579" t="str">
        <f t="shared" si="298"/>
        <v>17</v>
      </c>
      <c r="O1579" t="str">
        <f t="shared" si="299"/>
        <v>W</v>
      </c>
    </row>
    <row r="1580" spans="2:15" x14ac:dyDescent="0.25">
      <c r="B1580" s="5">
        <v>45400</v>
      </c>
      <c r="C1580">
        <f t="shared" si="300"/>
        <v>2024</v>
      </c>
      <c r="D1580">
        <f t="shared" si="301"/>
        <v>4</v>
      </c>
      <c r="E1580" t="str">
        <f t="shared" si="302"/>
        <v>April</v>
      </c>
      <c r="F1580" s="6" t="str">
        <f t="shared" si="303"/>
        <v>Apr-24</v>
      </c>
      <c r="G1580">
        <f t="shared" si="304"/>
        <v>5</v>
      </c>
      <c r="H1580" t="str">
        <f t="shared" si="305"/>
        <v>Thursday</v>
      </c>
      <c r="I1580" t="str">
        <f>VLOOKUP(Table1[[#This Row],[Month Num]],Table2[],2,TRUE)</f>
        <v>Q1</v>
      </c>
      <c r="J1580" t="str">
        <f t="shared" si="294"/>
        <v>Apr</v>
      </c>
      <c r="K1580" s="5" t="str">
        <f t="shared" si="295"/>
        <v>A</v>
      </c>
      <c r="L1580" t="str">
        <f t="shared" si="296"/>
        <v>04</v>
      </c>
      <c r="M1580" t="str">
        <f t="shared" si="297"/>
        <v>Thu</v>
      </c>
      <c r="N1580" t="str">
        <f t="shared" si="298"/>
        <v>18</v>
      </c>
      <c r="O1580" t="str">
        <f t="shared" si="299"/>
        <v>T</v>
      </c>
    </row>
    <row r="1581" spans="2:15" x14ac:dyDescent="0.25">
      <c r="B1581" s="5">
        <v>45401</v>
      </c>
      <c r="C1581">
        <f t="shared" si="300"/>
        <v>2024</v>
      </c>
      <c r="D1581">
        <f t="shared" si="301"/>
        <v>4</v>
      </c>
      <c r="E1581" t="str">
        <f t="shared" si="302"/>
        <v>April</v>
      </c>
      <c r="F1581" s="6" t="str">
        <f t="shared" si="303"/>
        <v>Apr-24</v>
      </c>
      <c r="G1581">
        <f t="shared" si="304"/>
        <v>6</v>
      </c>
      <c r="H1581" t="str">
        <f t="shared" si="305"/>
        <v>Friday</v>
      </c>
      <c r="I1581" t="str">
        <f>VLOOKUP(Table1[[#This Row],[Month Num]],Table2[],2,TRUE)</f>
        <v>Q1</v>
      </c>
      <c r="J1581" t="str">
        <f t="shared" si="294"/>
        <v>Apr</v>
      </c>
      <c r="K1581" s="5" t="str">
        <f t="shared" si="295"/>
        <v>A</v>
      </c>
      <c r="L1581" t="str">
        <f t="shared" si="296"/>
        <v>04</v>
      </c>
      <c r="M1581" t="str">
        <f t="shared" si="297"/>
        <v>Fri</v>
      </c>
      <c r="N1581" t="str">
        <f t="shared" si="298"/>
        <v>19</v>
      </c>
      <c r="O1581" t="str">
        <f t="shared" si="299"/>
        <v>F</v>
      </c>
    </row>
    <row r="1582" spans="2:15" x14ac:dyDescent="0.25">
      <c r="B1582" s="5">
        <v>45402</v>
      </c>
      <c r="C1582">
        <f t="shared" si="300"/>
        <v>2024</v>
      </c>
      <c r="D1582">
        <f t="shared" si="301"/>
        <v>4</v>
      </c>
      <c r="E1582" t="str">
        <f t="shared" si="302"/>
        <v>April</v>
      </c>
      <c r="F1582" s="6" t="str">
        <f t="shared" si="303"/>
        <v>Apr-24</v>
      </c>
      <c r="G1582">
        <f t="shared" si="304"/>
        <v>7</v>
      </c>
      <c r="H1582" t="str">
        <f t="shared" si="305"/>
        <v>Saturday</v>
      </c>
      <c r="I1582" t="str">
        <f>VLOOKUP(Table1[[#This Row],[Month Num]],Table2[],2,TRUE)</f>
        <v>Q1</v>
      </c>
      <c r="J1582" t="str">
        <f t="shared" si="294"/>
        <v>Apr</v>
      </c>
      <c r="K1582" s="5" t="str">
        <f t="shared" si="295"/>
        <v>A</v>
      </c>
      <c r="L1582" t="str">
        <f t="shared" si="296"/>
        <v>04</v>
      </c>
      <c r="M1582" t="str">
        <f t="shared" si="297"/>
        <v>Sat</v>
      </c>
      <c r="N1582" t="str">
        <f t="shared" si="298"/>
        <v>20</v>
      </c>
      <c r="O1582" t="str">
        <f t="shared" si="299"/>
        <v>S</v>
      </c>
    </row>
    <row r="1583" spans="2:15" x14ac:dyDescent="0.25">
      <c r="B1583" s="5">
        <v>45403</v>
      </c>
      <c r="C1583">
        <f t="shared" si="300"/>
        <v>2024</v>
      </c>
      <c r="D1583">
        <f t="shared" si="301"/>
        <v>4</v>
      </c>
      <c r="E1583" t="str">
        <f t="shared" si="302"/>
        <v>April</v>
      </c>
      <c r="F1583" s="6" t="str">
        <f t="shared" si="303"/>
        <v>Apr-24</v>
      </c>
      <c r="G1583">
        <f t="shared" si="304"/>
        <v>1</v>
      </c>
      <c r="H1583" t="str">
        <f t="shared" si="305"/>
        <v>Sunday</v>
      </c>
      <c r="I1583" t="str">
        <f>VLOOKUP(Table1[[#This Row],[Month Num]],Table2[],2,TRUE)</f>
        <v>Q1</v>
      </c>
      <c r="J1583" t="str">
        <f t="shared" si="294"/>
        <v>Apr</v>
      </c>
      <c r="K1583" s="5" t="str">
        <f t="shared" si="295"/>
        <v>A</v>
      </c>
      <c r="L1583" t="str">
        <f t="shared" si="296"/>
        <v>04</v>
      </c>
      <c r="M1583" t="str">
        <f t="shared" si="297"/>
        <v>Sun</v>
      </c>
      <c r="N1583" t="str">
        <f t="shared" si="298"/>
        <v>21</v>
      </c>
      <c r="O1583" t="str">
        <f t="shared" si="299"/>
        <v>S</v>
      </c>
    </row>
    <row r="1584" spans="2:15" x14ac:dyDescent="0.25">
      <c r="B1584" s="5">
        <v>45404</v>
      </c>
      <c r="C1584">
        <f t="shared" si="300"/>
        <v>2024</v>
      </c>
      <c r="D1584">
        <f t="shared" si="301"/>
        <v>4</v>
      </c>
      <c r="E1584" t="str">
        <f t="shared" si="302"/>
        <v>April</v>
      </c>
      <c r="F1584" s="6" t="str">
        <f t="shared" si="303"/>
        <v>Apr-24</v>
      </c>
      <c r="G1584">
        <f t="shared" si="304"/>
        <v>2</v>
      </c>
      <c r="H1584" t="str">
        <f t="shared" si="305"/>
        <v>Monday</v>
      </c>
      <c r="I1584" t="str">
        <f>VLOOKUP(Table1[[#This Row],[Month Num]],Table2[],2,TRUE)</f>
        <v>Q1</v>
      </c>
      <c r="J1584" t="str">
        <f t="shared" si="294"/>
        <v>Apr</v>
      </c>
      <c r="K1584" s="5" t="str">
        <f t="shared" si="295"/>
        <v>A</v>
      </c>
      <c r="L1584" t="str">
        <f t="shared" si="296"/>
        <v>04</v>
      </c>
      <c r="M1584" t="str">
        <f t="shared" si="297"/>
        <v>Mon</v>
      </c>
      <c r="N1584" t="str">
        <f t="shared" si="298"/>
        <v>22</v>
      </c>
      <c r="O1584" t="str">
        <f t="shared" si="299"/>
        <v>M</v>
      </c>
    </row>
    <row r="1585" spans="2:15" x14ac:dyDescent="0.25">
      <c r="B1585" s="5">
        <v>45405</v>
      </c>
      <c r="C1585">
        <f t="shared" si="300"/>
        <v>2024</v>
      </c>
      <c r="D1585">
        <f t="shared" si="301"/>
        <v>4</v>
      </c>
      <c r="E1585" t="str">
        <f t="shared" si="302"/>
        <v>April</v>
      </c>
      <c r="F1585" s="6" t="str">
        <f t="shared" si="303"/>
        <v>Apr-24</v>
      </c>
      <c r="G1585">
        <f t="shared" si="304"/>
        <v>3</v>
      </c>
      <c r="H1585" t="str">
        <f t="shared" si="305"/>
        <v>Tuesday</v>
      </c>
      <c r="I1585" t="str">
        <f>VLOOKUP(Table1[[#This Row],[Month Num]],Table2[],2,TRUE)</f>
        <v>Q1</v>
      </c>
      <c r="J1585" t="str">
        <f t="shared" si="294"/>
        <v>Apr</v>
      </c>
      <c r="K1585" s="5" t="str">
        <f t="shared" si="295"/>
        <v>A</v>
      </c>
      <c r="L1585" t="str">
        <f t="shared" si="296"/>
        <v>04</v>
      </c>
      <c r="M1585" t="str">
        <f t="shared" si="297"/>
        <v>Tue</v>
      </c>
      <c r="N1585" t="str">
        <f t="shared" si="298"/>
        <v>23</v>
      </c>
      <c r="O1585" t="str">
        <f t="shared" si="299"/>
        <v>T</v>
      </c>
    </row>
    <row r="1586" spans="2:15" x14ac:dyDescent="0.25">
      <c r="B1586" s="5">
        <v>45406</v>
      </c>
      <c r="C1586">
        <f t="shared" si="300"/>
        <v>2024</v>
      </c>
      <c r="D1586">
        <f t="shared" si="301"/>
        <v>4</v>
      </c>
      <c r="E1586" t="str">
        <f t="shared" si="302"/>
        <v>April</v>
      </c>
      <c r="F1586" s="6" t="str">
        <f t="shared" si="303"/>
        <v>Apr-24</v>
      </c>
      <c r="G1586">
        <f t="shared" si="304"/>
        <v>4</v>
      </c>
      <c r="H1586" t="str">
        <f t="shared" si="305"/>
        <v>Wednesday</v>
      </c>
      <c r="I1586" t="str">
        <f>VLOOKUP(Table1[[#This Row],[Month Num]],Table2[],2,TRUE)</f>
        <v>Q1</v>
      </c>
      <c r="J1586" t="str">
        <f t="shared" si="294"/>
        <v>Apr</v>
      </c>
      <c r="K1586" s="5" t="str">
        <f t="shared" si="295"/>
        <v>A</v>
      </c>
      <c r="L1586" t="str">
        <f t="shared" si="296"/>
        <v>04</v>
      </c>
      <c r="M1586" t="str">
        <f t="shared" si="297"/>
        <v>Wed</v>
      </c>
      <c r="N1586" t="str">
        <f t="shared" si="298"/>
        <v>24</v>
      </c>
      <c r="O1586" t="str">
        <f t="shared" si="299"/>
        <v>W</v>
      </c>
    </row>
    <row r="1587" spans="2:15" x14ac:dyDescent="0.25">
      <c r="B1587" s="5">
        <v>45407</v>
      </c>
      <c r="C1587">
        <f t="shared" si="300"/>
        <v>2024</v>
      </c>
      <c r="D1587">
        <f t="shared" si="301"/>
        <v>4</v>
      </c>
      <c r="E1587" t="str">
        <f t="shared" si="302"/>
        <v>April</v>
      </c>
      <c r="F1587" s="6" t="str">
        <f t="shared" si="303"/>
        <v>Apr-24</v>
      </c>
      <c r="G1587">
        <f t="shared" si="304"/>
        <v>5</v>
      </c>
      <c r="H1587" t="str">
        <f t="shared" si="305"/>
        <v>Thursday</v>
      </c>
      <c r="I1587" t="str">
        <f>VLOOKUP(Table1[[#This Row],[Month Num]],Table2[],2,TRUE)</f>
        <v>Q1</v>
      </c>
      <c r="J1587" t="str">
        <f t="shared" si="294"/>
        <v>Apr</v>
      </c>
      <c r="K1587" s="5" t="str">
        <f t="shared" si="295"/>
        <v>A</v>
      </c>
      <c r="L1587" t="str">
        <f t="shared" si="296"/>
        <v>04</v>
      </c>
      <c r="M1587" t="str">
        <f t="shared" si="297"/>
        <v>Thu</v>
      </c>
      <c r="N1587" t="str">
        <f t="shared" si="298"/>
        <v>25</v>
      </c>
      <c r="O1587" t="str">
        <f t="shared" si="299"/>
        <v>T</v>
      </c>
    </row>
    <row r="1588" spans="2:15" x14ac:dyDescent="0.25">
      <c r="B1588" s="5">
        <v>45408</v>
      </c>
      <c r="C1588">
        <f t="shared" si="300"/>
        <v>2024</v>
      </c>
      <c r="D1588">
        <f t="shared" si="301"/>
        <v>4</v>
      </c>
      <c r="E1588" t="str">
        <f t="shared" si="302"/>
        <v>April</v>
      </c>
      <c r="F1588" s="6" t="str">
        <f t="shared" si="303"/>
        <v>Apr-24</v>
      </c>
      <c r="G1588">
        <f t="shared" si="304"/>
        <v>6</v>
      </c>
      <c r="H1588" t="str">
        <f t="shared" si="305"/>
        <v>Friday</v>
      </c>
      <c r="I1588" t="str">
        <f>VLOOKUP(Table1[[#This Row],[Month Num]],Table2[],2,TRUE)</f>
        <v>Q1</v>
      </c>
      <c r="J1588" t="str">
        <f t="shared" si="294"/>
        <v>Apr</v>
      </c>
      <c r="K1588" s="5" t="str">
        <f t="shared" si="295"/>
        <v>A</v>
      </c>
      <c r="L1588" t="str">
        <f t="shared" si="296"/>
        <v>04</v>
      </c>
      <c r="M1588" t="str">
        <f t="shared" si="297"/>
        <v>Fri</v>
      </c>
      <c r="N1588" t="str">
        <f t="shared" si="298"/>
        <v>26</v>
      </c>
      <c r="O1588" t="str">
        <f t="shared" si="299"/>
        <v>F</v>
      </c>
    </row>
    <row r="1589" spans="2:15" x14ac:dyDescent="0.25">
      <c r="B1589" s="5">
        <v>45409</v>
      </c>
      <c r="C1589">
        <f t="shared" si="300"/>
        <v>2024</v>
      </c>
      <c r="D1589">
        <f t="shared" si="301"/>
        <v>4</v>
      </c>
      <c r="E1589" t="str">
        <f t="shared" si="302"/>
        <v>April</v>
      </c>
      <c r="F1589" s="6" t="str">
        <f t="shared" si="303"/>
        <v>Apr-24</v>
      </c>
      <c r="G1589">
        <f t="shared" si="304"/>
        <v>7</v>
      </c>
      <c r="H1589" t="str">
        <f t="shared" si="305"/>
        <v>Saturday</v>
      </c>
      <c r="I1589" t="str">
        <f>VLOOKUP(Table1[[#This Row],[Month Num]],Table2[],2,TRUE)</f>
        <v>Q1</v>
      </c>
      <c r="J1589" t="str">
        <f t="shared" si="294"/>
        <v>Apr</v>
      </c>
      <c r="K1589" s="5" t="str">
        <f t="shared" si="295"/>
        <v>A</v>
      </c>
      <c r="L1589" t="str">
        <f t="shared" si="296"/>
        <v>04</v>
      </c>
      <c r="M1589" t="str">
        <f t="shared" si="297"/>
        <v>Sat</v>
      </c>
      <c r="N1589" t="str">
        <f t="shared" si="298"/>
        <v>27</v>
      </c>
      <c r="O1589" t="str">
        <f t="shared" si="299"/>
        <v>S</v>
      </c>
    </row>
    <row r="1590" spans="2:15" x14ac:dyDescent="0.25">
      <c r="B1590" s="5">
        <v>45410</v>
      </c>
      <c r="C1590">
        <f t="shared" si="300"/>
        <v>2024</v>
      </c>
      <c r="D1590">
        <f t="shared" si="301"/>
        <v>4</v>
      </c>
      <c r="E1590" t="str">
        <f t="shared" si="302"/>
        <v>April</v>
      </c>
      <c r="F1590" s="6" t="str">
        <f t="shared" si="303"/>
        <v>Apr-24</v>
      </c>
      <c r="G1590">
        <f t="shared" si="304"/>
        <v>1</v>
      </c>
      <c r="H1590" t="str">
        <f t="shared" si="305"/>
        <v>Sunday</v>
      </c>
      <c r="I1590" t="str">
        <f>VLOOKUP(Table1[[#This Row],[Month Num]],Table2[],2,TRUE)</f>
        <v>Q1</v>
      </c>
      <c r="J1590" t="str">
        <f t="shared" si="294"/>
        <v>Apr</v>
      </c>
      <c r="K1590" s="5" t="str">
        <f t="shared" si="295"/>
        <v>A</v>
      </c>
      <c r="L1590" t="str">
        <f t="shared" si="296"/>
        <v>04</v>
      </c>
      <c r="M1590" t="str">
        <f t="shared" si="297"/>
        <v>Sun</v>
      </c>
      <c r="N1590" t="str">
        <f t="shared" si="298"/>
        <v>28</v>
      </c>
      <c r="O1590" t="str">
        <f t="shared" si="299"/>
        <v>S</v>
      </c>
    </row>
    <row r="1591" spans="2:15" x14ac:dyDescent="0.25">
      <c r="B1591" s="5">
        <v>45411</v>
      </c>
      <c r="C1591">
        <f t="shared" si="300"/>
        <v>2024</v>
      </c>
      <c r="D1591">
        <f t="shared" si="301"/>
        <v>4</v>
      </c>
      <c r="E1591" t="str">
        <f t="shared" si="302"/>
        <v>April</v>
      </c>
      <c r="F1591" s="6" t="str">
        <f t="shared" si="303"/>
        <v>Apr-24</v>
      </c>
      <c r="G1591">
        <f t="shared" si="304"/>
        <v>2</v>
      </c>
      <c r="H1591" t="str">
        <f t="shared" si="305"/>
        <v>Monday</v>
      </c>
      <c r="I1591" t="str">
        <f>VLOOKUP(Table1[[#This Row],[Month Num]],Table2[],2,TRUE)</f>
        <v>Q1</v>
      </c>
      <c r="J1591" t="str">
        <f t="shared" si="294"/>
        <v>Apr</v>
      </c>
      <c r="K1591" s="5" t="str">
        <f t="shared" si="295"/>
        <v>A</v>
      </c>
      <c r="L1591" t="str">
        <f t="shared" si="296"/>
        <v>04</v>
      </c>
      <c r="M1591" t="str">
        <f t="shared" si="297"/>
        <v>Mon</v>
      </c>
      <c r="N1591" t="str">
        <f t="shared" si="298"/>
        <v>29</v>
      </c>
      <c r="O1591" t="str">
        <f t="shared" si="299"/>
        <v>M</v>
      </c>
    </row>
    <row r="1592" spans="2:15" x14ac:dyDescent="0.25">
      <c r="B1592" s="5">
        <v>45412</v>
      </c>
      <c r="C1592">
        <f t="shared" si="300"/>
        <v>2024</v>
      </c>
      <c r="D1592">
        <f t="shared" si="301"/>
        <v>4</v>
      </c>
      <c r="E1592" t="str">
        <f t="shared" si="302"/>
        <v>April</v>
      </c>
      <c r="F1592" s="6" t="str">
        <f t="shared" si="303"/>
        <v>Apr-24</v>
      </c>
      <c r="G1592">
        <f t="shared" si="304"/>
        <v>3</v>
      </c>
      <c r="H1592" t="str">
        <f t="shared" si="305"/>
        <v>Tuesday</v>
      </c>
      <c r="I1592" t="str">
        <f>VLOOKUP(Table1[[#This Row],[Month Num]],Table2[],2,TRUE)</f>
        <v>Q1</v>
      </c>
      <c r="J1592" t="str">
        <f t="shared" si="294"/>
        <v>Apr</v>
      </c>
      <c r="K1592" s="5" t="str">
        <f t="shared" si="295"/>
        <v>A</v>
      </c>
      <c r="L1592" t="str">
        <f t="shared" si="296"/>
        <v>04</v>
      </c>
      <c r="M1592" t="str">
        <f t="shared" si="297"/>
        <v>Tue</v>
      </c>
      <c r="N1592" t="str">
        <f t="shared" si="298"/>
        <v>30</v>
      </c>
      <c r="O1592" t="str">
        <f t="shared" si="299"/>
        <v>T</v>
      </c>
    </row>
    <row r="1593" spans="2:15" x14ac:dyDescent="0.25">
      <c r="B1593" s="5">
        <v>45413</v>
      </c>
      <c r="C1593">
        <f t="shared" si="300"/>
        <v>2024</v>
      </c>
      <c r="D1593">
        <f t="shared" si="301"/>
        <v>5</v>
      </c>
      <c r="E1593" t="str">
        <f t="shared" si="302"/>
        <v>May</v>
      </c>
      <c r="F1593" s="6" t="str">
        <f t="shared" si="303"/>
        <v>May-24</v>
      </c>
      <c r="G1593">
        <f t="shared" si="304"/>
        <v>4</v>
      </c>
      <c r="H1593" t="str">
        <f t="shared" si="305"/>
        <v>Wednesday</v>
      </c>
      <c r="I1593" t="str">
        <f>VLOOKUP(Table1[[#This Row],[Month Num]],Table2[],2,TRUE)</f>
        <v>Q1</v>
      </c>
      <c r="J1593" t="str">
        <f t="shared" si="294"/>
        <v>May</v>
      </c>
      <c r="K1593" s="5" t="str">
        <f t="shared" si="295"/>
        <v>M</v>
      </c>
      <c r="L1593" t="str">
        <f t="shared" si="296"/>
        <v>05</v>
      </c>
      <c r="M1593" t="str">
        <f t="shared" si="297"/>
        <v>Wed</v>
      </c>
      <c r="N1593" t="str">
        <f t="shared" si="298"/>
        <v>01</v>
      </c>
      <c r="O1593" t="str">
        <f t="shared" si="299"/>
        <v>W</v>
      </c>
    </row>
    <row r="1594" spans="2:15" x14ac:dyDescent="0.25">
      <c r="B1594" s="5">
        <v>45414</v>
      </c>
      <c r="C1594">
        <f t="shared" si="300"/>
        <v>2024</v>
      </c>
      <c r="D1594">
        <f t="shared" si="301"/>
        <v>5</v>
      </c>
      <c r="E1594" t="str">
        <f t="shared" si="302"/>
        <v>May</v>
      </c>
      <c r="F1594" s="6" t="str">
        <f t="shared" si="303"/>
        <v>May-24</v>
      </c>
      <c r="G1594">
        <f t="shared" si="304"/>
        <v>5</v>
      </c>
      <c r="H1594" t="str">
        <f t="shared" si="305"/>
        <v>Thursday</v>
      </c>
      <c r="I1594" t="str">
        <f>VLOOKUP(Table1[[#This Row],[Month Num]],Table2[],2,TRUE)</f>
        <v>Q1</v>
      </c>
      <c r="J1594" t="str">
        <f t="shared" si="294"/>
        <v>May</v>
      </c>
      <c r="K1594" s="5" t="str">
        <f t="shared" si="295"/>
        <v>M</v>
      </c>
      <c r="L1594" t="str">
        <f t="shared" si="296"/>
        <v>05</v>
      </c>
      <c r="M1594" t="str">
        <f t="shared" si="297"/>
        <v>Thu</v>
      </c>
      <c r="N1594" t="str">
        <f t="shared" si="298"/>
        <v>02</v>
      </c>
      <c r="O1594" t="str">
        <f t="shared" si="299"/>
        <v>T</v>
      </c>
    </row>
    <row r="1595" spans="2:15" x14ac:dyDescent="0.25">
      <c r="B1595" s="5">
        <v>45415</v>
      </c>
      <c r="C1595">
        <f t="shared" si="300"/>
        <v>2024</v>
      </c>
      <c r="D1595">
        <f t="shared" si="301"/>
        <v>5</v>
      </c>
      <c r="E1595" t="str">
        <f t="shared" si="302"/>
        <v>May</v>
      </c>
      <c r="F1595" s="6" t="str">
        <f t="shared" si="303"/>
        <v>May-24</v>
      </c>
      <c r="G1595">
        <f t="shared" si="304"/>
        <v>6</v>
      </c>
      <c r="H1595" t="str">
        <f t="shared" si="305"/>
        <v>Friday</v>
      </c>
      <c r="I1595" t="str">
        <f>VLOOKUP(Table1[[#This Row],[Month Num]],Table2[],2,TRUE)</f>
        <v>Q1</v>
      </c>
      <c r="J1595" t="str">
        <f t="shared" si="294"/>
        <v>May</v>
      </c>
      <c r="K1595" s="5" t="str">
        <f t="shared" si="295"/>
        <v>M</v>
      </c>
      <c r="L1595" t="str">
        <f t="shared" si="296"/>
        <v>05</v>
      </c>
      <c r="M1595" t="str">
        <f t="shared" si="297"/>
        <v>Fri</v>
      </c>
      <c r="N1595" t="str">
        <f t="shared" si="298"/>
        <v>03</v>
      </c>
      <c r="O1595" t="str">
        <f t="shared" si="299"/>
        <v>F</v>
      </c>
    </row>
    <row r="1596" spans="2:15" x14ac:dyDescent="0.25">
      <c r="B1596" s="5">
        <v>45416</v>
      </c>
      <c r="C1596">
        <f t="shared" si="300"/>
        <v>2024</v>
      </c>
      <c r="D1596">
        <f t="shared" si="301"/>
        <v>5</v>
      </c>
      <c r="E1596" t="str">
        <f t="shared" si="302"/>
        <v>May</v>
      </c>
      <c r="F1596" s="6" t="str">
        <f t="shared" si="303"/>
        <v>May-24</v>
      </c>
      <c r="G1596">
        <f t="shared" si="304"/>
        <v>7</v>
      </c>
      <c r="H1596" t="str">
        <f t="shared" si="305"/>
        <v>Saturday</v>
      </c>
      <c r="I1596" t="str">
        <f>VLOOKUP(Table1[[#This Row],[Month Num]],Table2[],2,TRUE)</f>
        <v>Q1</v>
      </c>
      <c r="J1596" t="str">
        <f t="shared" si="294"/>
        <v>May</v>
      </c>
      <c r="K1596" s="5" t="str">
        <f t="shared" si="295"/>
        <v>M</v>
      </c>
      <c r="L1596" t="str">
        <f t="shared" si="296"/>
        <v>05</v>
      </c>
      <c r="M1596" t="str">
        <f t="shared" si="297"/>
        <v>Sat</v>
      </c>
      <c r="N1596" t="str">
        <f t="shared" si="298"/>
        <v>04</v>
      </c>
      <c r="O1596" t="str">
        <f t="shared" si="299"/>
        <v>S</v>
      </c>
    </row>
    <row r="1597" spans="2:15" x14ac:dyDescent="0.25">
      <c r="B1597" s="5">
        <v>45417</v>
      </c>
      <c r="C1597">
        <f t="shared" si="300"/>
        <v>2024</v>
      </c>
      <c r="D1597">
        <f t="shared" si="301"/>
        <v>5</v>
      </c>
      <c r="E1597" t="str">
        <f t="shared" si="302"/>
        <v>May</v>
      </c>
      <c r="F1597" s="6" t="str">
        <f t="shared" si="303"/>
        <v>May-24</v>
      </c>
      <c r="G1597">
        <f t="shared" si="304"/>
        <v>1</v>
      </c>
      <c r="H1597" t="str">
        <f t="shared" si="305"/>
        <v>Sunday</v>
      </c>
      <c r="I1597" t="str">
        <f>VLOOKUP(Table1[[#This Row],[Month Num]],Table2[],2,TRUE)</f>
        <v>Q1</v>
      </c>
      <c r="J1597" t="str">
        <f t="shared" si="294"/>
        <v>May</v>
      </c>
      <c r="K1597" s="5" t="str">
        <f t="shared" si="295"/>
        <v>M</v>
      </c>
      <c r="L1597" t="str">
        <f t="shared" si="296"/>
        <v>05</v>
      </c>
      <c r="M1597" t="str">
        <f t="shared" si="297"/>
        <v>Sun</v>
      </c>
      <c r="N1597" t="str">
        <f t="shared" si="298"/>
        <v>05</v>
      </c>
      <c r="O1597" t="str">
        <f t="shared" si="299"/>
        <v>S</v>
      </c>
    </row>
    <row r="1598" spans="2:15" x14ac:dyDescent="0.25">
      <c r="B1598" s="5">
        <v>45418</v>
      </c>
      <c r="C1598">
        <f t="shared" si="300"/>
        <v>2024</v>
      </c>
      <c r="D1598">
        <f t="shared" si="301"/>
        <v>5</v>
      </c>
      <c r="E1598" t="str">
        <f t="shared" si="302"/>
        <v>May</v>
      </c>
      <c r="F1598" s="6" t="str">
        <f t="shared" si="303"/>
        <v>May-24</v>
      </c>
      <c r="G1598">
        <f t="shared" si="304"/>
        <v>2</v>
      </c>
      <c r="H1598" t="str">
        <f t="shared" si="305"/>
        <v>Monday</v>
      </c>
      <c r="I1598" t="str">
        <f>VLOOKUP(Table1[[#This Row],[Month Num]],Table2[],2,TRUE)</f>
        <v>Q1</v>
      </c>
      <c r="J1598" t="str">
        <f t="shared" si="294"/>
        <v>May</v>
      </c>
      <c r="K1598" s="5" t="str">
        <f t="shared" si="295"/>
        <v>M</v>
      </c>
      <c r="L1598" t="str">
        <f t="shared" si="296"/>
        <v>05</v>
      </c>
      <c r="M1598" t="str">
        <f t="shared" si="297"/>
        <v>Mon</v>
      </c>
      <c r="N1598" t="str">
        <f t="shared" si="298"/>
        <v>06</v>
      </c>
      <c r="O1598" t="str">
        <f t="shared" si="299"/>
        <v>M</v>
      </c>
    </row>
    <row r="1599" spans="2:15" x14ac:dyDescent="0.25">
      <c r="B1599" s="5">
        <v>45419</v>
      </c>
      <c r="C1599">
        <f t="shared" si="300"/>
        <v>2024</v>
      </c>
      <c r="D1599">
        <f t="shared" si="301"/>
        <v>5</v>
      </c>
      <c r="E1599" t="str">
        <f t="shared" si="302"/>
        <v>May</v>
      </c>
      <c r="F1599" s="6" t="str">
        <f t="shared" si="303"/>
        <v>May-24</v>
      </c>
      <c r="G1599">
        <f t="shared" si="304"/>
        <v>3</v>
      </c>
      <c r="H1599" t="str">
        <f t="shared" si="305"/>
        <v>Tuesday</v>
      </c>
      <c r="I1599" t="str">
        <f>VLOOKUP(Table1[[#This Row],[Month Num]],Table2[],2,TRUE)</f>
        <v>Q1</v>
      </c>
      <c r="J1599" t="str">
        <f t="shared" si="294"/>
        <v>May</v>
      </c>
      <c r="K1599" s="5" t="str">
        <f t="shared" si="295"/>
        <v>M</v>
      </c>
      <c r="L1599" t="str">
        <f t="shared" si="296"/>
        <v>05</v>
      </c>
      <c r="M1599" t="str">
        <f t="shared" si="297"/>
        <v>Tue</v>
      </c>
      <c r="N1599" t="str">
        <f t="shared" si="298"/>
        <v>07</v>
      </c>
      <c r="O1599" t="str">
        <f t="shared" si="299"/>
        <v>T</v>
      </c>
    </row>
    <row r="1600" spans="2:15" x14ac:dyDescent="0.25">
      <c r="B1600" s="5">
        <v>45420</v>
      </c>
      <c r="C1600">
        <f t="shared" si="300"/>
        <v>2024</v>
      </c>
      <c r="D1600">
        <f t="shared" si="301"/>
        <v>5</v>
      </c>
      <c r="E1600" t="str">
        <f t="shared" si="302"/>
        <v>May</v>
      </c>
      <c r="F1600" s="6" t="str">
        <f t="shared" si="303"/>
        <v>May-24</v>
      </c>
      <c r="G1600">
        <f t="shared" si="304"/>
        <v>4</v>
      </c>
      <c r="H1600" t="str">
        <f t="shared" si="305"/>
        <v>Wednesday</v>
      </c>
      <c r="I1600" t="str">
        <f>VLOOKUP(Table1[[#This Row],[Month Num]],Table2[],2,TRUE)</f>
        <v>Q1</v>
      </c>
      <c r="J1600" t="str">
        <f t="shared" si="294"/>
        <v>May</v>
      </c>
      <c r="K1600" s="5" t="str">
        <f t="shared" si="295"/>
        <v>M</v>
      </c>
      <c r="L1600" t="str">
        <f t="shared" si="296"/>
        <v>05</v>
      </c>
      <c r="M1600" t="str">
        <f t="shared" si="297"/>
        <v>Wed</v>
      </c>
      <c r="N1600" t="str">
        <f t="shared" si="298"/>
        <v>08</v>
      </c>
      <c r="O1600" t="str">
        <f t="shared" si="299"/>
        <v>W</v>
      </c>
    </row>
    <row r="1601" spans="2:15" x14ac:dyDescent="0.25">
      <c r="B1601" s="5">
        <v>45421</v>
      </c>
      <c r="C1601">
        <f t="shared" si="300"/>
        <v>2024</v>
      </c>
      <c r="D1601">
        <f t="shared" si="301"/>
        <v>5</v>
      </c>
      <c r="E1601" t="str">
        <f t="shared" si="302"/>
        <v>May</v>
      </c>
      <c r="F1601" s="6" t="str">
        <f t="shared" si="303"/>
        <v>May-24</v>
      </c>
      <c r="G1601">
        <f t="shared" si="304"/>
        <v>5</v>
      </c>
      <c r="H1601" t="str">
        <f t="shared" si="305"/>
        <v>Thursday</v>
      </c>
      <c r="I1601" t="str">
        <f>VLOOKUP(Table1[[#This Row],[Month Num]],Table2[],2,TRUE)</f>
        <v>Q1</v>
      </c>
      <c r="J1601" t="str">
        <f t="shared" si="294"/>
        <v>May</v>
      </c>
      <c r="K1601" s="5" t="str">
        <f t="shared" si="295"/>
        <v>M</v>
      </c>
      <c r="L1601" t="str">
        <f t="shared" si="296"/>
        <v>05</v>
      </c>
      <c r="M1601" t="str">
        <f t="shared" si="297"/>
        <v>Thu</v>
      </c>
      <c r="N1601" t="str">
        <f t="shared" si="298"/>
        <v>09</v>
      </c>
      <c r="O1601" t="str">
        <f t="shared" si="299"/>
        <v>T</v>
      </c>
    </row>
    <row r="1602" spans="2:15" x14ac:dyDescent="0.25">
      <c r="B1602" s="5">
        <v>45422</v>
      </c>
      <c r="C1602">
        <f t="shared" si="300"/>
        <v>2024</v>
      </c>
      <c r="D1602">
        <f t="shared" si="301"/>
        <v>5</v>
      </c>
      <c r="E1602" t="str">
        <f t="shared" si="302"/>
        <v>May</v>
      </c>
      <c r="F1602" s="6" t="str">
        <f t="shared" si="303"/>
        <v>May-24</v>
      </c>
      <c r="G1602">
        <f t="shared" si="304"/>
        <v>6</v>
      </c>
      <c r="H1602" t="str">
        <f t="shared" si="305"/>
        <v>Friday</v>
      </c>
      <c r="I1602" t="str">
        <f>VLOOKUP(Table1[[#This Row],[Month Num]],Table2[],2,TRUE)</f>
        <v>Q1</v>
      </c>
      <c r="J1602" t="str">
        <f t="shared" si="294"/>
        <v>May</v>
      </c>
      <c r="K1602" s="5" t="str">
        <f t="shared" si="295"/>
        <v>M</v>
      </c>
      <c r="L1602" t="str">
        <f t="shared" si="296"/>
        <v>05</v>
      </c>
      <c r="M1602" t="str">
        <f t="shared" si="297"/>
        <v>Fri</v>
      </c>
      <c r="N1602" t="str">
        <f t="shared" si="298"/>
        <v>10</v>
      </c>
      <c r="O1602" t="str">
        <f t="shared" si="299"/>
        <v>F</v>
      </c>
    </row>
    <row r="1603" spans="2:15" x14ac:dyDescent="0.25">
      <c r="B1603" s="5">
        <v>45423</v>
      </c>
      <c r="C1603">
        <f t="shared" si="300"/>
        <v>2024</v>
      </c>
      <c r="D1603">
        <f t="shared" si="301"/>
        <v>5</v>
      </c>
      <c r="E1603" t="str">
        <f t="shared" si="302"/>
        <v>May</v>
      </c>
      <c r="F1603" s="6" t="str">
        <f t="shared" si="303"/>
        <v>May-24</v>
      </c>
      <c r="G1603">
        <f t="shared" si="304"/>
        <v>7</v>
      </c>
      <c r="H1603" t="str">
        <f t="shared" si="305"/>
        <v>Saturday</v>
      </c>
      <c r="I1603" t="str">
        <f>VLOOKUP(Table1[[#This Row],[Month Num]],Table2[],2,TRUE)</f>
        <v>Q1</v>
      </c>
      <c r="J1603" t="str">
        <f t="shared" si="294"/>
        <v>May</v>
      </c>
      <c r="K1603" s="5" t="str">
        <f t="shared" si="295"/>
        <v>M</v>
      </c>
      <c r="L1603" t="str">
        <f t="shared" si="296"/>
        <v>05</v>
      </c>
      <c r="M1603" t="str">
        <f t="shared" si="297"/>
        <v>Sat</v>
      </c>
      <c r="N1603" t="str">
        <f t="shared" si="298"/>
        <v>11</v>
      </c>
      <c r="O1603" t="str">
        <f t="shared" si="299"/>
        <v>S</v>
      </c>
    </row>
    <row r="1604" spans="2:15" x14ac:dyDescent="0.25">
      <c r="B1604" s="5">
        <v>45424</v>
      </c>
      <c r="C1604">
        <f t="shared" si="300"/>
        <v>2024</v>
      </c>
      <c r="D1604">
        <f t="shared" si="301"/>
        <v>5</v>
      </c>
      <c r="E1604" t="str">
        <f t="shared" si="302"/>
        <v>May</v>
      </c>
      <c r="F1604" s="6" t="str">
        <f t="shared" si="303"/>
        <v>May-24</v>
      </c>
      <c r="G1604">
        <f t="shared" si="304"/>
        <v>1</v>
      </c>
      <c r="H1604" t="str">
        <f t="shared" si="305"/>
        <v>Sunday</v>
      </c>
      <c r="I1604" t="str">
        <f>VLOOKUP(Table1[[#This Row],[Month Num]],Table2[],2,TRUE)</f>
        <v>Q1</v>
      </c>
      <c r="J1604" t="str">
        <f t="shared" si="294"/>
        <v>May</v>
      </c>
      <c r="K1604" s="5" t="str">
        <f t="shared" si="295"/>
        <v>M</v>
      </c>
      <c r="L1604" t="str">
        <f t="shared" si="296"/>
        <v>05</v>
      </c>
      <c r="M1604" t="str">
        <f t="shared" si="297"/>
        <v>Sun</v>
      </c>
      <c r="N1604" t="str">
        <f t="shared" si="298"/>
        <v>12</v>
      </c>
      <c r="O1604" t="str">
        <f t="shared" si="299"/>
        <v>S</v>
      </c>
    </row>
    <row r="1605" spans="2:15" x14ac:dyDescent="0.25">
      <c r="B1605" s="5">
        <v>45425</v>
      </c>
      <c r="C1605">
        <f t="shared" si="300"/>
        <v>2024</v>
      </c>
      <c r="D1605">
        <f t="shared" si="301"/>
        <v>5</v>
      </c>
      <c r="E1605" t="str">
        <f t="shared" si="302"/>
        <v>May</v>
      </c>
      <c r="F1605" s="6" t="str">
        <f t="shared" si="303"/>
        <v>May-24</v>
      </c>
      <c r="G1605">
        <f t="shared" si="304"/>
        <v>2</v>
      </c>
      <c r="H1605" t="str">
        <f t="shared" si="305"/>
        <v>Monday</v>
      </c>
      <c r="I1605" t="str">
        <f>VLOOKUP(Table1[[#This Row],[Month Num]],Table2[],2,TRUE)</f>
        <v>Q1</v>
      </c>
      <c r="J1605" t="str">
        <f t="shared" si="294"/>
        <v>May</v>
      </c>
      <c r="K1605" s="5" t="str">
        <f t="shared" si="295"/>
        <v>M</v>
      </c>
      <c r="L1605" t="str">
        <f t="shared" si="296"/>
        <v>05</v>
      </c>
      <c r="M1605" t="str">
        <f t="shared" si="297"/>
        <v>Mon</v>
      </c>
      <c r="N1605" t="str">
        <f t="shared" si="298"/>
        <v>13</v>
      </c>
      <c r="O1605" t="str">
        <f t="shared" si="299"/>
        <v>M</v>
      </c>
    </row>
    <row r="1606" spans="2:15" x14ac:dyDescent="0.25">
      <c r="B1606" s="5">
        <v>45426</v>
      </c>
      <c r="C1606">
        <f t="shared" si="300"/>
        <v>2024</v>
      </c>
      <c r="D1606">
        <f t="shared" si="301"/>
        <v>5</v>
      </c>
      <c r="E1606" t="str">
        <f t="shared" si="302"/>
        <v>May</v>
      </c>
      <c r="F1606" s="6" t="str">
        <f t="shared" si="303"/>
        <v>May-24</v>
      </c>
      <c r="G1606">
        <f t="shared" si="304"/>
        <v>3</v>
      </c>
      <c r="H1606" t="str">
        <f t="shared" si="305"/>
        <v>Tuesday</v>
      </c>
      <c r="I1606" t="str">
        <f>VLOOKUP(Table1[[#This Row],[Month Num]],Table2[],2,TRUE)</f>
        <v>Q1</v>
      </c>
      <c r="J1606" t="str">
        <f t="shared" si="294"/>
        <v>May</v>
      </c>
      <c r="K1606" s="5" t="str">
        <f t="shared" si="295"/>
        <v>M</v>
      </c>
      <c r="L1606" t="str">
        <f t="shared" si="296"/>
        <v>05</v>
      </c>
      <c r="M1606" t="str">
        <f t="shared" si="297"/>
        <v>Tue</v>
      </c>
      <c r="N1606" t="str">
        <f t="shared" si="298"/>
        <v>14</v>
      </c>
      <c r="O1606" t="str">
        <f t="shared" si="299"/>
        <v>T</v>
      </c>
    </row>
    <row r="1607" spans="2:15" x14ac:dyDescent="0.25">
      <c r="B1607" s="5">
        <v>45427</v>
      </c>
      <c r="C1607">
        <f t="shared" si="300"/>
        <v>2024</v>
      </c>
      <c r="D1607">
        <f t="shared" si="301"/>
        <v>5</v>
      </c>
      <c r="E1607" t="str">
        <f t="shared" si="302"/>
        <v>May</v>
      </c>
      <c r="F1607" s="6" t="str">
        <f t="shared" si="303"/>
        <v>May-24</v>
      </c>
      <c r="G1607">
        <f t="shared" si="304"/>
        <v>4</v>
      </c>
      <c r="H1607" t="str">
        <f t="shared" si="305"/>
        <v>Wednesday</v>
      </c>
      <c r="I1607" t="str">
        <f>VLOOKUP(Table1[[#This Row],[Month Num]],Table2[],2,TRUE)</f>
        <v>Q1</v>
      </c>
      <c r="J1607" t="str">
        <f t="shared" si="294"/>
        <v>May</v>
      </c>
      <c r="K1607" s="5" t="str">
        <f t="shared" si="295"/>
        <v>M</v>
      </c>
      <c r="L1607" t="str">
        <f t="shared" si="296"/>
        <v>05</v>
      </c>
      <c r="M1607" t="str">
        <f t="shared" si="297"/>
        <v>Wed</v>
      </c>
      <c r="N1607" t="str">
        <f t="shared" si="298"/>
        <v>15</v>
      </c>
      <c r="O1607" t="str">
        <f t="shared" si="299"/>
        <v>W</v>
      </c>
    </row>
    <row r="1608" spans="2:15" x14ac:dyDescent="0.25">
      <c r="B1608" s="5">
        <v>45428</v>
      </c>
      <c r="C1608">
        <f t="shared" si="300"/>
        <v>2024</v>
      </c>
      <c r="D1608">
        <f t="shared" si="301"/>
        <v>5</v>
      </c>
      <c r="E1608" t="str">
        <f t="shared" si="302"/>
        <v>May</v>
      </c>
      <c r="F1608" s="6" t="str">
        <f t="shared" si="303"/>
        <v>May-24</v>
      </c>
      <c r="G1608">
        <f t="shared" si="304"/>
        <v>5</v>
      </c>
      <c r="H1608" t="str">
        <f t="shared" si="305"/>
        <v>Thursday</v>
      </c>
      <c r="I1608" t="str">
        <f>VLOOKUP(Table1[[#This Row],[Month Num]],Table2[],2,TRUE)</f>
        <v>Q1</v>
      </c>
      <c r="J1608" t="str">
        <f t="shared" si="294"/>
        <v>May</v>
      </c>
      <c r="K1608" s="5" t="str">
        <f t="shared" si="295"/>
        <v>M</v>
      </c>
      <c r="L1608" t="str">
        <f t="shared" si="296"/>
        <v>05</v>
      </c>
      <c r="M1608" t="str">
        <f t="shared" si="297"/>
        <v>Thu</v>
      </c>
      <c r="N1608" t="str">
        <f t="shared" si="298"/>
        <v>16</v>
      </c>
      <c r="O1608" t="str">
        <f t="shared" si="299"/>
        <v>T</v>
      </c>
    </row>
    <row r="1609" spans="2:15" x14ac:dyDescent="0.25">
      <c r="B1609" s="5">
        <v>45429</v>
      </c>
      <c r="C1609">
        <f t="shared" si="300"/>
        <v>2024</v>
      </c>
      <c r="D1609">
        <f t="shared" si="301"/>
        <v>5</v>
      </c>
      <c r="E1609" t="str">
        <f t="shared" si="302"/>
        <v>May</v>
      </c>
      <c r="F1609" s="6" t="str">
        <f t="shared" si="303"/>
        <v>May-24</v>
      </c>
      <c r="G1609">
        <f t="shared" si="304"/>
        <v>6</v>
      </c>
      <c r="H1609" t="str">
        <f t="shared" si="305"/>
        <v>Friday</v>
      </c>
      <c r="I1609" t="str">
        <f>VLOOKUP(Table1[[#This Row],[Month Num]],Table2[],2,TRUE)</f>
        <v>Q1</v>
      </c>
      <c r="J1609" t="str">
        <f t="shared" si="294"/>
        <v>May</v>
      </c>
      <c r="K1609" s="5" t="str">
        <f t="shared" si="295"/>
        <v>M</v>
      </c>
      <c r="L1609" t="str">
        <f t="shared" si="296"/>
        <v>05</v>
      </c>
      <c r="M1609" t="str">
        <f t="shared" si="297"/>
        <v>Fri</v>
      </c>
      <c r="N1609" t="str">
        <f t="shared" si="298"/>
        <v>17</v>
      </c>
      <c r="O1609" t="str">
        <f t="shared" si="299"/>
        <v>F</v>
      </c>
    </row>
    <row r="1610" spans="2:15" x14ac:dyDescent="0.25">
      <c r="B1610" s="5">
        <v>45430</v>
      </c>
      <c r="C1610">
        <f t="shared" si="300"/>
        <v>2024</v>
      </c>
      <c r="D1610">
        <f t="shared" si="301"/>
        <v>5</v>
      </c>
      <c r="E1610" t="str">
        <f t="shared" si="302"/>
        <v>May</v>
      </c>
      <c r="F1610" s="6" t="str">
        <f t="shared" si="303"/>
        <v>May-24</v>
      </c>
      <c r="G1610">
        <f t="shared" si="304"/>
        <v>7</v>
      </c>
      <c r="H1610" t="str">
        <f t="shared" si="305"/>
        <v>Saturday</v>
      </c>
      <c r="I1610" t="str">
        <f>VLOOKUP(Table1[[#This Row],[Month Num]],Table2[],2,TRUE)</f>
        <v>Q1</v>
      </c>
      <c r="J1610" t="str">
        <f t="shared" si="294"/>
        <v>May</v>
      </c>
      <c r="K1610" s="5" t="str">
        <f t="shared" si="295"/>
        <v>M</v>
      </c>
      <c r="L1610" t="str">
        <f t="shared" si="296"/>
        <v>05</v>
      </c>
      <c r="M1610" t="str">
        <f t="shared" si="297"/>
        <v>Sat</v>
      </c>
      <c r="N1610" t="str">
        <f t="shared" si="298"/>
        <v>18</v>
      </c>
      <c r="O1610" t="str">
        <f t="shared" si="299"/>
        <v>S</v>
      </c>
    </row>
    <row r="1611" spans="2:15" x14ac:dyDescent="0.25">
      <c r="B1611" s="5">
        <v>45431</v>
      </c>
      <c r="C1611">
        <f t="shared" si="300"/>
        <v>2024</v>
      </c>
      <c r="D1611">
        <f t="shared" si="301"/>
        <v>5</v>
      </c>
      <c r="E1611" t="str">
        <f t="shared" si="302"/>
        <v>May</v>
      </c>
      <c r="F1611" s="6" t="str">
        <f t="shared" si="303"/>
        <v>May-24</v>
      </c>
      <c r="G1611">
        <f t="shared" si="304"/>
        <v>1</v>
      </c>
      <c r="H1611" t="str">
        <f t="shared" si="305"/>
        <v>Sunday</v>
      </c>
      <c r="I1611" t="str">
        <f>VLOOKUP(Table1[[#This Row],[Month Num]],Table2[],2,TRUE)</f>
        <v>Q1</v>
      </c>
      <c r="J1611" t="str">
        <f t="shared" ref="J1611:J1674" si="306">TEXT(B1611,"MMM")</f>
        <v>May</v>
      </c>
      <c r="K1611" s="5" t="str">
        <f t="shared" ref="K1611:K1674" si="307">LEFT(E1611,1)</f>
        <v>M</v>
      </c>
      <c r="L1611" t="str">
        <f t="shared" ref="L1611:L1674" si="308">TEXT(B1611,"MM")</f>
        <v>05</v>
      </c>
      <c r="M1611" t="str">
        <f t="shared" ref="M1611:M1674" si="309">TEXT(B1611,"ddd")</f>
        <v>Sun</v>
      </c>
      <c r="N1611" t="str">
        <f t="shared" ref="N1611:N1674" si="310">TEXT(B1611,"dd")</f>
        <v>19</v>
      </c>
      <c r="O1611" t="str">
        <f t="shared" ref="O1611:O1674" si="311">LEFT(H1611,1)</f>
        <v>S</v>
      </c>
    </row>
    <row r="1612" spans="2:15" x14ac:dyDescent="0.25">
      <c r="B1612" s="5">
        <v>45432</v>
      </c>
      <c r="C1612">
        <f t="shared" si="300"/>
        <v>2024</v>
      </c>
      <c r="D1612">
        <f t="shared" si="301"/>
        <v>5</v>
      </c>
      <c r="E1612" t="str">
        <f t="shared" si="302"/>
        <v>May</v>
      </c>
      <c r="F1612" s="6" t="str">
        <f t="shared" si="303"/>
        <v>May-24</v>
      </c>
      <c r="G1612">
        <f t="shared" si="304"/>
        <v>2</v>
      </c>
      <c r="H1612" t="str">
        <f t="shared" si="305"/>
        <v>Monday</v>
      </c>
      <c r="I1612" t="str">
        <f>VLOOKUP(Table1[[#This Row],[Month Num]],Table2[],2,TRUE)</f>
        <v>Q1</v>
      </c>
      <c r="J1612" t="str">
        <f t="shared" si="306"/>
        <v>May</v>
      </c>
      <c r="K1612" s="5" t="str">
        <f t="shared" si="307"/>
        <v>M</v>
      </c>
      <c r="L1612" t="str">
        <f t="shared" si="308"/>
        <v>05</v>
      </c>
      <c r="M1612" t="str">
        <f t="shared" si="309"/>
        <v>Mon</v>
      </c>
      <c r="N1612" t="str">
        <f t="shared" si="310"/>
        <v>20</v>
      </c>
      <c r="O1612" t="str">
        <f t="shared" si="311"/>
        <v>M</v>
      </c>
    </row>
    <row r="1613" spans="2:15" x14ac:dyDescent="0.25">
      <c r="B1613" s="5">
        <v>45433</v>
      </c>
      <c r="C1613">
        <f t="shared" si="300"/>
        <v>2024</v>
      </c>
      <c r="D1613">
        <f t="shared" si="301"/>
        <v>5</v>
      </c>
      <c r="E1613" t="str">
        <f t="shared" si="302"/>
        <v>May</v>
      </c>
      <c r="F1613" s="6" t="str">
        <f t="shared" si="303"/>
        <v>May-24</v>
      </c>
      <c r="G1613">
        <f t="shared" si="304"/>
        <v>3</v>
      </c>
      <c r="H1613" t="str">
        <f t="shared" si="305"/>
        <v>Tuesday</v>
      </c>
      <c r="I1613" t="str">
        <f>VLOOKUP(Table1[[#This Row],[Month Num]],Table2[],2,TRUE)</f>
        <v>Q1</v>
      </c>
      <c r="J1613" t="str">
        <f t="shared" si="306"/>
        <v>May</v>
      </c>
      <c r="K1613" s="5" t="str">
        <f t="shared" si="307"/>
        <v>M</v>
      </c>
      <c r="L1613" t="str">
        <f t="shared" si="308"/>
        <v>05</v>
      </c>
      <c r="M1613" t="str">
        <f t="shared" si="309"/>
        <v>Tue</v>
      </c>
      <c r="N1613" t="str">
        <f t="shared" si="310"/>
        <v>21</v>
      </c>
      <c r="O1613" t="str">
        <f t="shared" si="311"/>
        <v>T</v>
      </c>
    </row>
    <row r="1614" spans="2:15" x14ac:dyDescent="0.25">
      <c r="B1614" s="5">
        <v>45434</v>
      </c>
      <c r="C1614">
        <f t="shared" si="300"/>
        <v>2024</v>
      </c>
      <c r="D1614">
        <f t="shared" si="301"/>
        <v>5</v>
      </c>
      <c r="E1614" t="str">
        <f t="shared" si="302"/>
        <v>May</v>
      </c>
      <c r="F1614" s="6" t="str">
        <f t="shared" si="303"/>
        <v>May-24</v>
      </c>
      <c r="G1614">
        <f t="shared" si="304"/>
        <v>4</v>
      </c>
      <c r="H1614" t="str">
        <f t="shared" si="305"/>
        <v>Wednesday</v>
      </c>
      <c r="I1614" t="str">
        <f>VLOOKUP(Table1[[#This Row],[Month Num]],Table2[],2,TRUE)</f>
        <v>Q1</v>
      </c>
      <c r="J1614" t="str">
        <f t="shared" si="306"/>
        <v>May</v>
      </c>
      <c r="K1614" s="5" t="str">
        <f t="shared" si="307"/>
        <v>M</v>
      </c>
      <c r="L1614" t="str">
        <f t="shared" si="308"/>
        <v>05</v>
      </c>
      <c r="M1614" t="str">
        <f t="shared" si="309"/>
        <v>Wed</v>
      </c>
      <c r="N1614" t="str">
        <f t="shared" si="310"/>
        <v>22</v>
      </c>
      <c r="O1614" t="str">
        <f t="shared" si="311"/>
        <v>W</v>
      </c>
    </row>
    <row r="1615" spans="2:15" x14ac:dyDescent="0.25">
      <c r="B1615" s="5">
        <v>45435</v>
      </c>
      <c r="C1615">
        <f t="shared" si="300"/>
        <v>2024</v>
      </c>
      <c r="D1615">
        <f t="shared" si="301"/>
        <v>5</v>
      </c>
      <c r="E1615" t="str">
        <f t="shared" si="302"/>
        <v>May</v>
      </c>
      <c r="F1615" s="6" t="str">
        <f t="shared" si="303"/>
        <v>May-24</v>
      </c>
      <c r="G1615">
        <f t="shared" si="304"/>
        <v>5</v>
      </c>
      <c r="H1615" t="str">
        <f t="shared" si="305"/>
        <v>Thursday</v>
      </c>
      <c r="I1615" t="str">
        <f>VLOOKUP(Table1[[#This Row],[Month Num]],Table2[],2,TRUE)</f>
        <v>Q1</v>
      </c>
      <c r="J1615" t="str">
        <f t="shared" si="306"/>
        <v>May</v>
      </c>
      <c r="K1615" s="5" t="str">
        <f t="shared" si="307"/>
        <v>M</v>
      </c>
      <c r="L1615" t="str">
        <f t="shared" si="308"/>
        <v>05</v>
      </c>
      <c r="M1615" t="str">
        <f t="shared" si="309"/>
        <v>Thu</v>
      </c>
      <c r="N1615" t="str">
        <f t="shared" si="310"/>
        <v>23</v>
      </c>
      <c r="O1615" t="str">
        <f t="shared" si="311"/>
        <v>T</v>
      </c>
    </row>
    <row r="1616" spans="2:15" x14ac:dyDescent="0.25">
      <c r="B1616" s="5">
        <v>45436</v>
      </c>
      <c r="C1616">
        <f t="shared" si="300"/>
        <v>2024</v>
      </c>
      <c r="D1616">
        <f t="shared" si="301"/>
        <v>5</v>
      </c>
      <c r="E1616" t="str">
        <f t="shared" si="302"/>
        <v>May</v>
      </c>
      <c r="F1616" s="6" t="str">
        <f t="shared" si="303"/>
        <v>May-24</v>
      </c>
      <c r="G1616">
        <f t="shared" si="304"/>
        <v>6</v>
      </c>
      <c r="H1616" t="str">
        <f t="shared" si="305"/>
        <v>Friday</v>
      </c>
      <c r="I1616" t="str">
        <f>VLOOKUP(Table1[[#This Row],[Month Num]],Table2[],2,TRUE)</f>
        <v>Q1</v>
      </c>
      <c r="J1616" t="str">
        <f t="shared" si="306"/>
        <v>May</v>
      </c>
      <c r="K1616" s="5" t="str">
        <f t="shared" si="307"/>
        <v>M</v>
      </c>
      <c r="L1616" t="str">
        <f t="shared" si="308"/>
        <v>05</v>
      </c>
      <c r="M1616" t="str">
        <f t="shared" si="309"/>
        <v>Fri</v>
      </c>
      <c r="N1616" t="str">
        <f t="shared" si="310"/>
        <v>24</v>
      </c>
      <c r="O1616" t="str">
        <f t="shared" si="311"/>
        <v>F</v>
      </c>
    </row>
    <row r="1617" spans="2:15" x14ac:dyDescent="0.25">
      <c r="B1617" s="5">
        <v>45437</v>
      </c>
      <c r="C1617">
        <f t="shared" ref="C1617:C1680" si="312">YEAR(B1617)</f>
        <v>2024</v>
      </c>
      <c r="D1617">
        <f t="shared" ref="D1617:D1680" si="313">MONTH(B1617)</f>
        <v>5</v>
      </c>
      <c r="E1617" t="str">
        <f t="shared" ref="E1617:E1680" si="314">TEXT(B1617,"MMMM")</f>
        <v>May</v>
      </c>
      <c r="F1617" s="6" t="str">
        <f t="shared" ref="F1617:F1680" si="315">TEXT(B1617,"mmm-yy")</f>
        <v>May-24</v>
      </c>
      <c r="G1617">
        <f t="shared" ref="G1617:G1680" si="316">WEEKDAY(B1617)</f>
        <v>7</v>
      </c>
      <c r="H1617" t="str">
        <f t="shared" ref="H1617:H1680" si="317">TEXT(B1617,"dddd")</f>
        <v>Saturday</v>
      </c>
      <c r="I1617" t="str">
        <f>VLOOKUP(Table1[[#This Row],[Month Num]],Table2[],2,TRUE)</f>
        <v>Q1</v>
      </c>
      <c r="J1617" t="str">
        <f t="shared" si="306"/>
        <v>May</v>
      </c>
      <c r="K1617" s="5" t="str">
        <f t="shared" si="307"/>
        <v>M</v>
      </c>
      <c r="L1617" t="str">
        <f t="shared" si="308"/>
        <v>05</v>
      </c>
      <c r="M1617" t="str">
        <f t="shared" si="309"/>
        <v>Sat</v>
      </c>
      <c r="N1617" t="str">
        <f t="shared" si="310"/>
        <v>25</v>
      </c>
      <c r="O1617" t="str">
        <f t="shared" si="311"/>
        <v>S</v>
      </c>
    </row>
    <row r="1618" spans="2:15" x14ac:dyDescent="0.25">
      <c r="B1618" s="5">
        <v>45438</v>
      </c>
      <c r="C1618">
        <f t="shared" si="312"/>
        <v>2024</v>
      </c>
      <c r="D1618">
        <f t="shared" si="313"/>
        <v>5</v>
      </c>
      <c r="E1618" t="str">
        <f t="shared" si="314"/>
        <v>May</v>
      </c>
      <c r="F1618" s="6" t="str">
        <f t="shared" si="315"/>
        <v>May-24</v>
      </c>
      <c r="G1618">
        <f t="shared" si="316"/>
        <v>1</v>
      </c>
      <c r="H1618" t="str">
        <f t="shared" si="317"/>
        <v>Sunday</v>
      </c>
      <c r="I1618" t="str">
        <f>VLOOKUP(Table1[[#This Row],[Month Num]],Table2[],2,TRUE)</f>
        <v>Q1</v>
      </c>
      <c r="J1618" t="str">
        <f t="shared" si="306"/>
        <v>May</v>
      </c>
      <c r="K1618" s="5" t="str">
        <f t="shared" si="307"/>
        <v>M</v>
      </c>
      <c r="L1618" t="str">
        <f t="shared" si="308"/>
        <v>05</v>
      </c>
      <c r="M1618" t="str">
        <f t="shared" si="309"/>
        <v>Sun</v>
      </c>
      <c r="N1618" t="str">
        <f t="shared" si="310"/>
        <v>26</v>
      </c>
      <c r="O1618" t="str">
        <f t="shared" si="311"/>
        <v>S</v>
      </c>
    </row>
    <row r="1619" spans="2:15" x14ac:dyDescent="0.25">
      <c r="B1619" s="5">
        <v>45439</v>
      </c>
      <c r="C1619">
        <f t="shared" si="312"/>
        <v>2024</v>
      </c>
      <c r="D1619">
        <f t="shared" si="313"/>
        <v>5</v>
      </c>
      <c r="E1619" t="str">
        <f t="shared" si="314"/>
        <v>May</v>
      </c>
      <c r="F1619" s="6" t="str">
        <f t="shared" si="315"/>
        <v>May-24</v>
      </c>
      <c r="G1619">
        <f t="shared" si="316"/>
        <v>2</v>
      </c>
      <c r="H1619" t="str">
        <f t="shared" si="317"/>
        <v>Monday</v>
      </c>
      <c r="I1619" t="str">
        <f>VLOOKUP(Table1[[#This Row],[Month Num]],Table2[],2,TRUE)</f>
        <v>Q1</v>
      </c>
      <c r="J1619" t="str">
        <f t="shared" si="306"/>
        <v>May</v>
      </c>
      <c r="K1619" s="5" t="str">
        <f t="shared" si="307"/>
        <v>M</v>
      </c>
      <c r="L1619" t="str">
        <f t="shared" si="308"/>
        <v>05</v>
      </c>
      <c r="M1619" t="str">
        <f t="shared" si="309"/>
        <v>Mon</v>
      </c>
      <c r="N1619" t="str">
        <f t="shared" si="310"/>
        <v>27</v>
      </c>
      <c r="O1619" t="str">
        <f t="shared" si="311"/>
        <v>M</v>
      </c>
    </row>
    <row r="1620" spans="2:15" x14ac:dyDescent="0.25">
      <c r="B1620" s="5">
        <v>45440</v>
      </c>
      <c r="C1620">
        <f t="shared" si="312"/>
        <v>2024</v>
      </c>
      <c r="D1620">
        <f t="shared" si="313"/>
        <v>5</v>
      </c>
      <c r="E1620" t="str">
        <f t="shared" si="314"/>
        <v>May</v>
      </c>
      <c r="F1620" s="6" t="str">
        <f t="shared" si="315"/>
        <v>May-24</v>
      </c>
      <c r="G1620">
        <f t="shared" si="316"/>
        <v>3</v>
      </c>
      <c r="H1620" t="str">
        <f t="shared" si="317"/>
        <v>Tuesday</v>
      </c>
      <c r="I1620" t="str">
        <f>VLOOKUP(Table1[[#This Row],[Month Num]],Table2[],2,TRUE)</f>
        <v>Q1</v>
      </c>
      <c r="J1620" t="str">
        <f t="shared" si="306"/>
        <v>May</v>
      </c>
      <c r="K1620" s="5" t="str">
        <f t="shared" si="307"/>
        <v>M</v>
      </c>
      <c r="L1620" t="str">
        <f t="shared" si="308"/>
        <v>05</v>
      </c>
      <c r="M1620" t="str">
        <f t="shared" si="309"/>
        <v>Tue</v>
      </c>
      <c r="N1620" t="str">
        <f t="shared" si="310"/>
        <v>28</v>
      </c>
      <c r="O1620" t="str">
        <f t="shared" si="311"/>
        <v>T</v>
      </c>
    </row>
    <row r="1621" spans="2:15" x14ac:dyDescent="0.25">
      <c r="B1621" s="5">
        <v>45441</v>
      </c>
      <c r="C1621">
        <f t="shared" si="312"/>
        <v>2024</v>
      </c>
      <c r="D1621">
        <f t="shared" si="313"/>
        <v>5</v>
      </c>
      <c r="E1621" t="str">
        <f t="shared" si="314"/>
        <v>May</v>
      </c>
      <c r="F1621" s="6" t="str">
        <f t="shared" si="315"/>
        <v>May-24</v>
      </c>
      <c r="G1621">
        <f t="shared" si="316"/>
        <v>4</v>
      </c>
      <c r="H1621" t="str">
        <f t="shared" si="317"/>
        <v>Wednesday</v>
      </c>
      <c r="I1621" t="str">
        <f>VLOOKUP(Table1[[#This Row],[Month Num]],Table2[],2,TRUE)</f>
        <v>Q1</v>
      </c>
      <c r="J1621" t="str">
        <f t="shared" si="306"/>
        <v>May</v>
      </c>
      <c r="K1621" s="5" t="str">
        <f t="shared" si="307"/>
        <v>M</v>
      </c>
      <c r="L1621" t="str">
        <f t="shared" si="308"/>
        <v>05</v>
      </c>
      <c r="M1621" t="str">
        <f t="shared" si="309"/>
        <v>Wed</v>
      </c>
      <c r="N1621" t="str">
        <f t="shared" si="310"/>
        <v>29</v>
      </c>
      <c r="O1621" t="str">
        <f t="shared" si="311"/>
        <v>W</v>
      </c>
    </row>
    <row r="1622" spans="2:15" x14ac:dyDescent="0.25">
      <c r="B1622" s="5">
        <v>45442</v>
      </c>
      <c r="C1622">
        <f t="shared" si="312"/>
        <v>2024</v>
      </c>
      <c r="D1622">
        <f t="shared" si="313"/>
        <v>5</v>
      </c>
      <c r="E1622" t="str">
        <f t="shared" si="314"/>
        <v>May</v>
      </c>
      <c r="F1622" s="6" t="str">
        <f t="shared" si="315"/>
        <v>May-24</v>
      </c>
      <c r="G1622">
        <f t="shared" si="316"/>
        <v>5</v>
      </c>
      <c r="H1622" t="str">
        <f t="shared" si="317"/>
        <v>Thursday</v>
      </c>
      <c r="I1622" t="str">
        <f>VLOOKUP(Table1[[#This Row],[Month Num]],Table2[],2,TRUE)</f>
        <v>Q1</v>
      </c>
      <c r="J1622" t="str">
        <f t="shared" si="306"/>
        <v>May</v>
      </c>
      <c r="K1622" s="5" t="str">
        <f t="shared" si="307"/>
        <v>M</v>
      </c>
      <c r="L1622" t="str">
        <f t="shared" si="308"/>
        <v>05</v>
      </c>
      <c r="M1622" t="str">
        <f t="shared" si="309"/>
        <v>Thu</v>
      </c>
      <c r="N1622" t="str">
        <f t="shared" si="310"/>
        <v>30</v>
      </c>
      <c r="O1622" t="str">
        <f t="shared" si="311"/>
        <v>T</v>
      </c>
    </row>
    <row r="1623" spans="2:15" x14ac:dyDescent="0.25">
      <c r="B1623" s="5">
        <v>45443</v>
      </c>
      <c r="C1623">
        <f t="shared" si="312"/>
        <v>2024</v>
      </c>
      <c r="D1623">
        <f t="shared" si="313"/>
        <v>5</v>
      </c>
      <c r="E1623" t="str">
        <f t="shared" si="314"/>
        <v>May</v>
      </c>
      <c r="F1623" s="6" t="str">
        <f t="shared" si="315"/>
        <v>May-24</v>
      </c>
      <c r="G1623">
        <f t="shared" si="316"/>
        <v>6</v>
      </c>
      <c r="H1623" t="str">
        <f t="shared" si="317"/>
        <v>Friday</v>
      </c>
      <c r="I1623" t="str">
        <f>VLOOKUP(Table1[[#This Row],[Month Num]],Table2[],2,TRUE)</f>
        <v>Q1</v>
      </c>
      <c r="J1623" t="str">
        <f t="shared" si="306"/>
        <v>May</v>
      </c>
      <c r="K1623" s="5" t="str">
        <f t="shared" si="307"/>
        <v>M</v>
      </c>
      <c r="L1623" t="str">
        <f t="shared" si="308"/>
        <v>05</v>
      </c>
      <c r="M1623" t="str">
        <f t="shared" si="309"/>
        <v>Fri</v>
      </c>
      <c r="N1623" t="str">
        <f t="shared" si="310"/>
        <v>31</v>
      </c>
      <c r="O1623" t="str">
        <f t="shared" si="311"/>
        <v>F</v>
      </c>
    </row>
    <row r="1624" spans="2:15" x14ac:dyDescent="0.25">
      <c r="B1624" s="5">
        <v>45444</v>
      </c>
      <c r="C1624">
        <f t="shared" si="312"/>
        <v>2024</v>
      </c>
      <c r="D1624">
        <f t="shared" si="313"/>
        <v>6</v>
      </c>
      <c r="E1624" t="str">
        <f t="shared" si="314"/>
        <v>June</v>
      </c>
      <c r="F1624" s="6" t="str">
        <f t="shared" si="315"/>
        <v>Jun-24</v>
      </c>
      <c r="G1624">
        <f t="shared" si="316"/>
        <v>7</v>
      </c>
      <c r="H1624" t="str">
        <f t="shared" si="317"/>
        <v>Saturday</v>
      </c>
      <c r="I1624" t="str">
        <f>VLOOKUP(Table1[[#This Row],[Month Num]],Table2[],2,TRUE)</f>
        <v>Q1</v>
      </c>
      <c r="J1624" t="str">
        <f t="shared" si="306"/>
        <v>Jun</v>
      </c>
      <c r="K1624" s="5" t="str">
        <f t="shared" si="307"/>
        <v>J</v>
      </c>
      <c r="L1624" t="str">
        <f t="shared" si="308"/>
        <v>06</v>
      </c>
      <c r="M1624" t="str">
        <f t="shared" si="309"/>
        <v>Sat</v>
      </c>
      <c r="N1624" t="str">
        <f t="shared" si="310"/>
        <v>01</v>
      </c>
      <c r="O1624" t="str">
        <f t="shared" si="311"/>
        <v>S</v>
      </c>
    </row>
    <row r="1625" spans="2:15" x14ac:dyDescent="0.25">
      <c r="B1625" s="5">
        <v>45445</v>
      </c>
      <c r="C1625">
        <f t="shared" si="312"/>
        <v>2024</v>
      </c>
      <c r="D1625">
        <f t="shared" si="313"/>
        <v>6</v>
      </c>
      <c r="E1625" t="str">
        <f t="shared" si="314"/>
        <v>June</v>
      </c>
      <c r="F1625" s="6" t="str">
        <f t="shared" si="315"/>
        <v>Jun-24</v>
      </c>
      <c r="G1625">
        <f t="shared" si="316"/>
        <v>1</v>
      </c>
      <c r="H1625" t="str">
        <f t="shared" si="317"/>
        <v>Sunday</v>
      </c>
      <c r="I1625" t="str">
        <f>VLOOKUP(Table1[[#This Row],[Month Num]],Table2[],2,TRUE)</f>
        <v>Q1</v>
      </c>
      <c r="J1625" t="str">
        <f t="shared" si="306"/>
        <v>Jun</v>
      </c>
      <c r="K1625" s="5" t="str">
        <f t="shared" si="307"/>
        <v>J</v>
      </c>
      <c r="L1625" t="str">
        <f t="shared" si="308"/>
        <v>06</v>
      </c>
      <c r="M1625" t="str">
        <f t="shared" si="309"/>
        <v>Sun</v>
      </c>
      <c r="N1625" t="str">
        <f t="shared" si="310"/>
        <v>02</v>
      </c>
      <c r="O1625" t="str">
        <f t="shared" si="311"/>
        <v>S</v>
      </c>
    </row>
    <row r="1626" spans="2:15" x14ac:dyDescent="0.25">
      <c r="B1626" s="5">
        <v>45446</v>
      </c>
      <c r="C1626">
        <f t="shared" si="312"/>
        <v>2024</v>
      </c>
      <c r="D1626">
        <f t="shared" si="313"/>
        <v>6</v>
      </c>
      <c r="E1626" t="str">
        <f t="shared" si="314"/>
        <v>June</v>
      </c>
      <c r="F1626" s="6" t="str">
        <f t="shared" si="315"/>
        <v>Jun-24</v>
      </c>
      <c r="G1626">
        <f t="shared" si="316"/>
        <v>2</v>
      </c>
      <c r="H1626" t="str">
        <f t="shared" si="317"/>
        <v>Monday</v>
      </c>
      <c r="I1626" t="str">
        <f>VLOOKUP(Table1[[#This Row],[Month Num]],Table2[],2,TRUE)</f>
        <v>Q1</v>
      </c>
      <c r="J1626" t="str">
        <f t="shared" si="306"/>
        <v>Jun</v>
      </c>
      <c r="K1626" s="5" t="str">
        <f t="shared" si="307"/>
        <v>J</v>
      </c>
      <c r="L1626" t="str">
        <f t="shared" si="308"/>
        <v>06</v>
      </c>
      <c r="M1626" t="str">
        <f t="shared" si="309"/>
        <v>Mon</v>
      </c>
      <c r="N1626" t="str">
        <f t="shared" si="310"/>
        <v>03</v>
      </c>
      <c r="O1626" t="str">
        <f t="shared" si="311"/>
        <v>M</v>
      </c>
    </row>
    <row r="1627" spans="2:15" x14ac:dyDescent="0.25">
      <c r="B1627" s="5">
        <v>45447</v>
      </c>
      <c r="C1627">
        <f t="shared" si="312"/>
        <v>2024</v>
      </c>
      <c r="D1627">
        <f t="shared" si="313"/>
        <v>6</v>
      </c>
      <c r="E1627" t="str">
        <f t="shared" si="314"/>
        <v>June</v>
      </c>
      <c r="F1627" s="6" t="str">
        <f t="shared" si="315"/>
        <v>Jun-24</v>
      </c>
      <c r="G1627">
        <f t="shared" si="316"/>
        <v>3</v>
      </c>
      <c r="H1627" t="str">
        <f t="shared" si="317"/>
        <v>Tuesday</v>
      </c>
      <c r="I1627" t="str">
        <f>VLOOKUP(Table1[[#This Row],[Month Num]],Table2[],2,TRUE)</f>
        <v>Q1</v>
      </c>
      <c r="J1627" t="str">
        <f t="shared" si="306"/>
        <v>Jun</v>
      </c>
      <c r="K1627" s="5" t="str">
        <f t="shared" si="307"/>
        <v>J</v>
      </c>
      <c r="L1627" t="str">
        <f t="shared" si="308"/>
        <v>06</v>
      </c>
      <c r="M1627" t="str">
        <f t="shared" si="309"/>
        <v>Tue</v>
      </c>
      <c r="N1627" t="str">
        <f t="shared" si="310"/>
        <v>04</v>
      </c>
      <c r="O1627" t="str">
        <f t="shared" si="311"/>
        <v>T</v>
      </c>
    </row>
    <row r="1628" spans="2:15" x14ac:dyDescent="0.25">
      <c r="B1628" s="5">
        <v>45448</v>
      </c>
      <c r="C1628">
        <f t="shared" si="312"/>
        <v>2024</v>
      </c>
      <c r="D1628">
        <f t="shared" si="313"/>
        <v>6</v>
      </c>
      <c r="E1628" t="str">
        <f t="shared" si="314"/>
        <v>June</v>
      </c>
      <c r="F1628" s="6" t="str">
        <f t="shared" si="315"/>
        <v>Jun-24</v>
      </c>
      <c r="G1628">
        <f t="shared" si="316"/>
        <v>4</v>
      </c>
      <c r="H1628" t="str">
        <f t="shared" si="317"/>
        <v>Wednesday</v>
      </c>
      <c r="I1628" t="str">
        <f>VLOOKUP(Table1[[#This Row],[Month Num]],Table2[],2,TRUE)</f>
        <v>Q1</v>
      </c>
      <c r="J1628" t="str">
        <f t="shared" si="306"/>
        <v>Jun</v>
      </c>
      <c r="K1628" s="5" t="str">
        <f t="shared" si="307"/>
        <v>J</v>
      </c>
      <c r="L1628" t="str">
        <f t="shared" si="308"/>
        <v>06</v>
      </c>
      <c r="M1628" t="str">
        <f t="shared" si="309"/>
        <v>Wed</v>
      </c>
      <c r="N1628" t="str">
        <f t="shared" si="310"/>
        <v>05</v>
      </c>
      <c r="O1628" t="str">
        <f t="shared" si="311"/>
        <v>W</v>
      </c>
    </row>
    <row r="1629" spans="2:15" x14ac:dyDescent="0.25">
      <c r="B1629" s="5">
        <v>45449</v>
      </c>
      <c r="C1629">
        <f t="shared" si="312"/>
        <v>2024</v>
      </c>
      <c r="D1629">
        <f t="shared" si="313"/>
        <v>6</v>
      </c>
      <c r="E1629" t="str">
        <f t="shared" si="314"/>
        <v>June</v>
      </c>
      <c r="F1629" s="6" t="str">
        <f t="shared" si="315"/>
        <v>Jun-24</v>
      </c>
      <c r="G1629">
        <f t="shared" si="316"/>
        <v>5</v>
      </c>
      <c r="H1629" t="str">
        <f t="shared" si="317"/>
        <v>Thursday</v>
      </c>
      <c r="I1629" t="str">
        <f>VLOOKUP(Table1[[#This Row],[Month Num]],Table2[],2,TRUE)</f>
        <v>Q1</v>
      </c>
      <c r="J1629" t="str">
        <f t="shared" si="306"/>
        <v>Jun</v>
      </c>
      <c r="K1629" s="5" t="str">
        <f t="shared" si="307"/>
        <v>J</v>
      </c>
      <c r="L1629" t="str">
        <f t="shared" si="308"/>
        <v>06</v>
      </c>
      <c r="M1629" t="str">
        <f t="shared" si="309"/>
        <v>Thu</v>
      </c>
      <c r="N1629" t="str">
        <f t="shared" si="310"/>
        <v>06</v>
      </c>
      <c r="O1629" t="str">
        <f t="shared" si="311"/>
        <v>T</v>
      </c>
    </row>
    <row r="1630" spans="2:15" x14ac:dyDescent="0.25">
      <c r="B1630" s="5">
        <v>45450</v>
      </c>
      <c r="C1630">
        <f t="shared" si="312"/>
        <v>2024</v>
      </c>
      <c r="D1630">
        <f t="shared" si="313"/>
        <v>6</v>
      </c>
      <c r="E1630" t="str">
        <f t="shared" si="314"/>
        <v>June</v>
      </c>
      <c r="F1630" s="6" t="str">
        <f t="shared" si="315"/>
        <v>Jun-24</v>
      </c>
      <c r="G1630">
        <f t="shared" si="316"/>
        <v>6</v>
      </c>
      <c r="H1630" t="str">
        <f t="shared" si="317"/>
        <v>Friday</v>
      </c>
      <c r="I1630" t="str">
        <f>VLOOKUP(Table1[[#This Row],[Month Num]],Table2[],2,TRUE)</f>
        <v>Q1</v>
      </c>
      <c r="J1630" t="str">
        <f t="shared" si="306"/>
        <v>Jun</v>
      </c>
      <c r="K1630" s="5" t="str">
        <f t="shared" si="307"/>
        <v>J</v>
      </c>
      <c r="L1630" t="str">
        <f t="shared" si="308"/>
        <v>06</v>
      </c>
      <c r="M1630" t="str">
        <f t="shared" si="309"/>
        <v>Fri</v>
      </c>
      <c r="N1630" t="str">
        <f t="shared" si="310"/>
        <v>07</v>
      </c>
      <c r="O1630" t="str">
        <f t="shared" si="311"/>
        <v>F</v>
      </c>
    </row>
    <row r="1631" spans="2:15" x14ac:dyDescent="0.25">
      <c r="B1631" s="5">
        <v>45451</v>
      </c>
      <c r="C1631">
        <f t="shared" si="312"/>
        <v>2024</v>
      </c>
      <c r="D1631">
        <f t="shared" si="313"/>
        <v>6</v>
      </c>
      <c r="E1631" t="str">
        <f t="shared" si="314"/>
        <v>June</v>
      </c>
      <c r="F1631" s="6" t="str">
        <f t="shared" si="315"/>
        <v>Jun-24</v>
      </c>
      <c r="G1631">
        <f t="shared" si="316"/>
        <v>7</v>
      </c>
      <c r="H1631" t="str">
        <f t="shared" si="317"/>
        <v>Saturday</v>
      </c>
      <c r="I1631" t="str">
        <f>VLOOKUP(Table1[[#This Row],[Month Num]],Table2[],2,TRUE)</f>
        <v>Q1</v>
      </c>
      <c r="J1631" t="str">
        <f t="shared" si="306"/>
        <v>Jun</v>
      </c>
      <c r="K1631" s="5" t="str">
        <f t="shared" si="307"/>
        <v>J</v>
      </c>
      <c r="L1631" t="str">
        <f t="shared" si="308"/>
        <v>06</v>
      </c>
      <c r="M1631" t="str">
        <f t="shared" si="309"/>
        <v>Sat</v>
      </c>
      <c r="N1631" t="str">
        <f t="shared" si="310"/>
        <v>08</v>
      </c>
      <c r="O1631" t="str">
        <f t="shared" si="311"/>
        <v>S</v>
      </c>
    </row>
    <row r="1632" spans="2:15" x14ac:dyDescent="0.25">
      <c r="B1632" s="5">
        <v>45452</v>
      </c>
      <c r="C1632">
        <f t="shared" si="312"/>
        <v>2024</v>
      </c>
      <c r="D1632">
        <f t="shared" si="313"/>
        <v>6</v>
      </c>
      <c r="E1632" t="str">
        <f t="shared" si="314"/>
        <v>June</v>
      </c>
      <c r="F1632" s="6" t="str">
        <f t="shared" si="315"/>
        <v>Jun-24</v>
      </c>
      <c r="G1632">
        <f t="shared" si="316"/>
        <v>1</v>
      </c>
      <c r="H1632" t="str">
        <f t="shared" si="317"/>
        <v>Sunday</v>
      </c>
      <c r="I1632" t="str">
        <f>VLOOKUP(Table1[[#This Row],[Month Num]],Table2[],2,TRUE)</f>
        <v>Q1</v>
      </c>
      <c r="J1632" t="str">
        <f t="shared" si="306"/>
        <v>Jun</v>
      </c>
      <c r="K1632" s="5" t="str">
        <f t="shared" si="307"/>
        <v>J</v>
      </c>
      <c r="L1632" t="str">
        <f t="shared" si="308"/>
        <v>06</v>
      </c>
      <c r="M1632" t="str">
        <f t="shared" si="309"/>
        <v>Sun</v>
      </c>
      <c r="N1632" t="str">
        <f t="shared" si="310"/>
        <v>09</v>
      </c>
      <c r="O1632" t="str">
        <f t="shared" si="311"/>
        <v>S</v>
      </c>
    </row>
    <row r="1633" spans="2:15" x14ac:dyDescent="0.25">
      <c r="B1633" s="5">
        <v>45453</v>
      </c>
      <c r="C1633">
        <f t="shared" si="312"/>
        <v>2024</v>
      </c>
      <c r="D1633">
        <f t="shared" si="313"/>
        <v>6</v>
      </c>
      <c r="E1633" t="str">
        <f t="shared" si="314"/>
        <v>June</v>
      </c>
      <c r="F1633" s="6" t="str">
        <f t="shared" si="315"/>
        <v>Jun-24</v>
      </c>
      <c r="G1633">
        <f t="shared" si="316"/>
        <v>2</v>
      </c>
      <c r="H1633" t="str">
        <f t="shared" si="317"/>
        <v>Monday</v>
      </c>
      <c r="I1633" t="str">
        <f>VLOOKUP(Table1[[#This Row],[Month Num]],Table2[],2,TRUE)</f>
        <v>Q1</v>
      </c>
      <c r="J1633" t="str">
        <f t="shared" si="306"/>
        <v>Jun</v>
      </c>
      <c r="K1633" s="5" t="str">
        <f t="shared" si="307"/>
        <v>J</v>
      </c>
      <c r="L1633" t="str">
        <f t="shared" si="308"/>
        <v>06</v>
      </c>
      <c r="M1633" t="str">
        <f t="shared" si="309"/>
        <v>Mon</v>
      </c>
      <c r="N1633" t="str">
        <f t="shared" si="310"/>
        <v>10</v>
      </c>
      <c r="O1633" t="str">
        <f t="shared" si="311"/>
        <v>M</v>
      </c>
    </row>
    <row r="1634" spans="2:15" x14ac:dyDescent="0.25">
      <c r="B1634" s="5">
        <v>45454</v>
      </c>
      <c r="C1634">
        <f t="shared" si="312"/>
        <v>2024</v>
      </c>
      <c r="D1634">
        <f t="shared" si="313"/>
        <v>6</v>
      </c>
      <c r="E1634" t="str">
        <f t="shared" si="314"/>
        <v>June</v>
      </c>
      <c r="F1634" s="6" t="str">
        <f t="shared" si="315"/>
        <v>Jun-24</v>
      </c>
      <c r="G1634">
        <f t="shared" si="316"/>
        <v>3</v>
      </c>
      <c r="H1634" t="str">
        <f t="shared" si="317"/>
        <v>Tuesday</v>
      </c>
      <c r="I1634" t="str">
        <f>VLOOKUP(Table1[[#This Row],[Month Num]],Table2[],2,TRUE)</f>
        <v>Q1</v>
      </c>
      <c r="J1634" t="str">
        <f t="shared" si="306"/>
        <v>Jun</v>
      </c>
      <c r="K1634" s="5" t="str">
        <f t="shared" si="307"/>
        <v>J</v>
      </c>
      <c r="L1634" t="str">
        <f t="shared" si="308"/>
        <v>06</v>
      </c>
      <c r="M1634" t="str">
        <f t="shared" si="309"/>
        <v>Tue</v>
      </c>
      <c r="N1634" t="str">
        <f t="shared" si="310"/>
        <v>11</v>
      </c>
      <c r="O1634" t="str">
        <f t="shared" si="311"/>
        <v>T</v>
      </c>
    </row>
    <row r="1635" spans="2:15" x14ac:dyDescent="0.25">
      <c r="B1635" s="5">
        <v>45455</v>
      </c>
      <c r="C1635">
        <f t="shared" si="312"/>
        <v>2024</v>
      </c>
      <c r="D1635">
        <f t="shared" si="313"/>
        <v>6</v>
      </c>
      <c r="E1635" t="str">
        <f t="shared" si="314"/>
        <v>June</v>
      </c>
      <c r="F1635" s="6" t="str">
        <f t="shared" si="315"/>
        <v>Jun-24</v>
      </c>
      <c r="G1635">
        <f t="shared" si="316"/>
        <v>4</v>
      </c>
      <c r="H1635" t="str">
        <f t="shared" si="317"/>
        <v>Wednesday</v>
      </c>
      <c r="I1635" t="str">
        <f>VLOOKUP(Table1[[#This Row],[Month Num]],Table2[],2,TRUE)</f>
        <v>Q1</v>
      </c>
      <c r="J1635" t="str">
        <f t="shared" si="306"/>
        <v>Jun</v>
      </c>
      <c r="K1635" s="5" t="str">
        <f t="shared" si="307"/>
        <v>J</v>
      </c>
      <c r="L1635" t="str">
        <f t="shared" si="308"/>
        <v>06</v>
      </c>
      <c r="M1635" t="str">
        <f t="shared" si="309"/>
        <v>Wed</v>
      </c>
      <c r="N1635" t="str">
        <f t="shared" si="310"/>
        <v>12</v>
      </c>
      <c r="O1635" t="str">
        <f t="shared" si="311"/>
        <v>W</v>
      </c>
    </row>
    <row r="1636" spans="2:15" x14ac:dyDescent="0.25">
      <c r="B1636" s="5">
        <v>45456</v>
      </c>
      <c r="C1636">
        <f t="shared" si="312"/>
        <v>2024</v>
      </c>
      <c r="D1636">
        <f t="shared" si="313"/>
        <v>6</v>
      </c>
      <c r="E1636" t="str">
        <f t="shared" si="314"/>
        <v>June</v>
      </c>
      <c r="F1636" s="6" t="str">
        <f t="shared" si="315"/>
        <v>Jun-24</v>
      </c>
      <c r="G1636">
        <f t="shared" si="316"/>
        <v>5</v>
      </c>
      <c r="H1636" t="str">
        <f t="shared" si="317"/>
        <v>Thursday</v>
      </c>
      <c r="I1636" t="str">
        <f>VLOOKUP(Table1[[#This Row],[Month Num]],Table2[],2,TRUE)</f>
        <v>Q1</v>
      </c>
      <c r="J1636" t="str">
        <f t="shared" si="306"/>
        <v>Jun</v>
      </c>
      <c r="K1636" s="5" t="str">
        <f t="shared" si="307"/>
        <v>J</v>
      </c>
      <c r="L1636" t="str">
        <f t="shared" si="308"/>
        <v>06</v>
      </c>
      <c r="M1636" t="str">
        <f t="shared" si="309"/>
        <v>Thu</v>
      </c>
      <c r="N1636" t="str">
        <f t="shared" si="310"/>
        <v>13</v>
      </c>
      <c r="O1636" t="str">
        <f t="shared" si="311"/>
        <v>T</v>
      </c>
    </row>
    <row r="1637" spans="2:15" x14ac:dyDescent="0.25">
      <c r="B1637" s="5">
        <v>45457</v>
      </c>
      <c r="C1637">
        <f t="shared" si="312"/>
        <v>2024</v>
      </c>
      <c r="D1637">
        <f t="shared" si="313"/>
        <v>6</v>
      </c>
      <c r="E1637" t="str">
        <f t="shared" si="314"/>
        <v>June</v>
      </c>
      <c r="F1637" s="6" t="str">
        <f t="shared" si="315"/>
        <v>Jun-24</v>
      </c>
      <c r="G1637">
        <f t="shared" si="316"/>
        <v>6</v>
      </c>
      <c r="H1637" t="str">
        <f t="shared" si="317"/>
        <v>Friday</v>
      </c>
      <c r="I1637" t="str">
        <f>VLOOKUP(Table1[[#This Row],[Month Num]],Table2[],2,TRUE)</f>
        <v>Q1</v>
      </c>
      <c r="J1637" t="str">
        <f t="shared" si="306"/>
        <v>Jun</v>
      </c>
      <c r="K1637" s="5" t="str">
        <f t="shared" si="307"/>
        <v>J</v>
      </c>
      <c r="L1637" t="str">
        <f t="shared" si="308"/>
        <v>06</v>
      </c>
      <c r="M1637" t="str">
        <f t="shared" si="309"/>
        <v>Fri</v>
      </c>
      <c r="N1637" t="str">
        <f t="shared" si="310"/>
        <v>14</v>
      </c>
      <c r="O1637" t="str">
        <f t="shared" si="311"/>
        <v>F</v>
      </c>
    </row>
    <row r="1638" spans="2:15" x14ac:dyDescent="0.25">
      <c r="B1638" s="5">
        <v>45458</v>
      </c>
      <c r="C1638">
        <f t="shared" si="312"/>
        <v>2024</v>
      </c>
      <c r="D1638">
        <f t="shared" si="313"/>
        <v>6</v>
      </c>
      <c r="E1638" t="str">
        <f t="shared" si="314"/>
        <v>June</v>
      </c>
      <c r="F1638" s="6" t="str">
        <f t="shared" si="315"/>
        <v>Jun-24</v>
      </c>
      <c r="G1638">
        <f t="shared" si="316"/>
        <v>7</v>
      </c>
      <c r="H1638" t="str">
        <f t="shared" si="317"/>
        <v>Saturday</v>
      </c>
      <c r="I1638" t="str">
        <f>VLOOKUP(Table1[[#This Row],[Month Num]],Table2[],2,TRUE)</f>
        <v>Q1</v>
      </c>
      <c r="J1638" t="str">
        <f t="shared" si="306"/>
        <v>Jun</v>
      </c>
      <c r="K1638" s="5" t="str">
        <f t="shared" si="307"/>
        <v>J</v>
      </c>
      <c r="L1638" t="str">
        <f t="shared" si="308"/>
        <v>06</v>
      </c>
      <c r="M1638" t="str">
        <f t="shared" si="309"/>
        <v>Sat</v>
      </c>
      <c r="N1638" t="str">
        <f t="shared" si="310"/>
        <v>15</v>
      </c>
      <c r="O1638" t="str">
        <f t="shared" si="311"/>
        <v>S</v>
      </c>
    </row>
    <row r="1639" spans="2:15" x14ac:dyDescent="0.25">
      <c r="B1639" s="5">
        <v>45459</v>
      </c>
      <c r="C1639">
        <f t="shared" si="312"/>
        <v>2024</v>
      </c>
      <c r="D1639">
        <f t="shared" si="313"/>
        <v>6</v>
      </c>
      <c r="E1639" t="str">
        <f t="shared" si="314"/>
        <v>June</v>
      </c>
      <c r="F1639" s="6" t="str">
        <f t="shared" si="315"/>
        <v>Jun-24</v>
      </c>
      <c r="G1639">
        <f t="shared" si="316"/>
        <v>1</v>
      </c>
      <c r="H1639" t="str">
        <f t="shared" si="317"/>
        <v>Sunday</v>
      </c>
      <c r="I1639" t="str">
        <f>VLOOKUP(Table1[[#This Row],[Month Num]],Table2[],2,TRUE)</f>
        <v>Q1</v>
      </c>
      <c r="J1639" t="str">
        <f t="shared" si="306"/>
        <v>Jun</v>
      </c>
      <c r="K1639" s="5" t="str">
        <f t="shared" si="307"/>
        <v>J</v>
      </c>
      <c r="L1639" t="str">
        <f t="shared" si="308"/>
        <v>06</v>
      </c>
      <c r="M1639" t="str">
        <f t="shared" si="309"/>
        <v>Sun</v>
      </c>
      <c r="N1639" t="str">
        <f t="shared" si="310"/>
        <v>16</v>
      </c>
      <c r="O1639" t="str">
        <f t="shared" si="311"/>
        <v>S</v>
      </c>
    </row>
    <row r="1640" spans="2:15" x14ac:dyDescent="0.25">
      <c r="B1640" s="5">
        <v>45460</v>
      </c>
      <c r="C1640">
        <f t="shared" si="312"/>
        <v>2024</v>
      </c>
      <c r="D1640">
        <f t="shared" si="313"/>
        <v>6</v>
      </c>
      <c r="E1640" t="str">
        <f t="shared" si="314"/>
        <v>June</v>
      </c>
      <c r="F1640" s="6" t="str">
        <f t="shared" si="315"/>
        <v>Jun-24</v>
      </c>
      <c r="G1640">
        <f t="shared" si="316"/>
        <v>2</v>
      </c>
      <c r="H1640" t="str">
        <f t="shared" si="317"/>
        <v>Monday</v>
      </c>
      <c r="I1640" t="str">
        <f>VLOOKUP(Table1[[#This Row],[Month Num]],Table2[],2,TRUE)</f>
        <v>Q1</v>
      </c>
      <c r="J1640" t="str">
        <f t="shared" si="306"/>
        <v>Jun</v>
      </c>
      <c r="K1640" s="5" t="str">
        <f t="shared" si="307"/>
        <v>J</v>
      </c>
      <c r="L1640" t="str">
        <f t="shared" si="308"/>
        <v>06</v>
      </c>
      <c r="M1640" t="str">
        <f t="shared" si="309"/>
        <v>Mon</v>
      </c>
      <c r="N1640" t="str">
        <f t="shared" si="310"/>
        <v>17</v>
      </c>
      <c r="O1640" t="str">
        <f t="shared" si="311"/>
        <v>M</v>
      </c>
    </row>
    <row r="1641" spans="2:15" x14ac:dyDescent="0.25">
      <c r="B1641" s="5">
        <v>45461</v>
      </c>
      <c r="C1641">
        <f t="shared" si="312"/>
        <v>2024</v>
      </c>
      <c r="D1641">
        <f t="shared" si="313"/>
        <v>6</v>
      </c>
      <c r="E1641" t="str">
        <f t="shared" si="314"/>
        <v>June</v>
      </c>
      <c r="F1641" s="6" t="str">
        <f t="shared" si="315"/>
        <v>Jun-24</v>
      </c>
      <c r="G1641">
        <f t="shared" si="316"/>
        <v>3</v>
      </c>
      <c r="H1641" t="str">
        <f t="shared" si="317"/>
        <v>Tuesday</v>
      </c>
      <c r="I1641" t="str">
        <f>VLOOKUP(Table1[[#This Row],[Month Num]],Table2[],2,TRUE)</f>
        <v>Q1</v>
      </c>
      <c r="J1641" t="str">
        <f t="shared" si="306"/>
        <v>Jun</v>
      </c>
      <c r="K1641" s="5" t="str">
        <f t="shared" si="307"/>
        <v>J</v>
      </c>
      <c r="L1641" t="str">
        <f t="shared" si="308"/>
        <v>06</v>
      </c>
      <c r="M1641" t="str">
        <f t="shared" si="309"/>
        <v>Tue</v>
      </c>
      <c r="N1641" t="str">
        <f t="shared" si="310"/>
        <v>18</v>
      </c>
      <c r="O1641" t="str">
        <f t="shared" si="311"/>
        <v>T</v>
      </c>
    </row>
    <row r="1642" spans="2:15" x14ac:dyDescent="0.25">
      <c r="B1642" s="5">
        <v>45462</v>
      </c>
      <c r="C1642">
        <f t="shared" si="312"/>
        <v>2024</v>
      </c>
      <c r="D1642">
        <f t="shared" si="313"/>
        <v>6</v>
      </c>
      <c r="E1642" t="str">
        <f t="shared" si="314"/>
        <v>June</v>
      </c>
      <c r="F1642" s="6" t="str">
        <f t="shared" si="315"/>
        <v>Jun-24</v>
      </c>
      <c r="G1642">
        <f t="shared" si="316"/>
        <v>4</v>
      </c>
      <c r="H1642" t="str">
        <f t="shared" si="317"/>
        <v>Wednesday</v>
      </c>
      <c r="I1642" t="str">
        <f>VLOOKUP(Table1[[#This Row],[Month Num]],Table2[],2,TRUE)</f>
        <v>Q1</v>
      </c>
      <c r="J1642" t="str">
        <f t="shared" si="306"/>
        <v>Jun</v>
      </c>
      <c r="K1642" s="5" t="str">
        <f t="shared" si="307"/>
        <v>J</v>
      </c>
      <c r="L1642" t="str">
        <f t="shared" si="308"/>
        <v>06</v>
      </c>
      <c r="M1642" t="str">
        <f t="shared" si="309"/>
        <v>Wed</v>
      </c>
      <c r="N1642" t="str">
        <f t="shared" si="310"/>
        <v>19</v>
      </c>
      <c r="O1642" t="str">
        <f t="shared" si="311"/>
        <v>W</v>
      </c>
    </row>
    <row r="1643" spans="2:15" x14ac:dyDescent="0.25">
      <c r="B1643" s="5">
        <v>45463</v>
      </c>
      <c r="C1643">
        <f t="shared" si="312"/>
        <v>2024</v>
      </c>
      <c r="D1643">
        <f t="shared" si="313"/>
        <v>6</v>
      </c>
      <c r="E1643" t="str">
        <f t="shared" si="314"/>
        <v>June</v>
      </c>
      <c r="F1643" s="6" t="str">
        <f t="shared" si="315"/>
        <v>Jun-24</v>
      </c>
      <c r="G1643">
        <f t="shared" si="316"/>
        <v>5</v>
      </c>
      <c r="H1643" t="str">
        <f t="shared" si="317"/>
        <v>Thursday</v>
      </c>
      <c r="I1643" t="str">
        <f>VLOOKUP(Table1[[#This Row],[Month Num]],Table2[],2,TRUE)</f>
        <v>Q1</v>
      </c>
      <c r="J1643" t="str">
        <f t="shared" si="306"/>
        <v>Jun</v>
      </c>
      <c r="K1643" s="5" t="str">
        <f t="shared" si="307"/>
        <v>J</v>
      </c>
      <c r="L1643" t="str">
        <f t="shared" si="308"/>
        <v>06</v>
      </c>
      <c r="M1643" t="str">
        <f t="shared" si="309"/>
        <v>Thu</v>
      </c>
      <c r="N1643" t="str">
        <f t="shared" si="310"/>
        <v>20</v>
      </c>
      <c r="O1643" t="str">
        <f t="shared" si="311"/>
        <v>T</v>
      </c>
    </row>
    <row r="1644" spans="2:15" x14ac:dyDescent="0.25">
      <c r="B1644" s="5">
        <v>45464</v>
      </c>
      <c r="C1644">
        <f t="shared" si="312"/>
        <v>2024</v>
      </c>
      <c r="D1644">
        <f t="shared" si="313"/>
        <v>6</v>
      </c>
      <c r="E1644" t="str">
        <f t="shared" si="314"/>
        <v>June</v>
      </c>
      <c r="F1644" s="6" t="str">
        <f t="shared" si="315"/>
        <v>Jun-24</v>
      </c>
      <c r="G1644">
        <f t="shared" si="316"/>
        <v>6</v>
      </c>
      <c r="H1644" t="str">
        <f t="shared" si="317"/>
        <v>Friday</v>
      </c>
      <c r="I1644" t="str">
        <f>VLOOKUP(Table1[[#This Row],[Month Num]],Table2[],2,TRUE)</f>
        <v>Q1</v>
      </c>
      <c r="J1644" t="str">
        <f t="shared" si="306"/>
        <v>Jun</v>
      </c>
      <c r="K1644" s="5" t="str">
        <f t="shared" si="307"/>
        <v>J</v>
      </c>
      <c r="L1644" t="str">
        <f t="shared" si="308"/>
        <v>06</v>
      </c>
      <c r="M1644" t="str">
        <f t="shared" si="309"/>
        <v>Fri</v>
      </c>
      <c r="N1644" t="str">
        <f t="shared" si="310"/>
        <v>21</v>
      </c>
      <c r="O1644" t="str">
        <f t="shared" si="311"/>
        <v>F</v>
      </c>
    </row>
    <row r="1645" spans="2:15" x14ac:dyDescent="0.25">
      <c r="B1645" s="5">
        <v>45465</v>
      </c>
      <c r="C1645">
        <f t="shared" si="312"/>
        <v>2024</v>
      </c>
      <c r="D1645">
        <f t="shared" si="313"/>
        <v>6</v>
      </c>
      <c r="E1645" t="str">
        <f t="shared" si="314"/>
        <v>June</v>
      </c>
      <c r="F1645" s="6" t="str">
        <f t="shared" si="315"/>
        <v>Jun-24</v>
      </c>
      <c r="G1645">
        <f t="shared" si="316"/>
        <v>7</v>
      </c>
      <c r="H1645" t="str">
        <f t="shared" si="317"/>
        <v>Saturday</v>
      </c>
      <c r="I1645" t="str">
        <f>VLOOKUP(Table1[[#This Row],[Month Num]],Table2[],2,TRUE)</f>
        <v>Q1</v>
      </c>
      <c r="J1645" t="str">
        <f t="shared" si="306"/>
        <v>Jun</v>
      </c>
      <c r="K1645" s="5" t="str">
        <f t="shared" si="307"/>
        <v>J</v>
      </c>
      <c r="L1645" t="str">
        <f t="shared" si="308"/>
        <v>06</v>
      </c>
      <c r="M1645" t="str">
        <f t="shared" si="309"/>
        <v>Sat</v>
      </c>
      <c r="N1645" t="str">
        <f t="shared" si="310"/>
        <v>22</v>
      </c>
      <c r="O1645" t="str">
        <f t="shared" si="311"/>
        <v>S</v>
      </c>
    </row>
    <row r="1646" spans="2:15" x14ac:dyDescent="0.25">
      <c r="B1646" s="5">
        <v>45466</v>
      </c>
      <c r="C1646">
        <f t="shared" si="312"/>
        <v>2024</v>
      </c>
      <c r="D1646">
        <f t="shared" si="313"/>
        <v>6</v>
      </c>
      <c r="E1646" t="str">
        <f t="shared" si="314"/>
        <v>June</v>
      </c>
      <c r="F1646" s="6" t="str">
        <f t="shared" si="315"/>
        <v>Jun-24</v>
      </c>
      <c r="G1646">
        <f t="shared" si="316"/>
        <v>1</v>
      </c>
      <c r="H1646" t="str">
        <f t="shared" si="317"/>
        <v>Sunday</v>
      </c>
      <c r="I1646" t="str">
        <f>VLOOKUP(Table1[[#This Row],[Month Num]],Table2[],2,TRUE)</f>
        <v>Q1</v>
      </c>
      <c r="J1646" t="str">
        <f t="shared" si="306"/>
        <v>Jun</v>
      </c>
      <c r="K1646" s="5" t="str">
        <f t="shared" si="307"/>
        <v>J</v>
      </c>
      <c r="L1646" t="str">
        <f t="shared" si="308"/>
        <v>06</v>
      </c>
      <c r="M1646" t="str">
        <f t="shared" si="309"/>
        <v>Sun</v>
      </c>
      <c r="N1646" t="str">
        <f t="shared" si="310"/>
        <v>23</v>
      </c>
      <c r="O1646" t="str">
        <f t="shared" si="311"/>
        <v>S</v>
      </c>
    </row>
    <row r="1647" spans="2:15" x14ac:dyDescent="0.25">
      <c r="B1647" s="5">
        <v>45467</v>
      </c>
      <c r="C1647">
        <f t="shared" si="312"/>
        <v>2024</v>
      </c>
      <c r="D1647">
        <f t="shared" si="313"/>
        <v>6</v>
      </c>
      <c r="E1647" t="str">
        <f t="shared" si="314"/>
        <v>June</v>
      </c>
      <c r="F1647" s="6" t="str">
        <f t="shared" si="315"/>
        <v>Jun-24</v>
      </c>
      <c r="G1647">
        <f t="shared" si="316"/>
        <v>2</v>
      </c>
      <c r="H1647" t="str">
        <f t="shared" si="317"/>
        <v>Monday</v>
      </c>
      <c r="I1647" t="str">
        <f>VLOOKUP(Table1[[#This Row],[Month Num]],Table2[],2,TRUE)</f>
        <v>Q1</v>
      </c>
      <c r="J1647" t="str">
        <f t="shared" si="306"/>
        <v>Jun</v>
      </c>
      <c r="K1647" s="5" t="str">
        <f t="shared" si="307"/>
        <v>J</v>
      </c>
      <c r="L1647" t="str">
        <f t="shared" si="308"/>
        <v>06</v>
      </c>
      <c r="M1647" t="str">
        <f t="shared" si="309"/>
        <v>Mon</v>
      </c>
      <c r="N1647" t="str">
        <f t="shared" si="310"/>
        <v>24</v>
      </c>
      <c r="O1647" t="str">
        <f t="shared" si="311"/>
        <v>M</v>
      </c>
    </row>
    <row r="1648" spans="2:15" x14ac:dyDescent="0.25">
      <c r="B1648" s="5">
        <v>45468</v>
      </c>
      <c r="C1648">
        <f t="shared" si="312"/>
        <v>2024</v>
      </c>
      <c r="D1648">
        <f t="shared" si="313"/>
        <v>6</v>
      </c>
      <c r="E1648" t="str">
        <f t="shared" si="314"/>
        <v>June</v>
      </c>
      <c r="F1648" s="6" t="str">
        <f t="shared" si="315"/>
        <v>Jun-24</v>
      </c>
      <c r="G1648">
        <f t="shared" si="316"/>
        <v>3</v>
      </c>
      <c r="H1648" t="str">
        <f t="shared" si="317"/>
        <v>Tuesday</v>
      </c>
      <c r="I1648" t="str">
        <f>VLOOKUP(Table1[[#This Row],[Month Num]],Table2[],2,TRUE)</f>
        <v>Q1</v>
      </c>
      <c r="J1648" t="str">
        <f t="shared" si="306"/>
        <v>Jun</v>
      </c>
      <c r="K1648" s="5" t="str">
        <f t="shared" si="307"/>
        <v>J</v>
      </c>
      <c r="L1648" t="str">
        <f t="shared" si="308"/>
        <v>06</v>
      </c>
      <c r="M1648" t="str">
        <f t="shared" si="309"/>
        <v>Tue</v>
      </c>
      <c r="N1648" t="str">
        <f t="shared" si="310"/>
        <v>25</v>
      </c>
      <c r="O1648" t="str">
        <f t="shared" si="311"/>
        <v>T</v>
      </c>
    </row>
    <row r="1649" spans="2:15" x14ac:dyDescent="0.25">
      <c r="B1649" s="5">
        <v>45469</v>
      </c>
      <c r="C1649">
        <f t="shared" si="312"/>
        <v>2024</v>
      </c>
      <c r="D1649">
        <f t="shared" si="313"/>
        <v>6</v>
      </c>
      <c r="E1649" t="str">
        <f t="shared" si="314"/>
        <v>June</v>
      </c>
      <c r="F1649" s="6" t="str">
        <f t="shared" si="315"/>
        <v>Jun-24</v>
      </c>
      <c r="G1649">
        <f t="shared" si="316"/>
        <v>4</v>
      </c>
      <c r="H1649" t="str">
        <f t="shared" si="317"/>
        <v>Wednesday</v>
      </c>
      <c r="I1649" t="str">
        <f>VLOOKUP(Table1[[#This Row],[Month Num]],Table2[],2,TRUE)</f>
        <v>Q1</v>
      </c>
      <c r="J1649" t="str">
        <f t="shared" si="306"/>
        <v>Jun</v>
      </c>
      <c r="K1649" s="5" t="str">
        <f t="shared" si="307"/>
        <v>J</v>
      </c>
      <c r="L1649" t="str">
        <f t="shared" si="308"/>
        <v>06</v>
      </c>
      <c r="M1649" t="str">
        <f t="shared" si="309"/>
        <v>Wed</v>
      </c>
      <c r="N1649" t="str">
        <f t="shared" si="310"/>
        <v>26</v>
      </c>
      <c r="O1649" t="str">
        <f t="shared" si="311"/>
        <v>W</v>
      </c>
    </row>
    <row r="1650" spans="2:15" x14ac:dyDescent="0.25">
      <c r="B1650" s="5">
        <v>45470</v>
      </c>
      <c r="C1650">
        <f t="shared" si="312"/>
        <v>2024</v>
      </c>
      <c r="D1650">
        <f t="shared" si="313"/>
        <v>6</v>
      </c>
      <c r="E1650" t="str">
        <f t="shared" si="314"/>
        <v>June</v>
      </c>
      <c r="F1650" s="6" t="str">
        <f t="shared" si="315"/>
        <v>Jun-24</v>
      </c>
      <c r="G1650">
        <f t="shared" si="316"/>
        <v>5</v>
      </c>
      <c r="H1650" t="str">
        <f t="shared" si="317"/>
        <v>Thursday</v>
      </c>
      <c r="I1650" t="str">
        <f>VLOOKUP(Table1[[#This Row],[Month Num]],Table2[],2,TRUE)</f>
        <v>Q1</v>
      </c>
      <c r="J1650" t="str">
        <f t="shared" si="306"/>
        <v>Jun</v>
      </c>
      <c r="K1650" s="5" t="str">
        <f t="shared" si="307"/>
        <v>J</v>
      </c>
      <c r="L1650" t="str">
        <f t="shared" si="308"/>
        <v>06</v>
      </c>
      <c r="M1650" t="str">
        <f t="shared" si="309"/>
        <v>Thu</v>
      </c>
      <c r="N1650" t="str">
        <f t="shared" si="310"/>
        <v>27</v>
      </c>
      <c r="O1650" t="str">
        <f t="shared" si="311"/>
        <v>T</v>
      </c>
    </row>
    <row r="1651" spans="2:15" x14ac:dyDescent="0.25">
      <c r="B1651" s="5">
        <v>45471</v>
      </c>
      <c r="C1651">
        <f t="shared" si="312"/>
        <v>2024</v>
      </c>
      <c r="D1651">
        <f t="shared" si="313"/>
        <v>6</v>
      </c>
      <c r="E1651" t="str">
        <f t="shared" si="314"/>
        <v>June</v>
      </c>
      <c r="F1651" s="6" t="str">
        <f t="shared" si="315"/>
        <v>Jun-24</v>
      </c>
      <c r="G1651">
        <f t="shared" si="316"/>
        <v>6</v>
      </c>
      <c r="H1651" t="str">
        <f t="shared" si="317"/>
        <v>Friday</v>
      </c>
      <c r="I1651" t="str">
        <f>VLOOKUP(Table1[[#This Row],[Month Num]],Table2[],2,TRUE)</f>
        <v>Q1</v>
      </c>
      <c r="J1651" t="str">
        <f t="shared" si="306"/>
        <v>Jun</v>
      </c>
      <c r="K1651" s="5" t="str">
        <f t="shared" si="307"/>
        <v>J</v>
      </c>
      <c r="L1651" t="str">
        <f t="shared" si="308"/>
        <v>06</v>
      </c>
      <c r="M1651" t="str">
        <f t="shared" si="309"/>
        <v>Fri</v>
      </c>
      <c r="N1651" t="str">
        <f t="shared" si="310"/>
        <v>28</v>
      </c>
      <c r="O1651" t="str">
        <f t="shared" si="311"/>
        <v>F</v>
      </c>
    </row>
    <row r="1652" spans="2:15" x14ac:dyDescent="0.25">
      <c r="B1652" s="5">
        <v>45472</v>
      </c>
      <c r="C1652">
        <f t="shared" si="312"/>
        <v>2024</v>
      </c>
      <c r="D1652">
        <f t="shared" si="313"/>
        <v>6</v>
      </c>
      <c r="E1652" t="str">
        <f t="shared" si="314"/>
        <v>June</v>
      </c>
      <c r="F1652" s="6" t="str">
        <f t="shared" si="315"/>
        <v>Jun-24</v>
      </c>
      <c r="G1652">
        <f t="shared" si="316"/>
        <v>7</v>
      </c>
      <c r="H1652" t="str">
        <f t="shared" si="317"/>
        <v>Saturday</v>
      </c>
      <c r="I1652" t="str">
        <f>VLOOKUP(Table1[[#This Row],[Month Num]],Table2[],2,TRUE)</f>
        <v>Q1</v>
      </c>
      <c r="J1652" t="str">
        <f t="shared" si="306"/>
        <v>Jun</v>
      </c>
      <c r="K1652" s="5" t="str">
        <f t="shared" si="307"/>
        <v>J</v>
      </c>
      <c r="L1652" t="str">
        <f t="shared" si="308"/>
        <v>06</v>
      </c>
      <c r="M1652" t="str">
        <f t="shared" si="309"/>
        <v>Sat</v>
      </c>
      <c r="N1652" t="str">
        <f t="shared" si="310"/>
        <v>29</v>
      </c>
      <c r="O1652" t="str">
        <f t="shared" si="311"/>
        <v>S</v>
      </c>
    </row>
    <row r="1653" spans="2:15" x14ac:dyDescent="0.25">
      <c r="B1653" s="5">
        <v>45473</v>
      </c>
      <c r="C1653">
        <f t="shared" si="312"/>
        <v>2024</v>
      </c>
      <c r="D1653">
        <f t="shared" si="313"/>
        <v>6</v>
      </c>
      <c r="E1653" t="str">
        <f t="shared" si="314"/>
        <v>June</v>
      </c>
      <c r="F1653" s="6" t="str">
        <f t="shared" si="315"/>
        <v>Jun-24</v>
      </c>
      <c r="G1653">
        <f t="shared" si="316"/>
        <v>1</v>
      </c>
      <c r="H1653" t="str">
        <f t="shared" si="317"/>
        <v>Sunday</v>
      </c>
      <c r="I1653" t="str">
        <f>VLOOKUP(Table1[[#This Row],[Month Num]],Table2[],2,TRUE)</f>
        <v>Q1</v>
      </c>
      <c r="J1653" t="str">
        <f t="shared" si="306"/>
        <v>Jun</v>
      </c>
      <c r="K1653" s="5" t="str">
        <f t="shared" si="307"/>
        <v>J</v>
      </c>
      <c r="L1653" t="str">
        <f t="shared" si="308"/>
        <v>06</v>
      </c>
      <c r="M1653" t="str">
        <f t="shared" si="309"/>
        <v>Sun</v>
      </c>
      <c r="N1653" t="str">
        <f t="shared" si="310"/>
        <v>30</v>
      </c>
      <c r="O1653" t="str">
        <f t="shared" si="311"/>
        <v>S</v>
      </c>
    </row>
    <row r="1654" spans="2:15" x14ac:dyDescent="0.25">
      <c r="B1654" s="5">
        <v>45474</v>
      </c>
      <c r="C1654">
        <f t="shared" si="312"/>
        <v>2024</v>
      </c>
      <c r="D1654">
        <f t="shared" si="313"/>
        <v>7</v>
      </c>
      <c r="E1654" t="str">
        <f t="shared" si="314"/>
        <v>July</v>
      </c>
      <c r="F1654" s="6" t="str">
        <f t="shared" si="315"/>
        <v>Jul-24</v>
      </c>
      <c r="G1654">
        <f t="shared" si="316"/>
        <v>2</v>
      </c>
      <c r="H1654" t="str">
        <f t="shared" si="317"/>
        <v>Monday</v>
      </c>
      <c r="I1654" t="str">
        <f>VLOOKUP(Table1[[#This Row],[Month Num]],Table2[],2,TRUE)</f>
        <v>Q2</v>
      </c>
      <c r="J1654" t="str">
        <f t="shared" si="306"/>
        <v>Jul</v>
      </c>
      <c r="K1654" s="5" t="str">
        <f t="shared" si="307"/>
        <v>J</v>
      </c>
      <c r="L1654" t="str">
        <f t="shared" si="308"/>
        <v>07</v>
      </c>
      <c r="M1654" t="str">
        <f t="shared" si="309"/>
        <v>Mon</v>
      </c>
      <c r="N1654" t="str">
        <f t="shared" si="310"/>
        <v>01</v>
      </c>
      <c r="O1654" t="str">
        <f t="shared" si="311"/>
        <v>M</v>
      </c>
    </row>
    <row r="1655" spans="2:15" x14ac:dyDescent="0.25">
      <c r="B1655" s="5">
        <v>45475</v>
      </c>
      <c r="C1655">
        <f t="shared" si="312"/>
        <v>2024</v>
      </c>
      <c r="D1655">
        <f t="shared" si="313"/>
        <v>7</v>
      </c>
      <c r="E1655" t="str">
        <f t="shared" si="314"/>
        <v>July</v>
      </c>
      <c r="F1655" s="6" t="str">
        <f t="shared" si="315"/>
        <v>Jul-24</v>
      </c>
      <c r="G1655">
        <f t="shared" si="316"/>
        <v>3</v>
      </c>
      <c r="H1655" t="str">
        <f t="shared" si="317"/>
        <v>Tuesday</v>
      </c>
      <c r="I1655" t="str">
        <f>VLOOKUP(Table1[[#This Row],[Month Num]],Table2[],2,TRUE)</f>
        <v>Q2</v>
      </c>
      <c r="J1655" t="str">
        <f t="shared" si="306"/>
        <v>Jul</v>
      </c>
      <c r="K1655" s="5" t="str">
        <f t="shared" si="307"/>
        <v>J</v>
      </c>
      <c r="L1655" t="str">
        <f t="shared" si="308"/>
        <v>07</v>
      </c>
      <c r="M1655" t="str">
        <f t="shared" si="309"/>
        <v>Tue</v>
      </c>
      <c r="N1655" t="str">
        <f t="shared" si="310"/>
        <v>02</v>
      </c>
      <c r="O1655" t="str">
        <f t="shared" si="311"/>
        <v>T</v>
      </c>
    </row>
    <row r="1656" spans="2:15" x14ac:dyDescent="0.25">
      <c r="B1656" s="5">
        <v>45476</v>
      </c>
      <c r="C1656">
        <f t="shared" si="312"/>
        <v>2024</v>
      </c>
      <c r="D1656">
        <f t="shared" si="313"/>
        <v>7</v>
      </c>
      <c r="E1656" t="str">
        <f t="shared" si="314"/>
        <v>July</v>
      </c>
      <c r="F1656" s="6" t="str">
        <f t="shared" si="315"/>
        <v>Jul-24</v>
      </c>
      <c r="G1656">
        <f t="shared" si="316"/>
        <v>4</v>
      </c>
      <c r="H1656" t="str">
        <f t="shared" si="317"/>
        <v>Wednesday</v>
      </c>
      <c r="I1656" t="str">
        <f>VLOOKUP(Table1[[#This Row],[Month Num]],Table2[],2,TRUE)</f>
        <v>Q2</v>
      </c>
      <c r="J1656" t="str">
        <f t="shared" si="306"/>
        <v>Jul</v>
      </c>
      <c r="K1656" s="5" t="str">
        <f t="shared" si="307"/>
        <v>J</v>
      </c>
      <c r="L1656" t="str">
        <f t="shared" si="308"/>
        <v>07</v>
      </c>
      <c r="M1656" t="str">
        <f t="shared" si="309"/>
        <v>Wed</v>
      </c>
      <c r="N1656" t="str">
        <f t="shared" si="310"/>
        <v>03</v>
      </c>
      <c r="O1656" t="str">
        <f t="shared" si="311"/>
        <v>W</v>
      </c>
    </row>
    <row r="1657" spans="2:15" x14ac:dyDescent="0.25">
      <c r="B1657" s="5">
        <v>45477</v>
      </c>
      <c r="C1657">
        <f t="shared" si="312"/>
        <v>2024</v>
      </c>
      <c r="D1657">
        <f t="shared" si="313"/>
        <v>7</v>
      </c>
      <c r="E1657" t="str">
        <f t="shared" si="314"/>
        <v>July</v>
      </c>
      <c r="F1657" s="6" t="str">
        <f t="shared" si="315"/>
        <v>Jul-24</v>
      </c>
      <c r="G1657">
        <f t="shared" si="316"/>
        <v>5</v>
      </c>
      <c r="H1657" t="str">
        <f t="shared" si="317"/>
        <v>Thursday</v>
      </c>
      <c r="I1657" t="str">
        <f>VLOOKUP(Table1[[#This Row],[Month Num]],Table2[],2,TRUE)</f>
        <v>Q2</v>
      </c>
      <c r="J1657" t="str">
        <f t="shared" si="306"/>
        <v>Jul</v>
      </c>
      <c r="K1657" s="5" t="str">
        <f t="shared" si="307"/>
        <v>J</v>
      </c>
      <c r="L1657" t="str">
        <f t="shared" si="308"/>
        <v>07</v>
      </c>
      <c r="M1657" t="str">
        <f t="shared" si="309"/>
        <v>Thu</v>
      </c>
      <c r="N1657" t="str">
        <f t="shared" si="310"/>
        <v>04</v>
      </c>
      <c r="O1657" t="str">
        <f t="shared" si="311"/>
        <v>T</v>
      </c>
    </row>
    <row r="1658" spans="2:15" x14ac:dyDescent="0.25">
      <c r="B1658" s="5">
        <v>45478</v>
      </c>
      <c r="C1658">
        <f t="shared" si="312"/>
        <v>2024</v>
      </c>
      <c r="D1658">
        <f t="shared" si="313"/>
        <v>7</v>
      </c>
      <c r="E1658" t="str">
        <f t="shared" si="314"/>
        <v>July</v>
      </c>
      <c r="F1658" s="6" t="str">
        <f t="shared" si="315"/>
        <v>Jul-24</v>
      </c>
      <c r="G1658">
        <f t="shared" si="316"/>
        <v>6</v>
      </c>
      <c r="H1658" t="str">
        <f t="shared" si="317"/>
        <v>Friday</v>
      </c>
      <c r="I1658" t="str">
        <f>VLOOKUP(Table1[[#This Row],[Month Num]],Table2[],2,TRUE)</f>
        <v>Q2</v>
      </c>
      <c r="J1658" t="str">
        <f t="shared" si="306"/>
        <v>Jul</v>
      </c>
      <c r="K1658" s="5" t="str">
        <f t="shared" si="307"/>
        <v>J</v>
      </c>
      <c r="L1658" t="str">
        <f t="shared" si="308"/>
        <v>07</v>
      </c>
      <c r="M1658" t="str">
        <f t="shared" si="309"/>
        <v>Fri</v>
      </c>
      <c r="N1658" t="str">
        <f t="shared" si="310"/>
        <v>05</v>
      </c>
      <c r="O1658" t="str">
        <f t="shared" si="311"/>
        <v>F</v>
      </c>
    </row>
    <row r="1659" spans="2:15" x14ac:dyDescent="0.25">
      <c r="B1659" s="5">
        <v>45479</v>
      </c>
      <c r="C1659">
        <f t="shared" si="312"/>
        <v>2024</v>
      </c>
      <c r="D1659">
        <f t="shared" si="313"/>
        <v>7</v>
      </c>
      <c r="E1659" t="str">
        <f t="shared" si="314"/>
        <v>July</v>
      </c>
      <c r="F1659" s="6" t="str">
        <f t="shared" si="315"/>
        <v>Jul-24</v>
      </c>
      <c r="G1659">
        <f t="shared" si="316"/>
        <v>7</v>
      </c>
      <c r="H1659" t="str">
        <f t="shared" si="317"/>
        <v>Saturday</v>
      </c>
      <c r="I1659" t="str">
        <f>VLOOKUP(Table1[[#This Row],[Month Num]],Table2[],2,TRUE)</f>
        <v>Q2</v>
      </c>
      <c r="J1659" t="str">
        <f t="shared" si="306"/>
        <v>Jul</v>
      </c>
      <c r="K1659" s="5" t="str">
        <f t="shared" si="307"/>
        <v>J</v>
      </c>
      <c r="L1659" t="str">
        <f t="shared" si="308"/>
        <v>07</v>
      </c>
      <c r="M1659" t="str">
        <f t="shared" si="309"/>
        <v>Sat</v>
      </c>
      <c r="N1659" t="str">
        <f t="shared" si="310"/>
        <v>06</v>
      </c>
      <c r="O1659" t="str">
        <f t="shared" si="311"/>
        <v>S</v>
      </c>
    </row>
    <row r="1660" spans="2:15" x14ac:dyDescent="0.25">
      <c r="B1660" s="5">
        <v>45480</v>
      </c>
      <c r="C1660">
        <f t="shared" si="312"/>
        <v>2024</v>
      </c>
      <c r="D1660">
        <f t="shared" si="313"/>
        <v>7</v>
      </c>
      <c r="E1660" t="str">
        <f t="shared" si="314"/>
        <v>July</v>
      </c>
      <c r="F1660" s="6" t="str">
        <f t="shared" si="315"/>
        <v>Jul-24</v>
      </c>
      <c r="G1660">
        <f t="shared" si="316"/>
        <v>1</v>
      </c>
      <c r="H1660" t="str">
        <f t="shared" si="317"/>
        <v>Sunday</v>
      </c>
      <c r="I1660" t="str">
        <f>VLOOKUP(Table1[[#This Row],[Month Num]],Table2[],2,TRUE)</f>
        <v>Q2</v>
      </c>
      <c r="J1660" t="str">
        <f t="shared" si="306"/>
        <v>Jul</v>
      </c>
      <c r="K1660" s="5" t="str">
        <f t="shared" si="307"/>
        <v>J</v>
      </c>
      <c r="L1660" t="str">
        <f t="shared" si="308"/>
        <v>07</v>
      </c>
      <c r="M1660" t="str">
        <f t="shared" si="309"/>
        <v>Sun</v>
      </c>
      <c r="N1660" t="str">
        <f t="shared" si="310"/>
        <v>07</v>
      </c>
      <c r="O1660" t="str">
        <f t="shared" si="311"/>
        <v>S</v>
      </c>
    </row>
    <row r="1661" spans="2:15" x14ac:dyDescent="0.25">
      <c r="B1661" s="5">
        <v>45481</v>
      </c>
      <c r="C1661">
        <f t="shared" si="312"/>
        <v>2024</v>
      </c>
      <c r="D1661">
        <f t="shared" si="313"/>
        <v>7</v>
      </c>
      <c r="E1661" t="str">
        <f t="shared" si="314"/>
        <v>July</v>
      </c>
      <c r="F1661" s="6" t="str">
        <f t="shared" si="315"/>
        <v>Jul-24</v>
      </c>
      <c r="G1661">
        <f t="shared" si="316"/>
        <v>2</v>
      </c>
      <c r="H1661" t="str">
        <f t="shared" si="317"/>
        <v>Monday</v>
      </c>
      <c r="I1661" t="str">
        <f>VLOOKUP(Table1[[#This Row],[Month Num]],Table2[],2,TRUE)</f>
        <v>Q2</v>
      </c>
      <c r="J1661" t="str">
        <f t="shared" si="306"/>
        <v>Jul</v>
      </c>
      <c r="K1661" s="5" t="str">
        <f t="shared" si="307"/>
        <v>J</v>
      </c>
      <c r="L1661" t="str">
        <f t="shared" si="308"/>
        <v>07</v>
      </c>
      <c r="M1661" t="str">
        <f t="shared" si="309"/>
        <v>Mon</v>
      </c>
      <c r="N1661" t="str">
        <f t="shared" si="310"/>
        <v>08</v>
      </c>
      <c r="O1661" t="str">
        <f t="shared" si="311"/>
        <v>M</v>
      </c>
    </row>
    <row r="1662" spans="2:15" x14ac:dyDescent="0.25">
      <c r="B1662" s="5">
        <v>45482</v>
      </c>
      <c r="C1662">
        <f t="shared" si="312"/>
        <v>2024</v>
      </c>
      <c r="D1662">
        <f t="shared" si="313"/>
        <v>7</v>
      </c>
      <c r="E1662" t="str">
        <f t="shared" si="314"/>
        <v>July</v>
      </c>
      <c r="F1662" s="6" t="str">
        <f t="shared" si="315"/>
        <v>Jul-24</v>
      </c>
      <c r="G1662">
        <f t="shared" si="316"/>
        <v>3</v>
      </c>
      <c r="H1662" t="str">
        <f t="shared" si="317"/>
        <v>Tuesday</v>
      </c>
      <c r="I1662" t="str">
        <f>VLOOKUP(Table1[[#This Row],[Month Num]],Table2[],2,TRUE)</f>
        <v>Q2</v>
      </c>
      <c r="J1662" t="str">
        <f t="shared" si="306"/>
        <v>Jul</v>
      </c>
      <c r="K1662" s="5" t="str">
        <f t="shared" si="307"/>
        <v>J</v>
      </c>
      <c r="L1662" t="str">
        <f t="shared" si="308"/>
        <v>07</v>
      </c>
      <c r="M1662" t="str">
        <f t="shared" si="309"/>
        <v>Tue</v>
      </c>
      <c r="N1662" t="str">
        <f t="shared" si="310"/>
        <v>09</v>
      </c>
      <c r="O1662" t="str">
        <f t="shared" si="311"/>
        <v>T</v>
      </c>
    </row>
    <row r="1663" spans="2:15" x14ac:dyDescent="0.25">
      <c r="B1663" s="5">
        <v>45483</v>
      </c>
      <c r="C1663">
        <f t="shared" si="312"/>
        <v>2024</v>
      </c>
      <c r="D1663">
        <f t="shared" si="313"/>
        <v>7</v>
      </c>
      <c r="E1663" t="str">
        <f t="shared" si="314"/>
        <v>July</v>
      </c>
      <c r="F1663" s="6" t="str">
        <f t="shared" si="315"/>
        <v>Jul-24</v>
      </c>
      <c r="G1663">
        <f t="shared" si="316"/>
        <v>4</v>
      </c>
      <c r="H1663" t="str">
        <f t="shared" si="317"/>
        <v>Wednesday</v>
      </c>
      <c r="I1663" t="str">
        <f>VLOOKUP(Table1[[#This Row],[Month Num]],Table2[],2,TRUE)</f>
        <v>Q2</v>
      </c>
      <c r="J1663" t="str">
        <f t="shared" si="306"/>
        <v>Jul</v>
      </c>
      <c r="K1663" s="5" t="str">
        <f t="shared" si="307"/>
        <v>J</v>
      </c>
      <c r="L1663" t="str">
        <f t="shared" si="308"/>
        <v>07</v>
      </c>
      <c r="M1663" t="str">
        <f t="shared" si="309"/>
        <v>Wed</v>
      </c>
      <c r="N1663" t="str">
        <f t="shared" si="310"/>
        <v>10</v>
      </c>
      <c r="O1663" t="str">
        <f t="shared" si="311"/>
        <v>W</v>
      </c>
    </row>
    <row r="1664" spans="2:15" x14ac:dyDescent="0.25">
      <c r="B1664" s="5">
        <v>45484</v>
      </c>
      <c r="C1664">
        <f t="shared" si="312"/>
        <v>2024</v>
      </c>
      <c r="D1664">
        <f t="shared" si="313"/>
        <v>7</v>
      </c>
      <c r="E1664" t="str">
        <f t="shared" si="314"/>
        <v>July</v>
      </c>
      <c r="F1664" s="6" t="str">
        <f t="shared" si="315"/>
        <v>Jul-24</v>
      </c>
      <c r="G1664">
        <f t="shared" si="316"/>
        <v>5</v>
      </c>
      <c r="H1664" t="str">
        <f t="shared" si="317"/>
        <v>Thursday</v>
      </c>
      <c r="I1664" t="str">
        <f>VLOOKUP(Table1[[#This Row],[Month Num]],Table2[],2,TRUE)</f>
        <v>Q2</v>
      </c>
      <c r="J1664" t="str">
        <f t="shared" si="306"/>
        <v>Jul</v>
      </c>
      <c r="K1664" s="5" t="str">
        <f t="shared" si="307"/>
        <v>J</v>
      </c>
      <c r="L1664" t="str">
        <f t="shared" si="308"/>
        <v>07</v>
      </c>
      <c r="M1664" t="str">
        <f t="shared" si="309"/>
        <v>Thu</v>
      </c>
      <c r="N1664" t="str">
        <f t="shared" si="310"/>
        <v>11</v>
      </c>
      <c r="O1664" t="str">
        <f t="shared" si="311"/>
        <v>T</v>
      </c>
    </row>
    <row r="1665" spans="2:15" x14ac:dyDescent="0.25">
      <c r="B1665" s="5">
        <v>45485</v>
      </c>
      <c r="C1665">
        <f t="shared" si="312"/>
        <v>2024</v>
      </c>
      <c r="D1665">
        <f t="shared" si="313"/>
        <v>7</v>
      </c>
      <c r="E1665" t="str">
        <f t="shared" si="314"/>
        <v>July</v>
      </c>
      <c r="F1665" s="6" t="str">
        <f t="shared" si="315"/>
        <v>Jul-24</v>
      </c>
      <c r="G1665">
        <f t="shared" si="316"/>
        <v>6</v>
      </c>
      <c r="H1665" t="str">
        <f t="shared" si="317"/>
        <v>Friday</v>
      </c>
      <c r="I1665" t="str">
        <f>VLOOKUP(Table1[[#This Row],[Month Num]],Table2[],2,TRUE)</f>
        <v>Q2</v>
      </c>
      <c r="J1665" t="str">
        <f t="shared" si="306"/>
        <v>Jul</v>
      </c>
      <c r="K1665" s="5" t="str">
        <f t="shared" si="307"/>
        <v>J</v>
      </c>
      <c r="L1665" t="str">
        <f t="shared" si="308"/>
        <v>07</v>
      </c>
      <c r="M1665" t="str">
        <f t="shared" si="309"/>
        <v>Fri</v>
      </c>
      <c r="N1665" t="str">
        <f t="shared" si="310"/>
        <v>12</v>
      </c>
      <c r="O1665" t="str">
        <f t="shared" si="311"/>
        <v>F</v>
      </c>
    </row>
    <row r="1666" spans="2:15" x14ac:dyDescent="0.25">
      <c r="B1666" s="5">
        <v>45486</v>
      </c>
      <c r="C1666">
        <f t="shared" si="312"/>
        <v>2024</v>
      </c>
      <c r="D1666">
        <f t="shared" si="313"/>
        <v>7</v>
      </c>
      <c r="E1666" t="str">
        <f t="shared" si="314"/>
        <v>July</v>
      </c>
      <c r="F1666" s="6" t="str">
        <f t="shared" si="315"/>
        <v>Jul-24</v>
      </c>
      <c r="G1666">
        <f t="shared" si="316"/>
        <v>7</v>
      </c>
      <c r="H1666" t="str">
        <f t="shared" si="317"/>
        <v>Saturday</v>
      </c>
      <c r="I1666" t="str">
        <f>VLOOKUP(Table1[[#This Row],[Month Num]],Table2[],2,TRUE)</f>
        <v>Q2</v>
      </c>
      <c r="J1666" t="str">
        <f t="shared" si="306"/>
        <v>Jul</v>
      </c>
      <c r="K1666" s="5" t="str">
        <f t="shared" si="307"/>
        <v>J</v>
      </c>
      <c r="L1666" t="str">
        <f t="shared" si="308"/>
        <v>07</v>
      </c>
      <c r="M1666" t="str">
        <f t="shared" si="309"/>
        <v>Sat</v>
      </c>
      <c r="N1666" t="str">
        <f t="shared" si="310"/>
        <v>13</v>
      </c>
      <c r="O1666" t="str">
        <f t="shared" si="311"/>
        <v>S</v>
      </c>
    </row>
    <row r="1667" spans="2:15" x14ac:dyDescent="0.25">
      <c r="B1667" s="5">
        <v>45487</v>
      </c>
      <c r="C1667">
        <f t="shared" si="312"/>
        <v>2024</v>
      </c>
      <c r="D1667">
        <f t="shared" si="313"/>
        <v>7</v>
      </c>
      <c r="E1667" t="str">
        <f t="shared" si="314"/>
        <v>July</v>
      </c>
      <c r="F1667" s="6" t="str">
        <f t="shared" si="315"/>
        <v>Jul-24</v>
      </c>
      <c r="G1667">
        <f t="shared" si="316"/>
        <v>1</v>
      </c>
      <c r="H1667" t="str">
        <f t="shared" si="317"/>
        <v>Sunday</v>
      </c>
      <c r="I1667" t="str">
        <f>VLOOKUP(Table1[[#This Row],[Month Num]],Table2[],2,TRUE)</f>
        <v>Q2</v>
      </c>
      <c r="J1667" t="str">
        <f t="shared" si="306"/>
        <v>Jul</v>
      </c>
      <c r="K1667" s="5" t="str">
        <f t="shared" si="307"/>
        <v>J</v>
      </c>
      <c r="L1667" t="str">
        <f t="shared" si="308"/>
        <v>07</v>
      </c>
      <c r="M1667" t="str">
        <f t="shared" si="309"/>
        <v>Sun</v>
      </c>
      <c r="N1667" t="str">
        <f t="shared" si="310"/>
        <v>14</v>
      </c>
      <c r="O1667" t="str">
        <f t="shared" si="311"/>
        <v>S</v>
      </c>
    </row>
    <row r="1668" spans="2:15" x14ac:dyDescent="0.25">
      <c r="B1668" s="5">
        <v>45488</v>
      </c>
      <c r="C1668">
        <f t="shared" si="312"/>
        <v>2024</v>
      </c>
      <c r="D1668">
        <f t="shared" si="313"/>
        <v>7</v>
      </c>
      <c r="E1668" t="str">
        <f t="shared" si="314"/>
        <v>July</v>
      </c>
      <c r="F1668" s="6" t="str">
        <f t="shared" si="315"/>
        <v>Jul-24</v>
      </c>
      <c r="G1668">
        <f t="shared" si="316"/>
        <v>2</v>
      </c>
      <c r="H1668" t="str">
        <f t="shared" si="317"/>
        <v>Monday</v>
      </c>
      <c r="I1668" t="str">
        <f>VLOOKUP(Table1[[#This Row],[Month Num]],Table2[],2,TRUE)</f>
        <v>Q2</v>
      </c>
      <c r="J1668" t="str">
        <f t="shared" si="306"/>
        <v>Jul</v>
      </c>
      <c r="K1668" s="5" t="str">
        <f t="shared" si="307"/>
        <v>J</v>
      </c>
      <c r="L1668" t="str">
        <f t="shared" si="308"/>
        <v>07</v>
      </c>
      <c r="M1668" t="str">
        <f t="shared" si="309"/>
        <v>Mon</v>
      </c>
      <c r="N1668" t="str">
        <f t="shared" si="310"/>
        <v>15</v>
      </c>
      <c r="O1668" t="str">
        <f t="shared" si="311"/>
        <v>M</v>
      </c>
    </row>
    <row r="1669" spans="2:15" x14ac:dyDescent="0.25">
      <c r="B1669" s="5">
        <v>45489</v>
      </c>
      <c r="C1669">
        <f t="shared" si="312"/>
        <v>2024</v>
      </c>
      <c r="D1669">
        <f t="shared" si="313"/>
        <v>7</v>
      </c>
      <c r="E1669" t="str">
        <f t="shared" si="314"/>
        <v>July</v>
      </c>
      <c r="F1669" s="6" t="str">
        <f t="shared" si="315"/>
        <v>Jul-24</v>
      </c>
      <c r="G1669">
        <f t="shared" si="316"/>
        <v>3</v>
      </c>
      <c r="H1669" t="str">
        <f t="shared" si="317"/>
        <v>Tuesday</v>
      </c>
      <c r="I1669" t="str">
        <f>VLOOKUP(Table1[[#This Row],[Month Num]],Table2[],2,TRUE)</f>
        <v>Q2</v>
      </c>
      <c r="J1669" t="str">
        <f t="shared" si="306"/>
        <v>Jul</v>
      </c>
      <c r="K1669" s="5" t="str">
        <f t="shared" si="307"/>
        <v>J</v>
      </c>
      <c r="L1669" t="str">
        <f t="shared" si="308"/>
        <v>07</v>
      </c>
      <c r="M1669" t="str">
        <f t="shared" si="309"/>
        <v>Tue</v>
      </c>
      <c r="N1669" t="str">
        <f t="shared" si="310"/>
        <v>16</v>
      </c>
      <c r="O1669" t="str">
        <f t="shared" si="311"/>
        <v>T</v>
      </c>
    </row>
    <row r="1670" spans="2:15" x14ac:dyDescent="0.25">
      <c r="B1670" s="5">
        <v>45490</v>
      </c>
      <c r="C1670">
        <f t="shared" si="312"/>
        <v>2024</v>
      </c>
      <c r="D1670">
        <f t="shared" si="313"/>
        <v>7</v>
      </c>
      <c r="E1670" t="str">
        <f t="shared" si="314"/>
        <v>July</v>
      </c>
      <c r="F1670" s="6" t="str">
        <f t="shared" si="315"/>
        <v>Jul-24</v>
      </c>
      <c r="G1670">
        <f t="shared" si="316"/>
        <v>4</v>
      </c>
      <c r="H1670" t="str">
        <f t="shared" si="317"/>
        <v>Wednesday</v>
      </c>
      <c r="I1670" t="str">
        <f>VLOOKUP(Table1[[#This Row],[Month Num]],Table2[],2,TRUE)</f>
        <v>Q2</v>
      </c>
      <c r="J1670" t="str">
        <f t="shared" si="306"/>
        <v>Jul</v>
      </c>
      <c r="K1670" s="5" t="str">
        <f t="shared" si="307"/>
        <v>J</v>
      </c>
      <c r="L1670" t="str">
        <f t="shared" si="308"/>
        <v>07</v>
      </c>
      <c r="M1670" t="str">
        <f t="shared" si="309"/>
        <v>Wed</v>
      </c>
      <c r="N1670" t="str">
        <f t="shared" si="310"/>
        <v>17</v>
      </c>
      <c r="O1670" t="str">
        <f t="shared" si="311"/>
        <v>W</v>
      </c>
    </row>
    <row r="1671" spans="2:15" x14ac:dyDescent="0.25">
      <c r="B1671" s="5">
        <v>45491</v>
      </c>
      <c r="C1671">
        <f t="shared" si="312"/>
        <v>2024</v>
      </c>
      <c r="D1671">
        <f t="shared" si="313"/>
        <v>7</v>
      </c>
      <c r="E1671" t="str">
        <f t="shared" si="314"/>
        <v>July</v>
      </c>
      <c r="F1671" s="6" t="str">
        <f t="shared" si="315"/>
        <v>Jul-24</v>
      </c>
      <c r="G1671">
        <f t="shared" si="316"/>
        <v>5</v>
      </c>
      <c r="H1671" t="str">
        <f t="shared" si="317"/>
        <v>Thursday</v>
      </c>
      <c r="I1671" t="str">
        <f>VLOOKUP(Table1[[#This Row],[Month Num]],Table2[],2,TRUE)</f>
        <v>Q2</v>
      </c>
      <c r="J1671" t="str">
        <f t="shared" si="306"/>
        <v>Jul</v>
      </c>
      <c r="K1671" s="5" t="str">
        <f t="shared" si="307"/>
        <v>J</v>
      </c>
      <c r="L1671" t="str">
        <f t="shared" si="308"/>
        <v>07</v>
      </c>
      <c r="M1671" t="str">
        <f t="shared" si="309"/>
        <v>Thu</v>
      </c>
      <c r="N1671" t="str">
        <f t="shared" si="310"/>
        <v>18</v>
      </c>
      <c r="O1671" t="str">
        <f t="shared" si="311"/>
        <v>T</v>
      </c>
    </row>
    <row r="1672" spans="2:15" x14ac:dyDescent="0.25">
      <c r="B1672" s="5">
        <v>45492</v>
      </c>
      <c r="C1672">
        <f t="shared" si="312"/>
        <v>2024</v>
      </c>
      <c r="D1672">
        <f t="shared" si="313"/>
        <v>7</v>
      </c>
      <c r="E1672" t="str">
        <f t="shared" si="314"/>
        <v>July</v>
      </c>
      <c r="F1672" s="6" t="str">
        <f t="shared" si="315"/>
        <v>Jul-24</v>
      </c>
      <c r="G1672">
        <f t="shared" si="316"/>
        <v>6</v>
      </c>
      <c r="H1672" t="str">
        <f t="shared" si="317"/>
        <v>Friday</v>
      </c>
      <c r="I1672" t="str">
        <f>VLOOKUP(Table1[[#This Row],[Month Num]],Table2[],2,TRUE)</f>
        <v>Q2</v>
      </c>
      <c r="J1672" t="str">
        <f t="shared" si="306"/>
        <v>Jul</v>
      </c>
      <c r="K1672" s="5" t="str">
        <f t="shared" si="307"/>
        <v>J</v>
      </c>
      <c r="L1672" t="str">
        <f t="shared" si="308"/>
        <v>07</v>
      </c>
      <c r="M1672" t="str">
        <f t="shared" si="309"/>
        <v>Fri</v>
      </c>
      <c r="N1672" t="str">
        <f t="shared" si="310"/>
        <v>19</v>
      </c>
      <c r="O1672" t="str">
        <f t="shared" si="311"/>
        <v>F</v>
      </c>
    </row>
    <row r="1673" spans="2:15" x14ac:dyDescent="0.25">
      <c r="B1673" s="5">
        <v>45493</v>
      </c>
      <c r="C1673">
        <f t="shared" si="312"/>
        <v>2024</v>
      </c>
      <c r="D1673">
        <f t="shared" si="313"/>
        <v>7</v>
      </c>
      <c r="E1673" t="str">
        <f t="shared" si="314"/>
        <v>July</v>
      </c>
      <c r="F1673" s="6" t="str">
        <f t="shared" si="315"/>
        <v>Jul-24</v>
      </c>
      <c r="G1673">
        <f t="shared" si="316"/>
        <v>7</v>
      </c>
      <c r="H1673" t="str">
        <f t="shared" si="317"/>
        <v>Saturday</v>
      </c>
      <c r="I1673" t="str">
        <f>VLOOKUP(Table1[[#This Row],[Month Num]],Table2[],2,TRUE)</f>
        <v>Q2</v>
      </c>
      <c r="J1673" t="str">
        <f t="shared" si="306"/>
        <v>Jul</v>
      </c>
      <c r="K1673" s="5" t="str">
        <f t="shared" si="307"/>
        <v>J</v>
      </c>
      <c r="L1673" t="str">
        <f t="shared" si="308"/>
        <v>07</v>
      </c>
      <c r="M1673" t="str">
        <f t="shared" si="309"/>
        <v>Sat</v>
      </c>
      <c r="N1673" t="str">
        <f t="shared" si="310"/>
        <v>20</v>
      </c>
      <c r="O1673" t="str">
        <f t="shared" si="311"/>
        <v>S</v>
      </c>
    </row>
    <row r="1674" spans="2:15" x14ac:dyDescent="0.25">
      <c r="B1674" s="5">
        <v>45494</v>
      </c>
      <c r="C1674">
        <f t="shared" si="312"/>
        <v>2024</v>
      </c>
      <c r="D1674">
        <f t="shared" si="313"/>
        <v>7</v>
      </c>
      <c r="E1674" t="str">
        <f t="shared" si="314"/>
        <v>July</v>
      </c>
      <c r="F1674" s="6" t="str">
        <f t="shared" si="315"/>
        <v>Jul-24</v>
      </c>
      <c r="G1674">
        <f t="shared" si="316"/>
        <v>1</v>
      </c>
      <c r="H1674" t="str">
        <f t="shared" si="317"/>
        <v>Sunday</v>
      </c>
      <c r="I1674" t="str">
        <f>VLOOKUP(Table1[[#This Row],[Month Num]],Table2[],2,TRUE)</f>
        <v>Q2</v>
      </c>
      <c r="J1674" t="str">
        <f t="shared" si="306"/>
        <v>Jul</v>
      </c>
      <c r="K1674" s="5" t="str">
        <f t="shared" si="307"/>
        <v>J</v>
      </c>
      <c r="L1674" t="str">
        <f t="shared" si="308"/>
        <v>07</v>
      </c>
      <c r="M1674" t="str">
        <f t="shared" si="309"/>
        <v>Sun</v>
      </c>
      <c r="N1674" t="str">
        <f t="shared" si="310"/>
        <v>21</v>
      </c>
      <c r="O1674" t="str">
        <f t="shared" si="311"/>
        <v>S</v>
      </c>
    </row>
    <row r="1675" spans="2:15" x14ac:dyDescent="0.25">
      <c r="B1675" s="5">
        <v>45495</v>
      </c>
      <c r="C1675">
        <f t="shared" si="312"/>
        <v>2024</v>
      </c>
      <c r="D1675">
        <f t="shared" si="313"/>
        <v>7</v>
      </c>
      <c r="E1675" t="str">
        <f t="shared" si="314"/>
        <v>July</v>
      </c>
      <c r="F1675" s="6" t="str">
        <f t="shared" si="315"/>
        <v>Jul-24</v>
      </c>
      <c r="G1675">
        <f t="shared" si="316"/>
        <v>2</v>
      </c>
      <c r="H1675" t="str">
        <f t="shared" si="317"/>
        <v>Monday</v>
      </c>
      <c r="I1675" t="str">
        <f>VLOOKUP(Table1[[#This Row],[Month Num]],Table2[],2,TRUE)</f>
        <v>Q2</v>
      </c>
      <c r="J1675" t="str">
        <f t="shared" ref="J1675:J1738" si="318">TEXT(B1675,"MMM")</f>
        <v>Jul</v>
      </c>
      <c r="K1675" s="5" t="str">
        <f t="shared" ref="K1675:K1738" si="319">LEFT(E1675,1)</f>
        <v>J</v>
      </c>
      <c r="L1675" t="str">
        <f t="shared" ref="L1675:L1738" si="320">TEXT(B1675,"MM")</f>
        <v>07</v>
      </c>
      <c r="M1675" t="str">
        <f t="shared" ref="M1675:M1738" si="321">TEXT(B1675,"ddd")</f>
        <v>Mon</v>
      </c>
      <c r="N1675" t="str">
        <f t="shared" ref="N1675:N1738" si="322">TEXT(B1675,"dd")</f>
        <v>22</v>
      </c>
      <c r="O1675" t="str">
        <f t="shared" ref="O1675:O1738" si="323">LEFT(H1675,1)</f>
        <v>M</v>
      </c>
    </row>
    <row r="1676" spans="2:15" x14ac:dyDescent="0.25">
      <c r="B1676" s="5">
        <v>45496</v>
      </c>
      <c r="C1676">
        <f t="shared" si="312"/>
        <v>2024</v>
      </c>
      <c r="D1676">
        <f t="shared" si="313"/>
        <v>7</v>
      </c>
      <c r="E1676" t="str">
        <f t="shared" si="314"/>
        <v>July</v>
      </c>
      <c r="F1676" s="6" t="str">
        <f t="shared" si="315"/>
        <v>Jul-24</v>
      </c>
      <c r="G1676">
        <f t="shared" si="316"/>
        <v>3</v>
      </c>
      <c r="H1676" t="str">
        <f t="shared" si="317"/>
        <v>Tuesday</v>
      </c>
      <c r="I1676" t="str">
        <f>VLOOKUP(Table1[[#This Row],[Month Num]],Table2[],2,TRUE)</f>
        <v>Q2</v>
      </c>
      <c r="J1676" t="str">
        <f t="shared" si="318"/>
        <v>Jul</v>
      </c>
      <c r="K1676" s="5" t="str">
        <f t="shared" si="319"/>
        <v>J</v>
      </c>
      <c r="L1676" t="str">
        <f t="shared" si="320"/>
        <v>07</v>
      </c>
      <c r="M1676" t="str">
        <f t="shared" si="321"/>
        <v>Tue</v>
      </c>
      <c r="N1676" t="str">
        <f t="shared" si="322"/>
        <v>23</v>
      </c>
      <c r="O1676" t="str">
        <f t="shared" si="323"/>
        <v>T</v>
      </c>
    </row>
    <row r="1677" spans="2:15" x14ac:dyDescent="0.25">
      <c r="B1677" s="5">
        <v>45497</v>
      </c>
      <c r="C1677">
        <f t="shared" si="312"/>
        <v>2024</v>
      </c>
      <c r="D1677">
        <f t="shared" si="313"/>
        <v>7</v>
      </c>
      <c r="E1677" t="str">
        <f t="shared" si="314"/>
        <v>July</v>
      </c>
      <c r="F1677" s="6" t="str">
        <f t="shared" si="315"/>
        <v>Jul-24</v>
      </c>
      <c r="G1677">
        <f t="shared" si="316"/>
        <v>4</v>
      </c>
      <c r="H1677" t="str">
        <f t="shared" si="317"/>
        <v>Wednesday</v>
      </c>
      <c r="I1677" t="str">
        <f>VLOOKUP(Table1[[#This Row],[Month Num]],Table2[],2,TRUE)</f>
        <v>Q2</v>
      </c>
      <c r="J1677" t="str">
        <f t="shared" si="318"/>
        <v>Jul</v>
      </c>
      <c r="K1677" s="5" t="str">
        <f t="shared" si="319"/>
        <v>J</v>
      </c>
      <c r="L1677" t="str">
        <f t="shared" si="320"/>
        <v>07</v>
      </c>
      <c r="M1677" t="str">
        <f t="shared" si="321"/>
        <v>Wed</v>
      </c>
      <c r="N1677" t="str">
        <f t="shared" si="322"/>
        <v>24</v>
      </c>
      <c r="O1677" t="str">
        <f t="shared" si="323"/>
        <v>W</v>
      </c>
    </row>
    <row r="1678" spans="2:15" x14ac:dyDescent="0.25">
      <c r="B1678" s="5">
        <v>45498</v>
      </c>
      <c r="C1678">
        <f t="shared" si="312"/>
        <v>2024</v>
      </c>
      <c r="D1678">
        <f t="shared" si="313"/>
        <v>7</v>
      </c>
      <c r="E1678" t="str">
        <f t="shared" si="314"/>
        <v>July</v>
      </c>
      <c r="F1678" s="6" t="str">
        <f t="shared" si="315"/>
        <v>Jul-24</v>
      </c>
      <c r="G1678">
        <f t="shared" si="316"/>
        <v>5</v>
      </c>
      <c r="H1678" t="str">
        <f t="shared" si="317"/>
        <v>Thursday</v>
      </c>
      <c r="I1678" t="str">
        <f>VLOOKUP(Table1[[#This Row],[Month Num]],Table2[],2,TRUE)</f>
        <v>Q2</v>
      </c>
      <c r="J1678" t="str">
        <f t="shared" si="318"/>
        <v>Jul</v>
      </c>
      <c r="K1678" s="5" t="str">
        <f t="shared" si="319"/>
        <v>J</v>
      </c>
      <c r="L1678" t="str">
        <f t="shared" si="320"/>
        <v>07</v>
      </c>
      <c r="M1678" t="str">
        <f t="shared" si="321"/>
        <v>Thu</v>
      </c>
      <c r="N1678" t="str">
        <f t="shared" si="322"/>
        <v>25</v>
      </c>
      <c r="O1678" t="str">
        <f t="shared" si="323"/>
        <v>T</v>
      </c>
    </row>
    <row r="1679" spans="2:15" x14ac:dyDescent="0.25">
      <c r="B1679" s="5">
        <v>45499</v>
      </c>
      <c r="C1679">
        <f t="shared" si="312"/>
        <v>2024</v>
      </c>
      <c r="D1679">
        <f t="shared" si="313"/>
        <v>7</v>
      </c>
      <c r="E1679" t="str">
        <f t="shared" si="314"/>
        <v>July</v>
      </c>
      <c r="F1679" s="6" t="str">
        <f t="shared" si="315"/>
        <v>Jul-24</v>
      </c>
      <c r="G1679">
        <f t="shared" si="316"/>
        <v>6</v>
      </c>
      <c r="H1679" t="str">
        <f t="shared" si="317"/>
        <v>Friday</v>
      </c>
      <c r="I1679" t="str">
        <f>VLOOKUP(Table1[[#This Row],[Month Num]],Table2[],2,TRUE)</f>
        <v>Q2</v>
      </c>
      <c r="J1679" t="str">
        <f t="shared" si="318"/>
        <v>Jul</v>
      </c>
      <c r="K1679" s="5" t="str">
        <f t="shared" si="319"/>
        <v>J</v>
      </c>
      <c r="L1679" t="str">
        <f t="shared" si="320"/>
        <v>07</v>
      </c>
      <c r="M1679" t="str">
        <f t="shared" si="321"/>
        <v>Fri</v>
      </c>
      <c r="N1679" t="str">
        <f t="shared" si="322"/>
        <v>26</v>
      </c>
      <c r="O1679" t="str">
        <f t="shared" si="323"/>
        <v>F</v>
      </c>
    </row>
    <row r="1680" spans="2:15" x14ac:dyDescent="0.25">
      <c r="B1680" s="5">
        <v>45500</v>
      </c>
      <c r="C1680">
        <f t="shared" si="312"/>
        <v>2024</v>
      </c>
      <c r="D1680">
        <f t="shared" si="313"/>
        <v>7</v>
      </c>
      <c r="E1680" t="str">
        <f t="shared" si="314"/>
        <v>July</v>
      </c>
      <c r="F1680" s="6" t="str">
        <f t="shared" si="315"/>
        <v>Jul-24</v>
      </c>
      <c r="G1680">
        <f t="shared" si="316"/>
        <v>7</v>
      </c>
      <c r="H1680" t="str">
        <f t="shared" si="317"/>
        <v>Saturday</v>
      </c>
      <c r="I1680" t="str">
        <f>VLOOKUP(Table1[[#This Row],[Month Num]],Table2[],2,TRUE)</f>
        <v>Q2</v>
      </c>
      <c r="J1680" t="str">
        <f t="shared" si="318"/>
        <v>Jul</v>
      </c>
      <c r="K1680" s="5" t="str">
        <f t="shared" si="319"/>
        <v>J</v>
      </c>
      <c r="L1680" t="str">
        <f t="shared" si="320"/>
        <v>07</v>
      </c>
      <c r="M1680" t="str">
        <f t="shared" si="321"/>
        <v>Sat</v>
      </c>
      <c r="N1680" t="str">
        <f t="shared" si="322"/>
        <v>27</v>
      </c>
      <c r="O1680" t="str">
        <f t="shared" si="323"/>
        <v>S</v>
      </c>
    </row>
    <row r="1681" spans="2:15" x14ac:dyDescent="0.25">
      <c r="B1681" s="5">
        <v>45501</v>
      </c>
      <c r="C1681">
        <f t="shared" ref="C1681:C1744" si="324">YEAR(B1681)</f>
        <v>2024</v>
      </c>
      <c r="D1681">
        <f t="shared" ref="D1681:D1744" si="325">MONTH(B1681)</f>
        <v>7</v>
      </c>
      <c r="E1681" t="str">
        <f t="shared" ref="E1681:E1744" si="326">TEXT(B1681,"MMMM")</f>
        <v>July</v>
      </c>
      <c r="F1681" s="6" t="str">
        <f t="shared" ref="F1681:F1744" si="327">TEXT(B1681,"mmm-yy")</f>
        <v>Jul-24</v>
      </c>
      <c r="G1681">
        <f t="shared" ref="G1681:G1744" si="328">WEEKDAY(B1681)</f>
        <v>1</v>
      </c>
      <c r="H1681" t="str">
        <f t="shared" ref="H1681:H1744" si="329">TEXT(B1681,"dddd")</f>
        <v>Sunday</v>
      </c>
      <c r="I1681" t="str">
        <f>VLOOKUP(Table1[[#This Row],[Month Num]],Table2[],2,TRUE)</f>
        <v>Q2</v>
      </c>
      <c r="J1681" t="str">
        <f t="shared" si="318"/>
        <v>Jul</v>
      </c>
      <c r="K1681" s="5" t="str">
        <f t="shared" si="319"/>
        <v>J</v>
      </c>
      <c r="L1681" t="str">
        <f t="shared" si="320"/>
        <v>07</v>
      </c>
      <c r="M1681" t="str">
        <f t="shared" si="321"/>
        <v>Sun</v>
      </c>
      <c r="N1681" t="str">
        <f t="shared" si="322"/>
        <v>28</v>
      </c>
      <c r="O1681" t="str">
        <f t="shared" si="323"/>
        <v>S</v>
      </c>
    </row>
    <row r="1682" spans="2:15" x14ac:dyDescent="0.25">
      <c r="B1682" s="5">
        <v>45502</v>
      </c>
      <c r="C1682">
        <f t="shared" si="324"/>
        <v>2024</v>
      </c>
      <c r="D1682">
        <f t="shared" si="325"/>
        <v>7</v>
      </c>
      <c r="E1682" t="str">
        <f t="shared" si="326"/>
        <v>July</v>
      </c>
      <c r="F1682" s="6" t="str">
        <f t="shared" si="327"/>
        <v>Jul-24</v>
      </c>
      <c r="G1682">
        <f t="shared" si="328"/>
        <v>2</v>
      </c>
      <c r="H1682" t="str">
        <f t="shared" si="329"/>
        <v>Monday</v>
      </c>
      <c r="I1682" t="str">
        <f>VLOOKUP(Table1[[#This Row],[Month Num]],Table2[],2,TRUE)</f>
        <v>Q2</v>
      </c>
      <c r="J1682" t="str">
        <f t="shared" si="318"/>
        <v>Jul</v>
      </c>
      <c r="K1682" s="5" t="str">
        <f t="shared" si="319"/>
        <v>J</v>
      </c>
      <c r="L1682" t="str">
        <f t="shared" si="320"/>
        <v>07</v>
      </c>
      <c r="M1682" t="str">
        <f t="shared" si="321"/>
        <v>Mon</v>
      </c>
      <c r="N1682" t="str">
        <f t="shared" si="322"/>
        <v>29</v>
      </c>
      <c r="O1682" t="str">
        <f t="shared" si="323"/>
        <v>M</v>
      </c>
    </row>
    <row r="1683" spans="2:15" x14ac:dyDescent="0.25">
      <c r="B1683" s="5">
        <v>45503</v>
      </c>
      <c r="C1683">
        <f t="shared" si="324"/>
        <v>2024</v>
      </c>
      <c r="D1683">
        <f t="shared" si="325"/>
        <v>7</v>
      </c>
      <c r="E1683" t="str">
        <f t="shared" si="326"/>
        <v>July</v>
      </c>
      <c r="F1683" s="6" t="str">
        <f t="shared" si="327"/>
        <v>Jul-24</v>
      </c>
      <c r="G1683">
        <f t="shared" si="328"/>
        <v>3</v>
      </c>
      <c r="H1683" t="str">
        <f t="shared" si="329"/>
        <v>Tuesday</v>
      </c>
      <c r="I1683" t="str">
        <f>VLOOKUP(Table1[[#This Row],[Month Num]],Table2[],2,TRUE)</f>
        <v>Q2</v>
      </c>
      <c r="J1683" t="str">
        <f t="shared" si="318"/>
        <v>Jul</v>
      </c>
      <c r="K1683" s="5" t="str">
        <f t="shared" si="319"/>
        <v>J</v>
      </c>
      <c r="L1683" t="str">
        <f t="shared" si="320"/>
        <v>07</v>
      </c>
      <c r="M1683" t="str">
        <f t="shared" si="321"/>
        <v>Tue</v>
      </c>
      <c r="N1683" t="str">
        <f t="shared" si="322"/>
        <v>30</v>
      </c>
      <c r="O1683" t="str">
        <f t="shared" si="323"/>
        <v>T</v>
      </c>
    </row>
    <row r="1684" spans="2:15" x14ac:dyDescent="0.25">
      <c r="B1684" s="5">
        <v>45504</v>
      </c>
      <c r="C1684">
        <f t="shared" si="324"/>
        <v>2024</v>
      </c>
      <c r="D1684">
        <f t="shared" si="325"/>
        <v>7</v>
      </c>
      <c r="E1684" t="str">
        <f t="shared" si="326"/>
        <v>July</v>
      </c>
      <c r="F1684" s="6" t="str">
        <f t="shared" si="327"/>
        <v>Jul-24</v>
      </c>
      <c r="G1684">
        <f t="shared" si="328"/>
        <v>4</v>
      </c>
      <c r="H1684" t="str">
        <f t="shared" si="329"/>
        <v>Wednesday</v>
      </c>
      <c r="I1684" t="str">
        <f>VLOOKUP(Table1[[#This Row],[Month Num]],Table2[],2,TRUE)</f>
        <v>Q2</v>
      </c>
      <c r="J1684" t="str">
        <f t="shared" si="318"/>
        <v>Jul</v>
      </c>
      <c r="K1684" s="5" t="str">
        <f t="shared" si="319"/>
        <v>J</v>
      </c>
      <c r="L1684" t="str">
        <f t="shared" si="320"/>
        <v>07</v>
      </c>
      <c r="M1684" t="str">
        <f t="shared" si="321"/>
        <v>Wed</v>
      </c>
      <c r="N1684" t="str">
        <f t="shared" si="322"/>
        <v>31</v>
      </c>
      <c r="O1684" t="str">
        <f t="shared" si="323"/>
        <v>W</v>
      </c>
    </row>
    <row r="1685" spans="2:15" x14ac:dyDescent="0.25">
      <c r="B1685" s="5">
        <v>45505</v>
      </c>
      <c r="C1685">
        <f t="shared" si="324"/>
        <v>2024</v>
      </c>
      <c r="D1685">
        <f t="shared" si="325"/>
        <v>8</v>
      </c>
      <c r="E1685" t="str">
        <f t="shared" si="326"/>
        <v>August</v>
      </c>
      <c r="F1685" s="6" t="str">
        <f t="shared" si="327"/>
        <v>Aug-24</v>
      </c>
      <c r="G1685">
        <f t="shared" si="328"/>
        <v>5</v>
      </c>
      <c r="H1685" t="str">
        <f t="shared" si="329"/>
        <v>Thursday</v>
      </c>
      <c r="I1685" t="str">
        <f>VLOOKUP(Table1[[#This Row],[Month Num]],Table2[],2,TRUE)</f>
        <v>Q2</v>
      </c>
      <c r="J1685" t="str">
        <f t="shared" si="318"/>
        <v>Aug</v>
      </c>
      <c r="K1685" s="5" t="str">
        <f t="shared" si="319"/>
        <v>A</v>
      </c>
      <c r="L1685" t="str">
        <f t="shared" si="320"/>
        <v>08</v>
      </c>
      <c r="M1685" t="str">
        <f t="shared" si="321"/>
        <v>Thu</v>
      </c>
      <c r="N1685" t="str">
        <f t="shared" si="322"/>
        <v>01</v>
      </c>
      <c r="O1685" t="str">
        <f t="shared" si="323"/>
        <v>T</v>
      </c>
    </row>
    <row r="1686" spans="2:15" x14ac:dyDescent="0.25">
      <c r="B1686" s="5">
        <v>45506</v>
      </c>
      <c r="C1686">
        <f t="shared" si="324"/>
        <v>2024</v>
      </c>
      <c r="D1686">
        <f t="shared" si="325"/>
        <v>8</v>
      </c>
      <c r="E1686" t="str">
        <f t="shared" si="326"/>
        <v>August</v>
      </c>
      <c r="F1686" s="6" t="str">
        <f t="shared" si="327"/>
        <v>Aug-24</v>
      </c>
      <c r="G1686">
        <f t="shared" si="328"/>
        <v>6</v>
      </c>
      <c r="H1686" t="str">
        <f t="shared" si="329"/>
        <v>Friday</v>
      </c>
      <c r="I1686" t="str">
        <f>VLOOKUP(Table1[[#This Row],[Month Num]],Table2[],2,TRUE)</f>
        <v>Q2</v>
      </c>
      <c r="J1686" t="str">
        <f t="shared" si="318"/>
        <v>Aug</v>
      </c>
      <c r="K1686" s="5" t="str">
        <f t="shared" si="319"/>
        <v>A</v>
      </c>
      <c r="L1686" t="str">
        <f t="shared" si="320"/>
        <v>08</v>
      </c>
      <c r="M1686" t="str">
        <f t="shared" si="321"/>
        <v>Fri</v>
      </c>
      <c r="N1686" t="str">
        <f t="shared" si="322"/>
        <v>02</v>
      </c>
      <c r="O1686" t="str">
        <f t="shared" si="323"/>
        <v>F</v>
      </c>
    </row>
    <row r="1687" spans="2:15" x14ac:dyDescent="0.25">
      <c r="B1687" s="5">
        <v>45507</v>
      </c>
      <c r="C1687">
        <f t="shared" si="324"/>
        <v>2024</v>
      </c>
      <c r="D1687">
        <f t="shared" si="325"/>
        <v>8</v>
      </c>
      <c r="E1687" t="str">
        <f t="shared" si="326"/>
        <v>August</v>
      </c>
      <c r="F1687" s="6" t="str">
        <f t="shared" si="327"/>
        <v>Aug-24</v>
      </c>
      <c r="G1687">
        <f t="shared" si="328"/>
        <v>7</v>
      </c>
      <c r="H1687" t="str">
        <f t="shared" si="329"/>
        <v>Saturday</v>
      </c>
      <c r="I1687" t="str">
        <f>VLOOKUP(Table1[[#This Row],[Month Num]],Table2[],2,TRUE)</f>
        <v>Q2</v>
      </c>
      <c r="J1687" t="str">
        <f t="shared" si="318"/>
        <v>Aug</v>
      </c>
      <c r="K1687" s="5" t="str">
        <f t="shared" si="319"/>
        <v>A</v>
      </c>
      <c r="L1687" t="str">
        <f t="shared" si="320"/>
        <v>08</v>
      </c>
      <c r="M1687" t="str">
        <f t="shared" si="321"/>
        <v>Sat</v>
      </c>
      <c r="N1687" t="str">
        <f t="shared" si="322"/>
        <v>03</v>
      </c>
      <c r="O1687" t="str">
        <f t="shared" si="323"/>
        <v>S</v>
      </c>
    </row>
    <row r="1688" spans="2:15" x14ac:dyDescent="0.25">
      <c r="B1688" s="5">
        <v>45508</v>
      </c>
      <c r="C1688">
        <f t="shared" si="324"/>
        <v>2024</v>
      </c>
      <c r="D1688">
        <f t="shared" si="325"/>
        <v>8</v>
      </c>
      <c r="E1688" t="str">
        <f t="shared" si="326"/>
        <v>August</v>
      </c>
      <c r="F1688" s="6" t="str">
        <f t="shared" si="327"/>
        <v>Aug-24</v>
      </c>
      <c r="G1688">
        <f t="shared" si="328"/>
        <v>1</v>
      </c>
      <c r="H1688" t="str">
        <f t="shared" si="329"/>
        <v>Sunday</v>
      </c>
      <c r="I1688" t="str">
        <f>VLOOKUP(Table1[[#This Row],[Month Num]],Table2[],2,TRUE)</f>
        <v>Q2</v>
      </c>
      <c r="J1688" t="str">
        <f t="shared" si="318"/>
        <v>Aug</v>
      </c>
      <c r="K1688" s="5" t="str">
        <f t="shared" si="319"/>
        <v>A</v>
      </c>
      <c r="L1688" t="str">
        <f t="shared" si="320"/>
        <v>08</v>
      </c>
      <c r="M1688" t="str">
        <f t="shared" si="321"/>
        <v>Sun</v>
      </c>
      <c r="N1688" t="str">
        <f t="shared" si="322"/>
        <v>04</v>
      </c>
      <c r="O1688" t="str">
        <f t="shared" si="323"/>
        <v>S</v>
      </c>
    </row>
    <row r="1689" spans="2:15" x14ac:dyDescent="0.25">
      <c r="B1689" s="5">
        <v>45509</v>
      </c>
      <c r="C1689">
        <f t="shared" si="324"/>
        <v>2024</v>
      </c>
      <c r="D1689">
        <f t="shared" si="325"/>
        <v>8</v>
      </c>
      <c r="E1689" t="str">
        <f t="shared" si="326"/>
        <v>August</v>
      </c>
      <c r="F1689" s="6" t="str">
        <f t="shared" si="327"/>
        <v>Aug-24</v>
      </c>
      <c r="G1689">
        <f t="shared" si="328"/>
        <v>2</v>
      </c>
      <c r="H1689" t="str">
        <f t="shared" si="329"/>
        <v>Monday</v>
      </c>
      <c r="I1689" t="str">
        <f>VLOOKUP(Table1[[#This Row],[Month Num]],Table2[],2,TRUE)</f>
        <v>Q2</v>
      </c>
      <c r="J1689" t="str">
        <f t="shared" si="318"/>
        <v>Aug</v>
      </c>
      <c r="K1689" s="5" t="str">
        <f t="shared" si="319"/>
        <v>A</v>
      </c>
      <c r="L1689" t="str">
        <f t="shared" si="320"/>
        <v>08</v>
      </c>
      <c r="M1689" t="str">
        <f t="shared" si="321"/>
        <v>Mon</v>
      </c>
      <c r="N1689" t="str">
        <f t="shared" si="322"/>
        <v>05</v>
      </c>
      <c r="O1689" t="str">
        <f t="shared" si="323"/>
        <v>M</v>
      </c>
    </row>
    <row r="1690" spans="2:15" x14ac:dyDescent="0.25">
      <c r="B1690" s="5">
        <v>45510</v>
      </c>
      <c r="C1690">
        <f t="shared" si="324"/>
        <v>2024</v>
      </c>
      <c r="D1690">
        <f t="shared" si="325"/>
        <v>8</v>
      </c>
      <c r="E1690" t="str">
        <f t="shared" si="326"/>
        <v>August</v>
      </c>
      <c r="F1690" s="6" t="str">
        <f t="shared" si="327"/>
        <v>Aug-24</v>
      </c>
      <c r="G1690">
        <f t="shared" si="328"/>
        <v>3</v>
      </c>
      <c r="H1690" t="str">
        <f t="shared" si="329"/>
        <v>Tuesday</v>
      </c>
      <c r="I1690" t="str">
        <f>VLOOKUP(Table1[[#This Row],[Month Num]],Table2[],2,TRUE)</f>
        <v>Q2</v>
      </c>
      <c r="J1690" t="str">
        <f t="shared" si="318"/>
        <v>Aug</v>
      </c>
      <c r="K1690" s="5" t="str">
        <f t="shared" si="319"/>
        <v>A</v>
      </c>
      <c r="L1690" t="str">
        <f t="shared" si="320"/>
        <v>08</v>
      </c>
      <c r="M1690" t="str">
        <f t="shared" si="321"/>
        <v>Tue</v>
      </c>
      <c r="N1690" t="str">
        <f t="shared" si="322"/>
        <v>06</v>
      </c>
      <c r="O1690" t="str">
        <f t="shared" si="323"/>
        <v>T</v>
      </c>
    </row>
    <row r="1691" spans="2:15" x14ac:dyDescent="0.25">
      <c r="B1691" s="5">
        <v>45511</v>
      </c>
      <c r="C1691">
        <f t="shared" si="324"/>
        <v>2024</v>
      </c>
      <c r="D1691">
        <f t="shared" si="325"/>
        <v>8</v>
      </c>
      <c r="E1691" t="str">
        <f t="shared" si="326"/>
        <v>August</v>
      </c>
      <c r="F1691" s="6" t="str">
        <f t="shared" si="327"/>
        <v>Aug-24</v>
      </c>
      <c r="G1691">
        <f t="shared" si="328"/>
        <v>4</v>
      </c>
      <c r="H1691" t="str">
        <f t="shared" si="329"/>
        <v>Wednesday</v>
      </c>
      <c r="I1691" t="str">
        <f>VLOOKUP(Table1[[#This Row],[Month Num]],Table2[],2,TRUE)</f>
        <v>Q2</v>
      </c>
      <c r="J1691" t="str">
        <f t="shared" si="318"/>
        <v>Aug</v>
      </c>
      <c r="K1691" s="5" t="str">
        <f t="shared" si="319"/>
        <v>A</v>
      </c>
      <c r="L1691" t="str">
        <f t="shared" si="320"/>
        <v>08</v>
      </c>
      <c r="M1691" t="str">
        <f t="shared" si="321"/>
        <v>Wed</v>
      </c>
      <c r="N1691" t="str">
        <f t="shared" si="322"/>
        <v>07</v>
      </c>
      <c r="O1691" t="str">
        <f t="shared" si="323"/>
        <v>W</v>
      </c>
    </row>
    <row r="1692" spans="2:15" x14ac:dyDescent="0.25">
      <c r="B1692" s="5">
        <v>45512</v>
      </c>
      <c r="C1692">
        <f t="shared" si="324"/>
        <v>2024</v>
      </c>
      <c r="D1692">
        <f t="shared" si="325"/>
        <v>8</v>
      </c>
      <c r="E1692" t="str">
        <f t="shared" si="326"/>
        <v>August</v>
      </c>
      <c r="F1692" s="6" t="str">
        <f t="shared" si="327"/>
        <v>Aug-24</v>
      </c>
      <c r="G1692">
        <f t="shared" si="328"/>
        <v>5</v>
      </c>
      <c r="H1692" t="str">
        <f t="shared" si="329"/>
        <v>Thursday</v>
      </c>
      <c r="I1692" t="str">
        <f>VLOOKUP(Table1[[#This Row],[Month Num]],Table2[],2,TRUE)</f>
        <v>Q2</v>
      </c>
      <c r="J1692" t="str">
        <f t="shared" si="318"/>
        <v>Aug</v>
      </c>
      <c r="K1692" s="5" t="str">
        <f t="shared" si="319"/>
        <v>A</v>
      </c>
      <c r="L1692" t="str">
        <f t="shared" si="320"/>
        <v>08</v>
      </c>
      <c r="M1692" t="str">
        <f t="shared" si="321"/>
        <v>Thu</v>
      </c>
      <c r="N1692" t="str">
        <f t="shared" si="322"/>
        <v>08</v>
      </c>
      <c r="O1692" t="str">
        <f t="shared" si="323"/>
        <v>T</v>
      </c>
    </row>
    <row r="1693" spans="2:15" x14ac:dyDescent="0.25">
      <c r="B1693" s="5">
        <v>45513</v>
      </c>
      <c r="C1693">
        <f t="shared" si="324"/>
        <v>2024</v>
      </c>
      <c r="D1693">
        <f t="shared" si="325"/>
        <v>8</v>
      </c>
      <c r="E1693" t="str">
        <f t="shared" si="326"/>
        <v>August</v>
      </c>
      <c r="F1693" s="6" t="str">
        <f t="shared" si="327"/>
        <v>Aug-24</v>
      </c>
      <c r="G1693">
        <f t="shared" si="328"/>
        <v>6</v>
      </c>
      <c r="H1693" t="str">
        <f t="shared" si="329"/>
        <v>Friday</v>
      </c>
      <c r="I1693" t="str">
        <f>VLOOKUP(Table1[[#This Row],[Month Num]],Table2[],2,TRUE)</f>
        <v>Q2</v>
      </c>
      <c r="J1693" t="str">
        <f t="shared" si="318"/>
        <v>Aug</v>
      </c>
      <c r="K1693" s="5" t="str">
        <f t="shared" si="319"/>
        <v>A</v>
      </c>
      <c r="L1693" t="str">
        <f t="shared" si="320"/>
        <v>08</v>
      </c>
      <c r="M1693" t="str">
        <f t="shared" si="321"/>
        <v>Fri</v>
      </c>
      <c r="N1693" t="str">
        <f t="shared" si="322"/>
        <v>09</v>
      </c>
      <c r="O1693" t="str">
        <f t="shared" si="323"/>
        <v>F</v>
      </c>
    </row>
    <row r="1694" spans="2:15" x14ac:dyDescent="0.25">
      <c r="B1694" s="5">
        <v>45514</v>
      </c>
      <c r="C1694">
        <f t="shared" si="324"/>
        <v>2024</v>
      </c>
      <c r="D1694">
        <f t="shared" si="325"/>
        <v>8</v>
      </c>
      <c r="E1694" t="str">
        <f t="shared" si="326"/>
        <v>August</v>
      </c>
      <c r="F1694" s="6" t="str">
        <f t="shared" si="327"/>
        <v>Aug-24</v>
      </c>
      <c r="G1694">
        <f t="shared" si="328"/>
        <v>7</v>
      </c>
      <c r="H1694" t="str">
        <f t="shared" si="329"/>
        <v>Saturday</v>
      </c>
      <c r="I1694" t="str">
        <f>VLOOKUP(Table1[[#This Row],[Month Num]],Table2[],2,TRUE)</f>
        <v>Q2</v>
      </c>
      <c r="J1694" t="str">
        <f t="shared" si="318"/>
        <v>Aug</v>
      </c>
      <c r="K1694" s="5" t="str">
        <f t="shared" si="319"/>
        <v>A</v>
      </c>
      <c r="L1694" t="str">
        <f t="shared" si="320"/>
        <v>08</v>
      </c>
      <c r="M1694" t="str">
        <f t="shared" si="321"/>
        <v>Sat</v>
      </c>
      <c r="N1694" t="str">
        <f t="shared" si="322"/>
        <v>10</v>
      </c>
      <c r="O1694" t="str">
        <f t="shared" si="323"/>
        <v>S</v>
      </c>
    </row>
    <row r="1695" spans="2:15" x14ac:dyDescent="0.25">
      <c r="B1695" s="5">
        <v>45515</v>
      </c>
      <c r="C1695">
        <f t="shared" si="324"/>
        <v>2024</v>
      </c>
      <c r="D1695">
        <f t="shared" si="325"/>
        <v>8</v>
      </c>
      <c r="E1695" t="str">
        <f t="shared" si="326"/>
        <v>August</v>
      </c>
      <c r="F1695" s="6" t="str">
        <f t="shared" si="327"/>
        <v>Aug-24</v>
      </c>
      <c r="G1695">
        <f t="shared" si="328"/>
        <v>1</v>
      </c>
      <c r="H1695" t="str">
        <f t="shared" si="329"/>
        <v>Sunday</v>
      </c>
      <c r="I1695" t="str">
        <f>VLOOKUP(Table1[[#This Row],[Month Num]],Table2[],2,TRUE)</f>
        <v>Q2</v>
      </c>
      <c r="J1695" t="str">
        <f t="shared" si="318"/>
        <v>Aug</v>
      </c>
      <c r="K1695" s="5" t="str">
        <f t="shared" si="319"/>
        <v>A</v>
      </c>
      <c r="L1695" t="str">
        <f t="shared" si="320"/>
        <v>08</v>
      </c>
      <c r="M1695" t="str">
        <f t="shared" si="321"/>
        <v>Sun</v>
      </c>
      <c r="N1695" t="str">
        <f t="shared" si="322"/>
        <v>11</v>
      </c>
      <c r="O1695" t="str">
        <f t="shared" si="323"/>
        <v>S</v>
      </c>
    </row>
    <row r="1696" spans="2:15" x14ac:dyDescent="0.25">
      <c r="B1696" s="5">
        <v>45516</v>
      </c>
      <c r="C1696">
        <f t="shared" si="324"/>
        <v>2024</v>
      </c>
      <c r="D1696">
        <f t="shared" si="325"/>
        <v>8</v>
      </c>
      <c r="E1696" t="str">
        <f t="shared" si="326"/>
        <v>August</v>
      </c>
      <c r="F1696" s="6" t="str">
        <f t="shared" si="327"/>
        <v>Aug-24</v>
      </c>
      <c r="G1696">
        <f t="shared" si="328"/>
        <v>2</v>
      </c>
      <c r="H1696" t="str">
        <f t="shared" si="329"/>
        <v>Monday</v>
      </c>
      <c r="I1696" t="str">
        <f>VLOOKUP(Table1[[#This Row],[Month Num]],Table2[],2,TRUE)</f>
        <v>Q2</v>
      </c>
      <c r="J1696" t="str">
        <f t="shared" si="318"/>
        <v>Aug</v>
      </c>
      <c r="K1696" s="5" t="str">
        <f t="shared" si="319"/>
        <v>A</v>
      </c>
      <c r="L1696" t="str">
        <f t="shared" si="320"/>
        <v>08</v>
      </c>
      <c r="M1696" t="str">
        <f t="shared" si="321"/>
        <v>Mon</v>
      </c>
      <c r="N1696" t="str">
        <f t="shared" si="322"/>
        <v>12</v>
      </c>
      <c r="O1696" t="str">
        <f t="shared" si="323"/>
        <v>M</v>
      </c>
    </row>
    <row r="1697" spans="2:15" x14ac:dyDescent="0.25">
      <c r="B1697" s="5">
        <v>45517</v>
      </c>
      <c r="C1697">
        <f t="shared" si="324"/>
        <v>2024</v>
      </c>
      <c r="D1697">
        <f t="shared" si="325"/>
        <v>8</v>
      </c>
      <c r="E1697" t="str">
        <f t="shared" si="326"/>
        <v>August</v>
      </c>
      <c r="F1697" s="6" t="str">
        <f t="shared" si="327"/>
        <v>Aug-24</v>
      </c>
      <c r="G1697">
        <f t="shared" si="328"/>
        <v>3</v>
      </c>
      <c r="H1697" t="str">
        <f t="shared" si="329"/>
        <v>Tuesday</v>
      </c>
      <c r="I1697" t="str">
        <f>VLOOKUP(Table1[[#This Row],[Month Num]],Table2[],2,TRUE)</f>
        <v>Q2</v>
      </c>
      <c r="J1697" t="str">
        <f t="shared" si="318"/>
        <v>Aug</v>
      </c>
      <c r="K1697" s="5" t="str">
        <f t="shared" si="319"/>
        <v>A</v>
      </c>
      <c r="L1697" t="str">
        <f t="shared" si="320"/>
        <v>08</v>
      </c>
      <c r="M1697" t="str">
        <f t="shared" si="321"/>
        <v>Tue</v>
      </c>
      <c r="N1697" t="str">
        <f t="shared" si="322"/>
        <v>13</v>
      </c>
      <c r="O1697" t="str">
        <f t="shared" si="323"/>
        <v>T</v>
      </c>
    </row>
    <row r="1698" spans="2:15" x14ac:dyDescent="0.25">
      <c r="B1698" s="5">
        <v>45518</v>
      </c>
      <c r="C1698">
        <f t="shared" si="324"/>
        <v>2024</v>
      </c>
      <c r="D1698">
        <f t="shared" si="325"/>
        <v>8</v>
      </c>
      <c r="E1698" t="str">
        <f t="shared" si="326"/>
        <v>August</v>
      </c>
      <c r="F1698" s="6" t="str">
        <f t="shared" si="327"/>
        <v>Aug-24</v>
      </c>
      <c r="G1698">
        <f t="shared" si="328"/>
        <v>4</v>
      </c>
      <c r="H1698" t="str">
        <f t="shared" si="329"/>
        <v>Wednesday</v>
      </c>
      <c r="I1698" t="str">
        <f>VLOOKUP(Table1[[#This Row],[Month Num]],Table2[],2,TRUE)</f>
        <v>Q2</v>
      </c>
      <c r="J1698" t="str">
        <f t="shared" si="318"/>
        <v>Aug</v>
      </c>
      <c r="K1698" s="5" t="str">
        <f t="shared" si="319"/>
        <v>A</v>
      </c>
      <c r="L1698" t="str">
        <f t="shared" si="320"/>
        <v>08</v>
      </c>
      <c r="M1698" t="str">
        <f t="shared" si="321"/>
        <v>Wed</v>
      </c>
      <c r="N1698" t="str">
        <f t="shared" si="322"/>
        <v>14</v>
      </c>
      <c r="O1698" t="str">
        <f t="shared" si="323"/>
        <v>W</v>
      </c>
    </row>
    <row r="1699" spans="2:15" x14ac:dyDescent="0.25">
      <c r="B1699" s="5">
        <v>45519</v>
      </c>
      <c r="C1699">
        <f t="shared" si="324"/>
        <v>2024</v>
      </c>
      <c r="D1699">
        <f t="shared" si="325"/>
        <v>8</v>
      </c>
      <c r="E1699" t="str">
        <f t="shared" si="326"/>
        <v>August</v>
      </c>
      <c r="F1699" s="6" t="str">
        <f t="shared" si="327"/>
        <v>Aug-24</v>
      </c>
      <c r="G1699">
        <f t="shared" si="328"/>
        <v>5</v>
      </c>
      <c r="H1699" t="str">
        <f t="shared" si="329"/>
        <v>Thursday</v>
      </c>
      <c r="I1699" t="str">
        <f>VLOOKUP(Table1[[#This Row],[Month Num]],Table2[],2,TRUE)</f>
        <v>Q2</v>
      </c>
      <c r="J1699" t="str">
        <f t="shared" si="318"/>
        <v>Aug</v>
      </c>
      <c r="K1699" s="5" t="str">
        <f t="shared" si="319"/>
        <v>A</v>
      </c>
      <c r="L1699" t="str">
        <f t="shared" si="320"/>
        <v>08</v>
      </c>
      <c r="M1699" t="str">
        <f t="shared" si="321"/>
        <v>Thu</v>
      </c>
      <c r="N1699" t="str">
        <f t="shared" si="322"/>
        <v>15</v>
      </c>
      <c r="O1699" t="str">
        <f t="shared" si="323"/>
        <v>T</v>
      </c>
    </row>
    <row r="1700" spans="2:15" x14ac:dyDescent="0.25">
      <c r="B1700" s="5">
        <v>45520</v>
      </c>
      <c r="C1700">
        <f t="shared" si="324"/>
        <v>2024</v>
      </c>
      <c r="D1700">
        <f t="shared" si="325"/>
        <v>8</v>
      </c>
      <c r="E1700" t="str">
        <f t="shared" si="326"/>
        <v>August</v>
      </c>
      <c r="F1700" s="6" t="str">
        <f t="shared" si="327"/>
        <v>Aug-24</v>
      </c>
      <c r="G1700">
        <f t="shared" si="328"/>
        <v>6</v>
      </c>
      <c r="H1700" t="str">
        <f t="shared" si="329"/>
        <v>Friday</v>
      </c>
      <c r="I1700" t="str">
        <f>VLOOKUP(Table1[[#This Row],[Month Num]],Table2[],2,TRUE)</f>
        <v>Q2</v>
      </c>
      <c r="J1700" t="str">
        <f t="shared" si="318"/>
        <v>Aug</v>
      </c>
      <c r="K1700" s="5" t="str">
        <f t="shared" si="319"/>
        <v>A</v>
      </c>
      <c r="L1700" t="str">
        <f t="shared" si="320"/>
        <v>08</v>
      </c>
      <c r="M1700" t="str">
        <f t="shared" si="321"/>
        <v>Fri</v>
      </c>
      <c r="N1700" t="str">
        <f t="shared" si="322"/>
        <v>16</v>
      </c>
      <c r="O1700" t="str">
        <f t="shared" si="323"/>
        <v>F</v>
      </c>
    </row>
    <row r="1701" spans="2:15" x14ac:dyDescent="0.25">
      <c r="B1701" s="5">
        <v>45521</v>
      </c>
      <c r="C1701">
        <f t="shared" si="324"/>
        <v>2024</v>
      </c>
      <c r="D1701">
        <f t="shared" si="325"/>
        <v>8</v>
      </c>
      <c r="E1701" t="str">
        <f t="shared" si="326"/>
        <v>August</v>
      </c>
      <c r="F1701" s="6" t="str">
        <f t="shared" si="327"/>
        <v>Aug-24</v>
      </c>
      <c r="G1701">
        <f t="shared" si="328"/>
        <v>7</v>
      </c>
      <c r="H1701" t="str">
        <f t="shared" si="329"/>
        <v>Saturday</v>
      </c>
      <c r="I1701" t="str">
        <f>VLOOKUP(Table1[[#This Row],[Month Num]],Table2[],2,TRUE)</f>
        <v>Q2</v>
      </c>
      <c r="J1701" t="str">
        <f t="shared" si="318"/>
        <v>Aug</v>
      </c>
      <c r="K1701" s="5" t="str">
        <f t="shared" si="319"/>
        <v>A</v>
      </c>
      <c r="L1701" t="str">
        <f t="shared" si="320"/>
        <v>08</v>
      </c>
      <c r="M1701" t="str">
        <f t="shared" si="321"/>
        <v>Sat</v>
      </c>
      <c r="N1701" t="str">
        <f t="shared" si="322"/>
        <v>17</v>
      </c>
      <c r="O1701" t="str">
        <f t="shared" si="323"/>
        <v>S</v>
      </c>
    </row>
    <row r="1702" spans="2:15" x14ac:dyDescent="0.25">
      <c r="B1702" s="5">
        <v>45522</v>
      </c>
      <c r="C1702">
        <f t="shared" si="324"/>
        <v>2024</v>
      </c>
      <c r="D1702">
        <f t="shared" si="325"/>
        <v>8</v>
      </c>
      <c r="E1702" t="str">
        <f t="shared" si="326"/>
        <v>August</v>
      </c>
      <c r="F1702" s="6" t="str">
        <f t="shared" si="327"/>
        <v>Aug-24</v>
      </c>
      <c r="G1702">
        <f t="shared" si="328"/>
        <v>1</v>
      </c>
      <c r="H1702" t="str">
        <f t="shared" si="329"/>
        <v>Sunday</v>
      </c>
      <c r="I1702" t="str">
        <f>VLOOKUP(Table1[[#This Row],[Month Num]],Table2[],2,TRUE)</f>
        <v>Q2</v>
      </c>
      <c r="J1702" t="str">
        <f t="shared" si="318"/>
        <v>Aug</v>
      </c>
      <c r="K1702" s="5" t="str">
        <f t="shared" si="319"/>
        <v>A</v>
      </c>
      <c r="L1702" t="str">
        <f t="shared" si="320"/>
        <v>08</v>
      </c>
      <c r="M1702" t="str">
        <f t="shared" si="321"/>
        <v>Sun</v>
      </c>
      <c r="N1702" t="str">
        <f t="shared" si="322"/>
        <v>18</v>
      </c>
      <c r="O1702" t="str">
        <f t="shared" si="323"/>
        <v>S</v>
      </c>
    </row>
    <row r="1703" spans="2:15" x14ac:dyDescent="0.25">
      <c r="B1703" s="5">
        <v>45523</v>
      </c>
      <c r="C1703">
        <f t="shared" si="324"/>
        <v>2024</v>
      </c>
      <c r="D1703">
        <f t="shared" si="325"/>
        <v>8</v>
      </c>
      <c r="E1703" t="str">
        <f t="shared" si="326"/>
        <v>August</v>
      </c>
      <c r="F1703" s="6" t="str">
        <f t="shared" si="327"/>
        <v>Aug-24</v>
      </c>
      <c r="G1703">
        <f t="shared" si="328"/>
        <v>2</v>
      </c>
      <c r="H1703" t="str">
        <f t="shared" si="329"/>
        <v>Monday</v>
      </c>
      <c r="I1703" t="str">
        <f>VLOOKUP(Table1[[#This Row],[Month Num]],Table2[],2,TRUE)</f>
        <v>Q2</v>
      </c>
      <c r="J1703" t="str">
        <f t="shared" si="318"/>
        <v>Aug</v>
      </c>
      <c r="K1703" s="5" t="str">
        <f t="shared" si="319"/>
        <v>A</v>
      </c>
      <c r="L1703" t="str">
        <f t="shared" si="320"/>
        <v>08</v>
      </c>
      <c r="M1703" t="str">
        <f t="shared" si="321"/>
        <v>Mon</v>
      </c>
      <c r="N1703" t="str">
        <f t="shared" si="322"/>
        <v>19</v>
      </c>
      <c r="O1703" t="str">
        <f t="shared" si="323"/>
        <v>M</v>
      </c>
    </row>
    <row r="1704" spans="2:15" x14ac:dyDescent="0.25">
      <c r="B1704" s="5">
        <v>45524</v>
      </c>
      <c r="C1704">
        <f t="shared" si="324"/>
        <v>2024</v>
      </c>
      <c r="D1704">
        <f t="shared" si="325"/>
        <v>8</v>
      </c>
      <c r="E1704" t="str">
        <f t="shared" si="326"/>
        <v>August</v>
      </c>
      <c r="F1704" s="6" t="str">
        <f t="shared" si="327"/>
        <v>Aug-24</v>
      </c>
      <c r="G1704">
        <f t="shared" si="328"/>
        <v>3</v>
      </c>
      <c r="H1704" t="str">
        <f t="shared" si="329"/>
        <v>Tuesday</v>
      </c>
      <c r="I1704" t="str">
        <f>VLOOKUP(Table1[[#This Row],[Month Num]],Table2[],2,TRUE)</f>
        <v>Q2</v>
      </c>
      <c r="J1704" t="str">
        <f t="shared" si="318"/>
        <v>Aug</v>
      </c>
      <c r="K1704" s="5" t="str">
        <f t="shared" si="319"/>
        <v>A</v>
      </c>
      <c r="L1704" t="str">
        <f t="shared" si="320"/>
        <v>08</v>
      </c>
      <c r="M1704" t="str">
        <f t="shared" si="321"/>
        <v>Tue</v>
      </c>
      <c r="N1704" t="str">
        <f t="shared" si="322"/>
        <v>20</v>
      </c>
      <c r="O1704" t="str">
        <f t="shared" si="323"/>
        <v>T</v>
      </c>
    </row>
    <row r="1705" spans="2:15" x14ac:dyDescent="0.25">
      <c r="B1705" s="5">
        <v>45525</v>
      </c>
      <c r="C1705">
        <f t="shared" si="324"/>
        <v>2024</v>
      </c>
      <c r="D1705">
        <f t="shared" si="325"/>
        <v>8</v>
      </c>
      <c r="E1705" t="str">
        <f t="shared" si="326"/>
        <v>August</v>
      </c>
      <c r="F1705" s="6" t="str">
        <f t="shared" si="327"/>
        <v>Aug-24</v>
      </c>
      <c r="G1705">
        <f t="shared" si="328"/>
        <v>4</v>
      </c>
      <c r="H1705" t="str">
        <f t="shared" si="329"/>
        <v>Wednesday</v>
      </c>
      <c r="I1705" t="str">
        <f>VLOOKUP(Table1[[#This Row],[Month Num]],Table2[],2,TRUE)</f>
        <v>Q2</v>
      </c>
      <c r="J1705" t="str">
        <f t="shared" si="318"/>
        <v>Aug</v>
      </c>
      <c r="K1705" s="5" t="str">
        <f t="shared" si="319"/>
        <v>A</v>
      </c>
      <c r="L1705" t="str">
        <f t="shared" si="320"/>
        <v>08</v>
      </c>
      <c r="M1705" t="str">
        <f t="shared" si="321"/>
        <v>Wed</v>
      </c>
      <c r="N1705" t="str">
        <f t="shared" si="322"/>
        <v>21</v>
      </c>
      <c r="O1705" t="str">
        <f t="shared" si="323"/>
        <v>W</v>
      </c>
    </row>
    <row r="1706" spans="2:15" x14ac:dyDescent="0.25">
      <c r="B1706" s="5">
        <v>45526</v>
      </c>
      <c r="C1706">
        <f t="shared" si="324"/>
        <v>2024</v>
      </c>
      <c r="D1706">
        <f t="shared" si="325"/>
        <v>8</v>
      </c>
      <c r="E1706" t="str">
        <f t="shared" si="326"/>
        <v>August</v>
      </c>
      <c r="F1706" s="6" t="str">
        <f t="shared" si="327"/>
        <v>Aug-24</v>
      </c>
      <c r="G1706">
        <f t="shared" si="328"/>
        <v>5</v>
      </c>
      <c r="H1706" t="str">
        <f t="shared" si="329"/>
        <v>Thursday</v>
      </c>
      <c r="I1706" t="str">
        <f>VLOOKUP(Table1[[#This Row],[Month Num]],Table2[],2,TRUE)</f>
        <v>Q2</v>
      </c>
      <c r="J1706" t="str">
        <f t="shared" si="318"/>
        <v>Aug</v>
      </c>
      <c r="K1706" s="5" t="str">
        <f t="shared" si="319"/>
        <v>A</v>
      </c>
      <c r="L1706" t="str">
        <f t="shared" si="320"/>
        <v>08</v>
      </c>
      <c r="M1706" t="str">
        <f t="shared" si="321"/>
        <v>Thu</v>
      </c>
      <c r="N1706" t="str">
        <f t="shared" si="322"/>
        <v>22</v>
      </c>
      <c r="O1706" t="str">
        <f t="shared" si="323"/>
        <v>T</v>
      </c>
    </row>
    <row r="1707" spans="2:15" x14ac:dyDescent="0.25">
      <c r="B1707" s="5">
        <v>45527</v>
      </c>
      <c r="C1707">
        <f t="shared" si="324"/>
        <v>2024</v>
      </c>
      <c r="D1707">
        <f t="shared" si="325"/>
        <v>8</v>
      </c>
      <c r="E1707" t="str">
        <f t="shared" si="326"/>
        <v>August</v>
      </c>
      <c r="F1707" s="6" t="str">
        <f t="shared" si="327"/>
        <v>Aug-24</v>
      </c>
      <c r="G1707">
        <f t="shared" si="328"/>
        <v>6</v>
      </c>
      <c r="H1707" t="str">
        <f t="shared" si="329"/>
        <v>Friday</v>
      </c>
      <c r="I1707" t="str">
        <f>VLOOKUP(Table1[[#This Row],[Month Num]],Table2[],2,TRUE)</f>
        <v>Q2</v>
      </c>
      <c r="J1707" t="str">
        <f t="shared" si="318"/>
        <v>Aug</v>
      </c>
      <c r="K1707" s="5" t="str">
        <f t="shared" si="319"/>
        <v>A</v>
      </c>
      <c r="L1707" t="str">
        <f t="shared" si="320"/>
        <v>08</v>
      </c>
      <c r="M1707" t="str">
        <f t="shared" si="321"/>
        <v>Fri</v>
      </c>
      <c r="N1707" t="str">
        <f t="shared" si="322"/>
        <v>23</v>
      </c>
      <c r="O1707" t="str">
        <f t="shared" si="323"/>
        <v>F</v>
      </c>
    </row>
    <row r="1708" spans="2:15" x14ac:dyDescent="0.25">
      <c r="B1708" s="5">
        <v>45528</v>
      </c>
      <c r="C1708">
        <f t="shared" si="324"/>
        <v>2024</v>
      </c>
      <c r="D1708">
        <f t="shared" si="325"/>
        <v>8</v>
      </c>
      <c r="E1708" t="str">
        <f t="shared" si="326"/>
        <v>August</v>
      </c>
      <c r="F1708" s="6" t="str">
        <f t="shared" si="327"/>
        <v>Aug-24</v>
      </c>
      <c r="G1708">
        <f t="shared" si="328"/>
        <v>7</v>
      </c>
      <c r="H1708" t="str">
        <f t="shared" si="329"/>
        <v>Saturday</v>
      </c>
      <c r="I1708" t="str">
        <f>VLOOKUP(Table1[[#This Row],[Month Num]],Table2[],2,TRUE)</f>
        <v>Q2</v>
      </c>
      <c r="J1708" t="str">
        <f t="shared" si="318"/>
        <v>Aug</v>
      </c>
      <c r="K1708" s="5" t="str">
        <f t="shared" si="319"/>
        <v>A</v>
      </c>
      <c r="L1708" t="str">
        <f t="shared" si="320"/>
        <v>08</v>
      </c>
      <c r="M1708" t="str">
        <f t="shared" si="321"/>
        <v>Sat</v>
      </c>
      <c r="N1708" t="str">
        <f t="shared" si="322"/>
        <v>24</v>
      </c>
      <c r="O1708" t="str">
        <f t="shared" si="323"/>
        <v>S</v>
      </c>
    </row>
    <row r="1709" spans="2:15" x14ac:dyDescent="0.25">
      <c r="B1709" s="5">
        <v>45529</v>
      </c>
      <c r="C1709">
        <f t="shared" si="324"/>
        <v>2024</v>
      </c>
      <c r="D1709">
        <f t="shared" si="325"/>
        <v>8</v>
      </c>
      <c r="E1709" t="str">
        <f t="shared" si="326"/>
        <v>August</v>
      </c>
      <c r="F1709" s="6" t="str">
        <f t="shared" si="327"/>
        <v>Aug-24</v>
      </c>
      <c r="G1709">
        <f t="shared" si="328"/>
        <v>1</v>
      </c>
      <c r="H1709" t="str">
        <f t="shared" si="329"/>
        <v>Sunday</v>
      </c>
      <c r="I1709" t="str">
        <f>VLOOKUP(Table1[[#This Row],[Month Num]],Table2[],2,TRUE)</f>
        <v>Q2</v>
      </c>
      <c r="J1709" t="str">
        <f t="shared" si="318"/>
        <v>Aug</v>
      </c>
      <c r="K1709" s="5" t="str">
        <f t="shared" si="319"/>
        <v>A</v>
      </c>
      <c r="L1709" t="str">
        <f t="shared" si="320"/>
        <v>08</v>
      </c>
      <c r="M1709" t="str">
        <f t="shared" si="321"/>
        <v>Sun</v>
      </c>
      <c r="N1709" t="str">
        <f t="shared" si="322"/>
        <v>25</v>
      </c>
      <c r="O1709" t="str">
        <f t="shared" si="323"/>
        <v>S</v>
      </c>
    </row>
    <row r="1710" spans="2:15" x14ac:dyDescent="0.25">
      <c r="B1710" s="5">
        <v>45530</v>
      </c>
      <c r="C1710">
        <f t="shared" si="324"/>
        <v>2024</v>
      </c>
      <c r="D1710">
        <f t="shared" si="325"/>
        <v>8</v>
      </c>
      <c r="E1710" t="str">
        <f t="shared" si="326"/>
        <v>August</v>
      </c>
      <c r="F1710" s="6" t="str">
        <f t="shared" si="327"/>
        <v>Aug-24</v>
      </c>
      <c r="G1710">
        <f t="shared" si="328"/>
        <v>2</v>
      </c>
      <c r="H1710" t="str">
        <f t="shared" si="329"/>
        <v>Monday</v>
      </c>
      <c r="I1710" t="str">
        <f>VLOOKUP(Table1[[#This Row],[Month Num]],Table2[],2,TRUE)</f>
        <v>Q2</v>
      </c>
      <c r="J1710" t="str">
        <f t="shared" si="318"/>
        <v>Aug</v>
      </c>
      <c r="K1710" s="5" t="str">
        <f t="shared" si="319"/>
        <v>A</v>
      </c>
      <c r="L1710" t="str">
        <f t="shared" si="320"/>
        <v>08</v>
      </c>
      <c r="M1710" t="str">
        <f t="shared" si="321"/>
        <v>Mon</v>
      </c>
      <c r="N1710" t="str">
        <f t="shared" si="322"/>
        <v>26</v>
      </c>
      <c r="O1710" t="str">
        <f t="shared" si="323"/>
        <v>M</v>
      </c>
    </row>
    <row r="1711" spans="2:15" x14ac:dyDescent="0.25">
      <c r="B1711" s="5">
        <v>45531</v>
      </c>
      <c r="C1711">
        <f t="shared" si="324"/>
        <v>2024</v>
      </c>
      <c r="D1711">
        <f t="shared" si="325"/>
        <v>8</v>
      </c>
      <c r="E1711" t="str">
        <f t="shared" si="326"/>
        <v>August</v>
      </c>
      <c r="F1711" s="6" t="str">
        <f t="shared" si="327"/>
        <v>Aug-24</v>
      </c>
      <c r="G1711">
        <f t="shared" si="328"/>
        <v>3</v>
      </c>
      <c r="H1711" t="str">
        <f t="shared" si="329"/>
        <v>Tuesday</v>
      </c>
      <c r="I1711" t="str">
        <f>VLOOKUP(Table1[[#This Row],[Month Num]],Table2[],2,TRUE)</f>
        <v>Q2</v>
      </c>
      <c r="J1711" t="str">
        <f t="shared" si="318"/>
        <v>Aug</v>
      </c>
      <c r="K1711" s="5" t="str">
        <f t="shared" si="319"/>
        <v>A</v>
      </c>
      <c r="L1711" t="str">
        <f t="shared" si="320"/>
        <v>08</v>
      </c>
      <c r="M1711" t="str">
        <f t="shared" si="321"/>
        <v>Tue</v>
      </c>
      <c r="N1711" t="str">
        <f t="shared" si="322"/>
        <v>27</v>
      </c>
      <c r="O1711" t="str">
        <f t="shared" si="323"/>
        <v>T</v>
      </c>
    </row>
    <row r="1712" spans="2:15" x14ac:dyDescent="0.25">
      <c r="B1712" s="5">
        <v>45532</v>
      </c>
      <c r="C1712">
        <f t="shared" si="324"/>
        <v>2024</v>
      </c>
      <c r="D1712">
        <f t="shared" si="325"/>
        <v>8</v>
      </c>
      <c r="E1712" t="str">
        <f t="shared" si="326"/>
        <v>August</v>
      </c>
      <c r="F1712" s="6" t="str">
        <f t="shared" si="327"/>
        <v>Aug-24</v>
      </c>
      <c r="G1712">
        <f t="shared" si="328"/>
        <v>4</v>
      </c>
      <c r="H1712" t="str">
        <f t="shared" si="329"/>
        <v>Wednesday</v>
      </c>
      <c r="I1712" t="str">
        <f>VLOOKUP(Table1[[#This Row],[Month Num]],Table2[],2,TRUE)</f>
        <v>Q2</v>
      </c>
      <c r="J1712" t="str">
        <f t="shared" si="318"/>
        <v>Aug</v>
      </c>
      <c r="K1712" s="5" t="str">
        <f t="shared" si="319"/>
        <v>A</v>
      </c>
      <c r="L1712" t="str">
        <f t="shared" si="320"/>
        <v>08</v>
      </c>
      <c r="M1712" t="str">
        <f t="shared" si="321"/>
        <v>Wed</v>
      </c>
      <c r="N1712" t="str">
        <f t="shared" si="322"/>
        <v>28</v>
      </c>
      <c r="O1712" t="str">
        <f t="shared" si="323"/>
        <v>W</v>
      </c>
    </row>
    <row r="1713" spans="2:15" x14ac:dyDescent="0.25">
      <c r="B1713" s="5">
        <v>45533</v>
      </c>
      <c r="C1713">
        <f t="shared" si="324"/>
        <v>2024</v>
      </c>
      <c r="D1713">
        <f t="shared" si="325"/>
        <v>8</v>
      </c>
      <c r="E1713" t="str">
        <f t="shared" si="326"/>
        <v>August</v>
      </c>
      <c r="F1713" s="6" t="str">
        <f t="shared" si="327"/>
        <v>Aug-24</v>
      </c>
      <c r="G1713">
        <f t="shared" si="328"/>
        <v>5</v>
      </c>
      <c r="H1713" t="str">
        <f t="shared" si="329"/>
        <v>Thursday</v>
      </c>
      <c r="I1713" t="str">
        <f>VLOOKUP(Table1[[#This Row],[Month Num]],Table2[],2,TRUE)</f>
        <v>Q2</v>
      </c>
      <c r="J1713" t="str">
        <f t="shared" si="318"/>
        <v>Aug</v>
      </c>
      <c r="K1713" s="5" t="str">
        <f t="shared" si="319"/>
        <v>A</v>
      </c>
      <c r="L1713" t="str">
        <f t="shared" si="320"/>
        <v>08</v>
      </c>
      <c r="M1713" t="str">
        <f t="shared" si="321"/>
        <v>Thu</v>
      </c>
      <c r="N1713" t="str">
        <f t="shared" si="322"/>
        <v>29</v>
      </c>
      <c r="O1713" t="str">
        <f t="shared" si="323"/>
        <v>T</v>
      </c>
    </row>
    <row r="1714" spans="2:15" x14ac:dyDescent="0.25">
      <c r="B1714" s="5">
        <v>45534</v>
      </c>
      <c r="C1714">
        <f t="shared" si="324"/>
        <v>2024</v>
      </c>
      <c r="D1714">
        <f t="shared" si="325"/>
        <v>8</v>
      </c>
      <c r="E1714" t="str">
        <f t="shared" si="326"/>
        <v>August</v>
      </c>
      <c r="F1714" s="6" t="str">
        <f t="shared" si="327"/>
        <v>Aug-24</v>
      </c>
      <c r="G1714">
        <f t="shared" si="328"/>
        <v>6</v>
      </c>
      <c r="H1714" t="str">
        <f t="shared" si="329"/>
        <v>Friday</v>
      </c>
      <c r="I1714" t="str">
        <f>VLOOKUP(Table1[[#This Row],[Month Num]],Table2[],2,TRUE)</f>
        <v>Q2</v>
      </c>
      <c r="J1714" t="str">
        <f t="shared" si="318"/>
        <v>Aug</v>
      </c>
      <c r="K1714" s="5" t="str">
        <f t="shared" si="319"/>
        <v>A</v>
      </c>
      <c r="L1714" t="str">
        <f t="shared" si="320"/>
        <v>08</v>
      </c>
      <c r="M1714" t="str">
        <f t="shared" si="321"/>
        <v>Fri</v>
      </c>
      <c r="N1714" t="str">
        <f t="shared" si="322"/>
        <v>30</v>
      </c>
      <c r="O1714" t="str">
        <f t="shared" si="323"/>
        <v>F</v>
      </c>
    </row>
    <row r="1715" spans="2:15" x14ac:dyDescent="0.25">
      <c r="B1715" s="5">
        <v>45535</v>
      </c>
      <c r="C1715">
        <f t="shared" si="324"/>
        <v>2024</v>
      </c>
      <c r="D1715">
        <f t="shared" si="325"/>
        <v>8</v>
      </c>
      <c r="E1715" t="str">
        <f t="shared" si="326"/>
        <v>August</v>
      </c>
      <c r="F1715" s="6" t="str">
        <f t="shared" si="327"/>
        <v>Aug-24</v>
      </c>
      <c r="G1715">
        <f t="shared" si="328"/>
        <v>7</v>
      </c>
      <c r="H1715" t="str">
        <f t="shared" si="329"/>
        <v>Saturday</v>
      </c>
      <c r="I1715" t="str">
        <f>VLOOKUP(Table1[[#This Row],[Month Num]],Table2[],2,TRUE)</f>
        <v>Q2</v>
      </c>
      <c r="J1715" t="str">
        <f t="shared" si="318"/>
        <v>Aug</v>
      </c>
      <c r="K1715" s="5" t="str">
        <f t="shared" si="319"/>
        <v>A</v>
      </c>
      <c r="L1715" t="str">
        <f t="shared" si="320"/>
        <v>08</v>
      </c>
      <c r="M1715" t="str">
        <f t="shared" si="321"/>
        <v>Sat</v>
      </c>
      <c r="N1715" t="str">
        <f t="shared" si="322"/>
        <v>31</v>
      </c>
      <c r="O1715" t="str">
        <f t="shared" si="323"/>
        <v>S</v>
      </c>
    </row>
    <row r="1716" spans="2:15" x14ac:dyDescent="0.25">
      <c r="B1716" s="5">
        <v>45536</v>
      </c>
      <c r="C1716">
        <f t="shared" si="324"/>
        <v>2024</v>
      </c>
      <c r="D1716">
        <f t="shared" si="325"/>
        <v>9</v>
      </c>
      <c r="E1716" t="str">
        <f t="shared" si="326"/>
        <v>September</v>
      </c>
      <c r="F1716" s="6" t="str">
        <f t="shared" si="327"/>
        <v>Sep-24</v>
      </c>
      <c r="G1716">
        <f t="shared" si="328"/>
        <v>1</v>
      </c>
      <c r="H1716" t="str">
        <f t="shared" si="329"/>
        <v>Sunday</v>
      </c>
      <c r="I1716" t="str">
        <f>VLOOKUP(Table1[[#This Row],[Month Num]],Table2[],2,TRUE)</f>
        <v>Q2</v>
      </c>
      <c r="J1716" t="str">
        <f t="shared" si="318"/>
        <v>Sep</v>
      </c>
      <c r="K1716" s="5" t="str">
        <f t="shared" si="319"/>
        <v>S</v>
      </c>
      <c r="L1716" t="str">
        <f t="shared" si="320"/>
        <v>09</v>
      </c>
      <c r="M1716" t="str">
        <f t="shared" si="321"/>
        <v>Sun</v>
      </c>
      <c r="N1716" t="str">
        <f t="shared" si="322"/>
        <v>01</v>
      </c>
      <c r="O1716" t="str">
        <f t="shared" si="323"/>
        <v>S</v>
      </c>
    </row>
    <row r="1717" spans="2:15" x14ac:dyDescent="0.25">
      <c r="B1717" s="5">
        <v>45537</v>
      </c>
      <c r="C1717">
        <f t="shared" si="324"/>
        <v>2024</v>
      </c>
      <c r="D1717">
        <f t="shared" si="325"/>
        <v>9</v>
      </c>
      <c r="E1717" t="str">
        <f t="shared" si="326"/>
        <v>September</v>
      </c>
      <c r="F1717" s="6" t="str">
        <f t="shared" si="327"/>
        <v>Sep-24</v>
      </c>
      <c r="G1717">
        <f t="shared" si="328"/>
        <v>2</v>
      </c>
      <c r="H1717" t="str">
        <f t="shared" si="329"/>
        <v>Monday</v>
      </c>
      <c r="I1717" t="str">
        <f>VLOOKUP(Table1[[#This Row],[Month Num]],Table2[],2,TRUE)</f>
        <v>Q2</v>
      </c>
      <c r="J1717" t="str">
        <f t="shared" si="318"/>
        <v>Sep</v>
      </c>
      <c r="K1717" s="5" t="str">
        <f t="shared" si="319"/>
        <v>S</v>
      </c>
      <c r="L1717" t="str">
        <f t="shared" si="320"/>
        <v>09</v>
      </c>
      <c r="M1717" t="str">
        <f t="shared" si="321"/>
        <v>Mon</v>
      </c>
      <c r="N1717" t="str">
        <f t="shared" si="322"/>
        <v>02</v>
      </c>
      <c r="O1717" t="str">
        <f t="shared" si="323"/>
        <v>M</v>
      </c>
    </row>
    <row r="1718" spans="2:15" x14ac:dyDescent="0.25">
      <c r="B1718" s="5">
        <v>45538</v>
      </c>
      <c r="C1718">
        <f t="shared" si="324"/>
        <v>2024</v>
      </c>
      <c r="D1718">
        <f t="shared" si="325"/>
        <v>9</v>
      </c>
      <c r="E1718" t="str">
        <f t="shared" si="326"/>
        <v>September</v>
      </c>
      <c r="F1718" s="6" t="str">
        <f t="shared" si="327"/>
        <v>Sep-24</v>
      </c>
      <c r="G1718">
        <f t="shared" si="328"/>
        <v>3</v>
      </c>
      <c r="H1718" t="str">
        <f t="shared" si="329"/>
        <v>Tuesday</v>
      </c>
      <c r="I1718" t="str">
        <f>VLOOKUP(Table1[[#This Row],[Month Num]],Table2[],2,TRUE)</f>
        <v>Q2</v>
      </c>
      <c r="J1718" t="str">
        <f t="shared" si="318"/>
        <v>Sep</v>
      </c>
      <c r="K1718" s="5" t="str">
        <f t="shared" si="319"/>
        <v>S</v>
      </c>
      <c r="L1718" t="str">
        <f t="shared" si="320"/>
        <v>09</v>
      </c>
      <c r="M1718" t="str">
        <f t="shared" si="321"/>
        <v>Tue</v>
      </c>
      <c r="N1718" t="str">
        <f t="shared" si="322"/>
        <v>03</v>
      </c>
      <c r="O1718" t="str">
        <f t="shared" si="323"/>
        <v>T</v>
      </c>
    </row>
    <row r="1719" spans="2:15" x14ac:dyDescent="0.25">
      <c r="B1719" s="5">
        <v>45539</v>
      </c>
      <c r="C1719">
        <f t="shared" si="324"/>
        <v>2024</v>
      </c>
      <c r="D1719">
        <f t="shared" si="325"/>
        <v>9</v>
      </c>
      <c r="E1719" t="str">
        <f t="shared" si="326"/>
        <v>September</v>
      </c>
      <c r="F1719" s="6" t="str">
        <f t="shared" si="327"/>
        <v>Sep-24</v>
      </c>
      <c r="G1719">
        <f t="shared" si="328"/>
        <v>4</v>
      </c>
      <c r="H1719" t="str">
        <f t="shared" si="329"/>
        <v>Wednesday</v>
      </c>
      <c r="I1719" t="str">
        <f>VLOOKUP(Table1[[#This Row],[Month Num]],Table2[],2,TRUE)</f>
        <v>Q2</v>
      </c>
      <c r="J1719" t="str">
        <f t="shared" si="318"/>
        <v>Sep</v>
      </c>
      <c r="K1719" s="5" t="str">
        <f t="shared" si="319"/>
        <v>S</v>
      </c>
      <c r="L1719" t="str">
        <f t="shared" si="320"/>
        <v>09</v>
      </c>
      <c r="M1719" t="str">
        <f t="shared" si="321"/>
        <v>Wed</v>
      </c>
      <c r="N1719" t="str">
        <f t="shared" si="322"/>
        <v>04</v>
      </c>
      <c r="O1719" t="str">
        <f t="shared" si="323"/>
        <v>W</v>
      </c>
    </row>
    <row r="1720" spans="2:15" x14ac:dyDescent="0.25">
      <c r="B1720" s="5">
        <v>45540</v>
      </c>
      <c r="C1720">
        <f t="shared" si="324"/>
        <v>2024</v>
      </c>
      <c r="D1720">
        <f t="shared" si="325"/>
        <v>9</v>
      </c>
      <c r="E1720" t="str">
        <f t="shared" si="326"/>
        <v>September</v>
      </c>
      <c r="F1720" s="6" t="str">
        <f t="shared" si="327"/>
        <v>Sep-24</v>
      </c>
      <c r="G1720">
        <f t="shared" si="328"/>
        <v>5</v>
      </c>
      <c r="H1720" t="str">
        <f t="shared" si="329"/>
        <v>Thursday</v>
      </c>
      <c r="I1720" t="str">
        <f>VLOOKUP(Table1[[#This Row],[Month Num]],Table2[],2,TRUE)</f>
        <v>Q2</v>
      </c>
      <c r="J1720" t="str">
        <f t="shared" si="318"/>
        <v>Sep</v>
      </c>
      <c r="K1720" s="5" t="str">
        <f t="shared" si="319"/>
        <v>S</v>
      </c>
      <c r="L1720" t="str">
        <f t="shared" si="320"/>
        <v>09</v>
      </c>
      <c r="M1720" t="str">
        <f t="shared" si="321"/>
        <v>Thu</v>
      </c>
      <c r="N1720" t="str">
        <f t="shared" si="322"/>
        <v>05</v>
      </c>
      <c r="O1720" t="str">
        <f t="shared" si="323"/>
        <v>T</v>
      </c>
    </row>
    <row r="1721" spans="2:15" x14ac:dyDescent="0.25">
      <c r="B1721" s="5">
        <v>45541</v>
      </c>
      <c r="C1721">
        <f t="shared" si="324"/>
        <v>2024</v>
      </c>
      <c r="D1721">
        <f t="shared" si="325"/>
        <v>9</v>
      </c>
      <c r="E1721" t="str">
        <f t="shared" si="326"/>
        <v>September</v>
      </c>
      <c r="F1721" s="6" t="str">
        <f t="shared" si="327"/>
        <v>Sep-24</v>
      </c>
      <c r="G1721">
        <f t="shared" si="328"/>
        <v>6</v>
      </c>
      <c r="H1721" t="str">
        <f t="shared" si="329"/>
        <v>Friday</v>
      </c>
      <c r="I1721" t="str">
        <f>VLOOKUP(Table1[[#This Row],[Month Num]],Table2[],2,TRUE)</f>
        <v>Q2</v>
      </c>
      <c r="J1721" t="str">
        <f t="shared" si="318"/>
        <v>Sep</v>
      </c>
      <c r="K1721" s="5" t="str">
        <f t="shared" si="319"/>
        <v>S</v>
      </c>
      <c r="L1721" t="str">
        <f t="shared" si="320"/>
        <v>09</v>
      </c>
      <c r="M1721" t="str">
        <f t="shared" si="321"/>
        <v>Fri</v>
      </c>
      <c r="N1721" t="str">
        <f t="shared" si="322"/>
        <v>06</v>
      </c>
      <c r="O1721" t="str">
        <f t="shared" si="323"/>
        <v>F</v>
      </c>
    </row>
    <row r="1722" spans="2:15" x14ac:dyDescent="0.25">
      <c r="B1722" s="5">
        <v>45542</v>
      </c>
      <c r="C1722">
        <f t="shared" si="324"/>
        <v>2024</v>
      </c>
      <c r="D1722">
        <f t="shared" si="325"/>
        <v>9</v>
      </c>
      <c r="E1722" t="str">
        <f t="shared" si="326"/>
        <v>September</v>
      </c>
      <c r="F1722" s="6" t="str">
        <f t="shared" si="327"/>
        <v>Sep-24</v>
      </c>
      <c r="G1722">
        <f t="shared" si="328"/>
        <v>7</v>
      </c>
      <c r="H1722" t="str">
        <f t="shared" si="329"/>
        <v>Saturday</v>
      </c>
      <c r="I1722" t="str">
        <f>VLOOKUP(Table1[[#This Row],[Month Num]],Table2[],2,TRUE)</f>
        <v>Q2</v>
      </c>
      <c r="J1722" t="str">
        <f t="shared" si="318"/>
        <v>Sep</v>
      </c>
      <c r="K1722" s="5" t="str">
        <f t="shared" si="319"/>
        <v>S</v>
      </c>
      <c r="L1722" t="str">
        <f t="shared" si="320"/>
        <v>09</v>
      </c>
      <c r="M1722" t="str">
        <f t="shared" si="321"/>
        <v>Sat</v>
      </c>
      <c r="N1722" t="str">
        <f t="shared" si="322"/>
        <v>07</v>
      </c>
      <c r="O1722" t="str">
        <f t="shared" si="323"/>
        <v>S</v>
      </c>
    </row>
    <row r="1723" spans="2:15" x14ac:dyDescent="0.25">
      <c r="B1723" s="5">
        <v>45543</v>
      </c>
      <c r="C1723">
        <f t="shared" si="324"/>
        <v>2024</v>
      </c>
      <c r="D1723">
        <f t="shared" si="325"/>
        <v>9</v>
      </c>
      <c r="E1723" t="str">
        <f t="shared" si="326"/>
        <v>September</v>
      </c>
      <c r="F1723" s="6" t="str">
        <f t="shared" si="327"/>
        <v>Sep-24</v>
      </c>
      <c r="G1723">
        <f t="shared" si="328"/>
        <v>1</v>
      </c>
      <c r="H1723" t="str">
        <f t="shared" si="329"/>
        <v>Sunday</v>
      </c>
      <c r="I1723" t="str">
        <f>VLOOKUP(Table1[[#This Row],[Month Num]],Table2[],2,TRUE)</f>
        <v>Q2</v>
      </c>
      <c r="J1723" t="str">
        <f t="shared" si="318"/>
        <v>Sep</v>
      </c>
      <c r="K1723" s="5" t="str">
        <f t="shared" si="319"/>
        <v>S</v>
      </c>
      <c r="L1723" t="str">
        <f t="shared" si="320"/>
        <v>09</v>
      </c>
      <c r="M1723" t="str">
        <f t="shared" si="321"/>
        <v>Sun</v>
      </c>
      <c r="N1723" t="str">
        <f t="shared" si="322"/>
        <v>08</v>
      </c>
      <c r="O1723" t="str">
        <f t="shared" si="323"/>
        <v>S</v>
      </c>
    </row>
    <row r="1724" spans="2:15" x14ac:dyDescent="0.25">
      <c r="B1724" s="5">
        <v>45544</v>
      </c>
      <c r="C1724">
        <f t="shared" si="324"/>
        <v>2024</v>
      </c>
      <c r="D1724">
        <f t="shared" si="325"/>
        <v>9</v>
      </c>
      <c r="E1724" t="str">
        <f t="shared" si="326"/>
        <v>September</v>
      </c>
      <c r="F1724" s="6" t="str">
        <f t="shared" si="327"/>
        <v>Sep-24</v>
      </c>
      <c r="G1724">
        <f t="shared" si="328"/>
        <v>2</v>
      </c>
      <c r="H1724" t="str">
        <f t="shared" si="329"/>
        <v>Monday</v>
      </c>
      <c r="I1724" t="str">
        <f>VLOOKUP(Table1[[#This Row],[Month Num]],Table2[],2,TRUE)</f>
        <v>Q2</v>
      </c>
      <c r="J1724" t="str">
        <f t="shared" si="318"/>
        <v>Sep</v>
      </c>
      <c r="K1724" s="5" t="str">
        <f t="shared" si="319"/>
        <v>S</v>
      </c>
      <c r="L1724" t="str">
        <f t="shared" si="320"/>
        <v>09</v>
      </c>
      <c r="M1724" t="str">
        <f t="shared" si="321"/>
        <v>Mon</v>
      </c>
      <c r="N1724" t="str">
        <f t="shared" si="322"/>
        <v>09</v>
      </c>
      <c r="O1724" t="str">
        <f t="shared" si="323"/>
        <v>M</v>
      </c>
    </row>
    <row r="1725" spans="2:15" x14ac:dyDescent="0.25">
      <c r="B1725" s="5">
        <v>45545</v>
      </c>
      <c r="C1725">
        <f t="shared" si="324"/>
        <v>2024</v>
      </c>
      <c r="D1725">
        <f t="shared" si="325"/>
        <v>9</v>
      </c>
      <c r="E1725" t="str">
        <f t="shared" si="326"/>
        <v>September</v>
      </c>
      <c r="F1725" s="6" t="str">
        <f t="shared" si="327"/>
        <v>Sep-24</v>
      </c>
      <c r="G1725">
        <f t="shared" si="328"/>
        <v>3</v>
      </c>
      <c r="H1725" t="str">
        <f t="shared" si="329"/>
        <v>Tuesday</v>
      </c>
      <c r="I1725" t="str">
        <f>VLOOKUP(Table1[[#This Row],[Month Num]],Table2[],2,TRUE)</f>
        <v>Q2</v>
      </c>
      <c r="J1725" t="str">
        <f t="shared" si="318"/>
        <v>Sep</v>
      </c>
      <c r="K1725" s="5" t="str">
        <f t="shared" si="319"/>
        <v>S</v>
      </c>
      <c r="L1725" t="str">
        <f t="shared" si="320"/>
        <v>09</v>
      </c>
      <c r="M1725" t="str">
        <f t="shared" si="321"/>
        <v>Tue</v>
      </c>
      <c r="N1725" t="str">
        <f t="shared" si="322"/>
        <v>10</v>
      </c>
      <c r="O1725" t="str">
        <f t="shared" si="323"/>
        <v>T</v>
      </c>
    </row>
    <row r="1726" spans="2:15" x14ac:dyDescent="0.25">
      <c r="B1726" s="5">
        <v>45546</v>
      </c>
      <c r="C1726">
        <f t="shared" si="324"/>
        <v>2024</v>
      </c>
      <c r="D1726">
        <f t="shared" si="325"/>
        <v>9</v>
      </c>
      <c r="E1726" t="str">
        <f t="shared" si="326"/>
        <v>September</v>
      </c>
      <c r="F1726" s="6" t="str">
        <f t="shared" si="327"/>
        <v>Sep-24</v>
      </c>
      <c r="G1726">
        <f t="shared" si="328"/>
        <v>4</v>
      </c>
      <c r="H1726" t="str">
        <f t="shared" si="329"/>
        <v>Wednesday</v>
      </c>
      <c r="I1726" t="str">
        <f>VLOOKUP(Table1[[#This Row],[Month Num]],Table2[],2,TRUE)</f>
        <v>Q2</v>
      </c>
      <c r="J1726" t="str">
        <f t="shared" si="318"/>
        <v>Sep</v>
      </c>
      <c r="K1726" s="5" t="str">
        <f t="shared" si="319"/>
        <v>S</v>
      </c>
      <c r="L1726" t="str">
        <f t="shared" si="320"/>
        <v>09</v>
      </c>
      <c r="M1726" t="str">
        <f t="shared" si="321"/>
        <v>Wed</v>
      </c>
      <c r="N1726" t="str">
        <f t="shared" si="322"/>
        <v>11</v>
      </c>
      <c r="O1726" t="str">
        <f t="shared" si="323"/>
        <v>W</v>
      </c>
    </row>
    <row r="1727" spans="2:15" x14ac:dyDescent="0.25">
      <c r="B1727" s="5">
        <v>45547</v>
      </c>
      <c r="C1727">
        <f t="shared" si="324"/>
        <v>2024</v>
      </c>
      <c r="D1727">
        <f t="shared" si="325"/>
        <v>9</v>
      </c>
      <c r="E1727" t="str">
        <f t="shared" si="326"/>
        <v>September</v>
      </c>
      <c r="F1727" s="6" t="str">
        <f t="shared" si="327"/>
        <v>Sep-24</v>
      </c>
      <c r="G1727">
        <f t="shared" si="328"/>
        <v>5</v>
      </c>
      <c r="H1727" t="str">
        <f t="shared" si="329"/>
        <v>Thursday</v>
      </c>
      <c r="I1727" t="str">
        <f>VLOOKUP(Table1[[#This Row],[Month Num]],Table2[],2,TRUE)</f>
        <v>Q2</v>
      </c>
      <c r="J1727" t="str">
        <f t="shared" si="318"/>
        <v>Sep</v>
      </c>
      <c r="K1727" s="5" t="str">
        <f t="shared" si="319"/>
        <v>S</v>
      </c>
      <c r="L1727" t="str">
        <f t="shared" si="320"/>
        <v>09</v>
      </c>
      <c r="M1727" t="str">
        <f t="shared" si="321"/>
        <v>Thu</v>
      </c>
      <c r="N1727" t="str">
        <f t="shared" si="322"/>
        <v>12</v>
      </c>
      <c r="O1727" t="str">
        <f t="shared" si="323"/>
        <v>T</v>
      </c>
    </row>
    <row r="1728" spans="2:15" x14ac:dyDescent="0.25">
      <c r="B1728" s="5">
        <v>45548</v>
      </c>
      <c r="C1728">
        <f t="shared" si="324"/>
        <v>2024</v>
      </c>
      <c r="D1728">
        <f t="shared" si="325"/>
        <v>9</v>
      </c>
      <c r="E1728" t="str">
        <f t="shared" si="326"/>
        <v>September</v>
      </c>
      <c r="F1728" s="6" t="str">
        <f t="shared" si="327"/>
        <v>Sep-24</v>
      </c>
      <c r="G1728">
        <f t="shared" si="328"/>
        <v>6</v>
      </c>
      <c r="H1728" t="str">
        <f t="shared" si="329"/>
        <v>Friday</v>
      </c>
      <c r="I1728" t="str">
        <f>VLOOKUP(Table1[[#This Row],[Month Num]],Table2[],2,TRUE)</f>
        <v>Q2</v>
      </c>
      <c r="J1728" t="str">
        <f t="shared" si="318"/>
        <v>Sep</v>
      </c>
      <c r="K1728" s="5" t="str">
        <f t="shared" si="319"/>
        <v>S</v>
      </c>
      <c r="L1728" t="str">
        <f t="shared" si="320"/>
        <v>09</v>
      </c>
      <c r="M1728" t="str">
        <f t="shared" si="321"/>
        <v>Fri</v>
      </c>
      <c r="N1728" t="str">
        <f t="shared" si="322"/>
        <v>13</v>
      </c>
      <c r="O1728" t="str">
        <f t="shared" si="323"/>
        <v>F</v>
      </c>
    </row>
    <row r="1729" spans="2:15" x14ac:dyDescent="0.25">
      <c r="B1729" s="5">
        <v>45549</v>
      </c>
      <c r="C1729">
        <f t="shared" si="324"/>
        <v>2024</v>
      </c>
      <c r="D1729">
        <f t="shared" si="325"/>
        <v>9</v>
      </c>
      <c r="E1729" t="str">
        <f t="shared" si="326"/>
        <v>September</v>
      </c>
      <c r="F1729" s="6" t="str">
        <f t="shared" si="327"/>
        <v>Sep-24</v>
      </c>
      <c r="G1729">
        <f t="shared" si="328"/>
        <v>7</v>
      </c>
      <c r="H1729" t="str">
        <f t="shared" si="329"/>
        <v>Saturday</v>
      </c>
      <c r="I1729" t="str">
        <f>VLOOKUP(Table1[[#This Row],[Month Num]],Table2[],2,TRUE)</f>
        <v>Q2</v>
      </c>
      <c r="J1729" t="str">
        <f t="shared" si="318"/>
        <v>Sep</v>
      </c>
      <c r="K1729" s="5" t="str">
        <f t="shared" si="319"/>
        <v>S</v>
      </c>
      <c r="L1729" t="str">
        <f t="shared" si="320"/>
        <v>09</v>
      </c>
      <c r="M1729" t="str">
        <f t="shared" si="321"/>
        <v>Sat</v>
      </c>
      <c r="N1729" t="str">
        <f t="shared" si="322"/>
        <v>14</v>
      </c>
      <c r="O1729" t="str">
        <f t="shared" si="323"/>
        <v>S</v>
      </c>
    </row>
    <row r="1730" spans="2:15" x14ac:dyDescent="0.25">
      <c r="B1730" s="5">
        <v>45550</v>
      </c>
      <c r="C1730">
        <f t="shared" si="324"/>
        <v>2024</v>
      </c>
      <c r="D1730">
        <f t="shared" si="325"/>
        <v>9</v>
      </c>
      <c r="E1730" t="str">
        <f t="shared" si="326"/>
        <v>September</v>
      </c>
      <c r="F1730" s="6" t="str">
        <f t="shared" si="327"/>
        <v>Sep-24</v>
      </c>
      <c r="G1730">
        <f t="shared" si="328"/>
        <v>1</v>
      </c>
      <c r="H1730" t="str">
        <f t="shared" si="329"/>
        <v>Sunday</v>
      </c>
      <c r="I1730" t="str">
        <f>VLOOKUP(Table1[[#This Row],[Month Num]],Table2[],2,TRUE)</f>
        <v>Q2</v>
      </c>
      <c r="J1730" t="str">
        <f t="shared" si="318"/>
        <v>Sep</v>
      </c>
      <c r="K1730" s="5" t="str">
        <f t="shared" si="319"/>
        <v>S</v>
      </c>
      <c r="L1730" t="str">
        <f t="shared" si="320"/>
        <v>09</v>
      </c>
      <c r="M1730" t="str">
        <f t="shared" si="321"/>
        <v>Sun</v>
      </c>
      <c r="N1730" t="str">
        <f t="shared" si="322"/>
        <v>15</v>
      </c>
      <c r="O1730" t="str">
        <f t="shared" si="323"/>
        <v>S</v>
      </c>
    </row>
    <row r="1731" spans="2:15" x14ac:dyDescent="0.25">
      <c r="B1731" s="5">
        <v>45551</v>
      </c>
      <c r="C1731">
        <f t="shared" si="324"/>
        <v>2024</v>
      </c>
      <c r="D1731">
        <f t="shared" si="325"/>
        <v>9</v>
      </c>
      <c r="E1731" t="str">
        <f t="shared" si="326"/>
        <v>September</v>
      </c>
      <c r="F1731" s="6" t="str">
        <f t="shared" si="327"/>
        <v>Sep-24</v>
      </c>
      <c r="G1731">
        <f t="shared" si="328"/>
        <v>2</v>
      </c>
      <c r="H1731" t="str">
        <f t="shared" si="329"/>
        <v>Monday</v>
      </c>
      <c r="I1731" t="str">
        <f>VLOOKUP(Table1[[#This Row],[Month Num]],Table2[],2,TRUE)</f>
        <v>Q2</v>
      </c>
      <c r="J1731" t="str">
        <f t="shared" si="318"/>
        <v>Sep</v>
      </c>
      <c r="K1731" s="5" t="str">
        <f t="shared" si="319"/>
        <v>S</v>
      </c>
      <c r="L1731" t="str">
        <f t="shared" si="320"/>
        <v>09</v>
      </c>
      <c r="M1731" t="str">
        <f t="shared" si="321"/>
        <v>Mon</v>
      </c>
      <c r="N1731" t="str">
        <f t="shared" si="322"/>
        <v>16</v>
      </c>
      <c r="O1731" t="str">
        <f t="shared" si="323"/>
        <v>M</v>
      </c>
    </row>
    <row r="1732" spans="2:15" x14ac:dyDescent="0.25">
      <c r="B1732" s="5">
        <v>45552</v>
      </c>
      <c r="C1732">
        <f t="shared" si="324"/>
        <v>2024</v>
      </c>
      <c r="D1732">
        <f t="shared" si="325"/>
        <v>9</v>
      </c>
      <c r="E1732" t="str">
        <f t="shared" si="326"/>
        <v>September</v>
      </c>
      <c r="F1732" s="6" t="str">
        <f t="shared" si="327"/>
        <v>Sep-24</v>
      </c>
      <c r="G1732">
        <f t="shared" si="328"/>
        <v>3</v>
      </c>
      <c r="H1732" t="str">
        <f t="shared" si="329"/>
        <v>Tuesday</v>
      </c>
      <c r="I1732" t="str">
        <f>VLOOKUP(Table1[[#This Row],[Month Num]],Table2[],2,TRUE)</f>
        <v>Q2</v>
      </c>
      <c r="J1732" t="str">
        <f t="shared" si="318"/>
        <v>Sep</v>
      </c>
      <c r="K1732" s="5" t="str">
        <f t="shared" si="319"/>
        <v>S</v>
      </c>
      <c r="L1732" t="str">
        <f t="shared" si="320"/>
        <v>09</v>
      </c>
      <c r="M1732" t="str">
        <f t="shared" si="321"/>
        <v>Tue</v>
      </c>
      <c r="N1732" t="str">
        <f t="shared" si="322"/>
        <v>17</v>
      </c>
      <c r="O1732" t="str">
        <f t="shared" si="323"/>
        <v>T</v>
      </c>
    </row>
    <row r="1733" spans="2:15" x14ac:dyDescent="0.25">
      <c r="B1733" s="5">
        <v>45553</v>
      </c>
      <c r="C1733">
        <f t="shared" si="324"/>
        <v>2024</v>
      </c>
      <c r="D1733">
        <f t="shared" si="325"/>
        <v>9</v>
      </c>
      <c r="E1733" t="str">
        <f t="shared" si="326"/>
        <v>September</v>
      </c>
      <c r="F1733" s="6" t="str">
        <f t="shared" si="327"/>
        <v>Sep-24</v>
      </c>
      <c r="G1733">
        <f t="shared" si="328"/>
        <v>4</v>
      </c>
      <c r="H1733" t="str">
        <f t="shared" si="329"/>
        <v>Wednesday</v>
      </c>
      <c r="I1733" t="str">
        <f>VLOOKUP(Table1[[#This Row],[Month Num]],Table2[],2,TRUE)</f>
        <v>Q2</v>
      </c>
      <c r="J1733" t="str">
        <f t="shared" si="318"/>
        <v>Sep</v>
      </c>
      <c r="K1733" s="5" t="str">
        <f t="shared" si="319"/>
        <v>S</v>
      </c>
      <c r="L1733" t="str">
        <f t="shared" si="320"/>
        <v>09</v>
      </c>
      <c r="M1733" t="str">
        <f t="shared" si="321"/>
        <v>Wed</v>
      </c>
      <c r="N1733" t="str">
        <f t="shared" si="322"/>
        <v>18</v>
      </c>
      <c r="O1733" t="str">
        <f t="shared" si="323"/>
        <v>W</v>
      </c>
    </row>
    <row r="1734" spans="2:15" x14ac:dyDescent="0.25">
      <c r="B1734" s="5">
        <v>45554</v>
      </c>
      <c r="C1734">
        <f t="shared" si="324"/>
        <v>2024</v>
      </c>
      <c r="D1734">
        <f t="shared" si="325"/>
        <v>9</v>
      </c>
      <c r="E1734" t="str">
        <f t="shared" si="326"/>
        <v>September</v>
      </c>
      <c r="F1734" s="6" t="str">
        <f t="shared" si="327"/>
        <v>Sep-24</v>
      </c>
      <c r="G1734">
        <f t="shared" si="328"/>
        <v>5</v>
      </c>
      <c r="H1734" t="str">
        <f t="shared" si="329"/>
        <v>Thursday</v>
      </c>
      <c r="I1734" t="str">
        <f>VLOOKUP(Table1[[#This Row],[Month Num]],Table2[],2,TRUE)</f>
        <v>Q2</v>
      </c>
      <c r="J1734" t="str">
        <f t="shared" si="318"/>
        <v>Sep</v>
      </c>
      <c r="K1734" s="5" t="str">
        <f t="shared" si="319"/>
        <v>S</v>
      </c>
      <c r="L1734" t="str">
        <f t="shared" si="320"/>
        <v>09</v>
      </c>
      <c r="M1734" t="str">
        <f t="shared" si="321"/>
        <v>Thu</v>
      </c>
      <c r="N1734" t="str">
        <f t="shared" si="322"/>
        <v>19</v>
      </c>
      <c r="O1734" t="str">
        <f t="shared" si="323"/>
        <v>T</v>
      </c>
    </row>
    <row r="1735" spans="2:15" x14ac:dyDescent="0.25">
      <c r="B1735" s="5">
        <v>45555</v>
      </c>
      <c r="C1735">
        <f t="shared" si="324"/>
        <v>2024</v>
      </c>
      <c r="D1735">
        <f t="shared" si="325"/>
        <v>9</v>
      </c>
      <c r="E1735" t="str">
        <f t="shared" si="326"/>
        <v>September</v>
      </c>
      <c r="F1735" s="6" t="str">
        <f t="shared" si="327"/>
        <v>Sep-24</v>
      </c>
      <c r="G1735">
        <f t="shared" si="328"/>
        <v>6</v>
      </c>
      <c r="H1735" t="str">
        <f t="shared" si="329"/>
        <v>Friday</v>
      </c>
      <c r="I1735" t="str">
        <f>VLOOKUP(Table1[[#This Row],[Month Num]],Table2[],2,TRUE)</f>
        <v>Q2</v>
      </c>
      <c r="J1735" t="str">
        <f t="shared" si="318"/>
        <v>Sep</v>
      </c>
      <c r="K1735" s="5" t="str">
        <f t="shared" si="319"/>
        <v>S</v>
      </c>
      <c r="L1735" t="str">
        <f t="shared" si="320"/>
        <v>09</v>
      </c>
      <c r="M1735" t="str">
        <f t="shared" si="321"/>
        <v>Fri</v>
      </c>
      <c r="N1735" t="str">
        <f t="shared" si="322"/>
        <v>20</v>
      </c>
      <c r="O1735" t="str">
        <f t="shared" si="323"/>
        <v>F</v>
      </c>
    </row>
    <row r="1736" spans="2:15" x14ac:dyDescent="0.25">
      <c r="B1736" s="5">
        <v>45556</v>
      </c>
      <c r="C1736">
        <f t="shared" si="324"/>
        <v>2024</v>
      </c>
      <c r="D1736">
        <f t="shared" si="325"/>
        <v>9</v>
      </c>
      <c r="E1736" t="str">
        <f t="shared" si="326"/>
        <v>September</v>
      </c>
      <c r="F1736" s="6" t="str">
        <f t="shared" si="327"/>
        <v>Sep-24</v>
      </c>
      <c r="G1736">
        <f t="shared" si="328"/>
        <v>7</v>
      </c>
      <c r="H1736" t="str">
        <f t="shared" si="329"/>
        <v>Saturday</v>
      </c>
      <c r="I1736" t="str">
        <f>VLOOKUP(Table1[[#This Row],[Month Num]],Table2[],2,TRUE)</f>
        <v>Q2</v>
      </c>
      <c r="J1736" t="str">
        <f t="shared" si="318"/>
        <v>Sep</v>
      </c>
      <c r="K1736" s="5" t="str">
        <f t="shared" si="319"/>
        <v>S</v>
      </c>
      <c r="L1736" t="str">
        <f t="shared" si="320"/>
        <v>09</v>
      </c>
      <c r="M1736" t="str">
        <f t="shared" si="321"/>
        <v>Sat</v>
      </c>
      <c r="N1736" t="str">
        <f t="shared" si="322"/>
        <v>21</v>
      </c>
      <c r="O1736" t="str">
        <f t="shared" si="323"/>
        <v>S</v>
      </c>
    </row>
    <row r="1737" spans="2:15" x14ac:dyDescent="0.25">
      <c r="B1737" s="5">
        <v>45557</v>
      </c>
      <c r="C1737">
        <f t="shared" si="324"/>
        <v>2024</v>
      </c>
      <c r="D1737">
        <f t="shared" si="325"/>
        <v>9</v>
      </c>
      <c r="E1737" t="str">
        <f t="shared" si="326"/>
        <v>September</v>
      </c>
      <c r="F1737" s="6" t="str">
        <f t="shared" si="327"/>
        <v>Sep-24</v>
      </c>
      <c r="G1737">
        <f t="shared" si="328"/>
        <v>1</v>
      </c>
      <c r="H1737" t="str">
        <f t="shared" si="329"/>
        <v>Sunday</v>
      </c>
      <c r="I1737" t="str">
        <f>VLOOKUP(Table1[[#This Row],[Month Num]],Table2[],2,TRUE)</f>
        <v>Q2</v>
      </c>
      <c r="J1737" t="str">
        <f t="shared" si="318"/>
        <v>Sep</v>
      </c>
      <c r="K1737" s="5" t="str">
        <f t="shared" si="319"/>
        <v>S</v>
      </c>
      <c r="L1737" t="str">
        <f t="shared" si="320"/>
        <v>09</v>
      </c>
      <c r="M1737" t="str">
        <f t="shared" si="321"/>
        <v>Sun</v>
      </c>
      <c r="N1737" t="str">
        <f t="shared" si="322"/>
        <v>22</v>
      </c>
      <c r="O1737" t="str">
        <f t="shared" si="323"/>
        <v>S</v>
      </c>
    </row>
    <row r="1738" spans="2:15" x14ac:dyDescent="0.25">
      <c r="B1738" s="5">
        <v>45558</v>
      </c>
      <c r="C1738">
        <f t="shared" si="324"/>
        <v>2024</v>
      </c>
      <c r="D1738">
        <f t="shared" si="325"/>
        <v>9</v>
      </c>
      <c r="E1738" t="str">
        <f t="shared" si="326"/>
        <v>September</v>
      </c>
      <c r="F1738" s="6" t="str">
        <f t="shared" si="327"/>
        <v>Sep-24</v>
      </c>
      <c r="G1738">
        <f t="shared" si="328"/>
        <v>2</v>
      </c>
      <c r="H1738" t="str">
        <f t="shared" si="329"/>
        <v>Monday</v>
      </c>
      <c r="I1738" t="str">
        <f>VLOOKUP(Table1[[#This Row],[Month Num]],Table2[],2,TRUE)</f>
        <v>Q2</v>
      </c>
      <c r="J1738" t="str">
        <f t="shared" si="318"/>
        <v>Sep</v>
      </c>
      <c r="K1738" s="5" t="str">
        <f t="shared" si="319"/>
        <v>S</v>
      </c>
      <c r="L1738" t="str">
        <f t="shared" si="320"/>
        <v>09</v>
      </c>
      <c r="M1738" t="str">
        <f t="shared" si="321"/>
        <v>Mon</v>
      </c>
      <c r="N1738" t="str">
        <f t="shared" si="322"/>
        <v>23</v>
      </c>
      <c r="O1738" t="str">
        <f t="shared" si="323"/>
        <v>M</v>
      </c>
    </row>
    <row r="1739" spans="2:15" x14ac:dyDescent="0.25">
      <c r="B1739" s="5">
        <v>45559</v>
      </c>
      <c r="C1739">
        <f t="shared" si="324"/>
        <v>2024</v>
      </c>
      <c r="D1739">
        <f t="shared" si="325"/>
        <v>9</v>
      </c>
      <c r="E1739" t="str">
        <f t="shared" si="326"/>
        <v>September</v>
      </c>
      <c r="F1739" s="6" t="str">
        <f t="shared" si="327"/>
        <v>Sep-24</v>
      </c>
      <c r="G1739">
        <f t="shared" si="328"/>
        <v>3</v>
      </c>
      <c r="H1739" t="str">
        <f t="shared" si="329"/>
        <v>Tuesday</v>
      </c>
      <c r="I1739" t="str">
        <f>VLOOKUP(Table1[[#This Row],[Month Num]],Table2[],2,TRUE)</f>
        <v>Q2</v>
      </c>
      <c r="J1739" t="str">
        <f t="shared" ref="J1739:J1802" si="330">TEXT(B1739,"MMM")</f>
        <v>Sep</v>
      </c>
      <c r="K1739" s="5" t="str">
        <f t="shared" ref="K1739:K1802" si="331">LEFT(E1739,1)</f>
        <v>S</v>
      </c>
      <c r="L1739" t="str">
        <f t="shared" ref="L1739:L1802" si="332">TEXT(B1739,"MM")</f>
        <v>09</v>
      </c>
      <c r="M1739" t="str">
        <f t="shared" ref="M1739:M1802" si="333">TEXT(B1739,"ddd")</f>
        <v>Tue</v>
      </c>
      <c r="N1739" t="str">
        <f t="shared" ref="N1739:N1802" si="334">TEXT(B1739,"dd")</f>
        <v>24</v>
      </c>
      <c r="O1739" t="str">
        <f t="shared" ref="O1739:O1802" si="335">LEFT(H1739,1)</f>
        <v>T</v>
      </c>
    </row>
    <row r="1740" spans="2:15" x14ac:dyDescent="0.25">
      <c r="B1740" s="5">
        <v>45560</v>
      </c>
      <c r="C1740">
        <f t="shared" si="324"/>
        <v>2024</v>
      </c>
      <c r="D1740">
        <f t="shared" si="325"/>
        <v>9</v>
      </c>
      <c r="E1740" t="str">
        <f t="shared" si="326"/>
        <v>September</v>
      </c>
      <c r="F1740" s="6" t="str">
        <f t="shared" si="327"/>
        <v>Sep-24</v>
      </c>
      <c r="G1740">
        <f t="shared" si="328"/>
        <v>4</v>
      </c>
      <c r="H1740" t="str">
        <f t="shared" si="329"/>
        <v>Wednesday</v>
      </c>
      <c r="I1740" t="str">
        <f>VLOOKUP(Table1[[#This Row],[Month Num]],Table2[],2,TRUE)</f>
        <v>Q2</v>
      </c>
      <c r="J1740" t="str">
        <f t="shared" si="330"/>
        <v>Sep</v>
      </c>
      <c r="K1740" s="5" t="str">
        <f t="shared" si="331"/>
        <v>S</v>
      </c>
      <c r="L1740" t="str">
        <f t="shared" si="332"/>
        <v>09</v>
      </c>
      <c r="M1740" t="str">
        <f t="shared" si="333"/>
        <v>Wed</v>
      </c>
      <c r="N1740" t="str">
        <f t="shared" si="334"/>
        <v>25</v>
      </c>
      <c r="O1740" t="str">
        <f t="shared" si="335"/>
        <v>W</v>
      </c>
    </row>
    <row r="1741" spans="2:15" x14ac:dyDescent="0.25">
      <c r="B1741" s="5">
        <v>45561</v>
      </c>
      <c r="C1741">
        <f t="shared" si="324"/>
        <v>2024</v>
      </c>
      <c r="D1741">
        <f t="shared" si="325"/>
        <v>9</v>
      </c>
      <c r="E1741" t="str">
        <f t="shared" si="326"/>
        <v>September</v>
      </c>
      <c r="F1741" s="6" t="str">
        <f t="shared" si="327"/>
        <v>Sep-24</v>
      </c>
      <c r="G1741">
        <f t="shared" si="328"/>
        <v>5</v>
      </c>
      <c r="H1741" t="str">
        <f t="shared" si="329"/>
        <v>Thursday</v>
      </c>
      <c r="I1741" t="str">
        <f>VLOOKUP(Table1[[#This Row],[Month Num]],Table2[],2,TRUE)</f>
        <v>Q2</v>
      </c>
      <c r="J1741" t="str">
        <f t="shared" si="330"/>
        <v>Sep</v>
      </c>
      <c r="K1741" s="5" t="str">
        <f t="shared" si="331"/>
        <v>S</v>
      </c>
      <c r="L1741" t="str">
        <f t="shared" si="332"/>
        <v>09</v>
      </c>
      <c r="M1741" t="str">
        <f t="shared" si="333"/>
        <v>Thu</v>
      </c>
      <c r="N1741" t="str">
        <f t="shared" si="334"/>
        <v>26</v>
      </c>
      <c r="O1741" t="str">
        <f t="shared" si="335"/>
        <v>T</v>
      </c>
    </row>
    <row r="1742" spans="2:15" x14ac:dyDescent="0.25">
      <c r="B1742" s="5">
        <v>45562</v>
      </c>
      <c r="C1742">
        <f t="shared" si="324"/>
        <v>2024</v>
      </c>
      <c r="D1742">
        <f t="shared" si="325"/>
        <v>9</v>
      </c>
      <c r="E1742" t="str">
        <f t="shared" si="326"/>
        <v>September</v>
      </c>
      <c r="F1742" s="6" t="str">
        <f t="shared" si="327"/>
        <v>Sep-24</v>
      </c>
      <c r="G1742">
        <f t="shared" si="328"/>
        <v>6</v>
      </c>
      <c r="H1742" t="str">
        <f t="shared" si="329"/>
        <v>Friday</v>
      </c>
      <c r="I1742" t="str">
        <f>VLOOKUP(Table1[[#This Row],[Month Num]],Table2[],2,TRUE)</f>
        <v>Q2</v>
      </c>
      <c r="J1742" t="str">
        <f t="shared" si="330"/>
        <v>Sep</v>
      </c>
      <c r="K1742" s="5" t="str">
        <f t="shared" si="331"/>
        <v>S</v>
      </c>
      <c r="L1742" t="str">
        <f t="shared" si="332"/>
        <v>09</v>
      </c>
      <c r="M1742" t="str">
        <f t="shared" si="333"/>
        <v>Fri</v>
      </c>
      <c r="N1742" t="str">
        <f t="shared" si="334"/>
        <v>27</v>
      </c>
      <c r="O1742" t="str">
        <f t="shared" si="335"/>
        <v>F</v>
      </c>
    </row>
    <row r="1743" spans="2:15" x14ac:dyDescent="0.25">
      <c r="B1743" s="5">
        <v>45563</v>
      </c>
      <c r="C1743">
        <f t="shared" si="324"/>
        <v>2024</v>
      </c>
      <c r="D1743">
        <f t="shared" si="325"/>
        <v>9</v>
      </c>
      <c r="E1743" t="str">
        <f t="shared" si="326"/>
        <v>September</v>
      </c>
      <c r="F1743" s="6" t="str">
        <f t="shared" si="327"/>
        <v>Sep-24</v>
      </c>
      <c r="G1743">
        <f t="shared" si="328"/>
        <v>7</v>
      </c>
      <c r="H1743" t="str">
        <f t="shared" si="329"/>
        <v>Saturday</v>
      </c>
      <c r="I1743" t="str">
        <f>VLOOKUP(Table1[[#This Row],[Month Num]],Table2[],2,TRUE)</f>
        <v>Q2</v>
      </c>
      <c r="J1743" t="str">
        <f t="shared" si="330"/>
        <v>Sep</v>
      </c>
      <c r="K1743" s="5" t="str">
        <f t="shared" si="331"/>
        <v>S</v>
      </c>
      <c r="L1743" t="str">
        <f t="shared" si="332"/>
        <v>09</v>
      </c>
      <c r="M1743" t="str">
        <f t="shared" si="333"/>
        <v>Sat</v>
      </c>
      <c r="N1743" t="str">
        <f t="shared" si="334"/>
        <v>28</v>
      </c>
      <c r="O1743" t="str">
        <f t="shared" si="335"/>
        <v>S</v>
      </c>
    </row>
    <row r="1744" spans="2:15" x14ac:dyDescent="0.25">
      <c r="B1744" s="5">
        <v>45564</v>
      </c>
      <c r="C1744">
        <f t="shared" si="324"/>
        <v>2024</v>
      </c>
      <c r="D1744">
        <f t="shared" si="325"/>
        <v>9</v>
      </c>
      <c r="E1744" t="str">
        <f t="shared" si="326"/>
        <v>September</v>
      </c>
      <c r="F1744" s="6" t="str">
        <f t="shared" si="327"/>
        <v>Sep-24</v>
      </c>
      <c r="G1744">
        <f t="shared" si="328"/>
        <v>1</v>
      </c>
      <c r="H1744" t="str">
        <f t="shared" si="329"/>
        <v>Sunday</v>
      </c>
      <c r="I1744" t="str">
        <f>VLOOKUP(Table1[[#This Row],[Month Num]],Table2[],2,TRUE)</f>
        <v>Q2</v>
      </c>
      <c r="J1744" t="str">
        <f t="shared" si="330"/>
        <v>Sep</v>
      </c>
      <c r="K1744" s="5" t="str">
        <f t="shared" si="331"/>
        <v>S</v>
      </c>
      <c r="L1744" t="str">
        <f t="shared" si="332"/>
        <v>09</v>
      </c>
      <c r="M1744" t="str">
        <f t="shared" si="333"/>
        <v>Sun</v>
      </c>
      <c r="N1744" t="str">
        <f t="shared" si="334"/>
        <v>29</v>
      </c>
      <c r="O1744" t="str">
        <f t="shared" si="335"/>
        <v>S</v>
      </c>
    </row>
    <row r="1745" spans="2:15" x14ac:dyDescent="0.25">
      <c r="B1745" s="5">
        <v>45565</v>
      </c>
      <c r="C1745">
        <f t="shared" ref="C1745:C1808" si="336">YEAR(B1745)</f>
        <v>2024</v>
      </c>
      <c r="D1745">
        <f t="shared" ref="D1745:D1808" si="337">MONTH(B1745)</f>
        <v>9</v>
      </c>
      <c r="E1745" t="str">
        <f t="shared" ref="E1745:E1808" si="338">TEXT(B1745,"MMMM")</f>
        <v>September</v>
      </c>
      <c r="F1745" s="6" t="str">
        <f t="shared" ref="F1745:F1808" si="339">TEXT(B1745,"mmm-yy")</f>
        <v>Sep-24</v>
      </c>
      <c r="G1745">
        <f t="shared" ref="G1745:G1808" si="340">WEEKDAY(B1745)</f>
        <v>2</v>
      </c>
      <c r="H1745" t="str">
        <f t="shared" ref="H1745:H1808" si="341">TEXT(B1745,"dddd")</f>
        <v>Monday</v>
      </c>
      <c r="I1745" t="str">
        <f>VLOOKUP(Table1[[#This Row],[Month Num]],Table2[],2,TRUE)</f>
        <v>Q2</v>
      </c>
      <c r="J1745" t="str">
        <f t="shared" si="330"/>
        <v>Sep</v>
      </c>
      <c r="K1745" s="5" t="str">
        <f t="shared" si="331"/>
        <v>S</v>
      </c>
      <c r="L1745" t="str">
        <f t="shared" si="332"/>
        <v>09</v>
      </c>
      <c r="M1745" t="str">
        <f t="shared" si="333"/>
        <v>Mon</v>
      </c>
      <c r="N1745" t="str">
        <f t="shared" si="334"/>
        <v>30</v>
      </c>
      <c r="O1745" t="str">
        <f t="shared" si="335"/>
        <v>M</v>
      </c>
    </row>
    <row r="1746" spans="2:15" x14ac:dyDescent="0.25">
      <c r="B1746" s="5">
        <v>45566</v>
      </c>
      <c r="C1746">
        <f t="shared" si="336"/>
        <v>2024</v>
      </c>
      <c r="D1746">
        <f t="shared" si="337"/>
        <v>10</v>
      </c>
      <c r="E1746" t="str">
        <f t="shared" si="338"/>
        <v>October</v>
      </c>
      <c r="F1746" s="6" t="str">
        <f t="shared" si="339"/>
        <v>Oct-24</v>
      </c>
      <c r="G1746">
        <f t="shared" si="340"/>
        <v>3</v>
      </c>
      <c r="H1746" t="str">
        <f t="shared" si="341"/>
        <v>Tuesday</v>
      </c>
      <c r="I1746" t="str">
        <f>VLOOKUP(Table1[[#This Row],[Month Num]],Table2[],2,TRUE)</f>
        <v>Q2</v>
      </c>
      <c r="J1746" t="str">
        <f t="shared" si="330"/>
        <v>Oct</v>
      </c>
      <c r="K1746" s="5" t="str">
        <f t="shared" si="331"/>
        <v>O</v>
      </c>
      <c r="L1746" t="str">
        <f t="shared" si="332"/>
        <v>10</v>
      </c>
      <c r="M1746" t="str">
        <f t="shared" si="333"/>
        <v>Tue</v>
      </c>
      <c r="N1746" t="str">
        <f t="shared" si="334"/>
        <v>01</v>
      </c>
      <c r="O1746" t="str">
        <f t="shared" si="335"/>
        <v>T</v>
      </c>
    </row>
    <row r="1747" spans="2:15" x14ac:dyDescent="0.25">
      <c r="B1747" s="5">
        <v>45567</v>
      </c>
      <c r="C1747">
        <f t="shared" si="336"/>
        <v>2024</v>
      </c>
      <c r="D1747">
        <f t="shared" si="337"/>
        <v>10</v>
      </c>
      <c r="E1747" t="str">
        <f t="shared" si="338"/>
        <v>October</v>
      </c>
      <c r="F1747" s="6" t="str">
        <f t="shared" si="339"/>
        <v>Oct-24</v>
      </c>
      <c r="G1747">
        <f t="shared" si="340"/>
        <v>4</v>
      </c>
      <c r="H1747" t="str">
        <f t="shared" si="341"/>
        <v>Wednesday</v>
      </c>
      <c r="I1747" t="str">
        <f>VLOOKUP(Table1[[#This Row],[Month Num]],Table2[],2,TRUE)</f>
        <v>Q2</v>
      </c>
      <c r="J1747" t="str">
        <f t="shared" si="330"/>
        <v>Oct</v>
      </c>
      <c r="K1747" s="5" t="str">
        <f t="shared" si="331"/>
        <v>O</v>
      </c>
      <c r="L1747" t="str">
        <f t="shared" si="332"/>
        <v>10</v>
      </c>
      <c r="M1747" t="str">
        <f t="shared" si="333"/>
        <v>Wed</v>
      </c>
      <c r="N1747" t="str">
        <f t="shared" si="334"/>
        <v>02</v>
      </c>
      <c r="O1747" t="str">
        <f t="shared" si="335"/>
        <v>W</v>
      </c>
    </row>
    <row r="1748" spans="2:15" x14ac:dyDescent="0.25">
      <c r="B1748" s="5">
        <v>45568</v>
      </c>
      <c r="C1748">
        <f t="shared" si="336"/>
        <v>2024</v>
      </c>
      <c r="D1748">
        <f t="shared" si="337"/>
        <v>10</v>
      </c>
      <c r="E1748" t="str">
        <f t="shared" si="338"/>
        <v>October</v>
      </c>
      <c r="F1748" s="6" t="str">
        <f t="shared" si="339"/>
        <v>Oct-24</v>
      </c>
      <c r="G1748">
        <f t="shared" si="340"/>
        <v>5</v>
      </c>
      <c r="H1748" t="str">
        <f t="shared" si="341"/>
        <v>Thursday</v>
      </c>
      <c r="I1748" t="str">
        <f>VLOOKUP(Table1[[#This Row],[Month Num]],Table2[],2,TRUE)</f>
        <v>Q2</v>
      </c>
      <c r="J1748" t="str">
        <f t="shared" si="330"/>
        <v>Oct</v>
      </c>
      <c r="K1748" s="5" t="str">
        <f t="shared" si="331"/>
        <v>O</v>
      </c>
      <c r="L1748" t="str">
        <f t="shared" si="332"/>
        <v>10</v>
      </c>
      <c r="M1748" t="str">
        <f t="shared" si="333"/>
        <v>Thu</v>
      </c>
      <c r="N1748" t="str">
        <f t="shared" si="334"/>
        <v>03</v>
      </c>
      <c r="O1748" t="str">
        <f t="shared" si="335"/>
        <v>T</v>
      </c>
    </row>
    <row r="1749" spans="2:15" x14ac:dyDescent="0.25">
      <c r="B1749" s="5">
        <v>45569</v>
      </c>
      <c r="C1749">
        <f t="shared" si="336"/>
        <v>2024</v>
      </c>
      <c r="D1749">
        <f t="shared" si="337"/>
        <v>10</v>
      </c>
      <c r="E1749" t="str">
        <f t="shared" si="338"/>
        <v>October</v>
      </c>
      <c r="F1749" s="6" t="str">
        <f t="shared" si="339"/>
        <v>Oct-24</v>
      </c>
      <c r="G1749">
        <f t="shared" si="340"/>
        <v>6</v>
      </c>
      <c r="H1749" t="str">
        <f t="shared" si="341"/>
        <v>Friday</v>
      </c>
      <c r="I1749" t="str">
        <f>VLOOKUP(Table1[[#This Row],[Month Num]],Table2[],2,TRUE)</f>
        <v>Q2</v>
      </c>
      <c r="J1749" t="str">
        <f t="shared" si="330"/>
        <v>Oct</v>
      </c>
      <c r="K1749" s="5" t="str">
        <f t="shared" si="331"/>
        <v>O</v>
      </c>
      <c r="L1749" t="str">
        <f t="shared" si="332"/>
        <v>10</v>
      </c>
      <c r="M1749" t="str">
        <f t="shared" si="333"/>
        <v>Fri</v>
      </c>
      <c r="N1749" t="str">
        <f t="shared" si="334"/>
        <v>04</v>
      </c>
      <c r="O1749" t="str">
        <f t="shared" si="335"/>
        <v>F</v>
      </c>
    </row>
    <row r="1750" spans="2:15" x14ac:dyDescent="0.25">
      <c r="B1750" s="5">
        <v>45570</v>
      </c>
      <c r="C1750">
        <f t="shared" si="336"/>
        <v>2024</v>
      </c>
      <c r="D1750">
        <f t="shared" si="337"/>
        <v>10</v>
      </c>
      <c r="E1750" t="str">
        <f t="shared" si="338"/>
        <v>October</v>
      </c>
      <c r="F1750" s="6" t="str">
        <f t="shared" si="339"/>
        <v>Oct-24</v>
      </c>
      <c r="G1750">
        <f t="shared" si="340"/>
        <v>7</v>
      </c>
      <c r="H1750" t="str">
        <f t="shared" si="341"/>
        <v>Saturday</v>
      </c>
      <c r="I1750" t="str">
        <f>VLOOKUP(Table1[[#This Row],[Month Num]],Table2[],2,TRUE)</f>
        <v>Q2</v>
      </c>
      <c r="J1750" t="str">
        <f t="shared" si="330"/>
        <v>Oct</v>
      </c>
      <c r="K1750" s="5" t="str">
        <f t="shared" si="331"/>
        <v>O</v>
      </c>
      <c r="L1750" t="str">
        <f t="shared" si="332"/>
        <v>10</v>
      </c>
      <c r="M1750" t="str">
        <f t="shared" si="333"/>
        <v>Sat</v>
      </c>
      <c r="N1750" t="str">
        <f t="shared" si="334"/>
        <v>05</v>
      </c>
      <c r="O1750" t="str">
        <f t="shared" si="335"/>
        <v>S</v>
      </c>
    </row>
    <row r="1751" spans="2:15" x14ac:dyDescent="0.25">
      <c r="B1751" s="5">
        <v>45571</v>
      </c>
      <c r="C1751">
        <f t="shared" si="336"/>
        <v>2024</v>
      </c>
      <c r="D1751">
        <f t="shared" si="337"/>
        <v>10</v>
      </c>
      <c r="E1751" t="str">
        <f t="shared" si="338"/>
        <v>October</v>
      </c>
      <c r="F1751" s="6" t="str">
        <f t="shared" si="339"/>
        <v>Oct-24</v>
      </c>
      <c r="G1751">
        <f t="shared" si="340"/>
        <v>1</v>
      </c>
      <c r="H1751" t="str">
        <f t="shared" si="341"/>
        <v>Sunday</v>
      </c>
      <c r="I1751" t="str">
        <f>VLOOKUP(Table1[[#This Row],[Month Num]],Table2[],2,TRUE)</f>
        <v>Q2</v>
      </c>
      <c r="J1751" t="str">
        <f t="shared" si="330"/>
        <v>Oct</v>
      </c>
      <c r="K1751" s="5" t="str">
        <f t="shared" si="331"/>
        <v>O</v>
      </c>
      <c r="L1751" t="str">
        <f t="shared" si="332"/>
        <v>10</v>
      </c>
      <c r="M1751" t="str">
        <f t="shared" si="333"/>
        <v>Sun</v>
      </c>
      <c r="N1751" t="str">
        <f t="shared" si="334"/>
        <v>06</v>
      </c>
      <c r="O1751" t="str">
        <f t="shared" si="335"/>
        <v>S</v>
      </c>
    </row>
    <row r="1752" spans="2:15" x14ac:dyDescent="0.25">
      <c r="B1752" s="5">
        <v>45572</v>
      </c>
      <c r="C1752">
        <f t="shared" si="336"/>
        <v>2024</v>
      </c>
      <c r="D1752">
        <f t="shared" si="337"/>
        <v>10</v>
      </c>
      <c r="E1752" t="str">
        <f t="shared" si="338"/>
        <v>October</v>
      </c>
      <c r="F1752" s="6" t="str">
        <f t="shared" si="339"/>
        <v>Oct-24</v>
      </c>
      <c r="G1752">
        <f t="shared" si="340"/>
        <v>2</v>
      </c>
      <c r="H1752" t="str">
        <f t="shared" si="341"/>
        <v>Monday</v>
      </c>
      <c r="I1752" t="str">
        <f>VLOOKUP(Table1[[#This Row],[Month Num]],Table2[],2,TRUE)</f>
        <v>Q2</v>
      </c>
      <c r="J1752" t="str">
        <f t="shared" si="330"/>
        <v>Oct</v>
      </c>
      <c r="K1752" s="5" t="str">
        <f t="shared" si="331"/>
        <v>O</v>
      </c>
      <c r="L1752" t="str">
        <f t="shared" si="332"/>
        <v>10</v>
      </c>
      <c r="M1752" t="str">
        <f t="shared" si="333"/>
        <v>Mon</v>
      </c>
      <c r="N1752" t="str">
        <f t="shared" si="334"/>
        <v>07</v>
      </c>
      <c r="O1752" t="str">
        <f t="shared" si="335"/>
        <v>M</v>
      </c>
    </row>
    <row r="1753" spans="2:15" x14ac:dyDescent="0.25">
      <c r="B1753" s="5">
        <v>45573</v>
      </c>
      <c r="C1753">
        <f t="shared" si="336"/>
        <v>2024</v>
      </c>
      <c r="D1753">
        <f t="shared" si="337"/>
        <v>10</v>
      </c>
      <c r="E1753" t="str">
        <f t="shared" si="338"/>
        <v>October</v>
      </c>
      <c r="F1753" s="6" t="str">
        <f t="shared" si="339"/>
        <v>Oct-24</v>
      </c>
      <c r="G1753">
        <f t="shared" si="340"/>
        <v>3</v>
      </c>
      <c r="H1753" t="str">
        <f t="shared" si="341"/>
        <v>Tuesday</v>
      </c>
      <c r="I1753" t="str">
        <f>VLOOKUP(Table1[[#This Row],[Month Num]],Table2[],2,TRUE)</f>
        <v>Q2</v>
      </c>
      <c r="J1753" t="str">
        <f t="shared" si="330"/>
        <v>Oct</v>
      </c>
      <c r="K1753" s="5" t="str">
        <f t="shared" si="331"/>
        <v>O</v>
      </c>
      <c r="L1753" t="str">
        <f t="shared" si="332"/>
        <v>10</v>
      </c>
      <c r="M1753" t="str">
        <f t="shared" si="333"/>
        <v>Tue</v>
      </c>
      <c r="N1753" t="str">
        <f t="shared" si="334"/>
        <v>08</v>
      </c>
      <c r="O1753" t="str">
        <f t="shared" si="335"/>
        <v>T</v>
      </c>
    </row>
    <row r="1754" spans="2:15" x14ac:dyDescent="0.25">
      <c r="B1754" s="5">
        <v>45574</v>
      </c>
      <c r="C1754">
        <f t="shared" si="336"/>
        <v>2024</v>
      </c>
      <c r="D1754">
        <f t="shared" si="337"/>
        <v>10</v>
      </c>
      <c r="E1754" t="str">
        <f t="shared" si="338"/>
        <v>October</v>
      </c>
      <c r="F1754" s="6" t="str">
        <f t="shared" si="339"/>
        <v>Oct-24</v>
      </c>
      <c r="G1754">
        <f t="shared" si="340"/>
        <v>4</v>
      </c>
      <c r="H1754" t="str">
        <f t="shared" si="341"/>
        <v>Wednesday</v>
      </c>
      <c r="I1754" t="str">
        <f>VLOOKUP(Table1[[#This Row],[Month Num]],Table2[],2,TRUE)</f>
        <v>Q2</v>
      </c>
      <c r="J1754" t="str">
        <f t="shared" si="330"/>
        <v>Oct</v>
      </c>
      <c r="K1754" s="5" t="str">
        <f t="shared" si="331"/>
        <v>O</v>
      </c>
      <c r="L1754" t="str">
        <f t="shared" si="332"/>
        <v>10</v>
      </c>
      <c r="M1754" t="str">
        <f t="shared" si="333"/>
        <v>Wed</v>
      </c>
      <c r="N1754" t="str">
        <f t="shared" si="334"/>
        <v>09</v>
      </c>
      <c r="O1754" t="str">
        <f t="shared" si="335"/>
        <v>W</v>
      </c>
    </row>
    <row r="1755" spans="2:15" x14ac:dyDescent="0.25">
      <c r="B1755" s="5">
        <v>45575</v>
      </c>
      <c r="C1755">
        <f t="shared" si="336"/>
        <v>2024</v>
      </c>
      <c r="D1755">
        <f t="shared" si="337"/>
        <v>10</v>
      </c>
      <c r="E1755" t="str">
        <f t="shared" si="338"/>
        <v>October</v>
      </c>
      <c r="F1755" s="6" t="str">
        <f t="shared" si="339"/>
        <v>Oct-24</v>
      </c>
      <c r="G1755">
        <f t="shared" si="340"/>
        <v>5</v>
      </c>
      <c r="H1755" t="str">
        <f t="shared" si="341"/>
        <v>Thursday</v>
      </c>
      <c r="I1755" t="str">
        <f>VLOOKUP(Table1[[#This Row],[Month Num]],Table2[],2,TRUE)</f>
        <v>Q2</v>
      </c>
      <c r="J1755" t="str">
        <f t="shared" si="330"/>
        <v>Oct</v>
      </c>
      <c r="K1755" s="5" t="str">
        <f t="shared" si="331"/>
        <v>O</v>
      </c>
      <c r="L1755" t="str">
        <f t="shared" si="332"/>
        <v>10</v>
      </c>
      <c r="M1755" t="str">
        <f t="shared" si="333"/>
        <v>Thu</v>
      </c>
      <c r="N1755" t="str">
        <f t="shared" si="334"/>
        <v>10</v>
      </c>
      <c r="O1755" t="str">
        <f t="shared" si="335"/>
        <v>T</v>
      </c>
    </row>
    <row r="1756" spans="2:15" x14ac:dyDescent="0.25">
      <c r="B1756" s="5">
        <v>45576</v>
      </c>
      <c r="C1756">
        <f t="shared" si="336"/>
        <v>2024</v>
      </c>
      <c r="D1756">
        <f t="shared" si="337"/>
        <v>10</v>
      </c>
      <c r="E1756" t="str">
        <f t="shared" si="338"/>
        <v>October</v>
      </c>
      <c r="F1756" s="6" t="str">
        <f t="shared" si="339"/>
        <v>Oct-24</v>
      </c>
      <c r="G1756">
        <f t="shared" si="340"/>
        <v>6</v>
      </c>
      <c r="H1756" t="str">
        <f t="shared" si="341"/>
        <v>Friday</v>
      </c>
      <c r="I1756" t="str">
        <f>VLOOKUP(Table1[[#This Row],[Month Num]],Table2[],2,TRUE)</f>
        <v>Q2</v>
      </c>
      <c r="J1756" t="str">
        <f t="shared" si="330"/>
        <v>Oct</v>
      </c>
      <c r="K1756" s="5" t="str">
        <f t="shared" si="331"/>
        <v>O</v>
      </c>
      <c r="L1756" t="str">
        <f t="shared" si="332"/>
        <v>10</v>
      </c>
      <c r="M1756" t="str">
        <f t="shared" si="333"/>
        <v>Fri</v>
      </c>
      <c r="N1756" t="str">
        <f t="shared" si="334"/>
        <v>11</v>
      </c>
      <c r="O1756" t="str">
        <f t="shared" si="335"/>
        <v>F</v>
      </c>
    </row>
    <row r="1757" spans="2:15" x14ac:dyDescent="0.25">
      <c r="B1757" s="5">
        <v>45577</v>
      </c>
      <c r="C1757">
        <f t="shared" si="336"/>
        <v>2024</v>
      </c>
      <c r="D1757">
        <f t="shared" si="337"/>
        <v>10</v>
      </c>
      <c r="E1757" t="str">
        <f t="shared" si="338"/>
        <v>October</v>
      </c>
      <c r="F1757" s="6" t="str">
        <f t="shared" si="339"/>
        <v>Oct-24</v>
      </c>
      <c r="G1757">
        <f t="shared" si="340"/>
        <v>7</v>
      </c>
      <c r="H1757" t="str">
        <f t="shared" si="341"/>
        <v>Saturday</v>
      </c>
      <c r="I1757" t="str">
        <f>VLOOKUP(Table1[[#This Row],[Month Num]],Table2[],2,TRUE)</f>
        <v>Q2</v>
      </c>
      <c r="J1757" t="str">
        <f t="shared" si="330"/>
        <v>Oct</v>
      </c>
      <c r="K1757" s="5" t="str">
        <f t="shared" si="331"/>
        <v>O</v>
      </c>
      <c r="L1757" t="str">
        <f t="shared" si="332"/>
        <v>10</v>
      </c>
      <c r="M1757" t="str">
        <f t="shared" si="333"/>
        <v>Sat</v>
      </c>
      <c r="N1757" t="str">
        <f t="shared" si="334"/>
        <v>12</v>
      </c>
      <c r="O1757" t="str">
        <f t="shared" si="335"/>
        <v>S</v>
      </c>
    </row>
    <row r="1758" spans="2:15" x14ac:dyDescent="0.25">
      <c r="B1758" s="5">
        <v>45578</v>
      </c>
      <c r="C1758">
        <f t="shared" si="336"/>
        <v>2024</v>
      </c>
      <c r="D1758">
        <f t="shared" si="337"/>
        <v>10</v>
      </c>
      <c r="E1758" t="str">
        <f t="shared" si="338"/>
        <v>October</v>
      </c>
      <c r="F1758" s="6" t="str">
        <f t="shared" si="339"/>
        <v>Oct-24</v>
      </c>
      <c r="G1758">
        <f t="shared" si="340"/>
        <v>1</v>
      </c>
      <c r="H1758" t="str">
        <f t="shared" si="341"/>
        <v>Sunday</v>
      </c>
      <c r="I1758" t="str">
        <f>VLOOKUP(Table1[[#This Row],[Month Num]],Table2[],2,TRUE)</f>
        <v>Q2</v>
      </c>
      <c r="J1758" t="str">
        <f t="shared" si="330"/>
        <v>Oct</v>
      </c>
      <c r="K1758" s="5" t="str">
        <f t="shared" si="331"/>
        <v>O</v>
      </c>
      <c r="L1758" t="str">
        <f t="shared" si="332"/>
        <v>10</v>
      </c>
      <c r="M1758" t="str">
        <f t="shared" si="333"/>
        <v>Sun</v>
      </c>
      <c r="N1758" t="str">
        <f t="shared" si="334"/>
        <v>13</v>
      </c>
      <c r="O1758" t="str">
        <f t="shared" si="335"/>
        <v>S</v>
      </c>
    </row>
    <row r="1759" spans="2:15" x14ac:dyDescent="0.25">
      <c r="B1759" s="5">
        <v>45579</v>
      </c>
      <c r="C1759">
        <f t="shared" si="336"/>
        <v>2024</v>
      </c>
      <c r="D1759">
        <f t="shared" si="337"/>
        <v>10</v>
      </c>
      <c r="E1759" t="str">
        <f t="shared" si="338"/>
        <v>October</v>
      </c>
      <c r="F1759" s="6" t="str">
        <f t="shared" si="339"/>
        <v>Oct-24</v>
      </c>
      <c r="G1759">
        <f t="shared" si="340"/>
        <v>2</v>
      </c>
      <c r="H1759" t="str">
        <f t="shared" si="341"/>
        <v>Monday</v>
      </c>
      <c r="I1759" t="str">
        <f>VLOOKUP(Table1[[#This Row],[Month Num]],Table2[],2,TRUE)</f>
        <v>Q2</v>
      </c>
      <c r="J1759" t="str">
        <f t="shared" si="330"/>
        <v>Oct</v>
      </c>
      <c r="K1759" s="5" t="str">
        <f t="shared" si="331"/>
        <v>O</v>
      </c>
      <c r="L1759" t="str">
        <f t="shared" si="332"/>
        <v>10</v>
      </c>
      <c r="M1759" t="str">
        <f t="shared" si="333"/>
        <v>Mon</v>
      </c>
      <c r="N1759" t="str">
        <f t="shared" si="334"/>
        <v>14</v>
      </c>
      <c r="O1759" t="str">
        <f t="shared" si="335"/>
        <v>M</v>
      </c>
    </row>
    <row r="1760" spans="2:15" x14ac:dyDescent="0.25">
      <c r="B1760" s="5">
        <v>45580</v>
      </c>
      <c r="C1760">
        <f t="shared" si="336"/>
        <v>2024</v>
      </c>
      <c r="D1760">
        <f t="shared" si="337"/>
        <v>10</v>
      </c>
      <c r="E1760" t="str">
        <f t="shared" si="338"/>
        <v>October</v>
      </c>
      <c r="F1760" s="6" t="str">
        <f t="shared" si="339"/>
        <v>Oct-24</v>
      </c>
      <c r="G1760">
        <f t="shared" si="340"/>
        <v>3</v>
      </c>
      <c r="H1760" t="str">
        <f t="shared" si="341"/>
        <v>Tuesday</v>
      </c>
      <c r="I1760" t="str">
        <f>VLOOKUP(Table1[[#This Row],[Month Num]],Table2[],2,TRUE)</f>
        <v>Q2</v>
      </c>
      <c r="J1760" t="str">
        <f t="shared" si="330"/>
        <v>Oct</v>
      </c>
      <c r="K1760" s="5" t="str">
        <f t="shared" si="331"/>
        <v>O</v>
      </c>
      <c r="L1760" t="str">
        <f t="shared" si="332"/>
        <v>10</v>
      </c>
      <c r="M1760" t="str">
        <f t="shared" si="333"/>
        <v>Tue</v>
      </c>
      <c r="N1760" t="str">
        <f t="shared" si="334"/>
        <v>15</v>
      </c>
      <c r="O1760" t="str">
        <f t="shared" si="335"/>
        <v>T</v>
      </c>
    </row>
    <row r="1761" spans="2:15" x14ac:dyDescent="0.25">
      <c r="B1761" s="5">
        <v>45581</v>
      </c>
      <c r="C1761">
        <f t="shared" si="336"/>
        <v>2024</v>
      </c>
      <c r="D1761">
        <f t="shared" si="337"/>
        <v>10</v>
      </c>
      <c r="E1761" t="str">
        <f t="shared" si="338"/>
        <v>October</v>
      </c>
      <c r="F1761" s="6" t="str">
        <f t="shared" si="339"/>
        <v>Oct-24</v>
      </c>
      <c r="G1761">
        <f t="shared" si="340"/>
        <v>4</v>
      </c>
      <c r="H1761" t="str">
        <f t="shared" si="341"/>
        <v>Wednesday</v>
      </c>
      <c r="I1761" t="str">
        <f>VLOOKUP(Table1[[#This Row],[Month Num]],Table2[],2,TRUE)</f>
        <v>Q2</v>
      </c>
      <c r="J1761" t="str">
        <f t="shared" si="330"/>
        <v>Oct</v>
      </c>
      <c r="K1761" s="5" t="str">
        <f t="shared" si="331"/>
        <v>O</v>
      </c>
      <c r="L1761" t="str">
        <f t="shared" si="332"/>
        <v>10</v>
      </c>
      <c r="M1761" t="str">
        <f t="shared" si="333"/>
        <v>Wed</v>
      </c>
      <c r="N1761" t="str">
        <f t="shared" si="334"/>
        <v>16</v>
      </c>
      <c r="O1761" t="str">
        <f t="shared" si="335"/>
        <v>W</v>
      </c>
    </row>
    <row r="1762" spans="2:15" x14ac:dyDescent="0.25">
      <c r="B1762" s="5">
        <v>45582</v>
      </c>
      <c r="C1762">
        <f t="shared" si="336"/>
        <v>2024</v>
      </c>
      <c r="D1762">
        <f t="shared" si="337"/>
        <v>10</v>
      </c>
      <c r="E1762" t="str">
        <f t="shared" si="338"/>
        <v>October</v>
      </c>
      <c r="F1762" s="6" t="str">
        <f t="shared" si="339"/>
        <v>Oct-24</v>
      </c>
      <c r="G1762">
        <f t="shared" si="340"/>
        <v>5</v>
      </c>
      <c r="H1762" t="str">
        <f t="shared" si="341"/>
        <v>Thursday</v>
      </c>
      <c r="I1762" t="str">
        <f>VLOOKUP(Table1[[#This Row],[Month Num]],Table2[],2,TRUE)</f>
        <v>Q2</v>
      </c>
      <c r="J1762" t="str">
        <f t="shared" si="330"/>
        <v>Oct</v>
      </c>
      <c r="K1762" s="5" t="str">
        <f t="shared" si="331"/>
        <v>O</v>
      </c>
      <c r="L1762" t="str">
        <f t="shared" si="332"/>
        <v>10</v>
      </c>
      <c r="M1762" t="str">
        <f t="shared" si="333"/>
        <v>Thu</v>
      </c>
      <c r="N1762" t="str">
        <f t="shared" si="334"/>
        <v>17</v>
      </c>
      <c r="O1762" t="str">
        <f t="shared" si="335"/>
        <v>T</v>
      </c>
    </row>
    <row r="1763" spans="2:15" x14ac:dyDescent="0.25">
      <c r="B1763" s="5">
        <v>45583</v>
      </c>
      <c r="C1763">
        <f t="shared" si="336"/>
        <v>2024</v>
      </c>
      <c r="D1763">
        <f t="shared" si="337"/>
        <v>10</v>
      </c>
      <c r="E1763" t="str">
        <f t="shared" si="338"/>
        <v>October</v>
      </c>
      <c r="F1763" s="6" t="str">
        <f t="shared" si="339"/>
        <v>Oct-24</v>
      </c>
      <c r="G1763">
        <f t="shared" si="340"/>
        <v>6</v>
      </c>
      <c r="H1763" t="str">
        <f t="shared" si="341"/>
        <v>Friday</v>
      </c>
      <c r="I1763" t="str">
        <f>VLOOKUP(Table1[[#This Row],[Month Num]],Table2[],2,TRUE)</f>
        <v>Q2</v>
      </c>
      <c r="J1763" t="str">
        <f t="shared" si="330"/>
        <v>Oct</v>
      </c>
      <c r="K1763" s="5" t="str">
        <f t="shared" si="331"/>
        <v>O</v>
      </c>
      <c r="L1763" t="str">
        <f t="shared" si="332"/>
        <v>10</v>
      </c>
      <c r="M1763" t="str">
        <f t="shared" si="333"/>
        <v>Fri</v>
      </c>
      <c r="N1763" t="str">
        <f t="shared" si="334"/>
        <v>18</v>
      </c>
      <c r="O1763" t="str">
        <f t="shared" si="335"/>
        <v>F</v>
      </c>
    </row>
    <row r="1764" spans="2:15" x14ac:dyDescent="0.25">
      <c r="B1764" s="5">
        <v>45584</v>
      </c>
      <c r="C1764">
        <f t="shared" si="336"/>
        <v>2024</v>
      </c>
      <c r="D1764">
        <f t="shared" si="337"/>
        <v>10</v>
      </c>
      <c r="E1764" t="str">
        <f t="shared" si="338"/>
        <v>October</v>
      </c>
      <c r="F1764" s="6" t="str">
        <f t="shared" si="339"/>
        <v>Oct-24</v>
      </c>
      <c r="G1764">
        <f t="shared" si="340"/>
        <v>7</v>
      </c>
      <c r="H1764" t="str">
        <f t="shared" si="341"/>
        <v>Saturday</v>
      </c>
      <c r="I1764" t="str">
        <f>VLOOKUP(Table1[[#This Row],[Month Num]],Table2[],2,TRUE)</f>
        <v>Q2</v>
      </c>
      <c r="J1764" t="str">
        <f t="shared" si="330"/>
        <v>Oct</v>
      </c>
      <c r="K1764" s="5" t="str">
        <f t="shared" si="331"/>
        <v>O</v>
      </c>
      <c r="L1764" t="str">
        <f t="shared" si="332"/>
        <v>10</v>
      </c>
      <c r="M1764" t="str">
        <f t="shared" si="333"/>
        <v>Sat</v>
      </c>
      <c r="N1764" t="str">
        <f t="shared" si="334"/>
        <v>19</v>
      </c>
      <c r="O1764" t="str">
        <f t="shared" si="335"/>
        <v>S</v>
      </c>
    </row>
    <row r="1765" spans="2:15" x14ac:dyDescent="0.25">
      <c r="B1765" s="5">
        <v>45585</v>
      </c>
      <c r="C1765">
        <f t="shared" si="336"/>
        <v>2024</v>
      </c>
      <c r="D1765">
        <f t="shared" si="337"/>
        <v>10</v>
      </c>
      <c r="E1765" t="str">
        <f t="shared" si="338"/>
        <v>October</v>
      </c>
      <c r="F1765" s="6" t="str">
        <f t="shared" si="339"/>
        <v>Oct-24</v>
      </c>
      <c r="G1765">
        <f t="shared" si="340"/>
        <v>1</v>
      </c>
      <c r="H1765" t="str">
        <f t="shared" si="341"/>
        <v>Sunday</v>
      </c>
      <c r="I1765" t="str">
        <f>VLOOKUP(Table1[[#This Row],[Month Num]],Table2[],2,TRUE)</f>
        <v>Q2</v>
      </c>
      <c r="J1765" t="str">
        <f t="shared" si="330"/>
        <v>Oct</v>
      </c>
      <c r="K1765" s="5" t="str">
        <f t="shared" si="331"/>
        <v>O</v>
      </c>
      <c r="L1765" t="str">
        <f t="shared" si="332"/>
        <v>10</v>
      </c>
      <c r="M1765" t="str">
        <f t="shared" si="333"/>
        <v>Sun</v>
      </c>
      <c r="N1765" t="str">
        <f t="shared" si="334"/>
        <v>20</v>
      </c>
      <c r="O1765" t="str">
        <f t="shared" si="335"/>
        <v>S</v>
      </c>
    </row>
    <row r="1766" spans="2:15" x14ac:dyDescent="0.25">
      <c r="B1766" s="5">
        <v>45586</v>
      </c>
      <c r="C1766">
        <f t="shared" si="336"/>
        <v>2024</v>
      </c>
      <c r="D1766">
        <f t="shared" si="337"/>
        <v>10</v>
      </c>
      <c r="E1766" t="str">
        <f t="shared" si="338"/>
        <v>October</v>
      </c>
      <c r="F1766" s="6" t="str">
        <f t="shared" si="339"/>
        <v>Oct-24</v>
      </c>
      <c r="G1766">
        <f t="shared" si="340"/>
        <v>2</v>
      </c>
      <c r="H1766" t="str">
        <f t="shared" si="341"/>
        <v>Monday</v>
      </c>
      <c r="I1766" t="str">
        <f>VLOOKUP(Table1[[#This Row],[Month Num]],Table2[],2,TRUE)</f>
        <v>Q2</v>
      </c>
      <c r="J1766" t="str">
        <f t="shared" si="330"/>
        <v>Oct</v>
      </c>
      <c r="K1766" s="5" t="str">
        <f t="shared" si="331"/>
        <v>O</v>
      </c>
      <c r="L1766" t="str">
        <f t="shared" si="332"/>
        <v>10</v>
      </c>
      <c r="M1766" t="str">
        <f t="shared" si="333"/>
        <v>Mon</v>
      </c>
      <c r="N1766" t="str">
        <f t="shared" si="334"/>
        <v>21</v>
      </c>
      <c r="O1766" t="str">
        <f t="shared" si="335"/>
        <v>M</v>
      </c>
    </row>
    <row r="1767" spans="2:15" x14ac:dyDescent="0.25">
      <c r="B1767" s="5">
        <v>45587</v>
      </c>
      <c r="C1767">
        <f t="shared" si="336"/>
        <v>2024</v>
      </c>
      <c r="D1767">
        <f t="shared" si="337"/>
        <v>10</v>
      </c>
      <c r="E1767" t="str">
        <f t="shared" si="338"/>
        <v>October</v>
      </c>
      <c r="F1767" s="6" t="str">
        <f t="shared" si="339"/>
        <v>Oct-24</v>
      </c>
      <c r="G1767">
        <f t="shared" si="340"/>
        <v>3</v>
      </c>
      <c r="H1767" t="str">
        <f t="shared" si="341"/>
        <v>Tuesday</v>
      </c>
      <c r="I1767" t="str">
        <f>VLOOKUP(Table1[[#This Row],[Month Num]],Table2[],2,TRUE)</f>
        <v>Q2</v>
      </c>
      <c r="J1767" t="str">
        <f t="shared" si="330"/>
        <v>Oct</v>
      </c>
      <c r="K1767" s="5" t="str">
        <f t="shared" si="331"/>
        <v>O</v>
      </c>
      <c r="L1767" t="str">
        <f t="shared" si="332"/>
        <v>10</v>
      </c>
      <c r="M1767" t="str">
        <f t="shared" si="333"/>
        <v>Tue</v>
      </c>
      <c r="N1767" t="str">
        <f t="shared" si="334"/>
        <v>22</v>
      </c>
      <c r="O1767" t="str">
        <f t="shared" si="335"/>
        <v>T</v>
      </c>
    </row>
    <row r="1768" spans="2:15" x14ac:dyDescent="0.25">
      <c r="B1768" s="5">
        <v>45588</v>
      </c>
      <c r="C1768">
        <f t="shared" si="336"/>
        <v>2024</v>
      </c>
      <c r="D1768">
        <f t="shared" si="337"/>
        <v>10</v>
      </c>
      <c r="E1768" t="str">
        <f t="shared" si="338"/>
        <v>October</v>
      </c>
      <c r="F1768" s="6" t="str">
        <f t="shared" si="339"/>
        <v>Oct-24</v>
      </c>
      <c r="G1768">
        <f t="shared" si="340"/>
        <v>4</v>
      </c>
      <c r="H1768" t="str">
        <f t="shared" si="341"/>
        <v>Wednesday</v>
      </c>
      <c r="I1768" t="str">
        <f>VLOOKUP(Table1[[#This Row],[Month Num]],Table2[],2,TRUE)</f>
        <v>Q2</v>
      </c>
      <c r="J1768" t="str">
        <f t="shared" si="330"/>
        <v>Oct</v>
      </c>
      <c r="K1768" s="5" t="str">
        <f t="shared" si="331"/>
        <v>O</v>
      </c>
      <c r="L1768" t="str">
        <f t="shared" si="332"/>
        <v>10</v>
      </c>
      <c r="M1768" t="str">
        <f t="shared" si="333"/>
        <v>Wed</v>
      </c>
      <c r="N1768" t="str">
        <f t="shared" si="334"/>
        <v>23</v>
      </c>
      <c r="O1768" t="str">
        <f t="shared" si="335"/>
        <v>W</v>
      </c>
    </row>
    <row r="1769" spans="2:15" x14ac:dyDescent="0.25">
      <c r="B1769" s="5">
        <v>45589</v>
      </c>
      <c r="C1769">
        <f t="shared" si="336"/>
        <v>2024</v>
      </c>
      <c r="D1769">
        <f t="shared" si="337"/>
        <v>10</v>
      </c>
      <c r="E1769" t="str">
        <f t="shared" si="338"/>
        <v>October</v>
      </c>
      <c r="F1769" s="6" t="str">
        <f t="shared" si="339"/>
        <v>Oct-24</v>
      </c>
      <c r="G1769">
        <f t="shared" si="340"/>
        <v>5</v>
      </c>
      <c r="H1769" t="str">
        <f t="shared" si="341"/>
        <v>Thursday</v>
      </c>
      <c r="I1769" t="str">
        <f>VLOOKUP(Table1[[#This Row],[Month Num]],Table2[],2,TRUE)</f>
        <v>Q2</v>
      </c>
      <c r="J1769" t="str">
        <f t="shared" si="330"/>
        <v>Oct</v>
      </c>
      <c r="K1769" s="5" t="str">
        <f t="shared" si="331"/>
        <v>O</v>
      </c>
      <c r="L1769" t="str">
        <f t="shared" si="332"/>
        <v>10</v>
      </c>
      <c r="M1769" t="str">
        <f t="shared" si="333"/>
        <v>Thu</v>
      </c>
      <c r="N1769" t="str">
        <f t="shared" si="334"/>
        <v>24</v>
      </c>
      <c r="O1769" t="str">
        <f t="shared" si="335"/>
        <v>T</v>
      </c>
    </row>
    <row r="1770" spans="2:15" x14ac:dyDescent="0.25">
      <c r="B1770" s="5">
        <v>45590</v>
      </c>
      <c r="C1770">
        <f t="shared" si="336"/>
        <v>2024</v>
      </c>
      <c r="D1770">
        <f t="shared" si="337"/>
        <v>10</v>
      </c>
      <c r="E1770" t="str">
        <f t="shared" si="338"/>
        <v>October</v>
      </c>
      <c r="F1770" s="6" t="str">
        <f t="shared" si="339"/>
        <v>Oct-24</v>
      </c>
      <c r="G1770">
        <f t="shared" si="340"/>
        <v>6</v>
      </c>
      <c r="H1770" t="str">
        <f t="shared" si="341"/>
        <v>Friday</v>
      </c>
      <c r="I1770" t="str">
        <f>VLOOKUP(Table1[[#This Row],[Month Num]],Table2[],2,TRUE)</f>
        <v>Q2</v>
      </c>
      <c r="J1770" t="str">
        <f t="shared" si="330"/>
        <v>Oct</v>
      </c>
      <c r="K1770" s="5" t="str">
        <f t="shared" si="331"/>
        <v>O</v>
      </c>
      <c r="L1770" t="str">
        <f t="shared" si="332"/>
        <v>10</v>
      </c>
      <c r="M1770" t="str">
        <f t="shared" si="333"/>
        <v>Fri</v>
      </c>
      <c r="N1770" t="str">
        <f t="shared" si="334"/>
        <v>25</v>
      </c>
      <c r="O1770" t="str">
        <f t="shared" si="335"/>
        <v>F</v>
      </c>
    </row>
    <row r="1771" spans="2:15" x14ac:dyDescent="0.25">
      <c r="B1771" s="5">
        <v>45591</v>
      </c>
      <c r="C1771">
        <f t="shared" si="336"/>
        <v>2024</v>
      </c>
      <c r="D1771">
        <f t="shared" si="337"/>
        <v>10</v>
      </c>
      <c r="E1771" t="str">
        <f t="shared" si="338"/>
        <v>October</v>
      </c>
      <c r="F1771" s="6" t="str">
        <f t="shared" si="339"/>
        <v>Oct-24</v>
      </c>
      <c r="G1771">
        <f t="shared" si="340"/>
        <v>7</v>
      </c>
      <c r="H1771" t="str">
        <f t="shared" si="341"/>
        <v>Saturday</v>
      </c>
      <c r="I1771" t="str">
        <f>VLOOKUP(Table1[[#This Row],[Month Num]],Table2[],2,TRUE)</f>
        <v>Q2</v>
      </c>
      <c r="J1771" t="str">
        <f t="shared" si="330"/>
        <v>Oct</v>
      </c>
      <c r="K1771" s="5" t="str">
        <f t="shared" si="331"/>
        <v>O</v>
      </c>
      <c r="L1771" t="str">
        <f t="shared" si="332"/>
        <v>10</v>
      </c>
      <c r="M1771" t="str">
        <f t="shared" si="333"/>
        <v>Sat</v>
      </c>
      <c r="N1771" t="str">
        <f t="shared" si="334"/>
        <v>26</v>
      </c>
      <c r="O1771" t="str">
        <f t="shared" si="335"/>
        <v>S</v>
      </c>
    </row>
    <row r="1772" spans="2:15" x14ac:dyDescent="0.25">
      <c r="B1772" s="5">
        <v>45592</v>
      </c>
      <c r="C1772">
        <f t="shared" si="336"/>
        <v>2024</v>
      </c>
      <c r="D1772">
        <f t="shared" si="337"/>
        <v>10</v>
      </c>
      <c r="E1772" t="str">
        <f t="shared" si="338"/>
        <v>October</v>
      </c>
      <c r="F1772" s="6" t="str">
        <f t="shared" si="339"/>
        <v>Oct-24</v>
      </c>
      <c r="G1772">
        <f t="shared" si="340"/>
        <v>1</v>
      </c>
      <c r="H1772" t="str">
        <f t="shared" si="341"/>
        <v>Sunday</v>
      </c>
      <c r="I1772" t="str">
        <f>VLOOKUP(Table1[[#This Row],[Month Num]],Table2[],2,TRUE)</f>
        <v>Q2</v>
      </c>
      <c r="J1772" t="str">
        <f t="shared" si="330"/>
        <v>Oct</v>
      </c>
      <c r="K1772" s="5" t="str">
        <f t="shared" si="331"/>
        <v>O</v>
      </c>
      <c r="L1772" t="str">
        <f t="shared" si="332"/>
        <v>10</v>
      </c>
      <c r="M1772" t="str">
        <f t="shared" si="333"/>
        <v>Sun</v>
      </c>
      <c r="N1772" t="str">
        <f t="shared" si="334"/>
        <v>27</v>
      </c>
      <c r="O1772" t="str">
        <f t="shared" si="335"/>
        <v>S</v>
      </c>
    </row>
    <row r="1773" spans="2:15" x14ac:dyDescent="0.25">
      <c r="B1773" s="5">
        <v>45593</v>
      </c>
      <c r="C1773">
        <f t="shared" si="336"/>
        <v>2024</v>
      </c>
      <c r="D1773">
        <f t="shared" si="337"/>
        <v>10</v>
      </c>
      <c r="E1773" t="str">
        <f t="shared" si="338"/>
        <v>October</v>
      </c>
      <c r="F1773" s="6" t="str">
        <f t="shared" si="339"/>
        <v>Oct-24</v>
      </c>
      <c r="G1773">
        <f t="shared" si="340"/>
        <v>2</v>
      </c>
      <c r="H1773" t="str">
        <f t="shared" si="341"/>
        <v>Monday</v>
      </c>
      <c r="I1773" t="str">
        <f>VLOOKUP(Table1[[#This Row],[Month Num]],Table2[],2,TRUE)</f>
        <v>Q2</v>
      </c>
      <c r="J1773" t="str">
        <f t="shared" si="330"/>
        <v>Oct</v>
      </c>
      <c r="K1773" s="5" t="str">
        <f t="shared" si="331"/>
        <v>O</v>
      </c>
      <c r="L1773" t="str">
        <f t="shared" si="332"/>
        <v>10</v>
      </c>
      <c r="M1773" t="str">
        <f t="shared" si="333"/>
        <v>Mon</v>
      </c>
      <c r="N1773" t="str">
        <f t="shared" si="334"/>
        <v>28</v>
      </c>
      <c r="O1773" t="str">
        <f t="shared" si="335"/>
        <v>M</v>
      </c>
    </row>
    <row r="1774" spans="2:15" x14ac:dyDescent="0.25">
      <c r="B1774" s="5">
        <v>45594</v>
      </c>
      <c r="C1774">
        <f t="shared" si="336"/>
        <v>2024</v>
      </c>
      <c r="D1774">
        <f t="shared" si="337"/>
        <v>10</v>
      </c>
      <c r="E1774" t="str">
        <f t="shared" si="338"/>
        <v>October</v>
      </c>
      <c r="F1774" s="6" t="str">
        <f t="shared" si="339"/>
        <v>Oct-24</v>
      </c>
      <c r="G1774">
        <f t="shared" si="340"/>
        <v>3</v>
      </c>
      <c r="H1774" t="str">
        <f t="shared" si="341"/>
        <v>Tuesday</v>
      </c>
      <c r="I1774" t="str">
        <f>VLOOKUP(Table1[[#This Row],[Month Num]],Table2[],2,TRUE)</f>
        <v>Q2</v>
      </c>
      <c r="J1774" t="str">
        <f t="shared" si="330"/>
        <v>Oct</v>
      </c>
      <c r="K1774" s="5" t="str">
        <f t="shared" si="331"/>
        <v>O</v>
      </c>
      <c r="L1774" t="str">
        <f t="shared" si="332"/>
        <v>10</v>
      </c>
      <c r="M1774" t="str">
        <f t="shared" si="333"/>
        <v>Tue</v>
      </c>
      <c r="N1774" t="str">
        <f t="shared" si="334"/>
        <v>29</v>
      </c>
      <c r="O1774" t="str">
        <f t="shared" si="335"/>
        <v>T</v>
      </c>
    </row>
    <row r="1775" spans="2:15" x14ac:dyDescent="0.25">
      <c r="B1775" s="5">
        <v>45595</v>
      </c>
      <c r="C1775">
        <f t="shared" si="336"/>
        <v>2024</v>
      </c>
      <c r="D1775">
        <f t="shared" si="337"/>
        <v>10</v>
      </c>
      <c r="E1775" t="str">
        <f t="shared" si="338"/>
        <v>October</v>
      </c>
      <c r="F1775" s="6" t="str">
        <f t="shared" si="339"/>
        <v>Oct-24</v>
      </c>
      <c r="G1775">
        <f t="shared" si="340"/>
        <v>4</v>
      </c>
      <c r="H1775" t="str">
        <f t="shared" si="341"/>
        <v>Wednesday</v>
      </c>
      <c r="I1775" t="str">
        <f>VLOOKUP(Table1[[#This Row],[Month Num]],Table2[],2,TRUE)</f>
        <v>Q2</v>
      </c>
      <c r="J1775" t="str">
        <f t="shared" si="330"/>
        <v>Oct</v>
      </c>
      <c r="K1775" s="5" t="str">
        <f t="shared" si="331"/>
        <v>O</v>
      </c>
      <c r="L1775" t="str">
        <f t="shared" si="332"/>
        <v>10</v>
      </c>
      <c r="M1775" t="str">
        <f t="shared" si="333"/>
        <v>Wed</v>
      </c>
      <c r="N1775" t="str">
        <f t="shared" si="334"/>
        <v>30</v>
      </c>
      <c r="O1775" t="str">
        <f t="shared" si="335"/>
        <v>W</v>
      </c>
    </row>
    <row r="1776" spans="2:15" x14ac:dyDescent="0.25">
      <c r="B1776" s="5">
        <v>45596</v>
      </c>
      <c r="C1776">
        <f t="shared" si="336"/>
        <v>2024</v>
      </c>
      <c r="D1776">
        <f t="shared" si="337"/>
        <v>10</v>
      </c>
      <c r="E1776" t="str">
        <f t="shared" si="338"/>
        <v>October</v>
      </c>
      <c r="F1776" s="6" t="str">
        <f t="shared" si="339"/>
        <v>Oct-24</v>
      </c>
      <c r="G1776">
        <f t="shared" si="340"/>
        <v>5</v>
      </c>
      <c r="H1776" t="str">
        <f t="shared" si="341"/>
        <v>Thursday</v>
      </c>
      <c r="I1776" t="str">
        <f>VLOOKUP(Table1[[#This Row],[Month Num]],Table2[],2,TRUE)</f>
        <v>Q2</v>
      </c>
      <c r="J1776" t="str">
        <f t="shared" si="330"/>
        <v>Oct</v>
      </c>
      <c r="K1776" s="5" t="str">
        <f t="shared" si="331"/>
        <v>O</v>
      </c>
      <c r="L1776" t="str">
        <f t="shared" si="332"/>
        <v>10</v>
      </c>
      <c r="M1776" t="str">
        <f t="shared" si="333"/>
        <v>Thu</v>
      </c>
      <c r="N1776" t="str">
        <f t="shared" si="334"/>
        <v>31</v>
      </c>
      <c r="O1776" t="str">
        <f t="shared" si="335"/>
        <v>T</v>
      </c>
    </row>
    <row r="1777" spans="2:15" x14ac:dyDescent="0.25">
      <c r="B1777" s="5">
        <v>45597</v>
      </c>
      <c r="C1777">
        <f t="shared" si="336"/>
        <v>2024</v>
      </c>
      <c r="D1777">
        <f t="shared" si="337"/>
        <v>11</v>
      </c>
      <c r="E1777" t="str">
        <f t="shared" si="338"/>
        <v>November</v>
      </c>
      <c r="F1777" s="6" t="str">
        <f t="shared" si="339"/>
        <v>Nov-24</v>
      </c>
      <c r="G1777">
        <f t="shared" si="340"/>
        <v>6</v>
      </c>
      <c r="H1777" t="str">
        <f t="shared" si="341"/>
        <v>Friday</v>
      </c>
      <c r="I1777" t="str">
        <f>VLOOKUP(Table1[[#This Row],[Month Num]],Table2[],2,TRUE)</f>
        <v>Q2</v>
      </c>
      <c r="J1777" t="str">
        <f t="shared" si="330"/>
        <v>Nov</v>
      </c>
      <c r="K1777" s="5" t="str">
        <f t="shared" si="331"/>
        <v>N</v>
      </c>
      <c r="L1777" t="str">
        <f t="shared" si="332"/>
        <v>11</v>
      </c>
      <c r="M1777" t="str">
        <f t="shared" si="333"/>
        <v>Fri</v>
      </c>
      <c r="N1777" t="str">
        <f t="shared" si="334"/>
        <v>01</v>
      </c>
      <c r="O1777" t="str">
        <f t="shared" si="335"/>
        <v>F</v>
      </c>
    </row>
    <row r="1778" spans="2:15" x14ac:dyDescent="0.25">
      <c r="B1778" s="5">
        <v>45598</v>
      </c>
      <c r="C1778">
        <f t="shared" si="336"/>
        <v>2024</v>
      </c>
      <c r="D1778">
        <f t="shared" si="337"/>
        <v>11</v>
      </c>
      <c r="E1778" t="str">
        <f t="shared" si="338"/>
        <v>November</v>
      </c>
      <c r="F1778" s="6" t="str">
        <f t="shared" si="339"/>
        <v>Nov-24</v>
      </c>
      <c r="G1778">
        <f t="shared" si="340"/>
        <v>7</v>
      </c>
      <c r="H1778" t="str">
        <f t="shared" si="341"/>
        <v>Saturday</v>
      </c>
      <c r="I1778" t="str">
        <f>VLOOKUP(Table1[[#This Row],[Month Num]],Table2[],2,TRUE)</f>
        <v>Q2</v>
      </c>
      <c r="J1778" t="str">
        <f t="shared" si="330"/>
        <v>Nov</v>
      </c>
      <c r="K1778" s="5" t="str">
        <f t="shared" si="331"/>
        <v>N</v>
      </c>
      <c r="L1778" t="str">
        <f t="shared" si="332"/>
        <v>11</v>
      </c>
      <c r="M1778" t="str">
        <f t="shared" si="333"/>
        <v>Sat</v>
      </c>
      <c r="N1778" t="str">
        <f t="shared" si="334"/>
        <v>02</v>
      </c>
      <c r="O1778" t="str">
        <f t="shared" si="335"/>
        <v>S</v>
      </c>
    </row>
    <row r="1779" spans="2:15" x14ac:dyDescent="0.25">
      <c r="B1779" s="5">
        <v>45599</v>
      </c>
      <c r="C1779">
        <f t="shared" si="336"/>
        <v>2024</v>
      </c>
      <c r="D1779">
        <f t="shared" si="337"/>
        <v>11</v>
      </c>
      <c r="E1779" t="str">
        <f t="shared" si="338"/>
        <v>November</v>
      </c>
      <c r="F1779" s="6" t="str">
        <f t="shared" si="339"/>
        <v>Nov-24</v>
      </c>
      <c r="G1779">
        <f t="shared" si="340"/>
        <v>1</v>
      </c>
      <c r="H1779" t="str">
        <f t="shared" si="341"/>
        <v>Sunday</v>
      </c>
      <c r="I1779" t="str">
        <f>VLOOKUP(Table1[[#This Row],[Month Num]],Table2[],2,TRUE)</f>
        <v>Q2</v>
      </c>
      <c r="J1779" t="str">
        <f t="shared" si="330"/>
        <v>Nov</v>
      </c>
      <c r="K1779" s="5" t="str">
        <f t="shared" si="331"/>
        <v>N</v>
      </c>
      <c r="L1779" t="str">
        <f t="shared" si="332"/>
        <v>11</v>
      </c>
      <c r="M1779" t="str">
        <f t="shared" si="333"/>
        <v>Sun</v>
      </c>
      <c r="N1779" t="str">
        <f t="shared" si="334"/>
        <v>03</v>
      </c>
      <c r="O1779" t="str">
        <f t="shared" si="335"/>
        <v>S</v>
      </c>
    </row>
    <row r="1780" spans="2:15" x14ac:dyDescent="0.25">
      <c r="B1780" s="5">
        <v>45600</v>
      </c>
      <c r="C1780">
        <f t="shared" si="336"/>
        <v>2024</v>
      </c>
      <c r="D1780">
        <f t="shared" si="337"/>
        <v>11</v>
      </c>
      <c r="E1780" t="str">
        <f t="shared" si="338"/>
        <v>November</v>
      </c>
      <c r="F1780" s="6" t="str">
        <f t="shared" si="339"/>
        <v>Nov-24</v>
      </c>
      <c r="G1780">
        <f t="shared" si="340"/>
        <v>2</v>
      </c>
      <c r="H1780" t="str">
        <f t="shared" si="341"/>
        <v>Monday</v>
      </c>
      <c r="I1780" t="str">
        <f>VLOOKUP(Table1[[#This Row],[Month Num]],Table2[],2,TRUE)</f>
        <v>Q2</v>
      </c>
      <c r="J1780" t="str">
        <f t="shared" si="330"/>
        <v>Nov</v>
      </c>
      <c r="K1780" s="5" t="str">
        <f t="shared" si="331"/>
        <v>N</v>
      </c>
      <c r="L1780" t="str">
        <f t="shared" si="332"/>
        <v>11</v>
      </c>
      <c r="M1780" t="str">
        <f t="shared" si="333"/>
        <v>Mon</v>
      </c>
      <c r="N1780" t="str">
        <f t="shared" si="334"/>
        <v>04</v>
      </c>
      <c r="O1780" t="str">
        <f t="shared" si="335"/>
        <v>M</v>
      </c>
    </row>
    <row r="1781" spans="2:15" x14ac:dyDescent="0.25">
      <c r="B1781" s="5">
        <v>45601</v>
      </c>
      <c r="C1781">
        <f t="shared" si="336"/>
        <v>2024</v>
      </c>
      <c r="D1781">
        <f t="shared" si="337"/>
        <v>11</v>
      </c>
      <c r="E1781" t="str">
        <f t="shared" si="338"/>
        <v>November</v>
      </c>
      <c r="F1781" s="6" t="str">
        <f t="shared" si="339"/>
        <v>Nov-24</v>
      </c>
      <c r="G1781">
        <f t="shared" si="340"/>
        <v>3</v>
      </c>
      <c r="H1781" t="str">
        <f t="shared" si="341"/>
        <v>Tuesday</v>
      </c>
      <c r="I1781" t="str">
        <f>VLOOKUP(Table1[[#This Row],[Month Num]],Table2[],2,TRUE)</f>
        <v>Q2</v>
      </c>
      <c r="J1781" t="str">
        <f t="shared" si="330"/>
        <v>Nov</v>
      </c>
      <c r="K1781" s="5" t="str">
        <f t="shared" si="331"/>
        <v>N</v>
      </c>
      <c r="L1781" t="str">
        <f t="shared" si="332"/>
        <v>11</v>
      </c>
      <c r="M1781" t="str">
        <f t="shared" si="333"/>
        <v>Tue</v>
      </c>
      <c r="N1781" t="str">
        <f t="shared" si="334"/>
        <v>05</v>
      </c>
      <c r="O1781" t="str">
        <f t="shared" si="335"/>
        <v>T</v>
      </c>
    </row>
    <row r="1782" spans="2:15" x14ac:dyDescent="0.25">
      <c r="B1782" s="5">
        <v>45602</v>
      </c>
      <c r="C1782">
        <f t="shared" si="336"/>
        <v>2024</v>
      </c>
      <c r="D1782">
        <f t="shared" si="337"/>
        <v>11</v>
      </c>
      <c r="E1782" t="str">
        <f t="shared" si="338"/>
        <v>November</v>
      </c>
      <c r="F1782" s="6" t="str">
        <f t="shared" si="339"/>
        <v>Nov-24</v>
      </c>
      <c r="G1782">
        <f t="shared" si="340"/>
        <v>4</v>
      </c>
      <c r="H1782" t="str">
        <f t="shared" si="341"/>
        <v>Wednesday</v>
      </c>
      <c r="I1782" t="str">
        <f>VLOOKUP(Table1[[#This Row],[Month Num]],Table2[],2,TRUE)</f>
        <v>Q2</v>
      </c>
      <c r="J1782" t="str">
        <f t="shared" si="330"/>
        <v>Nov</v>
      </c>
      <c r="K1782" s="5" t="str">
        <f t="shared" si="331"/>
        <v>N</v>
      </c>
      <c r="L1782" t="str">
        <f t="shared" si="332"/>
        <v>11</v>
      </c>
      <c r="M1782" t="str">
        <f t="shared" si="333"/>
        <v>Wed</v>
      </c>
      <c r="N1782" t="str">
        <f t="shared" si="334"/>
        <v>06</v>
      </c>
      <c r="O1782" t="str">
        <f t="shared" si="335"/>
        <v>W</v>
      </c>
    </row>
    <row r="1783" spans="2:15" x14ac:dyDescent="0.25">
      <c r="B1783" s="5">
        <v>45603</v>
      </c>
      <c r="C1783">
        <f t="shared" si="336"/>
        <v>2024</v>
      </c>
      <c r="D1783">
        <f t="shared" si="337"/>
        <v>11</v>
      </c>
      <c r="E1783" t="str">
        <f t="shared" si="338"/>
        <v>November</v>
      </c>
      <c r="F1783" s="6" t="str">
        <f t="shared" si="339"/>
        <v>Nov-24</v>
      </c>
      <c r="G1783">
        <f t="shared" si="340"/>
        <v>5</v>
      </c>
      <c r="H1783" t="str">
        <f t="shared" si="341"/>
        <v>Thursday</v>
      </c>
      <c r="I1783" t="str">
        <f>VLOOKUP(Table1[[#This Row],[Month Num]],Table2[],2,TRUE)</f>
        <v>Q2</v>
      </c>
      <c r="J1783" t="str">
        <f t="shared" si="330"/>
        <v>Nov</v>
      </c>
      <c r="K1783" s="5" t="str">
        <f t="shared" si="331"/>
        <v>N</v>
      </c>
      <c r="L1783" t="str">
        <f t="shared" si="332"/>
        <v>11</v>
      </c>
      <c r="M1783" t="str">
        <f t="shared" si="333"/>
        <v>Thu</v>
      </c>
      <c r="N1783" t="str">
        <f t="shared" si="334"/>
        <v>07</v>
      </c>
      <c r="O1783" t="str">
        <f t="shared" si="335"/>
        <v>T</v>
      </c>
    </row>
    <row r="1784" spans="2:15" x14ac:dyDescent="0.25">
      <c r="B1784" s="5">
        <v>45604</v>
      </c>
      <c r="C1784">
        <f t="shared" si="336"/>
        <v>2024</v>
      </c>
      <c r="D1784">
        <f t="shared" si="337"/>
        <v>11</v>
      </c>
      <c r="E1784" t="str">
        <f t="shared" si="338"/>
        <v>November</v>
      </c>
      <c r="F1784" s="6" t="str">
        <f t="shared" si="339"/>
        <v>Nov-24</v>
      </c>
      <c r="G1784">
        <f t="shared" si="340"/>
        <v>6</v>
      </c>
      <c r="H1784" t="str">
        <f t="shared" si="341"/>
        <v>Friday</v>
      </c>
      <c r="I1784" t="str">
        <f>VLOOKUP(Table1[[#This Row],[Month Num]],Table2[],2,TRUE)</f>
        <v>Q2</v>
      </c>
      <c r="J1784" t="str">
        <f t="shared" si="330"/>
        <v>Nov</v>
      </c>
      <c r="K1784" s="5" t="str">
        <f t="shared" si="331"/>
        <v>N</v>
      </c>
      <c r="L1784" t="str">
        <f t="shared" si="332"/>
        <v>11</v>
      </c>
      <c r="M1784" t="str">
        <f t="shared" si="333"/>
        <v>Fri</v>
      </c>
      <c r="N1784" t="str">
        <f t="shared" si="334"/>
        <v>08</v>
      </c>
      <c r="O1784" t="str">
        <f t="shared" si="335"/>
        <v>F</v>
      </c>
    </row>
    <row r="1785" spans="2:15" x14ac:dyDescent="0.25">
      <c r="B1785" s="5">
        <v>45605</v>
      </c>
      <c r="C1785">
        <f t="shared" si="336"/>
        <v>2024</v>
      </c>
      <c r="D1785">
        <f t="shared" si="337"/>
        <v>11</v>
      </c>
      <c r="E1785" t="str">
        <f t="shared" si="338"/>
        <v>November</v>
      </c>
      <c r="F1785" s="6" t="str">
        <f t="shared" si="339"/>
        <v>Nov-24</v>
      </c>
      <c r="G1785">
        <f t="shared" si="340"/>
        <v>7</v>
      </c>
      <c r="H1785" t="str">
        <f t="shared" si="341"/>
        <v>Saturday</v>
      </c>
      <c r="I1785" t="str">
        <f>VLOOKUP(Table1[[#This Row],[Month Num]],Table2[],2,TRUE)</f>
        <v>Q2</v>
      </c>
      <c r="J1785" t="str">
        <f t="shared" si="330"/>
        <v>Nov</v>
      </c>
      <c r="K1785" s="5" t="str">
        <f t="shared" si="331"/>
        <v>N</v>
      </c>
      <c r="L1785" t="str">
        <f t="shared" si="332"/>
        <v>11</v>
      </c>
      <c r="M1785" t="str">
        <f t="shared" si="333"/>
        <v>Sat</v>
      </c>
      <c r="N1785" t="str">
        <f t="shared" si="334"/>
        <v>09</v>
      </c>
      <c r="O1785" t="str">
        <f t="shared" si="335"/>
        <v>S</v>
      </c>
    </row>
    <row r="1786" spans="2:15" x14ac:dyDescent="0.25">
      <c r="B1786" s="5">
        <v>45606</v>
      </c>
      <c r="C1786">
        <f t="shared" si="336"/>
        <v>2024</v>
      </c>
      <c r="D1786">
        <f t="shared" si="337"/>
        <v>11</v>
      </c>
      <c r="E1786" t="str">
        <f t="shared" si="338"/>
        <v>November</v>
      </c>
      <c r="F1786" s="6" t="str">
        <f t="shared" si="339"/>
        <v>Nov-24</v>
      </c>
      <c r="G1786">
        <f t="shared" si="340"/>
        <v>1</v>
      </c>
      <c r="H1786" t="str">
        <f t="shared" si="341"/>
        <v>Sunday</v>
      </c>
      <c r="I1786" t="str">
        <f>VLOOKUP(Table1[[#This Row],[Month Num]],Table2[],2,TRUE)</f>
        <v>Q2</v>
      </c>
      <c r="J1786" t="str">
        <f t="shared" si="330"/>
        <v>Nov</v>
      </c>
      <c r="K1786" s="5" t="str">
        <f t="shared" si="331"/>
        <v>N</v>
      </c>
      <c r="L1786" t="str">
        <f t="shared" si="332"/>
        <v>11</v>
      </c>
      <c r="M1786" t="str">
        <f t="shared" si="333"/>
        <v>Sun</v>
      </c>
      <c r="N1786" t="str">
        <f t="shared" si="334"/>
        <v>10</v>
      </c>
      <c r="O1786" t="str">
        <f t="shared" si="335"/>
        <v>S</v>
      </c>
    </row>
    <row r="1787" spans="2:15" x14ac:dyDescent="0.25">
      <c r="B1787" s="5">
        <v>45607</v>
      </c>
      <c r="C1787">
        <f t="shared" si="336"/>
        <v>2024</v>
      </c>
      <c r="D1787">
        <f t="shared" si="337"/>
        <v>11</v>
      </c>
      <c r="E1787" t="str">
        <f t="shared" si="338"/>
        <v>November</v>
      </c>
      <c r="F1787" s="6" t="str">
        <f t="shared" si="339"/>
        <v>Nov-24</v>
      </c>
      <c r="G1787">
        <f t="shared" si="340"/>
        <v>2</v>
      </c>
      <c r="H1787" t="str">
        <f t="shared" si="341"/>
        <v>Monday</v>
      </c>
      <c r="I1787" t="str">
        <f>VLOOKUP(Table1[[#This Row],[Month Num]],Table2[],2,TRUE)</f>
        <v>Q2</v>
      </c>
      <c r="J1787" t="str">
        <f t="shared" si="330"/>
        <v>Nov</v>
      </c>
      <c r="K1787" s="5" t="str">
        <f t="shared" si="331"/>
        <v>N</v>
      </c>
      <c r="L1787" t="str">
        <f t="shared" si="332"/>
        <v>11</v>
      </c>
      <c r="M1787" t="str">
        <f t="shared" si="333"/>
        <v>Mon</v>
      </c>
      <c r="N1787" t="str">
        <f t="shared" si="334"/>
        <v>11</v>
      </c>
      <c r="O1787" t="str">
        <f t="shared" si="335"/>
        <v>M</v>
      </c>
    </row>
    <row r="1788" spans="2:15" x14ac:dyDescent="0.25">
      <c r="B1788" s="5">
        <v>45608</v>
      </c>
      <c r="C1788">
        <f t="shared" si="336"/>
        <v>2024</v>
      </c>
      <c r="D1788">
        <f t="shared" si="337"/>
        <v>11</v>
      </c>
      <c r="E1788" t="str">
        <f t="shared" si="338"/>
        <v>November</v>
      </c>
      <c r="F1788" s="6" t="str">
        <f t="shared" si="339"/>
        <v>Nov-24</v>
      </c>
      <c r="G1788">
        <f t="shared" si="340"/>
        <v>3</v>
      </c>
      <c r="H1788" t="str">
        <f t="shared" si="341"/>
        <v>Tuesday</v>
      </c>
      <c r="I1788" t="str">
        <f>VLOOKUP(Table1[[#This Row],[Month Num]],Table2[],2,TRUE)</f>
        <v>Q2</v>
      </c>
      <c r="J1788" t="str">
        <f t="shared" si="330"/>
        <v>Nov</v>
      </c>
      <c r="K1788" s="5" t="str">
        <f t="shared" si="331"/>
        <v>N</v>
      </c>
      <c r="L1788" t="str">
        <f t="shared" si="332"/>
        <v>11</v>
      </c>
      <c r="M1788" t="str">
        <f t="shared" si="333"/>
        <v>Tue</v>
      </c>
      <c r="N1788" t="str">
        <f t="shared" si="334"/>
        <v>12</v>
      </c>
      <c r="O1788" t="str">
        <f t="shared" si="335"/>
        <v>T</v>
      </c>
    </row>
    <row r="1789" spans="2:15" x14ac:dyDescent="0.25">
      <c r="B1789" s="5">
        <v>45609</v>
      </c>
      <c r="C1789">
        <f t="shared" si="336"/>
        <v>2024</v>
      </c>
      <c r="D1789">
        <f t="shared" si="337"/>
        <v>11</v>
      </c>
      <c r="E1789" t="str">
        <f t="shared" si="338"/>
        <v>November</v>
      </c>
      <c r="F1789" s="6" t="str">
        <f t="shared" si="339"/>
        <v>Nov-24</v>
      </c>
      <c r="G1789">
        <f t="shared" si="340"/>
        <v>4</v>
      </c>
      <c r="H1789" t="str">
        <f t="shared" si="341"/>
        <v>Wednesday</v>
      </c>
      <c r="I1789" t="str">
        <f>VLOOKUP(Table1[[#This Row],[Month Num]],Table2[],2,TRUE)</f>
        <v>Q2</v>
      </c>
      <c r="J1789" t="str">
        <f t="shared" si="330"/>
        <v>Nov</v>
      </c>
      <c r="K1789" s="5" t="str">
        <f t="shared" si="331"/>
        <v>N</v>
      </c>
      <c r="L1789" t="str">
        <f t="shared" si="332"/>
        <v>11</v>
      </c>
      <c r="M1789" t="str">
        <f t="shared" si="333"/>
        <v>Wed</v>
      </c>
      <c r="N1789" t="str">
        <f t="shared" si="334"/>
        <v>13</v>
      </c>
      <c r="O1789" t="str">
        <f t="shared" si="335"/>
        <v>W</v>
      </c>
    </row>
    <row r="1790" spans="2:15" x14ac:dyDescent="0.25">
      <c r="B1790" s="5">
        <v>45610</v>
      </c>
      <c r="C1790">
        <f t="shared" si="336"/>
        <v>2024</v>
      </c>
      <c r="D1790">
        <f t="shared" si="337"/>
        <v>11</v>
      </c>
      <c r="E1790" t="str">
        <f t="shared" si="338"/>
        <v>November</v>
      </c>
      <c r="F1790" s="6" t="str">
        <f t="shared" si="339"/>
        <v>Nov-24</v>
      </c>
      <c r="G1790">
        <f t="shared" si="340"/>
        <v>5</v>
      </c>
      <c r="H1790" t="str">
        <f t="shared" si="341"/>
        <v>Thursday</v>
      </c>
      <c r="I1790" t="str">
        <f>VLOOKUP(Table1[[#This Row],[Month Num]],Table2[],2,TRUE)</f>
        <v>Q2</v>
      </c>
      <c r="J1790" t="str">
        <f t="shared" si="330"/>
        <v>Nov</v>
      </c>
      <c r="K1790" s="5" t="str">
        <f t="shared" si="331"/>
        <v>N</v>
      </c>
      <c r="L1790" t="str">
        <f t="shared" si="332"/>
        <v>11</v>
      </c>
      <c r="M1790" t="str">
        <f t="shared" si="333"/>
        <v>Thu</v>
      </c>
      <c r="N1790" t="str">
        <f t="shared" si="334"/>
        <v>14</v>
      </c>
      <c r="O1790" t="str">
        <f t="shared" si="335"/>
        <v>T</v>
      </c>
    </row>
    <row r="1791" spans="2:15" x14ac:dyDescent="0.25">
      <c r="B1791" s="5">
        <v>45611</v>
      </c>
      <c r="C1791">
        <f t="shared" si="336"/>
        <v>2024</v>
      </c>
      <c r="D1791">
        <f t="shared" si="337"/>
        <v>11</v>
      </c>
      <c r="E1791" t="str">
        <f t="shared" si="338"/>
        <v>November</v>
      </c>
      <c r="F1791" s="6" t="str">
        <f t="shared" si="339"/>
        <v>Nov-24</v>
      </c>
      <c r="G1791">
        <f t="shared" si="340"/>
        <v>6</v>
      </c>
      <c r="H1791" t="str">
        <f t="shared" si="341"/>
        <v>Friday</v>
      </c>
      <c r="I1791" t="str">
        <f>VLOOKUP(Table1[[#This Row],[Month Num]],Table2[],2,TRUE)</f>
        <v>Q2</v>
      </c>
      <c r="J1791" t="str">
        <f t="shared" si="330"/>
        <v>Nov</v>
      </c>
      <c r="K1791" s="5" t="str">
        <f t="shared" si="331"/>
        <v>N</v>
      </c>
      <c r="L1791" t="str">
        <f t="shared" si="332"/>
        <v>11</v>
      </c>
      <c r="M1791" t="str">
        <f t="shared" si="333"/>
        <v>Fri</v>
      </c>
      <c r="N1791" t="str">
        <f t="shared" si="334"/>
        <v>15</v>
      </c>
      <c r="O1791" t="str">
        <f t="shared" si="335"/>
        <v>F</v>
      </c>
    </row>
    <row r="1792" spans="2:15" x14ac:dyDescent="0.25">
      <c r="B1792" s="5">
        <v>45612</v>
      </c>
      <c r="C1792">
        <f t="shared" si="336"/>
        <v>2024</v>
      </c>
      <c r="D1792">
        <f t="shared" si="337"/>
        <v>11</v>
      </c>
      <c r="E1792" t="str">
        <f t="shared" si="338"/>
        <v>November</v>
      </c>
      <c r="F1792" s="6" t="str">
        <f t="shared" si="339"/>
        <v>Nov-24</v>
      </c>
      <c r="G1792">
        <f t="shared" si="340"/>
        <v>7</v>
      </c>
      <c r="H1792" t="str">
        <f t="shared" si="341"/>
        <v>Saturday</v>
      </c>
      <c r="I1792" t="str">
        <f>VLOOKUP(Table1[[#This Row],[Month Num]],Table2[],2,TRUE)</f>
        <v>Q2</v>
      </c>
      <c r="J1792" t="str">
        <f t="shared" si="330"/>
        <v>Nov</v>
      </c>
      <c r="K1792" s="5" t="str">
        <f t="shared" si="331"/>
        <v>N</v>
      </c>
      <c r="L1792" t="str">
        <f t="shared" si="332"/>
        <v>11</v>
      </c>
      <c r="M1792" t="str">
        <f t="shared" si="333"/>
        <v>Sat</v>
      </c>
      <c r="N1792" t="str">
        <f t="shared" si="334"/>
        <v>16</v>
      </c>
      <c r="O1792" t="str">
        <f t="shared" si="335"/>
        <v>S</v>
      </c>
    </row>
    <row r="1793" spans="2:15" x14ac:dyDescent="0.25">
      <c r="B1793" s="5">
        <v>45613</v>
      </c>
      <c r="C1793">
        <f t="shared" si="336"/>
        <v>2024</v>
      </c>
      <c r="D1793">
        <f t="shared" si="337"/>
        <v>11</v>
      </c>
      <c r="E1793" t="str">
        <f t="shared" si="338"/>
        <v>November</v>
      </c>
      <c r="F1793" s="6" t="str">
        <f t="shared" si="339"/>
        <v>Nov-24</v>
      </c>
      <c r="G1793">
        <f t="shared" si="340"/>
        <v>1</v>
      </c>
      <c r="H1793" t="str">
        <f t="shared" si="341"/>
        <v>Sunday</v>
      </c>
      <c r="I1793" t="str">
        <f>VLOOKUP(Table1[[#This Row],[Month Num]],Table2[],2,TRUE)</f>
        <v>Q2</v>
      </c>
      <c r="J1793" t="str">
        <f t="shared" si="330"/>
        <v>Nov</v>
      </c>
      <c r="K1793" s="5" t="str">
        <f t="shared" si="331"/>
        <v>N</v>
      </c>
      <c r="L1793" t="str">
        <f t="shared" si="332"/>
        <v>11</v>
      </c>
      <c r="M1793" t="str">
        <f t="shared" si="333"/>
        <v>Sun</v>
      </c>
      <c r="N1793" t="str">
        <f t="shared" si="334"/>
        <v>17</v>
      </c>
      <c r="O1793" t="str">
        <f t="shared" si="335"/>
        <v>S</v>
      </c>
    </row>
    <row r="1794" spans="2:15" x14ac:dyDescent="0.25">
      <c r="B1794" s="5">
        <v>45614</v>
      </c>
      <c r="C1794">
        <f t="shared" si="336"/>
        <v>2024</v>
      </c>
      <c r="D1794">
        <f t="shared" si="337"/>
        <v>11</v>
      </c>
      <c r="E1794" t="str">
        <f t="shared" si="338"/>
        <v>November</v>
      </c>
      <c r="F1794" s="6" t="str">
        <f t="shared" si="339"/>
        <v>Nov-24</v>
      </c>
      <c r="G1794">
        <f t="shared" si="340"/>
        <v>2</v>
      </c>
      <c r="H1794" t="str">
        <f t="shared" si="341"/>
        <v>Monday</v>
      </c>
      <c r="I1794" t="str">
        <f>VLOOKUP(Table1[[#This Row],[Month Num]],Table2[],2,TRUE)</f>
        <v>Q2</v>
      </c>
      <c r="J1794" t="str">
        <f t="shared" si="330"/>
        <v>Nov</v>
      </c>
      <c r="K1794" s="5" t="str">
        <f t="shared" si="331"/>
        <v>N</v>
      </c>
      <c r="L1794" t="str">
        <f t="shared" si="332"/>
        <v>11</v>
      </c>
      <c r="M1794" t="str">
        <f t="shared" si="333"/>
        <v>Mon</v>
      </c>
      <c r="N1794" t="str">
        <f t="shared" si="334"/>
        <v>18</v>
      </c>
      <c r="O1794" t="str">
        <f t="shared" si="335"/>
        <v>M</v>
      </c>
    </row>
    <row r="1795" spans="2:15" x14ac:dyDescent="0.25">
      <c r="B1795" s="5">
        <v>45615</v>
      </c>
      <c r="C1795">
        <f t="shared" si="336"/>
        <v>2024</v>
      </c>
      <c r="D1795">
        <f t="shared" si="337"/>
        <v>11</v>
      </c>
      <c r="E1795" t="str">
        <f t="shared" si="338"/>
        <v>November</v>
      </c>
      <c r="F1795" s="6" t="str">
        <f t="shared" si="339"/>
        <v>Nov-24</v>
      </c>
      <c r="G1795">
        <f t="shared" si="340"/>
        <v>3</v>
      </c>
      <c r="H1795" t="str">
        <f t="shared" si="341"/>
        <v>Tuesday</v>
      </c>
      <c r="I1795" t="str">
        <f>VLOOKUP(Table1[[#This Row],[Month Num]],Table2[],2,TRUE)</f>
        <v>Q2</v>
      </c>
      <c r="J1795" t="str">
        <f t="shared" si="330"/>
        <v>Nov</v>
      </c>
      <c r="K1795" s="5" t="str">
        <f t="shared" si="331"/>
        <v>N</v>
      </c>
      <c r="L1795" t="str">
        <f t="shared" si="332"/>
        <v>11</v>
      </c>
      <c r="M1795" t="str">
        <f t="shared" si="333"/>
        <v>Tue</v>
      </c>
      <c r="N1795" t="str">
        <f t="shared" si="334"/>
        <v>19</v>
      </c>
      <c r="O1795" t="str">
        <f t="shared" si="335"/>
        <v>T</v>
      </c>
    </row>
    <row r="1796" spans="2:15" x14ac:dyDescent="0.25">
      <c r="B1796" s="5">
        <v>45616</v>
      </c>
      <c r="C1796">
        <f t="shared" si="336"/>
        <v>2024</v>
      </c>
      <c r="D1796">
        <f t="shared" si="337"/>
        <v>11</v>
      </c>
      <c r="E1796" t="str">
        <f t="shared" si="338"/>
        <v>November</v>
      </c>
      <c r="F1796" s="6" t="str">
        <f t="shared" si="339"/>
        <v>Nov-24</v>
      </c>
      <c r="G1796">
        <f t="shared" si="340"/>
        <v>4</v>
      </c>
      <c r="H1796" t="str">
        <f t="shared" si="341"/>
        <v>Wednesday</v>
      </c>
      <c r="I1796" t="str">
        <f>VLOOKUP(Table1[[#This Row],[Month Num]],Table2[],2,TRUE)</f>
        <v>Q2</v>
      </c>
      <c r="J1796" t="str">
        <f t="shared" si="330"/>
        <v>Nov</v>
      </c>
      <c r="K1796" s="5" t="str">
        <f t="shared" si="331"/>
        <v>N</v>
      </c>
      <c r="L1796" t="str">
        <f t="shared" si="332"/>
        <v>11</v>
      </c>
      <c r="M1796" t="str">
        <f t="shared" si="333"/>
        <v>Wed</v>
      </c>
      <c r="N1796" t="str">
        <f t="shared" si="334"/>
        <v>20</v>
      </c>
      <c r="O1796" t="str">
        <f t="shared" si="335"/>
        <v>W</v>
      </c>
    </row>
    <row r="1797" spans="2:15" x14ac:dyDescent="0.25">
      <c r="B1797" s="5">
        <v>45617</v>
      </c>
      <c r="C1797">
        <f t="shared" si="336"/>
        <v>2024</v>
      </c>
      <c r="D1797">
        <f t="shared" si="337"/>
        <v>11</v>
      </c>
      <c r="E1797" t="str">
        <f t="shared" si="338"/>
        <v>November</v>
      </c>
      <c r="F1797" s="6" t="str">
        <f t="shared" si="339"/>
        <v>Nov-24</v>
      </c>
      <c r="G1797">
        <f t="shared" si="340"/>
        <v>5</v>
      </c>
      <c r="H1797" t="str">
        <f t="shared" si="341"/>
        <v>Thursday</v>
      </c>
      <c r="I1797" t="str">
        <f>VLOOKUP(Table1[[#This Row],[Month Num]],Table2[],2,TRUE)</f>
        <v>Q2</v>
      </c>
      <c r="J1797" t="str">
        <f t="shared" si="330"/>
        <v>Nov</v>
      </c>
      <c r="K1797" s="5" t="str">
        <f t="shared" si="331"/>
        <v>N</v>
      </c>
      <c r="L1797" t="str">
        <f t="shared" si="332"/>
        <v>11</v>
      </c>
      <c r="M1797" t="str">
        <f t="shared" si="333"/>
        <v>Thu</v>
      </c>
      <c r="N1797" t="str">
        <f t="shared" si="334"/>
        <v>21</v>
      </c>
      <c r="O1797" t="str">
        <f t="shared" si="335"/>
        <v>T</v>
      </c>
    </row>
    <row r="1798" spans="2:15" x14ac:dyDescent="0.25">
      <c r="B1798" s="5">
        <v>45618</v>
      </c>
      <c r="C1798">
        <f t="shared" si="336"/>
        <v>2024</v>
      </c>
      <c r="D1798">
        <f t="shared" si="337"/>
        <v>11</v>
      </c>
      <c r="E1798" t="str">
        <f t="shared" si="338"/>
        <v>November</v>
      </c>
      <c r="F1798" s="6" t="str">
        <f t="shared" si="339"/>
        <v>Nov-24</v>
      </c>
      <c r="G1798">
        <f t="shared" si="340"/>
        <v>6</v>
      </c>
      <c r="H1798" t="str">
        <f t="shared" si="341"/>
        <v>Friday</v>
      </c>
      <c r="I1798" t="str">
        <f>VLOOKUP(Table1[[#This Row],[Month Num]],Table2[],2,TRUE)</f>
        <v>Q2</v>
      </c>
      <c r="J1798" t="str">
        <f t="shared" si="330"/>
        <v>Nov</v>
      </c>
      <c r="K1798" s="5" t="str">
        <f t="shared" si="331"/>
        <v>N</v>
      </c>
      <c r="L1798" t="str">
        <f t="shared" si="332"/>
        <v>11</v>
      </c>
      <c r="M1798" t="str">
        <f t="shared" si="333"/>
        <v>Fri</v>
      </c>
      <c r="N1798" t="str">
        <f t="shared" si="334"/>
        <v>22</v>
      </c>
      <c r="O1798" t="str">
        <f t="shared" si="335"/>
        <v>F</v>
      </c>
    </row>
    <row r="1799" spans="2:15" x14ac:dyDescent="0.25">
      <c r="B1799" s="5">
        <v>45619</v>
      </c>
      <c r="C1799">
        <f t="shared" si="336"/>
        <v>2024</v>
      </c>
      <c r="D1799">
        <f t="shared" si="337"/>
        <v>11</v>
      </c>
      <c r="E1799" t="str">
        <f t="shared" si="338"/>
        <v>November</v>
      </c>
      <c r="F1799" s="6" t="str">
        <f t="shared" si="339"/>
        <v>Nov-24</v>
      </c>
      <c r="G1799">
        <f t="shared" si="340"/>
        <v>7</v>
      </c>
      <c r="H1799" t="str">
        <f t="shared" si="341"/>
        <v>Saturday</v>
      </c>
      <c r="I1799" t="str">
        <f>VLOOKUP(Table1[[#This Row],[Month Num]],Table2[],2,TRUE)</f>
        <v>Q2</v>
      </c>
      <c r="J1799" t="str">
        <f t="shared" si="330"/>
        <v>Nov</v>
      </c>
      <c r="K1799" s="5" t="str">
        <f t="shared" si="331"/>
        <v>N</v>
      </c>
      <c r="L1799" t="str">
        <f t="shared" si="332"/>
        <v>11</v>
      </c>
      <c r="M1799" t="str">
        <f t="shared" si="333"/>
        <v>Sat</v>
      </c>
      <c r="N1799" t="str">
        <f t="shared" si="334"/>
        <v>23</v>
      </c>
      <c r="O1799" t="str">
        <f t="shared" si="335"/>
        <v>S</v>
      </c>
    </row>
    <row r="1800" spans="2:15" x14ac:dyDescent="0.25">
      <c r="B1800" s="5">
        <v>45620</v>
      </c>
      <c r="C1800">
        <f t="shared" si="336"/>
        <v>2024</v>
      </c>
      <c r="D1800">
        <f t="shared" si="337"/>
        <v>11</v>
      </c>
      <c r="E1800" t="str">
        <f t="shared" si="338"/>
        <v>November</v>
      </c>
      <c r="F1800" s="6" t="str">
        <f t="shared" si="339"/>
        <v>Nov-24</v>
      </c>
      <c r="G1800">
        <f t="shared" si="340"/>
        <v>1</v>
      </c>
      <c r="H1800" t="str">
        <f t="shared" si="341"/>
        <v>Sunday</v>
      </c>
      <c r="I1800" t="str">
        <f>VLOOKUP(Table1[[#This Row],[Month Num]],Table2[],2,TRUE)</f>
        <v>Q2</v>
      </c>
      <c r="J1800" t="str">
        <f t="shared" si="330"/>
        <v>Nov</v>
      </c>
      <c r="K1800" s="5" t="str">
        <f t="shared" si="331"/>
        <v>N</v>
      </c>
      <c r="L1800" t="str">
        <f t="shared" si="332"/>
        <v>11</v>
      </c>
      <c r="M1800" t="str">
        <f t="shared" si="333"/>
        <v>Sun</v>
      </c>
      <c r="N1800" t="str">
        <f t="shared" si="334"/>
        <v>24</v>
      </c>
      <c r="O1800" t="str">
        <f t="shared" si="335"/>
        <v>S</v>
      </c>
    </row>
    <row r="1801" spans="2:15" x14ac:dyDescent="0.25">
      <c r="B1801" s="5">
        <v>45621</v>
      </c>
      <c r="C1801">
        <f t="shared" si="336"/>
        <v>2024</v>
      </c>
      <c r="D1801">
        <f t="shared" si="337"/>
        <v>11</v>
      </c>
      <c r="E1801" t="str">
        <f t="shared" si="338"/>
        <v>November</v>
      </c>
      <c r="F1801" s="6" t="str">
        <f t="shared" si="339"/>
        <v>Nov-24</v>
      </c>
      <c r="G1801">
        <f t="shared" si="340"/>
        <v>2</v>
      </c>
      <c r="H1801" t="str">
        <f t="shared" si="341"/>
        <v>Monday</v>
      </c>
      <c r="I1801" t="str">
        <f>VLOOKUP(Table1[[#This Row],[Month Num]],Table2[],2,TRUE)</f>
        <v>Q2</v>
      </c>
      <c r="J1801" t="str">
        <f t="shared" si="330"/>
        <v>Nov</v>
      </c>
      <c r="K1801" s="5" t="str">
        <f t="shared" si="331"/>
        <v>N</v>
      </c>
      <c r="L1801" t="str">
        <f t="shared" si="332"/>
        <v>11</v>
      </c>
      <c r="M1801" t="str">
        <f t="shared" si="333"/>
        <v>Mon</v>
      </c>
      <c r="N1801" t="str">
        <f t="shared" si="334"/>
        <v>25</v>
      </c>
      <c r="O1801" t="str">
        <f t="shared" si="335"/>
        <v>M</v>
      </c>
    </row>
    <row r="1802" spans="2:15" x14ac:dyDescent="0.25">
      <c r="B1802" s="5">
        <v>45622</v>
      </c>
      <c r="C1802">
        <f t="shared" si="336"/>
        <v>2024</v>
      </c>
      <c r="D1802">
        <f t="shared" si="337"/>
        <v>11</v>
      </c>
      <c r="E1802" t="str">
        <f t="shared" si="338"/>
        <v>November</v>
      </c>
      <c r="F1802" s="6" t="str">
        <f t="shared" si="339"/>
        <v>Nov-24</v>
      </c>
      <c r="G1802">
        <f t="shared" si="340"/>
        <v>3</v>
      </c>
      <c r="H1802" t="str">
        <f t="shared" si="341"/>
        <v>Tuesday</v>
      </c>
      <c r="I1802" t="str">
        <f>VLOOKUP(Table1[[#This Row],[Month Num]],Table2[],2,TRUE)</f>
        <v>Q2</v>
      </c>
      <c r="J1802" t="str">
        <f t="shared" si="330"/>
        <v>Nov</v>
      </c>
      <c r="K1802" s="5" t="str">
        <f t="shared" si="331"/>
        <v>N</v>
      </c>
      <c r="L1802" t="str">
        <f t="shared" si="332"/>
        <v>11</v>
      </c>
      <c r="M1802" t="str">
        <f t="shared" si="333"/>
        <v>Tue</v>
      </c>
      <c r="N1802" t="str">
        <f t="shared" si="334"/>
        <v>26</v>
      </c>
      <c r="O1802" t="str">
        <f t="shared" si="335"/>
        <v>T</v>
      </c>
    </row>
    <row r="1803" spans="2:15" x14ac:dyDescent="0.25">
      <c r="B1803" s="5">
        <v>45623</v>
      </c>
      <c r="C1803">
        <f t="shared" si="336"/>
        <v>2024</v>
      </c>
      <c r="D1803">
        <f t="shared" si="337"/>
        <v>11</v>
      </c>
      <c r="E1803" t="str">
        <f t="shared" si="338"/>
        <v>November</v>
      </c>
      <c r="F1803" s="6" t="str">
        <f t="shared" si="339"/>
        <v>Nov-24</v>
      </c>
      <c r="G1803">
        <f t="shared" si="340"/>
        <v>4</v>
      </c>
      <c r="H1803" t="str">
        <f t="shared" si="341"/>
        <v>Wednesday</v>
      </c>
      <c r="I1803" t="str">
        <f>VLOOKUP(Table1[[#This Row],[Month Num]],Table2[],2,TRUE)</f>
        <v>Q2</v>
      </c>
      <c r="J1803" t="str">
        <f t="shared" ref="J1803:J1866" si="342">TEXT(B1803,"MMM")</f>
        <v>Nov</v>
      </c>
      <c r="K1803" s="5" t="str">
        <f t="shared" ref="K1803:K1866" si="343">LEFT(E1803,1)</f>
        <v>N</v>
      </c>
      <c r="L1803" t="str">
        <f t="shared" ref="L1803:L1866" si="344">TEXT(B1803,"MM")</f>
        <v>11</v>
      </c>
      <c r="M1803" t="str">
        <f t="shared" ref="M1803:M1866" si="345">TEXT(B1803,"ddd")</f>
        <v>Wed</v>
      </c>
      <c r="N1803" t="str">
        <f t="shared" ref="N1803:N1866" si="346">TEXT(B1803,"dd")</f>
        <v>27</v>
      </c>
      <c r="O1803" t="str">
        <f t="shared" ref="O1803:O1866" si="347">LEFT(H1803,1)</f>
        <v>W</v>
      </c>
    </row>
    <row r="1804" spans="2:15" x14ac:dyDescent="0.25">
      <c r="B1804" s="5">
        <v>45624</v>
      </c>
      <c r="C1804">
        <f t="shared" si="336"/>
        <v>2024</v>
      </c>
      <c r="D1804">
        <f t="shared" si="337"/>
        <v>11</v>
      </c>
      <c r="E1804" t="str">
        <f t="shared" si="338"/>
        <v>November</v>
      </c>
      <c r="F1804" s="6" t="str">
        <f t="shared" si="339"/>
        <v>Nov-24</v>
      </c>
      <c r="G1804">
        <f t="shared" si="340"/>
        <v>5</v>
      </c>
      <c r="H1804" t="str">
        <f t="shared" si="341"/>
        <v>Thursday</v>
      </c>
      <c r="I1804" t="str">
        <f>VLOOKUP(Table1[[#This Row],[Month Num]],Table2[],2,TRUE)</f>
        <v>Q2</v>
      </c>
      <c r="J1804" t="str">
        <f t="shared" si="342"/>
        <v>Nov</v>
      </c>
      <c r="K1804" s="5" t="str">
        <f t="shared" si="343"/>
        <v>N</v>
      </c>
      <c r="L1804" t="str">
        <f t="shared" si="344"/>
        <v>11</v>
      </c>
      <c r="M1804" t="str">
        <f t="shared" si="345"/>
        <v>Thu</v>
      </c>
      <c r="N1804" t="str">
        <f t="shared" si="346"/>
        <v>28</v>
      </c>
      <c r="O1804" t="str">
        <f t="shared" si="347"/>
        <v>T</v>
      </c>
    </row>
    <row r="1805" spans="2:15" x14ac:dyDescent="0.25">
      <c r="B1805" s="5">
        <v>45625</v>
      </c>
      <c r="C1805">
        <f t="shared" si="336"/>
        <v>2024</v>
      </c>
      <c r="D1805">
        <f t="shared" si="337"/>
        <v>11</v>
      </c>
      <c r="E1805" t="str">
        <f t="shared" si="338"/>
        <v>November</v>
      </c>
      <c r="F1805" s="6" t="str">
        <f t="shared" si="339"/>
        <v>Nov-24</v>
      </c>
      <c r="G1805">
        <f t="shared" si="340"/>
        <v>6</v>
      </c>
      <c r="H1805" t="str">
        <f t="shared" si="341"/>
        <v>Friday</v>
      </c>
      <c r="I1805" t="str">
        <f>VLOOKUP(Table1[[#This Row],[Month Num]],Table2[],2,TRUE)</f>
        <v>Q2</v>
      </c>
      <c r="J1805" t="str">
        <f t="shared" si="342"/>
        <v>Nov</v>
      </c>
      <c r="K1805" s="5" t="str">
        <f t="shared" si="343"/>
        <v>N</v>
      </c>
      <c r="L1805" t="str">
        <f t="shared" si="344"/>
        <v>11</v>
      </c>
      <c r="M1805" t="str">
        <f t="shared" si="345"/>
        <v>Fri</v>
      </c>
      <c r="N1805" t="str">
        <f t="shared" si="346"/>
        <v>29</v>
      </c>
      <c r="O1805" t="str">
        <f t="shared" si="347"/>
        <v>F</v>
      </c>
    </row>
    <row r="1806" spans="2:15" x14ac:dyDescent="0.25">
      <c r="B1806" s="5">
        <v>45626</v>
      </c>
      <c r="C1806">
        <f t="shared" si="336"/>
        <v>2024</v>
      </c>
      <c r="D1806">
        <f t="shared" si="337"/>
        <v>11</v>
      </c>
      <c r="E1806" t="str">
        <f t="shared" si="338"/>
        <v>November</v>
      </c>
      <c r="F1806" s="6" t="str">
        <f t="shared" si="339"/>
        <v>Nov-24</v>
      </c>
      <c r="G1806">
        <f t="shared" si="340"/>
        <v>7</v>
      </c>
      <c r="H1806" t="str">
        <f t="shared" si="341"/>
        <v>Saturday</v>
      </c>
      <c r="I1806" t="str">
        <f>VLOOKUP(Table1[[#This Row],[Month Num]],Table2[],2,TRUE)</f>
        <v>Q2</v>
      </c>
      <c r="J1806" t="str">
        <f t="shared" si="342"/>
        <v>Nov</v>
      </c>
      <c r="K1806" s="5" t="str">
        <f t="shared" si="343"/>
        <v>N</v>
      </c>
      <c r="L1806" t="str">
        <f t="shared" si="344"/>
        <v>11</v>
      </c>
      <c r="M1806" t="str">
        <f t="shared" si="345"/>
        <v>Sat</v>
      </c>
      <c r="N1806" t="str">
        <f t="shared" si="346"/>
        <v>30</v>
      </c>
      <c r="O1806" t="str">
        <f t="shared" si="347"/>
        <v>S</v>
      </c>
    </row>
    <row r="1807" spans="2:15" x14ac:dyDescent="0.25">
      <c r="B1807" s="5">
        <v>45627</v>
      </c>
      <c r="C1807">
        <f t="shared" si="336"/>
        <v>2024</v>
      </c>
      <c r="D1807">
        <f t="shared" si="337"/>
        <v>12</v>
      </c>
      <c r="E1807" t="str">
        <f t="shared" si="338"/>
        <v>December</v>
      </c>
      <c r="F1807" s="6" t="str">
        <f t="shared" si="339"/>
        <v>Dec-24</v>
      </c>
      <c r="G1807">
        <f t="shared" si="340"/>
        <v>1</v>
      </c>
      <c r="H1807" t="str">
        <f t="shared" si="341"/>
        <v>Sunday</v>
      </c>
      <c r="I1807" t="str">
        <f>VLOOKUP(Table1[[#This Row],[Month Num]],Table2[],2,TRUE)</f>
        <v>Q2</v>
      </c>
      <c r="J1807" t="str">
        <f t="shared" si="342"/>
        <v>Dec</v>
      </c>
      <c r="K1807" s="5" t="str">
        <f t="shared" si="343"/>
        <v>D</v>
      </c>
      <c r="L1807" t="str">
        <f t="shared" si="344"/>
        <v>12</v>
      </c>
      <c r="M1807" t="str">
        <f t="shared" si="345"/>
        <v>Sun</v>
      </c>
      <c r="N1807" t="str">
        <f t="shared" si="346"/>
        <v>01</v>
      </c>
      <c r="O1807" t="str">
        <f t="shared" si="347"/>
        <v>S</v>
      </c>
    </row>
    <row r="1808" spans="2:15" x14ac:dyDescent="0.25">
      <c r="B1808" s="5">
        <v>45628</v>
      </c>
      <c r="C1808">
        <f t="shared" si="336"/>
        <v>2024</v>
      </c>
      <c r="D1808">
        <f t="shared" si="337"/>
        <v>12</v>
      </c>
      <c r="E1808" t="str">
        <f t="shared" si="338"/>
        <v>December</v>
      </c>
      <c r="F1808" s="6" t="str">
        <f t="shared" si="339"/>
        <v>Dec-24</v>
      </c>
      <c r="G1808">
        <f t="shared" si="340"/>
        <v>2</v>
      </c>
      <c r="H1808" t="str">
        <f t="shared" si="341"/>
        <v>Monday</v>
      </c>
      <c r="I1808" t="str">
        <f>VLOOKUP(Table1[[#This Row],[Month Num]],Table2[],2,TRUE)</f>
        <v>Q2</v>
      </c>
      <c r="J1808" t="str">
        <f t="shared" si="342"/>
        <v>Dec</v>
      </c>
      <c r="K1808" s="5" t="str">
        <f t="shared" si="343"/>
        <v>D</v>
      </c>
      <c r="L1808" t="str">
        <f t="shared" si="344"/>
        <v>12</v>
      </c>
      <c r="M1808" t="str">
        <f t="shared" si="345"/>
        <v>Mon</v>
      </c>
      <c r="N1808" t="str">
        <f t="shared" si="346"/>
        <v>02</v>
      </c>
      <c r="O1808" t="str">
        <f t="shared" si="347"/>
        <v>M</v>
      </c>
    </row>
    <row r="1809" spans="2:15" x14ac:dyDescent="0.25">
      <c r="B1809" s="5">
        <v>45629</v>
      </c>
      <c r="C1809">
        <f t="shared" ref="C1809:C1872" si="348">YEAR(B1809)</f>
        <v>2024</v>
      </c>
      <c r="D1809">
        <f t="shared" ref="D1809:D1872" si="349">MONTH(B1809)</f>
        <v>12</v>
      </c>
      <c r="E1809" t="str">
        <f t="shared" ref="E1809:E1872" si="350">TEXT(B1809,"MMMM")</f>
        <v>December</v>
      </c>
      <c r="F1809" s="6" t="str">
        <f t="shared" ref="F1809:F1872" si="351">TEXT(B1809,"mmm-yy")</f>
        <v>Dec-24</v>
      </c>
      <c r="G1809">
        <f t="shared" ref="G1809:G1872" si="352">WEEKDAY(B1809)</f>
        <v>3</v>
      </c>
      <c r="H1809" t="str">
        <f t="shared" ref="H1809:H1872" si="353">TEXT(B1809,"dddd")</f>
        <v>Tuesday</v>
      </c>
      <c r="I1809" t="str">
        <f>VLOOKUP(Table1[[#This Row],[Month Num]],Table2[],2,TRUE)</f>
        <v>Q2</v>
      </c>
      <c r="J1809" t="str">
        <f t="shared" si="342"/>
        <v>Dec</v>
      </c>
      <c r="K1809" s="5" t="str">
        <f t="shared" si="343"/>
        <v>D</v>
      </c>
      <c r="L1809" t="str">
        <f t="shared" si="344"/>
        <v>12</v>
      </c>
      <c r="M1809" t="str">
        <f t="shared" si="345"/>
        <v>Tue</v>
      </c>
      <c r="N1809" t="str">
        <f t="shared" si="346"/>
        <v>03</v>
      </c>
      <c r="O1809" t="str">
        <f t="shared" si="347"/>
        <v>T</v>
      </c>
    </row>
    <row r="1810" spans="2:15" x14ac:dyDescent="0.25">
      <c r="B1810" s="5">
        <v>45630</v>
      </c>
      <c r="C1810">
        <f t="shared" si="348"/>
        <v>2024</v>
      </c>
      <c r="D1810">
        <f t="shared" si="349"/>
        <v>12</v>
      </c>
      <c r="E1810" t="str">
        <f t="shared" si="350"/>
        <v>December</v>
      </c>
      <c r="F1810" s="6" t="str">
        <f t="shared" si="351"/>
        <v>Dec-24</v>
      </c>
      <c r="G1810">
        <f t="shared" si="352"/>
        <v>4</v>
      </c>
      <c r="H1810" t="str">
        <f t="shared" si="353"/>
        <v>Wednesday</v>
      </c>
      <c r="I1810" t="str">
        <f>VLOOKUP(Table1[[#This Row],[Month Num]],Table2[],2,TRUE)</f>
        <v>Q2</v>
      </c>
      <c r="J1810" t="str">
        <f t="shared" si="342"/>
        <v>Dec</v>
      </c>
      <c r="K1810" s="5" t="str">
        <f t="shared" si="343"/>
        <v>D</v>
      </c>
      <c r="L1810" t="str">
        <f t="shared" si="344"/>
        <v>12</v>
      </c>
      <c r="M1810" t="str">
        <f t="shared" si="345"/>
        <v>Wed</v>
      </c>
      <c r="N1810" t="str">
        <f t="shared" si="346"/>
        <v>04</v>
      </c>
      <c r="O1810" t="str">
        <f t="shared" si="347"/>
        <v>W</v>
      </c>
    </row>
    <row r="1811" spans="2:15" x14ac:dyDescent="0.25">
      <c r="B1811" s="5">
        <v>45631</v>
      </c>
      <c r="C1811">
        <f t="shared" si="348"/>
        <v>2024</v>
      </c>
      <c r="D1811">
        <f t="shared" si="349"/>
        <v>12</v>
      </c>
      <c r="E1811" t="str">
        <f t="shared" si="350"/>
        <v>December</v>
      </c>
      <c r="F1811" s="6" t="str">
        <f t="shared" si="351"/>
        <v>Dec-24</v>
      </c>
      <c r="G1811">
        <f t="shared" si="352"/>
        <v>5</v>
      </c>
      <c r="H1811" t="str">
        <f t="shared" si="353"/>
        <v>Thursday</v>
      </c>
      <c r="I1811" t="str">
        <f>VLOOKUP(Table1[[#This Row],[Month Num]],Table2[],2,TRUE)</f>
        <v>Q2</v>
      </c>
      <c r="J1811" t="str">
        <f t="shared" si="342"/>
        <v>Dec</v>
      </c>
      <c r="K1811" s="5" t="str">
        <f t="shared" si="343"/>
        <v>D</v>
      </c>
      <c r="L1811" t="str">
        <f t="shared" si="344"/>
        <v>12</v>
      </c>
      <c r="M1811" t="str">
        <f t="shared" si="345"/>
        <v>Thu</v>
      </c>
      <c r="N1811" t="str">
        <f t="shared" si="346"/>
        <v>05</v>
      </c>
      <c r="O1811" t="str">
        <f t="shared" si="347"/>
        <v>T</v>
      </c>
    </row>
    <row r="1812" spans="2:15" x14ac:dyDescent="0.25">
      <c r="B1812" s="5">
        <v>45632</v>
      </c>
      <c r="C1812">
        <f t="shared" si="348"/>
        <v>2024</v>
      </c>
      <c r="D1812">
        <f t="shared" si="349"/>
        <v>12</v>
      </c>
      <c r="E1812" t="str">
        <f t="shared" si="350"/>
        <v>December</v>
      </c>
      <c r="F1812" s="6" t="str">
        <f t="shared" si="351"/>
        <v>Dec-24</v>
      </c>
      <c r="G1812">
        <f t="shared" si="352"/>
        <v>6</v>
      </c>
      <c r="H1812" t="str">
        <f t="shared" si="353"/>
        <v>Friday</v>
      </c>
      <c r="I1812" t="str">
        <f>VLOOKUP(Table1[[#This Row],[Month Num]],Table2[],2,TRUE)</f>
        <v>Q2</v>
      </c>
      <c r="J1812" t="str">
        <f t="shared" si="342"/>
        <v>Dec</v>
      </c>
      <c r="K1812" s="5" t="str">
        <f t="shared" si="343"/>
        <v>D</v>
      </c>
      <c r="L1812" t="str">
        <f t="shared" si="344"/>
        <v>12</v>
      </c>
      <c r="M1812" t="str">
        <f t="shared" si="345"/>
        <v>Fri</v>
      </c>
      <c r="N1812" t="str">
        <f t="shared" si="346"/>
        <v>06</v>
      </c>
      <c r="O1812" t="str">
        <f t="shared" si="347"/>
        <v>F</v>
      </c>
    </row>
    <row r="1813" spans="2:15" x14ac:dyDescent="0.25">
      <c r="B1813" s="5">
        <v>45633</v>
      </c>
      <c r="C1813">
        <f t="shared" si="348"/>
        <v>2024</v>
      </c>
      <c r="D1813">
        <f t="shared" si="349"/>
        <v>12</v>
      </c>
      <c r="E1813" t="str">
        <f t="shared" si="350"/>
        <v>December</v>
      </c>
      <c r="F1813" s="6" t="str">
        <f t="shared" si="351"/>
        <v>Dec-24</v>
      </c>
      <c r="G1813">
        <f t="shared" si="352"/>
        <v>7</v>
      </c>
      <c r="H1813" t="str">
        <f t="shared" si="353"/>
        <v>Saturday</v>
      </c>
      <c r="I1813" t="str">
        <f>VLOOKUP(Table1[[#This Row],[Month Num]],Table2[],2,TRUE)</f>
        <v>Q2</v>
      </c>
      <c r="J1813" t="str">
        <f t="shared" si="342"/>
        <v>Dec</v>
      </c>
      <c r="K1813" s="5" t="str">
        <f t="shared" si="343"/>
        <v>D</v>
      </c>
      <c r="L1813" t="str">
        <f t="shared" si="344"/>
        <v>12</v>
      </c>
      <c r="M1813" t="str">
        <f t="shared" si="345"/>
        <v>Sat</v>
      </c>
      <c r="N1813" t="str">
        <f t="shared" si="346"/>
        <v>07</v>
      </c>
      <c r="O1813" t="str">
        <f t="shared" si="347"/>
        <v>S</v>
      </c>
    </row>
    <row r="1814" spans="2:15" x14ac:dyDescent="0.25">
      <c r="B1814" s="5">
        <v>45634</v>
      </c>
      <c r="C1814">
        <f t="shared" si="348"/>
        <v>2024</v>
      </c>
      <c r="D1814">
        <f t="shared" si="349"/>
        <v>12</v>
      </c>
      <c r="E1814" t="str">
        <f t="shared" si="350"/>
        <v>December</v>
      </c>
      <c r="F1814" s="6" t="str">
        <f t="shared" si="351"/>
        <v>Dec-24</v>
      </c>
      <c r="G1814">
        <f t="shared" si="352"/>
        <v>1</v>
      </c>
      <c r="H1814" t="str">
        <f t="shared" si="353"/>
        <v>Sunday</v>
      </c>
      <c r="I1814" t="str">
        <f>VLOOKUP(Table1[[#This Row],[Month Num]],Table2[],2,TRUE)</f>
        <v>Q2</v>
      </c>
      <c r="J1814" t="str">
        <f t="shared" si="342"/>
        <v>Dec</v>
      </c>
      <c r="K1814" s="5" t="str">
        <f t="shared" si="343"/>
        <v>D</v>
      </c>
      <c r="L1814" t="str">
        <f t="shared" si="344"/>
        <v>12</v>
      </c>
      <c r="M1814" t="str">
        <f t="shared" si="345"/>
        <v>Sun</v>
      </c>
      <c r="N1814" t="str">
        <f t="shared" si="346"/>
        <v>08</v>
      </c>
      <c r="O1814" t="str">
        <f t="shared" si="347"/>
        <v>S</v>
      </c>
    </row>
    <row r="1815" spans="2:15" x14ac:dyDescent="0.25">
      <c r="B1815" s="5">
        <v>45635</v>
      </c>
      <c r="C1815">
        <f t="shared" si="348"/>
        <v>2024</v>
      </c>
      <c r="D1815">
        <f t="shared" si="349"/>
        <v>12</v>
      </c>
      <c r="E1815" t="str">
        <f t="shared" si="350"/>
        <v>December</v>
      </c>
      <c r="F1815" s="6" t="str">
        <f t="shared" si="351"/>
        <v>Dec-24</v>
      </c>
      <c r="G1815">
        <f t="shared" si="352"/>
        <v>2</v>
      </c>
      <c r="H1815" t="str">
        <f t="shared" si="353"/>
        <v>Monday</v>
      </c>
      <c r="I1815" t="str">
        <f>VLOOKUP(Table1[[#This Row],[Month Num]],Table2[],2,TRUE)</f>
        <v>Q2</v>
      </c>
      <c r="J1815" t="str">
        <f t="shared" si="342"/>
        <v>Dec</v>
      </c>
      <c r="K1815" s="5" t="str">
        <f t="shared" si="343"/>
        <v>D</v>
      </c>
      <c r="L1815" t="str">
        <f t="shared" si="344"/>
        <v>12</v>
      </c>
      <c r="M1815" t="str">
        <f t="shared" si="345"/>
        <v>Mon</v>
      </c>
      <c r="N1815" t="str">
        <f t="shared" si="346"/>
        <v>09</v>
      </c>
      <c r="O1815" t="str">
        <f t="shared" si="347"/>
        <v>M</v>
      </c>
    </row>
    <row r="1816" spans="2:15" x14ac:dyDescent="0.25">
      <c r="B1816" s="5">
        <v>45636</v>
      </c>
      <c r="C1816">
        <f t="shared" si="348"/>
        <v>2024</v>
      </c>
      <c r="D1816">
        <f t="shared" si="349"/>
        <v>12</v>
      </c>
      <c r="E1816" t="str">
        <f t="shared" si="350"/>
        <v>December</v>
      </c>
      <c r="F1816" s="6" t="str">
        <f t="shared" si="351"/>
        <v>Dec-24</v>
      </c>
      <c r="G1816">
        <f t="shared" si="352"/>
        <v>3</v>
      </c>
      <c r="H1816" t="str">
        <f t="shared" si="353"/>
        <v>Tuesday</v>
      </c>
      <c r="I1816" t="str">
        <f>VLOOKUP(Table1[[#This Row],[Month Num]],Table2[],2,TRUE)</f>
        <v>Q2</v>
      </c>
      <c r="J1816" t="str">
        <f t="shared" si="342"/>
        <v>Dec</v>
      </c>
      <c r="K1816" s="5" t="str">
        <f t="shared" si="343"/>
        <v>D</v>
      </c>
      <c r="L1816" t="str">
        <f t="shared" si="344"/>
        <v>12</v>
      </c>
      <c r="M1816" t="str">
        <f t="shared" si="345"/>
        <v>Tue</v>
      </c>
      <c r="N1816" t="str">
        <f t="shared" si="346"/>
        <v>10</v>
      </c>
      <c r="O1816" t="str">
        <f t="shared" si="347"/>
        <v>T</v>
      </c>
    </row>
    <row r="1817" spans="2:15" x14ac:dyDescent="0.25">
      <c r="B1817" s="5">
        <v>45637</v>
      </c>
      <c r="C1817">
        <f t="shared" si="348"/>
        <v>2024</v>
      </c>
      <c r="D1817">
        <f t="shared" si="349"/>
        <v>12</v>
      </c>
      <c r="E1817" t="str">
        <f t="shared" si="350"/>
        <v>December</v>
      </c>
      <c r="F1817" s="6" t="str">
        <f t="shared" si="351"/>
        <v>Dec-24</v>
      </c>
      <c r="G1817">
        <f t="shared" si="352"/>
        <v>4</v>
      </c>
      <c r="H1817" t="str">
        <f t="shared" si="353"/>
        <v>Wednesday</v>
      </c>
      <c r="I1817" t="str">
        <f>VLOOKUP(Table1[[#This Row],[Month Num]],Table2[],2,TRUE)</f>
        <v>Q2</v>
      </c>
      <c r="J1817" t="str">
        <f t="shared" si="342"/>
        <v>Dec</v>
      </c>
      <c r="K1817" s="5" t="str">
        <f t="shared" si="343"/>
        <v>D</v>
      </c>
      <c r="L1817" t="str">
        <f t="shared" si="344"/>
        <v>12</v>
      </c>
      <c r="M1817" t="str">
        <f t="shared" si="345"/>
        <v>Wed</v>
      </c>
      <c r="N1817" t="str">
        <f t="shared" si="346"/>
        <v>11</v>
      </c>
      <c r="O1817" t="str">
        <f t="shared" si="347"/>
        <v>W</v>
      </c>
    </row>
    <row r="1818" spans="2:15" x14ac:dyDescent="0.25">
      <c r="B1818" s="5">
        <v>45638</v>
      </c>
      <c r="C1818">
        <f t="shared" si="348"/>
        <v>2024</v>
      </c>
      <c r="D1818">
        <f t="shared" si="349"/>
        <v>12</v>
      </c>
      <c r="E1818" t="str">
        <f t="shared" si="350"/>
        <v>December</v>
      </c>
      <c r="F1818" s="6" t="str">
        <f t="shared" si="351"/>
        <v>Dec-24</v>
      </c>
      <c r="G1818">
        <f t="shared" si="352"/>
        <v>5</v>
      </c>
      <c r="H1818" t="str">
        <f t="shared" si="353"/>
        <v>Thursday</v>
      </c>
      <c r="I1818" t="str">
        <f>VLOOKUP(Table1[[#This Row],[Month Num]],Table2[],2,TRUE)</f>
        <v>Q2</v>
      </c>
      <c r="J1818" t="str">
        <f t="shared" si="342"/>
        <v>Dec</v>
      </c>
      <c r="K1818" s="5" t="str">
        <f t="shared" si="343"/>
        <v>D</v>
      </c>
      <c r="L1818" t="str">
        <f t="shared" si="344"/>
        <v>12</v>
      </c>
      <c r="M1818" t="str">
        <f t="shared" si="345"/>
        <v>Thu</v>
      </c>
      <c r="N1818" t="str">
        <f t="shared" si="346"/>
        <v>12</v>
      </c>
      <c r="O1818" t="str">
        <f t="shared" si="347"/>
        <v>T</v>
      </c>
    </row>
    <row r="1819" spans="2:15" x14ac:dyDescent="0.25">
      <c r="B1819" s="5">
        <v>45639</v>
      </c>
      <c r="C1819">
        <f t="shared" si="348"/>
        <v>2024</v>
      </c>
      <c r="D1819">
        <f t="shared" si="349"/>
        <v>12</v>
      </c>
      <c r="E1819" t="str">
        <f t="shared" si="350"/>
        <v>December</v>
      </c>
      <c r="F1819" s="6" t="str">
        <f t="shared" si="351"/>
        <v>Dec-24</v>
      </c>
      <c r="G1819">
        <f t="shared" si="352"/>
        <v>6</v>
      </c>
      <c r="H1819" t="str">
        <f t="shared" si="353"/>
        <v>Friday</v>
      </c>
      <c r="I1819" t="str">
        <f>VLOOKUP(Table1[[#This Row],[Month Num]],Table2[],2,TRUE)</f>
        <v>Q2</v>
      </c>
      <c r="J1819" t="str">
        <f t="shared" si="342"/>
        <v>Dec</v>
      </c>
      <c r="K1819" s="5" t="str">
        <f t="shared" si="343"/>
        <v>D</v>
      </c>
      <c r="L1819" t="str">
        <f t="shared" si="344"/>
        <v>12</v>
      </c>
      <c r="M1819" t="str">
        <f t="shared" si="345"/>
        <v>Fri</v>
      </c>
      <c r="N1819" t="str">
        <f t="shared" si="346"/>
        <v>13</v>
      </c>
      <c r="O1819" t="str">
        <f t="shared" si="347"/>
        <v>F</v>
      </c>
    </row>
    <row r="1820" spans="2:15" x14ac:dyDescent="0.25">
      <c r="B1820" s="5">
        <v>45640</v>
      </c>
      <c r="C1820">
        <f t="shared" si="348"/>
        <v>2024</v>
      </c>
      <c r="D1820">
        <f t="shared" si="349"/>
        <v>12</v>
      </c>
      <c r="E1820" t="str">
        <f t="shared" si="350"/>
        <v>December</v>
      </c>
      <c r="F1820" s="6" t="str">
        <f t="shared" si="351"/>
        <v>Dec-24</v>
      </c>
      <c r="G1820">
        <f t="shared" si="352"/>
        <v>7</v>
      </c>
      <c r="H1820" t="str">
        <f t="shared" si="353"/>
        <v>Saturday</v>
      </c>
      <c r="I1820" t="str">
        <f>VLOOKUP(Table1[[#This Row],[Month Num]],Table2[],2,TRUE)</f>
        <v>Q2</v>
      </c>
      <c r="J1820" t="str">
        <f t="shared" si="342"/>
        <v>Dec</v>
      </c>
      <c r="K1820" s="5" t="str">
        <f t="shared" si="343"/>
        <v>D</v>
      </c>
      <c r="L1820" t="str">
        <f t="shared" si="344"/>
        <v>12</v>
      </c>
      <c r="M1820" t="str">
        <f t="shared" si="345"/>
        <v>Sat</v>
      </c>
      <c r="N1820" t="str">
        <f t="shared" si="346"/>
        <v>14</v>
      </c>
      <c r="O1820" t="str">
        <f t="shared" si="347"/>
        <v>S</v>
      </c>
    </row>
    <row r="1821" spans="2:15" x14ac:dyDescent="0.25">
      <c r="B1821" s="5">
        <v>45641</v>
      </c>
      <c r="C1821">
        <f t="shared" si="348"/>
        <v>2024</v>
      </c>
      <c r="D1821">
        <f t="shared" si="349"/>
        <v>12</v>
      </c>
      <c r="E1821" t="str">
        <f t="shared" si="350"/>
        <v>December</v>
      </c>
      <c r="F1821" s="6" t="str">
        <f t="shared" si="351"/>
        <v>Dec-24</v>
      </c>
      <c r="G1821">
        <f t="shared" si="352"/>
        <v>1</v>
      </c>
      <c r="H1821" t="str">
        <f t="shared" si="353"/>
        <v>Sunday</v>
      </c>
      <c r="I1821" t="str">
        <f>VLOOKUP(Table1[[#This Row],[Month Num]],Table2[],2,TRUE)</f>
        <v>Q2</v>
      </c>
      <c r="J1821" t="str">
        <f t="shared" si="342"/>
        <v>Dec</v>
      </c>
      <c r="K1821" s="5" t="str">
        <f t="shared" si="343"/>
        <v>D</v>
      </c>
      <c r="L1821" t="str">
        <f t="shared" si="344"/>
        <v>12</v>
      </c>
      <c r="M1821" t="str">
        <f t="shared" si="345"/>
        <v>Sun</v>
      </c>
      <c r="N1821" t="str">
        <f t="shared" si="346"/>
        <v>15</v>
      </c>
      <c r="O1821" t="str">
        <f t="shared" si="347"/>
        <v>S</v>
      </c>
    </row>
    <row r="1822" spans="2:15" x14ac:dyDescent="0.25">
      <c r="B1822" s="5">
        <v>45642</v>
      </c>
      <c r="C1822">
        <f t="shared" si="348"/>
        <v>2024</v>
      </c>
      <c r="D1822">
        <f t="shared" si="349"/>
        <v>12</v>
      </c>
      <c r="E1822" t="str">
        <f t="shared" si="350"/>
        <v>December</v>
      </c>
      <c r="F1822" s="6" t="str">
        <f t="shared" si="351"/>
        <v>Dec-24</v>
      </c>
      <c r="G1822">
        <f t="shared" si="352"/>
        <v>2</v>
      </c>
      <c r="H1822" t="str">
        <f t="shared" si="353"/>
        <v>Monday</v>
      </c>
      <c r="I1822" t="str">
        <f>VLOOKUP(Table1[[#This Row],[Month Num]],Table2[],2,TRUE)</f>
        <v>Q2</v>
      </c>
      <c r="J1822" t="str">
        <f t="shared" si="342"/>
        <v>Dec</v>
      </c>
      <c r="K1822" s="5" t="str">
        <f t="shared" si="343"/>
        <v>D</v>
      </c>
      <c r="L1822" t="str">
        <f t="shared" si="344"/>
        <v>12</v>
      </c>
      <c r="M1822" t="str">
        <f t="shared" si="345"/>
        <v>Mon</v>
      </c>
      <c r="N1822" t="str">
        <f t="shared" si="346"/>
        <v>16</v>
      </c>
      <c r="O1822" t="str">
        <f t="shared" si="347"/>
        <v>M</v>
      </c>
    </row>
    <row r="1823" spans="2:15" x14ac:dyDescent="0.25">
      <c r="B1823" s="5">
        <v>45643</v>
      </c>
      <c r="C1823">
        <f t="shared" si="348"/>
        <v>2024</v>
      </c>
      <c r="D1823">
        <f t="shared" si="349"/>
        <v>12</v>
      </c>
      <c r="E1823" t="str">
        <f t="shared" si="350"/>
        <v>December</v>
      </c>
      <c r="F1823" s="6" t="str">
        <f t="shared" si="351"/>
        <v>Dec-24</v>
      </c>
      <c r="G1823">
        <f t="shared" si="352"/>
        <v>3</v>
      </c>
      <c r="H1823" t="str">
        <f t="shared" si="353"/>
        <v>Tuesday</v>
      </c>
      <c r="I1823" t="str">
        <f>VLOOKUP(Table1[[#This Row],[Month Num]],Table2[],2,TRUE)</f>
        <v>Q2</v>
      </c>
      <c r="J1823" t="str">
        <f t="shared" si="342"/>
        <v>Dec</v>
      </c>
      <c r="K1823" s="5" t="str">
        <f t="shared" si="343"/>
        <v>D</v>
      </c>
      <c r="L1823" t="str">
        <f t="shared" si="344"/>
        <v>12</v>
      </c>
      <c r="M1823" t="str">
        <f t="shared" si="345"/>
        <v>Tue</v>
      </c>
      <c r="N1823" t="str">
        <f t="shared" si="346"/>
        <v>17</v>
      </c>
      <c r="O1823" t="str">
        <f t="shared" si="347"/>
        <v>T</v>
      </c>
    </row>
    <row r="1824" spans="2:15" x14ac:dyDescent="0.25">
      <c r="B1824" s="5">
        <v>45644</v>
      </c>
      <c r="C1824">
        <f t="shared" si="348"/>
        <v>2024</v>
      </c>
      <c r="D1824">
        <f t="shared" si="349"/>
        <v>12</v>
      </c>
      <c r="E1824" t="str">
        <f t="shared" si="350"/>
        <v>December</v>
      </c>
      <c r="F1824" s="6" t="str">
        <f t="shared" si="351"/>
        <v>Dec-24</v>
      </c>
      <c r="G1824">
        <f t="shared" si="352"/>
        <v>4</v>
      </c>
      <c r="H1824" t="str">
        <f t="shared" si="353"/>
        <v>Wednesday</v>
      </c>
      <c r="I1824" t="str">
        <f>VLOOKUP(Table1[[#This Row],[Month Num]],Table2[],2,TRUE)</f>
        <v>Q2</v>
      </c>
      <c r="J1824" t="str">
        <f t="shared" si="342"/>
        <v>Dec</v>
      </c>
      <c r="K1824" s="5" t="str">
        <f t="shared" si="343"/>
        <v>D</v>
      </c>
      <c r="L1824" t="str">
        <f t="shared" si="344"/>
        <v>12</v>
      </c>
      <c r="M1824" t="str">
        <f t="shared" si="345"/>
        <v>Wed</v>
      </c>
      <c r="N1824" t="str">
        <f t="shared" si="346"/>
        <v>18</v>
      </c>
      <c r="O1824" t="str">
        <f t="shared" si="347"/>
        <v>W</v>
      </c>
    </row>
    <row r="1825" spans="2:15" x14ac:dyDescent="0.25">
      <c r="B1825" s="5">
        <v>45645</v>
      </c>
      <c r="C1825">
        <f t="shared" si="348"/>
        <v>2024</v>
      </c>
      <c r="D1825">
        <f t="shared" si="349"/>
        <v>12</v>
      </c>
      <c r="E1825" t="str">
        <f t="shared" si="350"/>
        <v>December</v>
      </c>
      <c r="F1825" s="6" t="str">
        <f t="shared" si="351"/>
        <v>Dec-24</v>
      </c>
      <c r="G1825">
        <f t="shared" si="352"/>
        <v>5</v>
      </c>
      <c r="H1825" t="str">
        <f t="shared" si="353"/>
        <v>Thursday</v>
      </c>
      <c r="I1825" t="str">
        <f>VLOOKUP(Table1[[#This Row],[Month Num]],Table2[],2,TRUE)</f>
        <v>Q2</v>
      </c>
      <c r="J1825" t="str">
        <f t="shared" si="342"/>
        <v>Dec</v>
      </c>
      <c r="K1825" s="5" t="str">
        <f t="shared" si="343"/>
        <v>D</v>
      </c>
      <c r="L1825" t="str">
        <f t="shared" si="344"/>
        <v>12</v>
      </c>
      <c r="M1825" t="str">
        <f t="shared" si="345"/>
        <v>Thu</v>
      </c>
      <c r="N1825" t="str">
        <f t="shared" si="346"/>
        <v>19</v>
      </c>
      <c r="O1825" t="str">
        <f t="shared" si="347"/>
        <v>T</v>
      </c>
    </row>
    <row r="1826" spans="2:15" x14ac:dyDescent="0.25">
      <c r="B1826" s="5">
        <v>45646</v>
      </c>
      <c r="C1826">
        <f t="shared" si="348"/>
        <v>2024</v>
      </c>
      <c r="D1826">
        <f t="shared" si="349"/>
        <v>12</v>
      </c>
      <c r="E1826" t="str">
        <f t="shared" si="350"/>
        <v>December</v>
      </c>
      <c r="F1826" s="6" t="str">
        <f t="shared" si="351"/>
        <v>Dec-24</v>
      </c>
      <c r="G1826">
        <f t="shared" si="352"/>
        <v>6</v>
      </c>
      <c r="H1826" t="str">
        <f t="shared" si="353"/>
        <v>Friday</v>
      </c>
      <c r="I1826" t="str">
        <f>VLOOKUP(Table1[[#This Row],[Month Num]],Table2[],2,TRUE)</f>
        <v>Q2</v>
      </c>
      <c r="J1826" t="str">
        <f t="shared" si="342"/>
        <v>Dec</v>
      </c>
      <c r="K1826" s="5" t="str">
        <f t="shared" si="343"/>
        <v>D</v>
      </c>
      <c r="L1826" t="str">
        <f t="shared" si="344"/>
        <v>12</v>
      </c>
      <c r="M1826" t="str">
        <f t="shared" si="345"/>
        <v>Fri</v>
      </c>
      <c r="N1826" t="str">
        <f t="shared" si="346"/>
        <v>20</v>
      </c>
      <c r="O1826" t="str">
        <f t="shared" si="347"/>
        <v>F</v>
      </c>
    </row>
    <row r="1827" spans="2:15" x14ac:dyDescent="0.25">
      <c r="B1827" s="5">
        <v>45647</v>
      </c>
      <c r="C1827">
        <f t="shared" si="348"/>
        <v>2024</v>
      </c>
      <c r="D1827">
        <f t="shared" si="349"/>
        <v>12</v>
      </c>
      <c r="E1827" t="str">
        <f t="shared" si="350"/>
        <v>December</v>
      </c>
      <c r="F1827" s="6" t="str">
        <f t="shared" si="351"/>
        <v>Dec-24</v>
      </c>
      <c r="G1827">
        <f t="shared" si="352"/>
        <v>7</v>
      </c>
      <c r="H1827" t="str">
        <f t="shared" si="353"/>
        <v>Saturday</v>
      </c>
      <c r="I1827" t="str">
        <f>VLOOKUP(Table1[[#This Row],[Month Num]],Table2[],2,TRUE)</f>
        <v>Q2</v>
      </c>
      <c r="J1827" t="str">
        <f t="shared" si="342"/>
        <v>Dec</v>
      </c>
      <c r="K1827" s="5" t="str">
        <f t="shared" si="343"/>
        <v>D</v>
      </c>
      <c r="L1827" t="str">
        <f t="shared" si="344"/>
        <v>12</v>
      </c>
      <c r="M1827" t="str">
        <f t="shared" si="345"/>
        <v>Sat</v>
      </c>
      <c r="N1827" t="str">
        <f t="shared" si="346"/>
        <v>21</v>
      </c>
      <c r="O1827" t="str">
        <f t="shared" si="347"/>
        <v>S</v>
      </c>
    </row>
    <row r="1828" spans="2:15" x14ac:dyDescent="0.25">
      <c r="B1828" s="5">
        <v>45648</v>
      </c>
      <c r="C1828">
        <f t="shared" si="348"/>
        <v>2024</v>
      </c>
      <c r="D1828">
        <f t="shared" si="349"/>
        <v>12</v>
      </c>
      <c r="E1828" t="str">
        <f t="shared" si="350"/>
        <v>December</v>
      </c>
      <c r="F1828" s="6" t="str">
        <f t="shared" si="351"/>
        <v>Dec-24</v>
      </c>
      <c r="G1828">
        <f t="shared" si="352"/>
        <v>1</v>
      </c>
      <c r="H1828" t="str">
        <f t="shared" si="353"/>
        <v>Sunday</v>
      </c>
      <c r="I1828" t="str">
        <f>VLOOKUP(Table1[[#This Row],[Month Num]],Table2[],2,TRUE)</f>
        <v>Q2</v>
      </c>
      <c r="J1828" t="str">
        <f t="shared" si="342"/>
        <v>Dec</v>
      </c>
      <c r="K1828" s="5" t="str">
        <f t="shared" si="343"/>
        <v>D</v>
      </c>
      <c r="L1828" t="str">
        <f t="shared" si="344"/>
        <v>12</v>
      </c>
      <c r="M1828" t="str">
        <f t="shared" si="345"/>
        <v>Sun</v>
      </c>
      <c r="N1828" t="str">
        <f t="shared" si="346"/>
        <v>22</v>
      </c>
      <c r="O1828" t="str">
        <f t="shared" si="347"/>
        <v>S</v>
      </c>
    </row>
    <row r="1829" spans="2:15" x14ac:dyDescent="0.25">
      <c r="B1829" s="5">
        <v>45649</v>
      </c>
      <c r="C1829">
        <f t="shared" si="348"/>
        <v>2024</v>
      </c>
      <c r="D1829">
        <f t="shared" si="349"/>
        <v>12</v>
      </c>
      <c r="E1829" t="str">
        <f t="shared" si="350"/>
        <v>December</v>
      </c>
      <c r="F1829" s="6" t="str">
        <f t="shared" si="351"/>
        <v>Dec-24</v>
      </c>
      <c r="G1829">
        <f t="shared" si="352"/>
        <v>2</v>
      </c>
      <c r="H1829" t="str">
        <f t="shared" si="353"/>
        <v>Monday</v>
      </c>
      <c r="I1829" t="str">
        <f>VLOOKUP(Table1[[#This Row],[Month Num]],Table2[],2,TRUE)</f>
        <v>Q2</v>
      </c>
      <c r="J1829" t="str">
        <f t="shared" si="342"/>
        <v>Dec</v>
      </c>
      <c r="K1829" s="5" t="str">
        <f t="shared" si="343"/>
        <v>D</v>
      </c>
      <c r="L1829" t="str">
        <f t="shared" si="344"/>
        <v>12</v>
      </c>
      <c r="M1829" t="str">
        <f t="shared" si="345"/>
        <v>Mon</v>
      </c>
      <c r="N1829" t="str">
        <f t="shared" si="346"/>
        <v>23</v>
      </c>
      <c r="O1829" t="str">
        <f t="shared" si="347"/>
        <v>M</v>
      </c>
    </row>
    <row r="1830" spans="2:15" x14ac:dyDescent="0.25">
      <c r="B1830" s="5">
        <v>45650</v>
      </c>
      <c r="C1830">
        <f t="shared" si="348"/>
        <v>2024</v>
      </c>
      <c r="D1830">
        <f t="shared" si="349"/>
        <v>12</v>
      </c>
      <c r="E1830" t="str">
        <f t="shared" si="350"/>
        <v>December</v>
      </c>
      <c r="F1830" s="6" t="str">
        <f t="shared" si="351"/>
        <v>Dec-24</v>
      </c>
      <c r="G1830">
        <f t="shared" si="352"/>
        <v>3</v>
      </c>
      <c r="H1830" t="str">
        <f t="shared" si="353"/>
        <v>Tuesday</v>
      </c>
      <c r="I1830" t="str">
        <f>VLOOKUP(Table1[[#This Row],[Month Num]],Table2[],2,TRUE)</f>
        <v>Q2</v>
      </c>
      <c r="J1830" t="str">
        <f t="shared" si="342"/>
        <v>Dec</v>
      </c>
      <c r="K1830" s="5" t="str">
        <f t="shared" si="343"/>
        <v>D</v>
      </c>
      <c r="L1830" t="str">
        <f t="shared" si="344"/>
        <v>12</v>
      </c>
      <c r="M1830" t="str">
        <f t="shared" si="345"/>
        <v>Tue</v>
      </c>
      <c r="N1830" t="str">
        <f t="shared" si="346"/>
        <v>24</v>
      </c>
      <c r="O1830" t="str">
        <f t="shared" si="347"/>
        <v>T</v>
      </c>
    </row>
    <row r="1831" spans="2:15" x14ac:dyDescent="0.25">
      <c r="B1831" s="5">
        <v>45651</v>
      </c>
      <c r="C1831">
        <f t="shared" si="348"/>
        <v>2024</v>
      </c>
      <c r="D1831">
        <f t="shared" si="349"/>
        <v>12</v>
      </c>
      <c r="E1831" t="str">
        <f t="shared" si="350"/>
        <v>December</v>
      </c>
      <c r="F1831" s="6" t="str">
        <f t="shared" si="351"/>
        <v>Dec-24</v>
      </c>
      <c r="G1831">
        <f t="shared" si="352"/>
        <v>4</v>
      </c>
      <c r="H1831" t="str">
        <f t="shared" si="353"/>
        <v>Wednesday</v>
      </c>
      <c r="I1831" t="str">
        <f>VLOOKUP(Table1[[#This Row],[Month Num]],Table2[],2,TRUE)</f>
        <v>Q2</v>
      </c>
      <c r="J1831" t="str">
        <f t="shared" si="342"/>
        <v>Dec</v>
      </c>
      <c r="K1831" s="5" t="str">
        <f t="shared" si="343"/>
        <v>D</v>
      </c>
      <c r="L1831" t="str">
        <f t="shared" si="344"/>
        <v>12</v>
      </c>
      <c r="M1831" t="str">
        <f t="shared" si="345"/>
        <v>Wed</v>
      </c>
      <c r="N1831" t="str">
        <f t="shared" si="346"/>
        <v>25</v>
      </c>
      <c r="O1831" t="str">
        <f t="shared" si="347"/>
        <v>W</v>
      </c>
    </row>
    <row r="1832" spans="2:15" x14ac:dyDescent="0.25">
      <c r="B1832" s="5">
        <v>45652</v>
      </c>
      <c r="C1832">
        <f t="shared" si="348"/>
        <v>2024</v>
      </c>
      <c r="D1832">
        <f t="shared" si="349"/>
        <v>12</v>
      </c>
      <c r="E1832" t="str">
        <f t="shared" si="350"/>
        <v>December</v>
      </c>
      <c r="F1832" s="6" t="str">
        <f t="shared" si="351"/>
        <v>Dec-24</v>
      </c>
      <c r="G1832">
        <f t="shared" si="352"/>
        <v>5</v>
      </c>
      <c r="H1832" t="str">
        <f t="shared" si="353"/>
        <v>Thursday</v>
      </c>
      <c r="I1832" t="str">
        <f>VLOOKUP(Table1[[#This Row],[Month Num]],Table2[],2,TRUE)</f>
        <v>Q2</v>
      </c>
      <c r="J1832" t="str">
        <f t="shared" si="342"/>
        <v>Dec</v>
      </c>
      <c r="K1832" s="5" t="str">
        <f t="shared" si="343"/>
        <v>D</v>
      </c>
      <c r="L1832" t="str">
        <f t="shared" si="344"/>
        <v>12</v>
      </c>
      <c r="M1832" t="str">
        <f t="shared" si="345"/>
        <v>Thu</v>
      </c>
      <c r="N1832" t="str">
        <f t="shared" si="346"/>
        <v>26</v>
      </c>
      <c r="O1832" t="str">
        <f t="shared" si="347"/>
        <v>T</v>
      </c>
    </row>
    <row r="1833" spans="2:15" x14ac:dyDescent="0.25">
      <c r="B1833" s="5">
        <v>45653</v>
      </c>
      <c r="C1833">
        <f t="shared" si="348"/>
        <v>2024</v>
      </c>
      <c r="D1833">
        <f t="shared" si="349"/>
        <v>12</v>
      </c>
      <c r="E1833" t="str">
        <f t="shared" si="350"/>
        <v>December</v>
      </c>
      <c r="F1833" s="6" t="str">
        <f t="shared" si="351"/>
        <v>Dec-24</v>
      </c>
      <c r="G1833">
        <f t="shared" si="352"/>
        <v>6</v>
      </c>
      <c r="H1833" t="str">
        <f t="shared" si="353"/>
        <v>Friday</v>
      </c>
      <c r="I1833" t="str">
        <f>VLOOKUP(Table1[[#This Row],[Month Num]],Table2[],2,TRUE)</f>
        <v>Q2</v>
      </c>
      <c r="J1833" t="str">
        <f t="shared" si="342"/>
        <v>Dec</v>
      </c>
      <c r="K1833" s="5" t="str">
        <f t="shared" si="343"/>
        <v>D</v>
      </c>
      <c r="L1833" t="str">
        <f t="shared" si="344"/>
        <v>12</v>
      </c>
      <c r="M1833" t="str">
        <f t="shared" si="345"/>
        <v>Fri</v>
      </c>
      <c r="N1833" t="str">
        <f t="shared" si="346"/>
        <v>27</v>
      </c>
      <c r="O1833" t="str">
        <f t="shared" si="347"/>
        <v>F</v>
      </c>
    </row>
    <row r="1834" spans="2:15" x14ac:dyDescent="0.25">
      <c r="B1834" s="5">
        <v>45654</v>
      </c>
      <c r="C1834">
        <f t="shared" si="348"/>
        <v>2024</v>
      </c>
      <c r="D1834">
        <f t="shared" si="349"/>
        <v>12</v>
      </c>
      <c r="E1834" t="str">
        <f t="shared" si="350"/>
        <v>December</v>
      </c>
      <c r="F1834" s="6" t="str">
        <f t="shared" si="351"/>
        <v>Dec-24</v>
      </c>
      <c r="G1834">
        <f t="shared" si="352"/>
        <v>7</v>
      </c>
      <c r="H1834" t="str">
        <f t="shared" si="353"/>
        <v>Saturday</v>
      </c>
      <c r="I1834" t="str">
        <f>VLOOKUP(Table1[[#This Row],[Month Num]],Table2[],2,TRUE)</f>
        <v>Q2</v>
      </c>
      <c r="J1834" t="str">
        <f t="shared" si="342"/>
        <v>Dec</v>
      </c>
      <c r="K1834" s="5" t="str">
        <f t="shared" si="343"/>
        <v>D</v>
      </c>
      <c r="L1834" t="str">
        <f t="shared" si="344"/>
        <v>12</v>
      </c>
      <c r="M1834" t="str">
        <f t="shared" si="345"/>
        <v>Sat</v>
      </c>
      <c r="N1834" t="str">
        <f t="shared" si="346"/>
        <v>28</v>
      </c>
      <c r="O1834" t="str">
        <f t="shared" si="347"/>
        <v>S</v>
      </c>
    </row>
    <row r="1835" spans="2:15" x14ac:dyDescent="0.25">
      <c r="B1835" s="5">
        <v>45655</v>
      </c>
      <c r="C1835">
        <f t="shared" si="348"/>
        <v>2024</v>
      </c>
      <c r="D1835">
        <f t="shared" si="349"/>
        <v>12</v>
      </c>
      <c r="E1835" t="str">
        <f t="shared" si="350"/>
        <v>December</v>
      </c>
      <c r="F1835" s="6" t="str">
        <f t="shared" si="351"/>
        <v>Dec-24</v>
      </c>
      <c r="G1835">
        <f t="shared" si="352"/>
        <v>1</v>
      </c>
      <c r="H1835" t="str">
        <f t="shared" si="353"/>
        <v>Sunday</v>
      </c>
      <c r="I1835" t="str">
        <f>VLOOKUP(Table1[[#This Row],[Month Num]],Table2[],2,TRUE)</f>
        <v>Q2</v>
      </c>
      <c r="J1835" t="str">
        <f t="shared" si="342"/>
        <v>Dec</v>
      </c>
      <c r="K1835" s="5" t="str">
        <f t="shared" si="343"/>
        <v>D</v>
      </c>
      <c r="L1835" t="str">
        <f t="shared" si="344"/>
        <v>12</v>
      </c>
      <c r="M1835" t="str">
        <f t="shared" si="345"/>
        <v>Sun</v>
      </c>
      <c r="N1835" t="str">
        <f t="shared" si="346"/>
        <v>29</v>
      </c>
      <c r="O1835" t="str">
        <f t="shared" si="347"/>
        <v>S</v>
      </c>
    </row>
    <row r="1836" spans="2:15" x14ac:dyDescent="0.25">
      <c r="B1836" s="5">
        <v>45656</v>
      </c>
      <c r="C1836">
        <f t="shared" si="348"/>
        <v>2024</v>
      </c>
      <c r="D1836">
        <f t="shared" si="349"/>
        <v>12</v>
      </c>
      <c r="E1836" t="str">
        <f t="shared" si="350"/>
        <v>December</v>
      </c>
      <c r="F1836" s="6" t="str">
        <f t="shared" si="351"/>
        <v>Dec-24</v>
      </c>
      <c r="G1836">
        <f t="shared" si="352"/>
        <v>2</v>
      </c>
      <c r="H1836" t="str">
        <f t="shared" si="353"/>
        <v>Monday</v>
      </c>
      <c r="I1836" t="str">
        <f>VLOOKUP(Table1[[#This Row],[Month Num]],Table2[],2,TRUE)</f>
        <v>Q2</v>
      </c>
      <c r="J1836" t="str">
        <f t="shared" si="342"/>
        <v>Dec</v>
      </c>
      <c r="K1836" s="5" t="str">
        <f t="shared" si="343"/>
        <v>D</v>
      </c>
      <c r="L1836" t="str">
        <f t="shared" si="344"/>
        <v>12</v>
      </c>
      <c r="M1836" t="str">
        <f t="shared" si="345"/>
        <v>Mon</v>
      </c>
      <c r="N1836" t="str">
        <f t="shared" si="346"/>
        <v>30</v>
      </c>
      <c r="O1836" t="str">
        <f t="shared" si="347"/>
        <v>M</v>
      </c>
    </row>
    <row r="1837" spans="2:15" x14ac:dyDescent="0.25">
      <c r="B1837" s="5">
        <v>45657</v>
      </c>
      <c r="C1837">
        <f t="shared" si="348"/>
        <v>2024</v>
      </c>
      <c r="D1837">
        <f t="shared" si="349"/>
        <v>12</v>
      </c>
      <c r="E1837" t="str">
        <f t="shared" si="350"/>
        <v>December</v>
      </c>
      <c r="F1837" s="6" t="str">
        <f t="shared" si="351"/>
        <v>Dec-24</v>
      </c>
      <c r="G1837">
        <f t="shared" si="352"/>
        <v>3</v>
      </c>
      <c r="H1837" t="str">
        <f t="shared" si="353"/>
        <v>Tuesday</v>
      </c>
      <c r="I1837" t="str">
        <f>VLOOKUP(Table1[[#This Row],[Month Num]],Table2[],2,TRUE)</f>
        <v>Q2</v>
      </c>
      <c r="J1837" t="str">
        <f t="shared" si="342"/>
        <v>Dec</v>
      </c>
      <c r="K1837" s="5" t="str">
        <f t="shared" si="343"/>
        <v>D</v>
      </c>
      <c r="L1837" t="str">
        <f t="shared" si="344"/>
        <v>12</v>
      </c>
      <c r="M1837" t="str">
        <f t="shared" si="345"/>
        <v>Tue</v>
      </c>
      <c r="N1837" t="str">
        <f t="shared" si="346"/>
        <v>31</v>
      </c>
      <c r="O1837" t="str">
        <f t="shared" si="347"/>
        <v>T</v>
      </c>
    </row>
    <row r="1838" spans="2:15" x14ac:dyDescent="0.25">
      <c r="B1838" s="5">
        <v>45658</v>
      </c>
      <c r="C1838">
        <f t="shared" si="348"/>
        <v>2025</v>
      </c>
      <c r="D1838">
        <f t="shared" si="349"/>
        <v>1</v>
      </c>
      <c r="E1838" t="str">
        <f t="shared" si="350"/>
        <v>January</v>
      </c>
      <c r="F1838" s="6" t="str">
        <f t="shared" si="351"/>
        <v>Jan-25</v>
      </c>
      <c r="G1838">
        <f t="shared" si="352"/>
        <v>4</v>
      </c>
      <c r="H1838" t="str">
        <f t="shared" si="353"/>
        <v>Wednesday</v>
      </c>
      <c r="I1838" t="str">
        <f>VLOOKUP(Table1[[#This Row],[Month Num]],Table2[],2,TRUE)</f>
        <v>Q4</v>
      </c>
      <c r="J1838" t="str">
        <f t="shared" si="342"/>
        <v>Jan</v>
      </c>
      <c r="K1838" s="5" t="str">
        <f t="shared" si="343"/>
        <v>J</v>
      </c>
      <c r="L1838" t="str">
        <f t="shared" si="344"/>
        <v>01</v>
      </c>
      <c r="M1838" t="str">
        <f t="shared" si="345"/>
        <v>Wed</v>
      </c>
      <c r="N1838" t="str">
        <f t="shared" si="346"/>
        <v>01</v>
      </c>
      <c r="O1838" t="str">
        <f t="shared" si="347"/>
        <v>W</v>
      </c>
    </row>
    <row r="1839" spans="2:15" x14ac:dyDescent="0.25">
      <c r="B1839" s="5">
        <v>45659</v>
      </c>
      <c r="C1839">
        <f t="shared" si="348"/>
        <v>2025</v>
      </c>
      <c r="D1839">
        <f t="shared" si="349"/>
        <v>1</v>
      </c>
      <c r="E1839" t="str">
        <f t="shared" si="350"/>
        <v>January</v>
      </c>
      <c r="F1839" s="6" t="str">
        <f t="shared" si="351"/>
        <v>Jan-25</v>
      </c>
      <c r="G1839">
        <f t="shared" si="352"/>
        <v>5</v>
      </c>
      <c r="H1839" t="str">
        <f t="shared" si="353"/>
        <v>Thursday</v>
      </c>
      <c r="I1839" t="str">
        <f>VLOOKUP(Table1[[#This Row],[Month Num]],Table2[],2,TRUE)</f>
        <v>Q4</v>
      </c>
      <c r="J1839" t="str">
        <f t="shared" si="342"/>
        <v>Jan</v>
      </c>
      <c r="K1839" s="5" t="str">
        <f t="shared" si="343"/>
        <v>J</v>
      </c>
      <c r="L1839" t="str">
        <f t="shared" si="344"/>
        <v>01</v>
      </c>
      <c r="M1839" t="str">
        <f t="shared" si="345"/>
        <v>Thu</v>
      </c>
      <c r="N1839" t="str">
        <f t="shared" si="346"/>
        <v>02</v>
      </c>
      <c r="O1839" t="str">
        <f t="shared" si="347"/>
        <v>T</v>
      </c>
    </row>
    <row r="1840" spans="2:15" x14ac:dyDescent="0.25">
      <c r="B1840" s="5">
        <v>45660</v>
      </c>
      <c r="C1840">
        <f t="shared" si="348"/>
        <v>2025</v>
      </c>
      <c r="D1840">
        <f t="shared" si="349"/>
        <v>1</v>
      </c>
      <c r="E1840" t="str">
        <f t="shared" si="350"/>
        <v>January</v>
      </c>
      <c r="F1840" s="6" t="str">
        <f t="shared" si="351"/>
        <v>Jan-25</v>
      </c>
      <c r="G1840">
        <f t="shared" si="352"/>
        <v>6</v>
      </c>
      <c r="H1840" t="str">
        <f t="shared" si="353"/>
        <v>Friday</v>
      </c>
      <c r="I1840" t="str">
        <f>VLOOKUP(Table1[[#This Row],[Month Num]],Table2[],2,TRUE)</f>
        <v>Q4</v>
      </c>
      <c r="J1840" t="str">
        <f t="shared" si="342"/>
        <v>Jan</v>
      </c>
      <c r="K1840" s="5" t="str">
        <f t="shared" si="343"/>
        <v>J</v>
      </c>
      <c r="L1840" t="str">
        <f t="shared" si="344"/>
        <v>01</v>
      </c>
      <c r="M1840" t="str">
        <f t="shared" si="345"/>
        <v>Fri</v>
      </c>
      <c r="N1840" t="str">
        <f t="shared" si="346"/>
        <v>03</v>
      </c>
      <c r="O1840" t="str">
        <f t="shared" si="347"/>
        <v>F</v>
      </c>
    </row>
    <row r="1841" spans="2:15" x14ac:dyDescent="0.25">
      <c r="B1841" s="5">
        <v>45661</v>
      </c>
      <c r="C1841">
        <f t="shared" si="348"/>
        <v>2025</v>
      </c>
      <c r="D1841">
        <f t="shared" si="349"/>
        <v>1</v>
      </c>
      <c r="E1841" t="str">
        <f t="shared" si="350"/>
        <v>January</v>
      </c>
      <c r="F1841" s="6" t="str">
        <f t="shared" si="351"/>
        <v>Jan-25</v>
      </c>
      <c r="G1841">
        <f t="shared" si="352"/>
        <v>7</v>
      </c>
      <c r="H1841" t="str">
        <f t="shared" si="353"/>
        <v>Saturday</v>
      </c>
      <c r="I1841" t="str">
        <f>VLOOKUP(Table1[[#This Row],[Month Num]],Table2[],2,TRUE)</f>
        <v>Q4</v>
      </c>
      <c r="J1841" t="str">
        <f t="shared" si="342"/>
        <v>Jan</v>
      </c>
      <c r="K1841" s="5" t="str">
        <f t="shared" si="343"/>
        <v>J</v>
      </c>
      <c r="L1841" t="str">
        <f t="shared" si="344"/>
        <v>01</v>
      </c>
      <c r="M1841" t="str">
        <f t="shared" si="345"/>
        <v>Sat</v>
      </c>
      <c r="N1841" t="str">
        <f t="shared" si="346"/>
        <v>04</v>
      </c>
      <c r="O1841" t="str">
        <f t="shared" si="347"/>
        <v>S</v>
      </c>
    </row>
    <row r="1842" spans="2:15" x14ac:dyDescent="0.25">
      <c r="B1842" s="5">
        <v>45662</v>
      </c>
      <c r="C1842">
        <f t="shared" si="348"/>
        <v>2025</v>
      </c>
      <c r="D1842">
        <f t="shared" si="349"/>
        <v>1</v>
      </c>
      <c r="E1842" t="str">
        <f t="shared" si="350"/>
        <v>January</v>
      </c>
      <c r="F1842" s="6" t="str">
        <f t="shared" si="351"/>
        <v>Jan-25</v>
      </c>
      <c r="G1842">
        <f t="shared" si="352"/>
        <v>1</v>
      </c>
      <c r="H1842" t="str">
        <f t="shared" si="353"/>
        <v>Sunday</v>
      </c>
      <c r="I1842" t="str">
        <f>VLOOKUP(Table1[[#This Row],[Month Num]],Table2[],2,TRUE)</f>
        <v>Q4</v>
      </c>
      <c r="J1842" t="str">
        <f t="shared" si="342"/>
        <v>Jan</v>
      </c>
      <c r="K1842" s="5" t="str">
        <f t="shared" si="343"/>
        <v>J</v>
      </c>
      <c r="L1842" t="str">
        <f t="shared" si="344"/>
        <v>01</v>
      </c>
      <c r="M1842" t="str">
        <f t="shared" si="345"/>
        <v>Sun</v>
      </c>
      <c r="N1842" t="str">
        <f t="shared" si="346"/>
        <v>05</v>
      </c>
      <c r="O1842" t="str">
        <f t="shared" si="347"/>
        <v>S</v>
      </c>
    </row>
    <row r="1843" spans="2:15" x14ac:dyDescent="0.25">
      <c r="B1843" s="5">
        <v>45663</v>
      </c>
      <c r="C1843">
        <f t="shared" si="348"/>
        <v>2025</v>
      </c>
      <c r="D1843">
        <f t="shared" si="349"/>
        <v>1</v>
      </c>
      <c r="E1843" t="str">
        <f t="shared" si="350"/>
        <v>January</v>
      </c>
      <c r="F1843" s="6" t="str">
        <f t="shared" si="351"/>
        <v>Jan-25</v>
      </c>
      <c r="G1843">
        <f t="shared" si="352"/>
        <v>2</v>
      </c>
      <c r="H1843" t="str">
        <f t="shared" si="353"/>
        <v>Monday</v>
      </c>
      <c r="I1843" t="str">
        <f>VLOOKUP(Table1[[#This Row],[Month Num]],Table2[],2,TRUE)</f>
        <v>Q4</v>
      </c>
      <c r="J1843" t="str">
        <f t="shared" si="342"/>
        <v>Jan</v>
      </c>
      <c r="K1843" s="5" t="str">
        <f t="shared" si="343"/>
        <v>J</v>
      </c>
      <c r="L1843" t="str">
        <f t="shared" si="344"/>
        <v>01</v>
      </c>
      <c r="M1843" t="str">
        <f t="shared" si="345"/>
        <v>Mon</v>
      </c>
      <c r="N1843" t="str">
        <f t="shared" si="346"/>
        <v>06</v>
      </c>
      <c r="O1843" t="str">
        <f t="shared" si="347"/>
        <v>M</v>
      </c>
    </row>
    <row r="1844" spans="2:15" x14ac:dyDescent="0.25">
      <c r="B1844" s="5">
        <v>45664</v>
      </c>
      <c r="C1844">
        <f t="shared" si="348"/>
        <v>2025</v>
      </c>
      <c r="D1844">
        <f t="shared" si="349"/>
        <v>1</v>
      </c>
      <c r="E1844" t="str">
        <f t="shared" si="350"/>
        <v>January</v>
      </c>
      <c r="F1844" s="6" t="str">
        <f t="shared" si="351"/>
        <v>Jan-25</v>
      </c>
      <c r="G1844">
        <f t="shared" si="352"/>
        <v>3</v>
      </c>
      <c r="H1844" t="str">
        <f t="shared" si="353"/>
        <v>Tuesday</v>
      </c>
      <c r="I1844" t="str">
        <f>VLOOKUP(Table1[[#This Row],[Month Num]],Table2[],2,TRUE)</f>
        <v>Q4</v>
      </c>
      <c r="J1844" t="str">
        <f t="shared" si="342"/>
        <v>Jan</v>
      </c>
      <c r="K1844" s="5" t="str">
        <f t="shared" si="343"/>
        <v>J</v>
      </c>
      <c r="L1844" t="str">
        <f t="shared" si="344"/>
        <v>01</v>
      </c>
      <c r="M1844" t="str">
        <f t="shared" si="345"/>
        <v>Tue</v>
      </c>
      <c r="N1844" t="str">
        <f t="shared" si="346"/>
        <v>07</v>
      </c>
      <c r="O1844" t="str">
        <f t="shared" si="347"/>
        <v>T</v>
      </c>
    </row>
    <row r="1845" spans="2:15" x14ac:dyDescent="0.25">
      <c r="B1845" s="5">
        <v>45665</v>
      </c>
      <c r="C1845">
        <f t="shared" si="348"/>
        <v>2025</v>
      </c>
      <c r="D1845">
        <f t="shared" si="349"/>
        <v>1</v>
      </c>
      <c r="E1845" t="str">
        <f t="shared" si="350"/>
        <v>January</v>
      </c>
      <c r="F1845" s="6" t="str">
        <f t="shared" si="351"/>
        <v>Jan-25</v>
      </c>
      <c r="G1845">
        <f t="shared" si="352"/>
        <v>4</v>
      </c>
      <c r="H1845" t="str">
        <f t="shared" si="353"/>
        <v>Wednesday</v>
      </c>
      <c r="I1845" t="str">
        <f>VLOOKUP(Table1[[#This Row],[Month Num]],Table2[],2,TRUE)</f>
        <v>Q4</v>
      </c>
      <c r="J1845" t="str">
        <f t="shared" si="342"/>
        <v>Jan</v>
      </c>
      <c r="K1845" s="5" t="str">
        <f t="shared" si="343"/>
        <v>J</v>
      </c>
      <c r="L1845" t="str">
        <f t="shared" si="344"/>
        <v>01</v>
      </c>
      <c r="M1845" t="str">
        <f t="shared" si="345"/>
        <v>Wed</v>
      </c>
      <c r="N1845" t="str">
        <f t="shared" si="346"/>
        <v>08</v>
      </c>
      <c r="O1845" t="str">
        <f t="shared" si="347"/>
        <v>W</v>
      </c>
    </row>
    <row r="1846" spans="2:15" x14ac:dyDescent="0.25">
      <c r="B1846" s="5">
        <v>45666</v>
      </c>
      <c r="C1846">
        <f t="shared" si="348"/>
        <v>2025</v>
      </c>
      <c r="D1846">
        <f t="shared" si="349"/>
        <v>1</v>
      </c>
      <c r="E1846" t="str">
        <f t="shared" si="350"/>
        <v>January</v>
      </c>
      <c r="F1846" s="6" t="str">
        <f t="shared" si="351"/>
        <v>Jan-25</v>
      </c>
      <c r="G1846">
        <f t="shared" si="352"/>
        <v>5</v>
      </c>
      <c r="H1846" t="str">
        <f t="shared" si="353"/>
        <v>Thursday</v>
      </c>
      <c r="I1846" t="str">
        <f>VLOOKUP(Table1[[#This Row],[Month Num]],Table2[],2,TRUE)</f>
        <v>Q4</v>
      </c>
      <c r="J1846" t="str">
        <f t="shared" si="342"/>
        <v>Jan</v>
      </c>
      <c r="K1846" s="5" t="str">
        <f t="shared" si="343"/>
        <v>J</v>
      </c>
      <c r="L1846" t="str">
        <f t="shared" si="344"/>
        <v>01</v>
      </c>
      <c r="M1846" t="str">
        <f t="shared" si="345"/>
        <v>Thu</v>
      </c>
      <c r="N1846" t="str">
        <f t="shared" si="346"/>
        <v>09</v>
      </c>
      <c r="O1846" t="str">
        <f t="shared" si="347"/>
        <v>T</v>
      </c>
    </row>
    <row r="1847" spans="2:15" x14ac:dyDescent="0.25">
      <c r="B1847" s="5">
        <v>45667</v>
      </c>
      <c r="C1847">
        <f t="shared" si="348"/>
        <v>2025</v>
      </c>
      <c r="D1847">
        <f t="shared" si="349"/>
        <v>1</v>
      </c>
      <c r="E1847" t="str">
        <f t="shared" si="350"/>
        <v>January</v>
      </c>
      <c r="F1847" s="6" t="str">
        <f t="shared" si="351"/>
        <v>Jan-25</v>
      </c>
      <c r="G1847">
        <f t="shared" si="352"/>
        <v>6</v>
      </c>
      <c r="H1847" t="str">
        <f t="shared" si="353"/>
        <v>Friday</v>
      </c>
      <c r="I1847" t="str">
        <f>VLOOKUP(Table1[[#This Row],[Month Num]],Table2[],2,TRUE)</f>
        <v>Q4</v>
      </c>
      <c r="J1847" t="str">
        <f t="shared" si="342"/>
        <v>Jan</v>
      </c>
      <c r="K1847" s="5" t="str">
        <f t="shared" si="343"/>
        <v>J</v>
      </c>
      <c r="L1847" t="str">
        <f t="shared" si="344"/>
        <v>01</v>
      </c>
      <c r="M1847" t="str">
        <f t="shared" si="345"/>
        <v>Fri</v>
      </c>
      <c r="N1847" t="str">
        <f t="shared" si="346"/>
        <v>10</v>
      </c>
      <c r="O1847" t="str">
        <f t="shared" si="347"/>
        <v>F</v>
      </c>
    </row>
    <row r="1848" spans="2:15" x14ac:dyDescent="0.25">
      <c r="B1848" s="5">
        <v>45668</v>
      </c>
      <c r="C1848">
        <f t="shared" si="348"/>
        <v>2025</v>
      </c>
      <c r="D1848">
        <f t="shared" si="349"/>
        <v>1</v>
      </c>
      <c r="E1848" t="str">
        <f t="shared" si="350"/>
        <v>January</v>
      </c>
      <c r="F1848" s="6" t="str">
        <f t="shared" si="351"/>
        <v>Jan-25</v>
      </c>
      <c r="G1848">
        <f t="shared" si="352"/>
        <v>7</v>
      </c>
      <c r="H1848" t="str">
        <f t="shared" si="353"/>
        <v>Saturday</v>
      </c>
      <c r="I1848" t="str">
        <f>VLOOKUP(Table1[[#This Row],[Month Num]],Table2[],2,TRUE)</f>
        <v>Q4</v>
      </c>
      <c r="J1848" t="str">
        <f t="shared" si="342"/>
        <v>Jan</v>
      </c>
      <c r="K1848" s="5" t="str">
        <f t="shared" si="343"/>
        <v>J</v>
      </c>
      <c r="L1848" t="str">
        <f t="shared" si="344"/>
        <v>01</v>
      </c>
      <c r="M1848" t="str">
        <f t="shared" si="345"/>
        <v>Sat</v>
      </c>
      <c r="N1848" t="str">
        <f t="shared" si="346"/>
        <v>11</v>
      </c>
      <c r="O1848" t="str">
        <f t="shared" si="347"/>
        <v>S</v>
      </c>
    </row>
    <row r="1849" spans="2:15" x14ac:dyDescent="0.25">
      <c r="B1849" s="5">
        <v>45669</v>
      </c>
      <c r="C1849">
        <f t="shared" si="348"/>
        <v>2025</v>
      </c>
      <c r="D1849">
        <f t="shared" si="349"/>
        <v>1</v>
      </c>
      <c r="E1849" t="str">
        <f t="shared" si="350"/>
        <v>January</v>
      </c>
      <c r="F1849" s="6" t="str">
        <f t="shared" si="351"/>
        <v>Jan-25</v>
      </c>
      <c r="G1849">
        <f t="shared" si="352"/>
        <v>1</v>
      </c>
      <c r="H1849" t="str">
        <f t="shared" si="353"/>
        <v>Sunday</v>
      </c>
      <c r="I1849" t="str">
        <f>VLOOKUP(Table1[[#This Row],[Month Num]],Table2[],2,TRUE)</f>
        <v>Q4</v>
      </c>
      <c r="J1849" t="str">
        <f t="shared" si="342"/>
        <v>Jan</v>
      </c>
      <c r="K1849" s="5" t="str">
        <f t="shared" si="343"/>
        <v>J</v>
      </c>
      <c r="L1849" t="str">
        <f t="shared" si="344"/>
        <v>01</v>
      </c>
      <c r="M1849" t="str">
        <f t="shared" si="345"/>
        <v>Sun</v>
      </c>
      <c r="N1849" t="str">
        <f t="shared" si="346"/>
        <v>12</v>
      </c>
      <c r="O1849" t="str">
        <f t="shared" si="347"/>
        <v>S</v>
      </c>
    </row>
    <row r="1850" spans="2:15" x14ac:dyDescent="0.25">
      <c r="B1850" s="5">
        <v>45670</v>
      </c>
      <c r="C1850">
        <f t="shared" si="348"/>
        <v>2025</v>
      </c>
      <c r="D1850">
        <f t="shared" si="349"/>
        <v>1</v>
      </c>
      <c r="E1850" t="str">
        <f t="shared" si="350"/>
        <v>January</v>
      </c>
      <c r="F1850" s="6" t="str">
        <f t="shared" si="351"/>
        <v>Jan-25</v>
      </c>
      <c r="G1850">
        <f t="shared" si="352"/>
        <v>2</v>
      </c>
      <c r="H1850" t="str">
        <f t="shared" si="353"/>
        <v>Monday</v>
      </c>
      <c r="I1850" t="str">
        <f>VLOOKUP(Table1[[#This Row],[Month Num]],Table2[],2,TRUE)</f>
        <v>Q4</v>
      </c>
      <c r="J1850" t="str">
        <f t="shared" si="342"/>
        <v>Jan</v>
      </c>
      <c r="K1850" s="5" t="str">
        <f t="shared" si="343"/>
        <v>J</v>
      </c>
      <c r="L1850" t="str">
        <f t="shared" si="344"/>
        <v>01</v>
      </c>
      <c r="M1850" t="str">
        <f t="shared" si="345"/>
        <v>Mon</v>
      </c>
      <c r="N1850" t="str">
        <f t="shared" si="346"/>
        <v>13</v>
      </c>
      <c r="O1850" t="str">
        <f t="shared" si="347"/>
        <v>M</v>
      </c>
    </row>
    <row r="1851" spans="2:15" x14ac:dyDescent="0.25">
      <c r="B1851" s="5">
        <v>45671</v>
      </c>
      <c r="C1851">
        <f t="shared" si="348"/>
        <v>2025</v>
      </c>
      <c r="D1851">
        <f t="shared" si="349"/>
        <v>1</v>
      </c>
      <c r="E1851" t="str">
        <f t="shared" si="350"/>
        <v>January</v>
      </c>
      <c r="F1851" s="6" t="str">
        <f t="shared" si="351"/>
        <v>Jan-25</v>
      </c>
      <c r="G1851">
        <f t="shared" si="352"/>
        <v>3</v>
      </c>
      <c r="H1851" t="str">
        <f t="shared" si="353"/>
        <v>Tuesday</v>
      </c>
      <c r="I1851" t="str">
        <f>VLOOKUP(Table1[[#This Row],[Month Num]],Table2[],2,TRUE)</f>
        <v>Q4</v>
      </c>
      <c r="J1851" t="str">
        <f t="shared" si="342"/>
        <v>Jan</v>
      </c>
      <c r="K1851" s="5" t="str">
        <f t="shared" si="343"/>
        <v>J</v>
      </c>
      <c r="L1851" t="str">
        <f t="shared" si="344"/>
        <v>01</v>
      </c>
      <c r="M1851" t="str">
        <f t="shared" si="345"/>
        <v>Tue</v>
      </c>
      <c r="N1851" t="str">
        <f t="shared" si="346"/>
        <v>14</v>
      </c>
      <c r="O1851" t="str">
        <f t="shared" si="347"/>
        <v>T</v>
      </c>
    </row>
    <row r="1852" spans="2:15" x14ac:dyDescent="0.25">
      <c r="B1852" s="5">
        <v>45672</v>
      </c>
      <c r="C1852">
        <f t="shared" si="348"/>
        <v>2025</v>
      </c>
      <c r="D1852">
        <f t="shared" si="349"/>
        <v>1</v>
      </c>
      <c r="E1852" t="str">
        <f t="shared" si="350"/>
        <v>January</v>
      </c>
      <c r="F1852" s="6" t="str">
        <f t="shared" si="351"/>
        <v>Jan-25</v>
      </c>
      <c r="G1852">
        <f t="shared" si="352"/>
        <v>4</v>
      </c>
      <c r="H1852" t="str">
        <f t="shared" si="353"/>
        <v>Wednesday</v>
      </c>
      <c r="I1852" t="str">
        <f>VLOOKUP(Table1[[#This Row],[Month Num]],Table2[],2,TRUE)</f>
        <v>Q4</v>
      </c>
      <c r="J1852" t="str">
        <f t="shared" si="342"/>
        <v>Jan</v>
      </c>
      <c r="K1852" s="5" t="str">
        <f t="shared" si="343"/>
        <v>J</v>
      </c>
      <c r="L1852" t="str">
        <f t="shared" si="344"/>
        <v>01</v>
      </c>
      <c r="M1852" t="str">
        <f t="shared" si="345"/>
        <v>Wed</v>
      </c>
      <c r="N1852" t="str">
        <f t="shared" si="346"/>
        <v>15</v>
      </c>
      <c r="O1852" t="str">
        <f t="shared" si="347"/>
        <v>W</v>
      </c>
    </row>
    <row r="1853" spans="2:15" x14ac:dyDescent="0.25">
      <c r="B1853" s="5">
        <v>45673</v>
      </c>
      <c r="C1853">
        <f t="shared" si="348"/>
        <v>2025</v>
      </c>
      <c r="D1853">
        <f t="shared" si="349"/>
        <v>1</v>
      </c>
      <c r="E1853" t="str">
        <f t="shared" si="350"/>
        <v>January</v>
      </c>
      <c r="F1853" s="6" t="str">
        <f t="shared" si="351"/>
        <v>Jan-25</v>
      </c>
      <c r="G1853">
        <f t="shared" si="352"/>
        <v>5</v>
      </c>
      <c r="H1853" t="str">
        <f t="shared" si="353"/>
        <v>Thursday</v>
      </c>
      <c r="I1853" t="str">
        <f>VLOOKUP(Table1[[#This Row],[Month Num]],Table2[],2,TRUE)</f>
        <v>Q4</v>
      </c>
      <c r="J1853" t="str">
        <f t="shared" si="342"/>
        <v>Jan</v>
      </c>
      <c r="K1853" s="5" t="str">
        <f t="shared" si="343"/>
        <v>J</v>
      </c>
      <c r="L1853" t="str">
        <f t="shared" si="344"/>
        <v>01</v>
      </c>
      <c r="M1853" t="str">
        <f t="shared" si="345"/>
        <v>Thu</v>
      </c>
      <c r="N1853" t="str">
        <f t="shared" si="346"/>
        <v>16</v>
      </c>
      <c r="O1853" t="str">
        <f t="shared" si="347"/>
        <v>T</v>
      </c>
    </row>
    <row r="1854" spans="2:15" x14ac:dyDescent="0.25">
      <c r="B1854" s="5">
        <v>45674</v>
      </c>
      <c r="C1854">
        <f t="shared" si="348"/>
        <v>2025</v>
      </c>
      <c r="D1854">
        <f t="shared" si="349"/>
        <v>1</v>
      </c>
      <c r="E1854" t="str">
        <f t="shared" si="350"/>
        <v>January</v>
      </c>
      <c r="F1854" s="6" t="str">
        <f t="shared" si="351"/>
        <v>Jan-25</v>
      </c>
      <c r="G1854">
        <f t="shared" si="352"/>
        <v>6</v>
      </c>
      <c r="H1854" t="str">
        <f t="shared" si="353"/>
        <v>Friday</v>
      </c>
      <c r="I1854" t="str">
        <f>VLOOKUP(Table1[[#This Row],[Month Num]],Table2[],2,TRUE)</f>
        <v>Q4</v>
      </c>
      <c r="J1854" t="str">
        <f t="shared" si="342"/>
        <v>Jan</v>
      </c>
      <c r="K1854" s="5" t="str">
        <f t="shared" si="343"/>
        <v>J</v>
      </c>
      <c r="L1854" t="str">
        <f t="shared" si="344"/>
        <v>01</v>
      </c>
      <c r="M1854" t="str">
        <f t="shared" si="345"/>
        <v>Fri</v>
      </c>
      <c r="N1854" t="str">
        <f t="shared" si="346"/>
        <v>17</v>
      </c>
      <c r="O1854" t="str">
        <f t="shared" si="347"/>
        <v>F</v>
      </c>
    </row>
    <row r="1855" spans="2:15" x14ac:dyDescent="0.25">
      <c r="B1855" s="5">
        <v>45675</v>
      </c>
      <c r="C1855">
        <f t="shared" si="348"/>
        <v>2025</v>
      </c>
      <c r="D1855">
        <f t="shared" si="349"/>
        <v>1</v>
      </c>
      <c r="E1855" t="str">
        <f t="shared" si="350"/>
        <v>January</v>
      </c>
      <c r="F1855" s="6" t="str">
        <f t="shared" si="351"/>
        <v>Jan-25</v>
      </c>
      <c r="G1855">
        <f t="shared" si="352"/>
        <v>7</v>
      </c>
      <c r="H1855" t="str">
        <f t="shared" si="353"/>
        <v>Saturday</v>
      </c>
      <c r="I1855" t="str">
        <f>VLOOKUP(Table1[[#This Row],[Month Num]],Table2[],2,TRUE)</f>
        <v>Q4</v>
      </c>
      <c r="J1855" t="str">
        <f t="shared" si="342"/>
        <v>Jan</v>
      </c>
      <c r="K1855" s="5" t="str">
        <f t="shared" si="343"/>
        <v>J</v>
      </c>
      <c r="L1855" t="str">
        <f t="shared" si="344"/>
        <v>01</v>
      </c>
      <c r="M1855" t="str">
        <f t="shared" si="345"/>
        <v>Sat</v>
      </c>
      <c r="N1855" t="str">
        <f t="shared" si="346"/>
        <v>18</v>
      </c>
      <c r="O1855" t="str">
        <f t="shared" si="347"/>
        <v>S</v>
      </c>
    </row>
    <row r="1856" spans="2:15" x14ac:dyDescent="0.25">
      <c r="B1856" s="5">
        <v>45676</v>
      </c>
      <c r="C1856">
        <f t="shared" si="348"/>
        <v>2025</v>
      </c>
      <c r="D1856">
        <f t="shared" si="349"/>
        <v>1</v>
      </c>
      <c r="E1856" t="str">
        <f t="shared" si="350"/>
        <v>January</v>
      </c>
      <c r="F1856" s="6" t="str">
        <f t="shared" si="351"/>
        <v>Jan-25</v>
      </c>
      <c r="G1856">
        <f t="shared" si="352"/>
        <v>1</v>
      </c>
      <c r="H1856" t="str">
        <f t="shared" si="353"/>
        <v>Sunday</v>
      </c>
      <c r="I1856" t="str">
        <f>VLOOKUP(Table1[[#This Row],[Month Num]],Table2[],2,TRUE)</f>
        <v>Q4</v>
      </c>
      <c r="J1856" t="str">
        <f t="shared" si="342"/>
        <v>Jan</v>
      </c>
      <c r="K1856" s="5" t="str">
        <f t="shared" si="343"/>
        <v>J</v>
      </c>
      <c r="L1856" t="str">
        <f t="shared" si="344"/>
        <v>01</v>
      </c>
      <c r="M1856" t="str">
        <f t="shared" si="345"/>
        <v>Sun</v>
      </c>
      <c r="N1856" t="str">
        <f t="shared" si="346"/>
        <v>19</v>
      </c>
      <c r="O1856" t="str">
        <f t="shared" si="347"/>
        <v>S</v>
      </c>
    </row>
    <row r="1857" spans="2:15" x14ac:dyDescent="0.25">
      <c r="B1857" s="5">
        <v>45677</v>
      </c>
      <c r="C1857">
        <f t="shared" si="348"/>
        <v>2025</v>
      </c>
      <c r="D1857">
        <f t="shared" si="349"/>
        <v>1</v>
      </c>
      <c r="E1857" t="str">
        <f t="shared" si="350"/>
        <v>January</v>
      </c>
      <c r="F1857" s="6" t="str">
        <f t="shared" si="351"/>
        <v>Jan-25</v>
      </c>
      <c r="G1857">
        <f t="shared" si="352"/>
        <v>2</v>
      </c>
      <c r="H1857" t="str">
        <f t="shared" si="353"/>
        <v>Monday</v>
      </c>
      <c r="I1857" t="str">
        <f>VLOOKUP(Table1[[#This Row],[Month Num]],Table2[],2,TRUE)</f>
        <v>Q4</v>
      </c>
      <c r="J1857" t="str">
        <f t="shared" si="342"/>
        <v>Jan</v>
      </c>
      <c r="K1857" s="5" t="str">
        <f t="shared" si="343"/>
        <v>J</v>
      </c>
      <c r="L1857" t="str">
        <f t="shared" si="344"/>
        <v>01</v>
      </c>
      <c r="M1857" t="str">
        <f t="shared" si="345"/>
        <v>Mon</v>
      </c>
      <c r="N1857" t="str">
        <f t="shared" si="346"/>
        <v>20</v>
      </c>
      <c r="O1857" t="str">
        <f t="shared" si="347"/>
        <v>M</v>
      </c>
    </row>
    <row r="1858" spans="2:15" x14ac:dyDescent="0.25">
      <c r="B1858" s="5">
        <v>45678</v>
      </c>
      <c r="C1858">
        <f t="shared" si="348"/>
        <v>2025</v>
      </c>
      <c r="D1858">
        <f t="shared" si="349"/>
        <v>1</v>
      </c>
      <c r="E1858" t="str">
        <f t="shared" si="350"/>
        <v>January</v>
      </c>
      <c r="F1858" s="6" t="str">
        <f t="shared" si="351"/>
        <v>Jan-25</v>
      </c>
      <c r="G1858">
        <f t="shared" si="352"/>
        <v>3</v>
      </c>
      <c r="H1858" t="str">
        <f t="shared" si="353"/>
        <v>Tuesday</v>
      </c>
      <c r="I1858" t="str">
        <f>VLOOKUP(Table1[[#This Row],[Month Num]],Table2[],2,TRUE)</f>
        <v>Q4</v>
      </c>
      <c r="J1858" t="str">
        <f t="shared" si="342"/>
        <v>Jan</v>
      </c>
      <c r="K1858" s="5" t="str">
        <f t="shared" si="343"/>
        <v>J</v>
      </c>
      <c r="L1858" t="str">
        <f t="shared" si="344"/>
        <v>01</v>
      </c>
      <c r="M1858" t="str">
        <f t="shared" si="345"/>
        <v>Tue</v>
      </c>
      <c r="N1858" t="str">
        <f t="shared" si="346"/>
        <v>21</v>
      </c>
      <c r="O1858" t="str">
        <f t="shared" si="347"/>
        <v>T</v>
      </c>
    </row>
    <row r="1859" spans="2:15" x14ac:dyDescent="0.25">
      <c r="B1859" s="5">
        <v>45679</v>
      </c>
      <c r="C1859">
        <f t="shared" si="348"/>
        <v>2025</v>
      </c>
      <c r="D1859">
        <f t="shared" si="349"/>
        <v>1</v>
      </c>
      <c r="E1859" t="str">
        <f t="shared" si="350"/>
        <v>January</v>
      </c>
      <c r="F1859" s="6" t="str">
        <f t="shared" si="351"/>
        <v>Jan-25</v>
      </c>
      <c r="G1859">
        <f t="shared" si="352"/>
        <v>4</v>
      </c>
      <c r="H1859" t="str">
        <f t="shared" si="353"/>
        <v>Wednesday</v>
      </c>
      <c r="I1859" t="str">
        <f>VLOOKUP(Table1[[#This Row],[Month Num]],Table2[],2,TRUE)</f>
        <v>Q4</v>
      </c>
      <c r="J1859" t="str">
        <f t="shared" si="342"/>
        <v>Jan</v>
      </c>
      <c r="K1859" s="5" t="str">
        <f t="shared" si="343"/>
        <v>J</v>
      </c>
      <c r="L1859" t="str">
        <f t="shared" si="344"/>
        <v>01</v>
      </c>
      <c r="M1859" t="str">
        <f t="shared" si="345"/>
        <v>Wed</v>
      </c>
      <c r="N1859" t="str">
        <f t="shared" si="346"/>
        <v>22</v>
      </c>
      <c r="O1859" t="str">
        <f t="shared" si="347"/>
        <v>W</v>
      </c>
    </row>
    <row r="1860" spans="2:15" x14ac:dyDescent="0.25">
      <c r="B1860" s="5">
        <v>45680</v>
      </c>
      <c r="C1860">
        <f t="shared" si="348"/>
        <v>2025</v>
      </c>
      <c r="D1860">
        <f t="shared" si="349"/>
        <v>1</v>
      </c>
      <c r="E1860" t="str">
        <f t="shared" si="350"/>
        <v>January</v>
      </c>
      <c r="F1860" s="6" t="str">
        <f t="shared" si="351"/>
        <v>Jan-25</v>
      </c>
      <c r="G1860">
        <f t="shared" si="352"/>
        <v>5</v>
      </c>
      <c r="H1860" t="str">
        <f t="shared" si="353"/>
        <v>Thursday</v>
      </c>
      <c r="I1860" t="str">
        <f>VLOOKUP(Table1[[#This Row],[Month Num]],Table2[],2,TRUE)</f>
        <v>Q4</v>
      </c>
      <c r="J1860" t="str">
        <f t="shared" si="342"/>
        <v>Jan</v>
      </c>
      <c r="K1860" s="5" t="str">
        <f t="shared" si="343"/>
        <v>J</v>
      </c>
      <c r="L1860" t="str">
        <f t="shared" si="344"/>
        <v>01</v>
      </c>
      <c r="M1860" t="str">
        <f t="shared" si="345"/>
        <v>Thu</v>
      </c>
      <c r="N1860" t="str">
        <f t="shared" si="346"/>
        <v>23</v>
      </c>
      <c r="O1860" t="str">
        <f t="shared" si="347"/>
        <v>T</v>
      </c>
    </row>
    <row r="1861" spans="2:15" x14ac:dyDescent="0.25">
      <c r="B1861" s="5">
        <v>45681</v>
      </c>
      <c r="C1861">
        <f t="shared" si="348"/>
        <v>2025</v>
      </c>
      <c r="D1861">
        <f t="shared" si="349"/>
        <v>1</v>
      </c>
      <c r="E1861" t="str">
        <f t="shared" si="350"/>
        <v>January</v>
      </c>
      <c r="F1861" s="6" t="str">
        <f t="shared" si="351"/>
        <v>Jan-25</v>
      </c>
      <c r="G1861">
        <f t="shared" si="352"/>
        <v>6</v>
      </c>
      <c r="H1861" t="str">
        <f t="shared" si="353"/>
        <v>Friday</v>
      </c>
      <c r="I1861" t="str">
        <f>VLOOKUP(Table1[[#This Row],[Month Num]],Table2[],2,TRUE)</f>
        <v>Q4</v>
      </c>
      <c r="J1861" t="str">
        <f t="shared" si="342"/>
        <v>Jan</v>
      </c>
      <c r="K1861" s="5" t="str">
        <f t="shared" si="343"/>
        <v>J</v>
      </c>
      <c r="L1861" t="str">
        <f t="shared" si="344"/>
        <v>01</v>
      </c>
      <c r="M1861" t="str">
        <f t="shared" si="345"/>
        <v>Fri</v>
      </c>
      <c r="N1861" t="str">
        <f t="shared" si="346"/>
        <v>24</v>
      </c>
      <c r="O1861" t="str">
        <f t="shared" si="347"/>
        <v>F</v>
      </c>
    </row>
    <row r="1862" spans="2:15" x14ac:dyDescent="0.25">
      <c r="B1862" s="5">
        <v>45682</v>
      </c>
      <c r="C1862">
        <f t="shared" si="348"/>
        <v>2025</v>
      </c>
      <c r="D1862">
        <f t="shared" si="349"/>
        <v>1</v>
      </c>
      <c r="E1862" t="str">
        <f t="shared" si="350"/>
        <v>January</v>
      </c>
      <c r="F1862" s="6" t="str">
        <f t="shared" si="351"/>
        <v>Jan-25</v>
      </c>
      <c r="G1862">
        <f t="shared" si="352"/>
        <v>7</v>
      </c>
      <c r="H1862" t="str">
        <f t="shared" si="353"/>
        <v>Saturday</v>
      </c>
      <c r="I1862" t="str">
        <f>VLOOKUP(Table1[[#This Row],[Month Num]],Table2[],2,TRUE)</f>
        <v>Q4</v>
      </c>
      <c r="J1862" t="str">
        <f t="shared" si="342"/>
        <v>Jan</v>
      </c>
      <c r="K1862" s="5" t="str">
        <f t="shared" si="343"/>
        <v>J</v>
      </c>
      <c r="L1862" t="str">
        <f t="shared" si="344"/>
        <v>01</v>
      </c>
      <c r="M1862" t="str">
        <f t="shared" si="345"/>
        <v>Sat</v>
      </c>
      <c r="N1862" t="str">
        <f t="shared" si="346"/>
        <v>25</v>
      </c>
      <c r="O1862" t="str">
        <f t="shared" si="347"/>
        <v>S</v>
      </c>
    </row>
    <row r="1863" spans="2:15" x14ac:dyDescent="0.25">
      <c r="B1863" s="5">
        <v>45683</v>
      </c>
      <c r="C1863">
        <f t="shared" si="348"/>
        <v>2025</v>
      </c>
      <c r="D1863">
        <f t="shared" si="349"/>
        <v>1</v>
      </c>
      <c r="E1863" t="str">
        <f t="shared" si="350"/>
        <v>January</v>
      </c>
      <c r="F1863" s="6" t="str">
        <f t="shared" si="351"/>
        <v>Jan-25</v>
      </c>
      <c r="G1863">
        <f t="shared" si="352"/>
        <v>1</v>
      </c>
      <c r="H1863" t="str">
        <f t="shared" si="353"/>
        <v>Sunday</v>
      </c>
      <c r="I1863" t="str">
        <f>VLOOKUP(Table1[[#This Row],[Month Num]],Table2[],2,TRUE)</f>
        <v>Q4</v>
      </c>
      <c r="J1863" t="str">
        <f t="shared" si="342"/>
        <v>Jan</v>
      </c>
      <c r="K1863" s="5" t="str">
        <f t="shared" si="343"/>
        <v>J</v>
      </c>
      <c r="L1863" t="str">
        <f t="shared" si="344"/>
        <v>01</v>
      </c>
      <c r="M1863" t="str">
        <f t="shared" si="345"/>
        <v>Sun</v>
      </c>
      <c r="N1863" t="str">
        <f t="shared" si="346"/>
        <v>26</v>
      </c>
      <c r="O1863" t="str">
        <f t="shared" si="347"/>
        <v>S</v>
      </c>
    </row>
    <row r="1864" spans="2:15" x14ac:dyDescent="0.25">
      <c r="B1864" s="5">
        <v>45684</v>
      </c>
      <c r="C1864">
        <f t="shared" si="348"/>
        <v>2025</v>
      </c>
      <c r="D1864">
        <f t="shared" si="349"/>
        <v>1</v>
      </c>
      <c r="E1864" t="str">
        <f t="shared" si="350"/>
        <v>January</v>
      </c>
      <c r="F1864" s="6" t="str">
        <f t="shared" si="351"/>
        <v>Jan-25</v>
      </c>
      <c r="G1864">
        <f t="shared" si="352"/>
        <v>2</v>
      </c>
      <c r="H1864" t="str">
        <f t="shared" si="353"/>
        <v>Monday</v>
      </c>
      <c r="I1864" t="str">
        <f>VLOOKUP(Table1[[#This Row],[Month Num]],Table2[],2,TRUE)</f>
        <v>Q4</v>
      </c>
      <c r="J1864" t="str">
        <f t="shared" si="342"/>
        <v>Jan</v>
      </c>
      <c r="K1864" s="5" t="str">
        <f t="shared" si="343"/>
        <v>J</v>
      </c>
      <c r="L1864" t="str">
        <f t="shared" si="344"/>
        <v>01</v>
      </c>
      <c r="M1864" t="str">
        <f t="shared" si="345"/>
        <v>Mon</v>
      </c>
      <c r="N1864" t="str">
        <f t="shared" si="346"/>
        <v>27</v>
      </c>
      <c r="O1864" t="str">
        <f t="shared" si="347"/>
        <v>M</v>
      </c>
    </row>
    <row r="1865" spans="2:15" x14ac:dyDescent="0.25">
      <c r="B1865" s="5">
        <v>45685</v>
      </c>
      <c r="C1865">
        <f t="shared" si="348"/>
        <v>2025</v>
      </c>
      <c r="D1865">
        <f t="shared" si="349"/>
        <v>1</v>
      </c>
      <c r="E1865" t="str">
        <f t="shared" si="350"/>
        <v>January</v>
      </c>
      <c r="F1865" s="6" t="str">
        <f t="shared" si="351"/>
        <v>Jan-25</v>
      </c>
      <c r="G1865">
        <f t="shared" si="352"/>
        <v>3</v>
      </c>
      <c r="H1865" t="str">
        <f t="shared" si="353"/>
        <v>Tuesday</v>
      </c>
      <c r="I1865" t="str">
        <f>VLOOKUP(Table1[[#This Row],[Month Num]],Table2[],2,TRUE)</f>
        <v>Q4</v>
      </c>
      <c r="J1865" t="str">
        <f t="shared" si="342"/>
        <v>Jan</v>
      </c>
      <c r="K1865" s="5" t="str">
        <f t="shared" si="343"/>
        <v>J</v>
      </c>
      <c r="L1865" t="str">
        <f t="shared" si="344"/>
        <v>01</v>
      </c>
      <c r="M1865" t="str">
        <f t="shared" si="345"/>
        <v>Tue</v>
      </c>
      <c r="N1865" t="str">
        <f t="shared" si="346"/>
        <v>28</v>
      </c>
      <c r="O1865" t="str">
        <f t="shared" si="347"/>
        <v>T</v>
      </c>
    </row>
    <row r="1866" spans="2:15" x14ac:dyDescent="0.25">
      <c r="B1866" s="5">
        <v>45686</v>
      </c>
      <c r="C1866">
        <f t="shared" si="348"/>
        <v>2025</v>
      </c>
      <c r="D1866">
        <f t="shared" si="349"/>
        <v>1</v>
      </c>
      <c r="E1866" t="str">
        <f t="shared" si="350"/>
        <v>January</v>
      </c>
      <c r="F1866" s="6" t="str">
        <f t="shared" si="351"/>
        <v>Jan-25</v>
      </c>
      <c r="G1866">
        <f t="shared" si="352"/>
        <v>4</v>
      </c>
      <c r="H1866" t="str">
        <f t="shared" si="353"/>
        <v>Wednesday</v>
      </c>
      <c r="I1866" t="str">
        <f>VLOOKUP(Table1[[#This Row],[Month Num]],Table2[],2,TRUE)</f>
        <v>Q4</v>
      </c>
      <c r="J1866" t="str">
        <f t="shared" si="342"/>
        <v>Jan</v>
      </c>
      <c r="K1866" s="5" t="str">
        <f t="shared" si="343"/>
        <v>J</v>
      </c>
      <c r="L1866" t="str">
        <f t="shared" si="344"/>
        <v>01</v>
      </c>
      <c r="M1866" t="str">
        <f t="shared" si="345"/>
        <v>Wed</v>
      </c>
      <c r="N1866" t="str">
        <f t="shared" si="346"/>
        <v>29</v>
      </c>
      <c r="O1866" t="str">
        <f t="shared" si="347"/>
        <v>W</v>
      </c>
    </row>
    <row r="1867" spans="2:15" x14ac:dyDescent="0.25">
      <c r="B1867" s="5">
        <v>45687</v>
      </c>
      <c r="C1867">
        <f t="shared" si="348"/>
        <v>2025</v>
      </c>
      <c r="D1867">
        <f t="shared" si="349"/>
        <v>1</v>
      </c>
      <c r="E1867" t="str">
        <f t="shared" si="350"/>
        <v>January</v>
      </c>
      <c r="F1867" s="6" t="str">
        <f t="shared" si="351"/>
        <v>Jan-25</v>
      </c>
      <c r="G1867">
        <f t="shared" si="352"/>
        <v>5</v>
      </c>
      <c r="H1867" t="str">
        <f t="shared" si="353"/>
        <v>Thursday</v>
      </c>
      <c r="I1867" t="str">
        <f>VLOOKUP(Table1[[#This Row],[Month Num]],Table2[],2,TRUE)</f>
        <v>Q4</v>
      </c>
      <c r="J1867" t="str">
        <f t="shared" ref="J1867:J1930" si="354">TEXT(B1867,"MMM")</f>
        <v>Jan</v>
      </c>
      <c r="K1867" s="5" t="str">
        <f t="shared" ref="K1867:K1930" si="355">LEFT(E1867,1)</f>
        <v>J</v>
      </c>
      <c r="L1867" t="str">
        <f t="shared" ref="L1867:L1930" si="356">TEXT(B1867,"MM")</f>
        <v>01</v>
      </c>
      <c r="M1867" t="str">
        <f t="shared" ref="M1867:M1930" si="357">TEXT(B1867,"ddd")</f>
        <v>Thu</v>
      </c>
      <c r="N1867" t="str">
        <f t="shared" ref="N1867:N1930" si="358">TEXT(B1867,"dd")</f>
        <v>30</v>
      </c>
      <c r="O1867" t="str">
        <f t="shared" ref="O1867:O1930" si="359">LEFT(H1867,1)</f>
        <v>T</v>
      </c>
    </row>
    <row r="1868" spans="2:15" x14ac:dyDescent="0.25">
      <c r="B1868" s="5">
        <v>45688</v>
      </c>
      <c r="C1868">
        <f t="shared" si="348"/>
        <v>2025</v>
      </c>
      <c r="D1868">
        <f t="shared" si="349"/>
        <v>1</v>
      </c>
      <c r="E1868" t="str">
        <f t="shared" si="350"/>
        <v>January</v>
      </c>
      <c r="F1868" s="6" t="str">
        <f t="shared" si="351"/>
        <v>Jan-25</v>
      </c>
      <c r="G1868">
        <f t="shared" si="352"/>
        <v>6</v>
      </c>
      <c r="H1868" t="str">
        <f t="shared" si="353"/>
        <v>Friday</v>
      </c>
      <c r="I1868" t="str">
        <f>VLOOKUP(Table1[[#This Row],[Month Num]],Table2[],2,TRUE)</f>
        <v>Q4</v>
      </c>
      <c r="J1868" t="str">
        <f t="shared" si="354"/>
        <v>Jan</v>
      </c>
      <c r="K1868" s="5" t="str">
        <f t="shared" si="355"/>
        <v>J</v>
      </c>
      <c r="L1868" t="str">
        <f t="shared" si="356"/>
        <v>01</v>
      </c>
      <c r="M1868" t="str">
        <f t="shared" si="357"/>
        <v>Fri</v>
      </c>
      <c r="N1868" t="str">
        <f t="shared" si="358"/>
        <v>31</v>
      </c>
      <c r="O1868" t="str">
        <f t="shared" si="359"/>
        <v>F</v>
      </c>
    </row>
    <row r="1869" spans="2:15" x14ac:dyDescent="0.25">
      <c r="B1869" s="5">
        <v>45689</v>
      </c>
      <c r="C1869">
        <f t="shared" si="348"/>
        <v>2025</v>
      </c>
      <c r="D1869">
        <f t="shared" si="349"/>
        <v>2</v>
      </c>
      <c r="E1869" t="str">
        <f t="shared" si="350"/>
        <v>February</v>
      </c>
      <c r="F1869" s="6" t="str">
        <f t="shared" si="351"/>
        <v>Feb-25</v>
      </c>
      <c r="G1869">
        <f t="shared" si="352"/>
        <v>7</v>
      </c>
      <c r="H1869" t="str">
        <f t="shared" si="353"/>
        <v>Saturday</v>
      </c>
      <c r="I1869" t="str">
        <f>VLOOKUP(Table1[[#This Row],[Month Num]],Table2[],2,TRUE)</f>
        <v>Q4</v>
      </c>
      <c r="J1869" t="str">
        <f t="shared" si="354"/>
        <v>Feb</v>
      </c>
      <c r="K1869" s="5" t="str">
        <f t="shared" si="355"/>
        <v>F</v>
      </c>
      <c r="L1869" t="str">
        <f t="shared" si="356"/>
        <v>02</v>
      </c>
      <c r="M1869" t="str">
        <f t="shared" si="357"/>
        <v>Sat</v>
      </c>
      <c r="N1869" t="str">
        <f t="shared" si="358"/>
        <v>01</v>
      </c>
      <c r="O1869" t="str">
        <f t="shared" si="359"/>
        <v>S</v>
      </c>
    </row>
    <row r="1870" spans="2:15" x14ac:dyDescent="0.25">
      <c r="B1870" s="5">
        <v>45690</v>
      </c>
      <c r="C1870">
        <f t="shared" si="348"/>
        <v>2025</v>
      </c>
      <c r="D1870">
        <f t="shared" si="349"/>
        <v>2</v>
      </c>
      <c r="E1870" t="str">
        <f t="shared" si="350"/>
        <v>February</v>
      </c>
      <c r="F1870" s="6" t="str">
        <f t="shared" si="351"/>
        <v>Feb-25</v>
      </c>
      <c r="G1870">
        <f t="shared" si="352"/>
        <v>1</v>
      </c>
      <c r="H1870" t="str">
        <f t="shared" si="353"/>
        <v>Sunday</v>
      </c>
      <c r="I1870" t="str">
        <f>VLOOKUP(Table1[[#This Row],[Month Num]],Table2[],2,TRUE)</f>
        <v>Q4</v>
      </c>
      <c r="J1870" t="str">
        <f t="shared" si="354"/>
        <v>Feb</v>
      </c>
      <c r="K1870" s="5" t="str">
        <f t="shared" si="355"/>
        <v>F</v>
      </c>
      <c r="L1870" t="str">
        <f t="shared" si="356"/>
        <v>02</v>
      </c>
      <c r="M1870" t="str">
        <f t="shared" si="357"/>
        <v>Sun</v>
      </c>
      <c r="N1870" t="str">
        <f t="shared" si="358"/>
        <v>02</v>
      </c>
      <c r="O1870" t="str">
        <f t="shared" si="359"/>
        <v>S</v>
      </c>
    </row>
    <row r="1871" spans="2:15" x14ac:dyDescent="0.25">
      <c r="B1871" s="5">
        <v>45691</v>
      </c>
      <c r="C1871">
        <f t="shared" si="348"/>
        <v>2025</v>
      </c>
      <c r="D1871">
        <f t="shared" si="349"/>
        <v>2</v>
      </c>
      <c r="E1871" t="str">
        <f t="shared" si="350"/>
        <v>February</v>
      </c>
      <c r="F1871" s="6" t="str">
        <f t="shared" si="351"/>
        <v>Feb-25</v>
      </c>
      <c r="G1871">
        <f t="shared" si="352"/>
        <v>2</v>
      </c>
      <c r="H1871" t="str">
        <f t="shared" si="353"/>
        <v>Monday</v>
      </c>
      <c r="I1871" t="str">
        <f>VLOOKUP(Table1[[#This Row],[Month Num]],Table2[],2,TRUE)</f>
        <v>Q4</v>
      </c>
      <c r="J1871" t="str">
        <f t="shared" si="354"/>
        <v>Feb</v>
      </c>
      <c r="K1871" s="5" t="str">
        <f t="shared" si="355"/>
        <v>F</v>
      </c>
      <c r="L1871" t="str">
        <f t="shared" si="356"/>
        <v>02</v>
      </c>
      <c r="M1871" t="str">
        <f t="shared" si="357"/>
        <v>Mon</v>
      </c>
      <c r="N1871" t="str">
        <f t="shared" si="358"/>
        <v>03</v>
      </c>
      <c r="O1871" t="str">
        <f t="shared" si="359"/>
        <v>M</v>
      </c>
    </row>
    <row r="1872" spans="2:15" x14ac:dyDescent="0.25">
      <c r="B1872" s="5">
        <v>45692</v>
      </c>
      <c r="C1872">
        <f t="shared" si="348"/>
        <v>2025</v>
      </c>
      <c r="D1872">
        <f t="shared" si="349"/>
        <v>2</v>
      </c>
      <c r="E1872" t="str">
        <f t="shared" si="350"/>
        <v>February</v>
      </c>
      <c r="F1872" s="6" t="str">
        <f t="shared" si="351"/>
        <v>Feb-25</v>
      </c>
      <c r="G1872">
        <f t="shared" si="352"/>
        <v>3</v>
      </c>
      <c r="H1872" t="str">
        <f t="shared" si="353"/>
        <v>Tuesday</v>
      </c>
      <c r="I1872" t="str">
        <f>VLOOKUP(Table1[[#This Row],[Month Num]],Table2[],2,TRUE)</f>
        <v>Q4</v>
      </c>
      <c r="J1872" t="str">
        <f t="shared" si="354"/>
        <v>Feb</v>
      </c>
      <c r="K1872" s="5" t="str">
        <f t="shared" si="355"/>
        <v>F</v>
      </c>
      <c r="L1872" t="str">
        <f t="shared" si="356"/>
        <v>02</v>
      </c>
      <c r="M1872" t="str">
        <f t="shared" si="357"/>
        <v>Tue</v>
      </c>
      <c r="N1872" t="str">
        <f t="shared" si="358"/>
        <v>04</v>
      </c>
      <c r="O1872" t="str">
        <f t="shared" si="359"/>
        <v>T</v>
      </c>
    </row>
    <row r="1873" spans="2:15" x14ac:dyDescent="0.25">
      <c r="B1873" s="5">
        <v>45693</v>
      </c>
      <c r="C1873">
        <f t="shared" ref="C1873:C1936" si="360">YEAR(B1873)</f>
        <v>2025</v>
      </c>
      <c r="D1873">
        <f t="shared" ref="D1873:D1936" si="361">MONTH(B1873)</f>
        <v>2</v>
      </c>
      <c r="E1873" t="str">
        <f t="shared" ref="E1873:E1936" si="362">TEXT(B1873,"MMMM")</f>
        <v>February</v>
      </c>
      <c r="F1873" s="6" t="str">
        <f t="shared" ref="F1873:F1936" si="363">TEXT(B1873,"mmm-yy")</f>
        <v>Feb-25</v>
      </c>
      <c r="G1873">
        <f t="shared" ref="G1873:G1936" si="364">WEEKDAY(B1873)</f>
        <v>4</v>
      </c>
      <c r="H1873" t="str">
        <f t="shared" ref="H1873:H1936" si="365">TEXT(B1873,"dddd")</f>
        <v>Wednesday</v>
      </c>
      <c r="I1873" t="str">
        <f>VLOOKUP(Table1[[#This Row],[Month Num]],Table2[],2,TRUE)</f>
        <v>Q4</v>
      </c>
      <c r="J1873" t="str">
        <f t="shared" si="354"/>
        <v>Feb</v>
      </c>
      <c r="K1873" s="5" t="str">
        <f t="shared" si="355"/>
        <v>F</v>
      </c>
      <c r="L1873" t="str">
        <f t="shared" si="356"/>
        <v>02</v>
      </c>
      <c r="M1873" t="str">
        <f t="shared" si="357"/>
        <v>Wed</v>
      </c>
      <c r="N1873" t="str">
        <f t="shared" si="358"/>
        <v>05</v>
      </c>
      <c r="O1873" t="str">
        <f t="shared" si="359"/>
        <v>W</v>
      </c>
    </row>
    <row r="1874" spans="2:15" x14ac:dyDescent="0.25">
      <c r="B1874" s="5">
        <v>45694</v>
      </c>
      <c r="C1874">
        <f t="shared" si="360"/>
        <v>2025</v>
      </c>
      <c r="D1874">
        <f t="shared" si="361"/>
        <v>2</v>
      </c>
      <c r="E1874" t="str">
        <f t="shared" si="362"/>
        <v>February</v>
      </c>
      <c r="F1874" s="6" t="str">
        <f t="shared" si="363"/>
        <v>Feb-25</v>
      </c>
      <c r="G1874">
        <f t="shared" si="364"/>
        <v>5</v>
      </c>
      <c r="H1874" t="str">
        <f t="shared" si="365"/>
        <v>Thursday</v>
      </c>
      <c r="I1874" t="str">
        <f>VLOOKUP(Table1[[#This Row],[Month Num]],Table2[],2,TRUE)</f>
        <v>Q4</v>
      </c>
      <c r="J1874" t="str">
        <f t="shared" si="354"/>
        <v>Feb</v>
      </c>
      <c r="K1874" s="5" t="str">
        <f t="shared" si="355"/>
        <v>F</v>
      </c>
      <c r="L1874" t="str">
        <f t="shared" si="356"/>
        <v>02</v>
      </c>
      <c r="M1874" t="str">
        <f t="shared" si="357"/>
        <v>Thu</v>
      </c>
      <c r="N1874" t="str">
        <f t="shared" si="358"/>
        <v>06</v>
      </c>
      <c r="O1874" t="str">
        <f t="shared" si="359"/>
        <v>T</v>
      </c>
    </row>
    <row r="1875" spans="2:15" x14ac:dyDescent="0.25">
      <c r="B1875" s="5">
        <v>45695</v>
      </c>
      <c r="C1875">
        <f t="shared" si="360"/>
        <v>2025</v>
      </c>
      <c r="D1875">
        <f t="shared" si="361"/>
        <v>2</v>
      </c>
      <c r="E1875" t="str">
        <f t="shared" si="362"/>
        <v>February</v>
      </c>
      <c r="F1875" s="6" t="str">
        <f t="shared" si="363"/>
        <v>Feb-25</v>
      </c>
      <c r="G1875">
        <f t="shared" si="364"/>
        <v>6</v>
      </c>
      <c r="H1875" t="str">
        <f t="shared" si="365"/>
        <v>Friday</v>
      </c>
      <c r="I1875" t="str">
        <f>VLOOKUP(Table1[[#This Row],[Month Num]],Table2[],2,TRUE)</f>
        <v>Q4</v>
      </c>
      <c r="J1875" t="str">
        <f t="shared" si="354"/>
        <v>Feb</v>
      </c>
      <c r="K1875" s="5" t="str">
        <f t="shared" si="355"/>
        <v>F</v>
      </c>
      <c r="L1875" t="str">
        <f t="shared" si="356"/>
        <v>02</v>
      </c>
      <c r="M1875" t="str">
        <f t="shared" si="357"/>
        <v>Fri</v>
      </c>
      <c r="N1875" t="str">
        <f t="shared" si="358"/>
        <v>07</v>
      </c>
      <c r="O1875" t="str">
        <f t="shared" si="359"/>
        <v>F</v>
      </c>
    </row>
    <row r="1876" spans="2:15" x14ac:dyDescent="0.25">
      <c r="B1876" s="5">
        <v>45696</v>
      </c>
      <c r="C1876">
        <f t="shared" si="360"/>
        <v>2025</v>
      </c>
      <c r="D1876">
        <f t="shared" si="361"/>
        <v>2</v>
      </c>
      <c r="E1876" t="str">
        <f t="shared" si="362"/>
        <v>February</v>
      </c>
      <c r="F1876" s="6" t="str">
        <f t="shared" si="363"/>
        <v>Feb-25</v>
      </c>
      <c r="G1876">
        <f t="shared" si="364"/>
        <v>7</v>
      </c>
      <c r="H1876" t="str">
        <f t="shared" si="365"/>
        <v>Saturday</v>
      </c>
      <c r="I1876" t="str">
        <f>VLOOKUP(Table1[[#This Row],[Month Num]],Table2[],2,TRUE)</f>
        <v>Q4</v>
      </c>
      <c r="J1876" t="str">
        <f t="shared" si="354"/>
        <v>Feb</v>
      </c>
      <c r="K1876" s="5" t="str">
        <f t="shared" si="355"/>
        <v>F</v>
      </c>
      <c r="L1876" t="str">
        <f t="shared" si="356"/>
        <v>02</v>
      </c>
      <c r="M1876" t="str">
        <f t="shared" si="357"/>
        <v>Sat</v>
      </c>
      <c r="N1876" t="str">
        <f t="shared" si="358"/>
        <v>08</v>
      </c>
      <c r="O1876" t="str">
        <f t="shared" si="359"/>
        <v>S</v>
      </c>
    </row>
    <row r="1877" spans="2:15" x14ac:dyDescent="0.25">
      <c r="B1877" s="5">
        <v>45697</v>
      </c>
      <c r="C1877">
        <f t="shared" si="360"/>
        <v>2025</v>
      </c>
      <c r="D1877">
        <f t="shared" si="361"/>
        <v>2</v>
      </c>
      <c r="E1877" t="str">
        <f t="shared" si="362"/>
        <v>February</v>
      </c>
      <c r="F1877" s="6" t="str">
        <f t="shared" si="363"/>
        <v>Feb-25</v>
      </c>
      <c r="G1877">
        <f t="shared" si="364"/>
        <v>1</v>
      </c>
      <c r="H1877" t="str">
        <f t="shared" si="365"/>
        <v>Sunday</v>
      </c>
      <c r="I1877" t="str">
        <f>VLOOKUP(Table1[[#This Row],[Month Num]],Table2[],2,TRUE)</f>
        <v>Q4</v>
      </c>
      <c r="J1877" t="str">
        <f t="shared" si="354"/>
        <v>Feb</v>
      </c>
      <c r="K1877" s="5" t="str">
        <f t="shared" si="355"/>
        <v>F</v>
      </c>
      <c r="L1877" t="str">
        <f t="shared" si="356"/>
        <v>02</v>
      </c>
      <c r="M1877" t="str">
        <f t="shared" si="357"/>
        <v>Sun</v>
      </c>
      <c r="N1877" t="str">
        <f t="shared" si="358"/>
        <v>09</v>
      </c>
      <c r="O1877" t="str">
        <f t="shared" si="359"/>
        <v>S</v>
      </c>
    </row>
    <row r="1878" spans="2:15" x14ac:dyDescent="0.25">
      <c r="B1878" s="5">
        <v>45698</v>
      </c>
      <c r="C1878">
        <f t="shared" si="360"/>
        <v>2025</v>
      </c>
      <c r="D1878">
        <f t="shared" si="361"/>
        <v>2</v>
      </c>
      <c r="E1878" t="str">
        <f t="shared" si="362"/>
        <v>February</v>
      </c>
      <c r="F1878" s="6" t="str">
        <f t="shared" si="363"/>
        <v>Feb-25</v>
      </c>
      <c r="G1878">
        <f t="shared" si="364"/>
        <v>2</v>
      </c>
      <c r="H1878" t="str">
        <f t="shared" si="365"/>
        <v>Monday</v>
      </c>
      <c r="I1878" t="str">
        <f>VLOOKUP(Table1[[#This Row],[Month Num]],Table2[],2,TRUE)</f>
        <v>Q4</v>
      </c>
      <c r="J1878" t="str">
        <f t="shared" si="354"/>
        <v>Feb</v>
      </c>
      <c r="K1878" s="5" t="str">
        <f t="shared" si="355"/>
        <v>F</v>
      </c>
      <c r="L1878" t="str">
        <f t="shared" si="356"/>
        <v>02</v>
      </c>
      <c r="M1878" t="str">
        <f t="shared" si="357"/>
        <v>Mon</v>
      </c>
      <c r="N1878" t="str">
        <f t="shared" si="358"/>
        <v>10</v>
      </c>
      <c r="O1878" t="str">
        <f t="shared" si="359"/>
        <v>M</v>
      </c>
    </row>
    <row r="1879" spans="2:15" x14ac:dyDescent="0.25">
      <c r="B1879" s="5">
        <v>45699</v>
      </c>
      <c r="C1879">
        <f t="shared" si="360"/>
        <v>2025</v>
      </c>
      <c r="D1879">
        <f t="shared" si="361"/>
        <v>2</v>
      </c>
      <c r="E1879" t="str">
        <f t="shared" si="362"/>
        <v>February</v>
      </c>
      <c r="F1879" s="6" t="str">
        <f t="shared" si="363"/>
        <v>Feb-25</v>
      </c>
      <c r="G1879">
        <f t="shared" si="364"/>
        <v>3</v>
      </c>
      <c r="H1879" t="str">
        <f t="shared" si="365"/>
        <v>Tuesday</v>
      </c>
      <c r="I1879" t="str">
        <f>VLOOKUP(Table1[[#This Row],[Month Num]],Table2[],2,TRUE)</f>
        <v>Q4</v>
      </c>
      <c r="J1879" t="str">
        <f t="shared" si="354"/>
        <v>Feb</v>
      </c>
      <c r="K1879" s="5" t="str">
        <f t="shared" si="355"/>
        <v>F</v>
      </c>
      <c r="L1879" t="str">
        <f t="shared" si="356"/>
        <v>02</v>
      </c>
      <c r="M1879" t="str">
        <f t="shared" si="357"/>
        <v>Tue</v>
      </c>
      <c r="N1879" t="str">
        <f t="shared" si="358"/>
        <v>11</v>
      </c>
      <c r="O1879" t="str">
        <f t="shared" si="359"/>
        <v>T</v>
      </c>
    </row>
    <row r="1880" spans="2:15" x14ac:dyDescent="0.25">
      <c r="B1880" s="5">
        <v>45700</v>
      </c>
      <c r="C1880">
        <f t="shared" si="360"/>
        <v>2025</v>
      </c>
      <c r="D1880">
        <f t="shared" si="361"/>
        <v>2</v>
      </c>
      <c r="E1880" t="str">
        <f t="shared" si="362"/>
        <v>February</v>
      </c>
      <c r="F1880" s="6" t="str">
        <f t="shared" si="363"/>
        <v>Feb-25</v>
      </c>
      <c r="G1880">
        <f t="shared" si="364"/>
        <v>4</v>
      </c>
      <c r="H1880" t="str">
        <f t="shared" si="365"/>
        <v>Wednesday</v>
      </c>
      <c r="I1880" t="str">
        <f>VLOOKUP(Table1[[#This Row],[Month Num]],Table2[],2,TRUE)</f>
        <v>Q4</v>
      </c>
      <c r="J1880" t="str">
        <f t="shared" si="354"/>
        <v>Feb</v>
      </c>
      <c r="K1880" s="5" t="str">
        <f t="shared" si="355"/>
        <v>F</v>
      </c>
      <c r="L1880" t="str">
        <f t="shared" si="356"/>
        <v>02</v>
      </c>
      <c r="M1880" t="str">
        <f t="shared" si="357"/>
        <v>Wed</v>
      </c>
      <c r="N1880" t="str">
        <f t="shared" si="358"/>
        <v>12</v>
      </c>
      <c r="O1880" t="str">
        <f t="shared" si="359"/>
        <v>W</v>
      </c>
    </row>
    <row r="1881" spans="2:15" x14ac:dyDescent="0.25">
      <c r="B1881" s="5">
        <v>45701</v>
      </c>
      <c r="C1881">
        <f t="shared" si="360"/>
        <v>2025</v>
      </c>
      <c r="D1881">
        <f t="shared" si="361"/>
        <v>2</v>
      </c>
      <c r="E1881" t="str">
        <f t="shared" si="362"/>
        <v>February</v>
      </c>
      <c r="F1881" s="6" t="str">
        <f t="shared" si="363"/>
        <v>Feb-25</v>
      </c>
      <c r="G1881">
        <f t="shared" si="364"/>
        <v>5</v>
      </c>
      <c r="H1881" t="str">
        <f t="shared" si="365"/>
        <v>Thursday</v>
      </c>
      <c r="I1881" t="str">
        <f>VLOOKUP(Table1[[#This Row],[Month Num]],Table2[],2,TRUE)</f>
        <v>Q4</v>
      </c>
      <c r="J1881" t="str">
        <f t="shared" si="354"/>
        <v>Feb</v>
      </c>
      <c r="K1881" s="5" t="str">
        <f t="shared" si="355"/>
        <v>F</v>
      </c>
      <c r="L1881" t="str">
        <f t="shared" si="356"/>
        <v>02</v>
      </c>
      <c r="M1881" t="str">
        <f t="shared" si="357"/>
        <v>Thu</v>
      </c>
      <c r="N1881" t="str">
        <f t="shared" si="358"/>
        <v>13</v>
      </c>
      <c r="O1881" t="str">
        <f t="shared" si="359"/>
        <v>T</v>
      </c>
    </row>
    <row r="1882" spans="2:15" x14ac:dyDescent="0.25">
      <c r="B1882" s="5">
        <v>45702</v>
      </c>
      <c r="C1882">
        <f t="shared" si="360"/>
        <v>2025</v>
      </c>
      <c r="D1882">
        <f t="shared" si="361"/>
        <v>2</v>
      </c>
      <c r="E1882" t="str">
        <f t="shared" si="362"/>
        <v>February</v>
      </c>
      <c r="F1882" s="6" t="str">
        <f t="shared" si="363"/>
        <v>Feb-25</v>
      </c>
      <c r="G1882">
        <f t="shared" si="364"/>
        <v>6</v>
      </c>
      <c r="H1882" t="str">
        <f t="shared" si="365"/>
        <v>Friday</v>
      </c>
      <c r="I1882" t="str">
        <f>VLOOKUP(Table1[[#This Row],[Month Num]],Table2[],2,TRUE)</f>
        <v>Q4</v>
      </c>
      <c r="J1882" t="str">
        <f t="shared" si="354"/>
        <v>Feb</v>
      </c>
      <c r="K1882" s="5" t="str">
        <f t="shared" si="355"/>
        <v>F</v>
      </c>
      <c r="L1882" t="str">
        <f t="shared" si="356"/>
        <v>02</v>
      </c>
      <c r="M1882" t="str">
        <f t="shared" si="357"/>
        <v>Fri</v>
      </c>
      <c r="N1882" t="str">
        <f t="shared" si="358"/>
        <v>14</v>
      </c>
      <c r="O1882" t="str">
        <f t="shared" si="359"/>
        <v>F</v>
      </c>
    </row>
    <row r="1883" spans="2:15" x14ac:dyDescent="0.25">
      <c r="B1883" s="5">
        <v>45703</v>
      </c>
      <c r="C1883">
        <f t="shared" si="360"/>
        <v>2025</v>
      </c>
      <c r="D1883">
        <f t="shared" si="361"/>
        <v>2</v>
      </c>
      <c r="E1883" t="str">
        <f t="shared" si="362"/>
        <v>February</v>
      </c>
      <c r="F1883" s="6" t="str">
        <f t="shared" si="363"/>
        <v>Feb-25</v>
      </c>
      <c r="G1883">
        <f t="shared" si="364"/>
        <v>7</v>
      </c>
      <c r="H1883" t="str">
        <f t="shared" si="365"/>
        <v>Saturday</v>
      </c>
      <c r="I1883" t="str">
        <f>VLOOKUP(Table1[[#This Row],[Month Num]],Table2[],2,TRUE)</f>
        <v>Q4</v>
      </c>
      <c r="J1883" t="str">
        <f t="shared" si="354"/>
        <v>Feb</v>
      </c>
      <c r="K1883" s="5" t="str">
        <f t="shared" si="355"/>
        <v>F</v>
      </c>
      <c r="L1883" t="str">
        <f t="shared" si="356"/>
        <v>02</v>
      </c>
      <c r="M1883" t="str">
        <f t="shared" si="357"/>
        <v>Sat</v>
      </c>
      <c r="N1883" t="str">
        <f t="shared" si="358"/>
        <v>15</v>
      </c>
      <c r="O1883" t="str">
        <f t="shared" si="359"/>
        <v>S</v>
      </c>
    </row>
    <row r="1884" spans="2:15" x14ac:dyDescent="0.25">
      <c r="B1884" s="5">
        <v>45704</v>
      </c>
      <c r="C1884">
        <f t="shared" si="360"/>
        <v>2025</v>
      </c>
      <c r="D1884">
        <f t="shared" si="361"/>
        <v>2</v>
      </c>
      <c r="E1884" t="str">
        <f t="shared" si="362"/>
        <v>February</v>
      </c>
      <c r="F1884" s="6" t="str">
        <f t="shared" si="363"/>
        <v>Feb-25</v>
      </c>
      <c r="G1884">
        <f t="shared" si="364"/>
        <v>1</v>
      </c>
      <c r="H1884" t="str">
        <f t="shared" si="365"/>
        <v>Sunday</v>
      </c>
      <c r="I1884" t="str">
        <f>VLOOKUP(Table1[[#This Row],[Month Num]],Table2[],2,TRUE)</f>
        <v>Q4</v>
      </c>
      <c r="J1884" t="str">
        <f t="shared" si="354"/>
        <v>Feb</v>
      </c>
      <c r="K1884" s="5" t="str">
        <f t="shared" si="355"/>
        <v>F</v>
      </c>
      <c r="L1884" t="str">
        <f t="shared" si="356"/>
        <v>02</v>
      </c>
      <c r="M1884" t="str">
        <f t="shared" si="357"/>
        <v>Sun</v>
      </c>
      <c r="N1884" t="str">
        <f t="shared" si="358"/>
        <v>16</v>
      </c>
      <c r="O1884" t="str">
        <f t="shared" si="359"/>
        <v>S</v>
      </c>
    </row>
    <row r="1885" spans="2:15" x14ac:dyDescent="0.25">
      <c r="B1885" s="5">
        <v>45705</v>
      </c>
      <c r="C1885">
        <f t="shared" si="360"/>
        <v>2025</v>
      </c>
      <c r="D1885">
        <f t="shared" si="361"/>
        <v>2</v>
      </c>
      <c r="E1885" t="str">
        <f t="shared" si="362"/>
        <v>February</v>
      </c>
      <c r="F1885" s="6" t="str">
        <f t="shared" si="363"/>
        <v>Feb-25</v>
      </c>
      <c r="G1885">
        <f t="shared" si="364"/>
        <v>2</v>
      </c>
      <c r="H1885" t="str">
        <f t="shared" si="365"/>
        <v>Monday</v>
      </c>
      <c r="I1885" t="str">
        <f>VLOOKUP(Table1[[#This Row],[Month Num]],Table2[],2,TRUE)</f>
        <v>Q4</v>
      </c>
      <c r="J1885" t="str">
        <f t="shared" si="354"/>
        <v>Feb</v>
      </c>
      <c r="K1885" s="5" t="str">
        <f t="shared" si="355"/>
        <v>F</v>
      </c>
      <c r="L1885" t="str">
        <f t="shared" si="356"/>
        <v>02</v>
      </c>
      <c r="M1885" t="str">
        <f t="shared" si="357"/>
        <v>Mon</v>
      </c>
      <c r="N1885" t="str">
        <f t="shared" si="358"/>
        <v>17</v>
      </c>
      <c r="O1885" t="str">
        <f t="shared" si="359"/>
        <v>M</v>
      </c>
    </row>
    <row r="1886" spans="2:15" x14ac:dyDescent="0.25">
      <c r="B1886" s="5">
        <v>45706</v>
      </c>
      <c r="C1886">
        <f t="shared" si="360"/>
        <v>2025</v>
      </c>
      <c r="D1886">
        <f t="shared" si="361"/>
        <v>2</v>
      </c>
      <c r="E1886" t="str">
        <f t="shared" si="362"/>
        <v>February</v>
      </c>
      <c r="F1886" s="6" t="str">
        <f t="shared" si="363"/>
        <v>Feb-25</v>
      </c>
      <c r="G1886">
        <f t="shared" si="364"/>
        <v>3</v>
      </c>
      <c r="H1886" t="str">
        <f t="shared" si="365"/>
        <v>Tuesday</v>
      </c>
      <c r="I1886" t="str">
        <f>VLOOKUP(Table1[[#This Row],[Month Num]],Table2[],2,TRUE)</f>
        <v>Q4</v>
      </c>
      <c r="J1886" t="str">
        <f t="shared" si="354"/>
        <v>Feb</v>
      </c>
      <c r="K1886" s="5" t="str">
        <f t="shared" si="355"/>
        <v>F</v>
      </c>
      <c r="L1886" t="str">
        <f t="shared" si="356"/>
        <v>02</v>
      </c>
      <c r="M1886" t="str">
        <f t="shared" si="357"/>
        <v>Tue</v>
      </c>
      <c r="N1886" t="str">
        <f t="shared" si="358"/>
        <v>18</v>
      </c>
      <c r="O1886" t="str">
        <f t="shared" si="359"/>
        <v>T</v>
      </c>
    </row>
    <row r="1887" spans="2:15" x14ac:dyDescent="0.25">
      <c r="B1887" s="5">
        <v>45707</v>
      </c>
      <c r="C1887">
        <f t="shared" si="360"/>
        <v>2025</v>
      </c>
      <c r="D1887">
        <f t="shared" si="361"/>
        <v>2</v>
      </c>
      <c r="E1887" t="str">
        <f t="shared" si="362"/>
        <v>February</v>
      </c>
      <c r="F1887" s="6" t="str">
        <f t="shared" si="363"/>
        <v>Feb-25</v>
      </c>
      <c r="G1887">
        <f t="shared" si="364"/>
        <v>4</v>
      </c>
      <c r="H1887" t="str">
        <f t="shared" si="365"/>
        <v>Wednesday</v>
      </c>
      <c r="I1887" t="str">
        <f>VLOOKUP(Table1[[#This Row],[Month Num]],Table2[],2,TRUE)</f>
        <v>Q4</v>
      </c>
      <c r="J1887" t="str">
        <f t="shared" si="354"/>
        <v>Feb</v>
      </c>
      <c r="K1887" s="5" t="str">
        <f t="shared" si="355"/>
        <v>F</v>
      </c>
      <c r="L1887" t="str">
        <f t="shared" si="356"/>
        <v>02</v>
      </c>
      <c r="M1887" t="str">
        <f t="shared" si="357"/>
        <v>Wed</v>
      </c>
      <c r="N1887" t="str">
        <f t="shared" si="358"/>
        <v>19</v>
      </c>
      <c r="O1887" t="str">
        <f t="shared" si="359"/>
        <v>W</v>
      </c>
    </row>
    <row r="1888" spans="2:15" x14ac:dyDescent="0.25">
      <c r="B1888" s="5">
        <v>45708</v>
      </c>
      <c r="C1888">
        <f t="shared" si="360"/>
        <v>2025</v>
      </c>
      <c r="D1888">
        <f t="shared" si="361"/>
        <v>2</v>
      </c>
      <c r="E1888" t="str">
        <f t="shared" si="362"/>
        <v>February</v>
      </c>
      <c r="F1888" s="6" t="str">
        <f t="shared" si="363"/>
        <v>Feb-25</v>
      </c>
      <c r="G1888">
        <f t="shared" si="364"/>
        <v>5</v>
      </c>
      <c r="H1888" t="str">
        <f t="shared" si="365"/>
        <v>Thursday</v>
      </c>
      <c r="I1888" t="str">
        <f>VLOOKUP(Table1[[#This Row],[Month Num]],Table2[],2,TRUE)</f>
        <v>Q4</v>
      </c>
      <c r="J1888" t="str">
        <f t="shared" si="354"/>
        <v>Feb</v>
      </c>
      <c r="K1888" s="5" t="str">
        <f t="shared" si="355"/>
        <v>F</v>
      </c>
      <c r="L1888" t="str">
        <f t="shared" si="356"/>
        <v>02</v>
      </c>
      <c r="M1888" t="str">
        <f t="shared" si="357"/>
        <v>Thu</v>
      </c>
      <c r="N1888" t="str">
        <f t="shared" si="358"/>
        <v>20</v>
      </c>
      <c r="O1888" t="str">
        <f t="shared" si="359"/>
        <v>T</v>
      </c>
    </row>
    <row r="1889" spans="2:15" x14ac:dyDescent="0.25">
      <c r="B1889" s="5">
        <v>45709</v>
      </c>
      <c r="C1889">
        <f t="shared" si="360"/>
        <v>2025</v>
      </c>
      <c r="D1889">
        <f t="shared" si="361"/>
        <v>2</v>
      </c>
      <c r="E1889" t="str">
        <f t="shared" si="362"/>
        <v>February</v>
      </c>
      <c r="F1889" s="6" t="str">
        <f t="shared" si="363"/>
        <v>Feb-25</v>
      </c>
      <c r="G1889">
        <f t="shared" si="364"/>
        <v>6</v>
      </c>
      <c r="H1889" t="str">
        <f t="shared" si="365"/>
        <v>Friday</v>
      </c>
      <c r="I1889" t="str">
        <f>VLOOKUP(Table1[[#This Row],[Month Num]],Table2[],2,TRUE)</f>
        <v>Q4</v>
      </c>
      <c r="J1889" t="str">
        <f t="shared" si="354"/>
        <v>Feb</v>
      </c>
      <c r="K1889" s="5" t="str">
        <f t="shared" si="355"/>
        <v>F</v>
      </c>
      <c r="L1889" t="str">
        <f t="shared" si="356"/>
        <v>02</v>
      </c>
      <c r="M1889" t="str">
        <f t="shared" si="357"/>
        <v>Fri</v>
      </c>
      <c r="N1889" t="str">
        <f t="shared" si="358"/>
        <v>21</v>
      </c>
      <c r="O1889" t="str">
        <f t="shared" si="359"/>
        <v>F</v>
      </c>
    </row>
    <row r="1890" spans="2:15" x14ac:dyDescent="0.25">
      <c r="B1890" s="5">
        <v>45710</v>
      </c>
      <c r="C1890">
        <f t="shared" si="360"/>
        <v>2025</v>
      </c>
      <c r="D1890">
        <f t="shared" si="361"/>
        <v>2</v>
      </c>
      <c r="E1890" t="str">
        <f t="shared" si="362"/>
        <v>February</v>
      </c>
      <c r="F1890" s="6" t="str">
        <f t="shared" si="363"/>
        <v>Feb-25</v>
      </c>
      <c r="G1890">
        <f t="shared" si="364"/>
        <v>7</v>
      </c>
      <c r="H1890" t="str">
        <f t="shared" si="365"/>
        <v>Saturday</v>
      </c>
      <c r="I1890" t="str">
        <f>VLOOKUP(Table1[[#This Row],[Month Num]],Table2[],2,TRUE)</f>
        <v>Q4</v>
      </c>
      <c r="J1890" t="str">
        <f t="shared" si="354"/>
        <v>Feb</v>
      </c>
      <c r="K1890" s="5" t="str">
        <f t="shared" si="355"/>
        <v>F</v>
      </c>
      <c r="L1890" t="str">
        <f t="shared" si="356"/>
        <v>02</v>
      </c>
      <c r="M1890" t="str">
        <f t="shared" si="357"/>
        <v>Sat</v>
      </c>
      <c r="N1890" t="str">
        <f t="shared" si="358"/>
        <v>22</v>
      </c>
      <c r="O1890" t="str">
        <f t="shared" si="359"/>
        <v>S</v>
      </c>
    </row>
    <row r="1891" spans="2:15" x14ac:dyDescent="0.25">
      <c r="B1891" s="5">
        <v>45711</v>
      </c>
      <c r="C1891">
        <f t="shared" si="360"/>
        <v>2025</v>
      </c>
      <c r="D1891">
        <f t="shared" si="361"/>
        <v>2</v>
      </c>
      <c r="E1891" t="str">
        <f t="shared" si="362"/>
        <v>February</v>
      </c>
      <c r="F1891" s="6" t="str">
        <f t="shared" si="363"/>
        <v>Feb-25</v>
      </c>
      <c r="G1891">
        <f t="shared" si="364"/>
        <v>1</v>
      </c>
      <c r="H1891" t="str">
        <f t="shared" si="365"/>
        <v>Sunday</v>
      </c>
      <c r="I1891" t="str">
        <f>VLOOKUP(Table1[[#This Row],[Month Num]],Table2[],2,TRUE)</f>
        <v>Q4</v>
      </c>
      <c r="J1891" t="str">
        <f t="shared" si="354"/>
        <v>Feb</v>
      </c>
      <c r="K1891" s="5" t="str">
        <f t="shared" si="355"/>
        <v>F</v>
      </c>
      <c r="L1891" t="str">
        <f t="shared" si="356"/>
        <v>02</v>
      </c>
      <c r="M1891" t="str">
        <f t="shared" si="357"/>
        <v>Sun</v>
      </c>
      <c r="N1891" t="str">
        <f t="shared" si="358"/>
        <v>23</v>
      </c>
      <c r="O1891" t="str">
        <f t="shared" si="359"/>
        <v>S</v>
      </c>
    </row>
    <row r="1892" spans="2:15" x14ac:dyDescent="0.25">
      <c r="B1892" s="5">
        <v>45712</v>
      </c>
      <c r="C1892">
        <f t="shared" si="360"/>
        <v>2025</v>
      </c>
      <c r="D1892">
        <f t="shared" si="361"/>
        <v>2</v>
      </c>
      <c r="E1892" t="str">
        <f t="shared" si="362"/>
        <v>February</v>
      </c>
      <c r="F1892" s="6" t="str">
        <f t="shared" si="363"/>
        <v>Feb-25</v>
      </c>
      <c r="G1892">
        <f t="shared" si="364"/>
        <v>2</v>
      </c>
      <c r="H1892" t="str">
        <f t="shared" si="365"/>
        <v>Monday</v>
      </c>
      <c r="I1892" t="str">
        <f>VLOOKUP(Table1[[#This Row],[Month Num]],Table2[],2,TRUE)</f>
        <v>Q4</v>
      </c>
      <c r="J1892" t="str">
        <f t="shared" si="354"/>
        <v>Feb</v>
      </c>
      <c r="K1892" s="5" t="str">
        <f t="shared" si="355"/>
        <v>F</v>
      </c>
      <c r="L1892" t="str">
        <f t="shared" si="356"/>
        <v>02</v>
      </c>
      <c r="M1892" t="str">
        <f t="shared" si="357"/>
        <v>Mon</v>
      </c>
      <c r="N1892" t="str">
        <f t="shared" si="358"/>
        <v>24</v>
      </c>
      <c r="O1892" t="str">
        <f t="shared" si="359"/>
        <v>M</v>
      </c>
    </row>
    <row r="1893" spans="2:15" x14ac:dyDescent="0.25">
      <c r="B1893" s="5">
        <v>45713</v>
      </c>
      <c r="C1893">
        <f t="shared" si="360"/>
        <v>2025</v>
      </c>
      <c r="D1893">
        <f t="shared" si="361"/>
        <v>2</v>
      </c>
      <c r="E1893" t="str">
        <f t="shared" si="362"/>
        <v>February</v>
      </c>
      <c r="F1893" s="6" t="str">
        <f t="shared" si="363"/>
        <v>Feb-25</v>
      </c>
      <c r="G1893">
        <f t="shared" si="364"/>
        <v>3</v>
      </c>
      <c r="H1893" t="str">
        <f t="shared" si="365"/>
        <v>Tuesday</v>
      </c>
      <c r="I1893" t="str">
        <f>VLOOKUP(Table1[[#This Row],[Month Num]],Table2[],2,TRUE)</f>
        <v>Q4</v>
      </c>
      <c r="J1893" t="str">
        <f t="shared" si="354"/>
        <v>Feb</v>
      </c>
      <c r="K1893" s="5" t="str">
        <f t="shared" si="355"/>
        <v>F</v>
      </c>
      <c r="L1893" t="str">
        <f t="shared" si="356"/>
        <v>02</v>
      </c>
      <c r="M1893" t="str">
        <f t="shared" si="357"/>
        <v>Tue</v>
      </c>
      <c r="N1893" t="str">
        <f t="shared" si="358"/>
        <v>25</v>
      </c>
      <c r="O1893" t="str">
        <f t="shared" si="359"/>
        <v>T</v>
      </c>
    </row>
    <row r="1894" spans="2:15" x14ac:dyDescent="0.25">
      <c r="B1894" s="5">
        <v>45714</v>
      </c>
      <c r="C1894">
        <f t="shared" si="360"/>
        <v>2025</v>
      </c>
      <c r="D1894">
        <f t="shared" si="361"/>
        <v>2</v>
      </c>
      <c r="E1894" t="str">
        <f t="shared" si="362"/>
        <v>February</v>
      </c>
      <c r="F1894" s="6" t="str">
        <f t="shared" si="363"/>
        <v>Feb-25</v>
      </c>
      <c r="G1894">
        <f t="shared" si="364"/>
        <v>4</v>
      </c>
      <c r="H1894" t="str">
        <f t="shared" si="365"/>
        <v>Wednesday</v>
      </c>
      <c r="I1894" t="str">
        <f>VLOOKUP(Table1[[#This Row],[Month Num]],Table2[],2,TRUE)</f>
        <v>Q4</v>
      </c>
      <c r="J1894" t="str">
        <f t="shared" si="354"/>
        <v>Feb</v>
      </c>
      <c r="K1894" s="5" t="str">
        <f t="shared" si="355"/>
        <v>F</v>
      </c>
      <c r="L1894" t="str">
        <f t="shared" si="356"/>
        <v>02</v>
      </c>
      <c r="M1894" t="str">
        <f t="shared" si="357"/>
        <v>Wed</v>
      </c>
      <c r="N1894" t="str">
        <f t="shared" si="358"/>
        <v>26</v>
      </c>
      <c r="O1894" t="str">
        <f t="shared" si="359"/>
        <v>W</v>
      </c>
    </row>
    <row r="1895" spans="2:15" x14ac:dyDescent="0.25">
      <c r="B1895" s="5">
        <v>45715</v>
      </c>
      <c r="C1895">
        <f t="shared" si="360"/>
        <v>2025</v>
      </c>
      <c r="D1895">
        <f t="shared" si="361"/>
        <v>2</v>
      </c>
      <c r="E1895" t="str">
        <f t="shared" si="362"/>
        <v>February</v>
      </c>
      <c r="F1895" s="6" t="str">
        <f t="shared" si="363"/>
        <v>Feb-25</v>
      </c>
      <c r="G1895">
        <f t="shared" si="364"/>
        <v>5</v>
      </c>
      <c r="H1895" t="str">
        <f t="shared" si="365"/>
        <v>Thursday</v>
      </c>
      <c r="I1895" t="str">
        <f>VLOOKUP(Table1[[#This Row],[Month Num]],Table2[],2,TRUE)</f>
        <v>Q4</v>
      </c>
      <c r="J1895" t="str">
        <f t="shared" si="354"/>
        <v>Feb</v>
      </c>
      <c r="K1895" s="5" t="str">
        <f t="shared" si="355"/>
        <v>F</v>
      </c>
      <c r="L1895" t="str">
        <f t="shared" si="356"/>
        <v>02</v>
      </c>
      <c r="M1895" t="str">
        <f t="shared" si="357"/>
        <v>Thu</v>
      </c>
      <c r="N1895" t="str">
        <f t="shared" si="358"/>
        <v>27</v>
      </c>
      <c r="O1895" t="str">
        <f t="shared" si="359"/>
        <v>T</v>
      </c>
    </row>
    <row r="1896" spans="2:15" x14ac:dyDescent="0.25">
      <c r="B1896" s="5">
        <v>45716</v>
      </c>
      <c r="C1896">
        <f t="shared" si="360"/>
        <v>2025</v>
      </c>
      <c r="D1896">
        <f t="shared" si="361"/>
        <v>2</v>
      </c>
      <c r="E1896" t="str">
        <f t="shared" si="362"/>
        <v>February</v>
      </c>
      <c r="F1896" s="6" t="str">
        <f t="shared" si="363"/>
        <v>Feb-25</v>
      </c>
      <c r="G1896">
        <f t="shared" si="364"/>
        <v>6</v>
      </c>
      <c r="H1896" t="str">
        <f t="shared" si="365"/>
        <v>Friday</v>
      </c>
      <c r="I1896" t="str">
        <f>VLOOKUP(Table1[[#This Row],[Month Num]],Table2[],2,TRUE)</f>
        <v>Q4</v>
      </c>
      <c r="J1896" t="str">
        <f t="shared" si="354"/>
        <v>Feb</v>
      </c>
      <c r="K1896" s="5" t="str">
        <f t="shared" si="355"/>
        <v>F</v>
      </c>
      <c r="L1896" t="str">
        <f t="shared" si="356"/>
        <v>02</v>
      </c>
      <c r="M1896" t="str">
        <f t="shared" si="357"/>
        <v>Fri</v>
      </c>
      <c r="N1896" t="str">
        <f t="shared" si="358"/>
        <v>28</v>
      </c>
      <c r="O1896" t="str">
        <f t="shared" si="359"/>
        <v>F</v>
      </c>
    </row>
    <row r="1897" spans="2:15" x14ac:dyDescent="0.25">
      <c r="B1897" s="5">
        <v>45717</v>
      </c>
      <c r="C1897">
        <f t="shared" si="360"/>
        <v>2025</v>
      </c>
      <c r="D1897">
        <f t="shared" si="361"/>
        <v>3</v>
      </c>
      <c r="E1897" t="str">
        <f t="shared" si="362"/>
        <v>March</v>
      </c>
      <c r="F1897" s="6" t="str">
        <f t="shared" si="363"/>
        <v>Mar-25</v>
      </c>
      <c r="G1897">
        <f t="shared" si="364"/>
        <v>7</v>
      </c>
      <c r="H1897" t="str">
        <f t="shared" si="365"/>
        <v>Saturday</v>
      </c>
      <c r="I1897" t="str">
        <f>VLOOKUP(Table1[[#This Row],[Month Num]],Table2[],2,TRUE)</f>
        <v>Q4</v>
      </c>
      <c r="J1897" t="str">
        <f t="shared" si="354"/>
        <v>Mar</v>
      </c>
      <c r="K1897" s="5" t="str">
        <f t="shared" si="355"/>
        <v>M</v>
      </c>
      <c r="L1897" t="str">
        <f t="shared" si="356"/>
        <v>03</v>
      </c>
      <c r="M1897" t="str">
        <f t="shared" si="357"/>
        <v>Sat</v>
      </c>
      <c r="N1897" t="str">
        <f t="shared" si="358"/>
        <v>01</v>
      </c>
      <c r="O1897" t="str">
        <f t="shared" si="359"/>
        <v>S</v>
      </c>
    </row>
    <row r="1898" spans="2:15" x14ac:dyDescent="0.25">
      <c r="B1898" s="5">
        <v>45718</v>
      </c>
      <c r="C1898">
        <f t="shared" si="360"/>
        <v>2025</v>
      </c>
      <c r="D1898">
        <f t="shared" si="361"/>
        <v>3</v>
      </c>
      <c r="E1898" t="str">
        <f t="shared" si="362"/>
        <v>March</v>
      </c>
      <c r="F1898" s="6" t="str">
        <f t="shared" si="363"/>
        <v>Mar-25</v>
      </c>
      <c r="G1898">
        <f t="shared" si="364"/>
        <v>1</v>
      </c>
      <c r="H1898" t="str">
        <f t="shared" si="365"/>
        <v>Sunday</v>
      </c>
      <c r="I1898" t="str">
        <f>VLOOKUP(Table1[[#This Row],[Month Num]],Table2[],2,TRUE)</f>
        <v>Q4</v>
      </c>
      <c r="J1898" t="str">
        <f t="shared" si="354"/>
        <v>Mar</v>
      </c>
      <c r="K1898" s="5" t="str">
        <f t="shared" si="355"/>
        <v>M</v>
      </c>
      <c r="L1898" t="str">
        <f t="shared" si="356"/>
        <v>03</v>
      </c>
      <c r="M1898" t="str">
        <f t="shared" si="357"/>
        <v>Sun</v>
      </c>
      <c r="N1898" t="str">
        <f t="shared" si="358"/>
        <v>02</v>
      </c>
      <c r="O1898" t="str">
        <f t="shared" si="359"/>
        <v>S</v>
      </c>
    </row>
    <row r="1899" spans="2:15" x14ac:dyDescent="0.25">
      <c r="B1899" s="5">
        <v>45719</v>
      </c>
      <c r="C1899">
        <f t="shared" si="360"/>
        <v>2025</v>
      </c>
      <c r="D1899">
        <f t="shared" si="361"/>
        <v>3</v>
      </c>
      <c r="E1899" t="str">
        <f t="shared" si="362"/>
        <v>March</v>
      </c>
      <c r="F1899" s="6" t="str">
        <f t="shared" si="363"/>
        <v>Mar-25</v>
      </c>
      <c r="G1899">
        <f t="shared" si="364"/>
        <v>2</v>
      </c>
      <c r="H1899" t="str">
        <f t="shared" si="365"/>
        <v>Monday</v>
      </c>
      <c r="I1899" t="str">
        <f>VLOOKUP(Table1[[#This Row],[Month Num]],Table2[],2,TRUE)</f>
        <v>Q4</v>
      </c>
      <c r="J1899" t="str">
        <f t="shared" si="354"/>
        <v>Mar</v>
      </c>
      <c r="K1899" s="5" t="str">
        <f t="shared" si="355"/>
        <v>M</v>
      </c>
      <c r="L1899" t="str">
        <f t="shared" si="356"/>
        <v>03</v>
      </c>
      <c r="M1899" t="str">
        <f t="shared" si="357"/>
        <v>Mon</v>
      </c>
      <c r="N1899" t="str">
        <f t="shared" si="358"/>
        <v>03</v>
      </c>
      <c r="O1899" t="str">
        <f t="shared" si="359"/>
        <v>M</v>
      </c>
    </row>
    <row r="1900" spans="2:15" x14ac:dyDescent="0.25">
      <c r="B1900" s="5">
        <v>45720</v>
      </c>
      <c r="C1900">
        <f t="shared" si="360"/>
        <v>2025</v>
      </c>
      <c r="D1900">
        <f t="shared" si="361"/>
        <v>3</v>
      </c>
      <c r="E1900" t="str">
        <f t="shared" si="362"/>
        <v>March</v>
      </c>
      <c r="F1900" s="6" t="str">
        <f t="shared" si="363"/>
        <v>Mar-25</v>
      </c>
      <c r="G1900">
        <f t="shared" si="364"/>
        <v>3</v>
      </c>
      <c r="H1900" t="str">
        <f t="shared" si="365"/>
        <v>Tuesday</v>
      </c>
      <c r="I1900" t="str">
        <f>VLOOKUP(Table1[[#This Row],[Month Num]],Table2[],2,TRUE)</f>
        <v>Q4</v>
      </c>
      <c r="J1900" t="str">
        <f t="shared" si="354"/>
        <v>Mar</v>
      </c>
      <c r="K1900" s="5" t="str">
        <f t="shared" si="355"/>
        <v>M</v>
      </c>
      <c r="L1900" t="str">
        <f t="shared" si="356"/>
        <v>03</v>
      </c>
      <c r="M1900" t="str">
        <f t="shared" si="357"/>
        <v>Tue</v>
      </c>
      <c r="N1900" t="str">
        <f t="shared" si="358"/>
        <v>04</v>
      </c>
      <c r="O1900" t="str">
        <f t="shared" si="359"/>
        <v>T</v>
      </c>
    </row>
    <row r="1901" spans="2:15" x14ac:dyDescent="0.25">
      <c r="B1901" s="5">
        <v>45721</v>
      </c>
      <c r="C1901">
        <f t="shared" si="360"/>
        <v>2025</v>
      </c>
      <c r="D1901">
        <f t="shared" si="361"/>
        <v>3</v>
      </c>
      <c r="E1901" t="str">
        <f t="shared" si="362"/>
        <v>March</v>
      </c>
      <c r="F1901" s="6" t="str">
        <f t="shared" si="363"/>
        <v>Mar-25</v>
      </c>
      <c r="G1901">
        <f t="shared" si="364"/>
        <v>4</v>
      </c>
      <c r="H1901" t="str">
        <f t="shared" si="365"/>
        <v>Wednesday</v>
      </c>
      <c r="I1901" t="str">
        <f>VLOOKUP(Table1[[#This Row],[Month Num]],Table2[],2,TRUE)</f>
        <v>Q4</v>
      </c>
      <c r="J1901" t="str">
        <f t="shared" si="354"/>
        <v>Mar</v>
      </c>
      <c r="K1901" s="5" t="str">
        <f t="shared" si="355"/>
        <v>M</v>
      </c>
      <c r="L1901" t="str">
        <f t="shared" si="356"/>
        <v>03</v>
      </c>
      <c r="M1901" t="str">
        <f t="shared" si="357"/>
        <v>Wed</v>
      </c>
      <c r="N1901" t="str">
        <f t="shared" si="358"/>
        <v>05</v>
      </c>
      <c r="O1901" t="str">
        <f t="shared" si="359"/>
        <v>W</v>
      </c>
    </row>
    <row r="1902" spans="2:15" x14ac:dyDescent="0.25">
      <c r="B1902" s="5">
        <v>45722</v>
      </c>
      <c r="C1902">
        <f t="shared" si="360"/>
        <v>2025</v>
      </c>
      <c r="D1902">
        <f t="shared" si="361"/>
        <v>3</v>
      </c>
      <c r="E1902" t="str">
        <f t="shared" si="362"/>
        <v>March</v>
      </c>
      <c r="F1902" s="6" t="str">
        <f t="shared" si="363"/>
        <v>Mar-25</v>
      </c>
      <c r="G1902">
        <f t="shared" si="364"/>
        <v>5</v>
      </c>
      <c r="H1902" t="str">
        <f t="shared" si="365"/>
        <v>Thursday</v>
      </c>
      <c r="I1902" t="str">
        <f>VLOOKUP(Table1[[#This Row],[Month Num]],Table2[],2,TRUE)</f>
        <v>Q4</v>
      </c>
      <c r="J1902" t="str">
        <f t="shared" si="354"/>
        <v>Mar</v>
      </c>
      <c r="K1902" s="5" t="str">
        <f t="shared" si="355"/>
        <v>M</v>
      </c>
      <c r="L1902" t="str">
        <f t="shared" si="356"/>
        <v>03</v>
      </c>
      <c r="M1902" t="str">
        <f t="shared" si="357"/>
        <v>Thu</v>
      </c>
      <c r="N1902" t="str">
        <f t="shared" si="358"/>
        <v>06</v>
      </c>
      <c r="O1902" t="str">
        <f t="shared" si="359"/>
        <v>T</v>
      </c>
    </row>
    <row r="1903" spans="2:15" x14ac:dyDescent="0.25">
      <c r="B1903" s="5">
        <v>45723</v>
      </c>
      <c r="C1903">
        <f t="shared" si="360"/>
        <v>2025</v>
      </c>
      <c r="D1903">
        <f t="shared" si="361"/>
        <v>3</v>
      </c>
      <c r="E1903" t="str">
        <f t="shared" si="362"/>
        <v>March</v>
      </c>
      <c r="F1903" s="6" t="str">
        <f t="shared" si="363"/>
        <v>Mar-25</v>
      </c>
      <c r="G1903">
        <f t="shared" si="364"/>
        <v>6</v>
      </c>
      <c r="H1903" t="str">
        <f t="shared" si="365"/>
        <v>Friday</v>
      </c>
      <c r="I1903" t="str">
        <f>VLOOKUP(Table1[[#This Row],[Month Num]],Table2[],2,TRUE)</f>
        <v>Q4</v>
      </c>
      <c r="J1903" t="str">
        <f t="shared" si="354"/>
        <v>Mar</v>
      </c>
      <c r="K1903" s="5" t="str">
        <f t="shared" si="355"/>
        <v>M</v>
      </c>
      <c r="L1903" t="str">
        <f t="shared" si="356"/>
        <v>03</v>
      </c>
      <c r="M1903" t="str">
        <f t="shared" si="357"/>
        <v>Fri</v>
      </c>
      <c r="N1903" t="str">
        <f t="shared" si="358"/>
        <v>07</v>
      </c>
      <c r="O1903" t="str">
        <f t="shared" si="359"/>
        <v>F</v>
      </c>
    </row>
    <row r="1904" spans="2:15" x14ac:dyDescent="0.25">
      <c r="B1904" s="5">
        <v>45724</v>
      </c>
      <c r="C1904">
        <f t="shared" si="360"/>
        <v>2025</v>
      </c>
      <c r="D1904">
        <f t="shared" si="361"/>
        <v>3</v>
      </c>
      <c r="E1904" t="str">
        <f t="shared" si="362"/>
        <v>March</v>
      </c>
      <c r="F1904" s="6" t="str">
        <f t="shared" si="363"/>
        <v>Mar-25</v>
      </c>
      <c r="G1904">
        <f t="shared" si="364"/>
        <v>7</v>
      </c>
      <c r="H1904" t="str">
        <f t="shared" si="365"/>
        <v>Saturday</v>
      </c>
      <c r="I1904" t="str">
        <f>VLOOKUP(Table1[[#This Row],[Month Num]],Table2[],2,TRUE)</f>
        <v>Q4</v>
      </c>
      <c r="J1904" t="str">
        <f t="shared" si="354"/>
        <v>Mar</v>
      </c>
      <c r="K1904" s="5" t="str">
        <f t="shared" si="355"/>
        <v>M</v>
      </c>
      <c r="L1904" t="str">
        <f t="shared" si="356"/>
        <v>03</v>
      </c>
      <c r="M1904" t="str">
        <f t="shared" si="357"/>
        <v>Sat</v>
      </c>
      <c r="N1904" t="str">
        <f t="shared" si="358"/>
        <v>08</v>
      </c>
      <c r="O1904" t="str">
        <f t="shared" si="359"/>
        <v>S</v>
      </c>
    </row>
    <row r="1905" spans="2:15" x14ac:dyDescent="0.25">
      <c r="B1905" s="5">
        <v>45725</v>
      </c>
      <c r="C1905">
        <f t="shared" si="360"/>
        <v>2025</v>
      </c>
      <c r="D1905">
        <f t="shared" si="361"/>
        <v>3</v>
      </c>
      <c r="E1905" t="str">
        <f t="shared" si="362"/>
        <v>March</v>
      </c>
      <c r="F1905" s="6" t="str">
        <f t="shared" si="363"/>
        <v>Mar-25</v>
      </c>
      <c r="G1905">
        <f t="shared" si="364"/>
        <v>1</v>
      </c>
      <c r="H1905" t="str">
        <f t="shared" si="365"/>
        <v>Sunday</v>
      </c>
      <c r="I1905" t="str">
        <f>VLOOKUP(Table1[[#This Row],[Month Num]],Table2[],2,TRUE)</f>
        <v>Q4</v>
      </c>
      <c r="J1905" t="str">
        <f t="shared" si="354"/>
        <v>Mar</v>
      </c>
      <c r="K1905" s="5" t="str">
        <f t="shared" si="355"/>
        <v>M</v>
      </c>
      <c r="L1905" t="str">
        <f t="shared" si="356"/>
        <v>03</v>
      </c>
      <c r="M1905" t="str">
        <f t="shared" si="357"/>
        <v>Sun</v>
      </c>
      <c r="N1905" t="str">
        <f t="shared" si="358"/>
        <v>09</v>
      </c>
      <c r="O1905" t="str">
        <f t="shared" si="359"/>
        <v>S</v>
      </c>
    </row>
    <row r="1906" spans="2:15" x14ac:dyDescent="0.25">
      <c r="B1906" s="5">
        <v>45726</v>
      </c>
      <c r="C1906">
        <f t="shared" si="360"/>
        <v>2025</v>
      </c>
      <c r="D1906">
        <f t="shared" si="361"/>
        <v>3</v>
      </c>
      <c r="E1906" t="str">
        <f t="shared" si="362"/>
        <v>March</v>
      </c>
      <c r="F1906" s="6" t="str">
        <f t="shared" si="363"/>
        <v>Mar-25</v>
      </c>
      <c r="G1906">
        <f t="shared" si="364"/>
        <v>2</v>
      </c>
      <c r="H1906" t="str">
        <f t="shared" si="365"/>
        <v>Monday</v>
      </c>
      <c r="I1906" t="str">
        <f>VLOOKUP(Table1[[#This Row],[Month Num]],Table2[],2,TRUE)</f>
        <v>Q4</v>
      </c>
      <c r="J1906" t="str">
        <f t="shared" si="354"/>
        <v>Mar</v>
      </c>
      <c r="K1906" s="5" t="str">
        <f t="shared" si="355"/>
        <v>M</v>
      </c>
      <c r="L1906" t="str">
        <f t="shared" si="356"/>
        <v>03</v>
      </c>
      <c r="M1906" t="str">
        <f t="shared" si="357"/>
        <v>Mon</v>
      </c>
      <c r="N1906" t="str">
        <f t="shared" si="358"/>
        <v>10</v>
      </c>
      <c r="O1906" t="str">
        <f t="shared" si="359"/>
        <v>M</v>
      </c>
    </row>
    <row r="1907" spans="2:15" x14ac:dyDescent="0.25">
      <c r="B1907" s="5">
        <v>45727</v>
      </c>
      <c r="C1907">
        <f t="shared" si="360"/>
        <v>2025</v>
      </c>
      <c r="D1907">
        <f t="shared" si="361"/>
        <v>3</v>
      </c>
      <c r="E1907" t="str">
        <f t="shared" si="362"/>
        <v>March</v>
      </c>
      <c r="F1907" s="6" t="str">
        <f t="shared" si="363"/>
        <v>Mar-25</v>
      </c>
      <c r="G1907">
        <f t="shared" si="364"/>
        <v>3</v>
      </c>
      <c r="H1907" t="str">
        <f t="shared" si="365"/>
        <v>Tuesday</v>
      </c>
      <c r="I1907" t="str">
        <f>VLOOKUP(Table1[[#This Row],[Month Num]],Table2[],2,TRUE)</f>
        <v>Q4</v>
      </c>
      <c r="J1907" t="str">
        <f t="shared" si="354"/>
        <v>Mar</v>
      </c>
      <c r="K1907" s="5" t="str">
        <f t="shared" si="355"/>
        <v>M</v>
      </c>
      <c r="L1907" t="str">
        <f t="shared" si="356"/>
        <v>03</v>
      </c>
      <c r="M1907" t="str">
        <f t="shared" si="357"/>
        <v>Tue</v>
      </c>
      <c r="N1907" t="str">
        <f t="shared" si="358"/>
        <v>11</v>
      </c>
      <c r="O1907" t="str">
        <f t="shared" si="359"/>
        <v>T</v>
      </c>
    </row>
    <row r="1908" spans="2:15" x14ac:dyDescent="0.25">
      <c r="B1908" s="5">
        <v>45728</v>
      </c>
      <c r="C1908">
        <f t="shared" si="360"/>
        <v>2025</v>
      </c>
      <c r="D1908">
        <f t="shared" si="361"/>
        <v>3</v>
      </c>
      <c r="E1908" t="str">
        <f t="shared" si="362"/>
        <v>March</v>
      </c>
      <c r="F1908" s="6" t="str">
        <f t="shared" si="363"/>
        <v>Mar-25</v>
      </c>
      <c r="G1908">
        <f t="shared" si="364"/>
        <v>4</v>
      </c>
      <c r="H1908" t="str">
        <f t="shared" si="365"/>
        <v>Wednesday</v>
      </c>
      <c r="I1908" t="str">
        <f>VLOOKUP(Table1[[#This Row],[Month Num]],Table2[],2,TRUE)</f>
        <v>Q4</v>
      </c>
      <c r="J1908" t="str">
        <f t="shared" si="354"/>
        <v>Mar</v>
      </c>
      <c r="K1908" s="5" t="str">
        <f t="shared" si="355"/>
        <v>M</v>
      </c>
      <c r="L1908" t="str">
        <f t="shared" si="356"/>
        <v>03</v>
      </c>
      <c r="M1908" t="str">
        <f t="shared" si="357"/>
        <v>Wed</v>
      </c>
      <c r="N1908" t="str">
        <f t="shared" si="358"/>
        <v>12</v>
      </c>
      <c r="O1908" t="str">
        <f t="shared" si="359"/>
        <v>W</v>
      </c>
    </row>
    <row r="1909" spans="2:15" x14ac:dyDescent="0.25">
      <c r="B1909" s="5">
        <v>45729</v>
      </c>
      <c r="C1909">
        <f t="shared" si="360"/>
        <v>2025</v>
      </c>
      <c r="D1909">
        <f t="shared" si="361"/>
        <v>3</v>
      </c>
      <c r="E1909" t="str">
        <f t="shared" si="362"/>
        <v>March</v>
      </c>
      <c r="F1909" s="6" t="str">
        <f t="shared" si="363"/>
        <v>Mar-25</v>
      </c>
      <c r="G1909">
        <f t="shared" si="364"/>
        <v>5</v>
      </c>
      <c r="H1909" t="str">
        <f t="shared" si="365"/>
        <v>Thursday</v>
      </c>
      <c r="I1909" t="str">
        <f>VLOOKUP(Table1[[#This Row],[Month Num]],Table2[],2,TRUE)</f>
        <v>Q4</v>
      </c>
      <c r="J1909" t="str">
        <f t="shared" si="354"/>
        <v>Mar</v>
      </c>
      <c r="K1909" s="5" t="str">
        <f t="shared" si="355"/>
        <v>M</v>
      </c>
      <c r="L1909" t="str">
        <f t="shared" si="356"/>
        <v>03</v>
      </c>
      <c r="M1909" t="str">
        <f t="shared" si="357"/>
        <v>Thu</v>
      </c>
      <c r="N1909" t="str">
        <f t="shared" si="358"/>
        <v>13</v>
      </c>
      <c r="O1909" t="str">
        <f t="shared" si="359"/>
        <v>T</v>
      </c>
    </row>
    <row r="1910" spans="2:15" x14ac:dyDescent="0.25">
      <c r="B1910" s="5">
        <v>45730</v>
      </c>
      <c r="C1910">
        <f t="shared" si="360"/>
        <v>2025</v>
      </c>
      <c r="D1910">
        <f t="shared" si="361"/>
        <v>3</v>
      </c>
      <c r="E1910" t="str">
        <f t="shared" si="362"/>
        <v>March</v>
      </c>
      <c r="F1910" s="6" t="str">
        <f t="shared" si="363"/>
        <v>Mar-25</v>
      </c>
      <c r="G1910">
        <f t="shared" si="364"/>
        <v>6</v>
      </c>
      <c r="H1910" t="str">
        <f t="shared" si="365"/>
        <v>Friday</v>
      </c>
      <c r="I1910" t="str">
        <f>VLOOKUP(Table1[[#This Row],[Month Num]],Table2[],2,TRUE)</f>
        <v>Q4</v>
      </c>
      <c r="J1910" t="str">
        <f t="shared" si="354"/>
        <v>Mar</v>
      </c>
      <c r="K1910" s="5" t="str">
        <f t="shared" si="355"/>
        <v>M</v>
      </c>
      <c r="L1910" t="str">
        <f t="shared" si="356"/>
        <v>03</v>
      </c>
      <c r="M1910" t="str">
        <f t="shared" si="357"/>
        <v>Fri</v>
      </c>
      <c r="N1910" t="str">
        <f t="shared" si="358"/>
        <v>14</v>
      </c>
      <c r="O1910" t="str">
        <f t="shared" si="359"/>
        <v>F</v>
      </c>
    </row>
    <row r="1911" spans="2:15" x14ac:dyDescent="0.25">
      <c r="B1911" s="5">
        <v>45731</v>
      </c>
      <c r="C1911">
        <f t="shared" si="360"/>
        <v>2025</v>
      </c>
      <c r="D1911">
        <f t="shared" si="361"/>
        <v>3</v>
      </c>
      <c r="E1911" t="str">
        <f t="shared" si="362"/>
        <v>March</v>
      </c>
      <c r="F1911" s="6" t="str">
        <f t="shared" si="363"/>
        <v>Mar-25</v>
      </c>
      <c r="G1911">
        <f t="shared" si="364"/>
        <v>7</v>
      </c>
      <c r="H1911" t="str">
        <f t="shared" si="365"/>
        <v>Saturday</v>
      </c>
      <c r="I1911" t="str">
        <f>VLOOKUP(Table1[[#This Row],[Month Num]],Table2[],2,TRUE)</f>
        <v>Q4</v>
      </c>
      <c r="J1911" t="str">
        <f t="shared" si="354"/>
        <v>Mar</v>
      </c>
      <c r="K1911" s="5" t="str">
        <f t="shared" si="355"/>
        <v>M</v>
      </c>
      <c r="L1911" t="str">
        <f t="shared" si="356"/>
        <v>03</v>
      </c>
      <c r="M1911" t="str">
        <f t="shared" si="357"/>
        <v>Sat</v>
      </c>
      <c r="N1911" t="str">
        <f t="shared" si="358"/>
        <v>15</v>
      </c>
      <c r="O1911" t="str">
        <f t="shared" si="359"/>
        <v>S</v>
      </c>
    </row>
    <row r="1912" spans="2:15" x14ac:dyDescent="0.25">
      <c r="B1912" s="5">
        <v>45732</v>
      </c>
      <c r="C1912">
        <f t="shared" si="360"/>
        <v>2025</v>
      </c>
      <c r="D1912">
        <f t="shared" si="361"/>
        <v>3</v>
      </c>
      <c r="E1912" t="str">
        <f t="shared" si="362"/>
        <v>March</v>
      </c>
      <c r="F1912" s="6" t="str">
        <f t="shared" si="363"/>
        <v>Mar-25</v>
      </c>
      <c r="G1912">
        <f t="shared" si="364"/>
        <v>1</v>
      </c>
      <c r="H1912" t="str">
        <f t="shared" si="365"/>
        <v>Sunday</v>
      </c>
      <c r="I1912" t="str">
        <f>VLOOKUP(Table1[[#This Row],[Month Num]],Table2[],2,TRUE)</f>
        <v>Q4</v>
      </c>
      <c r="J1912" t="str">
        <f t="shared" si="354"/>
        <v>Mar</v>
      </c>
      <c r="K1912" s="5" t="str">
        <f t="shared" si="355"/>
        <v>M</v>
      </c>
      <c r="L1912" t="str">
        <f t="shared" si="356"/>
        <v>03</v>
      </c>
      <c r="M1912" t="str">
        <f t="shared" si="357"/>
        <v>Sun</v>
      </c>
      <c r="N1912" t="str">
        <f t="shared" si="358"/>
        <v>16</v>
      </c>
      <c r="O1912" t="str">
        <f t="shared" si="359"/>
        <v>S</v>
      </c>
    </row>
    <row r="1913" spans="2:15" x14ac:dyDescent="0.25">
      <c r="B1913" s="5">
        <v>45733</v>
      </c>
      <c r="C1913">
        <f t="shared" si="360"/>
        <v>2025</v>
      </c>
      <c r="D1913">
        <f t="shared" si="361"/>
        <v>3</v>
      </c>
      <c r="E1913" t="str">
        <f t="shared" si="362"/>
        <v>March</v>
      </c>
      <c r="F1913" s="6" t="str">
        <f t="shared" si="363"/>
        <v>Mar-25</v>
      </c>
      <c r="G1913">
        <f t="shared" si="364"/>
        <v>2</v>
      </c>
      <c r="H1913" t="str">
        <f t="shared" si="365"/>
        <v>Monday</v>
      </c>
      <c r="I1913" t="str">
        <f>VLOOKUP(Table1[[#This Row],[Month Num]],Table2[],2,TRUE)</f>
        <v>Q4</v>
      </c>
      <c r="J1913" t="str">
        <f t="shared" si="354"/>
        <v>Mar</v>
      </c>
      <c r="K1913" s="5" t="str">
        <f t="shared" si="355"/>
        <v>M</v>
      </c>
      <c r="L1913" t="str">
        <f t="shared" si="356"/>
        <v>03</v>
      </c>
      <c r="M1913" t="str">
        <f t="shared" si="357"/>
        <v>Mon</v>
      </c>
      <c r="N1913" t="str">
        <f t="shared" si="358"/>
        <v>17</v>
      </c>
      <c r="O1913" t="str">
        <f t="shared" si="359"/>
        <v>M</v>
      </c>
    </row>
    <row r="1914" spans="2:15" x14ac:dyDescent="0.25">
      <c r="B1914" s="5">
        <v>45734</v>
      </c>
      <c r="C1914">
        <f t="shared" si="360"/>
        <v>2025</v>
      </c>
      <c r="D1914">
        <f t="shared" si="361"/>
        <v>3</v>
      </c>
      <c r="E1914" t="str">
        <f t="shared" si="362"/>
        <v>March</v>
      </c>
      <c r="F1914" s="6" t="str">
        <f t="shared" si="363"/>
        <v>Mar-25</v>
      </c>
      <c r="G1914">
        <f t="shared" si="364"/>
        <v>3</v>
      </c>
      <c r="H1914" t="str">
        <f t="shared" si="365"/>
        <v>Tuesday</v>
      </c>
      <c r="I1914" t="str">
        <f>VLOOKUP(Table1[[#This Row],[Month Num]],Table2[],2,TRUE)</f>
        <v>Q4</v>
      </c>
      <c r="J1914" t="str">
        <f t="shared" si="354"/>
        <v>Mar</v>
      </c>
      <c r="K1914" s="5" t="str">
        <f t="shared" si="355"/>
        <v>M</v>
      </c>
      <c r="L1914" t="str">
        <f t="shared" si="356"/>
        <v>03</v>
      </c>
      <c r="M1914" t="str">
        <f t="shared" si="357"/>
        <v>Tue</v>
      </c>
      <c r="N1914" t="str">
        <f t="shared" si="358"/>
        <v>18</v>
      </c>
      <c r="O1914" t="str">
        <f t="shared" si="359"/>
        <v>T</v>
      </c>
    </row>
    <row r="1915" spans="2:15" x14ac:dyDescent="0.25">
      <c r="B1915" s="5">
        <v>45735</v>
      </c>
      <c r="C1915">
        <f t="shared" si="360"/>
        <v>2025</v>
      </c>
      <c r="D1915">
        <f t="shared" si="361"/>
        <v>3</v>
      </c>
      <c r="E1915" t="str">
        <f t="shared" si="362"/>
        <v>March</v>
      </c>
      <c r="F1915" s="6" t="str">
        <f t="shared" si="363"/>
        <v>Mar-25</v>
      </c>
      <c r="G1915">
        <f t="shared" si="364"/>
        <v>4</v>
      </c>
      <c r="H1915" t="str">
        <f t="shared" si="365"/>
        <v>Wednesday</v>
      </c>
      <c r="I1915" t="str">
        <f>VLOOKUP(Table1[[#This Row],[Month Num]],Table2[],2,TRUE)</f>
        <v>Q4</v>
      </c>
      <c r="J1915" t="str">
        <f t="shared" si="354"/>
        <v>Mar</v>
      </c>
      <c r="K1915" s="5" t="str">
        <f t="shared" si="355"/>
        <v>M</v>
      </c>
      <c r="L1915" t="str">
        <f t="shared" si="356"/>
        <v>03</v>
      </c>
      <c r="M1915" t="str">
        <f t="shared" si="357"/>
        <v>Wed</v>
      </c>
      <c r="N1915" t="str">
        <f t="shared" si="358"/>
        <v>19</v>
      </c>
      <c r="O1915" t="str">
        <f t="shared" si="359"/>
        <v>W</v>
      </c>
    </row>
    <row r="1916" spans="2:15" x14ac:dyDescent="0.25">
      <c r="B1916" s="5">
        <v>45736</v>
      </c>
      <c r="C1916">
        <f t="shared" si="360"/>
        <v>2025</v>
      </c>
      <c r="D1916">
        <f t="shared" si="361"/>
        <v>3</v>
      </c>
      <c r="E1916" t="str">
        <f t="shared" si="362"/>
        <v>March</v>
      </c>
      <c r="F1916" s="6" t="str">
        <f t="shared" si="363"/>
        <v>Mar-25</v>
      </c>
      <c r="G1916">
        <f t="shared" si="364"/>
        <v>5</v>
      </c>
      <c r="H1916" t="str">
        <f t="shared" si="365"/>
        <v>Thursday</v>
      </c>
      <c r="I1916" t="str">
        <f>VLOOKUP(Table1[[#This Row],[Month Num]],Table2[],2,TRUE)</f>
        <v>Q4</v>
      </c>
      <c r="J1916" t="str">
        <f t="shared" si="354"/>
        <v>Mar</v>
      </c>
      <c r="K1916" s="5" t="str">
        <f t="shared" si="355"/>
        <v>M</v>
      </c>
      <c r="L1916" t="str">
        <f t="shared" si="356"/>
        <v>03</v>
      </c>
      <c r="M1916" t="str">
        <f t="shared" si="357"/>
        <v>Thu</v>
      </c>
      <c r="N1916" t="str">
        <f t="shared" si="358"/>
        <v>20</v>
      </c>
      <c r="O1916" t="str">
        <f t="shared" si="359"/>
        <v>T</v>
      </c>
    </row>
    <row r="1917" spans="2:15" x14ac:dyDescent="0.25">
      <c r="B1917" s="5">
        <v>45737</v>
      </c>
      <c r="C1917">
        <f t="shared" si="360"/>
        <v>2025</v>
      </c>
      <c r="D1917">
        <f t="shared" si="361"/>
        <v>3</v>
      </c>
      <c r="E1917" t="str">
        <f t="shared" si="362"/>
        <v>March</v>
      </c>
      <c r="F1917" s="6" t="str">
        <f t="shared" si="363"/>
        <v>Mar-25</v>
      </c>
      <c r="G1917">
        <f t="shared" si="364"/>
        <v>6</v>
      </c>
      <c r="H1917" t="str">
        <f t="shared" si="365"/>
        <v>Friday</v>
      </c>
      <c r="I1917" t="str">
        <f>VLOOKUP(Table1[[#This Row],[Month Num]],Table2[],2,TRUE)</f>
        <v>Q4</v>
      </c>
      <c r="J1917" t="str">
        <f t="shared" si="354"/>
        <v>Mar</v>
      </c>
      <c r="K1917" s="5" t="str">
        <f t="shared" si="355"/>
        <v>M</v>
      </c>
      <c r="L1917" t="str">
        <f t="shared" si="356"/>
        <v>03</v>
      </c>
      <c r="M1917" t="str">
        <f t="shared" si="357"/>
        <v>Fri</v>
      </c>
      <c r="N1917" t="str">
        <f t="shared" si="358"/>
        <v>21</v>
      </c>
      <c r="O1917" t="str">
        <f t="shared" si="359"/>
        <v>F</v>
      </c>
    </row>
    <row r="1918" spans="2:15" x14ac:dyDescent="0.25">
      <c r="B1918" s="5">
        <v>45738</v>
      </c>
      <c r="C1918">
        <f t="shared" si="360"/>
        <v>2025</v>
      </c>
      <c r="D1918">
        <f t="shared" si="361"/>
        <v>3</v>
      </c>
      <c r="E1918" t="str">
        <f t="shared" si="362"/>
        <v>March</v>
      </c>
      <c r="F1918" s="6" t="str">
        <f t="shared" si="363"/>
        <v>Mar-25</v>
      </c>
      <c r="G1918">
        <f t="shared" si="364"/>
        <v>7</v>
      </c>
      <c r="H1918" t="str">
        <f t="shared" si="365"/>
        <v>Saturday</v>
      </c>
      <c r="I1918" t="str">
        <f>VLOOKUP(Table1[[#This Row],[Month Num]],Table2[],2,TRUE)</f>
        <v>Q4</v>
      </c>
      <c r="J1918" t="str">
        <f t="shared" si="354"/>
        <v>Mar</v>
      </c>
      <c r="K1918" s="5" t="str">
        <f t="shared" si="355"/>
        <v>M</v>
      </c>
      <c r="L1918" t="str">
        <f t="shared" si="356"/>
        <v>03</v>
      </c>
      <c r="M1918" t="str">
        <f t="shared" si="357"/>
        <v>Sat</v>
      </c>
      <c r="N1918" t="str">
        <f t="shared" si="358"/>
        <v>22</v>
      </c>
      <c r="O1918" t="str">
        <f t="shared" si="359"/>
        <v>S</v>
      </c>
    </row>
    <row r="1919" spans="2:15" x14ac:dyDescent="0.25">
      <c r="B1919" s="5">
        <v>45739</v>
      </c>
      <c r="C1919">
        <f t="shared" si="360"/>
        <v>2025</v>
      </c>
      <c r="D1919">
        <f t="shared" si="361"/>
        <v>3</v>
      </c>
      <c r="E1919" t="str">
        <f t="shared" si="362"/>
        <v>March</v>
      </c>
      <c r="F1919" s="6" t="str">
        <f t="shared" si="363"/>
        <v>Mar-25</v>
      </c>
      <c r="G1919">
        <f t="shared" si="364"/>
        <v>1</v>
      </c>
      <c r="H1919" t="str">
        <f t="shared" si="365"/>
        <v>Sunday</v>
      </c>
      <c r="I1919" t="str">
        <f>VLOOKUP(Table1[[#This Row],[Month Num]],Table2[],2,TRUE)</f>
        <v>Q4</v>
      </c>
      <c r="J1919" t="str">
        <f t="shared" si="354"/>
        <v>Mar</v>
      </c>
      <c r="K1919" s="5" t="str">
        <f t="shared" si="355"/>
        <v>M</v>
      </c>
      <c r="L1919" t="str">
        <f t="shared" si="356"/>
        <v>03</v>
      </c>
      <c r="M1919" t="str">
        <f t="shared" si="357"/>
        <v>Sun</v>
      </c>
      <c r="N1919" t="str">
        <f t="shared" si="358"/>
        <v>23</v>
      </c>
      <c r="O1919" t="str">
        <f t="shared" si="359"/>
        <v>S</v>
      </c>
    </row>
    <row r="1920" spans="2:15" x14ac:dyDescent="0.25">
      <c r="B1920" s="5">
        <v>45740</v>
      </c>
      <c r="C1920">
        <f t="shared" si="360"/>
        <v>2025</v>
      </c>
      <c r="D1920">
        <f t="shared" si="361"/>
        <v>3</v>
      </c>
      <c r="E1920" t="str">
        <f t="shared" si="362"/>
        <v>March</v>
      </c>
      <c r="F1920" s="6" t="str">
        <f t="shared" si="363"/>
        <v>Mar-25</v>
      </c>
      <c r="G1920">
        <f t="shared" si="364"/>
        <v>2</v>
      </c>
      <c r="H1920" t="str">
        <f t="shared" si="365"/>
        <v>Monday</v>
      </c>
      <c r="I1920" t="str">
        <f>VLOOKUP(Table1[[#This Row],[Month Num]],Table2[],2,TRUE)</f>
        <v>Q4</v>
      </c>
      <c r="J1920" t="str">
        <f t="shared" si="354"/>
        <v>Mar</v>
      </c>
      <c r="K1920" s="5" t="str">
        <f t="shared" si="355"/>
        <v>M</v>
      </c>
      <c r="L1920" t="str">
        <f t="shared" si="356"/>
        <v>03</v>
      </c>
      <c r="M1920" t="str">
        <f t="shared" si="357"/>
        <v>Mon</v>
      </c>
      <c r="N1920" t="str">
        <f t="shared" si="358"/>
        <v>24</v>
      </c>
      <c r="O1920" t="str">
        <f t="shared" si="359"/>
        <v>M</v>
      </c>
    </row>
    <row r="1921" spans="2:15" x14ac:dyDescent="0.25">
      <c r="B1921" s="5">
        <v>45741</v>
      </c>
      <c r="C1921">
        <f t="shared" si="360"/>
        <v>2025</v>
      </c>
      <c r="D1921">
        <f t="shared" si="361"/>
        <v>3</v>
      </c>
      <c r="E1921" t="str">
        <f t="shared" si="362"/>
        <v>March</v>
      </c>
      <c r="F1921" s="6" t="str">
        <f t="shared" si="363"/>
        <v>Mar-25</v>
      </c>
      <c r="G1921">
        <f t="shared" si="364"/>
        <v>3</v>
      </c>
      <c r="H1921" t="str">
        <f t="shared" si="365"/>
        <v>Tuesday</v>
      </c>
      <c r="I1921" t="str">
        <f>VLOOKUP(Table1[[#This Row],[Month Num]],Table2[],2,TRUE)</f>
        <v>Q4</v>
      </c>
      <c r="J1921" t="str">
        <f t="shared" si="354"/>
        <v>Mar</v>
      </c>
      <c r="K1921" s="5" t="str">
        <f t="shared" si="355"/>
        <v>M</v>
      </c>
      <c r="L1921" t="str">
        <f t="shared" si="356"/>
        <v>03</v>
      </c>
      <c r="M1921" t="str">
        <f t="shared" si="357"/>
        <v>Tue</v>
      </c>
      <c r="N1921" t="str">
        <f t="shared" si="358"/>
        <v>25</v>
      </c>
      <c r="O1921" t="str">
        <f t="shared" si="359"/>
        <v>T</v>
      </c>
    </row>
    <row r="1922" spans="2:15" x14ac:dyDescent="0.25">
      <c r="B1922" s="5">
        <v>45742</v>
      </c>
      <c r="C1922">
        <f t="shared" si="360"/>
        <v>2025</v>
      </c>
      <c r="D1922">
        <f t="shared" si="361"/>
        <v>3</v>
      </c>
      <c r="E1922" t="str">
        <f t="shared" si="362"/>
        <v>March</v>
      </c>
      <c r="F1922" s="6" t="str">
        <f t="shared" si="363"/>
        <v>Mar-25</v>
      </c>
      <c r="G1922">
        <f t="shared" si="364"/>
        <v>4</v>
      </c>
      <c r="H1922" t="str">
        <f t="shared" si="365"/>
        <v>Wednesday</v>
      </c>
      <c r="I1922" t="str">
        <f>VLOOKUP(Table1[[#This Row],[Month Num]],Table2[],2,TRUE)</f>
        <v>Q4</v>
      </c>
      <c r="J1922" t="str">
        <f t="shared" si="354"/>
        <v>Mar</v>
      </c>
      <c r="K1922" s="5" t="str">
        <f t="shared" si="355"/>
        <v>M</v>
      </c>
      <c r="L1922" t="str">
        <f t="shared" si="356"/>
        <v>03</v>
      </c>
      <c r="M1922" t="str">
        <f t="shared" si="357"/>
        <v>Wed</v>
      </c>
      <c r="N1922" t="str">
        <f t="shared" si="358"/>
        <v>26</v>
      </c>
      <c r="O1922" t="str">
        <f t="shared" si="359"/>
        <v>W</v>
      </c>
    </row>
    <row r="1923" spans="2:15" x14ac:dyDescent="0.25">
      <c r="B1923" s="5">
        <v>45743</v>
      </c>
      <c r="C1923">
        <f t="shared" si="360"/>
        <v>2025</v>
      </c>
      <c r="D1923">
        <f t="shared" si="361"/>
        <v>3</v>
      </c>
      <c r="E1923" t="str">
        <f t="shared" si="362"/>
        <v>March</v>
      </c>
      <c r="F1923" s="6" t="str">
        <f t="shared" si="363"/>
        <v>Mar-25</v>
      </c>
      <c r="G1923">
        <f t="shared" si="364"/>
        <v>5</v>
      </c>
      <c r="H1923" t="str">
        <f t="shared" si="365"/>
        <v>Thursday</v>
      </c>
      <c r="I1923" t="str">
        <f>VLOOKUP(Table1[[#This Row],[Month Num]],Table2[],2,TRUE)</f>
        <v>Q4</v>
      </c>
      <c r="J1923" t="str">
        <f t="shared" si="354"/>
        <v>Mar</v>
      </c>
      <c r="K1923" s="5" t="str">
        <f t="shared" si="355"/>
        <v>M</v>
      </c>
      <c r="L1923" t="str">
        <f t="shared" si="356"/>
        <v>03</v>
      </c>
      <c r="M1923" t="str">
        <f t="shared" si="357"/>
        <v>Thu</v>
      </c>
      <c r="N1923" t="str">
        <f t="shared" si="358"/>
        <v>27</v>
      </c>
      <c r="O1923" t="str">
        <f t="shared" si="359"/>
        <v>T</v>
      </c>
    </row>
    <row r="1924" spans="2:15" x14ac:dyDescent="0.25">
      <c r="B1924" s="5">
        <v>45744</v>
      </c>
      <c r="C1924">
        <f t="shared" si="360"/>
        <v>2025</v>
      </c>
      <c r="D1924">
        <f t="shared" si="361"/>
        <v>3</v>
      </c>
      <c r="E1924" t="str">
        <f t="shared" si="362"/>
        <v>March</v>
      </c>
      <c r="F1924" s="6" t="str">
        <f t="shared" si="363"/>
        <v>Mar-25</v>
      </c>
      <c r="G1924">
        <f t="shared" si="364"/>
        <v>6</v>
      </c>
      <c r="H1924" t="str">
        <f t="shared" si="365"/>
        <v>Friday</v>
      </c>
      <c r="I1924" t="str">
        <f>VLOOKUP(Table1[[#This Row],[Month Num]],Table2[],2,TRUE)</f>
        <v>Q4</v>
      </c>
      <c r="J1924" t="str">
        <f t="shared" si="354"/>
        <v>Mar</v>
      </c>
      <c r="K1924" s="5" t="str">
        <f t="shared" si="355"/>
        <v>M</v>
      </c>
      <c r="L1924" t="str">
        <f t="shared" si="356"/>
        <v>03</v>
      </c>
      <c r="M1924" t="str">
        <f t="shared" si="357"/>
        <v>Fri</v>
      </c>
      <c r="N1924" t="str">
        <f t="shared" si="358"/>
        <v>28</v>
      </c>
      <c r="O1924" t="str">
        <f t="shared" si="359"/>
        <v>F</v>
      </c>
    </row>
    <row r="1925" spans="2:15" x14ac:dyDescent="0.25">
      <c r="B1925" s="5">
        <v>45745</v>
      </c>
      <c r="C1925">
        <f t="shared" si="360"/>
        <v>2025</v>
      </c>
      <c r="D1925">
        <f t="shared" si="361"/>
        <v>3</v>
      </c>
      <c r="E1925" t="str">
        <f t="shared" si="362"/>
        <v>March</v>
      </c>
      <c r="F1925" s="6" t="str">
        <f t="shared" si="363"/>
        <v>Mar-25</v>
      </c>
      <c r="G1925">
        <f t="shared" si="364"/>
        <v>7</v>
      </c>
      <c r="H1925" t="str">
        <f t="shared" si="365"/>
        <v>Saturday</v>
      </c>
      <c r="I1925" t="str">
        <f>VLOOKUP(Table1[[#This Row],[Month Num]],Table2[],2,TRUE)</f>
        <v>Q4</v>
      </c>
      <c r="J1925" t="str">
        <f t="shared" si="354"/>
        <v>Mar</v>
      </c>
      <c r="K1925" s="5" t="str">
        <f t="shared" si="355"/>
        <v>M</v>
      </c>
      <c r="L1925" t="str">
        <f t="shared" si="356"/>
        <v>03</v>
      </c>
      <c r="M1925" t="str">
        <f t="shared" si="357"/>
        <v>Sat</v>
      </c>
      <c r="N1925" t="str">
        <f t="shared" si="358"/>
        <v>29</v>
      </c>
      <c r="O1925" t="str">
        <f t="shared" si="359"/>
        <v>S</v>
      </c>
    </row>
    <row r="1926" spans="2:15" x14ac:dyDescent="0.25">
      <c r="B1926" s="5">
        <v>45746</v>
      </c>
      <c r="C1926">
        <f t="shared" si="360"/>
        <v>2025</v>
      </c>
      <c r="D1926">
        <f t="shared" si="361"/>
        <v>3</v>
      </c>
      <c r="E1926" t="str">
        <f t="shared" si="362"/>
        <v>March</v>
      </c>
      <c r="F1926" s="6" t="str">
        <f t="shared" si="363"/>
        <v>Mar-25</v>
      </c>
      <c r="G1926">
        <f t="shared" si="364"/>
        <v>1</v>
      </c>
      <c r="H1926" t="str">
        <f t="shared" si="365"/>
        <v>Sunday</v>
      </c>
      <c r="I1926" t="str">
        <f>VLOOKUP(Table1[[#This Row],[Month Num]],Table2[],2,TRUE)</f>
        <v>Q4</v>
      </c>
      <c r="J1926" t="str">
        <f t="shared" si="354"/>
        <v>Mar</v>
      </c>
      <c r="K1926" s="5" t="str">
        <f t="shared" si="355"/>
        <v>M</v>
      </c>
      <c r="L1926" t="str">
        <f t="shared" si="356"/>
        <v>03</v>
      </c>
      <c r="M1926" t="str">
        <f t="shared" si="357"/>
        <v>Sun</v>
      </c>
      <c r="N1926" t="str">
        <f t="shared" si="358"/>
        <v>30</v>
      </c>
      <c r="O1926" t="str">
        <f t="shared" si="359"/>
        <v>S</v>
      </c>
    </row>
    <row r="1927" spans="2:15" x14ac:dyDescent="0.25">
      <c r="B1927" s="5">
        <v>45747</v>
      </c>
      <c r="C1927">
        <f t="shared" si="360"/>
        <v>2025</v>
      </c>
      <c r="D1927">
        <f t="shared" si="361"/>
        <v>3</v>
      </c>
      <c r="E1927" t="str">
        <f t="shared" si="362"/>
        <v>March</v>
      </c>
      <c r="F1927" s="6" t="str">
        <f t="shared" si="363"/>
        <v>Mar-25</v>
      </c>
      <c r="G1927">
        <f t="shared" si="364"/>
        <v>2</v>
      </c>
      <c r="H1927" t="str">
        <f t="shared" si="365"/>
        <v>Monday</v>
      </c>
      <c r="I1927" t="str">
        <f>VLOOKUP(Table1[[#This Row],[Month Num]],Table2[],2,TRUE)</f>
        <v>Q4</v>
      </c>
      <c r="J1927" t="str">
        <f t="shared" si="354"/>
        <v>Mar</v>
      </c>
      <c r="K1927" s="5" t="str">
        <f t="shared" si="355"/>
        <v>M</v>
      </c>
      <c r="L1927" t="str">
        <f t="shared" si="356"/>
        <v>03</v>
      </c>
      <c r="M1927" t="str">
        <f t="shared" si="357"/>
        <v>Mon</v>
      </c>
      <c r="N1927" t="str">
        <f t="shared" si="358"/>
        <v>31</v>
      </c>
      <c r="O1927" t="str">
        <f t="shared" si="359"/>
        <v>M</v>
      </c>
    </row>
    <row r="1928" spans="2:15" x14ac:dyDescent="0.25">
      <c r="B1928" s="5">
        <v>45748</v>
      </c>
      <c r="C1928">
        <f t="shared" si="360"/>
        <v>2025</v>
      </c>
      <c r="D1928">
        <f t="shared" si="361"/>
        <v>4</v>
      </c>
      <c r="E1928" t="str">
        <f t="shared" si="362"/>
        <v>April</v>
      </c>
      <c r="F1928" s="6" t="str">
        <f t="shared" si="363"/>
        <v>Apr-25</v>
      </c>
      <c r="G1928">
        <f t="shared" si="364"/>
        <v>3</v>
      </c>
      <c r="H1928" t="str">
        <f t="shared" si="365"/>
        <v>Tuesday</v>
      </c>
      <c r="I1928" t="str">
        <f>VLOOKUP(Table1[[#This Row],[Month Num]],Table2[],2,TRUE)</f>
        <v>Q1</v>
      </c>
      <c r="J1928" t="str">
        <f t="shared" si="354"/>
        <v>Apr</v>
      </c>
      <c r="K1928" s="5" t="str">
        <f t="shared" si="355"/>
        <v>A</v>
      </c>
      <c r="L1928" t="str">
        <f t="shared" si="356"/>
        <v>04</v>
      </c>
      <c r="M1928" t="str">
        <f t="shared" si="357"/>
        <v>Tue</v>
      </c>
      <c r="N1928" t="str">
        <f t="shared" si="358"/>
        <v>01</v>
      </c>
      <c r="O1928" t="str">
        <f t="shared" si="359"/>
        <v>T</v>
      </c>
    </row>
    <row r="1929" spans="2:15" x14ac:dyDescent="0.25">
      <c r="B1929" s="5">
        <v>45749</v>
      </c>
      <c r="C1929">
        <f t="shared" si="360"/>
        <v>2025</v>
      </c>
      <c r="D1929">
        <f t="shared" si="361"/>
        <v>4</v>
      </c>
      <c r="E1929" t="str">
        <f t="shared" si="362"/>
        <v>April</v>
      </c>
      <c r="F1929" s="6" t="str">
        <f t="shared" si="363"/>
        <v>Apr-25</v>
      </c>
      <c r="G1929">
        <f t="shared" si="364"/>
        <v>4</v>
      </c>
      <c r="H1929" t="str">
        <f t="shared" si="365"/>
        <v>Wednesday</v>
      </c>
      <c r="I1929" t="str">
        <f>VLOOKUP(Table1[[#This Row],[Month Num]],Table2[],2,TRUE)</f>
        <v>Q1</v>
      </c>
      <c r="J1929" t="str">
        <f t="shared" si="354"/>
        <v>Apr</v>
      </c>
      <c r="K1929" s="5" t="str">
        <f t="shared" si="355"/>
        <v>A</v>
      </c>
      <c r="L1929" t="str">
        <f t="shared" si="356"/>
        <v>04</v>
      </c>
      <c r="M1929" t="str">
        <f t="shared" si="357"/>
        <v>Wed</v>
      </c>
      <c r="N1929" t="str">
        <f t="shared" si="358"/>
        <v>02</v>
      </c>
      <c r="O1929" t="str">
        <f t="shared" si="359"/>
        <v>W</v>
      </c>
    </row>
    <row r="1930" spans="2:15" x14ac:dyDescent="0.25">
      <c r="B1930" s="5">
        <v>45750</v>
      </c>
      <c r="C1930">
        <f t="shared" si="360"/>
        <v>2025</v>
      </c>
      <c r="D1930">
        <f t="shared" si="361"/>
        <v>4</v>
      </c>
      <c r="E1930" t="str">
        <f t="shared" si="362"/>
        <v>April</v>
      </c>
      <c r="F1930" s="6" t="str">
        <f t="shared" si="363"/>
        <v>Apr-25</v>
      </c>
      <c r="G1930">
        <f t="shared" si="364"/>
        <v>5</v>
      </c>
      <c r="H1930" t="str">
        <f t="shared" si="365"/>
        <v>Thursday</v>
      </c>
      <c r="I1930" t="str">
        <f>VLOOKUP(Table1[[#This Row],[Month Num]],Table2[],2,TRUE)</f>
        <v>Q1</v>
      </c>
      <c r="J1930" t="str">
        <f t="shared" si="354"/>
        <v>Apr</v>
      </c>
      <c r="K1930" s="5" t="str">
        <f t="shared" si="355"/>
        <v>A</v>
      </c>
      <c r="L1930" t="str">
        <f t="shared" si="356"/>
        <v>04</v>
      </c>
      <c r="M1930" t="str">
        <f t="shared" si="357"/>
        <v>Thu</v>
      </c>
      <c r="N1930" t="str">
        <f t="shared" si="358"/>
        <v>03</v>
      </c>
      <c r="O1930" t="str">
        <f t="shared" si="359"/>
        <v>T</v>
      </c>
    </row>
    <row r="1931" spans="2:15" x14ac:dyDescent="0.25">
      <c r="B1931" s="5">
        <v>45751</v>
      </c>
      <c r="C1931">
        <f t="shared" si="360"/>
        <v>2025</v>
      </c>
      <c r="D1931">
        <f t="shared" si="361"/>
        <v>4</v>
      </c>
      <c r="E1931" t="str">
        <f t="shared" si="362"/>
        <v>April</v>
      </c>
      <c r="F1931" s="6" t="str">
        <f t="shared" si="363"/>
        <v>Apr-25</v>
      </c>
      <c r="G1931">
        <f t="shared" si="364"/>
        <v>6</v>
      </c>
      <c r="H1931" t="str">
        <f t="shared" si="365"/>
        <v>Friday</v>
      </c>
      <c r="I1931" t="str">
        <f>VLOOKUP(Table1[[#This Row],[Month Num]],Table2[],2,TRUE)</f>
        <v>Q1</v>
      </c>
      <c r="J1931" t="str">
        <f t="shared" ref="J1931:J1994" si="366">TEXT(B1931,"MMM")</f>
        <v>Apr</v>
      </c>
      <c r="K1931" s="5" t="str">
        <f t="shared" ref="K1931:K1994" si="367">LEFT(E1931,1)</f>
        <v>A</v>
      </c>
      <c r="L1931" t="str">
        <f t="shared" ref="L1931:L1994" si="368">TEXT(B1931,"MM")</f>
        <v>04</v>
      </c>
      <c r="M1931" t="str">
        <f t="shared" ref="M1931:M1994" si="369">TEXT(B1931,"ddd")</f>
        <v>Fri</v>
      </c>
      <c r="N1931" t="str">
        <f t="shared" ref="N1931:N1994" si="370">TEXT(B1931,"dd")</f>
        <v>04</v>
      </c>
      <c r="O1931" t="str">
        <f t="shared" ref="O1931:O1994" si="371">LEFT(H1931,1)</f>
        <v>F</v>
      </c>
    </row>
    <row r="1932" spans="2:15" x14ac:dyDescent="0.25">
      <c r="B1932" s="5">
        <v>45752</v>
      </c>
      <c r="C1932">
        <f t="shared" si="360"/>
        <v>2025</v>
      </c>
      <c r="D1932">
        <f t="shared" si="361"/>
        <v>4</v>
      </c>
      <c r="E1932" t="str">
        <f t="shared" si="362"/>
        <v>April</v>
      </c>
      <c r="F1932" s="6" t="str">
        <f t="shared" si="363"/>
        <v>Apr-25</v>
      </c>
      <c r="G1932">
        <f t="shared" si="364"/>
        <v>7</v>
      </c>
      <c r="H1932" t="str">
        <f t="shared" si="365"/>
        <v>Saturday</v>
      </c>
      <c r="I1932" t="str">
        <f>VLOOKUP(Table1[[#This Row],[Month Num]],Table2[],2,TRUE)</f>
        <v>Q1</v>
      </c>
      <c r="J1932" t="str">
        <f t="shared" si="366"/>
        <v>Apr</v>
      </c>
      <c r="K1932" s="5" t="str">
        <f t="shared" si="367"/>
        <v>A</v>
      </c>
      <c r="L1932" t="str">
        <f t="shared" si="368"/>
        <v>04</v>
      </c>
      <c r="M1932" t="str">
        <f t="shared" si="369"/>
        <v>Sat</v>
      </c>
      <c r="N1932" t="str">
        <f t="shared" si="370"/>
        <v>05</v>
      </c>
      <c r="O1932" t="str">
        <f t="shared" si="371"/>
        <v>S</v>
      </c>
    </row>
    <row r="1933" spans="2:15" x14ac:dyDescent="0.25">
      <c r="B1933" s="5">
        <v>45753</v>
      </c>
      <c r="C1933">
        <f t="shared" si="360"/>
        <v>2025</v>
      </c>
      <c r="D1933">
        <f t="shared" si="361"/>
        <v>4</v>
      </c>
      <c r="E1933" t="str">
        <f t="shared" si="362"/>
        <v>April</v>
      </c>
      <c r="F1933" s="6" t="str">
        <f t="shared" si="363"/>
        <v>Apr-25</v>
      </c>
      <c r="G1933">
        <f t="shared" si="364"/>
        <v>1</v>
      </c>
      <c r="H1933" t="str">
        <f t="shared" si="365"/>
        <v>Sunday</v>
      </c>
      <c r="I1933" t="str">
        <f>VLOOKUP(Table1[[#This Row],[Month Num]],Table2[],2,TRUE)</f>
        <v>Q1</v>
      </c>
      <c r="J1933" t="str">
        <f t="shared" si="366"/>
        <v>Apr</v>
      </c>
      <c r="K1933" s="5" t="str">
        <f t="shared" si="367"/>
        <v>A</v>
      </c>
      <c r="L1933" t="str">
        <f t="shared" si="368"/>
        <v>04</v>
      </c>
      <c r="M1933" t="str">
        <f t="shared" si="369"/>
        <v>Sun</v>
      </c>
      <c r="N1933" t="str">
        <f t="shared" si="370"/>
        <v>06</v>
      </c>
      <c r="O1933" t="str">
        <f t="shared" si="371"/>
        <v>S</v>
      </c>
    </row>
    <row r="1934" spans="2:15" x14ac:dyDescent="0.25">
      <c r="B1934" s="5">
        <v>45754</v>
      </c>
      <c r="C1934">
        <f t="shared" si="360"/>
        <v>2025</v>
      </c>
      <c r="D1934">
        <f t="shared" si="361"/>
        <v>4</v>
      </c>
      <c r="E1934" t="str">
        <f t="shared" si="362"/>
        <v>April</v>
      </c>
      <c r="F1934" s="6" t="str">
        <f t="shared" si="363"/>
        <v>Apr-25</v>
      </c>
      <c r="G1934">
        <f t="shared" si="364"/>
        <v>2</v>
      </c>
      <c r="H1934" t="str">
        <f t="shared" si="365"/>
        <v>Monday</v>
      </c>
      <c r="I1934" t="str">
        <f>VLOOKUP(Table1[[#This Row],[Month Num]],Table2[],2,TRUE)</f>
        <v>Q1</v>
      </c>
      <c r="J1934" t="str">
        <f t="shared" si="366"/>
        <v>Apr</v>
      </c>
      <c r="K1934" s="5" t="str">
        <f t="shared" si="367"/>
        <v>A</v>
      </c>
      <c r="L1934" t="str">
        <f t="shared" si="368"/>
        <v>04</v>
      </c>
      <c r="M1934" t="str">
        <f t="shared" si="369"/>
        <v>Mon</v>
      </c>
      <c r="N1934" t="str">
        <f t="shared" si="370"/>
        <v>07</v>
      </c>
      <c r="O1934" t="str">
        <f t="shared" si="371"/>
        <v>M</v>
      </c>
    </row>
    <row r="1935" spans="2:15" x14ac:dyDescent="0.25">
      <c r="B1935" s="5">
        <v>45755</v>
      </c>
      <c r="C1935">
        <f t="shared" si="360"/>
        <v>2025</v>
      </c>
      <c r="D1935">
        <f t="shared" si="361"/>
        <v>4</v>
      </c>
      <c r="E1935" t="str">
        <f t="shared" si="362"/>
        <v>April</v>
      </c>
      <c r="F1935" s="6" t="str">
        <f t="shared" si="363"/>
        <v>Apr-25</v>
      </c>
      <c r="G1935">
        <f t="shared" si="364"/>
        <v>3</v>
      </c>
      <c r="H1935" t="str">
        <f t="shared" si="365"/>
        <v>Tuesday</v>
      </c>
      <c r="I1935" t="str">
        <f>VLOOKUP(Table1[[#This Row],[Month Num]],Table2[],2,TRUE)</f>
        <v>Q1</v>
      </c>
      <c r="J1935" t="str">
        <f t="shared" si="366"/>
        <v>Apr</v>
      </c>
      <c r="K1935" s="5" t="str">
        <f t="shared" si="367"/>
        <v>A</v>
      </c>
      <c r="L1935" t="str">
        <f t="shared" si="368"/>
        <v>04</v>
      </c>
      <c r="M1935" t="str">
        <f t="shared" si="369"/>
        <v>Tue</v>
      </c>
      <c r="N1935" t="str">
        <f t="shared" si="370"/>
        <v>08</v>
      </c>
      <c r="O1935" t="str">
        <f t="shared" si="371"/>
        <v>T</v>
      </c>
    </row>
    <row r="1936" spans="2:15" x14ac:dyDescent="0.25">
      <c r="B1936" s="5">
        <v>45756</v>
      </c>
      <c r="C1936">
        <f t="shared" si="360"/>
        <v>2025</v>
      </c>
      <c r="D1936">
        <f t="shared" si="361"/>
        <v>4</v>
      </c>
      <c r="E1936" t="str">
        <f t="shared" si="362"/>
        <v>April</v>
      </c>
      <c r="F1936" s="6" t="str">
        <f t="shared" si="363"/>
        <v>Apr-25</v>
      </c>
      <c r="G1936">
        <f t="shared" si="364"/>
        <v>4</v>
      </c>
      <c r="H1936" t="str">
        <f t="shared" si="365"/>
        <v>Wednesday</v>
      </c>
      <c r="I1936" t="str">
        <f>VLOOKUP(Table1[[#This Row],[Month Num]],Table2[],2,TRUE)</f>
        <v>Q1</v>
      </c>
      <c r="J1936" t="str">
        <f t="shared" si="366"/>
        <v>Apr</v>
      </c>
      <c r="K1936" s="5" t="str">
        <f t="shared" si="367"/>
        <v>A</v>
      </c>
      <c r="L1936" t="str">
        <f t="shared" si="368"/>
        <v>04</v>
      </c>
      <c r="M1936" t="str">
        <f t="shared" si="369"/>
        <v>Wed</v>
      </c>
      <c r="N1936" t="str">
        <f t="shared" si="370"/>
        <v>09</v>
      </c>
      <c r="O1936" t="str">
        <f t="shared" si="371"/>
        <v>W</v>
      </c>
    </row>
    <row r="1937" spans="2:15" x14ac:dyDescent="0.25">
      <c r="B1937" s="5">
        <v>45757</v>
      </c>
      <c r="C1937">
        <f t="shared" ref="C1937:C2000" si="372">YEAR(B1937)</f>
        <v>2025</v>
      </c>
      <c r="D1937">
        <f t="shared" ref="D1937:D2000" si="373">MONTH(B1937)</f>
        <v>4</v>
      </c>
      <c r="E1937" t="str">
        <f t="shared" ref="E1937:E2000" si="374">TEXT(B1937,"MMMM")</f>
        <v>April</v>
      </c>
      <c r="F1937" s="6" t="str">
        <f t="shared" ref="F1937:F2000" si="375">TEXT(B1937,"mmm-yy")</f>
        <v>Apr-25</v>
      </c>
      <c r="G1937">
        <f t="shared" ref="G1937:G2000" si="376">WEEKDAY(B1937)</f>
        <v>5</v>
      </c>
      <c r="H1937" t="str">
        <f t="shared" ref="H1937:H2000" si="377">TEXT(B1937,"dddd")</f>
        <v>Thursday</v>
      </c>
      <c r="I1937" t="str">
        <f>VLOOKUP(Table1[[#This Row],[Month Num]],Table2[],2,TRUE)</f>
        <v>Q1</v>
      </c>
      <c r="J1937" t="str">
        <f t="shared" si="366"/>
        <v>Apr</v>
      </c>
      <c r="K1937" s="5" t="str">
        <f t="shared" si="367"/>
        <v>A</v>
      </c>
      <c r="L1937" t="str">
        <f t="shared" si="368"/>
        <v>04</v>
      </c>
      <c r="M1937" t="str">
        <f t="shared" si="369"/>
        <v>Thu</v>
      </c>
      <c r="N1937" t="str">
        <f t="shared" si="370"/>
        <v>10</v>
      </c>
      <c r="O1937" t="str">
        <f t="shared" si="371"/>
        <v>T</v>
      </c>
    </row>
    <row r="1938" spans="2:15" x14ac:dyDescent="0.25">
      <c r="B1938" s="5">
        <v>45758</v>
      </c>
      <c r="C1938">
        <f t="shared" si="372"/>
        <v>2025</v>
      </c>
      <c r="D1938">
        <f t="shared" si="373"/>
        <v>4</v>
      </c>
      <c r="E1938" t="str">
        <f t="shared" si="374"/>
        <v>April</v>
      </c>
      <c r="F1938" s="6" t="str">
        <f t="shared" si="375"/>
        <v>Apr-25</v>
      </c>
      <c r="G1938">
        <f t="shared" si="376"/>
        <v>6</v>
      </c>
      <c r="H1938" t="str">
        <f t="shared" si="377"/>
        <v>Friday</v>
      </c>
      <c r="I1938" t="str">
        <f>VLOOKUP(Table1[[#This Row],[Month Num]],Table2[],2,TRUE)</f>
        <v>Q1</v>
      </c>
      <c r="J1938" t="str">
        <f t="shared" si="366"/>
        <v>Apr</v>
      </c>
      <c r="K1938" s="5" t="str">
        <f t="shared" si="367"/>
        <v>A</v>
      </c>
      <c r="L1938" t="str">
        <f t="shared" si="368"/>
        <v>04</v>
      </c>
      <c r="M1938" t="str">
        <f t="shared" si="369"/>
        <v>Fri</v>
      </c>
      <c r="N1938" t="str">
        <f t="shared" si="370"/>
        <v>11</v>
      </c>
      <c r="O1938" t="str">
        <f t="shared" si="371"/>
        <v>F</v>
      </c>
    </row>
    <row r="1939" spans="2:15" x14ac:dyDescent="0.25">
      <c r="B1939" s="5">
        <v>45759</v>
      </c>
      <c r="C1939">
        <f t="shared" si="372"/>
        <v>2025</v>
      </c>
      <c r="D1939">
        <f t="shared" si="373"/>
        <v>4</v>
      </c>
      <c r="E1939" t="str">
        <f t="shared" si="374"/>
        <v>April</v>
      </c>
      <c r="F1939" s="6" t="str">
        <f t="shared" si="375"/>
        <v>Apr-25</v>
      </c>
      <c r="G1939">
        <f t="shared" si="376"/>
        <v>7</v>
      </c>
      <c r="H1939" t="str">
        <f t="shared" si="377"/>
        <v>Saturday</v>
      </c>
      <c r="I1939" t="str">
        <f>VLOOKUP(Table1[[#This Row],[Month Num]],Table2[],2,TRUE)</f>
        <v>Q1</v>
      </c>
      <c r="J1939" t="str">
        <f t="shared" si="366"/>
        <v>Apr</v>
      </c>
      <c r="K1939" s="5" t="str">
        <f t="shared" si="367"/>
        <v>A</v>
      </c>
      <c r="L1939" t="str">
        <f t="shared" si="368"/>
        <v>04</v>
      </c>
      <c r="M1939" t="str">
        <f t="shared" si="369"/>
        <v>Sat</v>
      </c>
      <c r="N1939" t="str">
        <f t="shared" si="370"/>
        <v>12</v>
      </c>
      <c r="O1939" t="str">
        <f t="shared" si="371"/>
        <v>S</v>
      </c>
    </row>
    <row r="1940" spans="2:15" x14ac:dyDescent="0.25">
      <c r="B1940" s="5">
        <v>45760</v>
      </c>
      <c r="C1940">
        <f t="shared" si="372"/>
        <v>2025</v>
      </c>
      <c r="D1940">
        <f t="shared" si="373"/>
        <v>4</v>
      </c>
      <c r="E1940" t="str">
        <f t="shared" si="374"/>
        <v>April</v>
      </c>
      <c r="F1940" s="6" t="str">
        <f t="shared" si="375"/>
        <v>Apr-25</v>
      </c>
      <c r="G1940">
        <f t="shared" si="376"/>
        <v>1</v>
      </c>
      <c r="H1940" t="str">
        <f t="shared" si="377"/>
        <v>Sunday</v>
      </c>
      <c r="I1940" t="str">
        <f>VLOOKUP(Table1[[#This Row],[Month Num]],Table2[],2,TRUE)</f>
        <v>Q1</v>
      </c>
      <c r="J1940" t="str">
        <f t="shared" si="366"/>
        <v>Apr</v>
      </c>
      <c r="K1940" s="5" t="str">
        <f t="shared" si="367"/>
        <v>A</v>
      </c>
      <c r="L1940" t="str">
        <f t="shared" si="368"/>
        <v>04</v>
      </c>
      <c r="M1940" t="str">
        <f t="shared" si="369"/>
        <v>Sun</v>
      </c>
      <c r="N1940" t="str">
        <f t="shared" si="370"/>
        <v>13</v>
      </c>
      <c r="O1940" t="str">
        <f t="shared" si="371"/>
        <v>S</v>
      </c>
    </row>
    <row r="1941" spans="2:15" x14ac:dyDescent="0.25">
      <c r="B1941" s="5">
        <v>45761</v>
      </c>
      <c r="C1941">
        <f t="shared" si="372"/>
        <v>2025</v>
      </c>
      <c r="D1941">
        <f t="shared" si="373"/>
        <v>4</v>
      </c>
      <c r="E1941" t="str">
        <f t="shared" si="374"/>
        <v>April</v>
      </c>
      <c r="F1941" s="6" t="str">
        <f t="shared" si="375"/>
        <v>Apr-25</v>
      </c>
      <c r="G1941">
        <f t="shared" si="376"/>
        <v>2</v>
      </c>
      <c r="H1941" t="str">
        <f t="shared" si="377"/>
        <v>Monday</v>
      </c>
      <c r="I1941" t="str">
        <f>VLOOKUP(Table1[[#This Row],[Month Num]],Table2[],2,TRUE)</f>
        <v>Q1</v>
      </c>
      <c r="J1941" t="str">
        <f t="shared" si="366"/>
        <v>Apr</v>
      </c>
      <c r="K1941" s="5" t="str">
        <f t="shared" si="367"/>
        <v>A</v>
      </c>
      <c r="L1941" t="str">
        <f t="shared" si="368"/>
        <v>04</v>
      </c>
      <c r="M1941" t="str">
        <f t="shared" si="369"/>
        <v>Mon</v>
      </c>
      <c r="N1941" t="str">
        <f t="shared" si="370"/>
        <v>14</v>
      </c>
      <c r="O1941" t="str">
        <f t="shared" si="371"/>
        <v>M</v>
      </c>
    </row>
    <row r="1942" spans="2:15" x14ac:dyDescent="0.25">
      <c r="B1942" s="5">
        <v>45762</v>
      </c>
      <c r="C1942">
        <f t="shared" si="372"/>
        <v>2025</v>
      </c>
      <c r="D1942">
        <f t="shared" si="373"/>
        <v>4</v>
      </c>
      <c r="E1942" t="str">
        <f t="shared" si="374"/>
        <v>April</v>
      </c>
      <c r="F1942" s="6" t="str">
        <f t="shared" si="375"/>
        <v>Apr-25</v>
      </c>
      <c r="G1942">
        <f t="shared" si="376"/>
        <v>3</v>
      </c>
      <c r="H1942" t="str">
        <f t="shared" si="377"/>
        <v>Tuesday</v>
      </c>
      <c r="I1942" t="str">
        <f>VLOOKUP(Table1[[#This Row],[Month Num]],Table2[],2,TRUE)</f>
        <v>Q1</v>
      </c>
      <c r="J1942" t="str">
        <f t="shared" si="366"/>
        <v>Apr</v>
      </c>
      <c r="K1942" s="5" t="str">
        <f t="shared" si="367"/>
        <v>A</v>
      </c>
      <c r="L1942" t="str">
        <f t="shared" si="368"/>
        <v>04</v>
      </c>
      <c r="M1942" t="str">
        <f t="shared" si="369"/>
        <v>Tue</v>
      </c>
      <c r="N1942" t="str">
        <f t="shared" si="370"/>
        <v>15</v>
      </c>
      <c r="O1942" t="str">
        <f t="shared" si="371"/>
        <v>T</v>
      </c>
    </row>
    <row r="1943" spans="2:15" x14ac:dyDescent="0.25">
      <c r="B1943" s="5">
        <v>45763</v>
      </c>
      <c r="C1943">
        <f t="shared" si="372"/>
        <v>2025</v>
      </c>
      <c r="D1943">
        <f t="shared" si="373"/>
        <v>4</v>
      </c>
      <c r="E1943" t="str">
        <f t="shared" si="374"/>
        <v>April</v>
      </c>
      <c r="F1943" s="6" t="str">
        <f t="shared" si="375"/>
        <v>Apr-25</v>
      </c>
      <c r="G1943">
        <f t="shared" si="376"/>
        <v>4</v>
      </c>
      <c r="H1943" t="str">
        <f t="shared" si="377"/>
        <v>Wednesday</v>
      </c>
      <c r="I1943" t="str">
        <f>VLOOKUP(Table1[[#This Row],[Month Num]],Table2[],2,TRUE)</f>
        <v>Q1</v>
      </c>
      <c r="J1943" t="str">
        <f t="shared" si="366"/>
        <v>Apr</v>
      </c>
      <c r="K1943" s="5" t="str">
        <f t="shared" si="367"/>
        <v>A</v>
      </c>
      <c r="L1943" t="str">
        <f t="shared" si="368"/>
        <v>04</v>
      </c>
      <c r="M1943" t="str">
        <f t="shared" si="369"/>
        <v>Wed</v>
      </c>
      <c r="N1943" t="str">
        <f t="shared" si="370"/>
        <v>16</v>
      </c>
      <c r="O1943" t="str">
        <f t="shared" si="371"/>
        <v>W</v>
      </c>
    </row>
    <row r="1944" spans="2:15" x14ac:dyDescent="0.25">
      <c r="B1944" s="5">
        <v>45764</v>
      </c>
      <c r="C1944">
        <f t="shared" si="372"/>
        <v>2025</v>
      </c>
      <c r="D1944">
        <f t="shared" si="373"/>
        <v>4</v>
      </c>
      <c r="E1944" t="str">
        <f t="shared" si="374"/>
        <v>April</v>
      </c>
      <c r="F1944" s="6" t="str">
        <f t="shared" si="375"/>
        <v>Apr-25</v>
      </c>
      <c r="G1944">
        <f t="shared" si="376"/>
        <v>5</v>
      </c>
      <c r="H1944" t="str">
        <f t="shared" si="377"/>
        <v>Thursday</v>
      </c>
      <c r="I1944" t="str">
        <f>VLOOKUP(Table1[[#This Row],[Month Num]],Table2[],2,TRUE)</f>
        <v>Q1</v>
      </c>
      <c r="J1944" t="str">
        <f t="shared" si="366"/>
        <v>Apr</v>
      </c>
      <c r="K1944" s="5" t="str">
        <f t="shared" si="367"/>
        <v>A</v>
      </c>
      <c r="L1944" t="str">
        <f t="shared" si="368"/>
        <v>04</v>
      </c>
      <c r="M1944" t="str">
        <f t="shared" si="369"/>
        <v>Thu</v>
      </c>
      <c r="N1944" t="str">
        <f t="shared" si="370"/>
        <v>17</v>
      </c>
      <c r="O1944" t="str">
        <f t="shared" si="371"/>
        <v>T</v>
      </c>
    </row>
    <row r="1945" spans="2:15" x14ac:dyDescent="0.25">
      <c r="B1945" s="5">
        <v>45765</v>
      </c>
      <c r="C1945">
        <f t="shared" si="372"/>
        <v>2025</v>
      </c>
      <c r="D1945">
        <f t="shared" si="373"/>
        <v>4</v>
      </c>
      <c r="E1945" t="str">
        <f t="shared" si="374"/>
        <v>April</v>
      </c>
      <c r="F1945" s="6" t="str">
        <f t="shared" si="375"/>
        <v>Apr-25</v>
      </c>
      <c r="G1945">
        <f t="shared" si="376"/>
        <v>6</v>
      </c>
      <c r="H1945" t="str">
        <f t="shared" si="377"/>
        <v>Friday</v>
      </c>
      <c r="I1945" t="str">
        <f>VLOOKUP(Table1[[#This Row],[Month Num]],Table2[],2,TRUE)</f>
        <v>Q1</v>
      </c>
      <c r="J1945" t="str">
        <f t="shared" si="366"/>
        <v>Apr</v>
      </c>
      <c r="K1945" s="5" t="str">
        <f t="shared" si="367"/>
        <v>A</v>
      </c>
      <c r="L1945" t="str">
        <f t="shared" si="368"/>
        <v>04</v>
      </c>
      <c r="M1945" t="str">
        <f t="shared" si="369"/>
        <v>Fri</v>
      </c>
      <c r="N1945" t="str">
        <f t="shared" si="370"/>
        <v>18</v>
      </c>
      <c r="O1945" t="str">
        <f t="shared" si="371"/>
        <v>F</v>
      </c>
    </row>
    <row r="1946" spans="2:15" x14ac:dyDescent="0.25">
      <c r="B1946" s="5">
        <v>45766</v>
      </c>
      <c r="C1946">
        <f t="shared" si="372"/>
        <v>2025</v>
      </c>
      <c r="D1946">
        <f t="shared" si="373"/>
        <v>4</v>
      </c>
      <c r="E1946" t="str">
        <f t="shared" si="374"/>
        <v>April</v>
      </c>
      <c r="F1946" s="6" t="str">
        <f t="shared" si="375"/>
        <v>Apr-25</v>
      </c>
      <c r="G1946">
        <f t="shared" si="376"/>
        <v>7</v>
      </c>
      <c r="H1946" t="str">
        <f t="shared" si="377"/>
        <v>Saturday</v>
      </c>
      <c r="I1946" t="str">
        <f>VLOOKUP(Table1[[#This Row],[Month Num]],Table2[],2,TRUE)</f>
        <v>Q1</v>
      </c>
      <c r="J1946" t="str">
        <f t="shared" si="366"/>
        <v>Apr</v>
      </c>
      <c r="K1946" s="5" t="str">
        <f t="shared" si="367"/>
        <v>A</v>
      </c>
      <c r="L1946" t="str">
        <f t="shared" si="368"/>
        <v>04</v>
      </c>
      <c r="M1946" t="str">
        <f t="shared" si="369"/>
        <v>Sat</v>
      </c>
      <c r="N1946" t="str">
        <f t="shared" si="370"/>
        <v>19</v>
      </c>
      <c r="O1946" t="str">
        <f t="shared" si="371"/>
        <v>S</v>
      </c>
    </row>
    <row r="1947" spans="2:15" x14ac:dyDescent="0.25">
      <c r="B1947" s="5">
        <v>45767</v>
      </c>
      <c r="C1947">
        <f t="shared" si="372"/>
        <v>2025</v>
      </c>
      <c r="D1947">
        <f t="shared" si="373"/>
        <v>4</v>
      </c>
      <c r="E1947" t="str">
        <f t="shared" si="374"/>
        <v>April</v>
      </c>
      <c r="F1947" s="6" t="str">
        <f t="shared" si="375"/>
        <v>Apr-25</v>
      </c>
      <c r="G1947">
        <f t="shared" si="376"/>
        <v>1</v>
      </c>
      <c r="H1947" t="str">
        <f t="shared" si="377"/>
        <v>Sunday</v>
      </c>
      <c r="I1947" t="str">
        <f>VLOOKUP(Table1[[#This Row],[Month Num]],Table2[],2,TRUE)</f>
        <v>Q1</v>
      </c>
      <c r="J1947" t="str">
        <f t="shared" si="366"/>
        <v>Apr</v>
      </c>
      <c r="K1947" s="5" t="str">
        <f t="shared" si="367"/>
        <v>A</v>
      </c>
      <c r="L1947" t="str">
        <f t="shared" si="368"/>
        <v>04</v>
      </c>
      <c r="M1947" t="str">
        <f t="shared" si="369"/>
        <v>Sun</v>
      </c>
      <c r="N1947" t="str">
        <f t="shared" si="370"/>
        <v>20</v>
      </c>
      <c r="O1947" t="str">
        <f t="shared" si="371"/>
        <v>S</v>
      </c>
    </row>
    <row r="1948" spans="2:15" x14ac:dyDescent="0.25">
      <c r="B1948" s="5">
        <v>45768</v>
      </c>
      <c r="C1948">
        <f t="shared" si="372"/>
        <v>2025</v>
      </c>
      <c r="D1948">
        <f t="shared" si="373"/>
        <v>4</v>
      </c>
      <c r="E1948" t="str">
        <f t="shared" si="374"/>
        <v>April</v>
      </c>
      <c r="F1948" s="6" t="str">
        <f t="shared" si="375"/>
        <v>Apr-25</v>
      </c>
      <c r="G1948">
        <f t="shared" si="376"/>
        <v>2</v>
      </c>
      <c r="H1948" t="str">
        <f t="shared" si="377"/>
        <v>Monday</v>
      </c>
      <c r="I1948" t="str">
        <f>VLOOKUP(Table1[[#This Row],[Month Num]],Table2[],2,TRUE)</f>
        <v>Q1</v>
      </c>
      <c r="J1948" t="str">
        <f t="shared" si="366"/>
        <v>Apr</v>
      </c>
      <c r="K1948" s="5" t="str">
        <f t="shared" si="367"/>
        <v>A</v>
      </c>
      <c r="L1948" t="str">
        <f t="shared" si="368"/>
        <v>04</v>
      </c>
      <c r="M1948" t="str">
        <f t="shared" si="369"/>
        <v>Mon</v>
      </c>
      <c r="N1948" t="str">
        <f t="shared" si="370"/>
        <v>21</v>
      </c>
      <c r="O1948" t="str">
        <f t="shared" si="371"/>
        <v>M</v>
      </c>
    </row>
    <row r="1949" spans="2:15" x14ac:dyDescent="0.25">
      <c r="B1949" s="5">
        <v>45769</v>
      </c>
      <c r="C1949">
        <f t="shared" si="372"/>
        <v>2025</v>
      </c>
      <c r="D1949">
        <f t="shared" si="373"/>
        <v>4</v>
      </c>
      <c r="E1949" t="str">
        <f t="shared" si="374"/>
        <v>April</v>
      </c>
      <c r="F1949" s="6" t="str">
        <f t="shared" si="375"/>
        <v>Apr-25</v>
      </c>
      <c r="G1949">
        <f t="shared" si="376"/>
        <v>3</v>
      </c>
      <c r="H1949" t="str">
        <f t="shared" si="377"/>
        <v>Tuesday</v>
      </c>
      <c r="I1949" t="str">
        <f>VLOOKUP(Table1[[#This Row],[Month Num]],Table2[],2,TRUE)</f>
        <v>Q1</v>
      </c>
      <c r="J1949" t="str">
        <f t="shared" si="366"/>
        <v>Apr</v>
      </c>
      <c r="K1949" s="5" t="str">
        <f t="shared" si="367"/>
        <v>A</v>
      </c>
      <c r="L1949" t="str">
        <f t="shared" si="368"/>
        <v>04</v>
      </c>
      <c r="M1949" t="str">
        <f t="shared" si="369"/>
        <v>Tue</v>
      </c>
      <c r="N1949" t="str">
        <f t="shared" si="370"/>
        <v>22</v>
      </c>
      <c r="O1949" t="str">
        <f t="shared" si="371"/>
        <v>T</v>
      </c>
    </row>
    <row r="1950" spans="2:15" x14ac:dyDescent="0.25">
      <c r="B1950" s="5">
        <v>45770</v>
      </c>
      <c r="C1950">
        <f t="shared" si="372"/>
        <v>2025</v>
      </c>
      <c r="D1950">
        <f t="shared" si="373"/>
        <v>4</v>
      </c>
      <c r="E1950" t="str">
        <f t="shared" si="374"/>
        <v>April</v>
      </c>
      <c r="F1950" s="6" t="str">
        <f t="shared" si="375"/>
        <v>Apr-25</v>
      </c>
      <c r="G1950">
        <f t="shared" si="376"/>
        <v>4</v>
      </c>
      <c r="H1950" t="str">
        <f t="shared" si="377"/>
        <v>Wednesday</v>
      </c>
      <c r="I1950" t="str">
        <f>VLOOKUP(Table1[[#This Row],[Month Num]],Table2[],2,TRUE)</f>
        <v>Q1</v>
      </c>
      <c r="J1950" t="str">
        <f t="shared" si="366"/>
        <v>Apr</v>
      </c>
      <c r="K1950" s="5" t="str">
        <f t="shared" si="367"/>
        <v>A</v>
      </c>
      <c r="L1950" t="str">
        <f t="shared" si="368"/>
        <v>04</v>
      </c>
      <c r="M1950" t="str">
        <f t="shared" si="369"/>
        <v>Wed</v>
      </c>
      <c r="N1950" t="str">
        <f t="shared" si="370"/>
        <v>23</v>
      </c>
      <c r="O1950" t="str">
        <f t="shared" si="371"/>
        <v>W</v>
      </c>
    </row>
    <row r="1951" spans="2:15" x14ac:dyDescent="0.25">
      <c r="B1951" s="5">
        <v>45771</v>
      </c>
      <c r="C1951">
        <f t="shared" si="372"/>
        <v>2025</v>
      </c>
      <c r="D1951">
        <f t="shared" si="373"/>
        <v>4</v>
      </c>
      <c r="E1951" t="str">
        <f t="shared" si="374"/>
        <v>April</v>
      </c>
      <c r="F1951" s="6" t="str">
        <f t="shared" si="375"/>
        <v>Apr-25</v>
      </c>
      <c r="G1951">
        <f t="shared" si="376"/>
        <v>5</v>
      </c>
      <c r="H1951" t="str">
        <f t="shared" si="377"/>
        <v>Thursday</v>
      </c>
      <c r="I1951" t="str">
        <f>VLOOKUP(Table1[[#This Row],[Month Num]],Table2[],2,TRUE)</f>
        <v>Q1</v>
      </c>
      <c r="J1951" t="str">
        <f t="shared" si="366"/>
        <v>Apr</v>
      </c>
      <c r="K1951" s="5" t="str">
        <f t="shared" si="367"/>
        <v>A</v>
      </c>
      <c r="L1951" t="str">
        <f t="shared" si="368"/>
        <v>04</v>
      </c>
      <c r="M1951" t="str">
        <f t="shared" si="369"/>
        <v>Thu</v>
      </c>
      <c r="N1951" t="str">
        <f t="shared" si="370"/>
        <v>24</v>
      </c>
      <c r="O1951" t="str">
        <f t="shared" si="371"/>
        <v>T</v>
      </c>
    </row>
    <row r="1952" spans="2:15" x14ac:dyDescent="0.25">
      <c r="B1952" s="5">
        <v>45772</v>
      </c>
      <c r="C1952">
        <f t="shared" si="372"/>
        <v>2025</v>
      </c>
      <c r="D1952">
        <f t="shared" si="373"/>
        <v>4</v>
      </c>
      <c r="E1952" t="str">
        <f t="shared" si="374"/>
        <v>April</v>
      </c>
      <c r="F1952" s="6" t="str">
        <f t="shared" si="375"/>
        <v>Apr-25</v>
      </c>
      <c r="G1952">
        <f t="shared" si="376"/>
        <v>6</v>
      </c>
      <c r="H1952" t="str">
        <f t="shared" si="377"/>
        <v>Friday</v>
      </c>
      <c r="I1952" t="str">
        <f>VLOOKUP(Table1[[#This Row],[Month Num]],Table2[],2,TRUE)</f>
        <v>Q1</v>
      </c>
      <c r="J1952" t="str">
        <f t="shared" si="366"/>
        <v>Apr</v>
      </c>
      <c r="K1952" s="5" t="str">
        <f t="shared" si="367"/>
        <v>A</v>
      </c>
      <c r="L1952" t="str">
        <f t="shared" si="368"/>
        <v>04</v>
      </c>
      <c r="M1952" t="str">
        <f t="shared" si="369"/>
        <v>Fri</v>
      </c>
      <c r="N1952" t="str">
        <f t="shared" si="370"/>
        <v>25</v>
      </c>
      <c r="O1952" t="str">
        <f t="shared" si="371"/>
        <v>F</v>
      </c>
    </row>
    <row r="1953" spans="2:15" x14ac:dyDescent="0.25">
      <c r="B1953" s="5">
        <v>45773</v>
      </c>
      <c r="C1953">
        <f t="shared" si="372"/>
        <v>2025</v>
      </c>
      <c r="D1953">
        <f t="shared" si="373"/>
        <v>4</v>
      </c>
      <c r="E1953" t="str">
        <f t="shared" si="374"/>
        <v>April</v>
      </c>
      <c r="F1953" s="6" t="str">
        <f t="shared" si="375"/>
        <v>Apr-25</v>
      </c>
      <c r="G1953">
        <f t="shared" si="376"/>
        <v>7</v>
      </c>
      <c r="H1953" t="str">
        <f t="shared" si="377"/>
        <v>Saturday</v>
      </c>
      <c r="I1953" t="str">
        <f>VLOOKUP(Table1[[#This Row],[Month Num]],Table2[],2,TRUE)</f>
        <v>Q1</v>
      </c>
      <c r="J1953" t="str">
        <f t="shared" si="366"/>
        <v>Apr</v>
      </c>
      <c r="K1953" s="5" t="str">
        <f t="shared" si="367"/>
        <v>A</v>
      </c>
      <c r="L1953" t="str">
        <f t="shared" si="368"/>
        <v>04</v>
      </c>
      <c r="M1953" t="str">
        <f t="shared" si="369"/>
        <v>Sat</v>
      </c>
      <c r="N1953" t="str">
        <f t="shared" si="370"/>
        <v>26</v>
      </c>
      <c r="O1953" t="str">
        <f t="shared" si="371"/>
        <v>S</v>
      </c>
    </row>
    <row r="1954" spans="2:15" x14ac:dyDescent="0.25">
      <c r="B1954" s="5">
        <v>45774</v>
      </c>
      <c r="C1954">
        <f t="shared" si="372"/>
        <v>2025</v>
      </c>
      <c r="D1954">
        <f t="shared" si="373"/>
        <v>4</v>
      </c>
      <c r="E1954" t="str">
        <f t="shared" si="374"/>
        <v>April</v>
      </c>
      <c r="F1954" s="6" t="str">
        <f t="shared" si="375"/>
        <v>Apr-25</v>
      </c>
      <c r="G1954">
        <f t="shared" si="376"/>
        <v>1</v>
      </c>
      <c r="H1954" t="str">
        <f t="shared" si="377"/>
        <v>Sunday</v>
      </c>
      <c r="I1954" t="str">
        <f>VLOOKUP(Table1[[#This Row],[Month Num]],Table2[],2,TRUE)</f>
        <v>Q1</v>
      </c>
      <c r="J1954" t="str">
        <f t="shared" si="366"/>
        <v>Apr</v>
      </c>
      <c r="K1954" s="5" t="str">
        <f t="shared" si="367"/>
        <v>A</v>
      </c>
      <c r="L1954" t="str">
        <f t="shared" si="368"/>
        <v>04</v>
      </c>
      <c r="M1954" t="str">
        <f t="shared" si="369"/>
        <v>Sun</v>
      </c>
      <c r="N1954" t="str">
        <f t="shared" si="370"/>
        <v>27</v>
      </c>
      <c r="O1954" t="str">
        <f t="shared" si="371"/>
        <v>S</v>
      </c>
    </row>
    <row r="1955" spans="2:15" x14ac:dyDescent="0.25">
      <c r="B1955" s="5">
        <v>45775</v>
      </c>
      <c r="C1955">
        <f t="shared" si="372"/>
        <v>2025</v>
      </c>
      <c r="D1955">
        <f t="shared" si="373"/>
        <v>4</v>
      </c>
      <c r="E1955" t="str">
        <f t="shared" si="374"/>
        <v>April</v>
      </c>
      <c r="F1955" s="6" t="str">
        <f t="shared" si="375"/>
        <v>Apr-25</v>
      </c>
      <c r="G1955">
        <f t="shared" si="376"/>
        <v>2</v>
      </c>
      <c r="H1955" t="str">
        <f t="shared" si="377"/>
        <v>Monday</v>
      </c>
      <c r="I1955" t="str">
        <f>VLOOKUP(Table1[[#This Row],[Month Num]],Table2[],2,TRUE)</f>
        <v>Q1</v>
      </c>
      <c r="J1955" t="str">
        <f t="shared" si="366"/>
        <v>Apr</v>
      </c>
      <c r="K1955" s="5" t="str">
        <f t="shared" si="367"/>
        <v>A</v>
      </c>
      <c r="L1955" t="str">
        <f t="shared" si="368"/>
        <v>04</v>
      </c>
      <c r="M1955" t="str">
        <f t="shared" si="369"/>
        <v>Mon</v>
      </c>
      <c r="N1955" t="str">
        <f t="shared" si="370"/>
        <v>28</v>
      </c>
      <c r="O1955" t="str">
        <f t="shared" si="371"/>
        <v>M</v>
      </c>
    </row>
    <row r="1956" spans="2:15" x14ac:dyDescent="0.25">
      <c r="B1956" s="5">
        <v>45776</v>
      </c>
      <c r="C1956">
        <f t="shared" si="372"/>
        <v>2025</v>
      </c>
      <c r="D1956">
        <f t="shared" si="373"/>
        <v>4</v>
      </c>
      <c r="E1956" t="str">
        <f t="shared" si="374"/>
        <v>April</v>
      </c>
      <c r="F1956" s="6" t="str">
        <f t="shared" si="375"/>
        <v>Apr-25</v>
      </c>
      <c r="G1956">
        <f t="shared" si="376"/>
        <v>3</v>
      </c>
      <c r="H1956" t="str">
        <f t="shared" si="377"/>
        <v>Tuesday</v>
      </c>
      <c r="I1956" t="str">
        <f>VLOOKUP(Table1[[#This Row],[Month Num]],Table2[],2,TRUE)</f>
        <v>Q1</v>
      </c>
      <c r="J1956" t="str">
        <f t="shared" si="366"/>
        <v>Apr</v>
      </c>
      <c r="K1956" s="5" t="str">
        <f t="shared" si="367"/>
        <v>A</v>
      </c>
      <c r="L1956" t="str">
        <f t="shared" si="368"/>
        <v>04</v>
      </c>
      <c r="M1956" t="str">
        <f t="shared" si="369"/>
        <v>Tue</v>
      </c>
      <c r="N1956" t="str">
        <f t="shared" si="370"/>
        <v>29</v>
      </c>
      <c r="O1956" t="str">
        <f t="shared" si="371"/>
        <v>T</v>
      </c>
    </row>
    <row r="1957" spans="2:15" x14ac:dyDescent="0.25">
      <c r="B1957" s="5">
        <v>45777</v>
      </c>
      <c r="C1957">
        <f t="shared" si="372"/>
        <v>2025</v>
      </c>
      <c r="D1957">
        <f t="shared" si="373"/>
        <v>4</v>
      </c>
      <c r="E1957" t="str">
        <f t="shared" si="374"/>
        <v>April</v>
      </c>
      <c r="F1957" s="6" t="str">
        <f t="shared" si="375"/>
        <v>Apr-25</v>
      </c>
      <c r="G1957">
        <f t="shared" si="376"/>
        <v>4</v>
      </c>
      <c r="H1957" t="str">
        <f t="shared" si="377"/>
        <v>Wednesday</v>
      </c>
      <c r="I1957" t="str">
        <f>VLOOKUP(Table1[[#This Row],[Month Num]],Table2[],2,TRUE)</f>
        <v>Q1</v>
      </c>
      <c r="J1957" t="str">
        <f t="shared" si="366"/>
        <v>Apr</v>
      </c>
      <c r="K1957" s="5" t="str">
        <f t="shared" si="367"/>
        <v>A</v>
      </c>
      <c r="L1957" t="str">
        <f t="shared" si="368"/>
        <v>04</v>
      </c>
      <c r="M1957" t="str">
        <f t="shared" si="369"/>
        <v>Wed</v>
      </c>
      <c r="N1957" t="str">
        <f t="shared" si="370"/>
        <v>30</v>
      </c>
      <c r="O1957" t="str">
        <f t="shared" si="371"/>
        <v>W</v>
      </c>
    </row>
    <row r="1958" spans="2:15" x14ac:dyDescent="0.25">
      <c r="B1958" s="5">
        <v>45778</v>
      </c>
      <c r="C1958">
        <f t="shared" si="372"/>
        <v>2025</v>
      </c>
      <c r="D1958">
        <f t="shared" si="373"/>
        <v>5</v>
      </c>
      <c r="E1958" t="str">
        <f t="shared" si="374"/>
        <v>May</v>
      </c>
      <c r="F1958" s="6" t="str">
        <f t="shared" si="375"/>
        <v>May-25</v>
      </c>
      <c r="G1958">
        <f t="shared" si="376"/>
        <v>5</v>
      </c>
      <c r="H1958" t="str">
        <f t="shared" si="377"/>
        <v>Thursday</v>
      </c>
      <c r="I1958" t="str">
        <f>VLOOKUP(Table1[[#This Row],[Month Num]],Table2[],2,TRUE)</f>
        <v>Q1</v>
      </c>
      <c r="J1958" t="str">
        <f t="shared" si="366"/>
        <v>May</v>
      </c>
      <c r="K1958" s="5" t="str">
        <f t="shared" si="367"/>
        <v>M</v>
      </c>
      <c r="L1958" t="str">
        <f t="shared" si="368"/>
        <v>05</v>
      </c>
      <c r="M1958" t="str">
        <f t="shared" si="369"/>
        <v>Thu</v>
      </c>
      <c r="N1958" t="str">
        <f t="shared" si="370"/>
        <v>01</v>
      </c>
      <c r="O1958" t="str">
        <f t="shared" si="371"/>
        <v>T</v>
      </c>
    </row>
    <row r="1959" spans="2:15" x14ac:dyDescent="0.25">
      <c r="B1959" s="5">
        <v>45779</v>
      </c>
      <c r="C1959">
        <f t="shared" si="372"/>
        <v>2025</v>
      </c>
      <c r="D1959">
        <f t="shared" si="373"/>
        <v>5</v>
      </c>
      <c r="E1959" t="str">
        <f t="shared" si="374"/>
        <v>May</v>
      </c>
      <c r="F1959" s="6" t="str">
        <f t="shared" si="375"/>
        <v>May-25</v>
      </c>
      <c r="G1959">
        <f t="shared" si="376"/>
        <v>6</v>
      </c>
      <c r="H1959" t="str">
        <f t="shared" si="377"/>
        <v>Friday</v>
      </c>
      <c r="I1959" t="str">
        <f>VLOOKUP(Table1[[#This Row],[Month Num]],Table2[],2,TRUE)</f>
        <v>Q1</v>
      </c>
      <c r="J1959" t="str">
        <f t="shared" si="366"/>
        <v>May</v>
      </c>
      <c r="K1959" s="5" t="str">
        <f t="shared" si="367"/>
        <v>M</v>
      </c>
      <c r="L1959" t="str">
        <f t="shared" si="368"/>
        <v>05</v>
      </c>
      <c r="M1959" t="str">
        <f t="shared" si="369"/>
        <v>Fri</v>
      </c>
      <c r="N1959" t="str">
        <f t="shared" si="370"/>
        <v>02</v>
      </c>
      <c r="O1959" t="str">
        <f t="shared" si="371"/>
        <v>F</v>
      </c>
    </row>
    <row r="1960" spans="2:15" x14ac:dyDescent="0.25">
      <c r="B1960" s="5">
        <v>45780</v>
      </c>
      <c r="C1960">
        <f t="shared" si="372"/>
        <v>2025</v>
      </c>
      <c r="D1960">
        <f t="shared" si="373"/>
        <v>5</v>
      </c>
      <c r="E1960" t="str">
        <f t="shared" si="374"/>
        <v>May</v>
      </c>
      <c r="F1960" s="6" t="str">
        <f t="shared" si="375"/>
        <v>May-25</v>
      </c>
      <c r="G1960">
        <f t="shared" si="376"/>
        <v>7</v>
      </c>
      <c r="H1960" t="str">
        <f t="shared" si="377"/>
        <v>Saturday</v>
      </c>
      <c r="I1960" t="str">
        <f>VLOOKUP(Table1[[#This Row],[Month Num]],Table2[],2,TRUE)</f>
        <v>Q1</v>
      </c>
      <c r="J1960" t="str">
        <f t="shared" si="366"/>
        <v>May</v>
      </c>
      <c r="K1960" s="5" t="str">
        <f t="shared" si="367"/>
        <v>M</v>
      </c>
      <c r="L1960" t="str">
        <f t="shared" si="368"/>
        <v>05</v>
      </c>
      <c r="M1960" t="str">
        <f t="shared" si="369"/>
        <v>Sat</v>
      </c>
      <c r="N1960" t="str">
        <f t="shared" si="370"/>
        <v>03</v>
      </c>
      <c r="O1960" t="str">
        <f t="shared" si="371"/>
        <v>S</v>
      </c>
    </row>
    <row r="1961" spans="2:15" x14ac:dyDescent="0.25">
      <c r="B1961" s="5">
        <v>45781</v>
      </c>
      <c r="C1961">
        <f t="shared" si="372"/>
        <v>2025</v>
      </c>
      <c r="D1961">
        <f t="shared" si="373"/>
        <v>5</v>
      </c>
      <c r="E1961" t="str">
        <f t="shared" si="374"/>
        <v>May</v>
      </c>
      <c r="F1961" s="6" t="str">
        <f t="shared" si="375"/>
        <v>May-25</v>
      </c>
      <c r="G1961">
        <f t="shared" si="376"/>
        <v>1</v>
      </c>
      <c r="H1961" t="str">
        <f t="shared" si="377"/>
        <v>Sunday</v>
      </c>
      <c r="I1961" t="str">
        <f>VLOOKUP(Table1[[#This Row],[Month Num]],Table2[],2,TRUE)</f>
        <v>Q1</v>
      </c>
      <c r="J1961" t="str">
        <f t="shared" si="366"/>
        <v>May</v>
      </c>
      <c r="K1961" s="5" t="str">
        <f t="shared" si="367"/>
        <v>M</v>
      </c>
      <c r="L1961" t="str">
        <f t="shared" si="368"/>
        <v>05</v>
      </c>
      <c r="M1961" t="str">
        <f t="shared" si="369"/>
        <v>Sun</v>
      </c>
      <c r="N1961" t="str">
        <f t="shared" si="370"/>
        <v>04</v>
      </c>
      <c r="O1961" t="str">
        <f t="shared" si="371"/>
        <v>S</v>
      </c>
    </row>
    <row r="1962" spans="2:15" x14ac:dyDescent="0.25">
      <c r="B1962" s="5">
        <v>45782</v>
      </c>
      <c r="C1962">
        <f t="shared" si="372"/>
        <v>2025</v>
      </c>
      <c r="D1962">
        <f t="shared" si="373"/>
        <v>5</v>
      </c>
      <c r="E1962" t="str">
        <f t="shared" si="374"/>
        <v>May</v>
      </c>
      <c r="F1962" s="6" t="str">
        <f t="shared" si="375"/>
        <v>May-25</v>
      </c>
      <c r="G1962">
        <f t="shared" si="376"/>
        <v>2</v>
      </c>
      <c r="H1962" t="str">
        <f t="shared" si="377"/>
        <v>Monday</v>
      </c>
      <c r="I1962" t="str">
        <f>VLOOKUP(Table1[[#This Row],[Month Num]],Table2[],2,TRUE)</f>
        <v>Q1</v>
      </c>
      <c r="J1962" t="str">
        <f t="shared" si="366"/>
        <v>May</v>
      </c>
      <c r="K1962" s="5" t="str">
        <f t="shared" si="367"/>
        <v>M</v>
      </c>
      <c r="L1962" t="str">
        <f t="shared" si="368"/>
        <v>05</v>
      </c>
      <c r="M1962" t="str">
        <f t="shared" si="369"/>
        <v>Mon</v>
      </c>
      <c r="N1962" t="str">
        <f t="shared" si="370"/>
        <v>05</v>
      </c>
      <c r="O1962" t="str">
        <f t="shared" si="371"/>
        <v>M</v>
      </c>
    </row>
    <row r="1963" spans="2:15" x14ac:dyDescent="0.25">
      <c r="B1963" s="5">
        <v>45783</v>
      </c>
      <c r="C1963">
        <f t="shared" si="372"/>
        <v>2025</v>
      </c>
      <c r="D1963">
        <f t="shared" si="373"/>
        <v>5</v>
      </c>
      <c r="E1963" t="str">
        <f t="shared" si="374"/>
        <v>May</v>
      </c>
      <c r="F1963" s="6" t="str">
        <f t="shared" si="375"/>
        <v>May-25</v>
      </c>
      <c r="G1963">
        <f t="shared" si="376"/>
        <v>3</v>
      </c>
      <c r="H1963" t="str">
        <f t="shared" si="377"/>
        <v>Tuesday</v>
      </c>
      <c r="I1963" t="str">
        <f>VLOOKUP(Table1[[#This Row],[Month Num]],Table2[],2,TRUE)</f>
        <v>Q1</v>
      </c>
      <c r="J1963" t="str">
        <f t="shared" si="366"/>
        <v>May</v>
      </c>
      <c r="K1963" s="5" t="str">
        <f t="shared" si="367"/>
        <v>M</v>
      </c>
      <c r="L1963" t="str">
        <f t="shared" si="368"/>
        <v>05</v>
      </c>
      <c r="M1963" t="str">
        <f t="shared" si="369"/>
        <v>Tue</v>
      </c>
      <c r="N1963" t="str">
        <f t="shared" si="370"/>
        <v>06</v>
      </c>
      <c r="O1963" t="str">
        <f t="shared" si="371"/>
        <v>T</v>
      </c>
    </row>
    <row r="1964" spans="2:15" x14ac:dyDescent="0.25">
      <c r="B1964" s="5">
        <v>45784</v>
      </c>
      <c r="C1964">
        <f t="shared" si="372"/>
        <v>2025</v>
      </c>
      <c r="D1964">
        <f t="shared" si="373"/>
        <v>5</v>
      </c>
      <c r="E1964" t="str">
        <f t="shared" si="374"/>
        <v>May</v>
      </c>
      <c r="F1964" s="6" t="str">
        <f t="shared" si="375"/>
        <v>May-25</v>
      </c>
      <c r="G1964">
        <f t="shared" si="376"/>
        <v>4</v>
      </c>
      <c r="H1964" t="str">
        <f t="shared" si="377"/>
        <v>Wednesday</v>
      </c>
      <c r="I1964" t="str">
        <f>VLOOKUP(Table1[[#This Row],[Month Num]],Table2[],2,TRUE)</f>
        <v>Q1</v>
      </c>
      <c r="J1964" t="str">
        <f t="shared" si="366"/>
        <v>May</v>
      </c>
      <c r="K1964" s="5" t="str">
        <f t="shared" si="367"/>
        <v>M</v>
      </c>
      <c r="L1964" t="str">
        <f t="shared" si="368"/>
        <v>05</v>
      </c>
      <c r="M1964" t="str">
        <f t="shared" si="369"/>
        <v>Wed</v>
      </c>
      <c r="N1964" t="str">
        <f t="shared" si="370"/>
        <v>07</v>
      </c>
      <c r="O1964" t="str">
        <f t="shared" si="371"/>
        <v>W</v>
      </c>
    </row>
    <row r="1965" spans="2:15" x14ac:dyDescent="0.25">
      <c r="B1965" s="5">
        <v>45785</v>
      </c>
      <c r="C1965">
        <f t="shared" si="372"/>
        <v>2025</v>
      </c>
      <c r="D1965">
        <f t="shared" si="373"/>
        <v>5</v>
      </c>
      <c r="E1965" t="str">
        <f t="shared" si="374"/>
        <v>May</v>
      </c>
      <c r="F1965" s="6" t="str">
        <f t="shared" si="375"/>
        <v>May-25</v>
      </c>
      <c r="G1965">
        <f t="shared" si="376"/>
        <v>5</v>
      </c>
      <c r="H1965" t="str">
        <f t="shared" si="377"/>
        <v>Thursday</v>
      </c>
      <c r="I1965" t="str">
        <f>VLOOKUP(Table1[[#This Row],[Month Num]],Table2[],2,TRUE)</f>
        <v>Q1</v>
      </c>
      <c r="J1965" t="str">
        <f t="shared" si="366"/>
        <v>May</v>
      </c>
      <c r="K1965" s="5" t="str">
        <f t="shared" si="367"/>
        <v>M</v>
      </c>
      <c r="L1965" t="str">
        <f t="shared" si="368"/>
        <v>05</v>
      </c>
      <c r="M1965" t="str">
        <f t="shared" si="369"/>
        <v>Thu</v>
      </c>
      <c r="N1965" t="str">
        <f t="shared" si="370"/>
        <v>08</v>
      </c>
      <c r="O1965" t="str">
        <f t="shared" si="371"/>
        <v>T</v>
      </c>
    </row>
    <row r="1966" spans="2:15" x14ac:dyDescent="0.25">
      <c r="B1966" s="5">
        <v>45786</v>
      </c>
      <c r="C1966">
        <f t="shared" si="372"/>
        <v>2025</v>
      </c>
      <c r="D1966">
        <f t="shared" si="373"/>
        <v>5</v>
      </c>
      <c r="E1966" t="str">
        <f t="shared" si="374"/>
        <v>May</v>
      </c>
      <c r="F1966" s="6" t="str">
        <f t="shared" si="375"/>
        <v>May-25</v>
      </c>
      <c r="G1966">
        <f t="shared" si="376"/>
        <v>6</v>
      </c>
      <c r="H1966" t="str">
        <f t="shared" si="377"/>
        <v>Friday</v>
      </c>
      <c r="I1966" t="str">
        <f>VLOOKUP(Table1[[#This Row],[Month Num]],Table2[],2,TRUE)</f>
        <v>Q1</v>
      </c>
      <c r="J1966" t="str">
        <f t="shared" si="366"/>
        <v>May</v>
      </c>
      <c r="K1966" s="5" t="str">
        <f t="shared" si="367"/>
        <v>M</v>
      </c>
      <c r="L1966" t="str">
        <f t="shared" si="368"/>
        <v>05</v>
      </c>
      <c r="M1966" t="str">
        <f t="shared" si="369"/>
        <v>Fri</v>
      </c>
      <c r="N1966" t="str">
        <f t="shared" si="370"/>
        <v>09</v>
      </c>
      <c r="O1966" t="str">
        <f t="shared" si="371"/>
        <v>F</v>
      </c>
    </row>
    <row r="1967" spans="2:15" x14ac:dyDescent="0.25">
      <c r="B1967" s="5">
        <v>45787</v>
      </c>
      <c r="C1967">
        <f t="shared" si="372"/>
        <v>2025</v>
      </c>
      <c r="D1967">
        <f t="shared" si="373"/>
        <v>5</v>
      </c>
      <c r="E1967" t="str">
        <f t="shared" si="374"/>
        <v>May</v>
      </c>
      <c r="F1967" s="6" t="str">
        <f t="shared" si="375"/>
        <v>May-25</v>
      </c>
      <c r="G1967">
        <f t="shared" si="376"/>
        <v>7</v>
      </c>
      <c r="H1967" t="str">
        <f t="shared" si="377"/>
        <v>Saturday</v>
      </c>
      <c r="I1967" t="str">
        <f>VLOOKUP(Table1[[#This Row],[Month Num]],Table2[],2,TRUE)</f>
        <v>Q1</v>
      </c>
      <c r="J1967" t="str">
        <f t="shared" si="366"/>
        <v>May</v>
      </c>
      <c r="K1967" s="5" t="str">
        <f t="shared" si="367"/>
        <v>M</v>
      </c>
      <c r="L1967" t="str">
        <f t="shared" si="368"/>
        <v>05</v>
      </c>
      <c r="M1967" t="str">
        <f t="shared" si="369"/>
        <v>Sat</v>
      </c>
      <c r="N1967" t="str">
        <f t="shared" si="370"/>
        <v>10</v>
      </c>
      <c r="O1967" t="str">
        <f t="shared" si="371"/>
        <v>S</v>
      </c>
    </row>
    <row r="1968" spans="2:15" x14ac:dyDescent="0.25">
      <c r="B1968" s="5">
        <v>45788</v>
      </c>
      <c r="C1968">
        <f t="shared" si="372"/>
        <v>2025</v>
      </c>
      <c r="D1968">
        <f t="shared" si="373"/>
        <v>5</v>
      </c>
      <c r="E1968" t="str">
        <f t="shared" si="374"/>
        <v>May</v>
      </c>
      <c r="F1968" s="6" t="str">
        <f t="shared" si="375"/>
        <v>May-25</v>
      </c>
      <c r="G1968">
        <f t="shared" si="376"/>
        <v>1</v>
      </c>
      <c r="H1968" t="str">
        <f t="shared" si="377"/>
        <v>Sunday</v>
      </c>
      <c r="I1968" t="str">
        <f>VLOOKUP(Table1[[#This Row],[Month Num]],Table2[],2,TRUE)</f>
        <v>Q1</v>
      </c>
      <c r="J1968" t="str">
        <f t="shared" si="366"/>
        <v>May</v>
      </c>
      <c r="K1968" s="5" t="str">
        <f t="shared" si="367"/>
        <v>M</v>
      </c>
      <c r="L1968" t="str">
        <f t="shared" si="368"/>
        <v>05</v>
      </c>
      <c r="M1968" t="str">
        <f t="shared" si="369"/>
        <v>Sun</v>
      </c>
      <c r="N1968" t="str">
        <f t="shared" si="370"/>
        <v>11</v>
      </c>
      <c r="O1968" t="str">
        <f t="shared" si="371"/>
        <v>S</v>
      </c>
    </row>
    <row r="1969" spans="2:15" x14ac:dyDescent="0.25">
      <c r="B1969" s="5">
        <v>45789</v>
      </c>
      <c r="C1969">
        <f t="shared" si="372"/>
        <v>2025</v>
      </c>
      <c r="D1969">
        <f t="shared" si="373"/>
        <v>5</v>
      </c>
      <c r="E1969" t="str">
        <f t="shared" si="374"/>
        <v>May</v>
      </c>
      <c r="F1969" s="6" t="str">
        <f t="shared" si="375"/>
        <v>May-25</v>
      </c>
      <c r="G1969">
        <f t="shared" si="376"/>
        <v>2</v>
      </c>
      <c r="H1969" t="str">
        <f t="shared" si="377"/>
        <v>Monday</v>
      </c>
      <c r="I1969" t="str">
        <f>VLOOKUP(Table1[[#This Row],[Month Num]],Table2[],2,TRUE)</f>
        <v>Q1</v>
      </c>
      <c r="J1969" t="str">
        <f t="shared" si="366"/>
        <v>May</v>
      </c>
      <c r="K1969" s="5" t="str">
        <f t="shared" si="367"/>
        <v>M</v>
      </c>
      <c r="L1969" t="str">
        <f t="shared" si="368"/>
        <v>05</v>
      </c>
      <c r="M1969" t="str">
        <f t="shared" si="369"/>
        <v>Mon</v>
      </c>
      <c r="N1969" t="str">
        <f t="shared" si="370"/>
        <v>12</v>
      </c>
      <c r="O1969" t="str">
        <f t="shared" si="371"/>
        <v>M</v>
      </c>
    </row>
    <row r="1970" spans="2:15" x14ac:dyDescent="0.25">
      <c r="B1970" s="5">
        <v>45790</v>
      </c>
      <c r="C1970">
        <f t="shared" si="372"/>
        <v>2025</v>
      </c>
      <c r="D1970">
        <f t="shared" si="373"/>
        <v>5</v>
      </c>
      <c r="E1970" t="str">
        <f t="shared" si="374"/>
        <v>May</v>
      </c>
      <c r="F1970" s="6" t="str">
        <f t="shared" si="375"/>
        <v>May-25</v>
      </c>
      <c r="G1970">
        <f t="shared" si="376"/>
        <v>3</v>
      </c>
      <c r="H1970" t="str">
        <f t="shared" si="377"/>
        <v>Tuesday</v>
      </c>
      <c r="I1970" t="str">
        <f>VLOOKUP(Table1[[#This Row],[Month Num]],Table2[],2,TRUE)</f>
        <v>Q1</v>
      </c>
      <c r="J1970" t="str">
        <f t="shared" si="366"/>
        <v>May</v>
      </c>
      <c r="K1970" s="5" t="str">
        <f t="shared" si="367"/>
        <v>M</v>
      </c>
      <c r="L1970" t="str">
        <f t="shared" si="368"/>
        <v>05</v>
      </c>
      <c r="M1970" t="str">
        <f t="shared" si="369"/>
        <v>Tue</v>
      </c>
      <c r="N1970" t="str">
        <f t="shared" si="370"/>
        <v>13</v>
      </c>
      <c r="O1970" t="str">
        <f t="shared" si="371"/>
        <v>T</v>
      </c>
    </row>
    <row r="1971" spans="2:15" x14ac:dyDescent="0.25">
      <c r="B1971" s="5">
        <v>45791</v>
      </c>
      <c r="C1971">
        <f t="shared" si="372"/>
        <v>2025</v>
      </c>
      <c r="D1971">
        <f t="shared" si="373"/>
        <v>5</v>
      </c>
      <c r="E1971" t="str">
        <f t="shared" si="374"/>
        <v>May</v>
      </c>
      <c r="F1971" s="6" t="str">
        <f t="shared" si="375"/>
        <v>May-25</v>
      </c>
      <c r="G1971">
        <f t="shared" si="376"/>
        <v>4</v>
      </c>
      <c r="H1971" t="str">
        <f t="shared" si="377"/>
        <v>Wednesday</v>
      </c>
      <c r="I1971" t="str">
        <f>VLOOKUP(Table1[[#This Row],[Month Num]],Table2[],2,TRUE)</f>
        <v>Q1</v>
      </c>
      <c r="J1971" t="str">
        <f t="shared" si="366"/>
        <v>May</v>
      </c>
      <c r="K1971" s="5" t="str">
        <f t="shared" si="367"/>
        <v>M</v>
      </c>
      <c r="L1971" t="str">
        <f t="shared" si="368"/>
        <v>05</v>
      </c>
      <c r="M1971" t="str">
        <f t="shared" si="369"/>
        <v>Wed</v>
      </c>
      <c r="N1971" t="str">
        <f t="shared" si="370"/>
        <v>14</v>
      </c>
      <c r="O1971" t="str">
        <f t="shared" si="371"/>
        <v>W</v>
      </c>
    </row>
    <row r="1972" spans="2:15" x14ac:dyDescent="0.25">
      <c r="B1972" s="5">
        <v>45792</v>
      </c>
      <c r="C1972">
        <f t="shared" si="372"/>
        <v>2025</v>
      </c>
      <c r="D1972">
        <f t="shared" si="373"/>
        <v>5</v>
      </c>
      <c r="E1972" t="str">
        <f t="shared" si="374"/>
        <v>May</v>
      </c>
      <c r="F1972" s="6" t="str">
        <f t="shared" si="375"/>
        <v>May-25</v>
      </c>
      <c r="G1972">
        <f t="shared" si="376"/>
        <v>5</v>
      </c>
      <c r="H1972" t="str">
        <f t="shared" si="377"/>
        <v>Thursday</v>
      </c>
      <c r="I1972" t="str">
        <f>VLOOKUP(Table1[[#This Row],[Month Num]],Table2[],2,TRUE)</f>
        <v>Q1</v>
      </c>
      <c r="J1972" t="str">
        <f t="shared" si="366"/>
        <v>May</v>
      </c>
      <c r="K1972" s="5" t="str">
        <f t="shared" si="367"/>
        <v>M</v>
      </c>
      <c r="L1972" t="str">
        <f t="shared" si="368"/>
        <v>05</v>
      </c>
      <c r="M1972" t="str">
        <f t="shared" si="369"/>
        <v>Thu</v>
      </c>
      <c r="N1972" t="str">
        <f t="shared" si="370"/>
        <v>15</v>
      </c>
      <c r="O1972" t="str">
        <f t="shared" si="371"/>
        <v>T</v>
      </c>
    </row>
    <row r="1973" spans="2:15" x14ac:dyDescent="0.25">
      <c r="B1973" s="5">
        <v>45793</v>
      </c>
      <c r="C1973">
        <f t="shared" si="372"/>
        <v>2025</v>
      </c>
      <c r="D1973">
        <f t="shared" si="373"/>
        <v>5</v>
      </c>
      <c r="E1973" t="str">
        <f t="shared" si="374"/>
        <v>May</v>
      </c>
      <c r="F1973" s="6" t="str">
        <f t="shared" si="375"/>
        <v>May-25</v>
      </c>
      <c r="G1973">
        <f t="shared" si="376"/>
        <v>6</v>
      </c>
      <c r="H1973" t="str">
        <f t="shared" si="377"/>
        <v>Friday</v>
      </c>
      <c r="I1973" t="str">
        <f>VLOOKUP(Table1[[#This Row],[Month Num]],Table2[],2,TRUE)</f>
        <v>Q1</v>
      </c>
      <c r="J1973" t="str">
        <f t="shared" si="366"/>
        <v>May</v>
      </c>
      <c r="K1973" s="5" t="str">
        <f t="shared" si="367"/>
        <v>M</v>
      </c>
      <c r="L1973" t="str">
        <f t="shared" si="368"/>
        <v>05</v>
      </c>
      <c r="M1973" t="str">
        <f t="shared" si="369"/>
        <v>Fri</v>
      </c>
      <c r="N1973" t="str">
        <f t="shared" si="370"/>
        <v>16</v>
      </c>
      <c r="O1973" t="str">
        <f t="shared" si="371"/>
        <v>F</v>
      </c>
    </row>
    <row r="1974" spans="2:15" x14ac:dyDescent="0.25">
      <c r="B1974" s="5">
        <v>45794</v>
      </c>
      <c r="C1974">
        <f t="shared" si="372"/>
        <v>2025</v>
      </c>
      <c r="D1974">
        <f t="shared" si="373"/>
        <v>5</v>
      </c>
      <c r="E1974" t="str">
        <f t="shared" si="374"/>
        <v>May</v>
      </c>
      <c r="F1974" s="6" t="str">
        <f t="shared" si="375"/>
        <v>May-25</v>
      </c>
      <c r="G1974">
        <f t="shared" si="376"/>
        <v>7</v>
      </c>
      <c r="H1974" t="str">
        <f t="shared" si="377"/>
        <v>Saturday</v>
      </c>
      <c r="I1974" t="str">
        <f>VLOOKUP(Table1[[#This Row],[Month Num]],Table2[],2,TRUE)</f>
        <v>Q1</v>
      </c>
      <c r="J1974" t="str">
        <f t="shared" si="366"/>
        <v>May</v>
      </c>
      <c r="K1974" s="5" t="str">
        <f t="shared" si="367"/>
        <v>M</v>
      </c>
      <c r="L1974" t="str">
        <f t="shared" si="368"/>
        <v>05</v>
      </c>
      <c r="M1974" t="str">
        <f t="shared" si="369"/>
        <v>Sat</v>
      </c>
      <c r="N1974" t="str">
        <f t="shared" si="370"/>
        <v>17</v>
      </c>
      <c r="O1974" t="str">
        <f t="shared" si="371"/>
        <v>S</v>
      </c>
    </row>
    <row r="1975" spans="2:15" x14ac:dyDescent="0.25">
      <c r="B1975" s="5">
        <v>45795</v>
      </c>
      <c r="C1975">
        <f t="shared" si="372"/>
        <v>2025</v>
      </c>
      <c r="D1975">
        <f t="shared" si="373"/>
        <v>5</v>
      </c>
      <c r="E1975" t="str">
        <f t="shared" si="374"/>
        <v>May</v>
      </c>
      <c r="F1975" s="6" t="str">
        <f t="shared" si="375"/>
        <v>May-25</v>
      </c>
      <c r="G1975">
        <f t="shared" si="376"/>
        <v>1</v>
      </c>
      <c r="H1975" t="str">
        <f t="shared" si="377"/>
        <v>Sunday</v>
      </c>
      <c r="I1975" t="str">
        <f>VLOOKUP(Table1[[#This Row],[Month Num]],Table2[],2,TRUE)</f>
        <v>Q1</v>
      </c>
      <c r="J1975" t="str">
        <f t="shared" si="366"/>
        <v>May</v>
      </c>
      <c r="K1975" s="5" t="str">
        <f t="shared" si="367"/>
        <v>M</v>
      </c>
      <c r="L1975" t="str">
        <f t="shared" si="368"/>
        <v>05</v>
      </c>
      <c r="M1975" t="str">
        <f t="shared" si="369"/>
        <v>Sun</v>
      </c>
      <c r="N1975" t="str">
        <f t="shared" si="370"/>
        <v>18</v>
      </c>
      <c r="O1975" t="str">
        <f t="shared" si="371"/>
        <v>S</v>
      </c>
    </row>
    <row r="1976" spans="2:15" x14ac:dyDescent="0.25">
      <c r="B1976" s="5">
        <v>45796</v>
      </c>
      <c r="C1976">
        <f t="shared" si="372"/>
        <v>2025</v>
      </c>
      <c r="D1976">
        <f t="shared" si="373"/>
        <v>5</v>
      </c>
      <c r="E1976" t="str">
        <f t="shared" si="374"/>
        <v>May</v>
      </c>
      <c r="F1976" s="6" t="str">
        <f t="shared" si="375"/>
        <v>May-25</v>
      </c>
      <c r="G1976">
        <f t="shared" si="376"/>
        <v>2</v>
      </c>
      <c r="H1976" t="str">
        <f t="shared" si="377"/>
        <v>Monday</v>
      </c>
      <c r="I1976" t="str">
        <f>VLOOKUP(Table1[[#This Row],[Month Num]],Table2[],2,TRUE)</f>
        <v>Q1</v>
      </c>
      <c r="J1976" t="str">
        <f t="shared" si="366"/>
        <v>May</v>
      </c>
      <c r="K1976" s="5" t="str">
        <f t="shared" si="367"/>
        <v>M</v>
      </c>
      <c r="L1976" t="str">
        <f t="shared" si="368"/>
        <v>05</v>
      </c>
      <c r="M1976" t="str">
        <f t="shared" si="369"/>
        <v>Mon</v>
      </c>
      <c r="N1976" t="str">
        <f t="shared" si="370"/>
        <v>19</v>
      </c>
      <c r="O1976" t="str">
        <f t="shared" si="371"/>
        <v>M</v>
      </c>
    </row>
    <row r="1977" spans="2:15" x14ac:dyDescent="0.25">
      <c r="B1977" s="5">
        <v>45797</v>
      </c>
      <c r="C1977">
        <f t="shared" si="372"/>
        <v>2025</v>
      </c>
      <c r="D1977">
        <f t="shared" si="373"/>
        <v>5</v>
      </c>
      <c r="E1977" t="str">
        <f t="shared" si="374"/>
        <v>May</v>
      </c>
      <c r="F1977" s="6" t="str">
        <f t="shared" si="375"/>
        <v>May-25</v>
      </c>
      <c r="G1977">
        <f t="shared" si="376"/>
        <v>3</v>
      </c>
      <c r="H1977" t="str">
        <f t="shared" si="377"/>
        <v>Tuesday</v>
      </c>
      <c r="I1977" t="str">
        <f>VLOOKUP(Table1[[#This Row],[Month Num]],Table2[],2,TRUE)</f>
        <v>Q1</v>
      </c>
      <c r="J1977" t="str">
        <f t="shared" si="366"/>
        <v>May</v>
      </c>
      <c r="K1977" s="5" t="str">
        <f t="shared" si="367"/>
        <v>M</v>
      </c>
      <c r="L1977" t="str">
        <f t="shared" si="368"/>
        <v>05</v>
      </c>
      <c r="M1977" t="str">
        <f t="shared" si="369"/>
        <v>Tue</v>
      </c>
      <c r="N1977" t="str">
        <f t="shared" si="370"/>
        <v>20</v>
      </c>
      <c r="O1977" t="str">
        <f t="shared" si="371"/>
        <v>T</v>
      </c>
    </row>
    <row r="1978" spans="2:15" x14ac:dyDescent="0.25">
      <c r="B1978" s="5">
        <v>45798</v>
      </c>
      <c r="C1978">
        <f t="shared" si="372"/>
        <v>2025</v>
      </c>
      <c r="D1978">
        <f t="shared" si="373"/>
        <v>5</v>
      </c>
      <c r="E1978" t="str">
        <f t="shared" si="374"/>
        <v>May</v>
      </c>
      <c r="F1978" s="6" t="str">
        <f t="shared" si="375"/>
        <v>May-25</v>
      </c>
      <c r="G1978">
        <f t="shared" si="376"/>
        <v>4</v>
      </c>
      <c r="H1978" t="str">
        <f t="shared" si="377"/>
        <v>Wednesday</v>
      </c>
      <c r="I1978" t="str">
        <f>VLOOKUP(Table1[[#This Row],[Month Num]],Table2[],2,TRUE)</f>
        <v>Q1</v>
      </c>
      <c r="J1978" t="str">
        <f t="shared" si="366"/>
        <v>May</v>
      </c>
      <c r="K1978" s="5" t="str">
        <f t="shared" si="367"/>
        <v>M</v>
      </c>
      <c r="L1978" t="str">
        <f t="shared" si="368"/>
        <v>05</v>
      </c>
      <c r="M1978" t="str">
        <f t="shared" si="369"/>
        <v>Wed</v>
      </c>
      <c r="N1978" t="str">
        <f t="shared" si="370"/>
        <v>21</v>
      </c>
      <c r="O1978" t="str">
        <f t="shared" si="371"/>
        <v>W</v>
      </c>
    </row>
    <row r="1979" spans="2:15" x14ac:dyDescent="0.25">
      <c r="B1979" s="5">
        <v>45799</v>
      </c>
      <c r="C1979">
        <f t="shared" si="372"/>
        <v>2025</v>
      </c>
      <c r="D1979">
        <f t="shared" si="373"/>
        <v>5</v>
      </c>
      <c r="E1979" t="str">
        <f t="shared" si="374"/>
        <v>May</v>
      </c>
      <c r="F1979" s="6" t="str">
        <f t="shared" si="375"/>
        <v>May-25</v>
      </c>
      <c r="G1979">
        <f t="shared" si="376"/>
        <v>5</v>
      </c>
      <c r="H1979" t="str">
        <f t="shared" si="377"/>
        <v>Thursday</v>
      </c>
      <c r="I1979" t="str">
        <f>VLOOKUP(Table1[[#This Row],[Month Num]],Table2[],2,TRUE)</f>
        <v>Q1</v>
      </c>
      <c r="J1979" t="str">
        <f t="shared" si="366"/>
        <v>May</v>
      </c>
      <c r="K1979" s="5" t="str">
        <f t="shared" si="367"/>
        <v>M</v>
      </c>
      <c r="L1979" t="str">
        <f t="shared" si="368"/>
        <v>05</v>
      </c>
      <c r="M1979" t="str">
        <f t="shared" si="369"/>
        <v>Thu</v>
      </c>
      <c r="N1979" t="str">
        <f t="shared" si="370"/>
        <v>22</v>
      </c>
      <c r="O1979" t="str">
        <f t="shared" si="371"/>
        <v>T</v>
      </c>
    </row>
    <row r="1980" spans="2:15" x14ac:dyDescent="0.25">
      <c r="B1980" s="5">
        <v>45800</v>
      </c>
      <c r="C1980">
        <f t="shared" si="372"/>
        <v>2025</v>
      </c>
      <c r="D1980">
        <f t="shared" si="373"/>
        <v>5</v>
      </c>
      <c r="E1980" t="str">
        <f t="shared" si="374"/>
        <v>May</v>
      </c>
      <c r="F1980" s="6" t="str">
        <f t="shared" si="375"/>
        <v>May-25</v>
      </c>
      <c r="G1980">
        <f t="shared" si="376"/>
        <v>6</v>
      </c>
      <c r="H1980" t="str">
        <f t="shared" si="377"/>
        <v>Friday</v>
      </c>
      <c r="I1980" t="str">
        <f>VLOOKUP(Table1[[#This Row],[Month Num]],Table2[],2,TRUE)</f>
        <v>Q1</v>
      </c>
      <c r="J1980" t="str">
        <f t="shared" si="366"/>
        <v>May</v>
      </c>
      <c r="K1980" s="5" t="str">
        <f t="shared" si="367"/>
        <v>M</v>
      </c>
      <c r="L1980" t="str">
        <f t="shared" si="368"/>
        <v>05</v>
      </c>
      <c r="M1980" t="str">
        <f t="shared" si="369"/>
        <v>Fri</v>
      </c>
      <c r="N1980" t="str">
        <f t="shared" si="370"/>
        <v>23</v>
      </c>
      <c r="O1980" t="str">
        <f t="shared" si="371"/>
        <v>F</v>
      </c>
    </row>
    <row r="1981" spans="2:15" x14ac:dyDescent="0.25">
      <c r="B1981" s="5">
        <v>45801</v>
      </c>
      <c r="C1981">
        <f t="shared" si="372"/>
        <v>2025</v>
      </c>
      <c r="D1981">
        <f t="shared" si="373"/>
        <v>5</v>
      </c>
      <c r="E1981" t="str">
        <f t="shared" si="374"/>
        <v>May</v>
      </c>
      <c r="F1981" s="6" t="str">
        <f t="shared" si="375"/>
        <v>May-25</v>
      </c>
      <c r="G1981">
        <f t="shared" si="376"/>
        <v>7</v>
      </c>
      <c r="H1981" t="str">
        <f t="shared" si="377"/>
        <v>Saturday</v>
      </c>
      <c r="I1981" t="str">
        <f>VLOOKUP(Table1[[#This Row],[Month Num]],Table2[],2,TRUE)</f>
        <v>Q1</v>
      </c>
      <c r="J1981" t="str">
        <f t="shared" si="366"/>
        <v>May</v>
      </c>
      <c r="K1981" s="5" t="str">
        <f t="shared" si="367"/>
        <v>M</v>
      </c>
      <c r="L1981" t="str">
        <f t="shared" si="368"/>
        <v>05</v>
      </c>
      <c r="M1981" t="str">
        <f t="shared" si="369"/>
        <v>Sat</v>
      </c>
      <c r="N1981" t="str">
        <f t="shared" si="370"/>
        <v>24</v>
      </c>
      <c r="O1981" t="str">
        <f t="shared" si="371"/>
        <v>S</v>
      </c>
    </row>
    <row r="1982" spans="2:15" x14ac:dyDescent="0.25">
      <c r="B1982" s="5">
        <v>45802</v>
      </c>
      <c r="C1982">
        <f t="shared" si="372"/>
        <v>2025</v>
      </c>
      <c r="D1982">
        <f t="shared" si="373"/>
        <v>5</v>
      </c>
      <c r="E1982" t="str">
        <f t="shared" si="374"/>
        <v>May</v>
      </c>
      <c r="F1982" s="6" t="str">
        <f t="shared" si="375"/>
        <v>May-25</v>
      </c>
      <c r="G1982">
        <f t="shared" si="376"/>
        <v>1</v>
      </c>
      <c r="H1982" t="str">
        <f t="shared" si="377"/>
        <v>Sunday</v>
      </c>
      <c r="I1982" t="str">
        <f>VLOOKUP(Table1[[#This Row],[Month Num]],Table2[],2,TRUE)</f>
        <v>Q1</v>
      </c>
      <c r="J1982" t="str">
        <f t="shared" si="366"/>
        <v>May</v>
      </c>
      <c r="K1982" s="5" t="str">
        <f t="shared" si="367"/>
        <v>M</v>
      </c>
      <c r="L1982" t="str">
        <f t="shared" si="368"/>
        <v>05</v>
      </c>
      <c r="M1982" t="str">
        <f t="shared" si="369"/>
        <v>Sun</v>
      </c>
      <c r="N1982" t="str">
        <f t="shared" si="370"/>
        <v>25</v>
      </c>
      <c r="O1982" t="str">
        <f t="shared" si="371"/>
        <v>S</v>
      </c>
    </row>
    <row r="1983" spans="2:15" x14ac:dyDescent="0.25">
      <c r="B1983" s="5">
        <v>45803</v>
      </c>
      <c r="C1983">
        <f t="shared" si="372"/>
        <v>2025</v>
      </c>
      <c r="D1983">
        <f t="shared" si="373"/>
        <v>5</v>
      </c>
      <c r="E1983" t="str">
        <f t="shared" si="374"/>
        <v>May</v>
      </c>
      <c r="F1983" s="6" t="str">
        <f t="shared" si="375"/>
        <v>May-25</v>
      </c>
      <c r="G1983">
        <f t="shared" si="376"/>
        <v>2</v>
      </c>
      <c r="H1983" t="str">
        <f t="shared" si="377"/>
        <v>Monday</v>
      </c>
      <c r="I1983" t="str">
        <f>VLOOKUP(Table1[[#This Row],[Month Num]],Table2[],2,TRUE)</f>
        <v>Q1</v>
      </c>
      <c r="J1983" t="str">
        <f t="shared" si="366"/>
        <v>May</v>
      </c>
      <c r="K1983" s="5" t="str">
        <f t="shared" si="367"/>
        <v>M</v>
      </c>
      <c r="L1983" t="str">
        <f t="shared" si="368"/>
        <v>05</v>
      </c>
      <c r="M1983" t="str">
        <f t="shared" si="369"/>
        <v>Mon</v>
      </c>
      <c r="N1983" t="str">
        <f t="shared" si="370"/>
        <v>26</v>
      </c>
      <c r="O1983" t="str">
        <f t="shared" si="371"/>
        <v>M</v>
      </c>
    </row>
    <row r="1984" spans="2:15" x14ac:dyDescent="0.25">
      <c r="B1984" s="5">
        <v>45804</v>
      </c>
      <c r="C1984">
        <f t="shared" si="372"/>
        <v>2025</v>
      </c>
      <c r="D1984">
        <f t="shared" si="373"/>
        <v>5</v>
      </c>
      <c r="E1984" t="str">
        <f t="shared" si="374"/>
        <v>May</v>
      </c>
      <c r="F1984" s="6" t="str">
        <f t="shared" si="375"/>
        <v>May-25</v>
      </c>
      <c r="G1984">
        <f t="shared" si="376"/>
        <v>3</v>
      </c>
      <c r="H1984" t="str">
        <f t="shared" si="377"/>
        <v>Tuesday</v>
      </c>
      <c r="I1984" t="str">
        <f>VLOOKUP(Table1[[#This Row],[Month Num]],Table2[],2,TRUE)</f>
        <v>Q1</v>
      </c>
      <c r="J1984" t="str">
        <f t="shared" si="366"/>
        <v>May</v>
      </c>
      <c r="K1984" s="5" t="str">
        <f t="shared" si="367"/>
        <v>M</v>
      </c>
      <c r="L1984" t="str">
        <f t="shared" si="368"/>
        <v>05</v>
      </c>
      <c r="M1984" t="str">
        <f t="shared" si="369"/>
        <v>Tue</v>
      </c>
      <c r="N1984" t="str">
        <f t="shared" si="370"/>
        <v>27</v>
      </c>
      <c r="O1984" t="str">
        <f t="shared" si="371"/>
        <v>T</v>
      </c>
    </row>
    <row r="1985" spans="2:15" x14ac:dyDescent="0.25">
      <c r="B1985" s="5">
        <v>45805</v>
      </c>
      <c r="C1985">
        <f t="shared" si="372"/>
        <v>2025</v>
      </c>
      <c r="D1985">
        <f t="shared" si="373"/>
        <v>5</v>
      </c>
      <c r="E1985" t="str">
        <f t="shared" si="374"/>
        <v>May</v>
      </c>
      <c r="F1985" s="6" t="str">
        <f t="shared" si="375"/>
        <v>May-25</v>
      </c>
      <c r="G1985">
        <f t="shared" si="376"/>
        <v>4</v>
      </c>
      <c r="H1985" t="str">
        <f t="shared" si="377"/>
        <v>Wednesday</v>
      </c>
      <c r="I1985" t="str">
        <f>VLOOKUP(Table1[[#This Row],[Month Num]],Table2[],2,TRUE)</f>
        <v>Q1</v>
      </c>
      <c r="J1985" t="str">
        <f t="shared" si="366"/>
        <v>May</v>
      </c>
      <c r="K1985" s="5" t="str">
        <f t="shared" si="367"/>
        <v>M</v>
      </c>
      <c r="L1985" t="str">
        <f t="shared" si="368"/>
        <v>05</v>
      </c>
      <c r="M1985" t="str">
        <f t="shared" si="369"/>
        <v>Wed</v>
      </c>
      <c r="N1985" t="str">
        <f t="shared" si="370"/>
        <v>28</v>
      </c>
      <c r="O1985" t="str">
        <f t="shared" si="371"/>
        <v>W</v>
      </c>
    </row>
    <row r="1986" spans="2:15" x14ac:dyDescent="0.25">
      <c r="B1986" s="5">
        <v>45806</v>
      </c>
      <c r="C1986">
        <f t="shared" si="372"/>
        <v>2025</v>
      </c>
      <c r="D1986">
        <f t="shared" si="373"/>
        <v>5</v>
      </c>
      <c r="E1986" t="str">
        <f t="shared" si="374"/>
        <v>May</v>
      </c>
      <c r="F1986" s="6" t="str">
        <f t="shared" si="375"/>
        <v>May-25</v>
      </c>
      <c r="G1986">
        <f t="shared" si="376"/>
        <v>5</v>
      </c>
      <c r="H1986" t="str">
        <f t="shared" si="377"/>
        <v>Thursday</v>
      </c>
      <c r="I1986" t="str">
        <f>VLOOKUP(Table1[[#This Row],[Month Num]],Table2[],2,TRUE)</f>
        <v>Q1</v>
      </c>
      <c r="J1986" t="str">
        <f t="shared" si="366"/>
        <v>May</v>
      </c>
      <c r="K1986" s="5" t="str">
        <f t="shared" si="367"/>
        <v>M</v>
      </c>
      <c r="L1986" t="str">
        <f t="shared" si="368"/>
        <v>05</v>
      </c>
      <c r="M1986" t="str">
        <f t="shared" si="369"/>
        <v>Thu</v>
      </c>
      <c r="N1986" t="str">
        <f t="shared" si="370"/>
        <v>29</v>
      </c>
      <c r="O1986" t="str">
        <f t="shared" si="371"/>
        <v>T</v>
      </c>
    </row>
    <row r="1987" spans="2:15" x14ac:dyDescent="0.25">
      <c r="B1987" s="5">
        <v>45807</v>
      </c>
      <c r="C1987">
        <f t="shared" si="372"/>
        <v>2025</v>
      </c>
      <c r="D1987">
        <f t="shared" si="373"/>
        <v>5</v>
      </c>
      <c r="E1987" t="str">
        <f t="shared" si="374"/>
        <v>May</v>
      </c>
      <c r="F1987" s="6" t="str">
        <f t="shared" si="375"/>
        <v>May-25</v>
      </c>
      <c r="G1987">
        <f t="shared" si="376"/>
        <v>6</v>
      </c>
      <c r="H1987" t="str">
        <f t="shared" si="377"/>
        <v>Friday</v>
      </c>
      <c r="I1987" t="str">
        <f>VLOOKUP(Table1[[#This Row],[Month Num]],Table2[],2,TRUE)</f>
        <v>Q1</v>
      </c>
      <c r="J1987" t="str">
        <f t="shared" si="366"/>
        <v>May</v>
      </c>
      <c r="K1987" s="5" t="str">
        <f t="shared" si="367"/>
        <v>M</v>
      </c>
      <c r="L1987" t="str">
        <f t="shared" si="368"/>
        <v>05</v>
      </c>
      <c r="M1987" t="str">
        <f t="shared" si="369"/>
        <v>Fri</v>
      </c>
      <c r="N1987" t="str">
        <f t="shared" si="370"/>
        <v>30</v>
      </c>
      <c r="O1987" t="str">
        <f t="shared" si="371"/>
        <v>F</v>
      </c>
    </row>
    <row r="1988" spans="2:15" x14ac:dyDescent="0.25">
      <c r="B1988" s="5">
        <v>45808</v>
      </c>
      <c r="C1988">
        <f t="shared" si="372"/>
        <v>2025</v>
      </c>
      <c r="D1988">
        <f t="shared" si="373"/>
        <v>5</v>
      </c>
      <c r="E1988" t="str">
        <f t="shared" si="374"/>
        <v>May</v>
      </c>
      <c r="F1988" s="6" t="str">
        <f t="shared" si="375"/>
        <v>May-25</v>
      </c>
      <c r="G1988">
        <f t="shared" si="376"/>
        <v>7</v>
      </c>
      <c r="H1988" t="str">
        <f t="shared" si="377"/>
        <v>Saturday</v>
      </c>
      <c r="I1988" t="str">
        <f>VLOOKUP(Table1[[#This Row],[Month Num]],Table2[],2,TRUE)</f>
        <v>Q1</v>
      </c>
      <c r="J1988" t="str">
        <f t="shared" si="366"/>
        <v>May</v>
      </c>
      <c r="K1988" s="5" t="str">
        <f t="shared" si="367"/>
        <v>M</v>
      </c>
      <c r="L1988" t="str">
        <f t="shared" si="368"/>
        <v>05</v>
      </c>
      <c r="M1988" t="str">
        <f t="shared" si="369"/>
        <v>Sat</v>
      </c>
      <c r="N1988" t="str">
        <f t="shared" si="370"/>
        <v>31</v>
      </c>
      <c r="O1988" t="str">
        <f t="shared" si="371"/>
        <v>S</v>
      </c>
    </row>
    <row r="1989" spans="2:15" x14ac:dyDescent="0.25">
      <c r="B1989" s="5">
        <v>45809</v>
      </c>
      <c r="C1989">
        <f t="shared" si="372"/>
        <v>2025</v>
      </c>
      <c r="D1989">
        <f t="shared" si="373"/>
        <v>6</v>
      </c>
      <c r="E1989" t="str">
        <f t="shared" si="374"/>
        <v>June</v>
      </c>
      <c r="F1989" s="6" t="str">
        <f t="shared" si="375"/>
        <v>Jun-25</v>
      </c>
      <c r="G1989">
        <f t="shared" si="376"/>
        <v>1</v>
      </c>
      <c r="H1989" t="str">
        <f t="shared" si="377"/>
        <v>Sunday</v>
      </c>
      <c r="I1989" t="str">
        <f>VLOOKUP(Table1[[#This Row],[Month Num]],Table2[],2,TRUE)</f>
        <v>Q1</v>
      </c>
      <c r="J1989" t="str">
        <f t="shared" si="366"/>
        <v>Jun</v>
      </c>
      <c r="K1989" s="5" t="str">
        <f t="shared" si="367"/>
        <v>J</v>
      </c>
      <c r="L1989" t="str">
        <f t="shared" si="368"/>
        <v>06</v>
      </c>
      <c r="M1989" t="str">
        <f t="shared" si="369"/>
        <v>Sun</v>
      </c>
      <c r="N1989" t="str">
        <f t="shared" si="370"/>
        <v>01</v>
      </c>
      <c r="O1989" t="str">
        <f t="shared" si="371"/>
        <v>S</v>
      </c>
    </row>
    <row r="1990" spans="2:15" x14ac:dyDescent="0.25">
      <c r="B1990" s="5">
        <v>45810</v>
      </c>
      <c r="C1990">
        <f t="shared" si="372"/>
        <v>2025</v>
      </c>
      <c r="D1990">
        <f t="shared" si="373"/>
        <v>6</v>
      </c>
      <c r="E1990" t="str">
        <f t="shared" si="374"/>
        <v>June</v>
      </c>
      <c r="F1990" s="6" t="str">
        <f t="shared" si="375"/>
        <v>Jun-25</v>
      </c>
      <c r="G1990">
        <f t="shared" si="376"/>
        <v>2</v>
      </c>
      <c r="H1990" t="str">
        <f t="shared" si="377"/>
        <v>Monday</v>
      </c>
      <c r="I1990" t="str">
        <f>VLOOKUP(Table1[[#This Row],[Month Num]],Table2[],2,TRUE)</f>
        <v>Q1</v>
      </c>
      <c r="J1990" t="str">
        <f t="shared" si="366"/>
        <v>Jun</v>
      </c>
      <c r="K1990" s="5" t="str">
        <f t="shared" si="367"/>
        <v>J</v>
      </c>
      <c r="L1990" t="str">
        <f t="shared" si="368"/>
        <v>06</v>
      </c>
      <c r="M1990" t="str">
        <f t="shared" si="369"/>
        <v>Mon</v>
      </c>
      <c r="N1990" t="str">
        <f t="shared" si="370"/>
        <v>02</v>
      </c>
      <c r="O1990" t="str">
        <f t="shared" si="371"/>
        <v>M</v>
      </c>
    </row>
    <row r="1991" spans="2:15" x14ac:dyDescent="0.25">
      <c r="B1991" s="5">
        <v>45811</v>
      </c>
      <c r="C1991">
        <f t="shared" si="372"/>
        <v>2025</v>
      </c>
      <c r="D1991">
        <f t="shared" si="373"/>
        <v>6</v>
      </c>
      <c r="E1991" t="str">
        <f t="shared" si="374"/>
        <v>June</v>
      </c>
      <c r="F1991" s="6" t="str">
        <f t="shared" si="375"/>
        <v>Jun-25</v>
      </c>
      <c r="G1991">
        <f t="shared" si="376"/>
        <v>3</v>
      </c>
      <c r="H1991" t="str">
        <f t="shared" si="377"/>
        <v>Tuesday</v>
      </c>
      <c r="I1991" t="str">
        <f>VLOOKUP(Table1[[#This Row],[Month Num]],Table2[],2,TRUE)</f>
        <v>Q1</v>
      </c>
      <c r="J1991" t="str">
        <f t="shared" si="366"/>
        <v>Jun</v>
      </c>
      <c r="K1991" s="5" t="str">
        <f t="shared" si="367"/>
        <v>J</v>
      </c>
      <c r="L1991" t="str">
        <f t="shared" si="368"/>
        <v>06</v>
      </c>
      <c r="M1991" t="str">
        <f t="shared" si="369"/>
        <v>Tue</v>
      </c>
      <c r="N1991" t="str">
        <f t="shared" si="370"/>
        <v>03</v>
      </c>
      <c r="O1991" t="str">
        <f t="shared" si="371"/>
        <v>T</v>
      </c>
    </row>
    <row r="1992" spans="2:15" x14ac:dyDescent="0.25">
      <c r="B1992" s="5">
        <v>45812</v>
      </c>
      <c r="C1992">
        <f t="shared" si="372"/>
        <v>2025</v>
      </c>
      <c r="D1992">
        <f t="shared" si="373"/>
        <v>6</v>
      </c>
      <c r="E1992" t="str">
        <f t="shared" si="374"/>
        <v>June</v>
      </c>
      <c r="F1992" s="6" t="str">
        <f t="shared" si="375"/>
        <v>Jun-25</v>
      </c>
      <c r="G1992">
        <f t="shared" si="376"/>
        <v>4</v>
      </c>
      <c r="H1992" t="str">
        <f t="shared" si="377"/>
        <v>Wednesday</v>
      </c>
      <c r="I1992" t="str">
        <f>VLOOKUP(Table1[[#This Row],[Month Num]],Table2[],2,TRUE)</f>
        <v>Q1</v>
      </c>
      <c r="J1992" t="str">
        <f t="shared" si="366"/>
        <v>Jun</v>
      </c>
      <c r="K1992" s="5" t="str">
        <f t="shared" si="367"/>
        <v>J</v>
      </c>
      <c r="L1992" t="str">
        <f t="shared" si="368"/>
        <v>06</v>
      </c>
      <c r="M1992" t="str">
        <f t="shared" si="369"/>
        <v>Wed</v>
      </c>
      <c r="N1992" t="str">
        <f t="shared" si="370"/>
        <v>04</v>
      </c>
      <c r="O1992" t="str">
        <f t="shared" si="371"/>
        <v>W</v>
      </c>
    </row>
    <row r="1993" spans="2:15" x14ac:dyDescent="0.25">
      <c r="B1993" s="5">
        <v>45813</v>
      </c>
      <c r="C1993">
        <f t="shared" si="372"/>
        <v>2025</v>
      </c>
      <c r="D1993">
        <f t="shared" si="373"/>
        <v>6</v>
      </c>
      <c r="E1993" t="str">
        <f t="shared" si="374"/>
        <v>June</v>
      </c>
      <c r="F1993" s="6" t="str">
        <f t="shared" si="375"/>
        <v>Jun-25</v>
      </c>
      <c r="G1993">
        <f t="shared" si="376"/>
        <v>5</v>
      </c>
      <c r="H1993" t="str">
        <f t="shared" si="377"/>
        <v>Thursday</v>
      </c>
      <c r="I1993" t="str">
        <f>VLOOKUP(Table1[[#This Row],[Month Num]],Table2[],2,TRUE)</f>
        <v>Q1</v>
      </c>
      <c r="J1993" t="str">
        <f t="shared" si="366"/>
        <v>Jun</v>
      </c>
      <c r="K1993" s="5" t="str">
        <f t="shared" si="367"/>
        <v>J</v>
      </c>
      <c r="L1993" t="str">
        <f t="shared" si="368"/>
        <v>06</v>
      </c>
      <c r="M1993" t="str">
        <f t="shared" si="369"/>
        <v>Thu</v>
      </c>
      <c r="N1993" t="str">
        <f t="shared" si="370"/>
        <v>05</v>
      </c>
      <c r="O1993" t="str">
        <f t="shared" si="371"/>
        <v>T</v>
      </c>
    </row>
    <row r="1994" spans="2:15" x14ac:dyDescent="0.25">
      <c r="B1994" s="5">
        <v>45814</v>
      </c>
      <c r="C1994">
        <f t="shared" si="372"/>
        <v>2025</v>
      </c>
      <c r="D1994">
        <f t="shared" si="373"/>
        <v>6</v>
      </c>
      <c r="E1994" t="str">
        <f t="shared" si="374"/>
        <v>June</v>
      </c>
      <c r="F1994" s="6" t="str">
        <f t="shared" si="375"/>
        <v>Jun-25</v>
      </c>
      <c r="G1994">
        <f t="shared" si="376"/>
        <v>6</v>
      </c>
      <c r="H1994" t="str">
        <f t="shared" si="377"/>
        <v>Friday</v>
      </c>
      <c r="I1994" t="str">
        <f>VLOOKUP(Table1[[#This Row],[Month Num]],Table2[],2,TRUE)</f>
        <v>Q1</v>
      </c>
      <c r="J1994" t="str">
        <f t="shared" si="366"/>
        <v>Jun</v>
      </c>
      <c r="K1994" s="5" t="str">
        <f t="shared" si="367"/>
        <v>J</v>
      </c>
      <c r="L1994" t="str">
        <f t="shared" si="368"/>
        <v>06</v>
      </c>
      <c r="M1994" t="str">
        <f t="shared" si="369"/>
        <v>Fri</v>
      </c>
      <c r="N1994" t="str">
        <f t="shared" si="370"/>
        <v>06</v>
      </c>
      <c r="O1994" t="str">
        <f t="shared" si="371"/>
        <v>F</v>
      </c>
    </row>
    <row r="1995" spans="2:15" x14ac:dyDescent="0.25">
      <c r="B1995" s="5">
        <v>45815</v>
      </c>
      <c r="C1995">
        <f t="shared" si="372"/>
        <v>2025</v>
      </c>
      <c r="D1995">
        <f t="shared" si="373"/>
        <v>6</v>
      </c>
      <c r="E1995" t="str">
        <f t="shared" si="374"/>
        <v>June</v>
      </c>
      <c r="F1995" s="6" t="str">
        <f t="shared" si="375"/>
        <v>Jun-25</v>
      </c>
      <c r="G1995">
        <f t="shared" si="376"/>
        <v>7</v>
      </c>
      <c r="H1995" t="str">
        <f t="shared" si="377"/>
        <v>Saturday</v>
      </c>
      <c r="I1995" t="str">
        <f>VLOOKUP(Table1[[#This Row],[Month Num]],Table2[],2,TRUE)</f>
        <v>Q1</v>
      </c>
      <c r="J1995" t="str">
        <f t="shared" ref="J1995:J2058" si="378">TEXT(B1995,"MMM")</f>
        <v>Jun</v>
      </c>
      <c r="K1995" s="5" t="str">
        <f t="shared" ref="K1995:K2058" si="379">LEFT(E1995,1)</f>
        <v>J</v>
      </c>
      <c r="L1995" t="str">
        <f t="shared" ref="L1995:L2058" si="380">TEXT(B1995,"MM")</f>
        <v>06</v>
      </c>
      <c r="M1995" t="str">
        <f t="shared" ref="M1995:M2058" si="381">TEXT(B1995,"ddd")</f>
        <v>Sat</v>
      </c>
      <c r="N1995" t="str">
        <f t="shared" ref="N1995:N2058" si="382">TEXT(B1995,"dd")</f>
        <v>07</v>
      </c>
      <c r="O1995" t="str">
        <f t="shared" ref="O1995:O2058" si="383">LEFT(H1995,1)</f>
        <v>S</v>
      </c>
    </row>
    <row r="1996" spans="2:15" x14ac:dyDescent="0.25">
      <c r="B1996" s="5">
        <v>45816</v>
      </c>
      <c r="C1996">
        <f t="shared" si="372"/>
        <v>2025</v>
      </c>
      <c r="D1996">
        <f t="shared" si="373"/>
        <v>6</v>
      </c>
      <c r="E1996" t="str">
        <f t="shared" si="374"/>
        <v>June</v>
      </c>
      <c r="F1996" s="6" t="str">
        <f t="shared" si="375"/>
        <v>Jun-25</v>
      </c>
      <c r="G1996">
        <f t="shared" si="376"/>
        <v>1</v>
      </c>
      <c r="H1996" t="str">
        <f t="shared" si="377"/>
        <v>Sunday</v>
      </c>
      <c r="I1996" t="str">
        <f>VLOOKUP(Table1[[#This Row],[Month Num]],Table2[],2,TRUE)</f>
        <v>Q1</v>
      </c>
      <c r="J1996" t="str">
        <f t="shared" si="378"/>
        <v>Jun</v>
      </c>
      <c r="K1996" s="5" t="str">
        <f t="shared" si="379"/>
        <v>J</v>
      </c>
      <c r="L1996" t="str">
        <f t="shared" si="380"/>
        <v>06</v>
      </c>
      <c r="M1996" t="str">
        <f t="shared" si="381"/>
        <v>Sun</v>
      </c>
      <c r="N1996" t="str">
        <f t="shared" si="382"/>
        <v>08</v>
      </c>
      <c r="O1996" t="str">
        <f t="shared" si="383"/>
        <v>S</v>
      </c>
    </row>
    <row r="1997" spans="2:15" x14ac:dyDescent="0.25">
      <c r="B1997" s="5">
        <v>45817</v>
      </c>
      <c r="C1997">
        <f t="shared" si="372"/>
        <v>2025</v>
      </c>
      <c r="D1997">
        <f t="shared" si="373"/>
        <v>6</v>
      </c>
      <c r="E1997" t="str">
        <f t="shared" si="374"/>
        <v>June</v>
      </c>
      <c r="F1997" s="6" t="str">
        <f t="shared" si="375"/>
        <v>Jun-25</v>
      </c>
      <c r="G1997">
        <f t="shared" si="376"/>
        <v>2</v>
      </c>
      <c r="H1997" t="str">
        <f t="shared" si="377"/>
        <v>Monday</v>
      </c>
      <c r="I1997" t="str">
        <f>VLOOKUP(Table1[[#This Row],[Month Num]],Table2[],2,TRUE)</f>
        <v>Q1</v>
      </c>
      <c r="J1997" t="str">
        <f t="shared" si="378"/>
        <v>Jun</v>
      </c>
      <c r="K1997" s="5" t="str">
        <f t="shared" si="379"/>
        <v>J</v>
      </c>
      <c r="L1997" t="str">
        <f t="shared" si="380"/>
        <v>06</v>
      </c>
      <c r="M1997" t="str">
        <f t="shared" si="381"/>
        <v>Mon</v>
      </c>
      <c r="N1997" t="str">
        <f t="shared" si="382"/>
        <v>09</v>
      </c>
      <c r="O1997" t="str">
        <f t="shared" si="383"/>
        <v>M</v>
      </c>
    </row>
    <row r="1998" spans="2:15" x14ac:dyDescent="0.25">
      <c r="B1998" s="5">
        <v>45818</v>
      </c>
      <c r="C1998">
        <f t="shared" si="372"/>
        <v>2025</v>
      </c>
      <c r="D1998">
        <f t="shared" si="373"/>
        <v>6</v>
      </c>
      <c r="E1998" t="str">
        <f t="shared" si="374"/>
        <v>June</v>
      </c>
      <c r="F1998" s="6" t="str">
        <f t="shared" si="375"/>
        <v>Jun-25</v>
      </c>
      <c r="G1998">
        <f t="shared" si="376"/>
        <v>3</v>
      </c>
      <c r="H1998" t="str">
        <f t="shared" si="377"/>
        <v>Tuesday</v>
      </c>
      <c r="I1998" t="str">
        <f>VLOOKUP(Table1[[#This Row],[Month Num]],Table2[],2,TRUE)</f>
        <v>Q1</v>
      </c>
      <c r="J1998" t="str">
        <f t="shared" si="378"/>
        <v>Jun</v>
      </c>
      <c r="K1998" s="5" t="str">
        <f t="shared" si="379"/>
        <v>J</v>
      </c>
      <c r="L1998" t="str">
        <f t="shared" si="380"/>
        <v>06</v>
      </c>
      <c r="M1998" t="str">
        <f t="shared" si="381"/>
        <v>Tue</v>
      </c>
      <c r="N1998" t="str">
        <f t="shared" si="382"/>
        <v>10</v>
      </c>
      <c r="O1998" t="str">
        <f t="shared" si="383"/>
        <v>T</v>
      </c>
    </row>
    <row r="1999" spans="2:15" x14ac:dyDescent="0.25">
      <c r="B1999" s="5">
        <v>45819</v>
      </c>
      <c r="C1999">
        <f t="shared" si="372"/>
        <v>2025</v>
      </c>
      <c r="D1999">
        <f t="shared" si="373"/>
        <v>6</v>
      </c>
      <c r="E1999" t="str">
        <f t="shared" si="374"/>
        <v>June</v>
      </c>
      <c r="F1999" s="6" t="str">
        <f t="shared" si="375"/>
        <v>Jun-25</v>
      </c>
      <c r="G1999">
        <f t="shared" si="376"/>
        <v>4</v>
      </c>
      <c r="H1999" t="str">
        <f t="shared" si="377"/>
        <v>Wednesday</v>
      </c>
      <c r="I1999" t="str">
        <f>VLOOKUP(Table1[[#This Row],[Month Num]],Table2[],2,TRUE)</f>
        <v>Q1</v>
      </c>
      <c r="J1999" t="str">
        <f t="shared" si="378"/>
        <v>Jun</v>
      </c>
      <c r="K1999" s="5" t="str">
        <f t="shared" si="379"/>
        <v>J</v>
      </c>
      <c r="L1999" t="str">
        <f t="shared" si="380"/>
        <v>06</v>
      </c>
      <c r="M1999" t="str">
        <f t="shared" si="381"/>
        <v>Wed</v>
      </c>
      <c r="N1999" t="str">
        <f t="shared" si="382"/>
        <v>11</v>
      </c>
      <c r="O1999" t="str">
        <f t="shared" si="383"/>
        <v>W</v>
      </c>
    </row>
    <row r="2000" spans="2:15" x14ac:dyDescent="0.25">
      <c r="B2000" s="5">
        <v>45820</v>
      </c>
      <c r="C2000">
        <f t="shared" si="372"/>
        <v>2025</v>
      </c>
      <c r="D2000">
        <f t="shared" si="373"/>
        <v>6</v>
      </c>
      <c r="E2000" t="str">
        <f t="shared" si="374"/>
        <v>June</v>
      </c>
      <c r="F2000" s="6" t="str">
        <f t="shared" si="375"/>
        <v>Jun-25</v>
      </c>
      <c r="G2000">
        <f t="shared" si="376"/>
        <v>5</v>
      </c>
      <c r="H2000" t="str">
        <f t="shared" si="377"/>
        <v>Thursday</v>
      </c>
      <c r="I2000" t="str">
        <f>VLOOKUP(Table1[[#This Row],[Month Num]],Table2[],2,TRUE)</f>
        <v>Q1</v>
      </c>
      <c r="J2000" t="str">
        <f t="shared" si="378"/>
        <v>Jun</v>
      </c>
      <c r="K2000" s="5" t="str">
        <f t="shared" si="379"/>
        <v>J</v>
      </c>
      <c r="L2000" t="str">
        <f t="shared" si="380"/>
        <v>06</v>
      </c>
      <c r="M2000" t="str">
        <f t="shared" si="381"/>
        <v>Thu</v>
      </c>
      <c r="N2000" t="str">
        <f t="shared" si="382"/>
        <v>12</v>
      </c>
      <c r="O2000" t="str">
        <f t="shared" si="383"/>
        <v>T</v>
      </c>
    </row>
    <row r="2001" spans="2:15" x14ac:dyDescent="0.25">
      <c r="B2001" s="5">
        <v>45821</v>
      </c>
      <c r="C2001">
        <f t="shared" ref="C2001:C2064" si="384">YEAR(B2001)</f>
        <v>2025</v>
      </c>
      <c r="D2001">
        <f t="shared" ref="D2001:D2064" si="385">MONTH(B2001)</f>
        <v>6</v>
      </c>
      <c r="E2001" t="str">
        <f t="shared" ref="E2001:E2064" si="386">TEXT(B2001,"MMMM")</f>
        <v>June</v>
      </c>
      <c r="F2001" s="6" t="str">
        <f t="shared" ref="F2001:F2064" si="387">TEXT(B2001,"mmm-yy")</f>
        <v>Jun-25</v>
      </c>
      <c r="G2001">
        <f t="shared" ref="G2001:G2064" si="388">WEEKDAY(B2001)</f>
        <v>6</v>
      </c>
      <c r="H2001" t="str">
        <f t="shared" ref="H2001:H2064" si="389">TEXT(B2001,"dddd")</f>
        <v>Friday</v>
      </c>
      <c r="I2001" t="str">
        <f>VLOOKUP(Table1[[#This Row],[Month Num]],Table2[],2,TRUE)</f>
        <v>Q1</v>
      </c>
      <c r="J2001" t="str">
        <f t="shared" si="378"/>
        <v>Jun</v>
      </c>
      <c r="K2001" s="5" t="str">
        <f t="shared" si="379"/>
        <v>J</v>
      </c>
      <c r="L2001" t="str">
        <f t="shared" si="380"/>
        <v>06</v>
      </c>
      <c r="M2001" t="str">
        <f t="shared" si="381"/>
        <v>Fri</v>
      </c>
      <c r="N2001" t="str">
        <f t="shared" si="382"/>
        <v>13</v>
      </c>
      <c r="O2001" t="str">
        <f t="shared" si="383"/>
        <v>F</v>
      </c>
    </row>
    <row r="2002" spans="2:15" x14ac:dyDescent="0.25">
      <c r="B2002" s="5">
        <v>45822</v>
      </c>
      <c r="C2002">
        <f t="shared" si="384"/>
        <v>2025</v>
      </c>
      <c r="D2002">
        <f t="shared" si="385"/>
        <v>6</v>
      </c>
      <c r="E2002" t="str">
        <f t="shared" si="386"/>
        <v>June</v>
      </c>
      <c r="F2002" s="6" t="str">
        <f t="shared" si="387"/>
        <v>Jun-25</v>
      </c>
      <c r="G2002">
        <f t="shared" si="388"/>
        <v>7</v>
      </c>
      <c r="H2002" t="str">
        <f t="shared" si="389"/>
        <v>Saturday</v>
      </c>
      <c r="I2002" t="str">
        <f>VLOOKUP(Table1[[#This Row],[Month Num]],Table2[],2,TRUE)</f>
        <v>Q1</v>
      </c>
      <c r="J2002" t="str">
        <f t="shared" si="378"/>
        <v>Jun</v>
      </c>
      <c r="K2002" s="5" t="str">
        <f t="shared" si="379"/>
        <v>J</v>
      </c>
      <c r="L2002" t="str">
        <f t="shared" si="380"/>
        <v>06</v>
      </c>
      <c r="M2002" t="str">
        <f t="shared" si="381"/>
        <v>Sat</v>
      </c>
      <c r="N2002" t="str">
        <f t="shared" si="382"/>
        <v>14</v>
      </c>
      <c r="O2002" t="str">
        <f t="shared" si="383"/>
        <v>S</v>
      </c>
    </row>
    <row r="2003" spans="2:15" x14ac:dyDescent="0.25">
      <c r="B2003" s="5">
        <v>45823</v>
      </c>
      <c r="C2003">
        <f t="shared" si="384"/>
        <v>2025</v>
      </c>
      <c r="D2003">
        <f t="shared" si="385"/>
        <v>6</v>
      </c>
      <c r="E2003" t="str">
        <f t="shared" si="386"/>
        <v>June</v>
      </c>
      <c r="F2003" s="6" t="str">
        <f t="shared" si="387"/>
        <v>Jun-25</v>
      </c>
      <c r="G2003">
        <f t="shared" si="388"/>
        <v>1</v>
      </c>
      <c r="H2003" t="str">
        <f t="shared" si="389"/>
        <v>Sunday</v>
      </c>
      <c r="I2003" t="str">
        <f>VLOOKUP(Table1[[#This Row],[Month Num]],Table2[],2,TRUE)</f>
        <v>Q1</v>
      </c>
      <c r="J2003" t="str">
        <f t="shared" si="378"/>
        <v>Jun</v>
      </c>
      <c r="K2003" s="5" t="str">
        <f t="shared" si="379"/>
        <v>J</v>
      </c>
      <c r="L2003" t="str">
        <f t="shared" si="380"/>
        <v>06</v>
      </c>
      <c r="M2003" t="str">
        <f t="shared" si="381"/>
        <v>Sun</v>
      </c>
      <c r="N2003" t="str">
        <f t="shared" si="382"/>
        <v>15</v>
      </c>
      <c r="O2003" t="str">
        <f t="shared" si="383"/>
        <v>S</v>
      </c>
    </row>
    <row r="2004" spans="2:15" x14ac:dyDescent="0.25">
      <c r="B2004" s="5">
        <v>45824</v>
      </c>
      <c r="C2004">
        <f t="shared" si="384"/>
        <v>2025</v>
      </c>
      <c r="D2004">
        <f t="shared" si="385"/>
        <v>6</v>
      </c>
      <c r="E2004" t="str">
        <f t="shared" si="386"/>
        <v>June</v>
      </c>
      <c r="F2004" s="6" t="str">
        <f t="shared" si="387"/>
        <v>Jun-25</v>
      </c>
      <c r="G2004">
        <f t="shared" si="388"/>
        <v>2</v>
      </c>
      <c r="H2004" t="str">
        <f t="shared" si="389"/>
        <v>Monday</v>
      </c>
      <c r="I2004" t="str">
        <f>VLOOKUP(Table1[[#This Row],[Month Num]],Table2[],2,TRUE)</f>
        <v>Q1</v>
      </c>
      <c r="J2004" t="str">
        <f t="shared" si="378"/>
        <v>Jun</v>
      </c>
      <c r="K2004" s="5" t="str">
        <f t="shared" si="379"/>
        <v>J</v>
      </c>
      <c r="L2004" t="str">
        <f t="shared" si="380"/>
        <v>06</v>
      </c>
      <c r="M2004" t="str">
        <f t="shared" si="381"/>
        <v>Mon</v>
      </c>
      <c r="N2004" t="str">
        <f t="shared" si="382"/>
        <v>16</v>
      </c>
      <c r="O2004" t="str">
        <f t="shared" si="383"/>
        <v>M</v>
      </c>
    </row>
    <row r="2005" spans="2:15" x14ac:dyDescent="0.25">
      <c r="B2005" s="5">
        <v>45825</v>
      </c>
      <c r="C2005">
        <f t="shared" si="384"/>
        <v>2025</v>
      </c>
      <c r="D2005">
        <f t="shared" si="385"/>
        <v>6</v>
      </c>
      <c r="E2005" t="str">
        <f t="shared" si="386"/>
        <v>June</v>
      </c>
      <c r="F2005" s="6" t="str">
        <f t="shared" si="387"/>
        <v>Jun-25</v>
      </c>
      <c r="G2005">
        <f t="shared" si="388"/>
        <v>3</v>
      </c>
      <c r="H2005" t="str">
        <f t="shared" si="389"/>
        <v>Tuesday</v>
      </c>
      <c r="I2005" t="str">
        <f>VLOOKUP(Table1[[#This Row],[Month Num]],Table2[],2,TRUE)</f>
        <v>Q1</v>
      </c>
      <c r="J2005" t="str">
        <f t="shared" si="378"/>
        <v>Jun</v>
      </c>
      <c r="K2005" s="5" t="str">
        <f t="shared" si="379"/>
        <v>J</v>
      </c>
      <c r="L2005" t="str">
        <f t="shared" si="380"/>
        <v>06</v>
      </c>
      <c r="M2005" t="str">
        <f t="shared" si="381"/>
        <v>Tue</v>
      </c>
      <c r="N2005" t="str">
        <f t="shared" si="382"/>
        <v>17</v>
      </c>
      <c r="O2005" t="str">
        <f t="shared" si="383"/>
        <v>T</v>
      </c>
    </row>
    <row r="2006" spans="2:15" x14ac:dyDescent="0.25">
      <c r="B2006" s="5">
        <v>45826</v>
      </c>
      <c r="C2006">
        <f t="shared" si="384"/>
        <v>2025</v>
      </c>
      <c r="D2006">
        <f t="shared" si="385"/>
        <v>6</v>
      </c>
      <c r="E2006" t="str">
        <f t="shared" si="386"/>
        <v>June</v>
      </c>
      <c r="F2006" s="6" t="str">
        <f t="shared" si="387"/>
        <v>Jun-25</v>
      </c>
      <c r="G2006">
        <f t="shared" si="388"/>
        <v>4</v>
      </c>
      <c r="H2006" t="str">
        <f t="shared" si="389"/>
        <v>Wednesday</v>
      </c>
      <c r="I2006" t="str">
        <f>VLOOKUP(Table1[[#This Row],[Month Num]],Table2[],2,TRUE)</f>
        <v>Q1</v>
      </c>
      <c r="J2006" t="str">
        <f t="shared" si="378"/>
        <v>Jun</v>
      </c>
      <c r="K2006" s="5" t="str">
        <f t="shared" si="379"/>
        <v>J</v>
      </c>
      <c r="L2006" t="str">
        <f t="shared" si="380"/>
        <v>06</v>
      </c>
      <c r="M2006" t="str">
        <f t="shared" si="381"/>
        <v>Wed</v>
      </c>
      <c r="N2006" t="str">
        <f t="shared" si="382"/>
        <v>18</v>
      </c>
      <c r="O2006" t="str">
        <f t="shared" si="383"/>
        <v>W</v>
      </c>
    </row>
    <row r="2007" spans="2:15" x14ac:dyDescent="0.25">
      <c r="B2007" s="5">
        <v>45827</v>
      </c>
      <c r="C2007">
        <f t="shared" si="384"/>
        <v>2025</v>
      </c>
      <c r="D2007">
        <f t="shared" si="385"/>
        <v>6</v>
      </c>
      <c r="E2007" t="str">
        <f t="shared" si="386"/>
        <v>June</v>
      </c>
      <c r="F2007" s="6" t="str">
        <f t="shared" si="387"/>
        <v>Jun-25</v>
      </c>
      <c r="G2007">
        <f t="shared" si="388"/>
        <v>5</v>
      </c>
      <c r="H2007" t="str">
        <f t="shared" si="389"/>
        <v>Thursday</v>
      </c>
      <c r="I2007" t="str">
        <f>VLOOKUP(Table1[[#This Row],[Month Num]],Table2[],2,TRUE)</f>
        <v>Q1</v>
      </c>
      <c r="J2007" t="str">
        <f t="shared" si="378"/>
        <v>Jun</v>
      </c>
      <c r="K2007" s="5" t="str">
        <f t="shared" si="379"/>
        <v>J</v>
      </c>
      <c r="L2007" t="str">
        <f t="shared" si="380"/>
        <v>06</v>
      </c>
      <c r="M2007" t="str">
        <f t="shared" si="381"/>
        <v>Thu</v>
      </c>
      <c r="N2007" t="str">
        <f t="shared" si="382"/>
        <v>19</v>
      </c>
      <c r="O2007" t="str">
        <f t="shared" si="383"/>
        <v>T</v>
      </c>
    </row>
    <row r="2008" spans="2:15" x14ac:dyDescent="0.25">
      <c r="B2008" s="5">
        <v>45828</v>
      </c>
      <c r="C2008">
        <f t="shared" si="384"/>
        <v>2025</v>
      </c>
      <c r="D2008">
        <f t="shared" si="385"/>
        <v>6</v>
      </c>
      <c r="E2008" t="str">
        <f t="shared" si="386"/>
        <v>June</v>
      </c>
      <c r="F2008" s="6" t="str">
        <f t="shared" si="387"/>
        <v>Jun-25</v>
      </c>
      <c r="G2008">
        <f t="shared" si="388"/>
        <v>6</v>
      </c>
      <c r="H2008" t="str">
        <f t="shared" si="389"/>
        <v>Friday</v>
      </c>
      <c r="I2008" t="str">
        <f>VLOOKUP(Table1[[#This Row],[Month Num]],Table2[],2,TRUE)</f>
        <v>Q1</v>
      </c>
      <c r="J2008" t="str">
        <f t="shared" si="378"/>
        <v>Jun</v>
      </c>
      <c r="K2008" s="5" t="str">
        <f t="shared" si="379"/>
        <v>J</v>
      </c>
      <c r="L2008" t="str">
        <f t="shared" si="380"/>
        <v>06</v>
      </c>
      <c r="M2008" t="str">
        <f t="shared" si="381"/>
        <v>Fri</v>
      </c>
      <c r="N2008" t="str">
        <f t="shared" si="382"/>
        <v>20</v>
      </c>
      <c r="O2008" t="str">
        <f t="shared" si="383"/>
        <v>F</v>
      </c>
    </row>
    <row r="2009" spans="2:15" x14ac:dyDescent="0.25">
      <c r="B2009" s="5">
        <v>45829</v>
      </c>
      <c r="C2009">
        <f t="shared" si="384"/>
        <v>2025</v>
      </c>
      <c r="D2009">
        <f t="shared" si="385"/>
        <v>6</v>
      </c>
      <c r="E2009" t="str">
        <f t="shared" si="386"/>
        <v>June</v>
      </c>
      <c r="F2009" s="6" t="str">
        <f t="shared" si="387"/>
        <v>Jun-25</v>
      </c>
      <c r="G2009">
        <f t="shared" si="388"/>
        <v>7</v>
      </c>
      <c r="H2009" t="str">
        <f t="shared" si="389"/>
        <v>Saturday</v>
      </c>
      <c r="I2009" t="str">
        <f>VLOOKUP(Table1[[#This Row],[Month Num]],Table2[],2,TRUE)</f>
        <v>Q1</v>
      </c>
      <c r="J2009" t="str">
        <f t="shared" si="378"/>
        <v>Jun</v>
      </c>
      <c r="K2009" s="5" t="str">
        <f t="shared" si="379"/>
        <v>J</v>
      </c>
      <c r="L2009" t="str">
        <f t="shared" si="380"/>
        <v>06</v>
      </c>
      <c r="M2009" t="str">
        <f t="shared" si="381"/>
        <v>Sat</v>
      </c>
      <c r="N2009" t="str">
        <f t="shared" si="382"/>
        <v>21</v>
      </c>
      <c r="O2009" t="str">
        <f t="shared" si="383"/>
        <v>S</v>
      </c>
    </row>
    <row r="2010" spans="2:15" x14ac:dyDescent="0.25">
      <c r="B2010" s="5">
        <v>45830</v>
      </c>
      <c r="C2010">
        <f t="shared" si="384"/>
        <v>2025</v>
      </c>
      <c r="D2010">
        <f t="shared" si="385"/>
        <v>6</v>
      </c>
      <c r="E2010" t="str">
        <f t="shared" si="386"/>
        <v>June</v>
      </c>
      <c r="F2010" s="6" t="str">
        <f t="shared" si="387"/>
        <v>Jun-25</v>
      </c>
      <c r="G2010">
        <f t="shared" si="388"/>
        <v>1</v>
      </c>
      <c r="H2010" t="str">
        <f t="shared" si="389"/>
        <v>Sunday</v>
      </c>
      <c r="I2010" t="str">
        <f>VLOOKUP(Table1[[#This Row],[Month Num]],Table2[],2,TRUE)</f>
        <v>Q1</v>
      </c>
      <c r="J2010" t="str">
        <f t="shared" si="378"/>
        <v>Jun</v>
      </c>
      <c r="K2010" s="5" t="str">
        <f t="shared" si="379"/>
        <v>J</v>
      </c>
      <c r="L2010" t="str">
        <f t="shared" si="380"/>
        <v>06</v>
      </c>
      <c r="M2010" t="str">
        <f t="shared" si="381"/>
        <v>Sun</v>
      </c>
      <c r="N2010" t="str">
        <f t="shared" si="382"/>
        <v>22</v>
      </c>
      <c r="O2010" t="str">
        <f t="shared" si="383"/>
        <v>S</v>
      </c>
    </row>
    <row r="2011" spans="2:15" x14ac:dyDescent="0.25">
      <c r="B2011" s="5">
        <v>45831</v>
      </c>
      <c r="C2011">
        <f t="shared" si="384"/>
        <v>2025</v>
      </c>
      <c r="D2011">
        <f t="shared" si="385"/>
        <v>6</v>
      </c>
      <c r="E2011" t="str">
        <f t="shared" si="386"/>
        <v>June</v>
      </c>
      <c r="F2011" s="6" t="str">
        <f t="shared" si="387"/>
        <v>Jun-25</v>
      </c>
      <c r="G2011">
        <f t="shared" si="388"/>
        <v>2</v>
      </c>
      <c r="H2011" t="str">
        <f t="shared" si="389"/>
        <v>Monday</v>
      </c>
      <c r="I2011" t="str">
        <f>VLOOKUP(Table1[[#This Row],[Month Num]],Table2[],2,TRUE)</f>
        <v>Q1</v>
      </c>
      <c r="J2011" t="str">
        <f t="shared" si="378"/>
        <v>Jun</v>
      </c>
      <c r="K2011" s="5" t="str">
        <f t="shared" si="379"/>
        <v>J</v>
      </c>
      <c r="L2011" t="str">
        <f t="shared" si="380"/>
        <v>06</v>
      </c>
      <c r="M2011" t="str">
        <f t="shared" si="381"/>
        <v>Mon</v>
      </c>
      <c r="N2011" t="str">
        <f t="shared" si="382"/>
        <v>23</v>
      </c>
      <c r="O2011" t="str">
        <f t="shared" si="383"/>
        <v>M</v>
      </c>
    </row>
    <row r="2012" spans="2:15" x14ac:dyDescent="0.25">
      <c r="B2012" s="5">
        <v>45832</v>
      </c>
      <c r="C2012">
        <f t="shared" si="384"/>
        <v>2025</v>
      </c>
      <c r="D2012">
        <f t="shared" si="385"/>
        <v>6</v>
      </c>
      <c r="E2012" t="str">
        <f t="shared" si="386"/>
        <v>June</v>
      </c>
      <c r="F2012" s="6" t="str">
        <f t="shared" si="387"/>
        <v>Jun-25</v>
      </c>
      <c r="G2012">
        <f t="shared" si="388"/>
        <v>3</v>
      </c>
      <c r="H2012" t="str">
        <f t="shared" si="389"/>
        <v>Tuesday</v>
      </c>
      <c r="I2012" t="str">
        <f>VLOOKUP(Table1[[#This Row],[Month Num]],Table2[],2,TRUE)</f>
        <v>Q1</v>
      </c>
      <c r="J2012" t="str">
        <f t="shared" si="378"/>
        <v>Jun</v>
      </c>
      <c r="K2012" s="5" t="str">
        <f t="shared" si="379"/>
        <v>J</v>
      </c>
      <c r="L2012" t="str">
        <f t="shared" si="380"/>
        <v>06</v>
      </c>
      <c r="M2012" t="str">
        <f t="shared" si="381"/>
        <v>Tue</v>
      </c>
      <c r="N2012" t="str">
        <f t="shared" si="382"/>
        <v>24</v>
      </c>
      <c r="O2012" t="str">
        <f t="shared" si="383"/>
        <v>T</v>
      </c>
    </row>
    <row r="2013" spans="2:15" x14ac:dyDescent="0.25">
      <c r="B2013" s="5">
        <v>45833</v>
      </c>
      <c r="C2013">
        <f t="shared" si="384"/>
        <v>2025</v>
      </c>
      <c r="D2013">
        <f t="shared" si="385"/>
        <v>6</v>
      </c>
      <c r="E2013" t="str">
        <f t="shared" si="386"/>
        <v>June</v>
      </c>
      <c r="F2013" s="6" t="str">
        <f t="shared" si="387"/>
        <v>Jun-25</v>
      </c>
      <c r="G2013">
        <f t="shared" si="388"/>
        <v>4</v>
      </c>
      <c r="H2013" t="str">
        <f t="shared" si="389"/>
        <v>Wednesday</v>
      </c>
      <c r="I2013" t="str">
        <f>VLOOKUP(Table1[[#This Row],[Month Num]],Table2[],2,TRUE)</f>
        <v>Q1</v>
      </c>
      <c r="J2013" t="str">
        <f t="shared" si="378"/>
        <v>Jun</v>
      </c>
      <c r="K2013" s="5" t="str">
        <f t="shared" si="379"/>
        <v>J</v>
      </c>
      <c r="L2013" t="str">
        <f t="shared" si="380"/>
        <v>06</v>
      </c>
      <c r="M2013" t="str">
        <f t="shared" si="381"/>
        <v>Wed</v>
      </c>
      <c r="N2013" t="str">
        <f t="shared" si="382"/>
        <v>25</v>
      </c>
      <c r="O2013" t="str">
        <f t="shared" si="383"/>
        <v>W</v>
      </c>
    </row>
    <row r="2014" spans="2:15" x14ac:dyDescent="0.25">
      <c r="B2014" s="5">
        <v>45834</v>
      </c>
      <c r="C2014">
        <f t="shared" si="384"/>
        <v>2025</v>
      </c>
      <c r="D2014">
        <f t="shared" si="385"/>
        <v>6</v>
      </c>
      <c r="E2014" t="str">
        <f t="shared" si="386"/>
        <v>June</v>
      </c>
      <c r="F2014" s="6" t="str">
        <f t="shared" si="387"/>
        <v>Jun-25</v>
      </c>
      <c r="G2014">
        <f t="shared" si="388"/>
        <v>5</v>
      </c>
      <c r="H2014" t="str">
        <f t="shared" si="389"/>
        <v>Thursday</v>
      </c>
      <c r="I2014" t="str">
        <f>VLOOKUP(Table1[[#This Row],[Month Num]],Table2[],2,TRUE)</f>
        <v>Q1</v>
      </c>
      <c r="J2014" t="str">
        <f t="shared" si="378"/>
        <v>Jun</v>
      </c>
      <c r="K2014" s="5" t="str">
        <f t="shared" si="379"/>
        <v>J</v>
      </c>
      <c r="L2014" t="str">
        <f t="shared" si="380"/>
        <v>06</v>
      </c>
      <c r="M2014" t="str">
        <f t="shared" si="381"/>
        <v>Thu</v>
      </c>
      <c r="N2014" t="str">
        <f t="shared" si="382"/>
        <v>26</v>
      </c>
      <c r="O2014" t="str">
        <f t="shared" si="383"/>
        <v>T</v>
      </c>
    </row>
    <row r="2015" spans="2:15" x14ac:dyDescent="0.25">
      <c r="B2015" s="5">
        <v>45835</v>
      </c>
      <c r="C2015">
        <f t="shared" si="384"/>
        <v>2025</v>
      </c>
      <c r="D2015">
        <f t="shared" si="385"/>
        <v>6</v>
      </c>
      <c r="E2015" t="str">
        <f t="shared" si="386"/>
        <v>June</v>
      </c>
      <c r="F2015" s="6" t="str">
        <f t="shared" si="387"/>
        <v>Jun-25</v>
      </c>
      <c r="G2015">
        <f t="shared" si="388"/>
        <v>6</v>
      </c>
      <c r="H2015" t="str">
        <f t="shared" si="389"/>
        <v>Friday</v>
      </c>
      <c r="I2015" t="str">
        <f>VLOOKUP(Table1[[#This Row],[Month Num]],Table2[],2,TRUE)</f>
        <v>Q1</v>
      </c>
      <c r="J2015" t="str">
        <f t="shared" si="378"/>
        <v>Jun</v>
      </c>
      <c r="K2015" s="5" t="str">
        <f t="shared" si="379"/>
        <v>J</v>
      </c>
      <c r="L2015" t="str">
        <f t="shared" si="380"/>
        <v>06</v>
      </c>
      <c r="M2015" t="str">
        <f t="shared" si="381"/>
        <v>Fri</v>
      </c>
      <c r="N2015" t="str">
        <f t="shared" si="382"/>
        <v>27</v>
      </c>
      <c r="O2015" t="str">
        <f t="shared" si="383"/>
        <v>F</v>
      </c>
    </row>
    <row r="2016" spans="2:15" x14ac:dyDescent="0.25">
      <c r="B2016" s="5">
        <v>45836</v>
      </c>
      <c r="C2016">
        <f t="shared" si="384"/>
        <v>2025</v>
      </c>
      <c r="D2016">
        <f t="shared" si="385"/>
        <v>6</v>
      </c>
      <c r="E2016" t="str">
        <f t="shared" si="386"/>
        <v>June</v>
      </c>
      <c r="F2016" s="6" t="str">
        <f t="shared" si="387"/>
        <v>Jun-25</v>
      </c>
      <c r="G2016">
        <f t="shared" si="388"/>
        <v>7</v>
      </c>
      <c r="H2016" t="str">
        <f t="shared" si="389"/>
        <v>Saturday</v>
      </c>
      <c r="I2016" t="str">
        <f>VLOOKUP(Table1[[#This Row],[Month Num]],Table2[],2,TRUE)</f>
        <v>Q1</v>
      </c>
      <c r="J2016" t="str">
        <f t="shared" si="378"/>
        <v>Jun</v>
      </c>
      <c r="K2016" s="5" t="str">
        <f t="shared" si="379"/>
        <v>J</v>
      </c>
      <c r="L2016" t="str">
        <f t="shared" si="380"/>
        <v>06</v>
      </c>
      <c r="M2016" t="str">
        <f t="shared" si="381"/>
        <v>Sat</v>
      </c>
      <c r="N2016" t="str">
        <f t="shared" si="382"/>
        <v>28</v>
      </c>
      <c r="O2016" t="str">
        <f t="shared" si="383"/>
        <v>S</v>
      </c>
    </row>
    <row r="2017" spans="2:15" x14ac:dyDescent="0.25">
      <c r="B2017" s="5">
        <v>45837</v>
      </c>
      <c r="C2017">
        <f t="shared" si="384"/>
        <v>2025</v>
      </c>
      <c r="D2017">
        <f t="shared" si="385"/>
        <v>6</v>
      </c>
      <c r="E2017" t="str">
        <f t="shared" si="386"/>
        <v>June</v>
      </c>
      <c r="F2017" s="6" t="str">
        <f t="shared" si="387"/>
        <v>Jun-25</v>
      </c>
      <c r="G2017">
        <f t="shared" si="388"/>
        <v>1</v>
      </c>
      <c r="H2017" t="str">
        <f t="shared" si="389"/>
        <v>Sunday</v>
      </c>
      <c r="I2017" t="str">
        <f>VLOOKUP(Table1[[#This Row],[Month Num]],Table2[],2,TRUE)</f>
        <v>Q1</v>
      </c>
      <c r="J2017" t="str">
        <f t="shared" si="378"/>
        <v>Jun</v>
      </c>
      <c r="K2017" s="5" t="str">
        <f t="shared" si="379"/>
        <v>J</v>
      </c>
      <c r="L2017" t="str">
        <f t="shared" si="380"/>
        <v>06</v>
      </c>
      <c r="M2017" t="str">
        <f t="shared" si="381"/>
        <v>Sun</v>
      </c>
      <c r="N2017" t="str">
        <f t="shared" si="382"/>
        <v>29</v>
      </c>
      <c r="O2017" t="str">
        <f t="shared" si="383"/>
        <v>S</v>
      </c>
    </row>
    <row r="2018" spans="2:15" x14ac:dyDescent="0.25">
      <c r="B2018" s="5">
        <v>45838</v>
      </c>
      <c r="C2018">
        <f t="shared" si="384"/>
        <v>2025</v>
      </c>
      <c r="D2018">
        <f t="shared" si="385"/>
        <v>6</v>
      </c>
      <c r="E2018" t="str">
        <f t="shared" si="386"/>
        <v>June</v>
      </c>
      <c r="F2018" s="6" t="str">
        <f t="shared" si="387"/>
        <v>Jun-25</v>
      </c>
      <c r="G2018">
        <f t="shared" si="388"/>
        <v>2</v>
      </c>
      <c r="H2018" t="str">
        <f t="shared" si="389"/>
        <v>Monday</v>
      </c>
      <c r="I2018" t="str">
        <f>VLOOKUP(Table1[[#This Row],[Month Num]],Table2[],2,TRUE)</f>
        <v>Q1</v>
      </c>
      <c r="J2018" t="str">
        <f t="shared" si="378"/>
        <v>Jun</v>
      </c>
      <c r="K2018" s="5" t="str">
        <f t="shared" si="379"/>
        <v>J</v>
      </c>
      <c r="L2018" t="str">
        <f t="shared" si="380"/>
        <v>06</v>
      </c>
      <c r="M2018" t="str">
        <f t="shared" si="381"/>
        <v>Mon</v>
      </c>
      <c r="N2018" t="str">
        <f t="shared" si="382"/>
        <v>30</v>
      </c>
      <c r="O2018" t="str">
        <f t="shared" si="383"/>
        <v>M</v>
      </c>
    </row>
    <row r="2019" spans="2:15" x14ac:dyDescent="0.25">
      <c r="B2019" s="5">
        <v>45839</v>
      </c>
      <c r="C2019">
        <f t="shared" si="384"/>
        <v>2025</v>
      </c>
      <c r="D2019">
        <f t="shared" si="385"/>
        <v>7</v>
      </c>
      <c r="E2019" t="str">
        <f t="shared" si="386"/>
        <v>July</v>
      </c>
      <c r="F2019" s="6" t="str">
        <f t="shared" si="387"/>
        <v>Jul-25</v>
      </c>
      <c r="G2019">
        <f t="shared" si="388"/>
        <v>3</v>
      </c>
      <c r="H2019" t="str">
        <f t="shared" si="389"/>
        <v>Tuesday</v>
      </c>
      <c r="I2019" t="str">
        <f>VLOOKUP(Table1[[#This Row],[Month Num]],Table2[],2,TRUE)</f>
        <v>Q2</v>
      </c>
      <c r="J2019" t="str">
        <f t="shared" si="378"/>
        <v>Jul</v>
      </c>
      <c r="K2019" s="5" t="str">
        <f t="shared" si="379"/>
        <v>J</v>
      </c>
      <c r="L2019" t="str">
        <f t="shared" si="380"/>
        <v>07</v>
      </c>
      <c r="M2019" t="str">
        <f t="shared" si="381"/>
        <v>Tue</v>
      </c>
      <c r="N2019" t="str">
        <f t="shared" si="382"/>
        <v>01</v>
      </c>
      <c r="O2019" t="str">
        <f t="shared" si="383"/>
        <v>T</v>
      </c>
    </row>
    <row r="2020" spans="2:15" x14ac:dyDescent="0.25">
      <c r="B2020" s="5">
        <v>45840</v>
      </c>
      <c r="C2020">
        <f t="shared" si="384"/>
        <v>2025</v>
      </c>
      <c r="D2020">
        <f t="shared" si="385"/>
        <v>7</v>
      </c>
      <c r="E2020" t="str">
        <f t="shared" si="386"/>
        <v>July</v>
      </c>
      <c r="F2020" s="6" t="str">
        <f t="shared" si="387"/>
        <v>Jul-25</v>
      </c>
      <c r="G2020">
        <f t="shared" si="388"/>
        <v>4</v>
      </c>
      <c r="H2020" t="str">
        <f t="shared" si="389"/>
        <v>Wednesday</v>
      </c>
      <c r="I2020" t="str">
        <f>VLOOKUP(Table1[[#This Row],[Month Num]],Table2[],2,TRUE)</f>
        <v>Q2</v>
      </c>
      <c r="J2020" t="str">
        <f t="shared" si="378"/>
        <v>Jul</v>
      </c>
      <c r="K2020" s="5" t="str">
        <f t="shared" si="379"/>
        <v>J</v>
      </c>
      <c r="L2020" t="str">
        <f t="shared" si="380"/>
        <v>07</v>
      </c>
      <c r="M2020" t="str">
        <f t="shared" si="381"/>
        <v>Wed</v>
      </c>
      <c r="N2020" t="str">
        <f t="shared" si="382"/>
        <v>02</v>
      </c>
      <c r="O2020" t="str">
        <f t="shared" si="383"/>
        <v>W</v>
      </c>
    </row>
    <row r="2021" spans="2:15" x14ac:dyDescent="0.25">
      <c r="B2021" s="5">
        <v>45841</v>
      </c>
      <c r="C2021">
        <f t="shared" si="384"/>
        <v>2025</v>
      </c>
      <c r="D2021">
        <f t="shared" si="385"/>
        <v>7</v>
      </c>
      <c r="E2021" t="str">
        <f t="shared" si="386"/>
        <v>July</v>
      </c>
      <c r="F2021" s="6" t="str">
        <f t="shared" si="387"/>
        <v>Jul-25</v>
      </c>
      <c r="G2021">
        <f t="shared" si="388"/>
        <v>5</v>
      </c>
      <c r="H2021" t="str">
        <f t="shared" si="389"/>
        <v>Thursday</v>
      </c>
      <c r="I2021" t="str">
        <f>VLOOKUP(Table1[[#This Row],[Month Num]],Table2[],2,TRUE)</f>
        <v>Q2</v>
      </c>
      <c r="J2021" t="str">
        <f t="shared" si="378"/>
        <v>Jul</v>
      </c>
      <c r="K2021" s="5" t="str">
        <f t="shared" si="379"/>
        <v>J</v>
      </c>
      <c r="L2021" t="str">
        <f t="shared" si="380"/>
        <v>07</v>
      </c>
      <c r="M2021" t="str">
        <f t="shared" si="381"/>
        <v>Thu</v>
      </c>
      <c r="N2021" t="str">
        <f t="shared" si="382"/>
        <v>03</v>
      </c>
      <c r="O2021" t="str">
        <f t="shared" si="383"/>
        <v>T</v>
      </c>
    </row>
    <row r="2022" spans="2:15" x14ac:dyDescent="0.25">
      <c r="B2022" s="5">
        <v>45842</v>
      </c>
      <c r="C2022">
        <f t="shared" si="384"/>
        <v>2025</v>
      </c>
      <c r="D2022">
        <f t="shared" si="385"/>
        <v>7</v>
      </c>
      <c r="E2022" t="str">
        <f t="shared" si="386"/>
        <v>July</v>
      </c>
      <c r="F2022" s="6" t="str">
        <f t="shared" si="387"/>
        <v>Jul-25</v>
      </c>
      <c r="G2022">
        <f t="shared" si="388"/>
        <v>6</v>
      </c>
      <c r="H2022" t="str">
        <f t="shared" si="389"/>
        <v>Friday</v>
      </c>
      <c r="I2022" t="str">
        <f>VLOOKUP(Table1[[#This Row],[Month Num]],Table2[],2,TRUE)</f>
        <v>Q2</v>
      </c>
      <c r="J2022" t="str">
        <f t="shared" si="378"/>
        <v>Jul</v>
      </c>
      <c r="K2022" s="5" t="str">
        <f t="shared" si="379"/>
        <v>J</v>
      </c>
      <c r="L2022" t="str">
        <f t="shared" si="380"/>
        <v>07</v>
      </c>
      <c r="M2022" t="str">
        <f t="shared" si="381"/>
        <v>Fri</v>
      </c>
      <c r="N2022" t="str">
        <f t="shared" si="382"/>
        <v>04</v>
      </c>
      <c r="O2022" t="str">
        <f t="shared" si="383"/>
        <v>F</v>
      </c>
    </row>
    <row r="2023" spans="2:15" x14ac:dyDescent="0.25">
      <c r="B2023" s="5">
        <v>45843</v>
      </c>
      <c r="C2023">
        <f t="shared" si="384"/>
        <v>2025</v>
      </c>
      <c r="D2023">
        <f t="shared" si="385"/>
        <v>7</v>
      </c>
      <c r="E2023" t="str">
        <f t="shared" si="386"/>
        <v>July</v>
      </c>
      <c r="F2023" s="6" t="str">
        <f t="shared" si="387"/>
        <v>Jul-25</v>
      </c>
      <c r="G2023">
        <f t="shared" si="388"/>
        <v>7</v>
      </c>
      <c r="H2023" t="str">
        <f t="shared" si="389"/>
        <v>Saturday</v>
      </c>
      <c r="I2023" t="str">
        <f>VLOOKUP(Table1[[#This Row],[Month Num]],Table2[],2,TRUE)</f>
        <v>Q2</v>
      </c>
      <c r="J2023" t="str">
        <f t="shared" si="378"/>
        <v>Jul</v>
      </c>
      <c r="K2023" s="5" t="str">
        <f t="shared" si="379"/>
        <v>J</v>
      </c>
      <c r="L2023" t="str">
        <f t="shared" si="380"/>
        <v>07</v>
      </c>
      <c r="M2023" t="str">
        <f t="shared" si="381"/>
        <v>Sat</v>
      </c>
      <c r="N2023" t="str">
        <f t="shared" si="382"/>
        <v>05</v>
      </c>
      <c r="O2023" t="str">
        <f t="shared" si="383"/>
        <v>S</v>
      </c>
    </row>
    <row r="2024" spans="2:15" x14ac:dyDescent="0.25">
      <c r="B2024" s="5">
        <v>45844</v>
      </c>
      <c r="C2024">
        <f t="shared" si="384"/>
        <v>2025</v>
      </c>
      <c r="D2024">
        <f t="shared" si="385"/>
        <v>7</v>
      </c>
      <c r="E2024" t="str">
        <f t="shared" si="386"/>
        <v>July</v>
      </c>
      <c r="F2024" s="6" t="str">
        <f t="shared" si="387"/>
        <v>Jul-25</v>
      </c>
      <c r="G2024">
        <f t="shared" si="388"/>
        <v>1</v>
      </c>
      <c r="H2024" t="str">
        <f t="shared" si="389"/>
        <v>Sunday</v>
      </c>
      <c r="I2024" t="str">
        <f>VLOOKUP(Table1[[#This Row],[Month Num]],Table2[],2,TRUE)</f>
        <v>Q2</v>
      </c>
      <c r="J2024" t="str">
        <f t="shared" si="378"/>
        <v>Jul</v>
      </c>
      <c r="K2024" s="5" t="str">
        <f t="shared" si="379"/>
        <v>J</v>
      </c>
      <c r="L2024" t="str">
        <f t="shared" si="380"/>
        <v>07</v>
      </c>
      <c r="M2024" t="str">
        <f t="shared" si="381"/>
        <v>Sun</v>
      </c>
      <c r="N2024" t="str">
        <f t="shared" si="382"/>
        <v>06</v>
      </c>
      <c r="O2024" t="str">
        <f t="shared" si="383"/>
        <v>S</v>
      </c>
    </row>
    <row r="2025" spans="2:15" x14ac:dyDescent="0.25">
      <c r="B2025" s="5">
        <v>45845</v>
      </c>
      <c r="C2025">
        <f t="shared" si="384"/>
        <v>2025</v>
      </c>
      <c r="D2025">
        <f t="shared" si="385"/>
        <v>7</v>
      </c>
      <c r="E2025" t="str">
        <f t="shared" si="386"/>
        <v>July</v>
      </c>
      <c r="F2025" s="6" t="str">
        <f t="shared" si="387"/>
        <v>Jul-25</v>
      </c>
      <c r="G2025">
        <f t="shared" si="388"/>
        <v>2</v>
      </c>
      <c r="H2025" t="str">
        <f t="shared" si="389"/>
        <v>Monday</v>
      </c>
      <c r="I2025" t="str">
        <f>VLOOKUP(Table1[[#This Row],[Month Num]],Table2[],2,TRUE)</f>
        <v>Q2</v>
      </c>
      <c r="J2025" t="str">
        <f t="shared" si="378"/>
        <v>Jul</v>
      </c>
      <c r="K2025" s="5" t="str">
        <f t="shared" si="379"/>
        <v>J</v>
      </c>
      <c r="L2025" t="str">
        <f t="shared" si="380"/>
        <v>07</v>
      </c>
      <c r="M2025" t="str">
        <f t="shared" si="381"/>
        <v>Mon</v>
      </c>
      <c r="N2025" t="str">
        <f t="shared" si="382"/>
        <v>07</v>
      </c>
      <c r="O2025" t="str">
        <f t="shared" si="383"/>
        <v>M</v>
      </c>
    </row>
    <row r="2026" spans="2:15" x14ac:dyDescent="0.25">
      <c r="B2026" s="5">
        <v>45846</v>
      </c>
      <c r="C2026">
        <f t="shared" si="384"/>
        <v>2025</v>
      </c>
      <c r="D2026">
        <f t="shared" si="385"/>
        <v>7</v>
      </c>
      <c r="E2026" t="str">
        <f t="shared" si="386"/>
        <v>July</v>
      </c>
      <c r="F2026" s="6" t="str">
        <f t="shared" si="387"/>
        <v>Jul-25</v>
      </c>
      <c r="G2026">
        <f t="shared" si="388"/>
        <v>3</v>
      </c>
      <c r="H2026" t="str">
        <f t="shared" si="389"/>
        <v>Tuesday</v>
      </c>
      <c r="I2026" t="str">
        <f>VLOOKUP(Table1[[#This Row],[Month Num]],Table2[],2,TRUE)</f>
        <v>Q2</v>
      </c>
      <c r="J2026" t="str">
        <f t="shared" si="378"/>
        <v>Jul</v>
      </c>
      <c r="K2026" s="5" t="str">
        <f t="shared" si="379"/>
        <v>J</v>
      </c>
      <c r="L2026" t="str">
        <f t="shared" si="380"/>
        <v>07</v>
      </c>
      <c r="M2026" t="str">
        <f t="shared" si="381"/>
        <v>Tue</v>
      </c>
      <c r="N2026" t="str">
        <f t="shared" si="382"/>
        <v>08</v>
      </c>
      <c r="O2026" t="str">
        <f t="shared" si="383"/>
        <v>T</v>
      </c>
    </row>
    <row r="2027" spans="2:15" x14ac:dyDescent="0.25">
      <c r="B2027" s="5">
        <v>45847</v>
      </c>
      <c r="C2027">
        <f t="shared" si="384"/>
        <v>2025</v>
      </c>
      <c r="D2027">
        <f t="shared" si="385"/>
        <v>7</v>
      </c>
      <c r="E2027" t="str">
        <f t="shared" si="386"/>
        <v>July</v>
      </c>
      <c r="F2027" s="6" t="str">
        <f t="shared" si="387"/>
        <v>Jul-25</v>
      </c>
      <c r="G2027">
        <f t="shared" si="388"/>
        <v>4</v>
      </c>
      <c r="H2027" t="str">
        <f t="shared" si="389"/>
        <v>Wednesday</v>
      </c>
      <c r="I2027" t="str">
        <f>VLOOKUP(Table1[[#This Row],[Month Num]],Table2[],2,TRUE)</f>
        <v>Q2</v>
      </c>
      <c r="J2027" t="str">
        <f t="shared" si="378"/>
        <v>Jul</v>
      </c>
      <c r="K2027" s="5" t="str">
        <f t="shared" si="379"/>
        <v>J</v>
      </c>
      <c r="L2027" t="str">
        <f t="shared" si="380"/>
        <v>07</v>
      </c>
      <c r="M2027" t="str">
        <f t="shared" si="381"/>
        <v>Wed</v>
      </c>
      <c r="N2027" t="str">
        <f t="shared" si="382"/>
        <v>09</v>
      </c>
      <c r="O2027" t="str">
        <f t="shared" si="383"/>
        <v>W</v>
      </c>
    </row>
    <row r="2028" spans="2:15" x14ac:dyDescent="0.25">
      <c r="B2028" s="5">
        <v>45848</v>
      </c>
      <c r="C2028">
        <f t="shared" si="384"/>
        <v>2025</v>
      </c>
      <c r="D2028">
        <f t="shared" si="385"/>
        <v>7</v>
      </c>
      <c r="E2028" t="str">
        <f t="shared" si="386"/>
        <v>July</v>
      </c>
      <c r="F2028" s="6" t="str">
        <f t="shared" si="387"/>
        <v>Jul-25</v>
      </c>
      <c r="G2028">
        <f t="shared" si="388"/>
        <v>5</v>
      </c>
      <c r="H2028" t="str">
        <f t="shared" si="389"/>
        <v>Thursday</v>
      </c>
      <c r="I2028" t="str">
        <f>VLOOKUP(Table1[[#This Row],[Month Num]],Table2[],2,TRUE)</f>
        <v>Q2</v>
      </c>
      <c r="J2028" t="str">
        <f t="shared" si="378"/>
        <v>Jul</v>
      </c>
      <c r="K2028" s="5" t="str">
        <f t="shared" si="379"/>
        <v>J</v>
      </c>
      <c r="L2028" t="str">
        <f t="shared" si="380"/>
        <v>07</v>
      </c>
      <c r="M2028" t="str">
        <f t="shared" si="381"/>
        <v>Thu</v>
      </c>
      <c r="N2028" t="str">
        <f t="shared" si="382"/>
        <v>10</v>
      </c>
      <c r="O2028" t="str">
        <f t="shared" si="383"/>
        <v>T</v>
      </c>
    </row>
    <row r="2029" spans="2:15" x14ac:dyDescent="0.25">
      <c r="B2029" s="5">
        <v>45849</v>
      </c>
      <c r="C2029">
        <f t="shared" si="384"/>
        <v>2025</v>
      </c>
      <c r="D2029">
        <f t="shared" si="385"/>
        <v>7</v>
      </c>
      <c r="E2029" t="str">
        <f t="shared" si="386"/>
        <v>July</v>
      </c>
      <c r="F2029" s="6" t="str">
        <f t="shared" si="387"/>
        <v>Jul-25</v>
      </c>
      <c r="G2029">
        <f t="shared" si="388"/>
        <v>6</v>
      </c>
      <c r="H2029" t="str">
        <f t="shared" si="389"/>
        <v>Friday</v>
      </c>
      <c r="I2029" t="str">
        <f>VLOOKUP(Table1[[#This Row],[Month Num]],Table2[],2,TRUE)</f>
        <v>Q2</v>
      </c>
      <c r="J2029" t="str">
        <f t="shared" si="378"/>
        <v>Jul</v>
      </c>
      <c r="K2029" s="5" t="str">
        <f t="shared" si="379"/>
        <v>J</v>
      </c>
      <c r="L2029" t="str">
        <f t="shared" si="380"/>
        <v>07</v>
      </c>
      <c r="M2029" t="str">
        <f t="shared" si="381"/>
        <v>Fri</v>
      </c>
      <c r="N2029" t="str">
        <f t="shared" si="382"/>
        <v>11</v>
      </c>
      <c r="O2029" t="str">
        <f t="shared" si="383"/>
        <v>F</v>
      </c>
    </row>
    <row r="2030" spans="2:15" x14ac:dyDescent="0.25">
      <c r="B2030" s="5">
        <v>45850</v>
      </c>
      <c r="C2030">
        <f t="shared" si="384"/>
        <v>2025</v>
      </c>
      <c r="D2030">
        <f t="shared" si="385"/>
        <v>7</v>
      </c>
      <c r="E2030" t="str">
        <f t="shared" si="386"/>
        <v>July</v>
      </c>
      <c r="F2030" s="6" t="str">
        <f t="shared" si="387"/>
        <v>Jul-25</v>
      </c>
      <c r="G2030">
        <f t="shared" si="388"/>
        <v>7</v>
      </c>
      <c r="H2030" t="str">
        <f t="shared" si="389"/>
        <v>Saturday</v>
      </c>
      <c r="I2030" t="str">
        <f>VLOOKUP(Table1[[#This Row],[Month Num]],Table2[],2,TRUE)</f>
        <v>Q2</v>
      </c>
      <c r="J2030" t="str">
        <f t="shared" si="378"/>
        <v>Jul</v>
      </c>
      <c r="K2030" s="5" t="str">
        <f t="shared" si="379"/>
        <v>J</v>
      </c>
      <c r="L2030" t="str">
        <f t="shared" si="380"/>
        <v>07</v>
      </c>
      <c r="M2030" t="str">
        <f t="shared" si="381"/>
        <v>Sat</v>
      </c>
      <c r="N2030" t="str">
        <f t="shared" si="382"/>
        <v>12</v>
      </c>
      <c r="O2030" t="str">
        <f t="shared" si="383"/>
        <v>S</v>
      </c>
    </row>
    <row r="2031" spans="2:15" x14ac:dyDescent="0.25">
      <c r="B2031" s="5">
        <v>45851</v>
      </c>
      <c r="C2031">
        <f t="shared" si="384"/>
        <v>2025</v>
      </c>
      <c r="D2031">
        <f t="shared" si="385"/>
        <v>7</v>
      </c>
      <c r="E2031" t="str">
        <f t="shared" si="386"/>
        <v>July</v>
      </c>
      <c r="F2031" s="6" t="str">
        <f t="shared" si="387"/>
        <v>Jul-25</v>
      </c>
      <c r="G2031">
        <f t="shared" si="388"/>
        <v>1</v>
      </c>
      <c r="H2031" t="str">
        <f t="shared" si="389"/>
        <v>Sunday</v>
      </c>
      <c r="I2031" t="str">
        <f>VLOOKUP(Table1[[#This Row],[Month Num]],Table2[],2,TRUE)</f>
        <v>Q2</v>
      </c>
      <c r="J2031" t="str">
        <f t="shared" si="378"/>
        <v>Jul</v>
      </c>
      <c r="K2031" s="5" t="str">
        <f t="shared" si="379"/>
        <v>J</v>
      </c>
      <c r="L2031" t="str">
        <f t="shared" si="380"/>
        <v>07</v>
      </c>
      <c r="M2031" t="str">
        <f t="shared" si="381"/>
        <v>Sun</v>
      </c>
      <c r="N2031" t="str">
        <f t="shared" si="382"/>
        <v>13</v>
      </c>
      <c r="O2031" t="str">
        <f t="shared" si="383"/>
        <v>S</v>
      </c>
    </row>
    <row r="2032" spans="2:15" x14ac:dyDescent="0.25">
      <c r="B2032" s="5">
        <v>45852</v>
      </c>
      <c r="C2032">
        <f t="shared" si="384"/>
        <v>2025</v>
      </c>
      <c r="D2032">
        <f t="shared" si="385"/>
        <v>7</v>
      </c>
      <c r="E2032" t="str">
        <f t="shared" si="386"/>
        <v>July</v>
      </c>
      <c r="F2032" s="6" t="str">
        <f t="shared" si="387"/>
        <v>Jul-25</v>
      </c>
      <c r="G2032">
        <f t="shared" si="388"/>
        <v>2</v>
      </c>
      <c r="H2032" t="str">
        <f t="shared" si="389"/>
        <v>Monday</v>
      </c>
      <c r="I2032" t="str">
        <f>VLOOKUP(Table1[[#This Row],[Month Num]],Table2[],2,TRUE)</f>
        <v>Q2</v>
      </c>
      <c r="J2032" t="str">
        <f t="shared" si="378"/>
        <v>Jul</v>
      </c>
      <c r="K2032" s="5" t="str">
        <f t="shared" si="379"/>
        <v>J</v>
      </c>
      <c r="L2032" t="str">
        <f t="shared" si="380"/>
        <v>07</v>
      </c>
      <c r="M2032" t="str">
        <f t="shared" si="381"/>
        <v>Mon</v>
      </c>
      <c r="N2032" t="str">
        <f t="shared" si="382"/>
        <v>14</v>
      </c>
      <c r="O2032" t="str">
        <f t="shared" si="383"/>
        <v>M</v>
      </c>
    </row>
    <row r="2033" spans="2:15" x14ac:dyDescent="0.25">
      <c r="B2033" s="5">
        <v>45853</v>
      </c>
      <c r="C2033">
        <f t="shared" si="384"/>
        <v>2025</v>
      </c>
      <c r="D2033">
        <f t="shared" si="385"/>
        <v>7</v>
      </c>
      <c r="E2033" t="str">
        <f t="shared" si="386"/>
        <v>July</v>
      </c>
      <c r="F2033" s="6" t="str">
        <f t="shared" si="387"/>
        <v>Jul-25</v>
      </c>
      <c r="G2033">
        <f t="shared" si="388"/>
        <v>3</v>
      </c>
      <c r="H2033" t="str">
        <f t="shared" si="389"/>
        <v>Tuesday</v>
      </c>
      <c r="I2033" t="str">
        <f>VLOOKUP(Table1[[#This Row],[Month Num]],Table2[],2,TRUE)</f>
        <v>Q2</v>
      </c>
      <c r="J2033" t="str">
        <f t="shared" si="378"/>
        <v>Jul</v>
      </c>
      <c r="K2033" s="5" t="str">
        <f t="shared" si="379"/>
        <v>J</v>
      </c>
      <c r="L2033" t="str">
        <f t="shared" si="380"/>
        <v>07</v>
      </c>
      <c r="M2033" t="str">
        <f t="shared" si="381"/>
        <v>Tue</v>
      </c>
      <c r="N2033" t="str">
        <f t="shared" si="382"/>
        <v>15</v>
      </c>
      <c r="O2033" t="str">
        <f t="shared" si="383"/>
        <v>T</v>
      </c>
    </row>
    <row r="2034" spans="2:15" x14ac:dyDescent="0.25">
      <c r="B2034" s="5">
        <v>45854</v>
      </c>
      <c r="C2034">
        <f t="shared" si="384"/>
        <v>2025</v>
      </c>
      <c r="D2034">
        <f t="shared" si="385"/>
        <v>7</v>
      </c>
      <c r="E2034" t="str">
        <f t="shared" si="386"/>
        <v>July</v>
      </c>
      <c r="F2034" s="6" t="str">
        <f t="shared" si="387"/>
        <v>Jul-25</v>
      </c>
      <c r="G2034">
        <f t="shared" si="388"/>
        <v>4</v>
      </c>
      <c r="H2034" t="str">
        <f t="shared" si="389"/>
        <v>Wednesday</v>
      </c>
      <c r="I2034" t="str">
        <f>VLOOKUP(Table1[[#This Row],[Month Num]],Table2[],2,TRUE)</f>
        <v>Q2</v>
      </c>
      <c r="J2034" t="str">
        <f t="shared" si="378"/>
        <v>Jul</v>
      </c>
      <c r="K2034" s="5" t="str">
        <f t="shared" si="379"/>
        <v>J</v>
      </c>
      <c r="L2034" t="str">
        <f t="shared" si="380"/>
        <v>07</v>
      </c>
      <c r="M2034" t="str">
        <f t="shared" si="381"/>
        <v>Wed</v>
      </c>
      <c r="N2034" t="str">
        <f t="shared" si="382"/>
        <v>16</v>
      </c>
      <c r="O2034" t="str">
        <f t="shared" si="383"/>
        <v>W</v>
      </c>
    </row>
    <row r="2035" spans="2:15" x14ac:dyDescent="0.25">
      <c r="B2035" s="5">
        <v>45855</v>
      </c>
      <c r="C2035">
        <f t="shared" si="384"/>
        <v>2025</v>
      </c>
      <c r="D2035">
        <f t="shared" si="385"/>
        <v>7</v>
      </c>
      <c r="E2035" t="str">
        <f t="shared" si="386"/>
        <v>July</v>
      </c>
      <c r="F2035" s="6" t="str">
        <f t="shared" si="387"/>
        <v>Jul-25</v>
      </c>
      <c r="G2035">
        <f t="shared" si="388"/>
        <v>5</v>
      </c>
      <c r="H2035" t="str">
        <f t="shared" si="389"/>
        <v>Thursday</v>
      </c>
      <c r="I2035" t="str">
        <f>VLOOKUP(Table1[[#This Row],[Month Num]],Table2[],2,TRUE)</f>
        <v>Q2</v>
      </c>
      <c r="J2035" t="str">
        <f t="shared" si="378"/>
        <v>Jul</v>
      </c>
      <c r="K2035" s="5" t="str">
        <f t="shared" si="379"/>
        <v>J</v>
      </c>
      <c r="L2035" t="str">
        <f t="shared" si="380"/>
        <v>07</v>
      </c>
      <c r="M2035" t="str">
        <f t="shared" si="381"/>
        <v>Thu</v>
      </c>
      <c r="N2035" t="str">
        <f t="shared" si="382"/>
        <v>17</v>
      </c>
      <c r="O2035" t="str">
        <f t="shared" si="383"/>
        <v>T</v>
      </c>
    </row>
    <row r="2036" spans="2:15" x14ac:dyDescent="0.25">
      <c r="B2036" s="5">
        <v>45856</v>
      </c>
      <c r="C2036">
        <f t="shared" si="384"/>
        <v>2025</v>
      </c>
      <c r="D2036">
        <f t="shared" si="385"/>
        <v>7</v>
      </c>
      <c r="E2036" t="str">
        <f t="shared" si="386"/>
        <v>July</v>
      </c>
      <c r="F2036" s="6" t="str">
        <f t="shared" si="387"/>
        <v>Jul-25</v>
      </c>
      <c r="G2036">
        <f t="shared" si="388"/>
        <v>6</v>
      </c>
      <c r="H2036" t="str">
        <f t="shared" si="389"/>
        <v>Friday</v>
      </c>
      <c r="I2036" t="str">
        <f>VLOOKUP(Table1[[#This Row],[Month Num]],Table2[],2,TRUE)</f>
        <v>Q2</v>
      </c>
      <c r="J2036" t="str">
        <f t="shared" si="378"/>
        <v>Jul</v>
      </c>
      <c r="K2036" s="5" t="str">
        <f t="shared" si="379"/>
        <v>J</v>
      </c>
      <c r="L2036" t="str">
        <f t="shared" si="380"/>
        <v>07</v>
      </c>
      <c r="M2036" t="str">
        <f t="shared" si="381"/>
        <v>Fri</v>
      </c>
      <c r="N2036" t="str">
        <f t="shared" si="382"/>
        <v>18</v>
      </c>
      <c r="O2036" t="str">
        <f t="shared" si="383"/>
        <v>F</v>
      </c>
    </row>
    <row r="2037" spans="2:15" x14ac:dyDescent="0.25">
      <c r="B2037" s="5">
        <v>45857</v>
      </c>
      <c r="C2037">
        <f t="shared" si="384"/>
        <v>2025</v>
      </c>
      <c r="D2037">
        <f t="shared" si="385"/>
        <v>7</v>
      </c>
      <c r="E2037" t="str">
        <f t="shared" si="386"/>
        <v>July</v>
      </c>
      <c r="F2037" s="6" t="str">
        <f t="shared" si="387"/>
        <v>Jul-25</v>
      </c>
      <c r="G2037">
        <f t="shared" si="388"/>
        <v>7</v>
      </c>
      <c r="H2037" t="str">
        <f t="shared" si="389"/>
        <v>Saturday</v>
      </c>
      <c r="I2037" t="str">
        <f>VLOOKUP(Table1[[#This Row],[Month Num]],Table2[],2,TRUE)</f>
        <v>Q2</v>
      </c>
      <c r="J2037" t="str">
        <f t="shared" si="378"/>
        <v>Jul</v>
      </c>
      <c r="K2037" s="5" t="str">
        <f t="shared" si="379"/>
        <v>J</v>
      </c>
      <c r="L2037" t="str">
        <f t="shared" si="380"/>
        <v>07</v>
      </c>
      <c r="M2037" t="str">
        <f t="shared" si="381"/>
        <v>Sat</v>
      </c>
      <c r="N2037" t="str">
        <f t="shared" si="382"/>
        <v>19</v>
      </c>
      <c r="O2037" t="str">
        <f t="shared" si="383"/>
        <v>S</v>
      </c>
    </row>
    <row r="2038" spans="2:15" x14ac:dyDescent="0.25">
      <c r="B2038" s="5">
        <v>45858</v>
      </c>
      <c r="C2038">
        <f t="shared" si="384"/>
        <v>2025</v>
      </c>
      <c r="D2038">
        <f t="shared" si="385"/>
        <v>7</v>
      </c>
      <c r="E2038" t="str">
        <f t="shared" si="386"/>
        <v>July</v>
      </c>
      <c r="F2038" s="6" t="str">
        <f t="shared" si="387"/>
        <v>Jul-25</v>
      </c>
      <c r="G2038">
        <f t="shared" si="388"/>
        <v>1</v>
      </c>
      <c r="H2038" t="str">
        <f t="shared" si="389"/>
        <v>Sunday</v>
      </c>
      <c r="I2038" t="str">
        <f>VLOOKUP(Table1[[#This Row],[Month Num]],Table2[],2,TRUE)</f>
        <v>Q2</v>
      </c>
      <c r="J2038" t="str">
        <f t="shared" si="378"/>
        <v>Jul</v>
      </c>
      <c r="K2038" s="5" t="str">
        <f t="shared" si="379"/>
        <v>J</v>
      </c>
      <c r="L2038" t="str">
        <f t="shared" si="380"/>
        <v>07</v>
      </c>
      <c r="M2038" t="str">
        <f t="shared" si="381"/>
        <v>Sun</v>
      </c>
      <c r="N2038" t="str">
        <f t="shared" si="382"/>
        <v>20</v>
      </c>
      <c r="O2038" t="str">
        <f t="shared" si="383"/>
        <v>S</v>
      </c>
    </row>
    <row r="2039" spans="2:15" x14ac:dyDescent="0.25">
      <c r="B2039" s="5">
        <v>45859</v>
      </c>
      <c r="C2039">
        <f t="shared" si="384"/>
        <v>2025</v>
      </c>
      <c r="D2039">
        <f t="shared" si="385"/>
        <v>7</v>
      </c>
      <c r="E2039" t="str">
        <f t="shared" si="386"/>
        <v>July</v>
      </c>
      <c r="F2039" s="6" t="str">
        <f t="shared" si="387"/>
        <v>Jul-25</v>
      </c>
      <c r="G2039">
        <f t="shared" si="388"/>
        <v>2</v>
      </c>
      <c r="H2039" t="str">
        <f t="shared" si="389"/>
        <v>Monday</v>
      </c>
      <c r="I2039" t="str">
        <f>VLOOKUP(Table1[[#This Row],[Month Num]],Table2[],2,TRUE)</f>
        <v>Q2</v>
      </c>
      <c r="J2039" t="str">
        <f t="shared" si="378"/>
        <v>Jul</v>
      </c>
      <c r="K2039" s="5" t="str">
        <f t="shared" si="379"/>
        <v>J</v>
      </c>
      <c r="L2039" t="str">
        <f t="shared" si="380"/>
        <v>07</v>
      </c>
      <c r="M2039" t="str">
        <f t="shared" si="381"/>
        <v>Mon</v>
      </c>
      <c r="N2039" t="str">
        <f t="shared" si="382"/>
        <v>21</v>
      </c>
      <c r="O2039" t="str">
        <f t="shared" si="383"/>
        <v>M</v>
      </c>
    </row>
    <row r="2040" spans="2:15" x14ac:dyDescent="0.25">
      <c r="B2040" s="5">
        <v>45860</v>
      </c>
      <c r="C2040">
        <f t="shared" si="384"/>
        <v>2025</v>
      </c>
      <c r="D2040">
        <f t="shared" si="385"/>
        <v>7</v>
      </c>
      <c r="E2040" t="str">
        <f t="shared" si="386"/>
        <v>July</v>
      </c>
      <c r="F2040" s="6" t="str">
        <f t="shared" si="387"/>
        <v>Jul-25</v>
      </c>
      <c r="G2040">
        <f t="shared" si="388"/>
        <v>3</v>
      </c>
      <c r="H2040" t="str">
        <f t="shared" si="389"/>
        <v>Tuesday</v>
      </c>
      <c r="I2040" t="str">
        <f>VLOOKUP(Table1[[#This Row],[Month Num]],Table2[],2,TRUE)</f>
        <v>Q2</v>
      </c>
      <c r="J2040" t="str">
        <f t="shared" si="378"/>
        <v>Jul</v>
      </c>
      <c r="K2040" s="5" t="str">
        <f t="shared" si="379"/>
        <v>J</v>
      </c>
      <c r="L2040" t="str">
        <f t="shared" si="380"/>
        <v>07</v>
      </c>
      <c r="M2040" t="str">
        <f t="shared" si="381"/>
        <v>Tue</v>
      </c>
      <c r="N2040" t="str">
        <f t="shared" si="382"/>
        <v>22</v>
      </c>
      <c r="O2040" t="str">
        <f t="shared" si="383"/>
        <v>T</v>
      </c>
    </row>
    <row r="2041" spans="2:15" x14ac:dyDescent="0.25">
      <c r="B2041" s="5">
        <v>45861</v>
      </c>
      <c r="C2041">
        <f t="shared" si="384"/>
        <v>2025</v>
      </c>
      <c r="D2041">
        <f t="shared" si="385"/>
        <v>7</v>
      </c>
      <c r="E2041" t="str">
        <f t="shared" si="386"/>
        <v>July</v>
      </c>
      <c r="F2041" s="6" t="str">
        <f t="shared" si="387"/>
        <v>Jul-25</v>
      </c>
      <c r="G2041">
        <f t="shared" si="388"/>
        <v>4</v>
      </c>
      <c r="H2041" t="str">
        <f t="shared" si="389"/>
        <v>Wednesday</v>
      </c>
      <c r="I2041" t="str">
        <f>VLOOKUP(Table1[[#This Row],[Month Num]],Table2[],2,TRUE)</f>
        <v>Q2</v>
      </c>
      <c r="J2041" t="str">
        <f t="shared" si="378"/>
        <v>Jul</v>
      </c>
      <c r="K2041" s="5" t="str">
        <f t="shared" si="379"/>
        <v>J</v>
      </c>
      <c r="L2041" t="str">
        <f t="shared" si="380"/>
        <v>07</v>
      </c>
      <c r="M2041" t="str">
        <f t="shared" si="381"/>
        <v>Wed</v>
      </c>
      <c r="N2041" t="str">
        <f t="shared" si="382"/>
        <v>23</v>
      </c>
      <c r="O2041" t="str">
        <f t="shared" si="383"/>
        <v>W</v>
      </c>
    </row>
    <row r="2042" spans="2:15" x14ac:dyDescent="0.25">
      <c r="B2042" s="5">
        <v>45862</v>
      </c>
      <c r="C2042">
        <f t="shared" si="384"/>
        <v>2025</v>
      </c>
      <c r="D2042">
        <f t="shared" si="385"/>
        <v>7</v>
      </c>
      <c r="E2042" t="str">
        <f t="shared" si="386"/>
        <v>July</v>
      </c>
      <c r="F2042" s="6" t="str">
        <f t="shared" si="387"/>
        <v>Jul-25</v>
      </c>
      <c r="G2042">
        <f t="shared" si="388"/>
        <v>5</v>
      </c>
      <c r="H2042" t="str">
        <f t="shared" si="389"/>
        <v>Thursday</v>
      </c>
      <c r="I2042" t="str">
        <f>VLOOKUP(Table1[[#This Row],[Month Num]],Table2[],2,TRUE)</f>
        <v>Q2</v>
      </c>
      <c r="J2042" t="str">
        <f t="shared" si="378"/>
        <v>Jul</v>
      </c>
      <c r="K2042" s="5" t="str">
        <f t="shared" si="379"/>
        <v>J</v>
      </c>
      <c r="L2042" t="str">
        <f t="shared" si="380"/>
        <v>07</v>
      </c>
      <c r="M2042" t="str">
        <f t="shared" si="381"/>
        <v>Thu</v>
      </c>
      <c r="N2042" t="str">
        <f t="shared" si="382"/>
        <v>24</v>
      </c>
      <c r="O2042" t="str">
        <f t="shared" si="383"/>
        <v>T</v>
      </c>
    </row>
    <row r="2043" spans="2:15" x14ac:dyDescent="0.25">
      <c r="B2043" s="5">
        <v>45863</v>
      </c>
      <c r="C2043">
        <f t="shared" si="384"/>
        <v>2025</v>
      </c>
      <c r="D2043">
        <f t="shared" si="385"/>
        <v>7</v>
      </c>
      <c r="E2043" t="str">
        <f t="shared" si="386"/>
        <v>July</v>
      </c>
      <c r="F2043" s="6" t="str">
        <f t="shared" si="387"/>
        <v>Jul-25</v>
      </c>
      <c r="G2043">
        <f t="shared" si="388"/>
        <v>6</v>
      </c>
      <c r="H2043" t="str">
        <f t="shared" si="389"/>
        <v>Friday</v>
      </c>
      <c r="I2043" t="str">
        <f>VLOOKUP(Table1[[#This Row],[Month Num]],Table2[],2,TRUE)</f>
        <v>Q2</v>
      </c>
      <c r="J2043" t="str">
        <f t="shared" si="378"/>
        <v>Jul</v>
      </c>
      <c r="K2043" s="5" t="str">
        <f t="shared" si="379"/>
        <v>J</v>
      </c>
      <c r="L2043" t="str">
        <f t="shared" si="380"/>
        <v>07</v>
      </c>
      <c r="M2043" t="str">
        <f t="shared" si="381"/>
        <v>Fri</v>
      </c>
      <c r="N2043" t="str">
        <f t="shared" si="382"/>
        <v>25</v>
      </c>
      <c r="O2043" t="str">
        <f t="shared" si="383"/>
        <v>F</v>
      </c>
    </row>
    <row r="2044" spans="2:15" x14ac:dyDescent="0.25">
      <c r="B2044" s="5">
        <v>45864</v>
      </c>
      <c r="C2044">
        <f t="shared" si="384"/>
        <v>2025</v>
      </c>
      <c r="D2044">
        <f t="shared" si="385"/>
        <v>7</v>
      </c>
      <c r="E2044" t="str">
        <f t="shared" si="386"/>
        <v>July</v>
      </c>
      <c r="F2044" s="6" t="str">
        <f t="shared" si="387"/>
        <v>Jul-25</v>
      </c>
      <c r="G2044">
        <f t="shared" si="388"/>
        <v>7</v>
      </c>
      <c r="H2044" t="str">
        <f t="shared" si="389"/>
        <v>Saturday</v>
      </c>
      <c r="I2044" t="str">
        <f>VLOOKUP(Table1[[#This Row],[Month Num]],Table2[],2,TRUE)</f>
        <v>Q2</v>
      </c>
      <c r="J2044" t="str">
        <f t="shared" si="378"/>
        <v>Jul</v>
      </c>
      <c r="K2044" s="5" t="str">
        <f t="shared" si="379"/>
        <v>J</v>
      </c>
      <c r="L2044" t="str">
        <f t="shared" si="380"/>
        <v>07</v>
      </c>
      <c r="M2044" t="str">
        <f t="shared" si="381"/>
        <v>Sat</v>
      </c>
      <c r="N2044" t="str">
        <f t="shared" si="382"/>
        <v>26</v>
      </c>
      <c r="O2044" t="str">
        <f t="shared" si="383"/>
        <v>S</v>
      </c>
    </row>
    <row r="2045" spans="2:15" x14ac:dyDescent="0.25">
      <c r="B2045" s="5">
        <v>45865</v>
      </c>
      <c r="C2045">
        <f t="shared" si="384"/>
        <v>2025</v>
      </c>
      <c r="D2045">
        <f t="shared" si="385"/>
        <v>7</v>
      </c>
      <c r="E2045" t="str">
        <f t="shared" si="386"/>
        <v>July</v>
      </c>
      <c r="F2045" s="6" t="str">
        <f t="shared" si="387"/>
        <v>Jul-25</v>
      </c>
      <c r="G2045">
        <f t="shared" si="388"/>
        <v>1</v>
      </c>
      <c r="H2045" t="str">
        <f t="shared" si="389"/>
        <v>Sunday</v>
      </c>
      <c r="I2045" t="str">
        <f>VLOOKUP(Table1[[#This Row],[Month Num]],Table2[],2,TRUE)</f>
        <v>Q2</v>
      </c>
      <c r="J2045" t="str">
        <f t="shared" si="378"/>
        <v>Jul</v>
      </c>
      <c r="K2045" s="5" t="str">
        <f t="shared" si="379"/>
        <v>J</v>
      </c>
      <c r="L2045" t="str">
        <f t="shared" si="380"/>
        <v>07</v>
      </c>
      <c r="M2045" t="str">
        <f t="shared" si="381"/>
        <v>Sun</v>
      </c>
      <c r="N2045" t="str">
        <f t="shared" si="382"/>
        <v>27</v>
      </c>
      <c r="O2045" t="str">
        <f t="shared" si="383"/>
        <v>S</v>
      </c>
    </row>
    <row r="2046" spans="2:15" x14ac:dyDescent="0.25">
      <c r="B2046" s="5">
        <v>45866</v>
      </c>
      <c r="C2046">
        <f t="shared" si="384"/>
        <v>2025</v>
      </c>
      <c r="D2046">
        <f t="shared" si="385"/>
        <v>7</v>
      </c>
      <c r="E2046" t="str">
        <f t="shared" si="386"/>
        <v>July</v>
      </c>
      <c r="F2046" s="6" t="str">
        <f t="shared" si="387"/>
        <v>Jul-25</v>
      </c>
      <c r="G2046">
        <f t="shared" si="388"/>
        <v>2</v>
      </c>
      <c r="H2046" t="str">
        <f t="shared" si="389"/>
        <v>Monday</v>
      </c>
      <c r="I2046" t="str">
        <f>VLOOKUP(Table1[[#This Row],[Month Num]],Table2[],2,TRUE)</f>
        <v>Q2</v>
      </c>
      <c r="J2046" t="str">
        <f t="shared" si="378"/>
        <v>Jul</v>
      </c>
      <c r="K2046" s="5" t="str">
        <f t="shared" si="379"/>
        <v>J</v>
      </c>
      <c r="L2046" t="str">
        <f t="shared" si="380"/>
        <v>07</v>
      </c>
      <c r="M2046" t="str">
        <f t="shared" si="381"/>
        <v>Mon</v>
      </c>
      <c r="N2046" t="str">
        <f t="shared" si="382"/>
        <v>28</v>
      </c>
      <c r="O2046" t="str">
        <f t="shared" si="383"/>
        <v>M</v>
      </c>
    </row>
    <row r="2047" spans="2:15" x14ac:dyDescent="0.25">
      <c r="B2047" s="5">
        <v>45867</v>
      </c>
      <c r="C2047">
        <f t="shared" si="384"/>
        <v>2025</v>
      </c>
      <c r="D2047">
        <f t="shared" si="385"/>
        <v>7</v>
      </c>
      <c r="E2047" t="str">
        <f t="shared" si="386"/>
        <v>July</v>
      </c>
      <c r="F2047" s="6" t="str">
        <f t="shared" si="387"/>
        <v>Jul-25</v>
      </c>
      <c r="G2047">
        <f t="shared" si="388"/>
        <v>3</v>
      </c>
      <c r="H2047" t="str">
        <f t="shared" si="389"/>
        <v>Tuesday</v>
      </c>
      <c r="I2047" t="str">
        <f>VLOOKUP(Table1[[#This Row],[Month Num]],Table2[],2,TRUE)</f>
        <v>Q2</v>
      </c>
      <c r="J2047" t="str">
        <f t="shared" si="378"/>
        <v>Jul</v>
      </c>
      <c r="K2047" s="5" t="str">
        <f t="shared" si="379"/>
        <v>J</v>
      </c>
      <c r="L2047" t="str">
        <f t="shared" si="380"/>
        <v>07</v>
      </c>
      <c r="M2047" t="str">
        <f t="shared" si="381"/>
        <v>Tue</v>
      </c>
      <c r="N2047" t="str">
        <f t="shared" si="382"/>
        <v>29</v>
      </c>
      <c r="O2047" t="str">
        <f t="shared" si="383"/>
        <v>T</v>
      </c>
    </row>
    <row r="2048" spans="2:15" x14ac:dyDescent="0.25">
      <c r="B2048" s="5">
        <v>45868</v>
      </c>
      <c r="C2048">
        <f t="shared" si="384"/>
        <v>2025</v>
      </c>
      <c r="D2048">
        <f t="shared" si="385"/>
        <v>7</v>
      </c>
      <c r="E2048" t="str">
        <f t="shared" si="386"/>
        <v>July</v>
      </c>
      <c r="F2048" s="6" t="str">
        <f t="shared" si="387"/>
        <v>Jul-25</v>
      </c>
      <c r="G2048">
        <f t="shared" si="388"/>
        <v>4</v>
      </c>
      <c r="H2048" t="str">
        <f t="shared" si="389"/>
        <v>Wednesday</v>
      </c>
      <c r="I2048" t="str">
        <f>VLOOKUP(Table1[[#This Row],[Month Num]],Table2[],2,TRUE)</f>
        <v>Q2</v>
      </c>
      <c r="J2048" t="str">
        <f t="shared" si="378"/>
        <v>Jul</v>
      </c>
      <c r="K2048" s="5" t="str">
        <f t="shared" si="379"/>
        <v>J</v>
      </c>
      <c r="L2048" t="str">
        <f t="shared" si="380"/>
        <v>07</v>
      </c>
      <c r="M2048" t="str">
        <f t="shared" si="381"/>
        <v>Wed</v>
      </c>
      <c r="N2048" t="str">
        <f t="shared" si="382"/>
        <v>30</v>
      </c>
      <c r="O2048" t="str">
        <f t="shared" si="383"/>
        <v>W</v>
      </c>
    </row>
    <row r="2049" spans="2:15" x14ac:dyDescent="0.25">
      <c r="B2049" s="5">
        <v>45869</v>
      </c>
      <c r="C2049">
        <f t="shared" si="384"/>
        <v>2025</v>
      </c>
      <c r="D2049">
        <f t="shared" si="385"/>
        <v>7</v>
      </c>
      <c r="E2049" t="str">
        <f t="shared" si="386"/>
        <v>July</v>
      </c>
      <c r="F2049" s="6" t="str">
        <f t="shared" si="387"/>
        <v>Jul-25</v>
      </c>
      <c r="G2049">
        <f t="shared" si="388"/>
        <v>5</v>
      </c>
      <c r="H2049" t="str">
        <f t="shared" si="389"/>
        <v>Thursday</v>
      </c>
      <c r="I2049" t="str">
        <f>VLOOKUP(Table1[[#This Row],[Month Num]],Table2[],2,TRUE)</f>
        <v>Q2</v>
      </c>
      <c r="J2049" t="str">
        <f t="shared" si="378"/>
        <v>Jul</v>
      </c>
      <c r="K2049" s="5" t="str">
        <f t="shared" si="379"/>
        <v>J</v>
      </c>
      <c r="L2049" t="str">
        <f t="shared" si="380"/>
        <v>07</v>
      </c>
      <c r="M2049" t="str">
        <f t="shared" si="381"/>
        <v>Thu</v>
      </c>
      <c r="N2049" t="str">
        <f t="shared" si="382"/>
        <v>31</v>
      </c>
      <c r="O2049" t="str">
        <f t="shared" si="383"/>
        <v>T</v>
      </c>
    </row>
    <row r="2050" spans="2:15" x14ac:dyDescent="0.25">
      <c r="B2050" s="5">
        <v>45870</v>
      </c>
      <c r="C2050">
        <f t="shared" si="384"/>
        <v>2025</v>
      </c>
      <c r="D2050">
        <f t="shared" si="385"/>
        <v>8</v>
      </c>
      <c r="E2050" t="str">
        <f t="shared" si="386"/>
        <v>August</v>
      </c>
      <c r="F2050" s="6" t="str">
        <f t="shared" si="387"/>
        <v>Aug-25</v>
      </c>
      <c r="G2050">
        <f t="shared" si="388"/>
        <v>6</v>
      </c>
      <c r="H2050" t="str">
        <f t="shared" si="389"/>
        <v>Friday</v>
      </c>
      <c r="I2050" t="str">
        <f>VLOOKUP(Table1[[#This Row],[Month Num]],Table2[],2,TRUE)</f>
        <v>Q2</v>
      </c>
      <c r="J2050" t="str">
        <f t="shared" si="378"/>
        <v>Aug</v>
      </c>
      <c r="K2050" s="5" t="str">
        <f t="shared" si="379"/>
        <v>A</v>
      </c>
      <c r="L2050" t="str">
        <f t="shared" si="380"/>
        <v>08</v>
      </c>
      <c r="M2050" t="str">
        <f t="shared" si="381"/>
        <v>Fri</v>
      </c>
      <c r="N2050" t="str">
        <f t="shared" si="382"/>
        <v>01</v>
      </c>
      <c r="O2050" t="str">
        <f t="shared" si="383"/>
        <v>F</v>
      </c>
    </row>
    <row r="2051" spans="2:15" x14ac:dyDescent="0.25">
      <c r="B2051" s="5">
        <v>45871</v>
      </c>
      <c r="C2051">
        <f t="shared" si="384"/>
        <v>2025</v>
      </c>
      <c r="D2051">
        <f t="shared" si="385"/>
        <v>8</v>
      </c>
      <c r="E2051" t="str">
        <f t="shared" si="386"/>
        <v>August</v>
      </c>
      <c r="F2051" s="6" t="str">
        <f t="shared" si="387"/>
        <v>Aug-25</v>
      </c>
      <c r="G2051">
        <f t="shared" si="388"/>
        <v>7</v>
      </c>
      <c r="H2051" t="str">
        <f t="shared" si="389"/>
        <v>Saturday</v>
      </c>
      <c r="I2051" t="str">
        <f>VLOOKUP(Table1[[#This Row],[Month Num]],Table2[],2,TRUE)</f>
        <v>Q2</v>
      </c>
      <c r="J2051" t="str">
        <f t="shared" si="378"/>
        <v>Aug</v>
      </c>
      <c r="K2051" s="5" t="str">
        <f t="shared" si="379"/>
        <v>A</v>
      </c>
      <c r="L2051" t="str">
        <f t="shared" si="380"/>
        <v>08</v>
      </c>
      <c r="M2051" t="str">
        <f t="shared" si="381"/>
        <v>Sat</v>
      </c>
      <c r="N2051" t="str">
        <f t="shared" si="382"/>
        <v>02</v>
      </c>
      <c r="O2051" t="str">
        <f t="shared" si="383"/>
        <v>S</v>
      </c>
    </row>
    <row r="2052" spans="2:15" x14ac:dyDescent="0.25">
      <c r="B2052" s="5">
        <v>45872</v>
      </c>
      <c r="C2052">
        <f t="shared" si="384"/>
        <v>2025</v>
      </c>
      <c r="D2052">
        <f t="shared" si="385"/>
        <v>8</v>
      </c>
      <c r="E2052" t="str">
        <f t="shared" si="386"/>
        <v>August</v>
      </c>
      <c r="F2052" s="6" t="str">
        <f t="shared" si="387"/>
        <v>Aug-25</v>
      </c>
      <c r="G2052">
        <f t="shared" si="388"/>
        <v>1</v>
      </c>
      <c r="H2052" t="str">
        <f t="shared" si="389"/>
        <v>Sunday</v>
      </c>
      <c r="I2052" t="str">
        <f>VLOOKUP(Table1[[#This Row],[Month Num]],Table2[],2,TRUE)</f>
        <v>Q2</v>
      </c>
      <c r="J2052" t="str">
        <f t="shared" si="378"/>
        <v>Aug</v>
      </c>
      <c r="K2052" s="5" t="str">
        <f t="shared" si="379"/>
        <v>A</v>
      </c>
      <c r="L2052" t="str">
        <f t="shared" si="380"/>
        <v>08</v>
      </c>
      <c r="M2052" t="str">
        <f t="shared" si="381"/>
        <v>Sun</v>
      </c>
      <c r="N2052" t="str">
        <f t="shared" si="382"/>
        <v>03</v>
      </c>
      <c r="O2052" t="str">
        <f t="shared" si="383"/>
        <v>S</v>
      </c>
    </row>
    <row r="2053" spans="2:15" x14ac:dyDescent="0.25">
      <c r="B2053" s="5">
        <v>45873</v>
      </c>
      <c r="C2053">
        <f t="shared" si="384"/>
        <v>2025</v>
      </c>
      <c r="D2053">
        <f t="shared" si="385"/>
        <v>8</v>
      </c>
      <c r="E2053" t="str">
        <f t="shared" si="386"/>
        <v>August</v>
      </c>
      <c r="F2053" s="6" t="str">
        <f t="shared" si="387"/>
        <v>Aug-25</v>
      </c>
      <c r="G2053">
        <f t="shared" si="388"/>
        <v>2</v>
      </c>
      <c r="H2053" t="str">
        <f t="shared" si="389"/>
        <v>Monday</v>
      </c>
      <c r="I2053" t="str">
        <f>VLOOKUP(Table1[[#This Row],[Month Num]],Table2[],2,TRUE)</f>
        <v>Q2</v>
      </c>
      <c r="J2053" t="str">
        <f t="shared" si="378"/>
        <v>Aug</v>
      </c>
      <c r="K2053" s="5" t="str">
        <f t="shared" si="379"/>
        <v>A</v>
      </c>
      <c r="L2053" t="str">
        <f t="shared" si="380"/>
        <v>08</v>
      </c>
      <c r="M2053" t="str">
        <f t="shared" si="381"/>
        <v>Mon</v>
      </c>
      <c r="N2053" t="str">
        <f t="shared" si="382"/>
        <v>04</v>
      </c>
      <c r="O2053" t="str">
        <f t="shared" si="383"/>
        <v>M</v>
      </c>
    </row>
    <row r="2054" spans="2:15" x14ac:dyDescent="0.25">
      <c r="B2054" s="5">
        <v>45874</v>
      </c>
      <c r="C2054">
        <f t="shared" si="384"/>
        <v>2025</v>
      </c>
      <c r="D2054">
        <f t="shared" si="385"/>
        <v>8</v>
      </c>
      <c r="E2054" t="str">
        <f t="shared" si="386"/>
        <v>August</v>
      </c>
      <c r="F2054" s="6" t="str">
        <f t="shared" si="387"/>
        <v>Aug-25</v>
      </c>
      <c r="G2054">
        <f t="shared" si="388"/>
        <v>3</v>
      </c>
      <c r="H2054" t="str">
        <f t="shared" si="389"/>
        <v>Tuesday</v>
      </c>
      <c r="I2054" t="str">
        <f>VLOOKUP(Table1[[#This Row],[Month Num]],Table2[],2,TRUE)</f>
        <v>Q2</v>
      </c>
      <c r="J2054" t="str">
        <f t="shared" si="378"/>
        <v>Aug</v>
      </c>
      <c r="K2054" s="5" t="str">
        <f t="shared" si="379"/>
        <v>A</v>
      </c>
      <c r="L2054" t="str">
        <f t="shared" si="380"/>
        <v>08</v>
      </c>
      <c r="M2054" t="str">
        <f t="shared" si="381"/>
        <v>Tue</v>
      </c>
      <c r="N2054" t="str">
        <f t="shared" si="382"/>
        <v>05</v>
      </c>
      <c r="O2054" t="str">
        <f t="shared" si="383"/>
        <v>T</v>
      </c>
    </row>
    <row r="2055" spans="2:15" x14ac:dyDescent="0.25">
      <c r="B2055" s="5">
        <v>45875</v>
      </c>
      <c r="C2055">
        <f t="shared" si="384"/>
        <v>2025</v>
      </c>
      <c r="D2055">
        <f t="shared" si="385"/>
        <v>8</v>
      </c>
      <c r="E2055" t="str">
        <f t="shared" si="386"/>
        <v>August</v>
      </c>
      <c r="F2055" s="6" t="str">
        <f t="shared" si="387"/>
        <v>Aug-25</v>
      </c>
      <c r="G2055">
        <f t="shared" si="388"/>
        <v>4</v>
      </c>
      <c r="H2055" t="str">
        <f t="shared" si="389"/>
        <v>Wednesday</v>
      </c>
      <c r="I2055" t="str">
        <f>VLOOKUP(Table1[[#This Row],[Month Num]],Table2[],2,TRUE)</f>
        <v>Q2</v>
      </c>
      <c r="J2055" t="str">
        <f t="shared" si="378"/>
        <v>Aug</v>
      </c>
      <c r="K2055" s="5" t="str">
        <f t="shared" si="379"/>
        <v>A</v>
      </c>
      <c r="L2055" t="str">
        <f t="shared" si="380"/>
        <v>08</v>
      </c>
      <c r="M2055" t="str">
        <f t="shared" si="381"/>
        <v>Wed</v>
      </c>
      <c r="N2055" t="str">
        <f t="shared" si="382"/>
        <v>06</v>
      </c>
      <c r="O2055" t="str">
        <f t="shared" si="383"/>
        <v>W</v>
      </c>
    </row>
    <row r="2056" spans="2:15" x14ac:dyDescent="0.25">
      <c r="B2056" s="5">
        <v>45876</v>
      </c>
      <c r="C2056">
        <f t="shared" si="384"/>
        <v>2025</v>
      </c>
      <c r="D2056">
        <f t="shared" si="385"/>
        <v>8</v>
      </c>
      <c r="E2056" t="str">
        <f t="shared" si="386"/>
        <v>August</v>
      </c>
      <c r="F2056" s="6" t="str">
        <f t="shared" si="387"/>
        <v>Aug-25</v>
      </c>
      <c r="G2056">
        <f t="shared" si="388"/>
        <v>5</v>
      </c>
      <c r="H2056" t="str">
        <f t="shared" si="389"/>
        <v>Thursday</v>
      </c>
      <c r="I2056" t="str">
        <f>VLOOKUP(Table1[[#This Row],[Month Num]],Table2[],2,TRUE)</f>
        <v>Q2</v>
      </c>
      <c r="J2056" t="str">
        <f t="shared" si="378"/>
        <v>Aug</v>
      </c>
      <c r="K2056" s="5" t="str">
        <f t="shared" si="379"/>
        <v>A</v>
      </c>
      <c r="L2056" t="str">
        <f t="shared" si="380"/>
        <v>08</v>
      </c>
      <c r="M2056" t="str">
        <f t="shared" si="381"/>
        <v>Thu</v>
      </c>
      <c r="N2056" t="str">
        <f t="shared" si="382"/>
        <v>07</v>
      </c>
      <c r="O2056" t="str">
        <f t="shared" si="383"/>
        <v>T</v>
      </c>
    </row>
    <row r="2057" spans="2:15" x14ac:dyDescent="0.25">
      <c r="B2057" s="5">
        <v>45877</v>
      </c>
      <c r="C2057">
        <f t="shared" si="384"/>
        <v>2025</v>
      </c>
      <c r="D2057">
        <f t="shared" si="385"/>
        <v>8</v>
      </c>
      <c r="E2057" t="str">
        <f t="shared" si="386"/>
        <v>August</v>
      </c>
      <c r="F2057" s="6" t="str">
        <f t="shared" si="387"/>
        <v>Aug-25</v>
      </c>
      <c r="G2057">
        <f t="shared" si="388"/>
        <v>6</v>
      </c>
      <c r="H2057" t="str">
        <f t="shared" si="389"/>
        <v>Friday</v>
      </c>
      <c r="I2057" t="str">
        <f>VLOOKUP(Table1[[#This Row],[Month Num]],Table2[],2,TRUE)</f>
        <v>Q2</v>
      </c>
      <c r="J2057" t="str">
        <f t="shared" si="378"/>
        <v>Aug</v>
      </c>
      <c r="K2057" s="5" t="str">
        <f t="shared" si="379"/>
        <v>A</v>
      </c>
      <c r="L2057" t="str">
        <f t="shared" si="380"/>
        <v>08</v>
      </c>
      <c r="M2057" t="str">
        <f t="shared" si="381"/>
        <v>Fri</v>
      </c>
      <c r="N2057" t="str">
        <f t="shared" si="382"/>
        <v>08</v>
      </c>
      <c r="O2057" t="str">
        <f t="shared" si="383"/>
        <v>F</v>
      </c>
    </row>
    <row r="2058" spans="2:15" x14ac:dyDescent="0.25">
      <c r="B2058" s="5">
        <v>45878</v>
      </c>
      <c r="C2058">
        <f t="shared" si="384"/>
        <v>2025</v>
      </c>
      <c r="D2058">
        <f t="shared" si="385"/>
        <v>8</v>
      </c>
      <c r="E2058" t="str">
        <f t="shared" si="386"/>
        <v>August</v>
      </c>
      <c r="F2058" s="6" t="str">
        <f t="shared" si="387"/>
        <v>Aug-25</v>
      </c>
      <c r="G2058">
        <f t="shared" si="388"/>
        <v>7</v>
      </c>
      <c r="H2058" t="str">
        <f t="shared" si="389"/>
        <v>Saturday</v>
      </c>
      <c r="I2058" t="str">
        <f>VLOOKUP(Table1[[#This Row],[Month Num]],Table2[],2,TRUE)</f>
        <v>Q2</v>
      </c>
      <c r="J2058" t="str">
        <f t="shared" si="378"/>
        <v>Aug</v>
      </c>
      <c r="K2058" s="5" t="str">
        <f t="shared" si="379"/>
        <v>A</v>
      </c>
      <c r="L2058" t="str">
        <f t="shared" si="380"/>
        <v>08</v>
      </c>
      <c r="M2058" t="str">
        <f t="shared" si="381"/>
        <v>Sat</v>
      </c>
      <c r="N2058" t="str">
        <f t="shared" si="382"/>
        <v>09</v>
      </c>
      <c r="O2058" t="str">
        <f t="shared" si="383"/>
        <v>S</v>
      </c>
    </row>
    <row r="2059" spans="2:15" x14ac:dyDescent="0.25">
      <c r="B2059" s="5">
        <v>45879</v>
      </c>
      <c r="C2059">
        <f t="shared" si="384"/>
        <v>2025</v>
      </c>
      <c r="D2059">
        <f t="shared" si="385"/>
        <v>8</v>
      </c>
      <c r="E2059" t="str">
        <f t="shared" si="386"/>
        <v>August</v>
      </c>
      <c r="F2059" s="6" t="str">
        <f t="shared" si="387"/>
        <v>Aug-25</v>
      </c>
      <c r="G2059">
        <f t="shared" si="388"/>
        <v>1</v>
      </c>
      <c r="H2059" t="str">
        <f t="shared" si="389"/>
        <v>Sunday</v>
      </c>
      <c r="I2059" t="str">
        <f>VLOOKUP(Table1[[#This Row],[Month Num]],Table2[],2,TRUE)</f>
        <v>Q2</v>
      </c>
      <c r="J2059" t="str">
        <f t="shared" ref="J2059:J2122" si="390">TEXT(B2059,"MMM")</f>
        <v>Aug</v>
      </c>
      <c r="K2059" s="5" t="str">
        <f t="shared" ref="K2059:K2122" si="391">LEFT(E2059,1)</f>
        <v>A</v>
      </c>
      <c r="L2059" t="str">
        <f t="shared" ref="L2059:L2122" si="392">TEXT(B2059,"MM")</f>
        <v>08</v>
      </c>
      <c r="M2059" t="str">
        <f t="shared" ref="M2059:M2122" si="393">TEXT(B2059,"ddd")</f>
        <v>Sun</v>
      </c>
      <c r="N2059" t="str">
        <f t="shared" ref="N2059:N2122" si="394">TEXT(B2059,"dd")</f>
        <v>10</v>
      </c>
      <c r="O2059" t="str">
        <f t="shared" ref="O2059:O2122" si="395">LEFT(H2059,1)</f>
        <v>S</v>
      </c>
    </row>
    <row r="2060" spans="2:15" x14ac:dyDescent="0.25">
      <c r="B2060" s="5">
        <v>45880</v>
      </c>
      <c r="C2060">
        <f t="shared" si="384"/>
        <v>2025</v>
      </c>
      <c r="D2060">
        <f t="shared" si="385"/>
        <v>8</v>
      </c>
      <c r="E2060" t="str">
        <f t="shared" si="386"/>
        <v>August</v>
      </c>
      <c r="F2060" s="6" t="str">
        <f t="shared" si="387"/>
        <v>Aug-25</v>
      </c>
      <c r="G2060">
        <f t="shared" si="388"/>
        <v>2</v>
      </c>
      <c r="H2060" t="str">
        <f t="shared" si="389"/>
        <v>Monday</v>
      </c>
      <c r="I2060" t="str">
        <f>VLOOKUP(Table1[[#This Row],[Month Num]],Table2[],2,TRUE)</f>
        <v>Q2</v>
      </c>
      <c r="J2060" t="str">
        <f t="shared" si="390"/>
        <v>Aug</v>
      </c>
      <c r="K2060" s="5" t="str">
        <f t="shared" si="391"/>
        <v>A</v>
      </c>
      <c r="L2060" t="str">
        <f t="shared" si="392"/>
        <v>08</v>
      </c>
      <c r="M2060" t="str">
        <f t="shared" si="393"/>
        <v>Mon</v>
      </c>
      <c r="N2060" t="str">
        <f t="shared" si="394"/>
        <v>11</v>
      </c>
      <c r="O2060" t="str">
        <f t="shared" si="395"/>
        <v>M</v>
      </c>
    </row>
    <row r="2061" spans="2:15" x14ac:dyDescent="0.25">
      <c r="B2061" s="5">
        <v>45881</v>
      </c>
      <c r="C2061">
        <f t="shared" si="384"/>
        <v>2025</v>
      </c>
      <c r="D2061">
        <f t="shared" si="385"/>
        <v>8</v>
      </c>
      <c r="E2061" t="str">
        <f t="shared" si="386"/>
        <v>August</v>
      </c>
      <c r="F2061" s="6" t="str">
        <f t="shared" si="387"/>
        <v>Aug-25</v>
      </c>
      <c r="G2061">
        <f t="shared" si="388"/>
        <v>3</v>
      </c>
      <c r="H2061" t="str">
        <f t="shared" si="389"/>
        <v>Tuesday</v>
      </c>
      <c r="I2061" t="str">
        <f>VLOOKUP(Table1[[#This Row],[Month Num]],Table2[],2,TRUE)</f>
        <v>Q2</v>
      </c>
      <c r="J2061" t="str">
        <f t="shared" si="390"/>
        <v>Aug</v>
      </c>
      <c r="K2061" s="5" t="str">
        <f t="shared" si="391"/>
        <v>A</v>
      </c>
      <c r="L2061" t="str">
        <f t="shared" si="392"/>
        <v>08</v>
      </c>
      <c r="M2061" t="str">
        <f t="shared" si="393"/>
        <v>Tue</v>
      </c>
      <c r="N2061" t="str">
        <f t="shared" si="394"/>
        <v>12</v>
      </c>
      <c r="O2061" t="str">
        <f t="shared" si="395"/>
        <v>T</v>
      </c>
    </row>
    <row r="2062" spans="2:15" x14ac:dyDescent="0.25">
      <c r="B2062" s="5">
        <v>45882</v>
      </c>
      <c r="C2062">
        <f t="shared" si="384"/>
        <v>2025</v>
      </c>
      <c r="D2062">
        <f t="shared" si="385"/>
        <v>8</v>
      </c>
      <c r="E2062" t="str">
        <f t="shared" si="386"/>
        <v>August</v>
      </c>
      <c r="F2062" s="6" t="str">
        <f t="shared" si="387"/>
        <v>Aug-25</v>
      </c>
      <c r="G2062">
        <f t="shared" si="388"/>
        <v>4</v>
      </c>
      <c r="H2062" t="str">
        <f t="shared" si="389"/>
        <v>Wednesday</v>
      </c>
      <c r="I2062" t="str">
        <f>VLOOKUP(Table1[[#This Row],[Month Num]],Table2[],2,TRUE)</f>
        <v>Q2</v>
      </c>
      <c r="J2062" t="str">
        <f t="shared" si="390"/>
        <v>Aug</v>
      </c>
      <c r="K2062" s="5" t="str">
        <f t="shared" si="391"/>
        <v>A</v>
      </c>
      <c r="L2062" t="str">
        <f t="shared" si="392"/>
        <v>08</v>
      </c>
      <c r="M2062" t="str">
        <f t="shared" si="393"/>
        <v>Wed</v>
      </c>
      <c r="N2062" t="str">
        <f t="shared" si="394"/>
        <v>13</v>
      </c>
      <c r="O2062" t="str">
        <f t="shared" si="395"/>
        <v>W</v>
      </c>
    </row>
    <row r="2063" spans="2:15" x14ac:dyDescent="0.25">
      <c r="B2063" s="5">
        <v>45883</v>
      </c>
      <c r="C2063">
        <f t="shared" si="384"/>
        <v>2025</v>
      </c>
      <c r="D2063">
        <f t="shared" si="385"/>
        <v>8</v>
      </c>
      <c r="E2063" t="str">
        <f t="shared" si="386"/>
        <v>August</v>
      </c>
      <c r="F2063" s="6" t="str">
        <f t="shared" si="387"/>
        <v>Aug-25</v>
      </c>
      <c r="G2063">
        <f t="shared" si="388"/>
        <v>5</v>
      </c>
      <c r="H2063" t="str">
        <f t="shared" si="389"/>
        <v>Thursday</v>
      </c>
      <c r="I2063" t="str">
        <f>VLOOKUP(Table1[[#This Row],[Month Num]],Table2[],2,TRUE)</f>
        <v>Q2</v>
      </c>
      <c r="J2063" t="str">
        <f t="shared" si="390"/>
        <v>Aug</v>
      </c>
      <c r="K2063" s="5" t="str">
        <f t="shared" si="391"/>
        <v>A</v>
      </c>
      <c r="L2063" t="str">
        <f t="shared" si="392"/>
        <v>08</v>
      </c>
      <c r="M2063" t="str">
        <f t="shared" si="393"/>
        <v>Thu</v>
      </c>
      <c r="N2063" t="str">
        <f t="shared" si="394"/>
        <v>14</v>
      </c>
      <c r="O2063" t="str">
        <f t="shared" si="395"/>
        <v>T</v>
      </c>
    </row>
    <row r="2064" spans="2:15" x14ac:dyDescent="0.25">
      <c r="B2064" s="5">
        <v>45884</v>
      </c>
      <c r="C2064">
        <f t="shared" si="384"/>
        <v>2025</v>
      </c>
      <c r="D2064">
        <f t="shared" si="385"/>
        <v>8</v>
      </c>
      <c r="E2064" t="str">
        <f t="shared" si="386"/>
        <v>August</v>
      </c>
      <c r="F2064" s="6" t="str">
        <f t="shared" si="387"/>
        <v>Aug-25</v>
      </c>
      <c r="G2064">
        <f t="shared" si="388"/>
        <v>6</v>
      </c>
      <c r="H2064" t="str">
        <f t="shared" si="389"/>
        <v>Friday</v>
      </c>
      <c r="I2064" t="str">
        <f>VLOOKUP(Table1[[#This Row],[Month Num]],Table2[],2,TRUE)</f>
        <v>Q2</v>
      </c>
      <c r="J2064" t="str">
        <f t="shared" si="390"/>
        <v>Aug</v>
      </c>
      <c r="K2064" s="5" t="str">
        <f t="shared" si="391"/>
        <v>A</v>
      </c>
      <c r="L2064" t="str">
        <f t="shared" si="392"/>
        <v>08</v>
      </c>
      <c r="M2064" t="str">
        <f t="shared" si="393"/>
        <v>Fri</v>
      </c>
      <c r="N2064" t="str">
        <f t="shared" si="394"/>
        <v>15</v>
      </c>
      <c r="O2064" t="str">
        <f t="shared" si="395"/>
        <v>F</v>
      </c>
    </row>
    <row r="2065" spans="2:15" x14ac:dyDescent="0.25">
      <c r="B2065" s="5">
        <v>45885</v>
      </c>
      <c r="C2065">
        <f t="shared" ref="C2065:C2128" si="396">YEAR(B2065)</f>
        <v>2025</v>
      </c>
      <c r="D2065">
        <f t="shared" ref="D2065:D2128" si="397">MONTH(B2065)</f>
        <v>8</v>
      </c>
      <c r="E2065" t="str">
        <f t="shared" ref="E2065:E2128" si="398">TEXT(B2065,"MMMM")</f>
        <v>August</v>
      </c>
      <c r="F2065" s="6" t="str">
        <f t="shared" ref="F2065:F2128" si="399">TEXT(B2065,"mmm-yy")</f>
        <v>Aug-25</v>
      </c>
      <c r="G2065">
        <f t="shared" ref="G2065:G2128" si="400">WEEKDAY(B2065)</f>
        <v>7</v>
      </c>
      <c r="H2065" t="str">
        <f t="shared" ref="H2065:H2128" si="401">TEXT(B2065,"dddd")</f>
        <v>Saturday</v>
      </c>
      <c r="I2065" t="str">
        <f>VLOOKUP(Table1[[#This Row],[Month Num]],Table2[],2,TRUE)</f>
        <v>Q2</v>
      </c>
      <c r="J2065" t="str">
        <f t="shared" si="390"/>
        <v>Aug</v>
      </c>
      <c r="K2065" s="5" t="str">
        <f t="shared" si="391"/>
        <v>A</v>
      </c>
      <c r="L2065" t="str">
        <f t="shared" si="392"/>
        <v>08</v>
      </c>
      <c r="M2065" t="str">
        <f t="shared" si="393"/>
        <v>Sat</v>
      </c>
      <c r="N2065" t="str">
        <f t="shared" si="394"/>
        <v>16</v>
      </c>
      <c r="O2065" t="str">
        <f t="shared" si="395"/>
        <v>S</v>
      </c>
    </row>
    <row r="2066" spans="2:15" x14ac:dyDescent="0.25">
      <c r="B2066" s="5">
        <v>45886</v>
      </c>
      <c r="C2066">
        <f t="shared" si="396"/>
        <v>2025</v>
      </c>
      <c r="D2066">
        <f t="shared" si="397"/>
        <v>8</v>
      </c>
      <c r="E2066" t="str">
        <f t="shared" si="398"/>
        <v>August</v>
      </c>
      <c r="F2066" s="6" t="str">
        <f t="shared" si="399"/>
        <v>Aug-25</v>
      </c>
      <c r="G2066">
        <f t="shared" si="400"/>
        <v>1</v>
      </c>
      <c r="H2066" t="str">
        <f t="shared" si="401"/>
        <v>Sunday</v>
      </c>
      <c r="I2066" t="str">
        <f>VLOOKUP(Table1[[#This Row],[Month Num]],Table2[],2,TRUE)</f>
        <v>Q2</v>
      </c>
      <c r="J2066" t="str">
        <f t="shared" si="390"/>
        <v>Aug</v>
      </c>
      <c r="K2066" s="5" t="str">
        <f t="shared" si="391"/>
        <v>A</v>
      </c>
      <c r="L2066" t="str">
        <f t="shared" si="392"/>
        <v>08</v>
      </c>
      <c r="M2066" t="str">
        <f t="shared" si="393"/>
        <v>Sun</v>
      </c>
      <c r="N2066" t="str">
        <f t="shared" si="394"/>
        <v>17</v>
      </c>
      <c r="O2066" t="str">
        <f t="shared" si="395"/>
        <v>S</v>
      </c>
    </row>
    <row r="2067" spans="2:15" x14ac:dyDescent="0.25">
      <c r="B2067" s="5">
        <v>45887</v>
      </c>
      <c r="C2067">
        <f t="shared" si="396"/>
        <v>2025</v>
      </c>
      <c r="D2067">
        <f t="shared" si="397"/>
        <v>8</v>
      </c>
      <c r="E2067" t="str">
        <f t="shared" si="398"/>
        <v>August</v>
      </c>
      <c r="F2067" s="6" t="str">
        <f t="shared" si="399"/>
        <v>Aug-25</v>
      </c>
      <c r="G2067">
        <f t="shared" si="400"/>
        <v>2</v>
      </c>
      <c r="H2067" t="str">
        <f t="shared" si="401"/>
        <v>Monday</v>
      </c>
      <c r="I2067" t="str">
        <f>VLOOKUP(Table1[[#This Row],[Month Num]],Table2[],2,TRUE)</f>
        <v>Q2</v>
      </c>
      <c r="J2067" t="str">
        <f t="shared" si="390"/>
        <v>Aug</v>
      </c>
      <c r="K2067" s="5" t="str">
        <f t="shared" si="391"/>
        <v>A</v>
      </c>
      <c r="L2067" t="str">
        <f t="shared" si="392"/>
        <v>08</v>
      </c>
      <c r="M2067" t="str">
        <f t="shared" si="393"/>
        <v>Mon</v>
      </c>
      <c r="N2067" t="str">
        <f t="shared" si="394"/>
        <v>18</v>
      </c>
      <c r="O2067" t="str">
        <f t="shared" si="395"/>
        <v>M</v>
      </c>
    </row>
    <row r="2068" spans="2:15" x14ac:dyDescent="0.25">
      <c r="B2068" s="5">
        <v>45888</v>
      </c>
      <c r="C2068">
        <f t="shared" si="396"/>
        <v>2025</v>
      </c>
      <c r="D2068">
        <f t="shared" si="397"/>
        <v>8</v>
      </c>
      <c r="E2068" t="str">
        <f t="shared" si="398"/>
        <v>August</v>
      </c>
      <c r="F2068" s="6" t="str">
        <f t="shared" si="399"/>
        <v>Aug-25</v>
      </c>
      <c r="G2068">
        <f t="shared" si="400"/>
        <v>3</v>
      </c>
      <c r="H2068" t="str">
        <f t="shared" si="401"/>
        <v>Tuesday</v>
      </c>
      <c r="I2068" t="str">
        <f>VLOOKUP(Table1[[#This Row],[Month Num]],Table2[],2,TRUE)</f>
        <v>Q2</v>
      </c>
      <c r="J2068" t="str">
        <f t="shared" si="390"/>
        <v>Aug</v>
      </c>
      <c r="K2068" s="5" t="str">
        <f t="shared" si="391"/>
        <v>A</v>
      </c>
      <c r="L2068" t="str">
        <f t="shared" si="392"/>
        <v>08</v>
      </c>
      <c r="M2068" t="str">
        <f t="shared" si="393"/>
        <v>Tue</v>
      </c>
      <c r="N2068" t="str">
        <f t="shared" si="394"/>
        <v>19</v>
      </c>
      <c r="O2068" t="str">
        <f t="shared" si="395"/>
        <v>T</v>
      </c>
    </row>
    <row r="2069" spans="2:15" x14ac:dyDescent="0.25">
      <c r="B2069" s="5">
        <v>45889</v>
      </c>
      <c r="C2069">
        <f t="shared" si="396"/>
        <v>2025</v>
      </c>
      <c r="D2069">
        <f t="shared" si="397"/>
        <v>8</v>
      </c>
      <c r="E2069" t="str">
        <f t="shared" si="398"/>
        <v>August</v>
      </c>
      <c r="F2069" s="6" t="str">
        <f t="shared" si="399"/>
        <v>Aug-25</v>
      </c>
      <c r="G2069">
        <f t="shared" si="400"/>
        <v>4</v>
      </c>
      <c r="H2069" t="str">
        <f t="shared" si="401"/>
        <v>Wednesday</v>
      </c>
      <c r="I2069" t="str">
        <f>VLOOKUP(Table1[[#This Row],[Month Num]],Table2[],2,TRUE)</f>
        <v>Q2</v>
      </c>
      <c r="J2069" t="str">
        <f t="shared" si="390"/>
        <v>Aug</v>
      </c>
      <c r="K2069" s="5" t="str">
        <f t="shared" si="391"/>
        <v>A</v>
      </c>
      <c r="L2069" t="str">
        <f t="shared" si="392"/>
        <v>08</v>
      </c>
      <c r="M2069" t="str">
        <f t="shared" si="393"/>
        <v>Wed</v>
      </c>
      <c r="N2069" t="str">
        <f t="shared" si="394"/>
        <v>20</v>
      </c>
      <c r="O2069" t="str">
        <f t="shared" si="395"/>
        <v>W</v>
      </c>
    </row>
    <row r="2070" spans="2:15" x14ac:dyDescent="0.25">
      <c r="B2070" s="5">
        <v>45890</v>
      </c>
      <c r="C2070">
        <f t="shared" si="396"/>
        <v>2025</v>
      </c>
      <c r="D2070">
        <f t="shared" si="397"/>
        <v>8</v>
      </c>
      <c r="E2070" t="str">
        <f t="shared" si="398"/>
        <v>August</v>
      </c>
      <c r="F2070" s="6" t="str">
        <f t="shared" si="399"/>
        <v>Aug-25</v>
      </c>
      <c r="G2070">
        <f t="shared" si="400"/>
        <v>5</v>
      </c>
      <c r="H2070" t="str">
        <f t="shared" si="401"/>
        <v>Thursday</v>
      </c>
      <c r="I2070" t="str">
        <f>VLOOKUP(Table1[[#This Row],[Month Num]],Table2[],2,TRUE)</f>
        <v>Q2</v>
      </c>
      <c r="J2070" t="str">
        <f t="shared" si="390"/>
        <v>Aug</v>
      </c>
      <c r="K2070" s="5" t="str">
        <f t="shared" si="391"/>
        <v>A</v>
      </c>
      <c r="L2070" t="str">
        <f t="shared" si="392"/>
        <v>08</v>
      </c>
      <c r="M2070" t="str">
        <f t="shared" si="393"/>
        <v>Thu</v>
      </c>
      <c r="N2070" t="str">
        <f t="shared" si="394"/>
        <v>21</v>
      </c>
      <c r="O2070" t="str">
        <f t="shared" si="395"/>
        <v>T</v>
      </c>
    </row>
    <row r="2071" spans="2:15" x14ac:dyDescent="0.25">
      <c r="B2071" s="5">
        <v>45891</v>
      </c>
      <c r="C2071">
        <f t="shared" si="396"/>
        <v>2025</v>
      </c>
      <c r="D2071">
        <f t="shared" si="397"/>
        <v>8</v>
      </c>
      <c r="E2071" t="str">
        <f t="shared" si="398"/>
        <v>August</v>
      </c>
      <c r="F2071" s="6" t="str">
        <f t="shared" si="399"/>
        <v>Aug-25</v>
      </c>
      <c r="G2071">
        <f t="shared" si="400"/>
        <v>6</v>
      </c>
      <c r="H2071" t="str">
        <f t="shared" si="401"/>
        <v>Friday</v>
      </c>
      <c r="I2071" t="str">
        <f>VLOOKUP(Table1[[#This Row],[Month Num]],Table2[],2,TRUE)</f>
        <v>Q2</v>
      </c>
      <c r="J2071" t="str">
        <f t="shared" si="390"/>
        <v>Aug</v>
      </c>
      <c r="K2071" s="5" t="str">
        <f t="shared" si="391"/>
        <v>A</v>
      </c>
      <c r="L2071" t="str">
        <f t="shared" si="392"/>
        <v>08</v>
      </c>
      <c r="M2071" t="str">
        <f t="shared" si="393"/>
        <v>Fri</v>
      </c>
      <c r="N2071" t="str">
        <f t="shared" si="394"/>
        <v>22</v>
      </c>
      <c r="O2071" t="str">
        <f t="shared" si="395"/>
        <v>F</v>
      </c>
    </row>
    <row r="2072" spans="2:15" x14ac:dyDescent="0.25">
      <c r="B2072" s="5">
        <v>45892</v>
      </c>
      <c r="C2072">
        <f t="shared" si="396"/>
        <v>2025</v>
      </c>
      <c r="D2072">
        <f t="shared" si="397"/>
        <v>8</v>
      </c>
      <c r="E2072" t="str">
        <f t="shared" si="398"/>
        <v>August</v>
      </c>
      <c r="F2072" s="6" t="str">
        <f t="shared" si="399"/>
        <v>Aug-25</v>
      </c>
      <c r="G2072">
        <f t="shared" si="400"/>
        <v>7</v>
      </c>
      <c r="H2072" t="str">
        <f t="shared" si="401"/>
        <v>Saturday</v>
      </c>
      <c r="I2072" t="str">
        <f>VLOOKUP(Table1[[#This Row],[Month Num]],Table2[],2,TRUE)</f>
        <v>Q2</v>
      </c>
      <c r="J2072" t="str">
        <f t="shared" si="390"/>
        <v>Aug</v>
      </c>
      <c r="K2072" s="5" t="str">
        <f t="shared" si="391"/>
        <v>A</v>
      </c>
      <c r="L2072" t="str">
        <f t="shared" si="392"/>
        <v>08</v>
      </c>
      <c r="M2072" t="str">
        <f t="shared" si="393"/>
        <v>Sat</v>
      </c>
      <c r="N2072" t="str">
        <f t="shared" si="394"/>
        <v>23</v>
      </c>
      <c r="O2072" t="str">
        <f t="shared" si="395"/>
        <v>S</v>
      </c>
    </row>
    <row r="2073" spans="2:15" x14ac:dyDescent="0.25">
      <c r="B2073" s="5">
        <v>45893</v>
      </c>
      <c r="C2073">
        <f t="shared" si="396"/>
        <v>2025</v>
      </c>
      <c r="D2073">
        <f t="shared" si="397"/>
        <v>8</v>
      </c>
      <c r="E2073" t="str">
        <f t="shared" si="398"/>
        <v>August</v>
      </c>
      <c r="F2073" s="6" t="str">
        <f t="shared" si="399"/>
        <v>Aug-25</v>
      </c>
      <c r="G2073">
        <f t="shared" si="400"/>
        <v>1</v>
      </c>
      <c r="H2073" t="str">
        <f t="shared" si="401"/>
        <v>Sunday</v>
      </c>
      <c r="I2073" t="str">
        <f>VLOOKUP(Table1[[#This Row],[Month Num]],Table2[],2,TRUE)</f>
        <v>Q2</v>
      </c>
      <c r="J2073" t="str">
        <f t="shared" si="390"/>
        <v>Aug</v>
      </c>
      <c r="K2073" s="5" t="str">
        <f t="shared" si="391"/>
        <v>A</v>
      </c>
      <c r="L2073" t="str">
        <f t="shared" si="392"/>
        <v>08</v>
      </c>
      <c r="M2073" t="str">
        <f t="shared" si="393"/>
        <v>Sun</v>
      </c>
      <c r="N2073" t="str">
        <f t="shared" si="394"/>
        <v>24</v>
      </c>
      <c r="O2073" t="str">
        <f t="shared" si="395"/>
        <v>S</v>
      </c>
    </row>
    <row r="2074" spans="2:15" x14ac:dyDescent="0.25">
      <c r="B2074" s="5">
        <v>45894</v>
      </c>
      <c r="C2074">
        <f t="shared" si="396"/>
        <v>2025</v>
      </c>
      <c r="D2074">
        <f t="shared" si="397"/>
        <v>8</v>
      </c>
      <c r="E2074" t="str">
        <f t="shared" si="398"/>
        <v>August</v>
      </c>
      <c r="F2074" s="6" t="str">
        <f t="shared" si="399"/>
        <v>Aug-25</v>
      </c>
      <c r="G2074">
        <f t="shared" si="400"/>
        <v>2</v>
      </c>
      <c r="H2074" t="str">
        <f t="shared" si="401"/>
        <v>Monday</v>
      </c>
      <c r="I2074" t="str">
        <f>VLOOKUP(Table1[[#This Row],[Month Num]],Table2[],2,TRUE)</f>
        <v>Q2</v>
      </c>
      <c r="J2074" t="str">
        <f t="shared" si="390"/>
        <v>Aug</v>
      </c>
      <c r="K2074" s="5" t="str">
        <f t="shared" si="391"/>
        <v>A</v>
      </c>
      <c r="L2074" t="str">
        <f t="shared" si="392"/>
        <v>08</v>
      </c>
      <c r="M2074" t="str">
        <f t="shared" si="393"/>
        <v>Mon</v>
      </c>
      <c r="N2074" t="str">
        <f t="shared" si="394"/>
        <v>25</v>
      </c>
      <c r="O2074" t="str">
        <f t="shared" si="395"/>
        <v>M</v>
      </c>
    </row>
    <row r="2075" spans="2:15" x14ac:dyDescent="0.25">
      <c r="B2075" s="5">
        <v>45895</v>
      </c>
      <c r="C2075">
        <f t="shared" si="396"/>
        <v>2025</v>
      </c>
      <c r="D2075">
        <f t="shared" si="397"/>
        <v>8</v>
      </c>
      <c r="E2075" t="str">
        <f t="shared" si="398"/>
        <v>August</v>
      </c>
      <c r="F2075" s="6" t="str">
        <f t="shared" si="399"/>
        <v>Aug-25</v>
      </c>
      <c r="G2075">
        <f t="shared" si="400"/>
        <v>3</v>
      </c>
      <c r="H2075" t="str">
        <f t="shared" si="401"/>
        <v>Tuesday</v>
      </c>
      <c r="I2075" t="str">
        <f>VLOOKUP(Table1[[#This Row],[Month Num]],Table2[],2,TRUE)</f>
        <v>Q2</v>
      </c>
      <c r="J2075" t="str">
        <f t="shared" si="390"/>
        <v>Aug</v>
      </c>
      <c r="K2075" s="5" t="str">
        <f t="shared" si="391"/>
        <v>A</v>
      </c>
      <c r="L2075" t="str">
        <f t="shared" si="392"/>
        <v>08</v>
      </c>
      <c r="M2075" t="str">
        <f t="shared" si="393"/>
        <v>Tue</v>
      </c>
      <c r="N2075" t="str">
        <f t="shared" si="394"/>
        <v>26</v>
      </c>
      <c r="O2075" t="str">
        <f t="shared" si="395"/>
        <v>T</v>
      </c>
    </row>
    <row r="2076" spans="2:15" x14ac:dyDescent="0.25">
      <c r="B2076" s="5">
        <v>45896</v>
      </c>
      <c r="C2076">
        <f t="shared" si="396"/>
        <v>2025</v>
      </c>
      <c r="D2076">
        <f t="shared" si="397"/>
        <v>8</v>
      </c>
      <c r="E2076" t="str">
        <f t="shared" si="398"/>
        <v>August</v>
      </c>
      <c r="F2076" s="6" t="str">
        <f t="shared" si="399"/>
        <v>Aug-25</v>
      </c>
      <c r="G2076">
        <f t="shared" si="400"/>
        <v>4</v>
      </c>
      <c r="H2076" t="str">
        <f t="shared" si="401"/>
        <v>Wednesday</v>
      </c>
      <c r="I2076" t="str">
        <f>VLOOKUP(Table1[[#This Row],[Month Num]],Table2[],2,TRUE)</f>
        <v>Q2</v>
      </c>
      <c r="J2076" t="str">
        <f t="shared" si="390"/>
        <v>Aug</v>
      </c>
      <c r="K2076" s="5" t="str">
        <f t="shared" si="391"/>
        <v>A</v>
      </c>
      <c r="L2076" t="str">
        <f t="shared" si="392"/>
        <v>08</v>
      </c>
      <c r="M2076" t="str">
        <f t="shared" si="393"/>
        <v>Wed</v>
      </c>
      <c r="N2076" t="str">
        <f t="shared" si="394"/>
        <v>27</v>
      </c>
      <c r="O2076" t="str">
        <f t="shared" si="395"/>
        <v>W</v>
      </c>
    </row>
    <row r="2077" spans="2:15" x14ac:dyDescent="0.25">
      <c r="B2077" s="5">
        <v>45897</v>
      </c>
      <c r="C2077">
        <f t="shared" si="396"/>
        <v>2025</v>
      </c>
      <c r="D2077">
        <f t="shared" si="397"/>
        <v>8</v>
      </c>
      <c r="E2077" t="str">
        <f t="shared" si="398"/>
        <v>August</v>
      </c>
      <c r="F2077" s="6" t="str">
        <f t="shared" si="399"/>
        <v>Aug-25</v>
      </c>
      <c r="G2077">
        <f t="shared" si="400"/>
        <v>5</v>
      </c>
      <c r="H2077" t="str">
        <f t="shared" si="401"/>
        <v>Thursday</v>
      </c>
      <c r="I2077" t="str">
        <f>VLOOKUP(Table1[[#This Row],[Month Num]],Table2[],2,TRUE)</f>
        <v>Q2</v>
      </c>
      <c r="J2077" t="str">
        <f t="shared" si="390"/>
        <v>Aug</v>
      </c>
      <c r="K2077" s="5" t="str">
        <f t="shared" si="391"/>
        <v>A</v>
      </c>
      <c r="L2077" t="str">
        <f t="shared" si="392"/>
        <v>08</v>
      </c>
      <c r="M2077" t="str">
        <f t="shared" si="393"/>
        <v>Thu</v>
      </c>
      <c r="N2077" t="str">
        <f t="shared" si="394"/>
        <v>28</v>
      </c>
      <c r="O2077" t="str">
        <f t="shared" si="395"/>
        <v>T</v>
      </c>
    </row>
    <row r="2078" spans="2:15" x14ac:dyDescent="0.25">
      <c r="B2078" s="5">
        <v>45898</v>
      </c>
      <c r="C2078">
        <f t="shared" si="396"/>
        <v>2025</v>
      </c>
      <c r="D2078">
        <f t="shared" si="397"/>
        <v>8</v>
      </c>
      <c r="E2078" t="str">
        <f t="shared" si="398"/>
        <v>August</v>
      </c>
      <c r="F2078" s="6" t="str">
        <f t="shared" si="399"/>
        <v>Aug-25</v>
      </c>
      <c r="G2078">
        <f t="shared" si="400"/>
        <v>6</v>
      </c>
      <c r="H2078" t="str">
        <f t="shared" si="401"/>
        <v>Friday</v>
      </c>
      <c r="I2078" t="str">
        <f>VLOOKUP(Table1[[#This Row],[Month Num]],Table2[],2,TRUE)</f>
        <v>Q2</v>
      </c>
      <c r="J2078" t="str">
        <f t="shared" si="390"/>
        <v>Aug</v>
      </c>
      <c r="K2078" s="5" t="str">
        <f t="shared" si="391"/>
        <v>A</v>
      </c>
      <c r="L2078" t="str">
        <f t="shared" si="392"/>
        <v>08</v>
      </c>
      <c r="M2078" t="str">
        <f t="shared" si="393"/>
        <v>Fri</v>
      </c>
      <c r="N2078" t="str">
        <f t="shared" si="394"/>
        <v>29</v>
      </c>
      <c r="O2078" t="str">
        <f t="shared" si="395"/>
        <v>F</v>
      </c>
    </row>
    <row r="2079" spans="2:15" x14ac:dyDescent="0.25">
      <c r="B2079" s="5">
        <v>45899</v>
      </c>
      <c r="C2079">
        <f t="shared" si="396"/>
        <v>2025</v>
      </c>
      <c r="D2079">
        <f t="shared" si="397"/>
        <v>8</v>
      </c>
      <c r="E2079" t="str">
        <f t="shared" si="398"/>
        <v>August</v>
      </c>
      <c r="F2079" s="6" t="str">
        <f t="shared" si="399"/>
        <v>Aug-25</v>
      </c>
      <c r="G2079">
        <f t="shared" si="400"/>
        <v>7</v>
      </c>
      <c r="H2079" t="str">
        <f t="shared" si="401"/>
        <v>Saturday</v>
      </c>
      <c r="I2079" t="str">
        <f>VLOOKUP(Table1[[#This Row],[Month Num]],Table2[],2,TRUE)</f>
        <v>Q2</v>
      </c>
      <c r="J2079" t="str">
        <f t="shared" si="390"/>
        <v>Aug</v>
      </c>
      <c r="K2079" s="5" t="str">
        <f t="shared" si="391"/>
        <v>A</v>
      </c>
      <c r="L2079" t="str">
        <f t="shared" si="392"/>
        <v>08</v>
      </c>
      <c r="M2079" t="str">
        <f t="shared" si="393"/>
        <v>Sat</v>
      </c>
      <c r="N2079" t="str">
        <f t="shared" si="394"/>
        <v>30</v>
      </c>
      <c r="O2079" t="str">
        <f t="shared" si="395"/>
        <v>S</v>
      </c>
    </row>
    <row r="2080" spans="2:15" x14ac:dyDescent="0.25">
      <c r="B2080" s="5">
        <v>45900</v>
      </c>
      <c r="C2080">
        <f t="shared" si="396"/>
        <v>2025</v>
      </c>
      <c r="D2080">
        <f t="shared" si="397"/>
        <v>8</v>
      </c>
      <c r="E2080" t="str">
        <f t="shared" si="398"/>
        <v>August</v>
      </c>
      <c r="F2080" s="6" t="str">
        <f t="shared" si="399"/>
        <v>Aug-25</v>
      </c>
      <c r="G2080">
        <f t="shared" si="400"/>
        <v>1</v>
      </c>
      <c r="H2080" t="str">
        <f t="shared" si="401"/>
        <v>Sunday</v>
      </c>
      <c r="I2080" t="str">
        <f>VLOOKUP(Table1[[#This Row],[Month Num]],Table2[],2,TRUE)</f>
        <v>Q2</v>
      </c>
      <c r="J2080" t="str">
        <f t="shared" si="390"/>
        <v>Aug</v>
      </c>
      <c r="K2080" s="5" t="str">
        <f t="shared" si="391"/>
        <v>A</v>
      </c>
      <c r="L2080" t="str">
        <f t="shared" si="392"/>
        <v>08</v>
      </c>
      <c r="M2080" t="str">
        <f t="shared" si="393"/>
        <v>Sun</v>
      </c>
      <c r="N2080" t="str">
        <f t="shared" si="394"/>
        <v>31</v>
      </c>
      <c r="O2080" t="str">
        <f t="shared" si="395"/>
        <v>S</v>
      </c>
    </row>
    <row r="2081" spans="2:15" x14ac:dyDescent="0.25">
      <c r="B2081" s="5">
        <v>45901</v>
      </c>
      <c r="C2081">
        <f t="shared" si="396"/>
        <v>2025</v>
      </c>
      <c r="D2081">
        <f t="shared" si="397"/>
        <v>9</v>
      </c>
      <c r="E2081" t="str">
        <f t="shared" si="398"/>
        <v>September</v>
      </c>
      <c r="F2081" s="6" t="str">
        <f t="shared" si="399"/>
        <v>Sep-25</v>
      </c>
      <c r="G2081">
        <f t="shared" si="400"/>
        <v>2</v>
      </c>
      <c r="H2081" t="str">
        <f t="shared" si="401"/>
        <v>Monday</v>
      </c>
      <c r="I2081" t="str">
        <f>VLOOKUP(Table1[[#This Row],[Month Num]],Table2[],2,TRUE)</f>
        <v>Q2</v>
      </c>
      <c r="J2081" t="str">
        <f t="shared" si="390"/>
        <v>Sep</v>
      </c>
      <c r="K2081" s="5" t="str">
        <f t="shared" si="391"/>
        <v>S</v>
      </c>
      <c r="L2081" t="str">
        <f t="shared" si="392"/>
        <v>09</v>
      </c>
      <c r="M2081" t="str">
        <f t="shared" si="393"/>
        <v>Mon</v>
      </c>
      <c r="N2081" t="str">
        <f t="shared" si="394"/>
        <v>01</v>
      </c>
      <c r="O2081" t="str">
        <f t="shared" si="395"/>
        <v>M</v>
      </c>
    </row>
    <row r="2082" spans="2:15" x14ac:dyDescent="0.25">
      <c r="B2082" s="5">
        <v>45902</v>
      </c>
      <c r="C2082">
        <f t="shared" si="396"/>
        <v>2025</v>
      </c>
      <c r="D2082">
        <f t="shared" si="397"/>
        <v>9</v>
      </c>
      <c r="E2082" t="str">
        <f t="shared" si="398"/>
        <v>September</v>
      </c>
      <c r="F2082" s="6" t="str">
        <f t="shared" si="399"/>
        <v>Sep-25</v>
      </c>
      <c r="G2082">
        <f t="shared" si="400"/>
        <v>3</v>
      </c>
      <c r="H2082" t="str">
        <f t="shared" si="401"/>
        <v>Tuesday</v>
      </c>
      <c r="I2082" t="str">
        <f>VLOOKUP(Table1[[#This Row],[Month Num]],Table2[],2,TRUE)</f>
        <v>Q2</v>
      </c>
      <c r="J2082" t="str">
        <f t="shared" si="390"/>
        <v>Sep</v>
      </c>
      <c r="K2082" s="5" t="str">
        <f t="shared" si="391"/>
        <v>S</v>
      </c>
      <c r="L2082" t="str">
        <f t="shared" si="392"/>
        <v>09</v>
      </c>
      <c r="M2082" t="str">
        <f t="shared" si="393"/>
        <v>Tue</v>
      </c>
      <c r="N2082" t="str">
        <f t="shared" si="394"/>
        <v>02</v>
      </c>
      <c r="O2082" t="str">
        <f t="shared" si="395"/>
        <v>T</v>
      </c>
    </row>
    <row r="2083" spans="2:15" x14ac:dyDescent="0.25">
      <c r="B2083" s="5">
        <v>45903</v>
      </c>
      <c r="C2083">
        <f t="shared" si="396"/>
        <v>2025</v>
      </c>
      <c r="D2083">
        <f t="shared" si="397"/>
        <v>9</v>
      </c>
      <c r="E2083" t="str">
        <f t="shared" si="398"/>
        <v>September</v>
      </c>
      <c r="F2083" s="6" t="str">
        <f t="shared" si="399"/>
        <v>Sep-25</v>
      </c>
      <c r="G2083">
        <f t="shared" si="400"/>
        <v>4</v>
      </c>
      <c r="H2083" t="str">
        <f t="shared" si="401"/>
        <v>Wednesday</v>
      </c>
      <c r="I2083" t="str">
        <f>VLOOKUP(Table1[[#This Row],[Month Num]],Table2[],2,TRUE)</f>
        <v>Q2</v>
      </c>
      <c r="J2083" t="str">
        <f t="shared" si="390"/>
        <v>Sep</v>
      </c>
      <c r="K2083" s="5" t="str">
        <f t="shared" si="391"/>
        <v>S</v>
      </c>
      <c r="L2083" t="str">
        <f t="shared" si="392"/>
        <v>09</v>
      </c>
      <c r="M2083" t="str">
        <f t="shared" si="393"/>
        <v>Wed</v>
      </c>
      <c r="N2083" t="str">
        <f t="shared" si="394"/>
        <v>03</v>
      </c>
      <c r="O2083" t="str">
        <f t="shared" si="395"/>
        <v>W</v>
      </c>
    </row>
    <row r="2084" spans="2:15" x14ac:dyDescent="0.25">
      <c r="B2084" s="5">
        <v>45904</v>
      </c>
      <c r="C2084">
        <f t="shared" si="396"/>
        <v>2025</v>
      </c>
      <c r="D2084">
        <f t="shared" si="397"/>
        <v>9</v>
      </c>
      <c r="E2084" t="str">
        <f t="shared" si="398"/>
        <v>September</v>
      </c>
      <c r="F2084" s="6" t="str">
        <f t="shared" si="399"/>
        <v>Sep-25</v>
      </c>
      <c r="G2084">
        <f t="shared" si="400"/>
        <v>5</v>
      </c>
      <c r="H2084" t="str">
        <f t="shared" si="401"/>
        <v>Thursday</v>
      </c>
      <c r="I2084" t="str">
        <f>VLOOKUP(Table1[[#This Row],[Month Num]],Table2[],2,TRUE)</f>
        <v>Q2</v>
      </c>
      <c r="J2084" t="str">
        <f t="shared" si="390"/>
        <v>Sep</v>
      </c>
      <c r="K2084" s="5" t="str">
        <f t="shared" si="391"/>
        <v>S</v>
      </c>
      <c r="L2084" t="str">
        <f t="shared" si="392"/>
        <v>09</v>
      </c>
      <c r="M2084" t="str">
        <f t="shared" si="393"/>
        <v>Thu</v>
      </c>
      <c r="N2084" t="str">
        <f t="shared" si="394"/>
        <v>04</v>
      </c>
      <c r="O2084" t="str">
        <f t="shared" si="395"/>
        <v>T</v>
      </c>
    </row>
    <row r="2085" spans="2:15" x14ac:dyDescent="0.25">
      <c r="B2085" s="5">
        <v>45905</v>
      </c>
      <c r="C2085">
        <f t="shared" si="396"/>
        <v>2025</v>
      </c>
      <c r="D2085">
        <f t="shared" si="397"/>
        <v>9</v>
      </c>
      <c r="E2085" t="str">
        <f t="shared" si="398"/>
        <v>September</v>
      </c>
      <c r="F2085" s="6" t="str">
        <f t="shared" si="399"/>
        <v>Sep-25</v>
      </c>
      <c r="G2085">
        <f t="shared" si="400"/>
        <v>6</v>
      </c>
      <c r="H2085" t="str">
        <f t="shared" si="401"/>
        <v>Friday</v>
      </c>
      <c r="I2085" t="str">
        <f>VLOOKUP(Table1[[#This Row],[Month Num]],Table2[],2,TRUE)</f>
        <v>Q2</v>
      </c>
      <c r="J2085" t="str">
        <f t="shared" si="390"/>
        <v>Sep</v>
      </c>
      <c r="K2085" s="5" t="str">
        <f t="shared" si="391"/>
        <v>S</v>
      </c>
      <c r="L2085" t="str">
        <f t="shared" si="392"/>
        <v>09</v>
      </c>
      <c r="M2085" t="str">
        <f t="shared" si="393"/>
        <v>Fri</v>
      </c>
      <c r="N2085" t="str">
        <f t="shared" si="394"/>
        <v>05</v>
      </c>
      <c r="O2085" t="str">
        <f t="shared" si="395"/>
        <v>F</v>
      </c>
    </row>
    <row r="2086" spans="2:15" x14ac:dyDescent="0.25">
      <c r="B2086" s="5">
        <v>45906</v>
      </c>
      <c r="C2086">
        <f t="shared" si="396"/>
        <v>2025</v>
      </c>
      <c r="D2086">
        <f t="shared" si="397"/>
        <v>9</v>
      </c>
      <c r="E2086" t="str">
        <f t="shared" si="398"/>
        <v>September</v>
      </c>
      <c r="F2086" s="6" t="str">
        <f t="shared" si="399"/>
        <v>Sep-25</v>
      </c>
      <c r="G2086">
        <f t="shared" si="400"/>
        <v>7</v>
      </c>
      <c r="H2086" t="str">
        <f t="shared" si="401"/>
        <v>Saturday</v>
      </c>
      <c r="I2086" t="str">
        <f>VLOOKUP(Table1[[#This Row],[Month Num]],Table2[],2,TRUE)</f>
        <v>Q2</v>
      </c>
      <c r="J2086" t="str">
        <f t="shared" si="390"/>
        <v>Sep</v>
      </c>
      <c r="K2086" s="5" t="str">
        <f t="shared" si="391"/>
        <v>S</v>
      </c>
      <c r="L2086" t="str">
        <f t="shared" si="392"/>
        <v>09</v>
      </c>
      <c r="M2086" t="str">
        <f t="shared" si="393"/>
        <v>Sat</v>
      </c>
      <c r="N2086" t="str">
        <f t="shared" si="394"/>
        <v>06</v>
      </c>
      <c r="O2086" t="str">
        <f t="shared" si="395"/>
        <v>S</v>
      </c>
    </row>
    <row r="2087" spans="2:15" x14ac:dyDescent="0.25">
      <c r="B2087" s="5">
        <v>45907</v>
      </c>
      <c r="C2087">
        <f t="shared" si="396"/>
        <v>2025</v>
      </c>
      <c r="D2087">
        <f t="shared" si="397"/>
        <v>9</v>
      </c>
      <c r="E2087" t="str">
        <f t="shared" si="398"/>
        <v>September</v>
      </c>
      <c r="F2087" s="6" t="str">
        <f t="shared" si="399"/>
        <v>Sep-25</v>
      </c>
      <c r="G2087">
        <f t="shared" si="400"/>
        <v>1</v>
      </c>
      <c r="H2087" t="str">
        <f t="shared" si="401"/>
        <v>Sunday</v>
      </c>
      <c r="I2087" t="str">
        <f>VLOOKUP(Table1[[#This Row],[Month Num]],Table2[],2,TRUE)</f>
        <v>Q2</v>
      </c>
      <c r="J2087" t="str">
        <f t="shared" si="390"/>
        <v>Sep</v>
      </c>
      <c r="K2087" s="5" t="str">
        <f t="shared" si="391"/>
        <v>S</v>
      </c>
      <c r="L2087" t="str">
        <f t="shared" si="392"/>
        <v>09</v>
      </c>
      <c r="M2087" t="str">
        <f t="shared" si="393"/>
        <v>Sun</v>
      </c>
      <c r="N2087" t="str">
        <f t="shared" si="394"/>
        <v>07</v>
      </c>
      <c r="O2087" t="str">
        <f t="shared" si="395"/>
        <v>S</v>
      </c>
    </row>
    <row r="2088" spans="2:15" x14ac:dyDescent="0.25">
      <c r="B2088" s="5">
        <v>45908</v>
      </c>
      <c r="C2088">
        <f t="shared" si="396"/>
        <v>2025</v>
      </c>
      <c r="D2088">
        <f t="shared" si="397"/>
        <v>9</v>
      </c>
      <c r="E2088" t="str">
        <f t="shared" si="398"/>
        <v>September</v>
      </c>
      <c r="F2088" s="6" t="str">
        <f t="shared" si="399"/>
        <v>Sep-25</v>
      </c>
      <c r="G2088">
        <f t="shared" si="400"/>
        <v>2</v>
      </c>
      <c r="H2088" t="str">
        <f t="shared" si="401"/>
        <v>Monday</v>
      </c>
      <c r="I2088" t="str">
        <f>VLOOKUP(Table1[[#This Row],[Month Num]],Table2[],2,TRUE)</f>
        <v>Q2</v>
      </c>
      <c r="J2088" t="str">
        <f t="shared" si="390"/>
        <v>Sep</v>
      </c>
      <c r="K2088" s="5" t="str">
        <f t="shared" si="391"/>
        <v>S</v>
      </c>
      <c r="L2088" t="str">
        <f t="shared" si="392"/>
        <v>09</v>
      </c>
      <c r="M2088" t="str">
        <f t="shared" si="393"/>
        <v>Mon</v>
      </c>
      <c r="N2088" t="str">
        <f t="shared" si="394"/>
        <v>08</v>
      </c>
      <c r="O2088" t="str">
        <f t="shared" si="395"/>
        <v>M</v>
      </c>
    </row>
    <row r="2089" spans="2:15" x14ac:dyDescent="0.25">
      <c r="B2089" s="5">
        <v>45909</v>
      </c>
      <c r="C2089">
        <f t="shared" si="396"/>
        <v>2025</v>
      </c>
      <c r="D2089">
        <f t="shared" si="397"/>
        <v>9</v>
      </c>
      <c r="E2089" t="str">
        <f t="shared" si="398"/>
        <v>September</v>
      </c>
      <c r="F2089" s="6" t="str">
        <f t="shared" si="399"/>
        <v>Sep-25</v>
      </c>
      <c r="G2089">
        <f t="shared" si="400"/>
        <v>3</v>
      </c>
      <c r="H2089" t="str">
        <f t="shared" si="401"/>
        <v>Tuesday</v>
      </c>
      <c r="I2089" t="str">
        <f>VLOOKUP(Table1[[#This Row],[Month Num]],Table2[],2,TRUE)</f>
        <v>Q2</v>
      </c>
      <c r="J2089" t="str">
        <f t="shared" si="390"/>
        <v>Sep</v>
      </c>
      <c r="K2089" s="5" t="str">
        <f t="shared" si="391"/>
        <v>S</v>
      </c>
      <c r="L2089" t="str">
        <f t="shared" si="392"/>
        <v>09</v>
      </c>
      <c r="M2089" t="str">
        <f t="shared" si="393"/>
        <v>Tue</v>
      </c>
      <c r="N2089" t="str">
        <f t="shared" si="394"/>
        <v>09</v>
      </c>
      <c r="O2089" t="str">
        <f t="shared" si="395"/>
        <v>T</v>
      </c>
    </row>
    <row r="2090" spans="2:15" x14ac:dyDescent="0.25">
      <c r="B2090" s="5">
        <v>45910</v>
      </c>
      <c r="C2090">
        <f t="shared" si="396"/>
        <v>2025</v>
      </c>
      <c r="D2090">
        <f t="shared" si="397"/>
        <v>9</v>
      </c>
      <c r="E2090" t="str">
        <f t="shared" si="398"/>
        <v>September</v>
      </c>
      <c r="F2090" s="6" t="str">
        <f t="shared" si="399"/>
        <v>Sep-25</v>
      </c>
      <c r="G2090">
        <f t="shared" si="400"/>
        <v>4</v>
      </c>
      <c r="H2090" t="str">
        <f t="shared" si="401"/>
        <v>Wednesday</v>
      </c>
      <c r="I2090" t="str">
        <f>VLOOKUP(Table1[[#This Row],[Month Num]],Table2[],2,TRUE)</f>
        <v>Q2</v>
      </c>
      <c r="J2090" t="str">
        <f t="shared" si="390"/>
        <v>Sep</v>
      </c>
      <c r="K2090" s="5" t="str">
        <f t="shared" si="391"/>
        <v>S</v>
      </c>
      <c r="L2090" t="str">
        <f t="shared" si="392"/>
        <v>09</v>
      </c>
      <c r="M2090" t="str">
        <f t="shared" si="393"/>
        <v>Wed</v>
      </c>
      <c r="N2090" t="str">
        <f t="shared" si="394"/>
        <v>10</v>
      </c>
      <c r="O2090" t="str">
        <f t="shared" si="395"/>
        <v>W</v>
      </c>
    </row>
    <row r="2091" spans="2:15" x14ac:dyDescent="0.25">
      <c r="B2091" s="5">
        <v>45911</v>
      </c>
      <c r="C2091">
        <f t="shared" si="396"/>
        <v>2025</v>
      </c>
      <c r="D2091">
        <f t="shared" si="397"/>
        <v>9</v>
      </c>
      <c r="E2091" t="str">
        <f t="shared" si="398"/>
        <v>September</v>
      </c>
      <c r="F2091" s="6" t="str">
        <f t="shared" si="399"/>
        <v>Sep-25</v>
      </c>
      <c r="G2091">
        <f t="shared" si="400"/>
        <v>5</v>
      </c>
      <c r="H2091" t="str">
        <f t="shared" si="401"/>
        <v>Thursday</v>
      </c>
      <c r="I2091" t="str">
        <f>VLOOKUP(Table1[[#This Row],[Month Num]],Table2[],2,TRUE)</f>
        <v>Q2</v>
      </c>
      <c r="J2091" t="str">
        <f t="shared" si="390"/>
        <v>Sep</v>
      </c>
      <c r="K2091" s="5" t="str">
        <f t="shared" si="391"/>
        <v>S</v>
      </c>
      <c r="L2091" t="str">
        <f t="shared" si="392"/>
        <v>09</v>
      </c>
      <c r="M2091" t="str">
        <f t="shared" si="393"/>
        <v>Thu</v>
      </c>
      <c r="N2091" t="str">
        <f t="shared" si="394"/>
        <v>11</v>
      </c>
      <c r="O2091" t="str">
        <f t="shared" si="395"/>
        <v>T</v>
      </c>
    </row>
    <row r="2092" spans="2:15" x14ac:dyDescent="0.25">
      <c r="B2092" s="5">
        <v>45912</v>
      </c>
      <c r="C2092">
        <f t="shared" si="396"/>
        <v>2025</v>
      </c>
      <c r="D2092">
        <f t="shared" si="397"/>
        <v>9</v>
      </c>
      <c r="E2092" t="str">
        <f t="shared" si="398"/>
        <v>September</v>
      </c>
      <c r="F2092" s="6" t="str">
        <f t="shared" si="399"/>
        <v>Sep-25</v>
      </c>
      <c r="G2092">
        <f t="shared" si="400"/>
        <v>6</v>
      </c>
      <c r="H2092" t="str">
        <f t="shared" si="401"/>
        <v>Friday</v>
      </c>
      <c r="I2092" t="str">
        <f>VLOOKUP(Table1[[#This Row],[Month Num]],Table2[],2,TRUE)</f>
        <v>Q2</v>
      </c>
      <c r="J2092" t="str">
        <f t="shared" si="390"/>
        <v>Sep</v>
      </c>
      <c r="K2092" s="5" t="str">
        <f t="shared" si="391"/>
        <v>S</v>
      </c>
      <c r="L2092" t="str">
        <f t="shared" si="392"/>
        <v>09</v>
      </c>
      <c r="M2092" t="str">
        <f t="shared" si="393"/>
        <v>Fri</v>
      </c>
      <c r="N2092" t="str">
        <f t="shared" si="394"/>
        <v>12</v>
      </c>
      <c r="O2092" t="str">
        <f t="shared" si="395"/>
        <v>F</v>
      </c>
    </row>
    <row r="2093" spans="2:15" x14ac:dyDescent="0.25">
      <c r="B2093" s="5">
        <v>45913</v>
      </c>
      <c r="C2093">
        <f t="shared" si="396"/>
        <v>2025</v>
      </c>
      <c r="D2093">
        <f t="shared" si="397"/>
        <v>9</v>
      </c>
      <c r="E2093" t="str">
        <f t="shared" si="398"/>
        <v>September</v>
      </c>
      <c r="F2093" s="6" t="str">
        <f t="shared" si="399"/>
        <v>Sep-25</v>
      </c>
      <c r="G2093">
        <f t="shared" si="400"/>
        <v>7</v>
      </c>
      <c r="H2093" t="str">
        <f t="shared" si="401"/>
        <v>Saturday</v>
      </c>
      <c r="I2093" t="str">
        <f>VLOOKUP(Table1[[#This Row],[Month Num]],Table2[],2,TRUE)</f>
        <v>Q2</v>
      </c>
      <c r="J2093" t="str">
        <f t="shared" si="390"/>
        <v>Sep</v>
      </c>
      <c r="K2093" s="5" t="str">
        <f t="shared" si="391"/>
        <v>S</v>
      </c>
      <c r="L2093" t="str">
        <f t="shared" si="392"/>
        <v>09</v>
      </c>
      <c r="M2093" t="str">
        <f t="shared" si="393"/>
        <v>Sat</v>
      </c>
      <c r="N2093" t="str">
        <f t="shared" si="394"/>
        <v>13</v>
      </c>
      <c r="O2093" t="str">
        <f t="shared" si="395"/>
        <v>S</v>
      </c>
    </row>
    <row r="2094" spans="2:15" x14ac:dyDescent="0.25">
      <c r="B2094" s="5">
        <v>45914</v>
      </c>
      <c r="C2094">
        <f t="shared" si="396"/>
        <v>2025</v>
      </c>
      <c r="D2094">
        <f t="shared" si="397"/>
        <v>9</v>
      </c>
      <c r="E2094" t="str">
        <f t="shared" si="398"/>
        <v>September</v>
      </c>
      <c r="F2094" s="6" t="str">
        <f t="shared" si="399"/>
        <v>Sep-25</v>
      </c>
      <c r="G2094">
        <f t="shared" si="400"/>
        <v>1</v>
      </c>
      <c r="H2094" t="str">
        <f t="shared" si="401"/>
        <v>Sunday</v>
      </c>
      <c r="I2094" t="str">
        <f>VLOOKUP(Table1[[#This Row],[Month Num]],Table2[],2,TRUE)</f>
        <v>Q2</v>
      </c>
      <c r="J2094" t="str">
        <f t="shared" si="390"/>
        <v>Sep</v>
      </c>
      <c r="K2094" s="5" t="str">
        <f t="shared" si="391"/>
        <v>S</v>
      </c>
      <c r="L2094" t="str">
        <f t="shared" si="392"/>
        <v>09</v>
      </c>
      <c r="M2094" t="str">
        <f t="shared" si="393"/>
        <v>Sun</v>
      </c>
      <c r="N2094" t="str">
        <f t="shared" si="394"/>
        <v>14</v>
      </c>
      <c r="O2094" t="str">
        <f t="shared" si="395"/>
        <v>S</v>
      </c>
    </row>
    <row r="2095" spans="2:15" x14ac:dyDescent="0.25">
      <c r="B2095" s="5">
        <v>45915</v>
      </c>
      <c r="C2095">
        <f t="shared" si="396"/>
        <v>2025</v>
      </c>
      <c r="D2095">
        <f t="shared" si="397"/>
        <v>9</v>
      </c>
      <c r="E2095" t="str">
        <f t="shared" si="398"/>
        <v>September</v>
      </c>
      <c r="F2095" s="6" t="str">
        <f t="shared" si="399"/>
        <v>Sep-25</v>
      </c>
      <c r="G2095">
        <f t="shared" si="400"/>
        <v>2</v>
      </c>
      <c r="H2095" t="str">
        <f t="shared" si="401"/>
        <v>Monday</v>
      </c>
      <c r="I2095" t="str">
        <f>VLOOKUP(Table1[[#This Row],[Month Num]],Table2[],2,TRUE)</f>
        <v>Q2</v>
      </c>
      <c r="J2095" t="str">
        <f t="shared" si="390"/>
        <v>Sep</v>
      </c>
      <c r="K2095" s="5" t="str">
        <f t="shared" si="391"/>
        <v>S</v>
      </c>
      <c r="L2095" t="str">
        <f t="shared" si="392"/>
        <v>09</v>
      </c>
      <c r="M2095" t="str">
        <f t="shared" si="393"/>
        <v>Mon</v>
      </c>
      <c r="N2095" t="str">
        <f t="shared" si="394"/>
        <v>15</v>
      </c>
      <c r="O2095" t="str">
        <f t="shared" si="395"/>
        <v>M</v>
      </c>
    </row>
    <row r="2096" spans="2:15" x14ac:dyDescent="0.25">
      <c r="B2096" s="5">
        <v>45916</v>
      </c>
      <c r="C2096">
        <f t="shared" si="396"/>
        <v>2025</v>
      </c>
      <c r="D2096">
        <f t="shared" si="397"/>
        <v>9</v>
      </c>
      <c r="E2096" t="str">
        <f t="shared" si="398"/>
        <v>September</v>
      </c>
      <c r="F2096" s="6" t="str">
        <f t="shared" si="399"/>
        <v>Sep-25</v>
      </c>
      <c r="G2096">
        <f t="shared" si="400"/>
        <v>3</v>
      </c>
      <c r="H2096" t="str">
        <f t="shared" si="401"/>
        <v>Tuesday</v>
      </c>
      <c r="I2096" t="str">
        <f>VLOOKUP(Table1[[#This Row],[Month Num]],Table2[],2,TRUE)</f>
        <v>Q2</v>
      </c>
      <c r="J2096" t="str">
        <f t="shared" si="390"/>
        <v>Sep</v>
      </c>
      <c r="K2096" s="5" t="str">
        <f t="shared" si="391"/>
        <v>S</v>
      </c>
      <c r="L2096" t="str">
        <f t="shared" si="392"/>
        <v>09</v>
      </c>
      <c r="M2096" t="str">
        <f t="shared" si="393"/>
        <v>Tue</v>
      </c>
      <c r="N2096" t="str">
        <f t="shared" si="394"/>
        <v>16</v>
      </c>
      <c r="O2096" t="str">
        <f t="shared" si="395"/>
        <v>T</v>
      </c>
    </row>
    <row r="2097" spans="2:15" x14ac:dyDescent="0.25">
      <c r="B2097" s="5">
        <v>45917</v>
      </c>
      <c r="C2097">
        <f t="shared" si="396"/>
        <v>2025</v>
      </c>
      <c r="D2097">
        <f t="shared" si="397"/>
        <v>9</v>
      </c>
      <c r="E2097" t="str">
        <f t="shared" si="398"/>
        <v>September</v>
      </c>
      <c r="F2097" s="6" t="str">
        <f t="shared" si="399"/>
        <v>Sep-25</v>
      </c>
      <c r="G2097">
        <f t="shared" si="400"/>
        <v>4</v>
      </c>
      <c r="H2097" t="str">
        <f t="shared" si="401"/>
        <v>Wednesday</v>
      </c>
      <c r="I2097" t="str">
        <f>VLOOKUP(Table1[[#This Row],[Month Num]],Table2[],2,TRUE)</f>
        <v>Q2</v>
      </c>
      <c r="J2097" t="str">
        <f t="shared" si="390"/>
        <v>Sep</v>
      </c>
      <c r="K2097" s="5" t="str">
        <f t="shared" si="391"/>
        <v>S</v>
      </c>
      <c r="L2097" t="str">
        <f t="shared" si="392"/>
        <v>09</v>
      </c>
      <c r="M2097" t="str">
        <f t="shared" si="393"/>
        <v>Wed</v>
      </c>
      <c r="N2097" t="str">
        <f t="shared" si="394"/>
        <v>17</v>
      </c>
      <c r="O2097" t="str">
        <f t="shared" si="395"/>
        <v>W</v>
      </c>
    </row>
    <row r="2098" spans="2:15" x14ac:dyDescent="0.25">
      <c r="B2098" s="5">
        <v>45918</v>
      </c>
      <c r="C2098">
        <f t="shared" si="396"/>
        <v>2025</v>
      </c>
      <c r="D2098">
        <f t="shared" si="397"/>
        <v>9</v>
      </c>
      <c r="E2098" t="str">
        <f t="shared" si="398"/>
        <v>September</v>
      </c>
      <c r="F2098" s="6" t="str">
        <f t="shared" si="399"/>
        <v>Sep-25</v>
      </c>
      <c r="G2098">
        <f t="shared" si="400"/>
        <v>5</v>
      </c>
      <c r="H2098" t="str">
        <f t="shared" si="401"/>
        <v>Thursday</v>
      </c>
      <c r="I2098" t="str">
        <f>VLOOKUP(Table1[[#This Row],[Month Num]],Table2[],2,TRUE)</f>
        <v>Q2</v>
      </c>
      <c r="J2098" t="str">
        <f t="shared" si="390"/>
        <v>Sep</v>
      </c>
      <c r="K2098" s="5" t="str">
        <f t="shared" si="391"/>
        <v>S</v>
      </c>
      <c r="L2098" t="str">
        <f t="shared" si="392"/>
        <v>09</v>
      </c>
      <c r="M2098" t="str">
        <f t="shared" si="393"/>
        <v>Thu</v>
      </c>
      <c r="N2098" t="str">
        <f t="shared" si="394"/>
        <v>18</v>
      </c>
      <c r="O2098" t="str">
        <f t="shared" si="395"/>
        <v>T</v>
      </c>
    </row>
    <row r="2099" spans="2:15" x14ac:dyDescent="0.25">
      <c r="B2099" s="5">
        <v>45919</v>
      </c>
      <c r="C2099">
        <f t="shared" si="396"/>
        <v>2025</v>
      </c>
      <c r="D2099">
        <f t="shared" si="397"/>
        <v>9</v>
      </c>
      <c r="E2099" t="str">
        <f t="shared" si="398"/>
        <v>September</v>
      </c>
      <c r="F2099" s="6" t="str">
        <f t="shared" si="399"/>
        <v>Sep-25</v>
      </c>
      <c r="G2099">
        <f t="shared" si="400"/>
        <v>6</v>
      </c>
      <c r="H2099" t="str">
        <f t="shared" si="401"/>
        <v>Friday</v>
      </c>
      <c r="I2099" t="str">
        <f>VLOOKUP(Table1[[#This Row],[Month Num]],Table2[],2,TRUE)</f>
        <v>Q2</v>
      </c>
      <c r="J2099" t="str">
        <f t="shared" si="390"/>
        <v>Sep</v>
      </c>
      <c r="K2099" s="5" t="str">
        <f t="shared" si="391"/>
        <v>S</v>
      </c>
      <c r="L2099" t="str">
        <f t="shared" si="392"/>
        <v>09</v>
      </c>
      <c r="M2099" t="str">
        <f t="shared" si="393"/>
        <v>Fri</v>
      </c>
      <c r="N2099" t="str">
        <f t="shared" si="394"/>
        <v>19</v>
      </c>
      <c r="O2099" t="str">
        <f t="shared" si="395"/>
        <v>F</v>
      </c>
    </row>
    <row r="2100" spans="2:15" x14ac:dyDescent="0.25">
      <c r="B2100" s="5">
        <v>45920</v>
      </c>
      <c r="C2100">
        <f t="shared" si="396"/>
        <v>2025</v>
      </c>
      <c r="D2100">
        <f t="shared" si="397"/>
        <v>9</v>
      </c>
      <c r="E2100" t="str">
        <f t="shared" si="398"/>
        <v>September</v>
      </c>
      <c r="F2100" s="6" t="str">
        <f t="shared" si="399"/>
        <v>Sep-25</v>
      </c>
      <c r="G2100">
        <f t="shared" si="400"/>
        <v>7</v>
      </c>
      <c r="H2100" t="str">
        <f t="shared" si="401"/>
        <v>Saturday</v>
      </c>
      <c r="I2100" t="str">
        <f>VLOOKUP(Table1[[#This Row],[Month Num]],Table2[],2,TRUE)</f>
        <v>Q2</v>
      </c>
      <c r="J2100" t="str">
        <f t="shared" si="390"/>
        <v>Sep</v>
      </c>
      <c r="K2100" s="5" t="str">
        <f t="shared" si="391"/>
        <v>S</v>
      </c>
      <c r="L2100" t="str">
        <f t="shared" si="392"/>
        <v>09</v>
      </c>
      <c r="M2100" t="str">
        <f t="shared" si="393"/>
        <v>Sat</v>
      </c>
      <c r="N2100" t="str">
        <f t="shared" si="394"/>
        <v>20</v>
      </c>
      <c r="O2100" t="str">
        <f t="shared" si="395"/>
        <v>S</v>
      </c>
    </row>
    <row r="2101" spans="2:15" x14ac:dyDescent="0.25">
      <c r="B2101" s="5">
        <v>45921</v>
      </c>
      <c r="C2101">
        <f t="shared" si="396"/>
        <v>2025</v>
      </c>
      <c r="D2101">
        <f t="shared" si="397"/>
        <v>9</v>
      </c>
      <c r="E2101" t="str">
        <f t="shared" si="398"/>
        <v>September</v>
      </c>
      <c r="F2101" s="6" t="str">
        <f t="shared" si="399"/>
        <v>Sep-25</v>
      </c>
      <c r="G2101">
        <f t="shared" si="400"/>
        <v>1</v>
      </c>
      <c r="H2101" t="str">
        <f t="shared" si="401"/>
        <v>Sunday</v>
      </c>
      <c r="I2101" t="str">
        <f>VLOOKUP(Table1[[#This Row],[Month Num]],Table2[],2,TRUE)</f>
        <v>Q2</v>
      </c>
      <c r="J2101" t="str">
        <f t="shared" si="390"/>
        <v>Sep</v>
      </c>
      <c r="K2101" s="5" t="str">
        <f t="shared" si="391"/>
        <v>S</v>
      </c>
      <c r="L2101" t="str">
        <f t="shared" si="392"/>
        <v>09</v>
      </c>
      <c r="M2101" t="str">
        <f t="shared" si="393"/>
        <v>Sun</v>
      </c>
      <c r="N2101" t="str">
        <f t="shared" si="394"/>
        <v>21</v>
      </c>
      <c r="O2101" t="str">
        <f t="shared" si="395"/>
        <v>S</v>
      </c>
    </row>
    <row r="2102" spans="2:15" x14ac:dyDescent="0.25">
      <c r="B2102" s="5">
        <v>45922</v>
      </c>
      <c r="C2102">
        <f t="shared" si="396"/>
        <v>2025</v>
      </c>
      <c r="D2102">
        <f t="shared" si="397"/>
        <v>9</v>
      </c>
      <c r="E2102" t="str">
        <f t="shared" si="398"/>
        <v>September</v>
      </c>
      <c r="F2102" s="6" t="str">
        <f t="shared" si="399"/>
        <v>Sep-25</v>
      </c>
      <c r="G2102">
        <f t="shared" si="400"/>
        <v>2</v>
      </c>
      <c r="H2102" t="str">
        <f t="shared" si="401"/>
        <v>Monday</v>
      </c>
      <c r="I2102" t="str">
        <f>VLOOKUP(Table1[[#This Row],[Month Num]],Table2[],2,TRUE)</f>
        <v>Q2</v>
      </c>
      <c r="J2102" t="str">
        <f t="shared" si="390"/>
        <v>Sep</v>
      </c>
      <c r="K2102" s="5" t="str">
        <f t="shared" si="391"/>
        <v>S</v>
      </c>
      <c r="L2102" t="str">
        <f t="shared" si="392"/>
        <v>09</v>
      </c>
      <c r="M2102" t="str">
        <f t="shared" si="393"/>
        <v>Mon</v>
      </c>
      <c r="N2102" t="str">
        <f t="shared" si="394"/>
        <v>22</v>
      </c>
      <c r="O2102" t="str">
        <f t="shared" si="395"/>
        <v>M</v>
      </c>
    </row>
    <row r="2103" spans="2:15" x14ac:dyDescent="0.25">
      <c r="B2103" s="5">
        <v>45923</v>
      </c>
      <c r="C2103">
        <f t="shared" si="396"/>
        <v>2025</v>
      </c>
      <c r="D2103">
        <f t="shared" si="397"/>
        <v>9</v>
      </c>
      <c r="E2103" t="str">
        <f t="shared" si="398"/>
        <v>September</v>
      </c>
      <c r="F2103" s="6" t="str">
        <f t="shared" si="399"/>
        <v>Sep-25</v>
      </c>
      <c r="G2103">
        <f t="shared" si="400"/>
        <v>3</v>
      </c>
      <c r="H2103" t="str">
        <f t="shared" si="401"/>
        <v>Tuesday</v>
      </c>
      <c r="I2103" t="str">
        <f>VLOOKUP(Table1[[#This Row],[Month Num]],Table2[],2,TRUE)</f>
        <v>Q2</v>
      </c>
      <c r="J2103" t="str">
        <f t="shared" si="390"/>
        <v>Sep</v>
      </c>
      <c r="K2103" s="5" t="str">
        <f t="shared" si="391"/>
        <v>S</v>
      </c>
      <c r="L2103" t="str">
        <f t="shared" si="392"/>
        <v>09</v>
      </c>
      <c r="M2103" t="str">
        <f t="shared" si="393"/>
        <v>Tue</v>
      </c>
      <c r="N2103" t="str">
        <f t="shared" si="394"/>
        <v>23</v>
      </c>
      <c r="O2103" t="str">
        <f t="shared" si="395"/>
        <v>T</v>
      </c>
    </row>
    <row r="2104" spans="2:15" x14ac:dyDescent="0.25">
      <c r="B2104" s="5">
        <v>45924</v>
      </c>
      <c r="C2104">
        <f t="shared" si="396"/>
        <v>2025</v>
      </c>
      <c r="D2104">
        <f t="shared" si="397"/>
        <v>9</v>
      </c>
      <c r="E2104" t="str">
        <f t="shared" si="398"/>
        <v>September</v>
      </c>
      <c r="F2104" s="6" t="str">
        <f t="shared" si="399"/>
        <v>Sep-25</v>
      </c>
      <c r="G2104">
        <f t="shared" si="400"/>
        <v>4</v>
      </c>
      <c r="H2104" t="str">
        <f t="shared" si="401"/>
        <v>Wednesday</v>
      </c>
      <c r="I2104" t="str">
        <f>VLOOKUP(Table1[[#This Row],[Month Num]],Table2[],2,TRUE)</f>
        <v>Q2</v>
      </c>
      <c r="J2104" t="str">
        <f t="shared" si="390"/>
        <v>Sep</v>
      </c>
      <c r="K2104" s="5" t="str">
        <f t="shared" si="391"/>
        <v>S</v>
      </c>
      <c r="L2104" t="str">
        <f t="shared" si="392"/>
        <v>09</v>
      </c>
      <c r="M2104" t="str">
        <f t="shared" si="393"/>
        <v>Wed</v>
      </c>
      <c r="N2104" t="str">
        <f t="shared" si="394"/>
        <v>24</v>
      </c>
      <c r="O2104" t="str">
        <f t="shared" si="395"/>
        <v>W</v>
      </c>
    </row>
    <row r="2105" spans="2:15" x14ac:dyDescent="0.25">
      <c r="B2105" s="5">
        <v>45925</v>
      </c>
      <c r="C2105">
        <f t="shared" si="396"/>
        <v>2025</v>
      </c>
      <c r="D2105">
        <f t="shared" si="397"/>
        <v>9</v>
      </c>
      <c r="E2105" t="str">
        <f t="shared" si="398"/>
        <v>September</v>
      </c>
      <c r="F2105" s="6" t="str">
        <f t="shared" si="399"/>
        <v>Sep-25</v>
      </c>
      <c r="G2105">
        <f t="shared" si="400"/>
        <v>5</v>
      </c>
      <c r="H2105" t="str">
        <f t="shared" si="401"/>
        <v>Thursday</v>
      </c>
      <c r="I2105" t="str">
        <f>VLOOKUP(Table1[[#This Row],[Month Num]],Table2[],2,TRUE)</f>
        <v>Q2</v>
      </c>
      <c r="J2105" t="str">
        <f t="shared" si="390"/>
        <v>Sep</v>
      </c>
      <c r="K2105" s="5" t="str">
        <f t="shared" si="391"/>
        <v>S</v>
      </c>
      <c r="L2105" t="str">
        <f t="shared" si="392"/>
        <v>09</v>
      </c>
      <c r="M2105" t="str">
        <f t="shared" si="393"/>
        <v>Thu</v>
      </c>
      <c r="N2105" t="str">
        <f t="shared" si="394"/>
        <v>25</v>
      </c>
      <c r="O2105" t="str">
        <f t="shared" si="395"/>
        <v>T</v>
      </c>
    </row>
    <row r="2106" spans="2:15" x14ac:dyDescent="0.25">
      <c r="B2106" s="5">
        <v>45926</v>
      </c>
      <c r="C2106">
        <f t="shared" si="396"/>
        <v>2025</v>
      </c>
      <c r="D2106">
        <f t="shared" si="397"/>
        <v>9</v>
      </c>
      <c r="E2106" t="str">
        <f t="shared" si="398"/>
        <v>September</v>
      </c>
      <c r="F2106" s="6" t="str">
        <f t="shared" si="399"/>
        <v>Sep-25</v>
      </c>
      <c r="G2106">
        <f t="shared" si="400"/>
        <v>6</v>
      </c>
      <c r="H2106" t="str">
        <f t="shared" si="401"/>
        <v>Friday</v>
      </c>
      <c r="I2106" t="str">
        <f>VLOOKUP(Table1[[#This Row],[Month Num]],Table2[],2,TRUE)</f>
        <v>Q2</v>
      </c>
      <c r="J2106" t="str">
        <f t="shared" si="390"/>
        <v>Sep</v>
      </c>
      <c r="K2106" s="5" t="str">
        <f t="shared" si="391"/>
        <v>S</v>
      </c>
      <c r="L2106" t="str">
        <f t="shared" si="392"/>
        <v>09</v>
      </c>
      <c r="M2106" t="str">
        <f t="shared" si="393"/>
        <v>Fri</v>
      </c>
      <c r="N2106" t="str">
        <f t="shared" si="394"/>
        <v>26</v>
      </c>
      <c r="O2106" t="str">
        <f t="shared" si="395"/>
        <v>F</v>
      </c>
    </row>
    <row r="2107" spans="2:15" x14ac:dyDescent="0.25">
      <c r="B2107" s="5">
        <v>45927</v>
      </c>
      <c r="C2107">
        <f t="shared" si="396"/>
        <v>2025</v>
      </c>
      <c r="D2107">
        <f t="shared" si="397"/>
        <v>9</v>
      </c>
      <c r="E2107" t="str">
        <f t="shared" si="398"/>
        <v>September</v>
      </c>
      <c r="F2107" s="6" t="str">
        <f t="shared" si="399"/>
        <v>Sep-25</v>
      </c>
      <c r="G2107">
        <f t="shared" si="400"/>
        <v>7</v>
      </c>
      <c r="H2107" t="str">
        <f t="shared" si="401"/>
        <v>Saturday</v>
      </c>
      <c r="I2107" t="str">
        <f>VLOOKUP(Table1[[#This Row],[Month Num]],Table2[],2,TRUE)</f>
        <v>Q2</v>
      </c>
      <c r="J2107" t="str">
        <f t="shared" si="390"/>
        <v>Sep</v>
      </c>
      <c r="K2107" s="5" t="str">
        <f t="shared" si="391"/>
        <v>S</v>
      </c>
      <c r="L2107" t="str">
        <f t="shared" si="392"/>
        <v>09</v>
      </c>
      <c r="M2107" t="str">
        <f t="shared" si="393"/>
        <v>Sat</v>
      </c>
      <c r="N2107" t="str">
        <f t="shared" si="394"/>
        <v>27</v>
      </c>
      <c r="O2107" t="str">
        <f t="shared" si="395"/>
        <v>S</v>
      </c>
    </row>
    <row r="2108" spans="2:15" x14ac:dyDescent="0.25">
      <c r="B2108" s="5">
        <v>45928</v>
      </c>
      <c r="C2108">
        <f t="shared" si="396"/>
        <v>2025</v>
      </c>
      <c r="D2108">
        <f t="shared" si="397"/>
        <v>9</v>
      </c>
      <c r="E2108" t="str">
        <f t="shared" si="398"/>
        <v>September</v>
      </c>
      <c r="F2108" s="6" t="str">
        <f t="shared" si="399"/>
        <v>Sep-25</v>
      </c>
      <c r="G2108">
        <f t="shared" si="400"/>
        <v>1</v>
      </c>
      <c r="H2108" t="str">
        <f t="shared" si="401"/>
        <v>Sunday</v>
      </c>
      <c r="I2108" t="str">
        <f>VLOOKUP(Table1[[#This Row],[Month Num]],Table2[],2,TRUE)</f>
        <v>Q2</v>
      </c>
      <c r="J2108" t="str">
        <f t="shared" si="390"/>
        <v>Sep</v>
      </c>
      <c r="K2108" s="5" t="str">
        <f t="shared" si="391"/>
        <v>S</v>
      </c>
      <c r="L2108" t="str">
        <f t="shared" si="392"/>
        <v>09</v>
      </c>
      <c r="M2108" t="str">
        <f t="shared" si="393"/>
        <v>Sun</v>
      </c>
      <c r="N2108" t="str">
        <f t="shared" si="394"/>
        <v>28</v>
      </c>
      <c r="O2108" t="str">
        <f t="shared" si="395"/>
        <v>S</v>
      </c>
    </row>
    <row r="2109" spans="2:15" x14ac:dyDescent="0.25">
      <c r="B2109" s="5">
        <v>45929</v>
      </c>
      <c r="C2109">
        <f t="shared" si="396"/>
        <v>2025</v>
      </c>
      <c r="D2109">
        <f t="shared" si="397"/>
        <v>9</v>
      </c>
      <c r="E2109" t="str">
        <f t="shared" si="398"/>
        <v>September</v>
      </c>
      <c r="F2109" s="6" t="str">
        <f t="shared" si="399"/>
        <v>Sep-25</v>
      </c>
      <c r="G2109">
        <f t="shared" si="400"/>
        <v>2</v>
      </c>
      <c r="H2109" t="str">
        <f t="shared" si="401"/>
        <v>Monday</v>
      </c>
      <c r="I2109" t="str">
        <f>VLOOKUP(Table1[[#This Row],[Month Num]],Table2[],2,TRUE)</f>
        <v>Q2</v>
      </c>
      <c r="J2109" t="str">
        <f t="shared" si="390"/>
        <v>Sep</v>
      </c>
      <c r="K2109" s="5" t="str">
        <f t="shared" si="391"/>
        <v>S</v>
      </c>
      <c r="L2109" t="str">
        <f t="shared" si="392"/>
        <v>09</v>
      </c>
      <c r="M2109" t="str">
        <f t="shared" si="393"/>
        <v>Mon</v>
      </c>
      <c r="N2109" t="str">
        <f t="shared" si="394"/>
        <v>29</v>
      </c>
      <c r="O2109" t="str">
        <f t="shared" si="395"/>
        <v>M</v>
      </c>
    </row>
    <row r="2110" spans="2:15" x14ac:dyDescent="0.25">
      <c r="B2110" s="5">
        <v>45930</v>
      </c>
      <c r="C2110">
        <f t="shared" si="396"/>
        <v>2025</v>
      </c>
      <c r="D2110">
        <f t="shared" si="397"/>
        <v>9</v>
      </c>
      <c r="E2110" t="str">
        <f t="shared" si="398"/>
        <v>September</v>
      </c>
      <c r="F2110" s="6" t="str">
        <f t="shared" si="399"/>
        <v>Sep-25</v>
      </c>
      <c r="G2110">
        <f t="shared" si="400"/>
        <v>3</v>
      </c>
      <c r="H2110" t="str">
        <f t="shared" si="401"/>
        <v>Tuesday</v>
      </c>
      <c r="I2110" t="str">
        <f>VLOOKUP(Table1[[#This Row],[Month Num]],Table2[],2,TRUE)</f>
        <v>Q2</v>
      </c>
      <c r="J2110" t="str">
        <f t="shared" si="390"/>
        <v>Sep</v>
      </c>
      <c r="K2110" s="5" t="str">
        <f t="shared" si="391"/>
        <v>S</v>
      </c>
      <c r="L2110" t="str">
        <f t="shared" si="392"/>
        <v>09</v>
      </c>
      <c r="M2110" t="str">
        <f t="shared" si="393"/>
        <v>Tue</v>
      </c>
      <c r="N2110" t="str">
        <f t="shared" si="394"/>
        <v>30</v>
      </c>
      <c r="O2110" t="str">
        <f t="shared" si="395"/>
        <v>T</v>
      </c>
    </row>
    <row r="2111" spans="2:15" x14ac:dyDescent="0.25">
      <c r="B2111" s="5">
        <v>45931</v>
      </c>
      <c r="C2111">
        <f t="shared" si="396"/>
        <v>2025</v>
      </c>
      <c r="D2111">
        <f t="shared" si="397"/>
        <v>10</v>
      </c>
      <c r="E2111" t="str">
        <f t="shared" si="398"/>
        <v>October</v>
      </c>
      <c r="F2111" s="6" t="str">
        <f t="shared" si="399"/>
        <v>Oct-25</v>
      </c>
      <c r="G2111">
        <f t="shared" si="400"/>
        <v>4</v>
      </c>
      <c r="H2111" t="str">
        <f t="shared" si="401"/>
        <v>Wednesday</v>
      </c>
      <c r="I2111" t="str">
        <f>VLOOKUP(Table1[[#This Row],[Month Num]],Table2[],2,TRUE)</f>
        <v>Q2</v>
      </c>
      <c r="J2111" t="str">
        <f t="shared" si="390"/>
        <v>Oct</v>
      </c>
      <c r="K2111" s="5" t="str">
        <f t="shared" si="391"/>
        <v>O</v>
      </c>
      <c r="L2111" t="str">
        <f t="shared" si="392"/>
        <v>10</v>
      </c>
      <c r="M2111" t="str">
        <f t="shared" si="393"/>
        <v>Wed</v>
      </c>
      <c r="N2111" t="str">
        <f t="shared" si="394"/>
        <v>01</v>
      </c>
      <c r="O2111" t="str">
        <f t="shared" si="395"/>
        <v>W</v>
      </c>
    </row>
    <row r="2112" spans="2:15" x14ac:dyDescent="0.25">
      <c r="B2112" s="5">
        <v>45932</v>
      </c>
      <c r="C2112">
        <f t="shared" si="396"/>
        <v>2025</v>
      </c>
      <c r="D2112">
        <f t="shared" si="397"/>
        <v>10</v>
      </c>
      <c r="E2112" t="str">
        <f t="shared" si="398"/>
        <v>October</v>
      </c>
      <c r="F2112" s="6" t="str">
        <f t="shared" si="399"/>
        <v>Oct-25</v>
      </c>
      <c r="G2112">
        <f t="shared" si="400"/>
        <v>5</v>
      </c>
      <c r="H2112" t="str">
        <f t="shared" si="401"/>
        <v>Thursday</v>
      </c>
      <c r="I2112" t="str">
        <f>VLOOKUP(Table1[[#This Row],[Month Num]],Table2[],2,TRUE)</f>
        <v>Q2</v>
      </c>
      <c r="J2112" t="str">
        <f t="shared" si="390"/>
        <v>Oct</v>
      </c>
      <c r="K2112" s="5" t="str">
        <f t="shared" si="391"/>
        <v>O</v>
      </c>
      <c r="L2112" t="str">
        <f t="shared" si="392"/>
        <v>10</v>
      </c>
      <c r="M2112" t="str">
        <f t="shared" si="393"/>
        <v>Thu</v>
      </c>
      <c r="N2112" t="str">
        <f t="shared" si="394"/>
        <v>02</v>
      </c>
      <c r="O2112" t="str">
        <f t="shared" si="395"/>
        <v>T</v>
      </c>
    </row>
    <row r="2113" spans="2:15" x14ac:dyDescent="0.25">
      <c r="B2113" s="5">
        <v>45933</v>
      </c>
      <c r="C2113">
        <f t="shared" si="396"/>
        <v>2025</v>
      </c>
      <c r="D2113">
        <f t="shared" si="397"/>
        <v>10</v>
      </c>
      <c r="E2113" t="str">
        <f t="shared" si="398"/>
        <v>October</v>
      </c>
      <c r="F2113" s="6" t="str">
        <f t="shared" si="399"/>
        <v>Oct-25</v>
      </c>
      <c r="G2113">
        <f t="shared" si="400"/>
        <v>6</v>
      </c>
      <c r="H2113" t="str">
        <f t="shared" si="401"/>
        <v>Friday</v>
      </c>
      <c r="I2113" t="str">
        <f>VLOOKUP(Table1[[#This Row],[Month Num]],Table2[],2,TRUE)</f>
        <v>Q2</v>
      </c>
      <c r="J2113" t="str">
        <f t="shared" si="390"/>
        <v>Oct</v>
      </c>
      <c r="K2113" s="5" t="str">
        <f t="shared" si="391"/>
        <v>O</v>
      </c>
      <c r="L2113" t="str">
        <f t="shared" si="392"/>
        <v>10</v>
      </c>
      <c r="M2113" t="str">
        <f t="shared" si="393"/>
        <v>Fri</v>
      </c>
      <c r="N2113" t="str">
        <f t="shared" si="394"/>
        <v>03</v>
      </c>
      <c r="O2113" t="str">
        <f t="shared" si="395"/>
        <v>F</v>
      </c>
    </row>
    <row r="2114" spans="2:15" x14ac:dyDescent="0.25">
      <c r="B2114" s="5">
        <v>45934</v>
      </c>
      <c r="C2114">
        <f t="shared" si="396"/>
        <v>2025</v>
      </c>
      <c r="D2114">
        <f t="shared" si="397"/>
        <v>10</v>
      </c>
      <c r="E2114" t="str">
        <f t="shared" si="398"/>
        <v>October</v>
      </c>
      <c r="F2114" s="6" t="str">
        <f t="shared" si="399"/>
        <v>Oct-25</v>
      </c>
      <c r="G2114">
        <f t="shared" si="400"/>
        <v>7</v>
      </c>
      <c r="H2114" t="str">
        <f t="shared" si="401"/>
        <v>Saturday</v>
      </c>
      <c r="I2114" t="str">
        <f>VLOOKUP(Table1[[#This Row],[Month Num]],Table2[],2,TRUE)</f>
        <v>Q2</v>
      </c>
      <c r="J2114" t="str">
        <f t="shared" si="390"/>
        <v>Oct</v>
      </c>
      <c r="K2114" s="5" t="str">
        <f t="shared" si="391"/>
        <v>O</v>
      </c>
      <c r="L2114" t="str">
        <f t="shared" si="392"/>
        <v>10</v>
      </c>
      <c r="M2114" t="str">
        <f t="shared" si="393"/>
        <v>Sat</v>
      </c>
      <c r="N2114" t="str">
        <f t="shared" si="394"/>
        <v>04</v>
      </c>
      <c r="O2114" t="str">
        <f t="shared" si="395"/>
        <v>S</v>
      </c>
    </row>
    <row r="2115" spans="2:15" x14ac:dyDescent="0.25">
      <c r="B2115" s="5">
        <v>45935</v>
      </c>
      <c r="C2115">
        <f t="shared" si="396"/>
        <v>2025</v>
      </c>
      <c r="D2115">
        <f t="shared" si="397"/>
        <v>10</v>
      </c>
      <c r="E2115" t="str">
        <f t="shared" si="398"/>
        <v>October</v>
      </c>
      <c r="F2115" s="6" t="str">
        <f t="shared" si="399"/>
        <v>Oct-25</v>
      </c>
      <c r="G2115">
        <f t="shared" si="400"/>
        <v>1</v>
      </c>
      <c r="H2115" t="str">
        <f t="shared" si="401"/>
        <v>Sunday</v>
      </c>
      <c r="I2115" t="str">
        <f>VLOOKUP(Table1[[#This Row],[Month Num]],Table2[],2,TRUE)</f>
        <v>Q2</v>
      </c>
      <c r="J2115" t="str">
        <f t="shared" si="390"/>
        <v>Oct</v>
      </c>
      <c r="K2115" s="5" t="str">
        <f t="shared" si="391"/>
        <v>O</v>
      </c>
      <c r="L2115" t="str">
        <f t="shared" si="392"/>
        <v>10</v>
      </c>
      <c r="M2115" t="str">
        <f t="shared" si="393"/>
        <v>Sun</v>
      </c>
      <c r="N2115" t="str">
        <f t="shared" si="394"/>
        <v>05</v>
      </c>
      <c r="O2115" t="str">
        <f t="shared" si="395"/>
        <v>S</v>
      </c>
    </row>
    <row r="2116" spans="2:15" x14ac:dyDescent="0.25">
      <c r="B2116" s="5">
        <v>45936</v>
      </c>
      <c r="C2116">
        <f t="shared" si="396"/>
        <v>2025</v>
      </c>
      <c r="D2116">
        <f t="shared" si="397"/>
        <v>10</v>
      </c>
      <c r="E2116" t="str">
        <f t="shared" si="398"/>
        <v>October</v>
      </c>
      <c r="F2116" s="6" t="str">
        <f t="shared" si="399"/>
        <v>Oct-25</v>
      </c>
      <c r="G2116">
        <f t="shared" si="400"/>
        <v>2</v>
      </c>
      <c r="H2116" t="str">
        <f t="shared" si="401"/>
        <v>Monday</v>
      </c>
      <c r="I2116" t="str">
        <f>VLOOKUP(Table1[[#This Row],[Month Num]],Table2[],2,TRUE)</f>
        <v>Q2</v>
      </c>
      <c r="J2116" t="str">
        <f t="shared" si="390"/>
        <v>Oct</v>
      </c>
      <c r="K2116" s="5" t="str">
        <f t="shared" si="391"/>
        <v>O</v>
      </c>
      <c r="L2116" t="str">
        <f t="shared" si="392"/>
        <v>10</v>
      </c>
      <c r="M2116" t="str">
        <f t="shared" si="393"/>
        <v>Mon</v>
      </c>
      <c r="N2116" t="str">
        <f t="shared" si="394"/>
        <v>06</v>
      </c>
      <c r="O2116" t="str">
        <f t="shared" si="395"/>
        <v>M</v>
      </c>
    </row>
    <row r="2117" spans="2:15" x14ac:dyDescent="0.25">
      <c r="B2117" s="5">
        <v>45937</v>
      </c>
      <c r="C2117">
        <f t="shared" si="396"/>
        <v>2025</v>
      </c>
      <c r="D2117">
        <f t="shared" si="397"/>
        <v>10</v>
      </c>
      <c r="E2117" t="str">
        <f t="shared" si="398"/>
        <v>October</v>
      </c>
      <c r="F2117" s="6" t="str">
        <f t="shared" si="399"/>
        <v>Oct-25</v>
      </c>
      <c r="G2117">
        <f t="shared" si="400"/>
        <v>3</v>
      </c>
      <c r="H2117" t="str">
        <f t="shared" si="401"/>
        <v>Tuesday</v>
      </c>
      <c r="I2117" t="str">
        <f>VLOOKUP(Table1[[#This Row],[Month Num]],Table2[],2,TRUE)</f>
        <v>Q2</v>
      </c>
      <c r="J2117" t="str">
        <f t="shared" si="390"/>
        <v>Oct</v>
      </c>
      <c r="K2117" s="5" t="str">
        <f t="shared" si="391"/>
        <v>O</v>
      </c>
      <c r="L2117" t="str">
        <f t="shared" si="392"/>
        <v>10</v>
      </c>
      <c r="M2117" t="str">
        <f t="shared" si="393"/>
        <v>Tue</v>
      </c>
      <c r="N2117" t="str">
        <f t="shared" si="394"/>
        <v>07</v>
      </c>
      <c r="O2117" t="str">
        <f t="shared" si="395"/>
        <v>T</v>
      </c>
    </row>
    <row r="2118" spans="2:15" x14ac:dyDescent="0.25">
      <c r="B2118" s="5">
        <v>45938</v>
      </c>
      <c r="C2118">
        <f t="shared" si="396"/>
        <v>2025</v>
      </c>
      <c r="D2118">
        <f t="shared" si="397"/>
        <v>10</v>
      </c>
      <c r="E2118" t="str">
        <f t="shared" si="398"/>
        <v>October</v>
      </c>
      <c r="F2118" s="6" t="str">
        <f t="shared" si="399"/>
        <v>Oct-25</v>
      </c>
      <c r="G2118">
        <f t="shared" si="400"/>
        <v>4</v>
      </c>
      <c r="H2118" t="str">
        <f t="shared" si="401"/>
        <v>Wednesday</v>
      </c>
      <c r="I2118" t="str">
        <f>VLOOKUP(Table1[[#This Row],[Month Num]],Table2[],2,TRUE)</f>
        <v>Q2</v>
      </c>
      <c r="J2118" t="str">
        <f t="shared" si="390"/>
        <v>Oct</v>
      </c>
      <c r="K2118" s="5" t="str">
        <f t="shared" si="391"/>
        <v>O</v>
      </c>
      <c r="L2118" t="str">
        <f t="shared" si="392"/>
        <v>10</v>
      </c>
      <c r="M2118" t="str">
        <f t="shared" si="393"/>
        <v>Wed</v>
      </c>
      <c r="N2118" t="str">
        <f t="shared" si="394"/>
        <v>08</v>
      </c>
      <c r="O2118" t="str">
        <f t="shared" si="395"/>
        <v>W</v>
      </c>
    </row>
    <row r="2119" spans="2:15" x14ac:dyDescent="0.25">
      <c r="B2119" s="5">
        <v>45939</v>
      </c>
      <c r="C2119">
        <f t="shared" si="396"/>
        <v>2025</v>
      </c>
      <c r="D2119">
        <f t="shared" si="397"/>
        <v>10</v>
      </c>
      <c r="E2119" t="str">
        <f t="shared" si="398"/>
        <v>October</v>
      </c>
      <c r="F2119" s="6" t="str">
        <f t="shared" si="399"/>
        <v>Oct-25</v>
      </c>
      <c r="G2119">
        <f t="shared" si="400"/>
        <v>5</v>
      </c>
      <c r="H2119" t="str">
        <f t="shared" si="401"/>
        <v>Thursday</v>
      </c>
      <c r="I2119" t="str">
        <f>VLOOKUP(Table1[[#This Row],[Month Num]],Table2[],2,TRUE)</f>
        <v>Q2</v>
      </c>
      <c r="J2119" t="str">
        <f t="shared" si="390"/>
        <v>Oct</v>
      </c>
      <c r="K2119" s="5" t="str">
        <f t="shared" si="391"/>
        <v>O</v>
      </c>
      <c r="L2119" t="str">
        <f t="shared" si="392"/>
        <v>10</v>
      </c>
      <c r="M2119" t="str">
        <f t="shared" si="393"/>
        <v>Thu</v>
      </c>
      <c r="N2119" t="str">
        <f t="shared" si="394"/>
        <v>09</v>
      </c>
      <c r="O2119" t="str">
        <f t="shared" si="395"/>
        <v>T</v>
      </c>
    </row>
    <row r="2120" spans="2:15" x14ac:dyDescent="0.25">
      <c r="B2120" s="5">
        <v>45940</v>
      </c>
      <c r="C2120">
        <f t="shared" si="396"/>
        <v>2025</v>
      </c>
      <c r="D2120">
        <f t="shared" si="397"/>
        <v>10</v>
      </c>
      <c r="E2120" t="str">
        <f t="shared" si="398"/>
        <v>October</v>
      </c>
      <c r="F2120" s="6" t="str">
        <f t="shared" si="399"/>
        <v>Oct-25</v>
      </c>
      <c r="G2120">
        <f t="shared" si="400"/>
        <v>6</v>
      </c>
      <c r="H2120" t="str">
        <f t="shared" si="401"/>
        <v>Friday</v>
      </c>
      <c r="I2120" t="str">
        <f>VLOOKUP(Table1[[#This Row],[Month Num]],Table2[],2,TRUE)</f>
        <v>Q2</v>
      </c>
      <c r="J2120" t="str">
        <f t="shared" si="390"/>
        <v>Oct</v>
      </c>
      <c r="K2120" s="5" t="str">
        <f t="shared" si="391"/>
        <v>O</v>
      </c>
      <c r="L2120" t="str">
        <f t="shared" si="392"/>
        <v>10</v>
      </c>
      <c r="M2120" t="str">
        <f t="shared" si="393"/>
        <v>Fri</v>
      </c>
      <c r="N2120" t="str">
        <f t="shared" si="394"/>
        <v>10</v>
      </c>
      <c r="O2120" t="str">
        <f t="shared" si="395"/>
        <v>F</v>
      </c>
    </row>
    <row r="2121" spans="2:15" x14ac:dyDescent="0.25">
      <c r="B2121" s="5">
        <v>45941</v>
      </c>
      <c r="C2121">
        <f t="shared" si="396"/>
        <v>2025</v>
      </c>
      <c r="D2121">
        <f t="shared" si="397"/>
        <v>10</v>
      </c>
      <c r="E2121" t="str">
        <f t="shared" si="398"/>
        <v>October</v>
      </c>
      <c r="F2121" s="6" t="str">
        <f t="shared" si="399"/>
        <v>Oct-25</v>
      </c>
      <c r="G2121">
        <f t="shared" si="400"/>
        <v>7</v>
      </c>
      <c r="H2121" t="str">
        <f t="shared" si="401"/>
        <v>Saturday</v>
      </c>
      <c r="I2121" t="str">
        <f>VLOOKUP(Table1[[#This Row],[Month Num]],Table2[],2,TRUE)</f>
        <v>Q2</v>
      </c>
      <c r="J2121" t="str">
        <f t="shared" si="390"/>
        <v>Oct</v>
      </c>
      <c r="K2121" s="5" t="str">
        <f t="shared" si="391"/>
        <v>O</v>
      </c>
      <c r="L2121" t="str">
        <f t="shared" si="392"/>
        <v>10</v>
      </c>
      <c r="M2121" t="str">
        <f t="shared" si="393"/>
        <v>Sat</v>
      </c>
      <c r="N2121" t="str">
        <f t="shared" si="394"/>
        <v>11</v>
      </c>
      <c r="O2121" t="str">
        <f t="shared" si="395"/>
        <v>S</v>
      </c>
    </row>
    <row r="2122" spans="2:15" x14ac:dyDescent="0.25">
      <c r="B2122" s="5">
        <v>45942</v>
      </c>
      <c r="C2122">
        <f t="shared" si="396"/>
        <v>2025</v>
      </c>
      <c r="D2122">
        <f t="shared" si="397"/>
        <v>10</v>
      </c>
      <c r="E2122" t="str">
        <f t="shared" si="398"/>
        <v>October</v>
      </c>
      <c r="F2122" s="6" t="str">
        <f t="shared" si="399"/>
        <v>Oct-25</v>
      </c>
      <c r="G2122">
        <f t="shared" si="400"/>
        <v>1</v>
      </c>
      <c r="H2122" t="str">
        <f t="shared" si="401"/>
        <v>Sunday</v>
      </c>
      <c r="I2122" t="str">
        <f>VLOOKUP(Table1[[#This Row],[Month Num]],Table2[],2,TRUE)</f>
        <v>Q2</v>
      </c>
      <c r="J2122" t="str">
        <f t="shared" si="390"/>
        <v>Oct</v>
      </c>
      <c r="K2122" s="5" t="str">
        <f t="shared" si="391"/>
        <v>O</v>
      </c>
      <c r="L2122" t="str">
        <f t="shared" si="392"/>
        <v>10</v>
      </c>
      <c r="M2122" t="str">
        <f t="shared" si="393"/>
        <v>Sun</v>
      </c>
      <c r="N2122" t="str">
        <f t="shared" si="394"/>
        <v>12</v>
      </c>
      <c r="O2122" t="str">
        <f t="shared" si="395"/>
        <v>S</v>
      </c>
    </row>
    <row r="2123" spans="2:15" x14ac:dyDescent="0.25">
      <c r="B2123" s="5">
        <v>45943</v>
      </c>
      <c r="C2123">
        <f t="shared" si="396"/>
        <v>2025</v>
      </c>
      <c r="D2123">
        <f t="shared" si="397"/>
        <v>10</v>
      </c>
      <c r="E2123" t="str">
        <f t="shared" si="398"/>
        <v>October</v>
      </c>
      <c r="F2123" s="6" t="str">
        <f t="shared" si="399"/>
        <v>Oct-25</v>
      </c>
      <c r="G2123">
        <f t="shared" si="400"/>
        <v>2</v>
      </c>
      <c r="H2123" t="str">
        <f t="shared" si="401"/>
        <v>Monday</v>
      </c>
      <c r="I2123" t="str">
        <f>VLOOKUP(Table1[[#This Row],[Month Num]],Table2[],2,TRUE)</f>
        <v>Q2</v>
      </c>
      <c r="J2123" t="str">
        <f t="shared" ref="J2123:J2186" si="402">TEXT(B2123,"MMM")</f>
        <v>Oct</v>
      </c>
      <c r="K2123" s="5" t="str">
        <f t="shared" ref="K2123:K2186" si="403">LEFT(E2123,1)</f>
        <v>O</v>
      </c>
      <c r="L2123" t="str">
        <f t="shared" ref="L2123:L2186" si="404">TEXT(B2123,"MM")</f>
        <v>10</v>
      </c>
      <c r="M2123" t="str">
        <f t="shared" ref="M2123:M2186" si="405">TEXT(B2123,"ddd")</f>
        <v>Mon</v>
      </c>
      <c r="N2123" t="str">
        <f t="shared" ref="N2123:N2186" si="406">TEXT(B2123,"dd")</f>
        <v>13</v>
      </c>
      <c r="O2123" t="str">
        <f t="shared" ref="O2123:O2186" si="407">LEFT(H2123,1)</f>
        <v>M</v>
      </c>
    </row>
    <row r="2124" spans="2:15" x14ac:dyDescent="0.25">
      <c r="B2124" s="5">
        <v>45944</v>
      </c>
      <c r="C2124">
        <f t="shared" si="396"/>
        <v>2025</v>
      </c>
      <c r="D2124">
        <f t="shared" si="397"/>
        <v>10</v>
      </c>
      <c r="E2124" t="str">
        <f t="shared" si="398"/>
        <v>October</v>
      </c>
      <c r="F2124" s="6" t="str">
        <f t="shared" si="399"/>
        <v>Oct-25</v>
      </c>
      <c r="G2124">
        <f t="shared" si="400"/>
        <v>3</v>
      </c>
      <c r="H2124" t="str">
        <f t="shared" si="401"/>
        <v>Tuesday</v>
      </c>
      <c r="I2124" t="str">
        <f>VLOOKUP(Table1[[#This Row],[Month Num]],Table2[],2,TRUE)</f>
        <v>Q2</v>
      </c>
      <c r="J2124" t="str">
        <f t="shared" si="402"/>
        <v>Oct</v>
      </c>
      <c r="K2124" s="5" t="str">
        <f t="shared" si="403"/>
        <v>O</v>
      </c>
      <c r="L2124" t="str">
        <f t="shared" si="404"/>
        <v>10</v>
      </c>
      <c r="M2124" t="str">
        <f t="shared" si="405"/>
        <v>Tue</v>
      </c>
      <c r="N2124" t="str">
        <f t="shared" si="406"/>
        <v>14</v>
      </c>
      <c r="O2124" t="str">
        <f t="shared" si="407"/>
        <v>T</v>
      </c>
    </row>
    <row r="2125" spans="2:15" x14ac:dyDescent="0.25">
      <c r="B2125" s="5">
        <v>45945</v>
      </c>
      <c r="C2125">
        <f t="shared" si="396"/>
        <v>2025</v>
      </c>
      <c r="D2125">
        <f t="shared" si="397"/>
        <v>10</v>
      </c>
      <c r="E2125" t="str">
        <f t="shared" si="398"/>
        <v>October</v>
      </c>
      <c r="F2125" s="6" t="str">
        <f t="shared" si="399"/>
        <v>Oct-25</v>
      </c>
      <c r="G2125">
        <f t="shared" si="400"/>
        <v>4</v>
      </c>
      <c r="H2125" t="str">
        <f t="shared" si="401"/>
        <v>Wednesday</v>
      </c>
      <c r="I2125" t="str">
        <f>VLOOKUP(Table1[[#This Row],[Month Num]],Table2[],2,TRUE)</f>
        <v>Q2</v>
      </c>
      <c r="J2125" t="str">
        <f t="shared" si="402"/>
        <v>Oct</v>
      </c>
      <c r="K2125" s="5" t="str">
        <f t="shared" si="403"/>
        <v>O</v>
      </c>
      <c r="L2125" t="str">
        <f t="shared" si="404"/>
        <v>10</v>
      </c>
      <c r="M2125" t="str">
        <f t="shared" si="405"/>
        <v>Wed</v>
      </c>
      <c r="N2125" t="str">
        <f t="shared" si="406"/>
        <v>15</v>
      </c>
      <c r="O2125" t="str">
        <f t="shared" si="407"/>
        <v>W</v>
      </c>
    </row>
    <row r="2126" spans="2:15" x14ac:dyDescent="0.25">
      <c r="B2126" s="5">
        <v>45946</v>
      </c>
      <c r="C2126">
        <f t="shared" si="396"/>
        <v>2025</v>
      </c>
      <c r="D2126">
        <f t="shared" si="397"/>
        <v>10</v>
      </c>
      <c r="E2126" t="str">
        <f t="shared" si="398"/>
        <v>October</v>
      </c>
      <c r="F2126" s="6" t="str">
        <f t="shared" si="399"/>
        <v>Oct-25</v>
      </c>
      <c r="G2126">
        <f t="shared" si="400"/>
        <v>5</v>
      </c>
      <c r="H2126" t="str">
        <f t="shared" si="401"/>
        <v>Thursday</v>
      </c>
      <c r="I2126" t="str">
        <f>VLOOKUP(Table1[[#This Row],[Month Num]],Table2[],2,TRUE)</f>
        <v>Q2</v>
      </c>
      <c r="J2126" t="str">
        <f t="shared" si="402"/>
        <v>Oct</v>
      </c>
      <c r="K2126" s="5" t="str">
        <f t="shared" si="403"/>
        <v>O</v>
      </c>
      <c r="L2126" t="str">
        <f t="shared" si="404"/>
        <v>10</v>
      </c>
      <c r="M2126" t="str">
        <f t="shared" si="405"/>
        <v>Thu</v>
      </c>
      <c r="N2126" t="str">
        <f t="shared" si="406"/>
        <v>16</v>
      </c>
      <c r="O2126" t="str">
        <f t="shared" si="407"/>
        <v>T</v>
      </c>
    </row>
    <row r="2127" spans="2:15" x14ac:dyDescent="0.25">
      <c r="B2127" s="5">
        <v>45947</v>
      </c>
      <c r="C2127">
        <f t="shared" si="396"/>
        <v>2025</v>
      </c>
      <c r="D2127">
        <f t="shared" si="397"/>
        <v>10</v>
      </c>
      <c r="E2127" t="str">
        <f t="shared" si="398"/>
        <v>October</v>
      </c>
      <c r="F2127" s="6" t="str">
        <f t="shared" si="399"/>
        <v>Oct-25</v>
      </c>
      <c r="G2127">
        <f t="shared" si="400"/>
        <v>6</v>
      </c>
      <c r="H2127" t="str">
        <f t="shared" si="401"/>
        <v>Friday</v>
      </c>
      <c r="I2127" t="str">
        <f>VLOOKUP(Table1[[#This Row],[Month Num]],Table2[],2,TRUE)</f>
        <v>Q2</v>
      </c>
      <c r="J2127" t="str">
        <f t="shared" si="402"/>
        <v>Oct</v>
      </c>
      <c r="K2127" s="5" t="str">
        <f t="shared" si="403"/>
        <v>O</v>
      </c>
      <c r="L2127" t="str">
        <f t="shared" si="404"/>
        <v>10</v>
      </c>
      <c r="M2127" t="str">
        <f t="shared" si="405"/>
        <v>Fri</v>
      </c>
      <c r="N2127" t="str">
        <f t="shared" si="406"/>
        <v>17</v>
      </c>
      <c r="O2127" t="str">
        <f t="shared" si="407"/>
        <v>F</v>
      </c>
    </row>
    <row r="2128" spans="2:15" x14ac:dyDescent="0.25">
      <c r="B2128" s="5">
        <v>45948</v>
      </c>
      <c r="C2128">
        <f t="shared" si="396"/>
        <v>2025</v>
      </c>
      <c r="D2128">
        <f t="shared" si="397"/>
        <v>10</v>
      </c>
      <c r="E2128" t="str">
        <f t="shared" si="398"/>
        <v>October</v>
      </c>
      <c r="F2128" s="6" t="str">
        <f t="shared" si="399"/>
        <v>Oct-25</v>
      </c>
      <c r="G2128">
        <f t="shared" si="400"/>
        <v>7</v>
      </c>
      <c r="H2128" t="str">
        <f t="shared" si="401"/>
        <v>Saturday</v>
      </c>
      <c r="I2128" t="str">
        <f>VLOOKUP(Table1[[#This Row],[Month Num]],Table2[],2,TRUE)</f>
        <v>Q2</v>
      </c>
      <c r="J2128" t="str">
        <f t="shared" si="402"/>
        <v>Oct</v>
      </c>
      <c r="K2128" s="5" t="str">
        <f t="shared" si="403"/>
        <v>O</v>
      </c>
      <c r="L2128" t="str">
        <f t="shared" si="404"/>
        <v>10</v>
      </c>
      <c r="M2128" t="str">
        <f t="shared" si="405"/>
        <v>Sat</v>
      </c>
      <c r="N2128" t="str">
        <f t="shared" si="406"/>
        <v>18</v>
      </c>
      <c r="O2128" t="str">
        <f t="shared" si="407"/>
        <v>S</v>
      </c>
    </row>
    <row r="2129" spans="2:15" x14ac:dyDescent="0.25">
      <c r="B2129" s="5">
        <v>45949</v>
      </c>
      <c r="C2129">
        <f t="shared" ref="C2129:C2192" si="408">YEAR(B2129)</f>
        <v>2025</v>
      </c>
      <c r="D2129">
        <f t="shared" ref="D2129:D2192" si="409">MONTH(B2129)</f>
        <v>10</v>
      </c>
      <c r="E2129" t="str">
        <f t="shared" ref="E2129:E2192" si="410">TEXT(B2129,"MMMM")</f>
        <v>October</v>
      </c>
      <c r="F2129" s="6" t="str">
        <f t="shared" ref="F2129:F2192" si="411">TEXT(B2129,"mmm-yy")</f>
        <v>Oct-25</v>
      </c>
      <c r="G2129">
        <f t="shared" ref="G2129:G2192" si="412">WEEKDAY(B2129)</f>
        <v>1</v>
      </c>
      <c r="H2129" t="str">
        <f t="shared" ref="H2129:H2192" si="413">TEXT(B2129,"dddd")</f>
        <v>Sunday</v>
      </c>
      <c r="I2129" t="str">
        <f>VLOOKUP(Table1[[#This Row],[Month Num]],Table2[],2,TRUE)</f>
        <v>Q2</v>
      </c>
      <c r="J2129" t="str">
        <f t="shared" si="402"/>
        <v>Oct</v>
      </c>
      <c r="K2129" s="5" t="str">
        <f t="shared" si="403"/>
        <v>O</v>
      </c>
      <c r="L2129" t="str">
        <f t="shared" si="404"/>
        <v>10</v>
      </c>
      <c r="M2129" t="str">
        <f t="shared" si="405"/>
        <v>Sun</v>
      </c>
      <c r="N2129" t="str">
        <f t="shared" si="406"/>
        <v>19</v>
      </c>
      <c r="O2129" t="str">
        <f t="shared" si="407"/>
        <v>S</v>
      </c>
    </row>
    <row r="2130" spans="2:15" x14ac:dyDescent="0.25">
      <c r="B2130" s="5">
        <v>45950</v>
      </c>
      <c r="C2130">
        <f t="shared" si="408"/>
        <v>2025</v>
      </c>
      <c r="D2130">
        <f t="shared" si="409"/>
        <v>10</v>
      </c>
      <c r="E2130" t="str">
        <f t="shared" si="410"/>
        <v>October</v>
      </c>
      <c r="F2130" s="6" t="str">
        <f t="shared" si="411"/>
        <v>Oct-25</v>
      </c>
      <c r="G2130">
        <f t="shared" si="412"/>
        <v>2</v>
      </c>
      <c r="H2130" t="str">
        <f t="shared" si="413"/>
        <v>Monday</v>
      </c>
      <c r="I2130" t="str">
        <f>VLOOKUP(Table1[[#This Row],[Month Num]],Table2[],2,TRUE)</f>
        <v>Q2</v>
      </c>
      <c r="J2130" t="str">
        <f t="shared" si="402"/>
        <v>Oct</v>
      </c>
      <c r="K2130" s="5" t="str">
        <f t="shared" si="403"/>
        <v>O</v>
      </c>
      <c r="L2130" t="str">
        <f t="shared" si="404"/>
        <v>10</v>
      </c>
      <c r="M2130" t="str">
        <f t="shared" si="405"/>
        <v>Mon</v>
      </c>
      <c r="N2130" t="str">
        <f t="shared" si="406"/>
        <v>20</v>
      </c>
      <c r="O2130" t="str">
        <f t="shared" si="407"/>
        <v>M</v>
      </c>
    </row>
    <row r="2131" spans="2:15" x14ac:dyDescent="0.25">
      <c r="B2131" s="5">
        <v>45951</v>
      </c>
      <c r="C2131">
        <f t="shared" si="408"/>
        <v>2025</v>
      </c>
      <c r="D2131">
        <f t="shared" si="409"/>
        <v>10</v>
      </c>
      <c r="E2131" t="str">
        <f t="shared" si="410"/>
        <v>October</v>
      </c>
      <c r="F2131" s="6" t="str">
        <f t="shared" si="411"/>
        <v>Oct-25</v>
      </c>
      <c r="G2131">
        <f t="shared" si="412"/>
        <v>3</v>
      </c>
      <c r="H2131" t="str">
        <f t="shared" si="413"/>
        <v>Tuesday</v>
      </c>
      <c r="I2131" t="str">
        <f>VLOOKUP(Table1[[#This Row],[Month Num]],Table2[],2,TRUE)</f>
        <v>Q2</v>
      </c>
      <c r="J2131" t="str">
        <f t="shared" si="402"/>
        <v>Oct</v>
      </c>
      <c r="K2131" s="5" t="str">
        <f t="shared" si="403"/>
        <v>O</v>
      </c>
      <c r="L2131" t="str">
        <f t="shared" si="404"/>
        <v>10</v>
      </c>
      <c r="M2131" t="str">
        <f t="shared" si="405"/>
        <v>Tue</v>
      </c>
      <c r="N2131" t="str">
        <f t="shared" si="406"/>
        <v>21</v>
      </c>
      <c r="O2131" t="str">
        <f t="shared" si="407"/>
        <v>T</v>
      </c>
    </row>
    <row r="2132" spans="2:15" x14ac:dyDescent="0.25">
      <c r="B2132" s="5">
        <v>45952</v>
      </c>
      <c r="C2132">
        <f t="shared" si="408"/>
        <v>2025</v>
      </c>
      <c r="D2132">
        <f t="shared" si="409"/>
        <v>10</v>
      </c>
      <c r="E2132" t="str">
        <f t="shared" si="410"/>
        <v>October</v>
      </c>
      <c r="F2132" s="6" t="str">
        <f t="shared" si="411"/>
        <v>Oct-25</v>
      </c>
      <c r="G2132">
        <f t="shared" si="412"/>
        <v>4</v>
      </c>
      <c r="H2132" t="str">
        <f t="shared" si="413"/>
        <v>Wednesday</v>
      </c>
      <c r="I2132" t="str">
        <f>VLOOKUP(Table1[[#This Row],[Month Num]],Table2[],2,TRUE)</f>
        <v>Q2</v>
      </c>
      <c r="J2132" t="str">
        <f t="shared" si="402"/>
        <v>Oct</v>
      </c>
      <c r="K2132" s="5" t="str">
        <f t="shared" si="403"/>
        <v>O</v>
      </c>
      <c r="L2132" t="str">
        <f t="shared" si="404"/>
        <v>10</v>
      </c>
      <c r="M2132" t="str">
        <f t="shared" si="405"/>
        <v>Wed</v>
      </c>
      <c r="N2132" t="str">
        <f t="shared" si="406"/>
        <v>22</v>
      </c>
      <c r="O2132" t="str">
        <f t="shared" si="407"/>
        <v>W</v>
      </c>
    </row>
    <row r="2133" spans="2:15" x14ac:dyDescent="0.25">
      <c r="B2133" s="5">
        <v>45953</v>
      </c>
      <c r="C2133">
        <f t="shared" si="408"/>
        <v>2025</v>
      </c>
      <c r="D2133">
        <f t="shared" si="409"/>
        <v>10</v>
      </c>
      <c r="E2133" t="str">
        <f t="shared" si="410"/>
        <v>October</v>
      </c>
      <c r="F2133" s="6" t="str">
        <f t="shared" si="411"/>
        <v>Oct-25</v>
      </c>
      <c r="G2133">
        <f t="shared" si="412"/>
        <v>5</v>
      </c>
      <c r="H2133" t="str">
        <f t="shared" si="413"/>
        <v>Thursday</v>
      </c>
      <c r="I2133" t="str">
        <f>VLOOKUP(Table1[[#This Row],[Month Num]],Table2[],2,TRUE)</f>
        <v>Q2</v>
      </c>
      <c r="J2133" t="str">
        <f t="shared" si="402"/>
        <v>Oct</v>
      </c>
      <c r="K2133" s="5" t="str">
        <f t="shared" si="403"/>
        <v>O</v>
      </c>
      <c r="L2133" t="str">
        <f t="shared" si="404"/>
        <v>10</v>
      </c>
      <c r="M2133" t="str">
        <f t="shared" si="405"/>
        <v>Thu</v>
      </c>
      <c r="N2133" t="str">
        <f t="shared" si="406"/>
        <v>23</v>
      </c>
      <c r="O2133" t="str">
        <f t="shared" si="407"/>
        <v>T</v>
      </c>
    </row>
    <row r="2134" spans="2:15" x14ac:dyDescent="0.25">
      <c r="B2134" s="5">
        <v>45954</v>
      </c>
      <c r="C2134">
        <f t="shared" si="408"/>
        <v>2025</v>
      </c>
      <c r="D2134">
        <f t="shared" si="409"/>
        <v>10</v>
      </c>
      <c r="E2134" t="str">
        <f t="shared" si="410"/>
        <v>October</v>
      </c>
      <c r="F2134" s="6" t="str">
        <f t="shared" si="411"/>
        <v>Oct-25</v>
      </c>
      <c r="G2134">
        <f t="shared" si="412"/>
        <v>6</v>
      </c>
      <c r="H2134" t="str">
        <f t="shared" si="413"/>
        <v>Friday</v>
      </c>
      <c r="I2134" t="str">
        <f>VLOOKUP(Table1[[#This Row],[Month Num]],Table2[],2,TRUE)</f>
        <v>Q2</v>
      </c>
      <c r="J2134" t="str">
        <f t="shared" si="402"/>
        <v>Oct</v>
      </c>
      <c r="K2134" s="5" t="str">
        <f t="shared" si="403"/>
        <v>O</v>
      </c>
      <c r="L2134" t="str">
        <f t="shared" si="404"/>
        <v>10</v>
      </c>
      <c r="M2134" t="str">
        <f t="shared" si="405"/>
        <v>Fri</v>
      </c>
      <c r="N2134" t="str">
        <f t="shared" si="406"/>
        <v>24</v>
      </c>
      <c r="O2134" t="str">
        <f t="shared" si="407"/>
        <v>F</v>
      </c>
    </row>
    <row r="2135" spans="2:15" x14ac:dyDescent="0.25">
      <c r="B2135" s="5">
        <v>45955</v>
      </c>
      <c r="C2135">
        <f t="shared" si="408"/>
        <v>2025</v>
      </c>
      <c r="D2135">
        <f t="shared" si="409"/>
        <v>10</v>
      </c>
      <c r="E2135" t="str">
        <f t="shared" si="410"/>
        <v>October</v>
      </c>
      <c r="F2135" s="6" t="str">
        <f t="shared" si="411"/>
        <v>Oct-25</v>
      </c>
      <c r="G2135">
        <f t="shared" si="412"/>
        <v>7</v>
      </c>
      <c r="H2135" t="str">
        <f t="shared" si="413"/>
        <v>Saturday</v>
      </c>
      <c r="I2135" t="str">
        <f>VLOOKUP(Table1[[#This Row],[Month Num]],Table2[],2,TRUE)</f>
        <v>Q2</v>
      </c>
      <c r="J2135" t="str">
        <f t="shared" si="402"/>
        <v>Oct</v>
      </c>
      <c r="K2135" s="5" t="str">
        <f t="shared" si="403"/>
        <v>O</v>
      </c>
      <c r="L2135" t="str">
        <f t="shared" si="404"/>
        <v>10</v>
      </c>
      <c r="M2135" t="str">
        <f t="shared" si="405"/>
        <v>Sat</v>
      </c>
      <c r="N2135" t="str">
        <f t="shared" si="406"/>
        <v>25</v>
      </c>
      <c r="O2135" t="str">
        <f t="shared" si="407"/>
        <v>S</v>
      </c>
    </row>
    <row r="2136" spans="2:15" x14ac:dyDescent="0.25">
      <c r="B2136" s="5">
        <v>45956</v>
      </c>
      <c r="C2136">
        <f t="shared" si="408"/>
        <v>2025</v>
      </c>
      <c r="D2136">
        <f t="shared" si="409"/>
        <v>10</v>
      </c>
      <c r="E2136" t="str">
        <f t="shared" si="410"/>
        <v>October</v>
      </c>
      <c r="F2136" s="6" t="str">
        <f t="shared" si="411"/>
        <v>Oct-25</v>
      </c>
      <c r="G2136">
        <f t="shared" si="412"/>
        <v>1</v>
      </c>
      <c r="H2136" t="str">
        <f t="shared" si="413"/>
        <v>Sunday</v>
      </c>
      <c r="I2136" t="str">
        <f>VLOOKUP(Table1[[#This Row],[Month Num]],Table2[],2,TRUE)</f>
        <v>Q2</v>
      </c>
      <c r="J2136" t="str">
        <f t="shared" si="402"/>
        <v>Oct</v>
      </c>
      <c r="K2136" s="5" t="str">
        <f t="shared" si="403"/>
        <v>O</v>
      </c>
      <c r="L2136" t="str">
        <f t="shared" si="404"/>
        <v>10</v>
      </c>
      <c r="M2136" t="str">
        <f t="shared" si="405"/>
        <v>Sun</v>
      </c>
      <c r="N2136" t="str">
        <f t="shared" si="406"/>
        <v>26</v>
      </c>
      <c r="O2136" t="str">
        <f t="shared" si="407"/>
        <v>S</v>
      </c>
    </row>
    <row r="2137" spans="2:15" x14ac:dyDescent="0.25">
      <c r="B2137" s="5">
        <v>45957</v>
      </c>
      <c r="C2137">
        <f t="shared" si="408"/>
        <v>2025</v>
      </c>
      <c r="D2137">
        <f t="shared" si="409"/>
        <v>10</v>
      </c>
      <c r="E2137" t="str">
        <f t="shared" si="410"/>
        <v>October</v>
      </c>
      <c r="F2137" s="6" t="str">
        <f t="shared" si="411"/>
        <v>Oct-25</v>
      </c>
      <c r="G2137">
        <f t="shared" si="412"/>
        <v>2</v>
      </c>
      <c r="H2137" t="str">
        <f t="shared" si="413"/>
        <v>Monday</v>
      </c>
      <c r="I2137" t="str">
        <f>VLOOKUP(Table1[[#This Row],[Month Num]],Table2[],2,TRUE)</f>
        <v>Q2</v>
      </c>
      <c r="J2137" t="str">
        <f t="shared" si="402"/>
        <v>Oct</v>
      </c>
      <c r="K2137" s="5" t="str">
        <f t="shared" si="403"/>
        <v>O</v>
      </c>
      <c r="L2137" t="str">
        <f t="shared" si="404"/>
        <v>10</v>
      </c>
      <c r="M2137" t="str">
        <f t="shared" si="405"/>
        <v>Mon</v>
      </c>
      <c r="N2137" t="str">
        <f t="shared" si="406"/>
        <v>27</v>
      </c>
      <c r="O2137" t="str">
        <f t="shared" si="407"/>
        <v>M</v>
      </c>
    </row>
    <row r="2138" spans="2:15" x14ac:dyDescent="0.25">
      <c r="B2138" s="5">
        <v>45958</v>
      </c>
      <c r="C2138">
        <f t="shared" si="408"/>
        <v>2025</v>
      </c>
      <c r="D2138">
        <f t="shared" si="409"/>
        <v>10</v>
      </c>
      <c r="E2138" t="str">
        <f t="shared" si="410"/>
        <v>October</v>
      </c>
      <c r="F2138" s="6" t="str">
        <f t="shared" si="411"/>
        <v>Oct-25</v>
      </c>
      <c r="G2138">
        <f t="shared" si="412"/>
        <v>3</v>
      </c>
      <c r="H2138" t="str">
        <f t="shared" si="413"/>
        <v>Tuesday</v>
      </c>
      <c r="I2138" t="str">
        <f>VLOOKUP(Table1[[#This Row],[Month Num]],Table2[],2,TRUE)</f>
        <v>Q2</v>
      </c>
      <c r="J2138" t="str">
        <f t="shared" si="402"/>
        <v>Oct</v>
      </c>
      <c r="K2138" s="5" t="str">
        <f t="shared" si="403"/>
        <v>O</v>
      </c>
      <c r="L2138" t="str">
        <f t="shared" si="404"/>
        <v>10</v>
      </c>
      <c r="M2138" t="str">
        <f t="shared" si="405"/>
        <v>Tue</v>
      </c>
      <c r="N2138" t="str">
        <f t="shared" si="406"/>
        <v>28</v>
      </c>
      <c r="O2138" t="str">
        <f t="shared" si="407"/>
        <v>T</v>
      </c>
    </row>
    <row r="2139" spans="2:15" x14ac:dyDescent="0.25">
      <c r="B2139" s="5">
        <v>45959</v>
      </c>
      <c r="C2139">
        <f t="shared" si="408"/>
        <v>2025</v>
      </c>
      <c r="D2139">
        <f t="shared" si="409"/>
        <v>10</v>
      </c>
      <c r="E2139" t="str">
        <f t="shared" si="410"/>
        <v>October</v>
      </c>
      <c r="F2139" s="6" t="str">
        <f t="shared" si="411"/>
        <v>Oct-25</v>
      </c>
      <c r="G2139">
        <f t="shared" si="412"/>
        <v>4</v>
      </c>
      <c r="H2139" t="str">
        <f t="shared" si="413"/>
        <v>Wednesday</v>
      </c>
      <c r="I2139" t="str">
        <f>VLOOKUP(Table1[[#This Row],[Month Num]],Table2[],2,TRUE)</f>
        <v>Q2</v>
      </c>
      <c r="J2139" t="str">
        <f t="shared" si="402"/>
        <v>Oct</v>
      </c>
      <c r="K2139" s="5" t="str">
        <f t="shared" si="403"/>
        <v>O</v>
      </c>
      <c r="L2139" t="str">
        <f t="shared" si="404"/>
        <v>10</v>
      </c>
      <c r="M2139" t="str">
        <f t="shared" si="405"/>
        <v>Wed</v>
      </c>
      <c r="N2139" t="str">
        <f t="shared" si="406"/>
        <v>29</v>
      </c>
      <c r="O2139" t="str">
        <f t="shared" si="407"/>
        <v>W</v>
      </c>
    </row>
    <row r="2140" spans="2:15" x14ac:dyDescent="0.25">
      <c r="B2140" s="5">
        <v>45960</v>
      </c>
      <c r="C2140">
        <f t="shared" si="408"/>
        <v>2025</v>
      </c>
      <c r="D2140">
        <f t="shared" si="409"/>
        <v>10</v>
      </c>
      <c r="E2140" t="str">
        <f t="shared" si="410"/>
        <v>October</v>
      </c>
      <c r="F2140" s="6" t="str">
        <f t="shared" si="411"/>
        <v>Oct-25</v>
      </c>
      <c r="G2140">
        <f t="shared" si="412"/>
        <v>5</v>
      </c>
      <c r="H2140" t="str">
        <f t="shared" si="413"/>
        <v>Thursday</v>
      </c>
      <c r="I2140" t="str">
        <f>VLOOKUP(Table1[[#This Row],[Month Num]],Table2[],2,TRUE)</f>
        <v>Q2</v>
      </c>
      <c r="J2140" t="str">
        <f t="shared" si="402"/>
        <v>Oct</v>
      </c>
      <c r="K2140" s="5" t="str">
        <f t="shared" si="403"/>
        <v>O</v>
      </c>
      <c r="L2140" t="str">
        <f t="shared" si="404"/>
        <v>10</v>
      </c>
      <c r="M2140" t="str">
        <f t="shared" si="405"/>
        <v>Thu</v>
      </c>
      <c r="N2140" t="str">
        <f t="shared" si="406"/>
        <v>30</v>
      </c>
      <c r="O2140" t="str">
        <f t="shared" si="407"/>
        <v>T</v>
      </c>
    </row>
    <row r="2141" spans="2:15" x14ac:dyDescent="0.25">
      <c r="B2141" s="5">
        <v>45961</v>
      </c>
      <c r="C2141">
        <f t="shared" si="408"/>
        <v>2025</v>
      </c>
      <c r="D2141">
        <f t="shared" si="409"/>
        <v>10</v>
      </c>
      <c r="E2141" t="str">
        <f t="shared" si="410"/>
        <v>October</v>
      </c>
      <c r="F2141" s="6" t="str">
        <f t="shared" si="411"/>
        <v>Oct-25</v>
      </c>
      <c r="G2141">
        <f t="shared" si="412"/>
        <v>6</v>
      </c>
      <c r="H2141" t="str">
        <f t="shared" si="413"/>
        <v>Friday</v>
      </c>
      <c r="I2141" t="str">
        <f>VLOOKUP(Table1[[#This Row],[Month Num]],Table2[],2,TRUE)</f>
        <v>Q2</v>
      </c>
      <c r="J2141" t="str">
        <f t="shared" si="402"/>
        <v>Oct</v>
      </c>
      <c r="K2141" s="5" t="str">
        <f t="shared" si="403"/>
        <v>O</v>
      </c>
      <c r="L2141" t="str">
        <f t="shared" si="404"/>
        <v>10</v>
      </c>
      <c r="M2141" t="str">
        <f t="shared" si="405"/>
        <v>Fri</v>
      </c>
      <c r="N2141" t="str">
        <f t="shared" si="406"/>
        <v>31</v>
      </c>
      <c r="O2141" t="str">
        <f t="shared" si="407"/>
        <v>F</v>
      </c>
    </row>
    <row r="2142" spans="2:15" x14ac:dyDescent="0.25">
      <c r="B2142" s="5">
        <v>45962</v>
      </c>
      <c r="C2142">
        <f t="shared" si="408"/>
        <v>2025</v>
      </c>
      <c r="D2142">
        <f t="shared" si="409"/>
        <v>11</v>
      </c>
      <c r="E2142" t="str">
        <f t="shared" si="410"/>
        <v>November</v>
      </c>
      <c r="F2142" s="6" t="str">
        <f t="shared" si="411"/>
        <v>Nov-25</v>
      </c>
      <c r="G2142">
        <f t="shared" si="412"/>
        <v>7</v>
      </c>
      <c r="H2142" t="str">
        <f t="shared" si="413"/>
        <v>Saturday</v>
      </c>
      <c r="I2142" t="str">
        <f>VLOOKUP(Table1[[#This Row],[Month Num]],Table2[],2,TRUE)</f>
        <v>Q2</v>
      </c>
      <c r="J2142" t="str">
        <f t="shared" si="402"/>
        <v>Nov</v>
      </c>
      <c r="K2142" s="5" t="str">
        <f t="shared" si="403"/>
        <v>N</v>
      </c>
      <c r="L2142" t="str">
        <f t="shared" si="404"/>
        <v>11</v>
      </c>
      <c r="M2142" t="str">
        <f t="shared" si="405"/>
        <v>Sat</v>
      </c>
      <c r="N2142" t="str">
        <f t="shared" si="406"/>
        <v>01</v>
      </c>
      <c r="O2142" t="str">
        <f t="shared" si="407"/>
        <v>S</v>
      </c>
    </row>
    <row r="2143" spans="2:15" x14ac:dyDescent="0.25">
      <c r="B2143" s="5">
        <v>45963</v>
      </c>
      <c r="C2143">
        <f t="shared" si="408"/>
        <v>2025</v>
      </c>
      <c r="D2143">
        <f t="shared" si="409"/>
        <v>11</v>
      </c>
      <c r="E2143" t="str">
        <f t="shared" si="410"/>
        <v>November</v>
      </c>
      <c r="F2143" s="6" t="str">
        <f t="shared" si="411"/>
        <v>Nov-25</v>
      </c>
      <c r="G2143">
        <f t="shared" si="412"/>
        <v>1</v>
      </c>
      <c r="H2143" t="str">
        <f t="shared" si="413"/>
        <v>Sunday</v>
      </c>
      <c r="I2143" t="str">
        <f>VLOOKUP(Table1[[#This Row],[Month Num]],Table2[],2,TRUE)</f>
        <v>Q2</v>
      </c>
      <c r="J2143" t="str">
        <f t="shared" si="402"/>
        <v>Nov</v>
      </c>
      <c r="K2143" s="5" t="str">
        <f t="shared" si="403"/>
        <v>N</v>
      </c>
      <c r="L2143" t="str">
        <f t="shared" si="404"/>
        <v>11</v>
      </c>
      <c r="M2143" t="str">
        <f t="shared" si="405"/>
        <v>Sun</v>
      </c>
      <c r="N2143" t="str">
        <f t="shared" si="406"/>
        <v>02</v>
      </c>
      <c r="O2143" t="str">
        <f t="shared" si="407"/>
        <v>S</v>
      </c>
    </row>
    <row r="2144" spans="2:15" x14ac:dyDescent="0.25">
      <c r="B2144" s="5">
        <v>45964</v>
      </c>
      <c r="C2144">
        <f t="shared" si="408"/>
        <v>2025</v>
      </c>
      <c r="D2144">
        <f t="shared" si="409"/>
        <v>11</v>
      </c>
      <c r="E2144" t="str">
        <f t="shared" si="410"/>
        <v>November</v>
      </c>
      <c r="F2144" s="6" t="str">
        <f t="shared" si="411"/>
        <v>Nov-25</v>
      </c>
      <c r="G2144">
        <f t="shared" si="412"/>
        <v>2</v>
      </c>
      <c r="H2144" t="str">
        <f t="shared" si="413"/>
        <v>Monday</v>
      </c>
      <c r="I2144" t="str">
        <f>VLOOKUP(Table1[[#This Row],[Month Num]],Table2[],2,TRUE)</f>
        <v>Q2</v>
      </c>
      <c r="J2144" t="str">
        <f t="shared" si="402"/>
        <v>Nov</v>
      </c>
      <c r="K2144" s="5" t="str">
        <f t="shared" si="403"/>
        <v>N</v>
      </c>
      <c r="L2144" t="str">
        <f t="shared" si="404"/>
        <v>11</v>
      </c>
      <c r="M2144" t="str">
        <f t="shared" si="405"/>
        <v>Mon</v>
      </c>
      <c r="N2144" t="str">
        <f t="shared" si="406"/>
        <v>03</v>
      </c>
      <c r="O2144" t="str">
        <f t="shared" si="407"/>
        <v>M</v>
      </c>
    </row>
    <row r="2145" spans="2:15" x14ac:dyDescent="0.25">
      <c r="B2145" s="5">
        <v>45965</v>
      </c>
      <c r="C2145">
        <f t="shared" si="408"/>
        <v>2025</v>
      </c>
      <c r="D2145">
        <f t="shared" si="409"/>
        <v>11</v>
      </c>
      <c r="E2145" t="str">
        <f t="shared" si="410"/>
        <v>November</v>
      </c>
      <c r="F2145" s="6" t="str">
        <f t="shared" si="411"/>
        <v>Nov-25</v>
      </c>
      <c r="G2145">
        <f t="shared" si="412"/>
        <v>3</v>
      </c>
      <c r="H2145" t="str">
        <f t="shared" si="413"/>
        <v>Tuesday</v>
      </c>
      <c r="I2145" t="str">
        <f>VLOOKUP(Table1[[#This Row],[Month Num]],Table2[],2,TRUE)</f>
        <v>Q2</v>
      </c>
      <c r="J2145" t="str">
        <f t="shared" si="402"/>
        <v>Nov</v>
      </c>
      <c r="K2145" s="5" t="str">
        <f t="shared" si="403"/>
        <v>N</v>
      </c>
      <c r="L2145" t="str">
        <f t="shared" si="404"/>
        <v>11</v>
      </c>
      <c r="M2145" t="str">
        <f t="shared" si="405"/>
        <v>Tue</v>
      </c>
      <c r="N2145" t="str">
        <f t="shared" si="406"/>
        <v>04</v>
      </c>
      <c r="O2145" t="str">
        <f t="shared" si="407"/>
        <v>T</v>
      </c>
    </row>
    <row r="2146" spans="2:15" x14ac:dyDescent="0.25">
      <c r="B2146" s="5">
        <v>45966</v>
      </c>
      <c r="C2146">
        <f t="shared" si="408"/>
        <v>2025</v>
      </c>
      <c r="D2146">
        <f t="shared" si="409"/>
        <v>11</v>
      </c>
      <c r="E2146" t="str">
        <f t="shared" si="410"/>
        <v>November</v>
      </c>
      <c r="F2146" s="6" t="str">
        <f t="shared" si="411"/>
        <v>Nov-25</v>
      </c>
      <c r="G2146">
        <f t="shared" si="412"/>
        <v>4</v>
      </c>
      <c r="H2146" t="str">
        <f t="shared" si="413"/>
        <v>Wednesday</v>
      </c>
      <c r="I2146" t="str">
        <f>VLOOKUP(Table1[[#This Row],[Month Num]],Table2[],2,TRUE)</f>
        <v>Q2</v>
      </c>
      <c r="J2146" t="str">
        <f t="shared" si="402"/>
        <v>Nov</v>
      </c>
      <c r="K2146" s="5" t="str">
        <f t="shared" si="403"/>
        <v>N</v>
      </c>
      <c r="L2146" t="str">
        <f t="shared" si="404"/>
        <v>11</v>
      </c>
      <c r="M2146" t="str">
        <f t="shared" si="405"/>
        <v>Wed</v>
      </c>
      <c r="N2146" t="str">
        <f t="shared" si="406"/>
        <v>05</v>
      </c>
      <c r="O2146" t="str">
        <f t="shared" si="407"/>
        <v>W</v>
      </c>
    </row>
    <row r="2147" spans="2:15" x14ac:dyDescent="0.25">
      <c r="B2147" s="5">
        <v>45967</v>
      </c>
      <c r="C2147">
        <f t="shared" si="408"/>
        <v>2025</v>
      </c>
      <c r="D2147">
        <f t="shared" si="409"/>
        <v>11</v>
      </c>
      <c r="E2147" t="str">
        <f t="shared" si="410"/>
        <v>November</v>
      </c>
      <c r="F2147" s="6" t="str">
        <f t="shared" si="411"/>
        <v>Nov-25</v>
      </c>
      <c r="G2147">
        <f t="shared" si="412"/>
        <v>5</v>
      </c>
      <c r="H2147" t="str">
        <f t="shared" si="413"/>
        <v>Thursday</v>
      </c>
      <c r="I2147" t="str">
        <f>VLOOKUP(Table1[[#This Row],[Month Num]],Table2[],2,TRUE)</f>
        <v>Q2</v>
      </c>
      <c r="J2147" t="str">
        <f t="shared" si="402"/>
        <v>Nov</v>
      </c>
      <c r="K2147" s="5" t="str">
        <f t="shared" si="403"/>
        <v>N</v>
      </c>
      <c r="L2147" t="str">
        <f t="shared" si="404"/>
        <v>11</v>
      </c>
      <c r="M2147" t="str">
        <f t="shared" si="405"/>
        <v>Thu</v>
      </c>
      <c r="N2147" t="str">
        <f t="shared" si="406"/>
        <v>06</v>
      </c>
      <c r="O2147" t="str">
        <f t="shared" si="407"/>
        <v>T</v>
      </c>
    </row>
    <row r="2148" spans="2:15" x14ac:dyDescent="0.25">
      <c r="B2148" s="5">
        <v>45968</v>
      </c>
      <c r="C2148">
        <f t="shared" si="408"/>
        <v>2025</v>
      </c>
      <c r="D2148">
        <f t="shared" si="409"/>
        <v>11</v>
      </c>
      <c r="E2148" t="str">
        <f t="shared" si="410"/>
        <v>November</v>
      </c>
      <c r="F2148" s="6" t="str">
        <f t="shared" si="411"/>
        <v>Nov-25</v>
      </c>
      <c r="G2148">
        <f t="shared" si="412"/>
        <v>6</v>
      </c>
      <c r="H2148" t="str">
        <f t="shared" si="413"/>
        <v>Friday</v>
      </c>
      <c r="I2148" t="str">
        <f>VLOOKUP(Table1[[#This Row],[Month Num]],Table2[],2,TRUE)</f>
        <v>Q2</v>
      </c>
      <c r="J2148" t="str">
        <f t="shared" si="402"/>
        <v>Nov</v>
      </c>
      <c r="K2148" s="5" t="str">
        <f t="shared" si="403"/>
        <v>N</v>
      </c>
      <c r="L2148" t="str">
        <f t="shared" si="404"/>
        <v>11</v>
      </c>
      <c r="M2148" t="str">
        <f t="shared" si="405"/>
        <v>Fri</v>
      </c>
      <c r="N2148" t="str">
        <f t="shared" si="406"/>
        <v>07</v>
      </c>
      <c r="O2148" t="str">
        <f t="shared" si="407"/>
        <v>F</v>
      </c>
    </row>
    <row r="2149" spans="2:15" x14ac:dyDescent="0.25">
      <c r="B2149" s="5">
        <v>45969</v>
      </c>
      <c r="C2149">
        <f t="shared" si="408"/>
        <v>2025</v>
      </c>
      <c r="D2149">
        <f t="shared" si="409"/>
        <v>11</v>
      </c>
      <c r="E2149" t="str">
        <f t="shared" si="410"/>
        <v>November</v>
      </c>
      <c r="F2149" s="6" t="str">
        <f t="shared" si="411"/>
        <v>Nov-25</v>
      </c>
      <c r="G2149">
        <f t="shared" si="412"/>
        <v>7</v>
      </c>
      <c r="H2149" t="str">
        <f t="shared" si="413"/>
        <v>Saturday</v>
      </c>
      <c r="I2149" t="str">
        <f>VLOOKUP(Table1[[#This Row],[Month Num]],Table2[],2,TRUE)</f>
        <v>Q2</v>
      </c>
      <c r="J2149" t="str">
        <f t="shared" si="402"/>
        <v>Nov</v>
      </c>
      <c r="K2149" s="5" t="str">
        <f t="shared" si="403"/>
        <v>N</v>
      </c>
      <c r="L2149" t="str">
        <f t="shared" si="404"/>
        <v>11</v>
      </c>
      <c r="M2149" t="str">
        <f t="shared" si="405"/>
        <v>Sat</v>
      </c>
      <c r="N2149" t="str">
        <f t="shared" si="406"/>
        <v>08</v>
      </c>
      <c r="O2149" t="str">
        <f t="shared" si="407"/>
        <v>S</v>
      </c>
    </row>
    <row r="2150" spans="2:15" x14ac:dyDescent="0.25">
      <c r="B2150" s="5">
        <v>45970</v>
      </c>
      <c r="C2150">
        <f t="shared" si="408"/>
        <v>2025</v>
      </c>
      <c r="D2150">
        <f t="shared" si="409"/>
        <v>11</v>
      </c>
      <c r="E2150" t="str">
        <f t="shared" si="410"/>
        <v>November</v>
      </c>
      <c r="F2150" s="6" t="str">
        <f t="shared" si="411"/>
        <v>Nov-25</v>
      </c>
      <c r="G2150">
        <f t="shared" si="412"/>
        <v>1</v>
      </c>
      <c r="H2150" t="str">
        <f t="shared" si="413"/>
        <v>Sunday</v>
      </c>
      <c r="I2150" t="str">
        <f>VLOOKUP(Table1[[#This Row],[Month Num]],Table2[],2,TRUE)</f>
        <v>Q2</v>
      </c>
      <c r="J2150" t="str">
        <f t="shared" si="402"/>
        <v>Nov</v>
      </c>
      <c r="K2150" s="5" t="str">
        <f t="shared" si="403"/>
        <v>N</v>
      </c>
      <c r="L2150" t="str">
        <f t="shared" si="404"/>
        <v>11</v>
      </c>
      <c r="M2150" t="str">
        <f t="shared" si="405"/>
        <v>Sun</v>
      </c>
      <c r="N2150" t="str">
        <f t="shared" si="406"/>
        <v>09</v>
      </c>
      <c r="O2150" t="str">
        <f t="shared" si="407"/>
        <v>S</v>
      </c>
    </row>
    <row r="2151" spans="2:15" x14ac:dyDescent="0.25">
      <c r="B2151" s="5">
        <v>45971</v>
      </c>
      <c r="C2151">
        <f t="shared" si="408"/>
        <v>2025</v>
      </c>
      <c r="D2151">
        <f t="shared" si="409"/>
        <v>11</v>
      </c>
      <c r="E2151" t="str">
        <f t="shared" si="410"/>
        <v>November</v>
      </c>
      <c r="F2151" s="6" t="str">
        <f t="shared" si="411"/>
        <v>Nov-25</v>
      </c>
      <c r="G2151">
        <f t="shared" si="412"/>
        <v>2</v>
      </c>
      <c r="H2151" t="str">
        <f t="shared" si="413"/>
        <v>Monday</v>
      </c>
      <c r="I2151" t="str">
        <f>VLOOKUP(Table1[[#This Row],[Month Num]],Table2[],2,TRUE)</f>
        <v>Q2</v>
      </c>
      <c r="J2151" t="str">
        <f t="shared" si="402"/>
        <v>Nov</v>
      </c>
      <c r="K2151" s="5" t="str">
        <f t="shared" si="403"/>
        <v>N</v>
      </c>
      <c r="L2151" t="str">
        <f t="shared" si="404"/>
        <v>11</v>
      </c>
      <c r="M2151" t="str">
        <f t="shared" si="405"/>
        <v>Mon</v>
      </c>
      <c r="N2151" t="str">
        <f t="shared" si="406"/>
        <v>10</v>
      </c>
      <c r="O2151" t="str">
        <f t="shared" si="407"/>
        <v>M</v>
      </c>
    </row>
    <row r="2152" spans="2:15" x14ac:dyDescent="0.25">
      <c r="B2152" s="5">
        <v>45972</v>
      </c>
      <c r="C2152">
        <f t="shared" si="408"/>
        <v>2025</v>
      </c>
      <c r="D2152">
        <f t="shared" si="409"/>
        <v>11</v>
      </c>
      <c r="E2152" t="str">
        <f t="shared" si="410"/>
        <v>November</v>
      </c>
      <c r="F2152" s="6" t="str">
        <f t="shared" si="411"/>
        <v>Nov-25</v>
      </c>
      <c r="G2152">
        <f t="shared" si="412"/>
        <v>3</v>
      </c>
      <c r="H2152" t="str">
        <f t="shared" si="413"/>
        <v>Tuesday</v>
      </c>
      <c r="I2152" t="str">
        <f>VLOOKUP(Table1[[#This Row],[Month Num]],Table2[],2,TRUE)</f>
        <v>Q2</v>
      </c>
      <c r="J2152" t="str">
        <f t="shared" si="402"/>
        <v>Nov</v>
      </c>
      <c r="K2152" s="5" t="str">
        <f t="shared" si="403"/>
        <v>N</v>
      </c>
      <c r="L2152" t="str">
        <f t="shared" si="404"/>
        <v>11</v>
      </c>
      <c r="M2152" t="str">
        <f t="shared" si="405"/>
        <v>Tue</v>
      </c>
      <c r="N2152" t="str">
        <f t="shared" si="406"/>
        <v>11</v>
      </c>
      <c r="O2152" t="str">
        <f t="shared" si="407"/>
        <v>T</v>
      </c>
    </row>
    <row r="2153" spans="2:15" x14ac:dyDescent="0.25">
      <c r="B2153" s="5">
        <v>45973</v>
      </c>
      <c r="C2153">
        <f t="shared" si="408"/>
        <v>2025</v>
      </c>
      <c r="D2153">
        <f t="shared" si="409"/>
        <v>11</v>
      </c>
      <c r="E2153" t="str">
        <f t="shared" si="410"/>
        <v>November</v>
      </c>
      <c r="F2153" s="6" t="str">
        <f t="shared" si="411"/>
        <v>Nov-25</v>
      </c>
      <c r="G2153">
        <f t="shared" si="412"/>
        <v>4</v>
      </c>
      <c r="H2153" t="str">
        <f t="shared" si="413"/>
        <v>Wednesday</v>
      </c>
      <c r="I2153" t="str">
        <f>VLOOKUP(Table1[[#This Row],[Month Num]],Table2[],2,TRUE)</f>
        <v>Q2</v>
      </c>
      <c r="J2153" t="str">
        <f t="shared" si="402"/>
        <v>Nov</v>
      </c>
      <c r="K2153" s="5" t="str">
        <f t="shared" si="403"/>
        <v>N</v>
      </c>
      <c r="L2153" t="str">
        <f t="shared" si="404"/>
        <v>11</v>
      </c>
      <c r="M2153" t="str">
        <f t="shared" si="405"/>
        <v>Wed</v>
      </c>
      <c r="N2153" t="str">
        <f t="shared" si="406"/>
        <v>12</v>
      </c>
      <c r="O2153" t="str">
        <f t="shared" si="407"/>
        <v>W</v>
      </c>
    </row>
    <row r="2154" spans="2:15" x14ac:dyDescent="0.25">
      <c r="B2154" s="5">
        <v>45974</v>
      </c>
      <c r="C2154">
        <f t="shared" si="408"/>
        <v>2025</v>
      </c>
      <c r="D2154">
        <f t="shared" si="409"/>
        <v>11</v>
      </c>
      <c r="E2154" t="str">
        <f t="shared" si="410"/>
        <v>November</v>
      </c>
      <c r="F2154" s="6" t="str">
        <f t="shared" si="411"/>
        <v>Nov-25</v>
      </c>
      <c r="G2154">
        <f t="shared" si="412"/>
        <v>5</v>
      </c>
      <c r="H2154" t="str">
        <f t="shared" si="413"/>
        <v>Thursday</v>
      </c>
      <c r="I2154" t="str">
        <f>VLOOKUP(Table1[[#This Row],[Month Num]],Table2[],2,TRUE)</f>
        <v>Q2</v>
      </c>
      <c r="J2154" t="str">
        <f t="shared" si="402"/>
        <v>Nov</v>
      </c>
      <c r="K2154" s="5" t="str">
        <f t="shared" si="403"/>
        <v>N</v>
      </c>
      <c r="L2154" t="str">
        <f t="shared" si="404"/>
        <v>11</v>
      </c>
      <c r="M2154" t="str">
        <f t="shared" si="405"/>
        <v>Thu</v>
      </c>
      <c r="N2154" t="str">
        <f t="shared" si="406"/>
        <v>13</v>
      </c>
      <c r="O2154" t="str">
        <f t="shared" si="407"/>
        <v>T</v>
      </c>
    </row>
    <row r="2155" spans="2:15" x14ac:dyDescent="0.25">
      <c r="B2155" s="5">
        <v>45975</v>
      </c>
      <c r="C2155">
        <f t="shared" si="408"/>
        <v>2025</v>
      </c>
      <c r="D2155">
        <f t="shared" si="409"/>
        <v>11</v>
      </c>
      <c r="E2155" t="str">
        <f t="shared" si="410"/>
        <v>November</v>
      </c>
      <c r="F2155" s="6" t="str">
        <f t="shared" si="411"/>
        <v>Nov-25</v>
      </c>
      <c r="G2155">
        <f t="shared" si="412"/>
        <v>6</v>
      </c>
      <c r="H2155" t="str">
        <f t="shared" si="413"/>
        <v>Friday</v>
      </c>
      <c r="I2155" t="str">
        <f>VLOOKUP(Table1[[#This Row],[Month Num]],Table2[],2,TRUE)</f>
        <v>Q2</v>
      </c>
      <c r="J2155" t="str">
        <f t="shared" si="402"/>
        <v>Nov</v>
      </c>
      <c r="K2155" s="5" t="str">
        <f t="shared" si="403"/>
        <v>N</v>
      </c>
      <c r="L2155" t="str">
        <f t="shared" si="404"/>
        <v>11</v>
      </c>
      <c r="M2155" t="str">
        <f t="shared" si="405"/>
        <v>Fri</v>
      </c>
      <c r="N2155" t="str">
        <f t="shared" si="406"/>
        <v>14</v>
      </c>
      <c r="O2155" t="str">
        <f t="shared" si="407"/>
        <v>F</v>
      </c>
    </row>
    <row r="2156" spans="2:15" x14ac:dyDescent="0.25">
      <c r="B2156" s="5">
        <v>45976</v>
      </c>
      <c r="C2156">
        <f t="shared" si="408"/>
        <v>2025</v>
      </c>
      <c r="D2156">
        <f t="shared" si="409"/>
        <v>11</v>
      </c>
      <c r="E2156" t="str">
        <f t="shared" si="410"/>
        <v>November</v>
      </c>
      <c r="F2156" s="6" t="str">
        <f t="shared" si="411"/>
        <v>Nov-25</v>
      </c>
      <c r="G2156">
        <f t="shared" si="412"/>
        <v>7</v>
      </c>
      <c r="H2156" t="str">
        <f t="shared" si="413"/>
        <v>Saturday</v>
      </c>
      <c r="I2156" t="str">
        <f>VLOOKUP(Table1[[#This Row],[Month Num]],Table2[],2,TRUE)</f>
        <v>Q2</v>
      </c>
      <c r="J2156" t="str">
        <f t="shared" si="402"/>
        <v>Nov</v>
      </c>
      <c r="K2156" s="5" t="str">
        <f t="shared" si="403"/>
        <v>N</v>
      </c>
      <c r="L2156" t="str">
        <f t="shared" si="404"/>
        <v>11</v>
      </c>
      <c r="M2156" t="str">
        <f t="shared" si="405"/>
        <v>Sat</v>
      </c>
      <c r="N2156" t="str">
        <f t="shared" si="406"/>
        <v>15</v>
      </c>
      <c r="O2156" t="str">
        <f t="shared" si="407"/>
        <v>S</v>
      </c>
    </row>
    <row r="2157" spans="2:15" x14ac:dyDescent="0.25">
      <c r="B2157" s="5">
        <v>45977</v>
      </c>
      <c r="C2157">
        <f t="shared" si="408"/>
        <v>2025</v>
      </c>
      <c r="D2157">
        <f t="shared" si="409"/>
        <v>11</v>
      </c>
      <c r="E2157" t="str">
        <f t="shared" si="410"/>
        <v>November</v>
      </c>
      <c r="F2157" s="6" t="str">
        <f t="shared" si="411"/>
        <v>Nov-25</v>
      </c>
      <c r="G2157">
        <f t="shared" si="412"/>
        <v>1</v>
      </c>
      <c r="H2157" t="str">
        <f t="shared" si="413"/>
        <v>Sunday</v>
      </c>
      <c r="I2157" t="str">
        <f>VLOOKUP(Table1[[#This Row],[Month Num]],Table2[],2,TRUE)</f>
        <v>Q2</v>
      </c>
      <c r="J2157" t="str">
        <f t="shared" si="402"/>
        <v>Nov</v>
      </c>
      <c r="K2157" s="5" t="str">
        <f t="shared" si="403"/>
        <v>N</v>
      </c>
      <c r="L2157" t="str">
        <f t="shared" si="404"/>
        <v>11</v>
      </c>
      <c r="M2157" t="str">
        <f t="shared" si="405"/>
        <v>Sun</v>
      </c>
      <c r="N2157" t="str">
        <f t="shared" si="406"/>
        <v>16</v>
      </c>
      <c r="O2157" t="str">
        <f t="shared" si="407"/>
        <v>S</v>
      </c>
    </row>
    <row r="2158" spans="2:15" x14ac:dyDescent="0.25">
      <c r="B2158" s="5">
        <v>45978</v>
      </c>
      <c r="C2158">
        <f t="shared" si="408"/>
        <v>2025</v>
      </c>
      <c r="D2158">
        <f t="shared" si="409"/>
        <v>11</v>
      </c>
      <c r="E2158" t="str">
        <f t="shared" si="410"/>
        <v>November</v>
      </c>
      <c r="F2158" s="6" t="str">
        <f t="shared" si="411"/>
        <v>Nov-25</v>
      </c>
      <c r="G2158">
        <f t="shared" si="412"/>
        <v>2</v>
      </c>
      <c r="H2158" t="str">
        <f t="shared" si="413"/>
        <v>Monday</v>
      </c>
      <c r="I2158" t="str">
        <f>VLOOKUP(Table1[[#This Row],[Month Num]],Table2[],2,TRUE)</f>
        <v>Q2</v>
      </c>
      <c r="J2158" t="str">
        <f t="shared" si="402"/>
        <v>Nov</v>
      </c>
      <c r="K2158" s="5" t="str">
        <f t="shared" si="403"/>
        <v>N</v>
      </c>
      <c r="L2158" t="str">
        <f t="shared" si="404"/>
        <v>11</v>
      </c>
      <c r="M2158" t="str">
        <f t="shared" si="405"/>
        <v>Mon</v>
      </c>
      <c r="N2158" t="str">
        <f t="shared" si="406"/>
        <v>17</v>
      </c>
      <c r="O2158" t="str">
        <f t="shared" si="407"/>
        <v>M</v>
      </c>
    </row>
    <row r="2159" spans="2:15" x14ac:dyDescent="0.25">
      <c r="B2159" s="5">
        <v>45979</v>
      </c>
      <c r="C2159">
        <f t="shared" si="408"/>
        <v>2025</v>
      </c>
      <c r="D2159">
        <f t="shared" si="409"/>
        <v>11</v>
      </c>
      <c r="E2159" t="str">
        <f t="shared" si="410"/>
        <v>November</v>
      </c>
      <c r="F2159" s="6" t="str">
        <f t="shared" si="411"/>
        <v>Nov-25</v>
      </c>
      <c r="G2159">
        <f t="shared" si="412"/>
        <v>3</v>
      </c>
      <c r="H2159" t="str">
        <f t="shared" si="413"/>
        <v>Tuesday</v>
      </c>
      <c r="I2159" t="str">
        <f>VLOOKUP(Table1[[#This Row],[Month Num]],Table2[],2,TRUE)</f>
        <v>Q2</v>
      </c>
      <c r="J2159" t="str">
        <f t="shared" si="402"/>
        <v>Nov</v>
      </c>
      <c r="K2159" s="5" t="str">
        <f t="shared" si="403"/>
        <v>N</v>
      </c>
      <c r="L2159" t="str">
        <f t="shared" si="404"/>
        <v>11</v>
      </c>
      <c r="M2159" t="str">
        <f t="shared" si="405"/>
        <v>Tue</v>
      </c>
      <c r="N2159" t="str">
        <f t="shared" si="406"/>
        <v>18</v>
      </c>
      <c r="O2159" t="str">
        <f t="shared" si="407"/>
        <v>T</v>
      </c>
    </row>
    <row r="2160" spans="2:15" x14ac:dyDescent="0.25">
      <c r="B2160" s="5">
        <v>45980</v>
      </c>
      <c r="C2160">
        <f t="shared" si="408"/>
        <v>2025</v>
      </c>
      <c r="D2160">
        <f t="shared" si="409"/>
        <v>11</v>
      </c>
      <c r="E2160" t="str">
        <f t="shared" si="410"/>
        <v>November</v>
      </c>
      <c r="F2160" s="6" t="str">
        <f t="shared" si="411"/>
        <v>Nov-25</v>
      </c>
      <c r="G2160">
        <f t="shared" si="412"/>
        <v>4</v>
      </c>
      <c r="H2160" t="str">
        <f t="shared" si="413"/>
        <v>Wednesday</v>
      </c>
      <c r="I2160" t="str">
        <f>VLOOKUP(Table1[[#This Row],[Month Num]],Table2[],2,TRUE)</f>
        <v>Q2</v>
      </c>
      <c r="J2160" t="str">
        <f t="shared" si="402"/>
        <v>Nov</v>
      </c>
      <c r="K2160" s="5" t="str">
        <f t="shared" si="403"/>
        <v>N</v>
      </c>
      <c r="L2160" t="str">
        <f t="shared" si="404"/>
        <v>11</v>
      </c>
      <c r="M2160" t="str">
        <f t="shared" si="405"/>
        <v>Wed</v>
      </c>
      <c r="N2160" t="str">
        <f t="shared" si="406"/>
        <v>19</v>
      </c>
      <c r="O2160" t="str">
        <f t="shared" si="407"/>
        <v>W</v>
      </c>
    </row>
    <row r="2161" spans="2:15" x14ac:dyDescent="0.25">
      <c r="B2161" s="5">
        <v>45981</v>
      </c>
      <c r="C2161">
        <f t="shared" si="408"/>
        <v>2025</v>
      </c>
      <c r="D2161">
        <f t="shared" si="409"/>
        <v>11</v>
      </c>
      <c r="E2161" t="str">
        <f t="shared" si="410"/>
        <v>November</v>
      </c>
      <c r="F2161" s="6" t="str">
        <f t="shared" si="411"/>
        <v>Nov-25</v>
      </c>
      <c r="G2161">
        <f t="shared" si="412"/>
        <v>5</v>
      </c>
      <c r="H2161" t="str">
        <f t="shared" si="413"/>
        <v>Thursday</v>
      </c>
      <c r="I2161" t="str">
        <f>VLOOKUP(Table1[[#This Row],[Month Num]],Table2[],2,TRUE)</f>
        <v>Q2</v>
      </c>
      <c r="J2161" t="str">
        <f t="shared" si="402"/>
        <v>Nov</v>
      </c>
      <c r="K2161" s="5" t="str">
        <f t="shared" si="403"/>
        <v>N</v>
      </c>
      <c r="L2161" t="str">
        <f t="shared" si="404"/>
        <v>11</v>
      </c>
      <c r="M2161" t="str">
        <f t="shared" si="405"/>
        <v>Thu</v>
      </c>
      <c r="N2161" t="str">
        <f t="shared" si="406"/>
        <v>20</v>
      </c>
      <c r="O2161" t="str">
        <f t="shared" si="407"/>
        <v>T</v>
      </c>
    </row>
    <row r="2162" spans="2:15" x14ac:dyDescent="0.25">
      <c r="B2162" s="5">
        <v>45982</v>
      </c>
      <c r="C2162">
        <f t="shared" si="408"/>
        <v>2025</v>
      </c>
      <c r="D2162">
        <f t="shared" si="409"/>
        <v>11</v>
      </c>
      <c r="E2162" t="str">
        <f t="shared" si="410"/>
        <v>November</v>
      </c>
      <c r="F2162" s="6" t="str">
        <f t="shared" si="411"/>
        <v>Nov-25</v>
      </c>
      <c r="G2162">
        <f t="shared" si="412"/>
        <v>6</v>
      </c>
      <c r="H2162" t="str">
        <f t="shared" si="413"/>
        <v>Friday</v>
      </c>
      <c r="I2162" t="str">
        <f>VLOOKUP(Table1[[#This Row],[Month Num]],Table2[],2,TRUE)</f>
        <v>Q2</v>
      </c>
      <c r="J2162" t="str">
        <f t="shared" si="402"/>
        <v>Nov</v>
      </c>
      <c r="K2162" s="5" t="str">
        <f t="shared" si="403"/>
        <v>N</v>
      </c>
      <c r="L2162" t="str">
        <f t="shared" si="404"/>
        <v>11</v>
      </c>
      <c r="M2162" t="str">
        <f t="shared" si="405"/>
        <v>Fri</v>
      </c>
      <c r="N2162" t="str">
        <f t="shared" si="406"/>
        <v>21</v>
      </c>
      <c r="O2162" t="str">
        <f t="shared" si="407"/>
        <v>F</v>
      </c>
    </row>
    <row r="2163" spans="2:15" x14ac:dyDescent="0.25">
      <c r="B2163" s="5">
        <v>45983</v>
      </c>
      <c r="C2163">
        <f t="shared" si="408"/>
        <v>2025</v>
      </c>
      <c r="D2163">
        <f t="shared" si="409"/>
        <v>11</v>
      </c>
      <c r="E2163" t="str">
        <f t="shared" si="410"/>
        <v>November</v>
      </c>
      <c r="F2163" s="6" t="str">
        <f t="shared" si="411"/>
        <v>Nov-25</v>
      </c>
      <c r="G2163">
        <f t="shared" si="412"/>
        <v>7</v>
      </c>
      <c r="H2163" t="str">
        <f t="shared" si="413"/>
        <v>Saturday</v>
      </c>
      <c r="I2163" t="str">
        <f>VLOOKUP(Table1[[#This Row],[Month Num]],Table2[],2,TRUE)</f>
        <v>Q2</v>
      </c>
      <c r="J2163" t="str">
        <f t="shared" si="402"/>
        <v>Nov</v>
      </c>
      <c r="K2163" s="5" t="str">
        <f t="shared" si="403"/>
        <v>N</v>
      </c>
      <c r="L2163" t="str">
        <f t="shared" si="404"/>
        <v>11</v>
      </c>
      <c r="M2163" t="str">
        <f t="shared" si="405"/>
        <v>Sat</v>
      </c>
      <c r="N2163" t="str">
        <f t="shared" si="406"/>
        <v>22</v>
      </c>
      <c r="O2163" t="str">
        <f t="shared" si="407"/>
        <v>S</v>
      </c>
    </row>
    <row r="2164" spans="2:15" x14ac:dyDescent="0.25">
      <c r="B2164" s="5">
        <v>45984</v>
      </c>
      <c r="C2164">
        <f t="shared" si="408"/>
        <v>2025</v>
      </c>
      <c r="D2164">
        <f t="shared" si="409"/>
        <v>11</v>
      </c>
      <c r="E2164" t="str">
        <f t="shared" si="410"/>
        <v>November</v>
      </c>
      <c r="F2164" s="6" t="str">
        <f t="shared" si="411"/>
        <v>Nov-25</v>
      </c>
      <c r="G2164">
        <f t="shared" si="412"/>
        <v>1</v>
      </c>
      <c r="H2164" t="str">
        <f t="shared" si="413"/>
        <v>Sunday</v>
      </c>
      <c r="I2164" t="str">
        <f>VLOOKUP(Table1[[#This Row],[Month Num]],Table2[],2,TRUE)</f>
        <v>Q2</v>
      </c>
      <c r="J2164" t="str">
        <f t="shared" si="402"/>
        <v>Nov</v>
      </c>
      <c r="K2164" s="5" t="str">
        <f t="shared" si="403"/>
        <v>N</v>
      </c>
      <c r="L2164" t="str">
        <f t="shared" si="404"/>
        <v>11</v>
      </c>
      <c r="M2164" t="str">
        <f t="shared" si="405"/>
        <v>Sun</v>
      </c>
      <c r="N2164" t="str">
        <f t="shared" si="406"/>
        <v>23</v>
      </c>
      <c r="O2164" t="str">
        <f t="shared" si="407"/>
        <v>S</v>
      </c>
    </row>
    <row r="2165" spans="2:15" x14ac:dyDescent="0.25">
      <c r="B2165" s="5">
        <v>45985</v>
      </c>
      <c r="C2165">
        <f t="shared" si="408"/>
        <v>2025</v>
      </c>
      <c r="D2165">
        <f t="shared" si="409"/>
        <v>11</v>
      </c>
      <c r="E2165" t="str">
        <f t="shared" si="410"/>
        <v>November</v>
      </c>
      <c r="F2165" s="6" t="str">
        <f t="shared" si="411"/>
        <v>Nov-25</v>
      </c>
      <c r="G2165">
        <f t="shared" si="412"/>
        <v>2</v>
      </c>
      <c r="H2165" t="str">
        <f t="shared" si="413"/>
        <v>Monday</v>
      </c>
      <c r="I2165" t="str">
        <f>VLOOKUP(Table1[[#This Row],[Month Num]],Table2[],2,TRUE)</f>
        <v>Q2</v>
      </c>
      <c r="J2165" t="str">
        <f t="shared" si="402"/>
        <v>Nov</v>
      </c>
      <c r="K2165" s="5" t="str">
        <f t="shared" si="403"/>
        <v>N</v>
      </c>
      <c r="L2165" t="str">
        <f t="shared" si="404"/>
        <v>11</v>
      </c>
      <c r="M2165" t="str">
        <f t="shared" si="405"/>
        <v>Mon</v>
      </c>
      <c r="N2165" t="str">
        <f t="shared" si="406"/>
        <v>24</v>
      </c>
      <c r="O2165" t="str">
        <f t="shared" si="407"/>
        <v>M</v>
      </c>
    </row>
    <row r="2166" spans="2:15" x14ac:dyDescent="0.25">
      <c r="B2166" s="5">
        <v>45986</v>
      </c>
      <c r="C2166">
        <f t="shared" si="408"/>
        <v>2025</v>
      </c>
      <c r="D2166">
        <f t="shared" si="409"/>
        <v>11</v>
      </c>
      <c r="E2166" t="str">
        <f t="shared" si="410"/>
        <v>November</v>
      </c>
      <c r="F2166" s="6" t="str">
        <f t="shared" si="411"/>
        <v>Nov-25</v>
      </c>
      <c r="G2166">
        <f t="shared" si="412"/>
        <v>3</v>
      </c>
      <c r="H2166" t="str">
        <f t="shared" si="413"/>
        <v>Tuesday</v>
      </c>
      <c r="I2166" t="str">
        <f>VLOOKUP(Table1[[#This Row],[Month Num]],Table2[],2,TRUE)</f>
        <v>Q2</v>
      </c>
      <c r="J2166" t="str">
        <f t="shared" si="402"/>
        <v>Nov</v>
      </c>
      <c r="K2166" s="5" t="str">
        <f t="shared" si="403"/>
        <v>N</v>
      </c>
      <c r="L2166" t="str">
        <f t="shared" si="404"/>
        <v>11</v>
      </c>
      <c r="M2166" t="str">
        <f t="shared" si="405"/>
        <v>Tue</v>
      </c>
      <c r="N2166" t="str">
        <f t="shared" si="406"/>
        <v>25</v>
      </c>
      <c r="O2166" t="str">
        <f t="shared" si="407"/>
        <v>T</v>
      </c>
    </row>
    <row r="2167" spans="2:15" x14ac:dyDescent="0.25">
      <c r="B2167" s="5">
        <v>45987</v>
      </c>
      <c r="C2167">
        <f t="shared" si="408"/>
        <v>2025</v>
      </c>
      <c r="D2167">
        <f t="shared" si="409"/>
        <v>11</v>
      </c>
      <c r="E2167" t="str">
        <f t="shared" si="410"/>
        <v>November</v>
      </c>
      <c r="F2167" s="6" t="str">
        <f t="shared" si="411"/>
        <v>Nov-25</v>
      </c>
      <c r="G2167">
        <f t="shared" si="412"/>
        <v>4</v>
      </c>
      <c r="H2167" t="str">
        <f t="shared" si="413"/>
        <v>Wednesday</v>
      </c>
      <c r="I2167" t="str">
        <f>VLOOKUP(Table1[[#This Row],[Month Num]],Table2[],2,TRUE)</f>
        <v>Q2</v>
      </c>
      <c r="J2167" t="str">
        <f t="shared" si="402"/>
        <v>Nov</v>
      </c>
      <c r="K2167" s="5" t="str">
        <f t="shared" si="403"/>
        <v>N</v>
      </c>
      <c r="L2167" t="str">
        <f t="shared" si="404"/>
        <v>11</v>
      </c>
      <c r="M2167" t="str">
        <f t="shared" si="405"/>
        <v>Wed</v>
      </c>
      <c r="N2167" t="str">
        <f t="shared" si="406"/>
        <v>26</v>
      </c>
      <c r="O2167" t="str">
        <f t="shared" si="407"/>
        <v>W</v>
      </c>
    </row>
    <row r="2168" spans="2:15" x14ac:dyDescent="0.25">
      <c r="B2168" s="5">
        <v>45988</v>
      </c>
      <c r="C2168">
        <f t="shared" si="408"/>
        <v>2025</v>
      </c>
      <c r="D2168">
        <f t="shared" si="409"/>
        <v>11</v>
      </c>
      <c r="E2168" t="str">
        <f t="shared" si="410"/>
        <v>November</v>
      </c>
      <c r="F2168" s="6" t="str">
        <f t="shared" si="411"/>
        <v>Nov-25</v>
      </c>
      <c r="G2168">
        <f t="shared" si="412"/>
        <v>5</v>
      </c>
      <c r="H2168" t="str">
        <f t="shared" si="413"/>
        <v>Thursday</v>
      </c>
      <c r="I2168" t="str">
        <f>VLOOKUP(Table1[[#This Row],[Month Num]],Table2[],2,TRUE)</f>
        <v>Q2</v>
      </c>
      <c r="J2168" t="str">
        <f t="shared" si="402"/>
        <v>Nov</v>
      </c>
      <c r="K2168" s="5" t="str">
        <f t="shared" si="403"/>
        <v>N</v>
      </c>
      <c r="L2168" t="str">
        <f t="shared" si="404"/>
        <v>11</v>
      </c>
      <c r="M2168" t="str">
        <f t="shared" si="405"/>
        <v>Thu</v>
      </c>
      <c r="N2168" t="str">
        <f t="shared" si="406"/>
        <v>27</v>
      </c>
      <c r="O2168" t="str">
        <f t="shared" si="407"/>
        <v>T</v>
      </c>
    </row>
    <row r="2169" spans="2:15" x14ac:dyDescent="0.25">
      <c r="B2169" s="5">
        <v>45989</v>
      </c>
      <c r="C2169">
        <f t="shared" si="408"/>
        <v>2025</v>
      </c>
      <c r="D2169">
        <f t="shared" si="409"/>
        <v>11</v>
      </c>
      <c r="E2169" t="str">
        <f t="shared" si="410"/>
        <v>November</v>
      </c>
      <c r="F2169" s="6" t="str">
        <f t="shared" si="411"/>
        <v>Nov-25</v>
      </c>
      <c r="G2169">
        <f t="shared" si="412"/>
        <v>6</v>
      </c>
      <c r="H2169" t="str">
        <f t="shared" si="413"/>
        <v>Friday</v>
      </c>
      <c r="I2169" t="str">
        <f>VLOOKUP(Table1[[#This Row],[Month Num]],Table2[],2,TRUE)</f>
        <v>Q2</v>
      </c>
      <c r="J2169" t="str">
        <f t="shared" si="402"/>
        <v>Nov</v>
      </c>
      <c r="K2169" s="5" t="str">
        <f t="shared" si="403"/>
        <v>N</v>
      </c>
      <c r="L2169" t="str">
        <f t="shared" si="404"/>
        <v>11</v>
      </c>
      <c r="M2169" t="str">
        <f t="shared" si="405"/>
        <v>Fri</v>
      </c>
      <c r="N2169" t="str">
        <f t="shared" si="406"/>
        <v>28</v>
      </c>
      <c r="O2169" t="str">
        <f t="shared" si="407"/>
        <v>F</v>
      </c>
    </row>
    <row r="2170" spans="2:15" x14ac:dyDescent="0.25">
      <c r="B2170" s="5">
        <v>45990</v>
      </c>
      <c r="C2170">
        <f t="shared" si="408"/>
        <v>2025</v>
      </c>
      <c r="D2170">
        <f t="shared" si="409"/>
        <v>11</v>
      </c>
      <c r="E2170" t="str">
        <f t="shared" si="410"/>
        <v>November</v>
      </c>
      <c r="F2170" s="6" t="str">
        <f t="shared" si="411"/>
        <v>Nov-25</v>
      </c>
      <c r="G2170">
        <f t="shared" si="412"/>
        <v>7</v>
      </c>
      <c r="H2170" t="str">
        <f t="shared" si="413"/>
        <v>Saturday</v>
      </c>
      <c r="I2170" t="str">
        <f>VLOOKUP(Table1[[#This Row],[Month Num]],Table2[],2,TRUE)</f>
        <v>Q2</v>
      </c>
      <c r="J2170" t="str">
        <f t="shared" si="402"/>
        <v>Nov</v>
      </c>
      <c r="K2170" s="5" t="str">
        <f t="shared" si="403"/>
        <v>N</v>
      </c>
      <c r="L2170" t="str">
        <f t="shared" si="404"/>
        <v>11</v>
      </c>
      <c r="M2170" t="str">
        <f t="shared" si="405"/>
        <v>Sat</v>
      </c>
      <c r="N2170" t="str">
        <f t="shared" si="406"/>
        <v>29</v>
      </c>
      <c r="O2170" t="str">
        <f t="shared" si="407"/>
        <v>S</v>
      </c>
    </row>
    <row r="2171" spans="2:15" x14ac:dyDescent="0.25">
      <c r="B2171" s="5">
        <v>45991</v>
      </c>
      <c r="C2171">
        <f t="shared" si="408"/>
        <v>2025</v>
      </c>
      <c r="D2171">
        <f t="shared" si="409"/>
        <v>11</v>
      </c>
      <c r="E2171" t="str">
        <f t="shared" si="410"/>
        <v>November</v>
      </c>
      <c r="F2171" s="6" t="str">
        <f t="shared" si="411"/>
        <v>Nov-25</v>
      </c>
      <c r="G2171">
        <f t="shared" si="412"/>
        <v>1</v>
      </c>
      <c r="H2171" t="str">
        <f t="shared" si="413"/>
        <v>Sunday</v>
      </c>
      <c r="I2171" t="str">
        <f>VLOOKUP(Table1[[#This Row],[Month Num]],Table2[],2,TRUE)</f>
        <v>Q2</v>
      </c>
      <c r="J2171" t="str">
        <f t="shared" si="402"/>
        <v>Nov</v>
      </c>
      <c r="K2171" s="5" t="str">
        <f t="shared" si="403"/>
        <v>N</v>
      </c>
      <c r="L2171" t="str">
        <f t="shared" si="404"/>
        <v>11</v>
      </c>
      <c r="M2171" t="str">
        <f t="shared" si="405"/>
        <v>Sun</v>
      </c>
      <c r="N2171" t="str">
        <f t="shared" si="406"/>
        <v>30</v>
      </c>
      <c r="O2171" t="str">
        <f t="shared" si="407"/>
        <v>S</v>
      </c>
    </row>
    <row r="2172" spans="2:15" x14ac:dyDescent="0.25">
      <c r="B2172" s="5">
        <v>45992</v>
      </c>
      <c r="C2172">
        <f t="shared" si="408"/>
        <v>2025</v>
      </c>
      <c r="D2172">
        <f t="shared" si="409"/>
        <v>12</v>
      </c>
      <c r="E2172" t="str">
        <f t="shared" si="410"/>
        <v>December</v>
      </c>
      <c r="F2172" s="6" t="str">
        <f t="shared" si="411"/>
        <v>Dec-25</v>
      </c>
      <c r="G2172">
        <f t="shared" si="412"/>
        <v>2</v>
      </c>
      <c r="H2172" t="str">
        <f t="shared" si="413"/>
        <v>Monday</v>
      </c>
      <c r="I2172" t="str">
        <f>VLOOKUP(Table1[[#This Row],[Month Num]],Table2[],2,TRUE)</f>
        <v>Q2</v>
      </c>
      <c r="J2172" t="str">
        <f t="shared" si="402"/>
        <v>Dec</v>
      </c>
      <c r="K2172" s="5" t="str">
        <f t="shared" si="403"/>
        <v>D</v>
      </c>
      <c r="L2172" t="str">
        <f t="shared" si="404"/>
        <v>12</v>
      </c>
      <c r="M2172" t="str">
        <f t="shared" si="405"/>
        <v>Mon</v>
      </c>
      <c r="N2172" t="str">
        <f t="shared" si="406"/>
        <v>01</v>
      </c>
      <c r="O2172" t="str">
        <f t="shared" si="407"/>
        <v>M</v>
      </c>
    </row>
    <row r="2173" spans="2:15" x14ac:dyDescent="0.25">
      <c r="B2173" s="5">
        <v>45993</v>
      </c>
      <c r="C2173">
        <f t="shared" si="408"/>
        <v>2025</v>
      </c>
      <c r="D2173">
        <f t="shared" si="409"/>
        <v>12</v>
      </c>
      <c r="E2173" t="str">
        <f t="shared" si="410"/>
        <v>December</v>
      </c>
      <c r="F2173" s="6" t="str">
        <f t="shared" si="411"/>
        <v>Dec-25</v>
      </c>
      <c r="G2173">
        <f t="shared" si="412"/>
        <v>3</v>
      </c>
      <c r="H2173" t="str">
        <f t="shared" si="413"/>
        <v>Tuesday</v>
      </c>
      <c r="I2173" t="str">
        <f>VLOOKUP(Table1[[#This Row],[Month Num]],Table2[],2,TRUE)</f>
        <v>Q2</v>
      </c>
      <c r="J2173" t="str">
        <f t="shared" si="402"/>
        <v>Dec</v>
      </c>
      <c r="K2173" s="5" t="str">
        <f t="shared" si="403"/>
        <v>D</v>
      </c>
      <c r="L2173" t="str">
        <f t="shared" si="404"/>
        <v>12</v>
      </c>
      <c r="M2173" t="str">
        <f t="shared" si="405"/>
        <v>Tue</v>
      </c>
      <c r="N2173" t="str">
        <f t="shared" si="406"/>
        <v>02</v>
      </c>
      <c r="O2173" t="str">
        <f t="shared" si="407"/>
        <v>T</v>
      </c>
    </row>
    <row r="2174" spans="2:15" x14ac:dyDescent="0.25">
      <c r="B2174" s="5">
        <v>45994</v>
      </c>
      <c r="C2174">
        <f t="shared" si="408"/>
        <v>2025</v>
      </c>
      <c r="D2174">
        <f t="shared" si="409"/>
        <v>12</v>
      </c>
      <c r="E2174" t="str">
        <f t="shared" si="410"/>
        <v>December</v>
      </c>
      <c r="F2174" s="6" t="str">
        <f t="shared" si="411"/>
        <v>Dec-25</v>
      </c>
      <c r="G2174">
        <f t="shared" si="412"/>
        <v>4</v>
      </c>
      <c r="H2174" t="str">
        <f t="shared" si="413"/>
        <v>Wednesday</v>
      </c>
      <c r="I2174" t="str">
        <f>VLOOKUP(Table1[[#This Row],[Month Num]],Table2[],2,TRUE)</f>
        <v>Q2</v>
      </c>
      <c r="J2174" t="str">
        <f t="shared" si="402"/>
        <v>Dec</v>
      </c>
      <c r="K2174" s="5" t="str">
        <f t="shared" si="403"/>
        <v>D</v>
      </c>
      <c r="L2174" t="str">
        <f t="shared" si="404"/>
        <v>12</v>
      </c>
      <c r="M2174" t="str">
        <f t="shared" si="405"/>
        <v>Wed</v>
      </c>
      <c r="N2174" t="str">
        <f t="shared" si="406"/>
        <v>03</v>
      </c>
      <c r="O2174" t="str">
        <f t="shared" si="407"/>
        <v>W</v>
      </c>
    </row>
    <row r="2175" spans="2:15" x14ac:dyDescent="0.25">
      <c r="B2175" s="5">
        <v>45995</v>
      </c>
      <c r="C2175">
        <f t="shared" si="408"/>
        <v>2025</v>
      </c>
      <c r="D2175">
        <f t="shared" si="409"/>
        <v>12</v>
      </c>
      <c r="E2175" t="str">
        <f t="shared" si="410"/>
        <v>December</v>
      </c>
      <c r="F2175" s="6" t="str">
        <f t="shared" si="411"/>
        <v>Dec-25</v>
      </c>
      <c r="G2175">
        <f t="shared" si="412"/>
        <v>5</v>
      </c>
      <c r="H2175" t="str">
        <f t="shared" si="413"/>
        <v>Thursday</v>
      </c>
      <c r="I2175" t="str">
        <f>VLOOKUP(Table1[[#This Row],[Month Num]],Table2[],2,TRUE)</f>
        <v>Q2</v>
      </c>
      <c r="J2175" t="str">
        <f t="shared" si="402"/>
        <v>Dec</v>
      </c>
      <c r="K2175" s="5" t="str">
        <f t="shared" si="403"/>
        <v>D</v>
      </c>
      <c r="L2175" t="str">
        <f t="shared" si="404"/>
        <v>12</v>
      </c>
      <c r="M2175" t="str">
        <f t="shared" si="405"/>
        <v>Thu</v>
      </c>
      <c r="N2175" t="str">
        <f t="shared" si="406"/>
        <v>04</v>
      </c>
      <c r="O2175" t="str">
        <f t="shared" si="407"/>
        <v>T</v>
      </c>
    </row>
    <row r="2176" spans="2:15" x14ac:dyDescent="0.25">
      <c r="B2176" s="5">
        <v>45996</v>
      </c>
      <c r="C2176">
        <f t="shared" si="408"/>
        <v>2025</v>
      </c>
      <c r="D2176">
        <f t="shared" si="409"/>
        <v>12</v>
      </c>
      <c r="E2176" t="str">
        <f t="shared" si="410"/>
        <v>December</v>
      </c>
      <c r="F2176" s="6" t="str">
        <f t="shared" si="411"/>
        <v>Dec-25</v>
      </c>
      <c r="G2176">
        <f t="shared" si="412"/>
        <v>6</v>
      </c>
      <c r="H2176" t="str">
        <f t="shared" si="413"/>
        <v>Friday</v>
      </c>
      <c r="I2176" t="str">
        <f>VLOOKUP(Table1[[#This Row],[Month Num]],Table2[],2,TRUE)</f>
        <v>Q2</v>
      </c>
      <c r="J2176" t="str">
        <f t="shared" si="402"/>
        <v>Dec</v>
      </c>
      <c r="K2176" s="5" t="str">
        <f t="shared" si="403"/>
        <v>D</v>
      </c>
      <c r="L2176" t="str">
        <f t="shared" si="404"/>
        <v>12</v>
      </c>
      <c r="M2176" t="str">
        <f t="shared" si="405"/>
        <v>Fri</v>
      </c>
      <c r="N2176" t="str">
        <f t="shared" si="406"/>
        <v>05</v>
      </c>
      <c r="O2176" t="str">
        <f t="shared" si="407"/>
        <v>F</v>
      </c>
    </row>
    <row r="2177" spans="2:15" x14ac:dyDescent="0.25">
      <c r="B2177" s="5">
        <v>45997</v>
      </c>
      <c r="C2177">
        <f t="shared" si="408"/>
        <v>2025</v>
      </c>
      <c r="D2177">
        <f t="shared" si="409"/>
        <v>12</v>
      </c>
      <c r="E2177" t="str">
        <f t="shared" si="410"/>
        <v>December</v>
      </c>
      <c r="F2177" s="6" t="str">
        <f t="shared" si="411"/>
        <v>Dec-25</v>
      </c>
      <c r="G2177">
        <f t="shared" si="412"/>
        <v>7</v>
      </c>
      <c r="H2177" t="str">
        <f t="shared" si="413"/>
        <v>Saturday</v>
      </c>
      <c r="I2177" t="str">
        <f>VLOOKUP(Table1[[#This Row],[Month Num]],Table2[],2,TRUE)</f>
        <v>Q2</v>
      </c>
      <c r="J2177" t="str">
        <f t="shared" si="402"/>
        <v>Dec</v>
      </c>
      <c r="K2177" s="5" t="str">
        <f t="shared" si="403"/>
        <v>D</v>
      </c>
      <c r="L2177" t="str">
        <f t="shared" si="404"/>
        <v>12</v>
      </c>
      <c r="M2177" t="str">
        <f t="shared" si="405"/>
        <v>Sat</v>
      </c>
      <c r="N2177" t="str">
        <f t="shared" si="406"/>
        <v>06</v>
      </c>
      <c r="O2177" t="str">
        <f t="shared" si="407"/>
        <v>S</v>
      </c>
    </row>
    <row r="2178" spans="2:15" x14ac:dyDescent="0.25">
      <c r="B2178" s="5">
        <v>45998</v>
      </c>
      <c r="C2178">
        <f t="shared" si="408"/>
        <v>2025</v>
      </c>
      <c r="D2178">
        <f t="shared" si="409"/>
        <v>12</v>
      </c>
      <c r="E2178" t="str">
        <f t="shared" si="410"/>
        <v>December</v>
      </c>
      <c r="F2178" s="6" t="str">
        <f t="shared" si="411"/>
        <v>Dec-25</v>
      </c>
      <c r="G2178">
        <f t="shared" si="412"/>
        <v>1</v>
      </c>
      <c r="H2178" t="str">
        <f t="shared" si="413"/>
        <v>Sunday</v>
      </c>
      <c r="I2178" t="str">
        <f>VLOOKUP(Table1[[#This Row],[Month Num]],Table2[],2,TRUE)</f>
        <v>Q2</v>
      </c>
      <c r="J2178" t="str">
        <f t="shared" si="402"/>
        <v>Dec</v>
      </c>
      <c r="K2178" s="5" t="str">
        <f t="shared" si="403"/>
        <v>D</v>
      </c>
      <c r="L2178" t="str">
        <f t="shared" si="404"/>
        <v>12</v>
      </c>
      <c r="M2178" t="str">
        <f t="shared" si="405"/>
        <v>Sun</v>
      </c>
      <c r="N2178" t="str">
        <f t="shared" si="406"/>
        <v>07</v>
      </c>
      <c r="O2178" t="str">
        <f t="shared" si="407"/>
        <v>S</v>
      </c>
    </row>
    <row r="2179" spans="2:15" x14ac:dyDescent="0.25">
      <c r="B2179" s="5">
        <v>45999</v>
      </c>
      <c r="C2179">
        <f t="shared" si="408"/>
        <v>2025</v>
      </c>
      <c r="D2179">
        <f t="shared" si="409"/>
        <v>12</v>
      </c>
      <c r="E2179" t="str">
        <f t="shared" si="410"/>
        <v>December</v>
      </c>
      <c r="F2179" s="6" t="str">
        <f t="shared" si="411"/>
        <v>Dec-25</v>
      </c>
      <c r="G2179">
        <f t="shared" si="412"/>
        <v>2</v>
      </c>
      <c r="H2179" t="str">
        <f t="shared" si="413"/>
        <v>Monday</v>
      </c>
      <c r="I2179" t="str">
        <f>VLOOKUP(Table1[[#This Row],[Month Num]],Table2[],2,TRUE)</f>
        <v>Q2</v>
      </c>
      <c r="J2179" t="str">
        <f t="shared" si="402"/>
        <v>Dec</v>
      </c>
      <c r="K2179" s="5" t="str">
        <f t="shared" si="403"/>
        <v>D</v>
      </c>
      <c r="L2179" t="str">
        <f t="shared" si="404"/>
        <v>12</v>
      </c>
      <c r="M2179" t="str">
        <f t="shared" si="405"/>
        <v>Mon</v>
      </c>
      <c r="N2179" t="str">
        <f t="shared" si="406"/>
        <v>08</v>
      </c>
      <c r="O2179" t="str">
        <f t="shared" si="407"/>
        <v>M</v>
      </c>
    </row>
    <row r="2180" spans="2:15" x14ac:dyDescent="0.25">
      <c r="B2180" s="5">
        <v>46000</v>
      </c>
      <c r="C2180">
        <f t="shared" si="408"/>
        <v>2025</v>
      </c>
      <c r="D2180">
        <f t="shared" si="409"/>
        <v>12</v>
      </c>
      <c r="E2180" t="str">
        <f t="shared" si="410"/>
        <v>December</v>
      </c>
      <c r="F2180" s="6" t="str">
        <f t="shared" si="411"/>
        <v>Dec-25</v>
      </c>
      <c r="G2180">
        <f t="shared" si="412"/>
        <v>3</v>
      </c>
      <c r="H2180" t="str">
        <f t="shared" si="413"/>
        <v>Tuesday</v>
      </c>
      <c r="I2180" t="str">
        <f>VLOOKUP(Table1[[#This Row],[Month Num]],Table2[],2,TRUE)</f>
        <v>Q2</v>
      </c>
      <c r="J2180" t="str">
        <f t="shared" si="402"/>
        <v>Dec</v>
      </c>
      <c r="K2180" s="5" t="str">
        <f t="shared" si="403"/>
        <v>D</v>
      </c>
      <c r="L2180" t="str">
        <f t="shared" si="404"/>
        <v>12</v>
      </c>
      <c r="M2180" t="str">
        <f t="shared" si="405"/>
        <v>Tue</v>
      </c>
      <c r="N2180" t="str">
        <f t="shared" si="406"/>
        <v>09</v>
      </c>
      <c r="O2180" t="str">
        <f t="shared" si="407"/>
        <v>T</v>
      </c>
    </row>
    <row r="2181" spans="2:15" x14ac:dyDescent="0.25">
      <c r="B2181" s="5">
        <v>46001</v>
      </c>
      <c r="C2181">
        <f t="shared" si="408"/>
        <v>2025</v>
      </c>
      <c r="D2181">
        <f t="shared" si="409"/>
        <v>12</v>
      </c>
      <c r="E2181" t="str">
        <f t="shared" si="410"/>
        <v>December</v>
      </c>
      <c r="F2181" s="6" t="str">
        <f t="shared" si="411"/>
        <v>Dec-25</v>
      </c>
      <c r="G2181">
        <f t="shared" si="412"/>
        <v>4</v>
      </c>
      <c r="H2181" t="str">
        <f t="shared" si="413"/>
        <v>Wednesday</v>
      </c>
      <c r="I2181" t="str">
        <f>VLOOKUP(Table1[[#This Row],[Month Num]],Table2[],2,TRUE)</f>
        <v>Q2</v>
      </c>
      <c r="J2181" t="str">
        <f t="shared" si="402"/>
        <v>Dec</v>
      </c>
      <c r="K2181" s="5" t="str">
        <f t="shared" si="403"/>
        <v>D</v>
      </c>
      <c r="L2181" t="str">
        <f t="shared" si="404"/>
        <v>12</v>
      </c>
      <c r="M2181" t="str">
        <f t="shared" si="405"/>
        <v>Wed</v>
      </c>
      <c r="N2181" t="str">
        <f t="shared" si="406"/>
        <v>10</v>
      </c>
      <c r="O2181" t="str">
        <f t="shared" si="407"/>
        <v>W</v>
      </c>
    </row>
    <row r="2182" spans="2:15" x14ac:dyDescent="0.25">
      <c r="B2182" s="5">
        <v>46002</v>
      </c>
      <c r="C2182">
        <f t="shared" si="408"/>
        <v>2025</v>
      </c>
      <c r="D2182">
        <f t="shared" si="409"/>
        <v>12</v>
      </c>
      <c r="E2182" t="str">
        <f t="shared" si="410"/>
        <v>December</v>
      </c>
      <c r="F2182" s="6" t="str">
        <f t="shared" si="411"/>
        <v>Dec-25</v>
      </c>
      <c r="G2182">
        <f t="shared" si="412"/>
        <v>5</v>
      </c>
      <c r="H2182" t="str">
        <f t="shared" si="413"/>
        <v>Thursday</v>
      </c>
      <c r="I2182" t="str">
        <f>VLOOKUP(Table1[[#This Row],[Month Num]],Table2[],2,TRUE)</f>
        <v>Q2</v>
      </c>
      <c r="J2182" t="str">
        <f t="shared" si="402"/>
        <v>Dec</v>
      </c>
      <c r="K2182" s="5" t="str">
        <f t="shared" si="403"/>
        <v>D</v>
      </c>
      <c r="L2182" t="str">
        <f t="shared" si="404"/>
        <v>12</v>
      </c>
      <c r="M2182" t="str">
        <f t="shared" si="405"/>
        <v>Thu</v>
      </c>
      <c r="N2182" t="str">
        <f t="shared" si="406"/>
        <v>11</v>
      </c>
      <c r="O2182" t="str">
        <f t="shared" si="407"/>
        <v>T</v>
      </c>
    </row>
    <row r="2183" spans="2:15" x14ac:dyDescent="0.25">
      <c r="B2183" s="5">
        <v>46003</v>
      </c>
      <c r="C2183">
        <f t="shared" si="408"/>
        <v>2025</v>
      </c>
      <c r="D2183">
        <f t="shared" si="409"/>
        <v>12</v>
      </c>
      <c r="E2183" t="str">
        <f t="shared" si="410"/>
        <v>December</v>
      </c>
      <c r="F2183" s="6" t="str">
        <f t="shared" si="411"/>
        <v>Dec-25</v>
      </c>
      <c r="G2183">
        <f t="shared" si="412"/>
        <v>6</v>
      </c>
      <c r="H2183" t="str">
        <f t="shared" si="413"/>
        <v>Friday</v>
      </c>
      <c r="I2183" t="str">
        <f>VLOOKUP(Table1[[#This Row],[Month Num]],Table2[],2,TRUE)</f>
        <v>Q2</v>
      </c>
      <c r="J2183" t="str">
        <f t="shared" si="402"/>
        <v>Dec</v>
      </c>
      <c r="K2183" s="5" t="str">
        <f t="shared" si="403"/>
        <v>D</v>
      </c>
      <c r="L2183" t="str">
        <f t="shared" si="404"/>
        <v>12</v>
      </c>
      <c r="M2183" t="str">
        <f t="shared" si="405"/>
        <v>Fri</v>
      </c>
      <c r="N2183" t="str">
        <f t="shared" si="406"/>
        <v>12</v>
      </c>
      <c r="O2183" t="str">
        <f t="shared" si="407"/>
        <v>F</v>
      </c>
    </row>
    <row r="2184" spans="2:15" x14ac:dyDescent="0.25">
      <c r="B2184" s="5">
        <v>46004</v>
      </c>
      <c r="C2184">
        <f t="shared" si="408"/>
        <v>2025</v>
      </c>
      <c r="D2184">
        <f t="shared" si="409"/>
        <v>12</v>
      </c>
      <c r="E2184" t="str">
        <f t="shared" si="410"/>
        <v>December</v>
      </c>
      <c r="F2184" s="6" t="str">
        <f t="shared" si="411"/>
        <v>Dec-25</v>
      </c>
      <c r="G2184">
        <f t="shared" si="412"/>
        <v>7</v>
      </c>
      <c r="H2184" t="str">
        <f t="shared" si="413"/>
        <v>Saturday</v>
      </c>
      <c r="I2184" t="str">
        <f>VLOOKUP(Table1[[#This Row],[Month Num]],Table2[],2,TRUE)</f>
        <v>Q2</v>
      </c>
      <c r="J2184" t="str">
        <f t="shared" si="402"/>
        <v>Dec</v>
      </c>
      <c r="K2184" s="5" t="str">
        <f t="shared" si="403"/>
        <v>D</v>
      </c>
      <c r="L2184" t="str">
        <f t="shared" si="404"/>
        <v>12</v>
      </c>
      <c r="M2184" t="str">
        <f t="shared" si="405"/>
        <v>Sat</v>
      </c>
      <c r="N2184" t="str">
        <f t="shared" si="406"/>
        <v>13</v>
      </c>
      <c r="O2184" t="str">
        <f t="shared" si="407"/>
        <v>S</v>
      </c>
    </row>
    <row r="2185" spans="2:15" x14ac:dyDescent="0.25">
      <c r="B2185" s="5">
        <v>46005</v>
      </c>
      <c r="C2185">
        <f t="shared" si="408"/>
        <v>2025</v>
      </c>
      <c r="D2185">
        <f t="shared" si="409"/>
        <v>12</v>
      </c>
      <c r="E2185" t="str">
        <f t="shared" si="410"/>
        <v>December</v>
      </c>
      <c r="F2185" s="6" t="str">
        <f t="shared" si="411"/>
        <v>Dec-25</v>
      </c>
      <c r="G2185">
        <f t="shared" si="412"/>
        <v>1</v>
      </c>
      <c r="H2185" t="str">
        <f t="shared" si="413"/>
        <v>Sunday</v>
      </c>
      <c r="I2185" t="str">
        <f>VLOOKUP(Table1[[#This Row],[Month Num]],Table2[],2,TRUE)</f>
        <v>Q2</v>
      </c>
      <c r="J2185" t="str">
        <f t="shared" si="402"/>
        <v>Dec</v>
      </c>
      <c r="K2185" s="5" t="str">
        <f t="shared" si="403"/>
        <v>D</v>
      </c>
      <c r="L2185" t="str">
        <f t="shared" si="404"/>
        <v>12</v>
      </c>
      <c r="M2185" t="str">
        <f t="shared" si="405"/>
        <v>Sun</v>
      </c>
      <c r="N2185" t="str">
        <f t="shared" si="406"/>
        <v>14</v>
      </c>
      <c r="O2185" t="str">
        <f t="shared" si="407"/>
        <v>S</v>
      </c>
    </row>
    <row r="2186" spans="2:15" x14ac:dyDescent="0.25">
      <c r="B2186" s="5">
        <v>46006</v>
      </c>
      <c r="C2186">
        <f t="shared" si="408"/>
        <v>2025</v>
      </c>
      <c r="D2186">
        <f t="shared" si="409"/>
        <v>12</v>
      </c>
      <c r="E2186" t="str">
        <f t="shared" si="410"/>
        <v>December</v>
      </c>
      <c r="F2186" s="6" t="str">
        <f t="shared" si="411"/>
        <v>Dec-25</v>
      </c>
      <c r="G2186">
        <f t="shared" si="412"/>
        <v>2</v>
      </c>
      <c r="H2186" t="str">
        <f t="shared" si="413"/>
        <v>Monday</v>
      </c>
      <c r="I2186" t="str">
        <f>VLOOKUP(Table1[[#This Row],[Month Num]],Table2[],2,TRUE)</f>
        <v>Q2</v>
      </c>
      <c r="J2186" t="str">
        <f t="shared" si="402"/>
        <v>Dec</v>
      </c>
      <c r="K2186" s="5" t="str">
        <f t="shared" si="403"/>
        <v>D</v>
      </c>
      <c r="L2186" t="str">
        <f t="shared" si="404"/>
        <v>12</v>
      </c>
      <c r="M2186" t="str">
        <f t="shared" si="405"/>
        <v>Mon</v>
      </c>
      <c r="N2186" t="str">
        <f t="shared" si="406"/>
        <v>15</v>
      </c>
      <c r="O2186" t="str">
        <f t="shared" si="407"/>
        <v>M</v>
      </c>
    </row>
    <row r="2187" spans="2:15" x14ac:dyDescent="0.25">
      <c r="B2187" s="5">
        <v>46007</v>
      </c>
      <c r="C2187">
        <f t="shared" si="408"/>
        <v>2025</v>
      </c>
      <c r="D2187">
        <f t="shared" si="409"/>
        <v>12</v>
      </c>
      <c r="E2187" t="str">
        <f t="shared" si="410"/>
        <v>December</v>
      </c>
      <c r="F2187" s="6" t="str">
        <f t="shared" si="411"/>
        <v>Dec-25</v>
      </c>
      <c r="G2187">
        <f t="shared" si="412"/>
        <v>3</v>
      </c>
      <c r="H2187" t="str">
        <f t="shared" si="413"/>
        <v>Tuesday</v>
      </c>
      <c r="I2187" t="str">
        <f>VLOOKUP(Table1[[#This Row],[Month Num]],Table2[],2,TRUE)</f>
        <v>Q2</v>
      </c>
      <c r="J2187" t="str">
        <f t="shared" ref="J2187:J2250" si="414">TEXT(B2187,"MMM")</f>
        <v>Dec</v>
      </c>
      <c r="K2187" s="5" t="str">
        <f t="shared" ref="K2187:K2250" si="415">LEFT(E2187,1)</f>
        <v>D</v>
      </c>
      <c r="L2187" t="str">
        <f t="shared" ref="L2187:L2250" si="416">TEXT(B2187,"MM")</f>
        <v>12</v>
      </c>
      <c r="M2187" t="str">
        <f t="shared" ref="M2187:M2250" si="417">TEXT(B2187,"ddd")</f>
        <v>Tue</v>
      </c>
      <c r="N2187" t="str">
        <f t="shared" ref="N2187:N2250" si="418">TEXT(B2187,"dd")</f>
        <v>16</v>
      </c>
      <c r="O2187" t="str">
        <f t="shared" ref="O2187:O2250" si="419">LEFT(H2187,1)</f>
        <v>T</v>
      </c>
    </row>
    <row r="2188" spans="2:15" x14ac:dyDescent="0.25">
      <c r="B2188" s="5">
        <v>46008</v>
      </c>
      <c r="C2188">
        <f t="shared" si="408"/>
        <v>2025</v>
      </c>
      <c r="D2188">
        <f t="shared" si="409"/>
        <v>12</v>
      </c>
      <c r="E2188" t="str">
        <f t="shared" si="410"/>
        <v>December</v>
      </c>
      <c r="F2188" s="6" t="str">
        <f t="shared" si="411"/>
        <v>Dec-25</v>
      </c>
      <c r="G2188">
        <f t="shared" si="412"/>
        <v>4</v>
      </c>
      <c r="H2188" t="str">
        <f t="shared" si="413"/>
        <v>Wednesday</v>
      </c>
      <c r="I2188" t="str">
        <f>VLOOKUP(Table1[[#This Row],[Month Num]],Table2[],2,TRUE)</f>
        <v>Q2</v>
      </c>
      <c r="J2188" t="str">
        <f t="shared" si="414"/>
        <v>Dec</v>
      </c>
      <c r="K2188" s="5" t="str">
        <f t="shared" si="415"/>
        <v>D</v>
      </c>
      <c r="L2188" t="str">
        <f t="shared" si="416"/>
        <v>12</v>
      </c>
      <c r="M2188" t="str">
        <f t="shared" si="417"/>
        <v>Wed</v>
      </c>
      <c r="N2188" t="str">
        <f t="shared" si="418"/>
        <v>17</v>
      </c>
      <c r="O2188" t="str">
        <f t="shared" si="419"/>
        <v>W</v>
      </c>
    </row>
    <row r="2189" spans="2:15" x14ac:dyDescent="0.25">
      <c r="B2189" s="5">
        <v>46009</v>
      </c>
      <c r="C2189">
        <f t="shared" si="408"/>
        <v>2025</v>
      </c>
      <c r="D2189">
        <f t="shared" si="409"/>
        <v>12</v>
      </c>
      <c r="E2189" t="str">
        <f t="shared" si="410"/>
        <v>December</v>
      </c>
      <c r="F2189" s="6" t="str">
        <f t="shared" si="411"/>
        <v>Dec-25</v>
      </c>
      <c r="G2189">
        <f t="shared" si="412"/>
        <v>5</v>
      </c>
      <c r="H2189" t="str">
        <f t="shared" si="413"/>
        <v>Thursday</v>
      </c>
      <c r="I2189" t="str">
        <f>VLOOKUP(Table1[[#This Row],[Month Num]],Table2[],2,TRUE)</f>
        <v>Q2</v>
      </c>
      <c r="J2189" t="str">
        <f t="shared" si="414"/>
        <v>Dec</v>
      </c>
      <c r="K2189" s="5" t="str">
        <f t="shared" si="415"/>
        <v>D</v>
      </c>
      <c r="L2189" t="str">
        <f t="shared" si="416"/>
        <v>12</v>
      </c>
      <c r="M2189" t="str">
        <f t="shared" si="417"/>
        <v>Thu</v>
      </c>
      <c r="N2189" t="str">
        <f t="shared" si="418"/>
        <v>18</v>
      </c>
      <c r="O2189" t="str">
        <f t="shared" si="419"/>
        <v>T</v>
      </c>
    </row>
    <row r="2190" spans="2:15" x14ac:dyDescent="0.25">
      <c r="B2190" s="5">
        <v>46010</v>
      </c>
      <c r="C2190">
        <f t="shared" si="408"/>
        <v>2025</v>
      </c>
      <c r="D2190">
        <f t="shared" si="409"/>
        <v>12</v>
      </c>
      <c r="E2190" t="str">
        <f t="shared" si="410"/>
        <v>December</v>
      </c>
      <c r="F2190" s="6" t="str">
        <f t="shared" si="411"/>
        <v>Dec-25</v>
      </c>
      <c r="G2190">
        <f t="shared" si="412"/>
        <v>6</v>
      </c>
      <c r="H2190" t="str">
        <f t="shared" si="413"/>
        <v>Friday</v>
      </c>
      <c r="I2190" t="str">
        <f>VLOOKUP(Table1[[#This Row],[Month Num]],Table2[],2,TRUE)</f>
        <v>Q2</v>
      </c>
      <c r="J2190" t="str">
        <f t="shared" si="414"/>
        <v>Dec</v>
      </c>
      <c r="K2190" s="5" t="str">
        <f t="shared" si="415"/>
        <v>D</v>
      </c>
      <c r="L2190" t="str">
        <f t="shared" si="416"/>
        <v>12</v>
      </c>
      <c r="M2190" t="str">
        <f t="shared" si="417"/>
        <v>Fri</v>
      </c>
      <c r="N2190" t="str">
        <f t="shared" si="418"/>
        <v>19</v>
      </c>
      <c r="O2190" t="str">
        <f t="shared" si="419"/>
        <v>F</v>
      </c>
    </row>
    <row r="2191" spans="2:15" x14ac:dyDescent="0.25">
      <c r="B2191" s="5">
        <v>46011</v>
      </c>
      <c r="C2191">
        <f t="shared" si="408"/>
        <v>2025</v>
      </c>
      <c r="D2191">
        <f t="shared" si="409"/>
        <v>12</v>
      </c>
      <c r="E2191" t="str">
        <f t="shared" si="410"/>
        <v>December</v>
      </c>
      <c r="F2191" s="6" t="str">
        <f t="shared" si="411"/>
        <v>Dec-25</v>
      </c>
      <c r="G2191">
        <f t="shared" si="412"/>
        <v>7</v>
      </c>
      <c r="H2191" t="str">
        <f t="shared" si="413"/>
        <v>Saturday</v>
      </c>
      <c r="I2191" t="str">
        <f>VLOOKUP(Table1[[#This Row],[Month Num]],Table2[],2,TRUE)</f>
        <v>Q2</v>
      </c>
      <c r="J2191" t="str">
        <f t="shared" si="414"/>
        <v>Dec</v>
      </c>
      <c r="K2191" s="5" t="str">
        <f t="shared" si="415"/>
        <v>D</v>
      </c>
      <c r="L2191" t="str">
        <f t="shared" si="416"/>
        <v>12</v>
      </c>
      <c r="M2191" t="str">
        <f t="shared" si="417"/>
        <v>Sat</v>
      </c>
      <c r="N2191" t="str">
        <f t="shared" si="418"/>
        <v>20</v>
      </c>
      <c r="O2191" t="str">
        <f t="shared" si="419"/>
        <v>S</v>
      </c>
    </row>
    <row r="2192" spans="2:15" x14ac:dyDescent="0.25">
      <c r="B2192" s="5">
        <v>46012</v>
      </c>
      <c r="C2192">
        <f t="shared" si="408"/>
        <v>2025</v>
      </c>
      <c r="D2192">
        <f t="shared" si="409"/>
        <v>12</v>
      </c>
      <c r="E2192" t="str">
        <f t="shared" si="410"/>
        <v>December</v>
      </c>
      <c r="F2192" s="6" t="str">
        <f t="shared" si="411"/>
        <v>Dec-25</v>
      </c>
      <c r="G2192">
        <f t="shared" si="412"/>
        <v>1</v>
      </c>
      <c r="H2192" t="str">
        <f t="shared" si="413"/>
        <v>Sunday</v>
      </c>
      <c r="I2192" t="str">
        <f>VLOOKUP(Table1[[#This Row],[Month Num]],Table2[],2,TRUE)</f>
        <v>Q2</v>
      </c>
      <c r="J2192" t="str">
        <f t="shared" si="414"/>
        <v>Dec</v>
      </c>
      <c r="K2192" s="5" t="str">
        <f t="shared" si="415"/>
        <v>D</v>
      </c>
      <c r="L2192" t="str">
        <f t="shared" si="416"/>
        <v>12</v>
      </c>
      <c r="M2192" t="str">
        <f t="shared" si="417"/>
        <v>Sun</v>
      </c>
      <c r="N2192" t="str">
        <f t="shared" si="418"/>
        <v>21</v>
      </c>
      <c r="O2192" t="str">
        <f t="shared" si="419"/>
        <v>S</v>
      </c>
    </row>
    <row r="2193" spans="2:15" x14ac:dyDescent="0.25">
      <c r="B2193" s="5">
        <v>46013</v>
      </c>
      <c r="C2193">
        <f t="shared" ref="C2193:C2256" si="420">YEAR(B2193)</f>
        <v>2025</v>
      </c>
      <c r="D2193">
        <f t="shared" ref="D2193:D2256" si="421">MONTH(B2193)</f>
        <v>12</v>
      </c>
      <c r="E2193" t="str">
        <f t="shared" ref="E2193:E2256" si="422">TEXT(B2193,"MMMM")</f>
        <v>December</v>
      </c>
      <c r="F2193" s="6" t="str">
        <f t="shared" ref="F2193:F2256" si="423">TEXT(B2193,"mmm-yy")</f>
        <v>Dec-25</v>
      </c>
      <c r="G2193">
        <f t="shared" ref="G2193:G2256" si="424">WEEKDAY(B2193)</f>
        <v>2</v>
      </c>
      <c r="H2193" t="str">
        <f t="shared" ref="H2193:H2256" si="425">TEXT(B2193,"dddd")</f>
        <v>Monday</v>
      </c>
      <c r="I2193" t="str">
        <f>VLOOKUP(Table1[[#This Row],[Month Num]],Table2[],2,TRUE)</f>
        <v>Q2</v>
      </c>
      <c r="J2193" t="str">
        <f t="shared" si="414"/>
        <v>Dec</v>
      </c>
      <c r="K2193" s="5" t="str">
        <f t="shared" si="415"/>
        <v>D</v>
      </c>
      <c r="L2193" t="str">
        <f t="shared" si="416"/>
        <v>12</v>
      </c>
      <c r="M2193" t="str">
        <f t="shared" si="417"/>
        <v>Mon</v>
      </c>
      <c r="N2193" t="str">
        <f t="shared" si="418"/>
        <v>22</v>
      </c>
      <c r="O2193" t="str">
        <f t="shared" si="419"/>
        <v>M</v>
      </c>
    </row>
    <row r="2194" spans="2:15" x14ac:dyDescent="0.25">
      <c r="B2194" s="5">
        <v>46014</v>
      </c>
      <c r="C2194">
        <f t="shared" si="420"/>
        <v>2025</v>
      </c>
      <c r="D2194">
        <f t="shared" si="421"/>
        <v>12</v>
      </c>
      <c r="E2194" t="str">
        <f t="shared" si="422"/>
        <v>December</v>
      </c>
      <c r="F2194" s="6" t="str">
        <f t="shared" si="423"/>
        <v>Dec-25</v>
      </c>
      <c r="G2194">
        <f t="shared" si="424"/>
        <v>3</v>
      </c>
      <c r="H2194" t="str">
        <f t="shared" si="425"/>
        <v>Tuesday</v>
      </c>
      <c r="I2194" t="str">
        <f>VLOOKUP(Table1[[#This Row],[Month Num]],Table2[],2,TRUE)</f>
        <v>Q2</v>
      </c>
      <c r="J2194" t="str">
        <f t="shared" si="414"/>
        <v>Dec</v>
      </c>
      <c r="K2194" s="5" t="str">
        <f t="shared" si="415"/>
        <v>D</v>
      </c>
      <c r="L2194" t="str">
        <f t="shared" si="416"/>
        <v>12</v>
      </c>
      <c r="M2194" t="str">
        <f t="shared" si="417"/>
        <v>Tue</v>
      </c>
      <c r="N2194" t="str">
        <f t="shared" si="418"/>
        <v>23</v>
      </c>
      <c r="O2194" t="str">
        <f t="shared" si="419"/>
        <v>T</v>
      </c>
    </row>
    <row r="2195" spans="2:15" x14ac:dyDescent="0.25">
      <c r="B2195" s="5">
        <v>46015</v>
      </c>
      <c r="C2195">
        <f t="shared" si="420"/>
        <v>2025</v>
      </c>
      <c r="D2195">
        <f t="shared" si="421"/>
        <v>12</v>
      </c>
      <c r="E2195" t="str">
        <f t="shared" si="422"/>
        <v>December</v>
      </c>
      <c r="F2195" s="6" t="str">
        <f t="shared" si="423"/>
        <v>Dec-25</v>
      </c>
      <c r="G2195">
        <f t="shared" si="424"/>
        <v>4</v>
      </c>
      <c r="H2195" t="str">
        <f t="shared" si="425"/>
        <v>Wednesday</v>
      </c>
      <c r="I2195" t="str">
        <f>VLOOKUP(Table1[[#This Row],[Month Num]],Table2[],2,TRUE)</f>
        <v>Q2</v>
      </c>
      <c r="J2195" t="str">
        <f t="shared" si="414"/>
        <v>Dec</v>
      </c>
      <c r="K2195" s="5" t="str">
        <f t="shared" si="415"/>
        <v>D</v>
      </c>
      <c r="L2195" t="str">
        <f t="shared" si="416"/>
        <v>12</v>
      </c>
      <c r="M2195" t="str">
        <f t="shared" si="417"/>
        <v>Wed</v>
      </c>
      <c r="N2195" t="str">
        <f t="shared" si="418"/>
        <v>24</v>
      </c>
      <c r="O2195" t="str">
        <f t="shared" si="419"/>
        <v>W</v>
      </c>
    </row>
    <row r="2196" spans="2:15" x14ac:dyDescent="0.25">
      <c r="B2196" s="5">
        <v>46016</v>
      </c>
      <c r="C2196">
        <f t="shared" si="420"/>
        <v>2025</v>
      </c>
      <c r="D2196">
        <f t="shared" si="421"/>
        <v>12</v>
      </c>
      <c r="E2196" t="str">
        <f t="shared" si="422"/>
        <v>December</v>
      </c>
      <c r="F2196" s="6" t="str">
        <f t="shared" si="423"/>
        <v>Dec-25</v>
      </c>
      <c r="G2196">
        <f t="shared" si="424"/>
        <v>5</v>
      </c>
      <c r="H2196" t="str">
        <f t="shared" si="425"/>
        <v>Thursday</v>
      </c>
      <c r="I2196" t="str">
        <f>VLOOKUP(Table1[[#This Row],[Month Num]],Table2[],2,TRUE)</f>
        <v>Q2</v>
      </c>
      <c r="J2196" t="str">
        <f t="shared" si="414"/>
        <v>Dec</v>
      </c>
      <c r="K2196" s="5" t="str">
        <f t="shared" si="415"/>
        <v>D</v>
      </c>
      <c r="L2196" t="str">
        <f t="shared" si="416"/>
        <v>12</v>
      </c>
      <c r="M2196" t="str">
        <f t="shared" si="417"/>
        <v>Thu</v>
      </c>
      <c r="N2196" t="str">
        <f t="shared" si="418"/>
        <v>25</v>
      </c>
      <c r="O2196" t="str">
        <f t="shared" si="419"/>
        <v>T</v>
      </c>
    </row>
    <row r="2197" spans="2:15" x14ac:dyDescent="0.25">
      <c r="B2197" s="5">
        <v>46017</v>
      </c>
      <c r="C2197">
        <f t="shared" si="420"/>
        <v>2025</v>
      </c>
      <c r="D2197">
        <f t="shared" si="421"/>
        <v>12</v>
      </c>
      <c r="E2197" t="str">
        <f t="shared" si="422"/>
        <v>December</v>
      </c>
      <c r="F2197" s="6" t="str">
        <f t="shared" si="423"/>
        <v>Dec-25</v>
      </c>
      <c r="G2197">
        <f t="shared" si="424"/>
        <v>6</v>
      </c>
      <c r="H2197" t="str">
        <f t="shared" si="425"/>
        <v>Friday</v>
      </c>
      <c r="I2197" t="str">
        <f>VLOOKUP(Table1[[#This Row],[Month Num]],Table2[],2,TRUE)</f>
        <v>Q2</v>
      </c>
      <c r="J2197" t="str">
        <f t="shared" si="414"/>
        <v>Dec</v>
      </c>
      <c r="K2197" s="5" t="str">
        <f t="shared" si="415"/>
        <v>D</v>
      </c>
      <c r="L2197" t="str">
        <f t="shared" si="416"/>
        <v>12</v>
      </c>
      <c r="M2197" t="str">
        <f t="shared" si="417"/>
        <v>Fri</v>
      </c>
      <c r="N2197" t="str">
        <f t="shared" si="418"/>
        <v>26</v>
      </c>
      <c r="O2197" t="str">
        <f t="shared" si="419"/>
        <v>F</v>
      </c>
    </row>
    <row r="2198" spans="2:15" x14ac:dyDescent="0.25">
      <c r="B2198" s="5">
        <v>46018</v>
      </c>
      <c r="C2198">
        <f t="shared" si="420"/>
        <v>2025</v>
      </c>
      <c r="D2198">
        <f t="shared" si="421"/>
        <v>12</v>
      </c>
      <c r="E2198" t="str">
        <f t="shared" si="422"/>
        <v>December</v>
      </c>
      <c r="F2198" s="6" t="str">
        <f t="shared" si="423"/>
        <v>Dec-25</v>
      </c>
      <c r="G2198">
        <f t="shared" si="424"/>
        <v>7</v>
      </c>
      <c r="H2198" t="str">
        <f t="shared" si="425"/>
        <v>Saturday</v>
      </c>
      <c r="I2198" t="str">
        <f>VLOOKUP(Table1[[#This Row],[Month Num]],Table2[],2,TRUE)</f>
        <v>Q2</v>
      </c>
      <c r="J2198" t="str">
        <f t="shared" si="414"/>
        <v>Dec</v>
      </c>
      <c r="K2198" s="5" t="str">
        <f t="shared" si="415"/>
        <v>D</v>
      </c>
      <c r="L2198" t="str">
        <f t="shared" si="416"/>
        <v>12</v>
      </c>
      <c r="M2198" t="str">
        <f t="shared" si="417"/>
        <v>Sat</v>
      </c>
      <c r="N2198" t="str">
        <f t="shared" si="418"/>
        <v>27</v>
      </c>
      <c r="O2198" t="str">
        <f t="shared" si="419"/>
        <v>S</v>
      </c>
    </row>
    <row r="2199" spans="2:15" x14ac:dyDescent="0.25">
      <c r="B2199" s="5">
        <v>46019</v>
      </c>
      <c r="C2199">
        <f t="shared" si="420"/>
        <v>2025</v>
      </c>
      <c r="D2199">
        <f t="shared" si="421"/>
        <v>12</v>
      </c>
      <c r="E2199" t="str">
        <f t="shared" si="422"/>
        <v>December</v>
      </c>
      <c r="F2199" s="6" t="str">
        <f t="shared" si="423"/>
        <v>Dec-25</v>
      </c>
      <c r="G2199">
        <f t="shared" si="424"/>
        <v>1</v>
      </c>
      <c r="H2199" t="str">
        <f t="shared" si="425"/>
        <v>Sunday</v>
      </c>
      <c r="I2199" t="str">
        <f>VLOOKUP(Table1[[#This Row],[Month Num]],Table2[],2,TRUE)</f>
        <v>Q2</v>
      </c>
      <c r="J2199" t="str">
        <f t="shared" si="414"/>
        <v>Dec</v>
      </c>
      <c r="K2199" s="5" t="str">
        <f t="shared" si="415"/>
        <v>D</v>
      </c>
      <c r="L2199" t="str">
        <f t="shared" si="416"/>
        <v>12</v>
      </c>
      <c r="M2199" t="str">
        <f t="shared" si="417"/>
        <v>Sun</v>
      </c>
      <c r="N2199" t="str">
        <f t="shared" si="418"/>
        <v>28</v>
      </c>
      <c r="O2199" t="str">
        <f t="shared" si="419"/>
        <v>S</v>
      </c>
    </row>
    <row r="2200" spans="2:15" x14ac:dyDescent="0.25">
      <c r="B2200" s="5">
        <v>46020</v>
      </c>
      <c r="C2200">
        <f t="shared" si="420"/>
        <v>2025</v>
      </c>
      <c r="D2200">
        <f t="shared" si="421"/>
        <v>12</v>
      </c>
      <c r="E2200" t="str">
        <f t="shared" si="422"/>
        <v>December</v>
      </c>
      <c r="F2200" s="6" t="str">
        <f t="shared" si="423"/>
        <v>Dec-25</v>
      </c>
      <c r="G2200">
        <f t="shared" si="424"/>
        <v>2</v>
      </c>
      <c r="H2200" t="str">
        <f t="shared" si="425"/>
        <v>Monday</v>
      </c>
      <c r="I2200" t="str">
        <f>VLOOKUP(Table1[[#This Row],[Month Num]],Table2[],2,TRUE)</f>
        <v>Q2</v>
      </c>
      <c r="J2200" t="str">
        <f t="shared" si="414"/>
        <v>Dec</v>
      </c>
      <c r="K2200" s="5" t="str">
        <f t="shared" si="415"/>
        <v>D</v>
      </c>
      <c r="L2200" t="str">
        <f t="shared" si="416"/>
        <v>12</v>
      </c>
      <c r="M2200" t="str">
        <f t="shared" si="417"/>
        <v>Mon</v>
      </c>
      <c r="N2200" t="str">
        <f t="shared" si="418"/>
        <v>29</v>
      </c>
      <c r="O2200" t="str">
        <f t="shared" si="419"/>
        <v>M</v>
      </c>
    </row>
    <row r="2201" spans="2:15" x14ac:dyDescent="0.25">
      <c r="B2201" s="5">
        <v>46021</v>
      </c>
      <c r="C2201">
        <f t="shared" si="420"/>
        <v>2025</v>
      </c>
      <c r="D2201">
        <f t="shared" si="421"/>
        <v>12</v>
      </c>
      <c r="E2201" t="str">
        <f t="shared" si="422"/>
        <v>December</v>
      </c>
      <c r="F2201" s="6" t="str">
        <f t="shared" si="423"/>
        <v>Dec-25</v>
      </c>
      <c r="G2201">
        <f t="shared" si="424"/>
        <v>3</v>
      </c>
      <c r="H2201" t="str">
        <f t="shared" si="425"/>
        <v>Tuesday</v>
      </c>
      <c r="I2201" t="str">
        <f>VLOOKUP(Table1[[#This Row],[Month Num]],Table2[],2,TRUE)</f>
        <v>Q2</v>
      </c>
      <c r="J2201" t="str">
        <f t="shared" si="414"/>
        <v>Dec</v>
      </c>
      <c r="K2201" s="5" t="str">
        <f t="shared" si="415"/>
        <v>D</v>
      </c>
      <c r="L2201" t="str">
        <f t="shared" si="416"/>
        <v>12</v>
      </c>
      <c r="M2201" t="str">
        <f t="shared" si="417"/>
        <v>Tue</v>
      </c>
      <c r="N2201" t="str">
        <f t="shared" si="418"/>
        <v>30</v>
      </c>
      <c r="O2201" t="str">
        <f t="shared" si="419"/>
        <v>T</v>
      </c>
    </row>
    <row r="2202" spans="2:15" x14ac:dyDescent="0.25">
      <c r="B2202" s="5">
        <v>46022</v>
      </c>
      <c r="C2202">
        <f t="shared" si="420"/>
        <v>2025</v>
      </c>
      <c r="D2202">
        <f t="shared" si="421"/>
        <v>12</v>
      </c>
      <c r="E2202" t="str">
        <f t="shared" si="422"/>
        <v>December</v>
      </c>
      <c r="F2202" s="6" t="str">
        <f t="shared" si="423"/>
        <v>Dec-25</v>
      </c>
      <c r="G2202">
        <f t="shared" si="424"/>
        <v>4</v>
      </c>
      <c r="H2202" t="str">
        <f t="shared" si="425"/>
        <v>Wednesday</v>
      </c>
      <c r="I2202" t="str">
        <f>VLOOKUP(Table1[[#This Row],[Month Num]],Table2[],2,TRUE)</f>
        <v>Q2</v>
      </c>
      <c r="J2202" t="str">
        <f t="shared" si="414"/>
        <v>Dec</v>
      </c>
      <c r="K2202" s="5" t="str">
        <f t="shared" si="415"/>
        <v>D</v>
      </c>
      <c r="L2202" t="str">
        <f t="shared" si="416"/>
        <v>12</v>
      </c>
      <c r="M2202" t="str">
        <f t="shared" si="417"/>
        <v>Wed</v>
      </c>
      <c r="N2202" t="str">
        <f t="shared" si="418"/>
        <v>31</v>
      </c>
      <c r="O2202" t="str">
        <f t="shared" si="419"/>
        <v>W</v>
      </c>
    </row>
    <row r="2203" spans="2:15" x14ac:dyDescent="0.25">
      <c r="B2203" s="5">
        <v>46023</v>
      </c>
      <c r="C2203">
        <f t="shared" si="420"/>
        <v>2026</v>
      </c>
      <c r="D2203">
        <f t="shared" si="421"/>
        <v>1</v>
      </c>
      <c r="E2203" t="str">
        <f t="shared" si="422"/>
        <v>January</v>
      </c>
      <c r="F2203" s="6" t="str">
        <f t="shared" si="423"/>
        <v>Jan-26</v>
      </c>
      <c r="G2203">
        <f t="shared" si="424"/>
        <v>5</v>
      </c>
      <c r="H2203" t="str">
        <f t="shared" si="425"/>
        <v>Thursday</v>
      </c>
      <c r="I2203" t="str">
        <f>VLOOKUP(Table1[[#This Row],[Month Num]],Table2[],2,TRUE)</f>
        <v>Q4</v>
      </c>
      <c r="J2203" t="str">
        <f t="shared" si="414"/>
        <v>Jan</v>
      </c>
      <c r="K2203" s="5" t="str">
        <f t="shared" si="415"/>
        <v>J</v>
      </c>
      <c r="L2203" t="str">
        <f t="shared" si="416"/>
        <v>01</v>
      </c>
      <c r="M2203" t="str">
        <f t="shared" si="417"/>
        <v>Thu</v>
      </c>
      <c r="N2203" t="str">
        <f t="shared" si="418"/>
        <v>01</v>
      </c>
      <c r="O2203" t="str">
        <f t="shared" si="419"/>
        <v>T</v>
      </c>
    </row>
    <row r="2204" spans="2:15" x14ac:dyDescent="0.25">
      <c r="B2204" s="5">
        <v>46024</v>
      </c>
      <c r="C2204">
        <f t="shared" si="420"/>
        <v>2026</v>
      </c>
      <c r="D2204">
        <f t="shared" si="421"/>
        <v>1</v>
      </c>
      <c r="E2204" t="str">
        <f t="shared" si="422"/>
        <v>January</v>
      </c>
      <c r="F2204" s="6" t="str">
        <f t="shared" si="423"/>
        <v>Jan-26</v>
      </c>
      <c r="G2204">
        <f t="shared" si="424"/>
        <v>6</v>
      </c>
      <c r="H2204" t="str">
        <f t="shared" si="425"/>
        <v>Friday</v>
      </c>
      <c r="I2204" t="str">
        <f>VLOOKUP(Table1[[#This Row],[Month Num]],Table2[],2,TRUE)</f>
        <v>Q4</v>
      </c>
      <c r="J2204" t="str">
        <f t="shared" si="414"/>
        <v>Jan</v>
      </c>
      <c r="K2204" s="5" t="str">
        <f t="shared" si="415"/>
        <v>J</v>
      </c>
      <c r="L2204" t="str">
        <f t="shared" si="416"/>
        <v>01</v>
      </c>
      <c r="M2204" t="str">
        <f t="shared" si="417"/>
        <v>Fri</v>
      </c>
      <c r="N2204" t="str">
        <f t="shared" si="418"/>
        <v>02</v>
      </c>
      <c r="O2204" t="str">
        <f t="shared" si="419"/>
        <v>F</v>
      </c>
    </row>
    <row r="2205" spans="2:15" x14ac:dyDescent="0.25">
      <c r="B2205" s="5">
        <v>46025</v>
      </c>
      <c r="C2205">
        <f t="shared" si="420"/>
        <v>2026</v>
      </c>
      <c r="D2205">
        <f t="shared" si="421"/>
        <v>1</v>
      </c>
      <c r="E2205" t="str">
        <f t="shared" si="422"/>
        <v>January</v>
      </c>
      <c r="F2205" s="6" t="str">
        <f t="shared" si="423"/>
        <v>Jan-26</v>
      </c>
      <c r="G2205">
        <f t="shared" si="424"/>
        <v>7</v>
      </c>
      <c r="H2205" t="str">
        <f t="shared" si="425"/>
        <v>Saturday</v>
      </c>
      <c r="I2205" t="str">
        <f>VLOOKUP(Table1[[#This Row],[Month Num]],Table2[],2,TRUE)</f>
        <v>Q4</v>
      </c>
      <c r="J2205" t="str">
        <f t="shared" si="414"/>
        <v>Jan</v>
      </c>
      <c r="K2205" s="5" t="str">
        <f t="shared" si="415"/>
        <v>J</v>
      </c>
      <c r="L2205" t="str">
        <f t="shared" si="416"/>
        <v>01</v>
      </c>
      <c r="M2205" t="str">
        <f t="shared" si="417"/>
        <v>Sat</v>
      </c>
      <c r="N2205" t="str">
        <f t="shared" si="418"/>
        <v>03</v>
      </c>
      <c r="O2205" t="str">
        <f t="shared" si="419"/>
        <v>S</v>
      </c>
    </row>
    <row r="2206" spans="2:15" x14ac:dyDescent="0.25">
      <c r="B2206" s="5">
        <v>46026</v>
      </c>
      <c r="C2206">
        <f t="shared" si="420"/>
        <v>2026</v>
      </c>
      <c r="D2206">
        <f t="shared" si="421"/>
        <v>1</v>
      </c>
      <c r="E2206" t="str">
        <f t="shared" si="422"/>
        <v>January</v>
      </c>
      <c r="F2206" s="6" t="str">
        <f t="shared" si="423"/>
        <v>Jan-26</v>
      </c>
      <c r="G2206">
        <f t="shared" si="424"/>
        <v>1</v>
      </c>
      <c r="H2206" t="str">
        <f t="shared" si="425"/>
        <v>Sunday</v>
      </c>
      <c r="I2206" t="str">
        <f>VLOOKUP(Table1[[#This Row],[Month Num]],Table2[],2,TRUE)</f>
        <v>Q4</v>
      </c>
      <c r="J2206" t="str">
        <f t="shared" si="414"/>
        <v>Jan</v>
      </c>
      <c r="K2206" s="5" t="str">
        <f t="shared" si="415"/>
        <v>J</v>
      </c>
      <c r="L2206" t="str">
        <f t="shared" si="416"/>
        <v>01</v>
      </c>
      <c r="M2206" t="str">
        <f t="shared" si="417"/>
        <v>Sun</v>
      </c>
      <c r="N2206" t="str">
        <f t="shared" si="418"/>
        <v>04</v>
      </c>
      <c r="O2206" t="str">
        <f t="shared" si="419"/>
        <v>S</v>
      </c>
    </row>
    <row r="2207" spans="2:15" x14ac:dyDescent="0.25">
      <c r="B2207" s="5">
        <v>46027</v>
      </c>
      <c r="C2207">
        <f t="shared" si="420"/>
        <v>2026</v>
      </c>
      <c r="D2207">
        <f t="shared" si="421"/>
        <v>1</v>
      </c>
      <c r="E2207" t="str">
        <f t="shared" si="422"/>
        <v>January</v>
      </c>
      <c r="F2207" s="6" t="str">
        <f t="shared" si="423"/>
        <v>Jan-26</v>
      </c>
      <c r="G2207">
        <f t="shared" si="424"/>
        <v>2</v>
      </c>
      <c r="H2207" t="str">
        <f t="shared" si="425"/>
        <v>Monday</v>
      </c>
      <c r="I2207" t="str">
        <f>VLOOKUP(Table1[[#This Row],[Month Num]],Table2[],2,TRUE)</f>
        <v>Q4</v>
      </c>
      <c r="J2207" t="str">
        <f t="shared" si="414"/>
        <v>Jan</v>
      </c>
      <c r="K2207" s="5" t="str">
        <f t="shared" si="415"/>
        <v>J</v>
      </c>
      <c r="L2207" t="str">
        <f t="shared" si="416"/>
        <v>01</v>
      </c>
      <c r="M2207" t="str">
        <f t="shared" si="417"/>
        <v>Mon</v>
      </c>
      <c r="N2207" t="str">
        <f t="shared" si="418"/>
        <v>05</v>
      </c>
      <c r="O2207" t="str">
        <f t="shared" si="419"/>
        <v>M</v>
      </c>
    </row>
    <row r="2208" spans="2:15" x14ac:dyDescent="0.25">
      <c r="B2208" s="5">
        <v>46028</v>
      </c>
      <c r="C2208">
        <f t="shared" si="420"/>
        <v>2026</v>
      </c>
      <c r="D2208">
        <f t="shared" si="421"/>
        <v>1</v>
      </c>
      <c r="E2208" t="str">
        <f t="shared" si="422"/>
        <v>January</v>
      </c>
      <c r="F2208" s="6" t="str">
        <f t="shared" si="423"/>
        <v>Jan-26</v>
      </c>
      <c r="G2208">
        <f t="shared" si="424"/>
        <v>3</v>
      </c>
      <c r="H2208" t="str">
        <f t="shared" si="425"/>
        <v>Tuesday</v>
      </c>
      <c r="I2208" t="str">
        <f>VLOOKUP(Table1[[#This Row],[Month Num]],Table2[],2,TRUE)</f>
        <v>Q4</v>
      </c>
      <c r="J2208" t="str">
        <f t="shared" si="414"/>
        <v>Jan</v>
      </c>
      <c r="K2208" s="5" t="str">
        <f t="shared" si="415"/>
        <v>J</v>
      </c>
      <c r="L2208" t="str">
        <f t="shared" si="416"/>
        <v>01</v>
      </c>
      <c r="M2208" t="str">
        <f t="shared" si="417"/>
        <v>Tue</v>
      </c>
      <c r="N2208" t="str">
        <f t="shared" si="418"/>
        <v>06</v>
      </c>
      <c r="O2208" t="str">
        <f t="shared" si="419"/>
        <v>T</v>
      </c>
    </row>
    <row r="2209" spans="2:15" x14ac:dyDescent="0.25">
      <c r="B2209" s="5">
        <v>46029</v>
      </c>
      <c r="C2209">
        <f t="shared" si="420"/>
        <v>2026</v>
      </c>
      <c r="D2209">
        <f t="shared" si="421"/>
        <v>1</v>
      </c>
      <c r="E2209" t="str">
        <f t="shared" si="422"/>
        <v>January</v>
      </c>
      <c r="F2209" s="6" t="str">
        <f t="shared" si="423"/>
        <v>Jan-26</v>
      </c>
      <c r="G2209">
        <f t="shared" si="424"/>
        <v>4</v>
      </c>
      <c r="H2209" t="str">
        <f t="shared" si="425"/>
        <v>Wednesday</v>
      </c>
      <c r="I2209" t="str">
        <f>VLOOKUP(Table1[[#This Row],[Month Num]],Table2[],2,TRUE)</f>
        <v>Q4</v>
      </c>
      <c r="J2209" t="str">
        <f t="shared" si="414"/>
        <v>Jan</v>
      </c>
      <c r="K2209" s="5" t="str">
        <f t="shared" si="415"/>
        <v>J</v>
      </c>
      <c r="L2209" t="str">
        <f t="shared" si="416"/>
        <v>01</v>
      </c>
      <c r="M2209" t="str">
        <f t="shared" si="417"/>
        <v>Wed</v>
      </c>
      <c r="N2209" t="str">
        <f t="shared" si="418"/>
        <v>07</v>
      </c>
      <c r="O2209" t="str">
        <f t="shared" si="419"/>
        <v>W</v>
      </c>
    </row>
    <row r="2210" spans="2:15" x14ac:dyDescent="0.25">
      <c r="B2210" s="5">
        <v>46030</v>
      </c>
      <c r="C2210">
        <f t="shared" si="420"/>
        <v>2026</v>
      </c>
      <c r="D2210">
        <f t="shared" si="421"/>
        <v>1</v>
      </c>
      <c r="E2210" t="str">
        <f t="shared" si="422"/>
        <v>January</v>
      </c>
      <c r="F2210" s="6" t="str">
        <f t="shared" si="423"/>
        <v>Jan-26</v>
      </c>
      <c r="G2210">
        <f t="shared" si="424"/>
        <v>5</v>
      </c>
      <c r="H2210" t="str">
        <f t="shared" si="425"/>
        <v>Thursday</v>
      </c>
      <c r="I2210" t="str">
        <f>VLOOKUP(Table1[[#This Row],[Month Num]],Table2[],2,TRUE)</f>
        <v>Q4</v>
      </c>
      <c r="J2210" t="str">
        <f t="shared" si="414"/>
        <v>Jan</v>
      </c>
      <c r="K2210" s="5" t="str">
        <f t="shared" si="415"/>
        <v>J</v>
      </c>
      <c r="L2210" t="str">
        <f t="shared" si="416"/>
        <v>01</v>
      </c>
      <c r="M2210" t="str">
        <f t="shared" si="417"/>
        <v>Thu</v>
      </c>
      <c r="N2210" t="str">
        <f t="shared" si="418"/>
        <v>08</v>
      </c>
      <c r="O2210" t="str">
        <f t="shared" si="419"/>
        <v>T</v>
      </c>
    </row>
    <row r="2211" spans="2:15" x14ac:dyDescent="0.25">
      <c r="B2211" s="5">
        <v>46031</v>
      </c>
      <c r="C2211">
        <f t="shared" si="420"/>
        <v>2026</v>
      </c>
      <c r="D2211">
        <f t="shared" si="421"/>
        <v>1</v>
      </c>
      <c r="E2211" t="str">
        <f t="shared" si="422"/>
        <v>January</v>
      </c>
      <c r="F2211" s="6" t="str">
        <f t="shared" si="423"/>
        <v>Jan-26</v>
      </c>
      <c r="G2211">
        <f t="shared" si="424"/>
        <v>6</v>
      </c>
      <c r="H2211" t="str">
        <f t="shared" si="425"/>
        <v>Friday</v>
      </c>
      <c r="I2211" t="str">
        <f>VLOOKUP(Table1[[#This Row],[Month Num]],Table2[],2,TRUE)</f>
        <v>Q4</v>
      </c>
      <c r="J2211" t="str">
        <f t="shared" si="414"/>
        <v>Jan</v>
      </c>
      <c r="K2211" s="5" t="str">
        <f t="shared" si="415"/>
        <v>J</v>
      </c>
      <c r="L2211" t="str">
        <f t="shared" si="416"/>
        <v>01</v>
      </c>
      <c r="M2211" t="str">
        <f t="shared" si="417"/>
        <v>Fri</v>
      </c>
      <c r="N2211" t="str">
        <f t="shared" si="418"/>
        <v>09</v>
      </c>
      <c r="O2211" t="str">
        <f t="shared" si="419"/>
        <v>F</v>
      </c>
    </row>
    <row r="2212" spans="2:15" x14ac:dyDescent="0.25">
      <c r="B2212" s="5">
        <v>46032</v>
      </c>
      <c r="C2212">
        <f t="shared" si="420"/>
        <v>2026</v>
      </c>
      <c r="D2212">
        <f t="shared" si="421"/>
        <v>1</v>
      </c>
      <c r="E2212" t="str">
        <f t="shared" si="422"/>
        <v>January</v>
      </c>
      <c r="F2212" s="6" t="str">
        <f t="shared" si="423"/>
        <v>Jan-26</v>
      </c>
      <c r="G2212">
        <f t="shared" si="424"/>
        <v>7</v>
      </c>
      <c r="H2212" t="str">
        <f t="shared" si="425"/>
        <v>Saturday</v>
      </c>
      <c r="I2212" t="str">
        <f>VLOOKUP(Table1[[#This Row],[Month Num]],Table2[],2,TRUE)</f>
        <v>Q4</v>
      </c>
      <c r="J2212" t="str">
        <f t="shared" si="414"/>
        <v>Jan</v>
      </c>
      <c r="K2212" s="5" t="str">
        <f t="shared" si="415"/>
        <v>J</v>
      </c>
      <c r="L2212" t="str">
        <f t="shared" si="416"/>
        <v>01</v>
      </c>
      <c r="M2212" t="str">
        <f t="shared" si="417"/>
        <v>Sat</v>
      </c>
      <c r="N2212" t="str">
        <f t="shared" si="418"/>
        <v>10</v>
      </c>
      <c r="O2212" t="str">
        <f t="shared" si="419"/>
        <v>S</v>
      </c>
    </row>
    <row r="2213" spans="2:15" x14ac:dyDescent="0.25">
      <c r="B2213" s="5">
        <v>46033</v>
      </c>
      <c r="C2213">
        <f t="shared" si="420"/>
        <v>2026</v>
      </c>
      <c r="D2213">
        <f t="shared" si="421"/>
        <v>1</v>
      </c>
      <c r="E2213" t="str">
        <f t="shared" si="422"/>
        <v>January</v>
      </c>
      <c r="F2213" s="6" t="str">
        <f t="shared" si="423"/>
        <v>Jan-26</v>
      </c>
      <c r="G2213">
        <f t="shared" si="424"/>
        <v>1</v>
      </c>
      <c r="H2213" t="str">
        <f t="shared" si="425"/>
        <v>Sunday</v>
      </c>
      <c r="I2213" t="str">
        <f>VLOOKUP(Table1[[#This Row],[Month Num]],Table2[],2,TRUE)</f>
        <v>Q4</v>
      </c>
      <c r="J2213" t="str">
        <f t="shared" si="414"/>
        <v>Jan</v>
      </c>
      <c r="K2213" s="5" t="str">
        <f t="shared" si="415"/>
        <v>J</v>
      </c>
      <c r="L2213" t="str">
        <f t="shared" si="416"/>
        <v>01</v>
      </c>
      <c r="M2213" t="str">
        <f t="shared" si="417"/>
        <v>Sun</v>
      </c>
      <c r="N2213" t="str">
        <f t="shared" si="418"/>
        <v>11</v>
      </c>
      <c r="O2213" t="str">
        <f t="shared" si="419"/>
        <v>S</v>
      </c>
    </row>
    <row r="2214" spans="2:15" x14ac:dyDescent="0.25">
      <c r="B2214" s="5">
        <v>46034</v>
      </c>
      <c r="C2214">
        <f t="shared" si="420"/>
        <v>2026</v>
      </c>
      <c r="D2214">
        <f t="shared" si="421"/>
        <v>1</v>
      </c>
      <c r="E2214" t="str">
        <f t="shared" si="422"/>
        <v>January</v>
      </c>
      <c r="F2214" s="6" t="str">
        <f t="shared" si="423"/>
        <v>Jan-26</v>
      </c>
      <c r="G2214">
        <f t="shared" si="424"/>
        <v>2</v>
      </c>
      <c r="H2214" t="str">
        <f t="shared" si="425"/>
        <v>Monday</v>
      </c>
      <c r="I2214" t="str">
        <f>VLOOKUP(Table1[[#This Row],[Month Num]],Table2[],2,TRUE)</f>
        <v>Q4</v>
      </c>
      <c r="J2214" t="str">
        <f t="shared" si="414"/>
        <v>Jan</v>
      </c>
      <c r="K2214" s="5" t="str">
        <f t="shared" si="415"/>
        <v>J</v>
      </c>
      <c r="L2214" t="str">
        <f t="shared" si="416"/>
        <v>01</v>
      </c>
      <c r="M2214" t="str">
        <f t="shared" si="417"/>
        <v>Mon</v>
      </c>
      <c r="N2214" t="str">
        <f t="shared" si="418"/>
        <v>12</v>
      </c>
      <c r="O2214" t="str">
        <f t="shared" si="419"/>
        <v>M</v>
      </c>
    </row>
    <row r="2215" spans="2:15" x14ac:dyDescent="0.25">
      <c r="B2215" s="5">
        <v>46035</v>
      </c>
      <c r="C2215">
        <f t="shared" si="420"/>
        <v>2026</v>
      </c>
      <c r="D2215">
        <f t="shared" si="421"/>
        <v>1</v>
      </c>
      <c r="E2215" t="str">
        <f t="shared" si="422"/>
        <v>January</v>
      </c>
      <c r="F2215" s="6" t="str">
        <f t="shared" si="423"/>
        <v>Jan-26</v>
      </c>
      <c r="G2215">
        <f t="shared" si="424"/>
        <v>3</v>
      </c>
      <c r="H2215" t="str">
        <f t="shared" si="425"/>
        <v>Tuesday</v>
      </c>
      <c r="I2215" t="str">
        <f>VLOOKUP(Table1[[#This Row],[Month Num]],Table2[],2,TRUE)</f>
        <v>Q4</v>
      </c>
      <c r="J2215" t="str">
        <f t="shared" si="414"/>
        <v>Jan</v>
      </c>
      <c r="K2215" s="5" t="str">
        <f t="shared" si="415"/>
        <v>J</v>
      </c>
      <c r="L2215" t="str">
        <f t="shared" si="416"/>
        <v>01</v>
      </c>
      <c r="M2215" t="str">
        <f t="shared" si="417"/>
        <v>Tue</v>
      </c>
      <c r="N2215" t="str">
        <f t="shared" si="418"/>
        <v>13</v>
      </c>
      <c r="O2215" t="str">
        <f t="shared" si="419"/>
        <v>T</v>
      </c>
    </row>
    <row r="2216" spans="2:15" x14ac:dyDescent="0.25">
      <c r="B2216" s="5">
        <v>46036</v>
      </c>
      <c r="C2216">
        <f t="shared" si="420"/>
        <v>2026</v>
      </c>
      <c r="D2216">
        <f t="shared" si="421"/>
        <v>1</v>
      </c>
      <c r="E2216" t="str">
        <f t="shared" si="422"/>
        <v>January</v>
      </c>
      <c r="F2216" s="6" t="str">
        <f t="shared" si="423"/>
        <v>Jan-26</v>
      </c>
      <c r="G2216">
        <f t="shared" si="424"/>
        <v>4</v>
      </c>
      <c r="H2216" t="str">
        <f t="shared" si="425"/>
        <v>Wednesday</v>
      </c>
      <c r="I2216" t="str">
        <f>VLOOKUP(Table1[[#This Row],[Month Num]],Table2[],2,TRUE)</f>
        <v>Q4</v>
      </c>
      <c r="J2216" t="str">
        <f t="shared" si="414"/>
        <v>Jan</v>
      </c>
      <c r="K2216" s="5" t="str">
        <f t="shared" si="415"/>
        <v>J</v>
      </c>
      <c r="L2216" t="str">
        <f t="shared" si="416"/>
        <v>01</v>
      </c>
      <c r="M2216" t="str">
        <f t="shared" si="417"/>
        <v>Wed</v>
      </c>
      <c r="N2216" t="str">
        <f t="shared" si="418"/>
        <v>14</v>
      </c>
      <c r="O2216" t="str">
        <f t="shared" si="419"/>
        <v>W</v>
      </c>
    </row>
    <row r="2217" spans="2:15" x14ac:dyDescent="0.25">
      <c r="B2217" s="5">
        <v>46037</v>
      </c>
      <c r="C2217">
        <f t="shared" si="420"/>
        <v>2026</v>
      </c>
      <c r="D2217">
        <f t="shared" si="421"/>
        <v>1</v>
      </c>
      <c r="E2217" t="str">
        <f t="shared" si="422"/>
        <v>January</v>
      </c>
      <c r="F2217" s="6" t="str">
        <f t="shared" si="423"/>
        <v>Jan-26</v>
      </c>
      <c r="G2217">
        <f t="shared" si="424"/>
        <v>5</v>
      </c>
      <c r="H2217" t="str">
        <f t="shared" si="425"/>
        <v>Thursday</v>
      </c>
      <c r="I2217" t="str">
        <f>VLOOKUP(Table1[[#This Row],[Month Num]],Table2[],2,TRUE)</f>
        <v>Q4</v>
      </c>
      <c r="J2217" t="str">
        <f t="shared" si="414"/>
        <v>Jan</v>
      </c>
      <c r="K2217" s="5" t="str">
        <f t="shared" si="415"/>
        <v>J</v>
      </c>
      <c r="L2217" t="str">
        <f t="shared" si="416"/>
        <v>01</v>
      </c>
      <c r="M2217" t="str">
        <f t="shared" si="417"/>
        <v>Thu</v>
      </c>
      <c r="N2217" t="str">
        <f t="shared" si="418"/>
        <v>15</v>
      </c>
      <c r="O2217" t="str">
        <f t="shared" si="419"/>
        <v>T</v>
      </c>
    </row>
    <row r="2218" spans="2:15" x14ac:dyDescent="0.25">
      <c r="B2218" s="5">
        <v>46038</v>
      </c>
      <c r="C2218">
        <f t="shared" si="420"/>
        <v>2026</v>
      </c>
      <c r="D2218">
        <f t="shared" si="421"/>
        <v>1</v>
      </c>
      <c r="E2218" t="str">
        <f t="shared" si="422"/>
        <v>January</v>
      </c>
      <c r="F2218" s="6" t="str">
        <f t="shared" si="423"/>
        <v>Jan-26</v>
      </c>
      <c r="G2218">
        <f t="shared" si="424"/>
        <v>6</v>
      </c>
      <c r="H2218" t="str">
        <f t="shared" si="425"/>
        <v>Friday</v>
      </c>
      <c r="I2218" t="str">
        <f>VLOOKUP(Table1[[#This Row],[Month Num]],Table2[],2,TRUE)</f>
        <v>Q4</v>
      </c>
      <c r="J2218" t="str">
        <f t="shared" si="414"/>
        <v>Jan</v>
      </c>
      <c r="K2218" s="5" t="str">
        <f t="shared" si="415"/>
        <v>J</v>
      </c>
      <c r="L2218" t="str">
        <f t="shared" si="416"/>
        <v>01</v>
      </c>
      <c r="M2218" t="str">
        <f t="shared" si="417"/>
        <v>Fri</v>
      </c>
      <c r="N2218" t="str">
        <f t="shared" si="418"/>
        <v>16</v>
      </c>
      <c r="O2218" t="str">
        <f t="shared" si="419"/>
        <v>F</v>
      </c>
    </row>
    <row r="2219" spans="2:15" x14ac:dyDescent="0.25">
      <c r="B2219" s="5">
        <v>46039</v>
      </c>
      <c r="C2219">
        <f t="shared" si="420"/>
        <v>2026</v>
      </c>
      <c r="D2219">
        <f t="shared" si="421"/>
        <v>1</v>
      </c>
      <c r="E2219" t="str">
        <f t="shared" si="422"/>
        <v>January</v>
      </c>
      <c r="F2219" s="6" t="str">
        <f t="shared" si="423"/>
        <v>Jan-26</v>
      </c>
      <c r="G2219">
        <f t="shared" si="424"/>
        <v>7</v>
      </c>
      <c r="H2219" t="str">
        <f t="shared" si="425"/>
        <v>Saturday</v>
      </c>
      <c r="I2219" t="str">
        <f>VLOOKUP(Table1[[#This Row],[Month Num]],Table2[],2,TRUE)</f>
        <v>Q4</v>
      </c>
      <c r="J2219" t="str">
        <f t="shared" si="414"/>
        <v>Jan</v>
      </c>
      <c r="K2219" s="5" t="str">
        <f t="shared" si="415"/>
        <v>J</v>
      </c>
      <c r="L2219" t="str">
        <f t="shared" si="416"/>
        <v>01</v>
      </c>
      <c r="M2219" t="str">
        <f t="shared" si="417"/>
        <v>Sat</v>
      </c>
      <c r="N2219" t="str">
        <f t="shared" si="418"/>
        <v>17</v>
      </c>
      <c r="O2219" t="str">
        <f t="shared" si="419"/>
        <v>S</v>
      </c>
    </row>
    <row r="2220" spans="2:15" x14ac:dyDescent="0.25">
      <c r="B2220" s="5">
        <v>46040</v>
      </c>
      <c r="C2220">
        <f t="shared" si="420"/>
        <v>2026</v>
      </c>
      <c r="D2220">
        <f t="shared" si="421"/>
        <v>1</v>
      </c>
      <c r="E2220" t="str">
        <f t="shared" si="422"/>
        <v>January</v>
      </c>
      <c r="F2220" s="6" t="str">
        <f t="shared" si="423"/>
        <v>Jan-26</v>
      </c>
      <c r="G2220">
        <f t="shared" si="424"/>
        <v>1</v>
      </c>
      <c r="H2220" t="str">
        <f t="shared" si="425"/>
        <v>Sunday</v>
      </c>
      <c r="I2220" t="str">
        <f>VLOOKUP(Table1[[#This Row],[Month Num]],Table2[],2,TRUE)</f>
        <v>Q4</v>
      </c>
      <c r="J2220" t="str">
        <f t="shared" si="414"/>
        <v>Jan</v>
      </c>
      <c r="K2220" s="5" t="str">
        <f t="shared" si="415"/>
        <v>J</v>
      </c>
      <c r="L2220" t="str">
        <f t="shared" si="416"/>
        <v>01</v>
      </c>
      <c r="M2220" t="str">
        <f t="shared" si="417"/>
        <v>Sun</v>
      </c>
      <c r="N2220" t="str">
        <f t="shared" si="418"/>
        <v>18</v>
      </c>
      <c r="O2220" t="str">
        <f t="shared" si="419"/>
        <v>S</v>
      </c>
    </row>
    <row r="2221" spans="2:15" x14ac:dyDescent="0.25">
      <c r="B2221" s="5">
        <v>46041</v>
      </c>
      <c r="C2221">
        <f t="shared" si="420"/>
        <v>2026</v>
      </c>
      <c r="D2221">
        <f t="shared" si="421"/>
        <v>1</v>
      </c>
      <c r="E2221" t="str">
        <f t="shared" si="422"/>
        <v>January</v>
      </c>
      <c r="F2221" s="6" t="str">
        <f t="shared" si="423"/>
        <v>Jan-26</v>
      </c>
      <c r="G2221">
        <f t="shared" si="424"/>
        <v>2</v>
      </c>
      <c r="H2221" t="str">
        <f t="shared" si="425"/>
        <v>Monday</v>
      </c>
      <c r="I2221" t="str">
        <f>VLOOKUP(Table1[[#This Row],[Month Num]],Table2[],2,TRUE)</f>
        <v>Q4</v>
      </c>
      <c r="J2221" t="str">
        <f t="shared" si="414"/>
        <v>Jan</v>
      </c>
      <c r="K2221" s="5" t="str">
        <f t="shared" si="415"/>
        <v>J</v>
      </c>
      <c r="L2221" t="str">
        <f t="shared" si="416"/>
        <v>01</v>
      </c>
      <c r="M2221" t="str">
        <f t="shared" si="417"/>
        <v>Mon</v>
      </c>
      <c r="N2221" t="str">
        <f t="shared" si="418"/>
        <v>19</v>
      </c>
      <c r="O2221" t="str">
        <f t="shared" si="419"/>
        <v>M</v>
      </c>
    </row>
    <row r="2222" spans="2:15" x14ac:dyDescent="0.25">
      <c r="B2222" s="5">
        <v>46042</v>
      </c>
      <c r="C2222">
        <f t="shared" si="420"/>
        <v>2026</v>
      </c>
      <c r="D2222">
        <f t="shared" si="421"/>
        <v>1</v>
      </c>
      <c r="E2222" t="str">
        <f t="shared" si="422"/>
        <v>January</v>
      </c>
      <c r="F2222" s="6" t="str">
        <f t="shared" si="423"/>
        <v>Jan-26</v>
      </c>
      <c r="G2222">
        <f t="shared" si="424"/>
        <v>3</v>
      </c>
      <c r="H2222" t="str">
        <f t="shared" si="425"/>
        <v>Tuesday</v>
      </c>
      <c r="I2222" t="str">
        <f>VLOOKUP(Table1[[#This Row],[Month Num]],Table2[],2,TRUE)</f>
        <v>Q4</v>
      </c>
      <c r="J2222" t="str">
        <f t="shared" si="414"/>
        <v>Jan</v>
      </c>
      <c r="K2222" s="5" t="str">
        <f t="shared" si="415"/>
        <v>J</v>
      </c>
      <c r="L2222" t="str">
        <f t="shared" si="416"/>
        <v>01</v>
      </c>
      <c r="M2222" t="str">
        <f t="shared" si="417"/>
        <v>Tue</v>
      </c>
      <c r="N2222" t="str">
        <f t="shared" si="418"/>
        <v>20</v>
      </c>
      <c r="O2222" t="str">
        <f t="shared" si="419"/>
        <v>T</v>
      </c>
    </row>
    <row r="2223" spans="2:15" x14ac:dyDescent="0.25">
      <c r="B2223" s="5">
        <v>46043</v>
      </c>
      <c r="C2223">
        <f t="shared" si="420"/>
        <v>2026</v>
      </c>
      <c r="D2223">
        <f t="shared" si="421"/>
        <v>1</v>
      </c>
      <c r="E2223" t="str">
        <f t="shared" si="422"/>
        <v>January</v>
      </c>
      <c r="F2223" s="6" t="str">
        <f t="shared" si="423"/>
        <v>Jan-26</v>
      </c>
      <c r="G2223">
        <f t="shared" si="424"/>
        <v>4</v>
      </c>
      <c r="H2223" t="str">
        <f t="shared" si="425"/>
        <v>Wednesday</v>
      </c>
      <c r="I2223" t="str">
        <f>VLOOKUP(Table1[[#This Row],[Month Num]],Table2[],2,TRUE)</f>
        <v>Q4</v>
      </c>
      <c r="J2223" t="str">
        <f t="shared" si="414"/>
        <v>Jan</v>
      </c>
      <c r="K2223" s="5" t="str">
        <f t="shared" si="415"/>
        <v>J</v>
      </c>
      <c r="L2223" t="str">
        <f t="shared" si="416"/>
        <v>01</v>
      </c>
      <c r="M2223" t="str">
        <f t="shared" si="417"/>
        <v>Wed</v>
      </c>
      <c r="N2223" t="str">
        <f t="shared" si="418"/>
        <v>21</v>
      </c>
      <c r="O2223" t="str">
        <f t="shared" si="419"/>
        <v>W</v>
      </c>
    </row>
    <row r="2224" spans="2:15" x14ac:dyDescent="0.25">
      <c r="B2224" s="5">
        <v>46044</v>
      </c>
      <c r="C2224">
        <f t="shared" si="420"/>
        <v>2026</v>
      </c>
      <c r="D2224">
        <f t="shared" si="421"/>
        <v>1</v>
      </c>
      <c r="E2224" t="str">
        <f t="shared" si="422"/>
        <v>January</v>
      </c>
      <c r="F2224" s="6" t="str">
        <f t="shared" si="423"/>
        <v>Jan-26</v>
      </c>
      <c r="G2224">
        <f t="shared" si="424"/>
        <v>5</v>
      </c>
      <c r="H2224" t="str">
        <f t="shared" si="425"/>
        <v>Thursday</v>
      </c>
      <c r="I2224" t="str">
        <f>VLOOKUP(Table1[[#This Row],[Month Num]],Table2[],2,TRUE)</f>
        <v>Q4</v>
      </c>
      <c r="J2224" t="str">
        <f t="shared" si="414"/>
        <v>Jan</v>
      </c>
      <c r="K2224" s="5" t="str">
        <f t="shared" si="415"/>
        <v>J</v>
      </c>
      <c r="L2224" t="str">
        <f t="shared" si="416"/>
        <v>01</v>
      </c>
      <c r="M2224" t="str">
        <f t="shared" si="417"/>
        <v>Thu</v>
      </c>
      <c r="N2224" t="str">
        <f t="shared" si="418"/>
        <v>22</v>
      </c>
      <c r="O2224" t="str">
        <f t="shared" si="419"/>
        <v>T</v>
      </c>
    </row>
    <row r="2225" spans="2:15" x14ac:dyDescent="0.25">
      <c r="B2225" s="5">
        <v>46045</v>
      </c>
      <c r="C2225">
        <f t="shared" si="420"/>
        <v>2026</v>
      </c>
      <c r="D2225">
        <f t="shared" si="421"/>
        <v>1</v>
      </c>
      <c r="E2225" t="str">
        <f t="shared" si="422"/>
        <v>January</v>
      </c>
      <c r="F2225" s="6" t="str">
        <f t="shared" si="423"/>
        <v>Jan-26</v>
      </c>
      <c r="G2225">
        <f t="shared" si="424"/>
        <v>6</v>
      </c>
      <c r="H2225" t="str">
        <f t="shared" si="425"/>
        <v>Friday</v>
      </c>
      <c r="I2225" t="str">
        <f>VLOOKUP(Table1[[#This Row],[Month Num]],Table2[],2,TRUE)</f>
        <v>Q4</v>
      </c>
      <c r="J2225" t="str">
        <f t="shared" si="414"/>
        <v>Jan</v>
      </c>
      <c r="K2225" s="5" t="str">
        <f t="shared" si="415"/>
        <v>J</v>
      </c>
      <c r="L2225" t="str">
        <f t="shared" si="416"/>
        <v>01</v>
      </c>
      <c r="M2225" t="str">
        <f t="shared" si="417"/>
        <v>Fri</v>
      </c>
      <c r="N2225" t="str">
        <f t="shared" si="418"/>
        <v>23</v>
      </c>
      <c r="O2225" t="str">
        <f t="shared" si="419"/>
        <v>F</v>
      </c>
    </row>
    <row r="2226" spans="2:15" x14ac:dyDescent="0.25">
      <c r="B2226" s="5">
        <v>46046</v>
      </c>
      <c r="C2226">
        <f t="shared" si="420"/>
        <v>2026</v>
      </c>
      <c r="D2226">
        <f t="shared" si="421"/>
        <v>1</v>
      </c>
      <c r="E2226" t="str">
        <f t="shared" si="422"/>
        <v>January</v>
      </c>
      <c r="F2226" s="6" t="str">
        <f t="shared" si="423"/>
        <v>Jan-26</v>
      </c>
      <c r="G2226">
        <f t="shared" si="424"/>
        <v>7</v>
      </c>
      <c r="H2226" t="str">
        <f t="shared" si="425"/>
        <v>Saturday</v>
      </c>
      <c r="I2226" t="str">
        <f>VLOOKUP(Table1[[#This Row],[Month Num]],Table2[],2,TRUE)</f>
        <v>Q4</v>
      </c>
      <c r="J2226" t="str">
        <f t="shared" si="414"/>
        <v>Jan</v>
      </c>
      <c r="K2226" s="5" t="str">
        <f t="shared" si="415"/>
        <v>J</v>
      </c>
      <c r="L2226" t="str">
        <f t="shared" si="416"/>
        <v>01</v>
      </c>
      <c r="M2226" t="str">
        <f t="shared" si="417"/>
        <v>Sat</v>
      </c>
      <c r="N2226" t="str">
        <f t="shared" si="418"/>
        <v>24</v>
      </c>
      <c r="O2226" t="str">
        <f t="shared" si="419"/>
        <v>S</v>
      </c>
    </row>
    <row r="2227" spans="2:15" x14ac:dyDescent="0.25">
      <c r="B2227" s="5">
        <v>46047</v>
      </c>
      <c r="C2227">
        <f t="shared" si="420"/>
        <v>2026</v>
      </c>
      <c r="D2227">
        <f t="shared" si="421"/>
        <v>1</v>
      </c>
      <c r="E2227" t="str">
        <f t="shared" si="422"/>
        <v>January</v>
      </c>
      <c r="F2227" s="6" t="str">
        <f t="shared" si="423"/>
        <v>Jan-26</v>
      </c>
      <c r="G2227">
        <f t="shared" si="424"/>
        <v>1</v>
      </c>
      <c r="H2227" t="str">
        <f t="shared" si="425"/>
        <v>Sunday</v>
      </c>
      <c r="I2227" t="str">
        <f>VLOOKUP(Table1[[#This Row],[Month Num]],Table2[],2,TRUE)</f>
        <v>Q4</v>
      </c>
      <c r="J2227" t="str">
        <f t="shared" si="414"/>
        <v>Jan</v>
      </c>
      <c r="K2227" s="5" t="str">
        <f t="shared" si="415"/>
        <v>J</v>
      </c>
      <c r="L2227" t="str">
        <f t="shared" si="416"/>
        <v>01</v>
      </c>
      <c r="M2227" t="str">
        <f t="shared" si="417"/>
        <v>Sun</v>
      </c>
      <c r="N2227" t="str">
        <f t="shared" si="418"/>
        <v>25</v>
      </c>
      <c r="O2227" t="str">
        <f t="shared" si="419"/>
        <v>S</v>
      </c>
    </row>
    <row r="2228" spans="2:15" x14ac:dyDescent="0.25">
      <c r="B2228" s="5">
        <v>46048</v>
      </c>
      <c r="C2228">
        <f t="shared" si="420"/>
        <v>2026</v>
      </c>
      <c r="D2228">
        <f t="shared" si="421"/>
        <v>1</v>
      </c>
      <c r="E2228" t="str">
        <f t="shared" si="422"/>
        <v>January</v>
      </c>
      <c r="F2228" s="6" t="str">
        <f t="shared" si="423"/>
        <v>Jan-26</v>
      </c>
      <c r="G2228">
        <f t="shared" si="424"/>
        <v>2</v>
      </c>
      <c r="H2228" t="str">
        <f t="shared" si="425"/>
        <v>Monday</v>
      </c>
      <c r="I2228" t="str">
        <f>VLOOKUP(Table1[[#This Row],[Month Num]],Table2[],2,TRUE)</f>
        <v>Q4</v>
      </c>
      <c r="J2228" t="str">
        <f t="shared" si="414"/>
        <v>Jan</v>
      </c>
      <c r="K2228" s="5" t="str">
        <f t="shared" si="415"/>
        <v>J</v>
      </c>
      <c r="L2228" t="str">
        <f t="shared" si="416"/>
        <v>01</v>
      </c>
      <c r="M2228" t="str">
        <f t="shared" si="417"/>
        <v>Mon</v>
      </c>
      <c r="N2228" t="str">
        <f t="shared" si="418"/>
        <v>26</v>
      </c>
      <c r="O2228" t="str">
        <f t="shared" si="419"/>
        <v>M</v>
      </c>
    </row>
    <row r="2229" spans="2:15" x14ac:dyDescent="0.25">
      <c r="B2229" s="5">
        <v>46049</v>
      </c>
      <c r="C2229">
        <f t="shared" si="420"/>
        <v>2026</v>
      </c>
      <c r="D2229">
        <f t="shared" si="421"/>
        <v>1</v>
      </c>
      <c r="E2229" t="str">
        <f t="shared" si="422"/>
        <v>January</v>
      </c>
      <c r="F2229" s="6" t="str">
        <f t="shared" si="423"/>
        <v>Jan-26</v>
      </c>
      <c r="G2229">
        <f t="shared" si="424"/>
        <v>3</v>
      </c>
      <c r="H2229" t="str">
        <f t="shared" si="425"/>
        <v>Tuesday</v>
      </c>
      <c r="I2229" t="str">
        <f>VLOOKUP(Table1[[#This Row],[Month Num]],Table2[],2,TRUE)</f>
        <v>Q4</v>
      </c>
      <c r="J2229" t="str">
        <f t="shared" si="414"/>
        <v>Jan</v>
      </c>
      <c r="K2229" s="5" t="str">
        <f t="shared" si="415"/>
        <v>J</v>
      </c>
      <c r="L2229" t="str">
        <f t="shared" si="416"/>
        <v>01</v>
      </c>
      <c r="M2229" t="str">
        <f t="shared" si="417"/>
        <v>Tue</v>
      </c>
      <c r="N2229" t="str">
        <f t="shared" si="418"/>
        <v>27</v>
      </c>
      <c r="O2229" t="str">
        <f t="shared" si="419"/>
        <v>T</v>
      </c>
    </row>
    <row r="2230" spans="2:15" x14ac:dyDescent="0.25">
      <c r="B2230" s="5">
        <v>46050</v>
      </c>
      <c r="C2230">
        <f t="shared" si="420"/>
        <v>2026</v>
      </c>
      <c r="D2230">
        <f t="shared" si="421"/>
        <v>1</v>
      </c>
      <c r="E2230" t="str">
        <f t="shared" si="422"/>
        <v>January</v>
      </c>
      <c r="F2230" s="6" t="str">
        <f t="shared" si="423"/>
        <v>Jan-26</v>
      </c>
      <c r="G2230">
        <f t="shared" si="424"/>
        <v>4</v>
      </c>
      <c r="H2230" t="str">
        <f t="shared" si="425"/>
        <v>Wednesday</v>
      </c>
      <c r="I2230" t="str">
        <f>VLOOKUP(Table1[[#This Row],[Month Num]],Table2[],2,TRUE)</f>
        <v>Q4</v>
      </c>
      <c r="J2230" t="str">
        <f t="shared" si="414"/>
        <v>Jan</v>
      </c>
      <c r="K2230" s="5" t="str">
        <f t="shared" si="415"/>
        <v>J</v>
      </c>
      <c r="L2230" t="str">
        <f t="shared" si="416"/>
        <v>01</v>
      </c>
      <c r="M2230" t="str">
        <f t="shared" si="417"/>
        <v>Wed</v>
      </c>
      <c r="N2230" t="str">
        <f t="shared" si="418"/>
        <v>28</v>
      </c>
      <c r="O2230" t="str">
        <f t="shared" si="419"/>
        <v>W</v>
      </c>
    </row>
    <row r="2231" spans="2:15" x14ac:dyDescent="0.25">
      <c r="B2231" s="5">
        <v>46051</v>
      </c>
      <c r="C2231">
        <f t="shared" si="420"/>
        <v>2026</v>
      </c>
      <c r="D2231">
        <f t="shared" si="421"/>
        <v>1</v>
      </c>
      <c r="E2231" t="str">
        <f t="shared" si="422"/>
        <v>January</v>
      </c>
      <c r="F2231" s="6" t="str">
        <f t="shared" si="423"/>
        <v>Jan-26</v>
      </c>
      <c r="G2231">
        <f t="shared" si="424"/>
        <v>5</v>
      </c>
      <c r="H2231" t="str">
        <f t="shared" si="425"/>
        <v>Thursday</v>
      </c>
      <c r="I2231" t="str">
        <f>VLOOKUP(Table1[[#This Row],[Month Num]],Table2[],2,TRUE)</f>
        <v>Q4</v>
      </c>
      <c r="J2231" t="str">
        <f t="shared" si="414"/>
        <v>Jan</v>
      </c>
      <c r="K2231" s="5" t="str">
        <f t="shared" si="415"/>
        <v>J</v>
      </c>
      <c r="L2231" t="str">
        <f t="shared" si="416"/>
        <v>01</v>
      </c>
      <c r="M2231" t="str">
        <f t="shared" si="417"/>
        <v>Thu</v>
      </c>
      <c r="N2231" t="str">
        <f t="shared" si="418"/>
        <v>29</v>
      </c>
      <c r="O2231" t="str">
        <f t="shared" si="419"/>
        <v>T</v>
      </c>
    </row>
    <row r="2232" spans="2:15" x14ac:dyDescent="0.25">
      <c r="B2232" s="5">
        <v>46052</v>
      </c>
      <c r="C2232">
        <f t="shared" si="420"/>
        <v>2026</v>
      </c>
      <c r="D2232">
        <f t="shared" si="421"/>
        <v>1</v>
      </c>
      <c r="E2232" t="str">
        <f t="shared" si="422"/>
        <v>January</v>
      </c>
      <c r="F2232" s="6" t="str">
        <f t="shared" si="423"/>
        <v>Jan-26</v>
      </c>
      <c r="G2232">
        <f t="shared" si="424"/>
        <v>6</v>
      </c>
      <c r="H2232" t="str">
        <f t="shared" si="425"/>
        <v>Friday</v>
      </c>
      <c r="I2232" t="str">
        <f>VLOOKUP(Table1[[#This Row],[Month Num]],Table2[],2,TRUE)</f>
        <v>Q4</v>
      </c>
      <c r="J2232" t="str">
        <f t="shared" si="414"/>
        <v>Jan</v>
      </c>
      <c r="K2232" s="5" t="str">
        <f t="shared" si="415"/>
        <v>J</v>
      </c>
      <c r="L2232" t="str">
        <f t="shared" si="416"/>
        <v>01</v>
      </c>
      <c r="M2232" t="str">
        <f t="shared" si="417"/>
        <v>Fri</v>
      </c>
      <c r="N2232" t="str">
        <f t="shared" si="418"/>
        <v>30</v>
      </c>
      <c r="O2232" t="str">
        <f t="shared" si="419"/>
        <v>F</v>
      </c>
    </row>
    <row r="2233" spans="2:15" x14ac:dyDescent="0.25">
      <c r="B2233" s="5">
        <v>46053</v>
      </c>
      <c r="C2233">
        <f t="shared" si="420"/>
        <v>2026</v>
      </c>
      <c r="D2233">
        <f t="shared" si="421"/>
        <v>1</v>
      </c>
      <c r="E2233" t="str">
        <f t="shared" si="422"/>
        <v>January</v>
      </c>
      <c r="F2233" s="6" t="str">
        <f t="shared" si="423"/>
        <v>Jan-26</v>
      </c>
      <c r="G2233">
        <f t="shared" si="424"/>
        <v>7</v>
      </c>
      <c r="H2233" t="str">
        <f t="shared" si="425"/>
        <v>Saturday</v>
      </c>
      <c r="I2233" t="str">
        <f>VLOOKUP(Table1[[#This Row],[Month Num]],Table2[],2,TRUE)</f>
        <v>Q4</v>
      </c>
      <c r="J2233" t="str">
        <f t="shared" si="414"/>
        <v>Jan</v>
      </c>
      <c r="K2233" s="5" t="str">
        <f t="shared" si="415"/>
        <v>J</v>
      </c>
      <c r="L2233" t="str">
        <f t="shared" si="416"/>
        <v>01</v>
      </c>
      <c r="M2233" t="str">
        <f t="shared" si="417"/>
        <v>Sat</v>
      </c>
      <c r="N2233" t="str">
        <f t="shared" si="418"/>
        <v>31</v>
      </c>
      <c r="O2233" t="str">
        <f t="shared" si="419"/>
        <v>S</v>
      </c>
    </row>
    <row r="2234" spans="2:15" x14ac:dyDescent="0.25">
      <c r="B2234" s="5">
        <v>46054</v>
      </c>
      <c r="C2234">
        <f t="shared" si="420"/>
        <v>2026</v>
      </c>
      <c r="D2234">
        <f t="shared" si="421"/>
        <v>2</v>
      </c>
      <c r="E2234" t="str">
        <f t="shared" si="422"/>
        <v>February</v>
      </c>
      <c r="F2234" s="6" t="str">
        <f t="shared" si="423"/>
        <v>Feb-26</v>
      </c>
      <c r="G2234">
        <f t="shared" si="424"/>
        <v>1</v>
      </c>
      <c r="H2234" t="str">
        <f t="shared" si="425"/>
        <v>Sunday</v>
      </c>
      <c r="I2234" t="str">
        <f>VLOOKUP(Table1[[#This Row],[Month Num]],Table2[],2,TRUE)</f>
        <v>Q4</v>
      </c>
      <c r="J2234" t="str">
        <f t="shared" si="414"/>
        <v>Feb</v>
      </c>
      <c r="K2234" s="5" t="str">
        <f t="shared" si="415"/>
        <v>F</v>
      </c>
      <c r="L2234" t="str">
        <f t="shared" si="416"/>
        <v>02</v>
      </c>
      <c r="M2234" t="str">
        <f t="shared" si="417"/>
        <v>Sun</v>
      </c>
      <c r="N2234" t="str">
        <f t="shared" si="418"/>
        <v>01</v>
      </c>
      <c r="O2234" t="str">
        <f t="shared" si="419"/>
        <v>S</v>
      </c>
    </row>
    <row r="2235" spans="2:15" x14ac:dyDescent="0.25">
      <c r="B2235" s="5">
        <v>46055</v>
      </c>
      <c r="C2235">
        <f t="shared" si="420"/>
        <v>2026</v>
      </c>
      <c r="D2235">
        <f t="shared" si="421"/>
        <v>2</v>
      </c>
      <c r="E2235" t="str">
        <f t="shared" si="422"/>
        <v>February</v>
      </c>
      <c r="F2235" s="6" t="str">
        <f t="shared" si="423"/>
        <v>Feb-26</v>
      </c>
      <c r="G2235">
        <f t="shared" si="424"/>
        <v>2</v>
      </c>
      <c r="H2235" t="str">
        <f t="shared" si="425"/>
        <v>Monday</v>
      </c>
      <c r="I2235" t="str">
        <f>VLOOKUP(Table1[[#This Row],[Month Num]],Table2[],2,TRUE)</f>
        <v>Q4</v>
      </c>
      <c r="J2235" t="str">
        <f t="shared" si="414"/>
        <v>Feb</v>
      </c>
      <c r="K2235" s="5" t="str">
        <f t="shared" si="415"/>
        <v>F</v>
      </c>
      <c r="L2235" t="str">
        <f t="shared" si="416"/>
        <v>02</v>
      </c>
      <c r="M2235" t="str">
        <f t="shared" si="417"/>
        <v>Mon</v>
      </c>
      <c r="N2235" t="str">
        <f t="shared" si="418"/>
        <v>02</v>
      </c>
      <c r="O2235" t="str">
        <f t="shared" si="419"/>
        <v>M</v>
      </c>
    </row>
    <row r="2236" spans="2:15" x14ac:dyDescent="0.25">
      <c r="B2236" s="5">
        <v>46056</v>
      </c>
      <c r="C2236">
        <f t="shared" si="420"/>
        <v>2026</v>
      </c>
      <c r="D2236">
        <f t="shared" si="421"/>
        <v>2</v>
      </c>
      <c r="E2236" t="str">
        <f t="shared" si="422"/>
        <v>February</v>
      </c>
      <c r="F2236" s="6" t="str">
        <f t="shared" si="423"/>
        <v>Feb-26</v>
      </c>
      <c r="G2236">
        <f t="shared" si="424"/>
        <v>3</v>
      </c>
      <c r="H2236" t="str">
        <f t="shared" si="425"/>
        <v>Tuesday</v>
      </c>
      <c r="I2236" t="str">
        <f>VLOOKUP(Table1[[#This Row],[Month Num]],Table2[],2,TRUE)</f>
        <v>Q4</v>
      </c>
      <c r="J2236" t="str">
        <f t="shared" si="414"/>
        <v>Feb</v>
      </c>
      <c r="K2236" s="5" t="str">
        <f t="shared" si="415"/>
        <v>F</v>
      </c>
      <c r="L2236" t="str">
        <f t="shared" si="416"/>
        <v>02</v>
      </c>
      <c r="M2236" t="str">
        <f t="shared" si="417"/>
        <v>Tue</v>
      </c>
      <c r="N2236" t="str">
        <f t="shared" si="418"/>
        <v>03</v>
      </c>
      <c r="O2236" t="str">
        <f t="shared" si="419"/>
        <v>T</v>
      </c>
    </row>
    <row r="2237" spans="2:15" x14ac:dyDescent="0.25">
      <c r="B2237" s="5">
        <v>46057</v>
      </c>
      <c r="C2237">
        <f t="shared" si="420"/>
        <v>2026</v>
      </c>
      <c r="D2237">
        <f t="shared" si="421"/>
        <v>2</v>
      </c>
      <c r="E2237" t="str">
        <f t="shared" si="422"/>
        <v>February</v>
      </c>
      <c r="F2237" s="6" t="str">
        <f t="shared" si="423"/>
        <v>Feb-26</v>
      </c>
      <c r="G2237">
        <f t="shared" si="424"/>
        <v>4</v>
      </c>
      <c r="H2237" t="str">
        <f t="shared" si="425"/>
        <v>Wednesday</v>
      </c>
      <c r="I2237" t="str">
        <f>VLOOKUP(Table1[[#This Row],[Month Num]],Table2[],2,TRUE)</f>
        <v>Q4</v>
      </c>
      <c r="J2237" t="str">
        <f t="shared" si="414"/>
        <v>Feb</v>
      </c>
      <c r="K2237" s="5" t="str">
        <f t="shared" si="415"/>
        <v>F</v>
      </c>
      <c r="L2237" t="str">
        <f t="shared" si="416"/>
        <v>02</v>
      </c>
      <c r="M2237" t="str">
        <f t="shared" si="417"/>
        <v>Wed</v>
      </c>
      <c r="N2237" t="str">
        <f t="shared" si="418"/>
        <v>04</v>
      </c>
      <c r="O2237" t="str">
        <f t="shared" si="419"/>
        <v>W</v>
      </c>
    </row>
    <row r="2238" spans="2:15" x14ac:dyDescent="0.25">
      <c r="B2238" s="5">
        <v>46058</v>
      </c>
      <c r="C2238">
        <f t="shared" si="420"/>
        <v>2026</v>
      </c>
      <c r="D2238">
        <f t="shared" si="421"/>
        <v>2</v>
      </c>
      <c r="E2238" t="str">
        <f t="shared" si="422"/>
        <v>February</v>
      </c>
      <c r="F2238" s="6" t="str">
        <f t="shared" si="423"/>
        <v>Feb-26</v>
      </c>
      <c r="G2238">
        <f t="shared" si="424"/>
        <v>5</v>
      </c>
      <c r="H2238" t="str">
        <f t="shared" si="425"/>
        <v>Thursday</v>
      </c>
      <c r="I2238" t="str">
        <f>VLOOKUP(Table1[[#This Row],[Month Num]],Table2[],2,TRUE)</f>
        <v>Q4</v>
      </c>
      <c r="J2238" t="str">
        <f t="shared" si="414"/>
        <v>Feb</v>
      </c>
      <c r="K2238" s="5" t="str">
        <f t="shared" si="415"/>
        <v>F</v>
      </c>
      <c r="L2238" t="str">
        <f t="shared" si="416"/>
        <v>02</v>
      </c>
      <c r="M2238" t="str">
        <f t="shared" si="417"/>
        <v>Thu</v>
      </c>
      <c r="N2238" t="str">
        <f t="shared" si="418"/>
        <v>05</v>
      </c>
      <c r="O2238" t="str">
        <f t="shared" si="419"/>
        <v>T</v>
      </c>
    </row>
    <row r="2239" spans="2:15" x14ac:dyDescent="0.25">
      <c r="B2239" s="5">
        <v>46059</v>
      </c>
      <c r="C2239">
        <f t="shared" si="420"/>
        <v>2026</v>
      </c>
      <c r="D2239">
        <f t="shared" si="421"/>
        <v>2</v>
      </c>
      <c r="E2239" t="str">
        <f t="shared" si="422"/>
        <v>February</v>
      </c>
      <c r="F2239" s="6" t="str">
        <f t="shared" si="423"/>
        <v>Feb-26</v>
      </c>
      <c r="G2239">
        <f t="shared" si="424"/>
        <v>6</v>
      </c>
      <c r="H2239" t="str">
        <f t="shared" si="425"/>
        <v>Friday</v>
      </c>
      <c r="I2239" t="str">
        <f>VLOOKUP(Table1[[#This Row],[Month Num]],Table2[],2,TRUE)</f>
        <v>Q4</v>
      </c>
      <c r="J2239" t="str">
        <f t="shared" si="414"/>
        <v>Feb</v>
      </c>
      <c r="K2239" s="5" t="str">
        <f t="shared" si="415"/>
        <v>F</v>
      </c>
      <c r="L2239" t="str">
        <f t="shared" si="416"/>
        <v>02</v>
      </c>
      <c r="M2239" t="str">
        <f t="shared" si="417"/>
        <v>Fri</v>
      </c>
      <c r="N2239" t="str">
        <f t="shared" si="418"/>
        <v>06</v>
      </c>
      <c r="O2239" t="str">
        <f t="shared" si="419"/>
        <v>F</v>
      </c>
    </row>
    <row r="2240" spans="2:15" x14ac:dyDescent="0.25">
      <c r="B2240" s="5">
        <v>46060</v>
      </c>
      <c r="C2240">
        <f t="shared" si="420"/>
        <v>2026</v>
      </c>
      <c r="D2240">
        <f t="shared" si="421"/>
        <v>2</v>
      </c>
      <c r="E2240" t="str">
        <f t="shared" si="422"/>
        <v>February</v>
      </c>
      <c r="F2240" s="6" t="str">
        <f t="shared" si="423"/>
        <v>Feb-26</v>
      </c>
      <c r="G2240">
        <f t="shared" si="424"/>
        <v>7</v>
      </c>
      <c r="H2240" t="str">
        <f t="shared" si="425"/>
        <v>Saturday</v>
      </c>
      <c r="I2240" t="str">
        <f>VLOOKUP(Table1[[#This Row],[Month Num]],Table2[],2,TRUE)</f>
        <v>Q4</v>
      </c>
      <c r="J2240" t="str">
        <f t="shared" si="414"/>
        <v>Feb</v>
      </c>
      <c r="K2240" s="5" t="str">
        <f t="shared" si="415"/>
        <v>F</v>
      </c>
      <c r="L2240" t="str">
        <f t="shared" si="416"/>
        <v>02</v>
      </c>
      <c r="M2240" t="str">
        <f t="shared" si="417"/>
        <v>Sat</v>
      </c>
      <c r="N2240" t="str">
        <f t="shared" si="418"/>
        <v>07</v>
      </c>
      <c r="O2240" t="str">
        <f t="shared" si="419"/>
        <v>S</v>
      </c>
    </row>
    <row r="2241" spans="2:15" x14ac:dyDescent="0.25">
      <c r="B2241" s="5">
        <v>46061</v>
      </c>
      <c r="C2241">
        <f t="shared" si="420"/>
        <v>2026</v>
      </c>
      <c r="D2241">
        <f t="shared" si="421"/>
        <v>2</v>
      </c>
      <c r="E2241" t="str">
        <f t="shared" si="422"/>
        <v>February</v>
      </c>
      <c r="F2241" s="6" t="str">
        <f t="shared" si="423"/>
        <v>Feb-26</v>
      </c>
      <c r="G2241">
        <f t="shared" si="424"/>
        <v>1</v>
      </c>
      <c r="H2241" t="str">
        <f t="shared" si="425"/>
        <v>Sunday</v>
      </c>
      <c r="I2241" t="str">
        <f>VLOOKUP(Table1[[#This Row],[Month Num]],Table2[],2,TRUE)</f>
        <v>Q4</v>
      </c>
      <c r="J2241" t="str">
        <f t="shared" si="414"/>
        <v>Feb</v>
      </c>
      <c r="K2241" s="5" t="str">
        <f t="shared" si="415"/>
        <v>F</v>
      </c>
      <c r="L2241" t="str">
        <f t="shared" si="416"/>
        <v>02</v>
      </c>
      <c r="M2241" t="str">
        <f t="shared" si="417"/>
        <v>Sun</v>
      </c>
      <c r="N2241" t="str">
        <f t="shared" si="418"/>
        <v>08</v>
      </c>
      <c r="O2241" t="str">
        <f t="shared" si="419"/>
        <v>S</v>
      </c>
    </row>
    <row r="2242" spans="2:15" x14ac:dyDescent="0.25">
      <c r="B2242" s="5">
        <v>46062</v>
      </c>
      <c r="C2242">
        <f t="shared" si="420"/>
        <v>2026</v>
      </c>
      <c r="D2242">
        <f t="shared" si="421"/>
        <v>2</v>
      </c>
      <c r="E2242" t="str">
        <f t="shared" si="422"/>
        <v>February</v>
      </c>
      <c r="F2242" s="6" t="str">
        <f t="shared" si="423"/>
        <v>Feb-26</v>
      </c>
      <c r="G2242">
        <f t="shared" si="424"/>
        <v>2</v>
      </c>
      <c r="H2242" t="str">
        <f t="shared" si="425"/>
        <v>Monday</v>
      </c>
      <c r="I2242" t="str">
        <f>VLOOKUP(Table1[[#This Row],[Month Num]],Table2[],2,TRUE)</f>
        <v>Q4</v>
      </c>
      <c r="J2242" t="str">
        <f t="shared" si="414"/>
        <v>Feb</v>
      </c>
      <c r="K2242" s="5" t="str">
        <f t="shared" si="415"/>
        <v>F</v>
      </c>
      <c r="L2242" t="str">
        <f t="shared" si="416"/>
        <v>02</v>
      </c>
      <c r="M2242" t="str">
        <f t="shared" si="417"/>
        <v>Mon</v>
      </c>
      <c r="N2242" t="str">
        <f t="shared" si="418"/>
        <v>09</v>
      </c>
      <c r="O2242" t="str">
        <f t="shared" si="419"/>
        <v>M</v>
      </c>
    </row>
    <row r="2243" spans="2:15" x14ac:dyDescent="0.25">
      <c r="B2243" s="5">
        <v>46063</v>
      </c>
      <c r="C2243">
        <f t="shared" si="420"/>
        <v>2026</v>
      </c>
      <c r="D2243">
        <f t="shared" si="421"/>
        <v>2</v>
      </c>
      <c r="E2243" t="str">
        <f t="shared" si="422"/>
        <v>February</v>
      </c>
      <c r="F2243" s="6" t="str">
        <f t="shared" si="423"/>
        <v>Feb-26</v>
      </c>
      <c r="G2243">
        <f t="shared" si="424"/>
        <v>3</v>
      </c>
      <c r="H2243" t="str">
        <f t="shared" si="425"/>
        <v>Tuesday</v>
      </c>
      <c r="I2243" t="str">
        <f>VLOOKUP(Table1[[#This Row],[Month Num]],Table2[],2,TRUE)</f>
        <v>Q4</v>
      </c>
      <c r="J2243" t="str">
        <f t="shared" si="414"/>
        <v>Feb</v>
      </c>
      <c r="K2243" s="5" t="str">
        <f t="shared" si="415"/>
        <v>F</v>
      </c>
      <c r="L2243" t="str">
        <f t="shared" si="416"/>
        <v>02</v>
      </c>
      <c r="M2243" t="str">
        <f t="shared" si="417"/>
        <v>Tue</v>
      </c>
      <c r="N2243" t="str">
        <f t="shared" si="418"/>
        <v>10</v>
      </c>
      <c r="O2243" t="str">
        <f t="shared" si="419"/>
        <v>T</v>
      </c>
    </row>
    <row r="2244" spans="2:15" x14ac:dyDescent="0.25">
      <c r="B2244" s="5">
        <v>46064</v>
      </c>
      <c r="C2244">
        <f t="shared" si="420"/>
        <v>2026</v>
      </c>
      <c r="D2244">
        <f t="shared" si="421"/>
        <v>2</v>
      </c>
      <c r="E2244" t="str">
        <f t="shared" si="422"/>
        <v>February</v>
      </c>
      <c r="F2244" s="6" t="str">
        <f t="shared" si="423"/>
        <v>Feb-26</v>
      </c>
      <c r="G2244">
        <f t="shared" si="424"/>
        <v>4</v>
      </c>
      <c r="H2244" t="str">
        <f t="shared" si="425"/>
        <v>Wednesday</v>
      </c>
      <c r="I2244" t="str">
        <f>VLOOKUP(Table1[[#This Row],[Month Num]],Table2[],2,TRUE)</f>
        <v>Q4</v>
      </c>
      <c r="J2244" t="str">
        <f t="shared" si="414"/>
        <v>Feb</v>
      </c>
      <c r="K2244" s="5" t="str">
        <f t="shared" si="415"/>
        <v>F</v>
      </c>
      <c r="L2244" t="str">
        <f t="shared" si="416"/>
        <v>02</v>
      </c>
      <c r="M2244" t="str">
        <f t="shared" si="417"/>
        <v>Wed</v>
      </c>
      <c r="N2244" t="str">
        <f t="shared" si="418"/>
        <v>11</v>
      </c>
      <c r="O2244" t="str">
        <f t="shared" si="419"/>
        <v>W</v>
      </c>
    </row>
    <row r="2245" spans="2:15" x14ac:dyDescent="0.25">
      <c r="B2245" s="5">
        <v>46065</v>
      </c>
      <c r="C2245">
        <f t="shared" si="420"/>
        <v>2026</v>
      </c>
      <c r="D2245">
        <f t="shared" si="421"/>
        <v>2</v>
      </c>
      <c r="E2245" t="str">
        <f t="shared" si="422"/>
        <v>February</v>
      </c>
      <c r="F2245" s="6" t="str">
        <f t="shared" si="423"/>
        <v>Feb-26</v>
      </c>
      <c r="G2245">
        <f t="shared" si="424"/>
        <v>5</v>
      </c>
      <c r="H2245" t="str">
        <f t="shared" si="425"/>
        <v>Thursday</v>
      </c>
      <c r="I2245" t="str">
        <f>VLOOKUP(Table1[[#This Row],[Month Num]],Table2[],2,TRUE)</f>
        <v>Q4</v>
      </c>
      <c r="J2245" t="str">
        <f t="shared" si="414"/>
        <v>Feb</v>
      </c>
      <c r="K2245" s="5" t="str">
        <f t="shared" si="415"/>
        <v>F</v>
      </c>
      <c r="L2245" t="str">
        <f t="shared" si="416"/>
        <v>02</v>
      </c>
      <c r="M2245" t="str">
        <f t="shared" si="417"/>
        <v>Thu</v>
      </c>
      <c r="N2245" t="str">
        <f t="shared" si="418"/>
        <v>12</v>
      </c>
      <c r="O2245" t="str">
        <f t="shared" si="419"/>
        <v>T</v>
      </c>
    </row>
    <row r="2246" spans="2:15" x14ac:dyDescent="0.25">
      <c r="B2246" s="5">
        <v>46066</v>
      </c>
      <c r="C2246">
        <f t="shared" si="420"/>
        <v>2026</v>
      </c>
      <c r="D2246">
        <f t="shared" si="421"/>
        <v>2</v>
      </c>
      <c r="E2246" t="str">
        <f t="shared" si="422"/>
        <v>February</v>
      </c>
      <c r="F2246" s="6" t="str">
        <f t="shared" si="423"/>
        <v>Feb-26</v>
      </c>
      <c r="G2246">
        <f t="shared" si="424"/>
        <v>6</v>
      </c>
      <c r="H2246" t="str">
        <f t="shared" si="425"/>
        <v>Friday</v>
      </c>
      <c r="I2246" t="str">
        <f>VLOOKUP(Table1[[#This Row],[Month Num]],Table2[],2,TRUE)</f>
        <v>Q4</v>
      </c>
      <c r="J2246" t="str">
        <f t="shared" si="414"/>
        <v>Feb</v>
      </c>
      <c r="K2246" s="5" t="str">
        <f t="shared" si="415"/>
        <v>F</v>
      </c>
      <c r="L2246" t="str">
        <f t="shared" si="416"/>
        <v>02</v>
      </c>
      <c r="M2246" t="str">
        <f t="shared" si="417"/>
        <v>Fri</v>
      </c>
      <c r="N2246" t="str">
        <f t="shared" si="418"/>
        <v>13</v>
      </c>
      <c r="O2246" t="str">
        <f t="shared" si="419"/>
        <v>F</v>
      </c>
    </row>
    <row r="2247" spans="2:15" x14ac:dyDescent="0.25">
      <c r="B2247" s="5">
        <v>46067</v>
      </c>
      <c r="C2247">
        <f t="shared" si="420"/>
        <v>2026</v>
      </c>
      <c r="D2247">
        <f t="shared" si="421"/>
        <v>2</v>
      </c>
      <c r="E2247" t="str">
        <f t="shared" si="422"/>
        <v>February</v>
      </c>
      <c r="F2247" s="6" t="str">
        <f t="shared" si="423"/>
        <v>Feb-26</v>
      </c>
      <c r="G2247">
        <f t="shared" si="424"/>
        <v>7</v>
      </c>
      <c r="H2247" t="str">
        <f t="shared" si="425"/>
        <v>Saturday</v>
      </c>
      <c r="I2247" t="str">
        <f>VLOOKUP(Table1[[#This Row],[Month Num]],Table2[],2,TRUE)</f>
        <v>Q4</v>
      </c>
      <c r="J2247" t="str">
        <f t="shared" si="414"/>
        <v>Feb</v>
      </c>
      <c r="K2247" s="5" t="str">
        <f t="shared" si="415"/>
        <v>F</v>
      </c>
      <c r="L2247" t="str">
        <f t="shared" si="416"/>
        <v>02</v>
      </c>
      <c r="M2247" t="str">
        <f t="shared" si="417"/>
        <v>Sat</v>
      </c>
      <c r="N2247" t="str">
        <f t="shared" si="418"/>
        <v>14</v>
      </c>
      <c r="O2247" t="str">
        <f t="shared" si="419"/>
        <v>S</v>
      </c>
    </row>
    <row r="2248" spans="2:15" x14ac:dyDescent="0.25">
      <c r="B2248" s="5">
        <v>46068</v>
      </c>
      <c r="C2248">
        <f t="shared" si="420"/>
        <v>2026</v>
      </c>
      <c r="D2248">
        <f t="shared" si="421"/>
        <v>2</v>
      </c>
      <c r="E2248" t="str">
        <f t="shared" si="422"/>
        <v>February</v>
      </c>
      <c r="F2248" s="6" t="str">
        <f t="shared" si="423"/>
        <v>Feb-26</v>
      </c>
      <c r="G2248">
        <f t="shared" si="424"/>
        <v>1</v>
      </c>
      <c r="H2248" t="str">
        <f t="shared" si="425"/>
        <v>Sunday</v>
      </c>
      <c r="I2248" t="str">
        <f>VLOOKUP(Table1[[#This Row],[Month Num]],Table2[],2,TRUE)</f>
        <v>Q4</v>
      </c>
      <c r="J2248" t="str">
        <f t="shared" si="414"/>
        <v>Feb</v>
      </c>
      <c r="K2248" s="5" t="str">
        <f t="shared" si="415"/>
        <v>F</v>
      </c>
      <c r="L2248" t="str">
        <f t="shared" si="416"/>
        <v>02</v>
      </c>
      <c r="M2248" t="str">
        <f t="shared" si="417"/>
        <v>Sun</v>
      </c>
      <c r="N2248" t="str">
        <f t="shared" si="418"/>
        <v>15</v>
      </c>
      <c r="O2248" t="str">
        <f t="shared" si="419"/>
        <v>S</v>
      </c>
    </row>
    <row r="2249" spans="2:15" x14ac:dyDescent="0.25">
      <c r="B2249" s="5">
        <v>46069</v>
      </c>
      <c r="C2249">
        <f t="shared" si="420"/>
        <v>2026</v>
      </c>
      <c r="D2249">
        <f t="shared" si="421"/>
        <v>2</v>
      </c>
      <c r="E2249" t="str">
        <f t="shared" si="422"/>
        <v>February</v>
      </c>
      <c r="F2249" s="6" t="str">
        <f t="shared" si="423"/>
        <v>Feb-26</v>
      </c>
      <c r="G2249">
        <f t="shared" si="424"/>
        <v>2</v>
      </c>
      <c r="H2249" t="str">
        <f t="shared" si="425"/>
        <v>Monday</v>
      </c>
      <c r="I2249" t="str">
        <f>VLOOKUP(Table1[[#This Row],[Month Num]],Table2[],2,TRUE)</f>
        <v>Q4</v>
      </c>
      <c r="J2249" t="str">
        <f t="shared" si="414"/>
        <v>Feb</v>
      </c>
      <c r="K2249" s="5" t="str">
        <f t="shared" si="415"/>
        <v>F</v>
      </c>
      <c r="L2249" t="str">
        <f t="shared" si="416"/>
        <v>02</v>
      </c>
      <c r="M2249" t="str">
        <f t="shared" si="417"/>
        <v>Mon</v>
      </c>
      <c r="N2249" t="str">
        <f t="shared" si="418"/>
        <v>16</v>
      </c>
      <c r="O2249" t="str">
        <f t="shared" si="419"/>
        <v>M</v>
      </c>
    </row>
    <row r="2250" spans="2:15" x14ac:dyDescent="0.25">
      <c r="B2250" s="5">
        <v>46070</v>
      </c>
      <c r="C2250">
        <f t="shared" si="420"/>
        <v>2026</v>
      </c>
      <c r="D2250">
        <f t="shared" si="421"/>
        <v>2</v>
      </c>
      <c r="E2250" t="str">
        <f t="shared" si="422"/>
        <v>February</v>
      </c>
      <c r="F2250" s="6" t="str">
        <f t="shared" si="423"/>
        <v>Feb-26</v>
      </c>
      <c r="G2250">
        <f t="shared" si="424"/>
        <v>3</v>
      </c>
      <c r="H2250" t="str">
        <f t="shared" si="425"/>
        <v>Tuesday</v>
      </c>
      <c r="I2250" t="str">
        <f>VLOOKUP(Table1[[#This Row],[Month Num]],Table2[],2,TRUE)</f>
        <v>Q4</v>
      </c>
      <c r="J2250" t="str">
        <f t="shared" si="414"/>
        <v>Feb</v>
      </c>
      <c r="K2250" s="5" t="str">
        <f t="shared" si="415"/>
        <v>F</v>
      </c>
      <c r="L2250" t="str">
        <f t="shared" si="416"/>
        <v>02</v>
      </c>
      <c r="M2250" t="str">
        <f t="shared" si="417"/>
        <v>Tue</v>
      </c>
      <c r="N2250" t="str">
        <f t="shared" si="418"/>
        <v>17</v>
      </c>
      <c r="O2250" t="str">
        <f t="shared" si="419"/>
        <v>T</v>
      </c>
    </row>
    <row r="2251" spans="2:15" x14ac:dyDescent="0.25">
      <c r="B2251" s="5">
        <v>46071</v>
      </c>
      <c r="C2251">
        <f t="shared" si="420"/>
        <v>2026</v>
      </c>
      <c r="D2251">
        <f t="shared" si="421"/>
        <v>2</v>
      </c>
      <c r="E2251" t="str">
        <f t="shared" si="422"/>
        <v>February</v>
      </c>
      <c r="F2251" s="6" t="str">
        <f t="shared" si="423"/>
        <v>Feb-26</v>
      </c>
      <c r="G2251">
        <f t="shared" si="424"/>
        <v>4</v>
      </c>
      <c r="H2251" t="str">
        <f t="shared" si="425"/>
        <v>Wednesday</v>
      </c>
      <c r="I2251" t="str">
        <f>VLOOKUP(Table1[[#This Row],[Month Num]],Table2[],2,TRUE)</f>
        <v>Q4</v>
      </c>
      <c r="J2251" t="str">
        <f t="shared" ref="J2251:J2314" si="426">TEXT(B2251,"MMM")</f>
        <v>Feb</v>
      </c>
      <c r="K2251" s="5" t="str">
        <f t="shared" ref="K2251:K2314" si="427">LEFT(E2251,1)</f>
        <v>F</v>
      </c>
      <c r="L2251" t="str">
        <f t="shared" ref="L2251:L2314" si="428">TEXT(B2251,"MM")</f>
        <v>02</v>
      </c>
      <c r="M2251" t="str">
        <f t="shared" ref="M2251:M2314" si="429">TEXT(B2251,"ddd")</f>
        <v>Wed</v>
      </c>
      <c r="N2251" t="str">
        <f t="shared" ref="N2251:N2314" si="430">TEXT(B2251,"dd")</f>
        <v>18</v>
      </c>
      <c r="O2251" t="str">
        <f t="shared" ref="O2251:O2314" si="431">LEFT(H2251,1)</f>
        <v>W</v>
      </c>
    </row>
    <row r="2252" spans="2:15" x14ac:dyDescent="0.25">
      <c r="B2252" s="5">
        <v>46072</v>
      </c>
      <c r="C2252">
        <f t="shared" si="420"/>
        <v>2026</v>
      </c>
      <c r="D2252">
        <f t="shared" si="421"/>
        <v>2</v>
      </c>
      <c r="E2252" t="str">
        <f t="shared" si="422"/>
        <v>February</v>
      </c>
      <c r="F2252" s="6" t="str">
        <f t="shared" si="423"/>
        <v>Feb-26</v>
      </c>
      <c r="G2252">
        <f t="shared" si="424"/>
        <v>5</v>
      </c>
      <c r="H2252" t="str">
        <f t="shared" si="425"/>
        <v>Thursday</v>
      </c>
      <c r="I2252" t="str">
        <f>VLOOKUP(Table1[[#This Row],[Month Num]],Table2[],2,TRUE)</f>
        <v>Q4</v>
      </c>
      <c r="J2252" t="str">
        <f t="shared" si="426"/>
        <v>Feb</v>
      </c>
      <c r="K2252" s="5" t="str">
        <f t="shared" si="427"/>
        <v>F</v>
      </c>
      <c r="L2252" t="str">
        <f t="shared" si="428"/>
        <v>02</v>
      </c>
      <c r="M2252" t="str">
        <f t="shared" si="429"/>
        <v>Thu</v>
      </c>
      <c r="N2252" t="str">
        <f t="shared" si="430"/>
        <v>19</v>
      </c>
      <c r="O2252" t="str">
        <f t="shared" si="431"/>
        <v>T</v>
      </c>
    </row>
    <row r="2253" spans="2:15" x14ac:dyDescent="0.25">
      <c r="B2253" s="5">
        <v>46073</v>
      </c>
      <c r="C2253">
        <f t="shared" si="420"/>
        <v>2026</v>
      </c>
      <c r="D2253">
        <f t="shared" si="421"/>
        <v>2</v>
      </c>
      <c r="E2253" t="str">
        <f t="shared" si="422"/>
        <v>February</v>
      </c>
      <c r="F2253" s="6" t="str">
        <f t="shared" si="423"/>
        <v>Feb-26</v>
      </c>
      <c r="G2253">
        <f t="shared" si="424"/>
        <v>6</v>
      </c>
      <c r="H2253" t="str">
        <f t="shared" si="425"/>
        <v>Friday</v>
      </c>
      <c r="I2253" t="str">
        <f>VLOOKUP(Table1[[#This Row],[Month Num]],Table2[],2,TRUE)</f>
        <v>Q4</v>
      </c>
      <c r="J2253" t="str">
        <f t="shared" si="426"/>
        <v>Feb</v>
      </c>
      <c r="K2253" s="5" t="str">
        <f t="shared" si="427"/>
        <v>F</v>
      </c>
      <c r="L2253" t="str">
        <f t="shared" si="428"/>
        <v>02</v>
      </c>
      <c r="M2253" t="str">
        <f t="shared" si="429"/>
        <v>Fri</v>
      </c>
      <c r="N2253" t="str">
        <f t="shared" si="430"/>
        <v>20</v>
      </c>
      <c r="O2253" t="str">
        <f t="shared" si="431"/>
        <v>F</v>
      </c>
    </row>
    <row r="2254" spans="2:15" x14ac:dyDescent="0.25">
      <c r="B2254" s="5">
        <v>46074</v>
      </c>
      <c r="C2254">
        <f t="shared" si="420"/>
        <v>2026</v>
      </c>
      <c r="D2254">
        <f t="shared" si="421"/>
        <v>2</v>
      </c>
      <c r="E2254" t="str">
        <f t="shared" si="422"/>
        <v>February</v>
      </c>
      <c r="F2254" s="6" t="str">
        <f t="shared" si="423"/>
        <v>Feb-26</v>
      </c>
      <c r="G2254">
        <f t="shared" si="424"/>
        <v>7</v>
      </c>
      <c r="H2254" t="str">
        <f t="shared" si="425"/>
        <v>Saturday</v>
      </c>
      <c r="I2254" t="str">
        <f>VLOOKUP(Table1[[#This Row],[Month Num]],Table2[],2,TRUE)</f>
        <v>Q4</v>
      </c>
      <c r="J2254" t="str">
        <f t="shared" si="426"/>
        <v>Feb</v>
      </c>
      <c r="K2254" s="5" t="str">
        <f t="shared" si="427"/>
        <v>F</v>
      </c>
      <c r="L2254" t="str">
        <f t="shared" si="428"/>
        <v>02</v>
      </c>
      <c r="M2254" t="str">
        <f t="shared" si="429"/>
        <v>Sat</v>
      </c>
      <c r="N2254" t="str">
        <f t="shared" si="430"/>
        <v>21</v>
      </c>
      <c r="O2254" t="str">
        <f t="shared" si="431"/>
        <v>S</v>
      </c>
    </row>
    <row r="2255" spans="2:15" x14ac:dyDescent="0.25">
      <c r="B2255" s="5">
        <v>46075</v>
      </c>
      <c r="C2255">
        <f t="shared" si="420"/>
        <v>2026</v>
      </c>
      <c r="D2255">
        <f t="shared" si="421"/>
        <v>2</v>
      </c>
      <c r="E2255" t="str">
        <f t="shared" si="422"/>
        <v>February</v>
      </c>
      <c r="F2255" s="6" t="str">
        <f t="shared" si="423"/>
        <v>Feb-26</v>
      </c>
      <c r="G2255">
        <f t="shared" si="424"/>
        <v>1</v>
      </c>
      <c r="H2255" t="str">
        <f t="shared" si="425"/>
        <v>Sunday</v>
      </c>
      <c r="I2255" t="str">
        <f>VLOOKUP(Table1[[#This Row],[Month Num]],Table2[],2,TRUE)</f>
        <v>Q4</v>
      </c>
      <c r="J2255" t="str">
        <f t="shared" si="426"/>
        <v>Feb</v>
      </c>
      <c r="K2255" s="5" t="str">
        <f t="shared" si="427"/>
        <v>F</v>
      </c>
      <c r="L2255" t="str">
        <f t="shared" si="428"/>
        <v>02</v>
      </c>
      <c r="M2255" t="str">
        <f t="shared" si="429"/>
        <v>Sun</v>
      </c>
      <c r="N2255" t="str">
        <f t="shared" si="430"/>
        <v>22</v>
      </c>
      <c r="O2255" t="str">
        <f t="shared" si="431"/>
        <v>S</v>
      </c>
    </row>
    <row r="2256" spans="2:15" x14ac:dyDescent="0.25">
      <c r="B2256" s="5">
        <v>46076</v>
      </c>
      <c r="C2256">
        <f t="shared" si="420"/>
        <v>2026</v>
      </c>
      <c r="D2256">
        <f t="shared" si="421"/>
        <v>2</v>
      </c>
      <c r="E2256" t="str">
        <f t="shared" si="422"/>
        <v>February</v>
      </c>
      <c r="F2256" s="6" t="str">
        <f t="shared" si="423"/>
        <v>Feb-26</v>
      </c>
      <c r="G2256">
        <f t="shared" si="424"/>
        <v>2</v>
      </c>
      <c r="H2256" t="str">
        <f t="shared" si="425"/>
        <v>Monday</v>
      </c>
      <c r="I2256" t="str">
        <f>VLOOKUP(Table1[[#This Row],[Month Num]],Table2[],2,TRUE)</f>
        <v>Q4</v>
      </c>
      <c r="J2256" t="str">
        <f t="shared" si="426"/>
        <v>Feb</v>
      </c>
      <c r="K2256" s="5" t="str">
        <f t="shared" si="427"/>
        <v>F</v>
      </c>
      <c r="L2256" t="str">
        <f t="shared" si="428"/>
        <v>02</v>
      </c>
      <c r="M2256" t="str">
        <f t="shared" si="429"/>
        <v>Mon</v>
      </c>
      <c r="N2256" t="str">
        <f t="shared" si="430"/>
        <v>23</v>
      </c>
      <c r="O2256" t="str">
        <f t="shared" si="431"/>
        <v>M</v>
      </c>
    </row>
    <row r="2257" spans="2:15" x14ac:dyDescent="0.25">
      <c r="B2257" s="5">
        <v>46077</v>
      </c>
      <c r="C2257">
        <f t="shared" ref="C2257:C2320" si="432">YEAR(B2257)</f>
        <v>2026</v>
      </c>
      <c r="D2257">
        <f t="shared" ref="D2257:D2320" si="433">MONTH(B2257)</f>
        <v>2</v>
      </c>
      <c r="E2257" t="str">
        <f t="shared" ref="E2257:E2320" si="434">TEXT(B2257,"MMMM")</f>
        <v>February</v>
      </c>
      <c r="F2257" s="6" t="str">
        <f t="shared" ref="F2257:F2320" si="435">TEXT(B2257,"mmm-yy")</f>
        <v>Feb-26</v>
      </c>
      <c r="G2257">
        <f t="shared" ref="G2257:G2320" si="436">WEEKDAY(B2257)</f>
        <v>3</v>
      </c>
      <c r="H2257" t="str">
        <f t="shared" ref="H2257:H2320" si="437">TEXT(B2257,"dddd")</f>
        <v>Tuesday</v>
      </c>
      <c r="I2257" t="str">
        <f>VLOOKUP(Table1[[#This Row],[Month Num]],Table2[],2,TRUE)</f>
        <v>Q4</v>
      </c>
      <c r="J2257" t="str">
        <f t="shared" si="426"/>
        <v>Feb</v>
      </c>
      <c r="K2257" s="5" t="str">
        <f t="shared" si="427"/>
        <v>F</v>
      </c>
      <c r="L2257" t="str">
        <f t="shared" si="428"/>
        <v>02</v>
      </c>
      <c r="M2257" t="str">
        <f t="shared" si="429"/>
        <v>Tue</v>
      </c>
      <c r="N2257" t="str">
        <f t="shared" si="430"/>
        <v>24</v>
      </c>
      <c r="O2257" t="str">
        <f t="shared" si="431"/>
        <v>T</v>
      </c>
    </row>
    <row r="2258" spans="2:15" x14ac:dyDescent="0.25">
      <c r="B2258" s="5">
        <v>46078</v>
      </c>
      <c r="C2258">
        <f t="shared" si="432"/>
        <v>2026</v>
      </c>
      <c r="D2258">
        <f t="shared" si="433"/>
        <v>2</v>
      </c>
      <c r="E2258" t="str">
        <f t="shared" si="434"/>
        <v>February</v>
      </c>
      <c r="F2258" s="6" t="str">
        <f t="shared" si="435"/>
        <v>Feb-26</v>
      </c>
      <c r="G2258">
        <f t="shared" si="436"/>
        <v>4</v>
      </c>
      <c r="H2258" t="str">
        <f t="shared" si="437"/>
        <v>Wednesday</v>
      </c>
      <c r="I2258" t="str">
        <f>VLOOKUP(Table1[[#This Row],[Month Num]],Table2[],2,TRUE)</f>
        <v>Q4</v>
      </c>
      <c r="J2258" t="str">
        <f t="shared" si="426"/>
        <v>Feb</v>
      </c>
      <c r="K2258" s="5" t="str">
        <f t="shared" si="427"/>
        <v>F</v>
      </c>
      <c r="L2258" t="str">
        <f t="shared" si="428"/>
        <v>02</v>
      </c>
      <c r="M2258" t="str">
        <f t="shared" si="429"/>
        <v>Wed</v>
      </c>
      <c r="N2258" t="str">
        <f t="shared" si="430"/>
        <v>25</v>
      </c>
      <c r="O2258" t="str">
        <f t="shared" si="431"/>
        <v>W</v>
      </c>
    </row>
    <row r="2259" spans="2:15" x14ac:dyDescent="0.25">
      <c r="B2259" s="5">
        <v>46079</v>
      </c>
      <c r="C2259">
        <f t="shared" si="432"/>
        <v>2026</v>
      </c>
      <c r="D2259">
        <f t="shared" si="433"/>
        <v>2</v>
      </c>
      <c r="E2259" t="str">
        <f t="shared" si="434"/>
        <v>February</v>
      </c>
      <c r="F2259" s="6" t="str">
        <f t="shared" si="435"/>
        <v>Feb-26</v>
      </c>
      <c r="G2259">
        <f t="shared" si="436"/>
        <v>5</v>
      </c>
      <c r="H2259" t="str">
        <f t="shared" si="437"/>
        <v>Thursday</v>
      </c>
      <c r="I2259" t="str">
        <f>VLOOKUP(Table1[[#This Row],[Month Num]],Table2[],2,TRUE)</f>
        <v>Q4</v>
      </c>
      <c r="J2259" t="str">
        <f t="shared" si="426"/>
        <v>Feb</v>
      </c>
      <c r="K2259" s="5" t="str">
        <f t="shared" si="427"/>
        <v>F</v>
      </c>
      <c r="L2259" t="str">
        <f t="shared" si="428"/>
        <v>02</v>
      </c>
      <c r="M2259" t="str">
        <f t="shared" si="429"/>
        <v>Thu</v>
      </c>
      <c r="N2259" t="str">
        <f t="shared" si="430"/>
        <v>26</v>
      </c>
      <c r="O2259" t="str">
        <f t="shared" si="431"/>
        <v>T</v>
      </c>
    </row>
    <row r="2260" spans="2:15" x14ac:dyDescent="0.25">
      <c r="B2260" s="5">
        <v>46080</v>
      </c>
      <c r="C2260">
        <f t="shared" si="432"/>
        <v>2026</v>
      </c>
      <c r="D2260">
        <f t="shared" si="433"/>
        <v>2</v>
      </c>
      <c r="E2260" t="str">
        <f t="shared" si="434"/>
        <v>February</v>
      </c>
      <c r="F2260" s="6" t="str">
        <f t="shared" si="435"/>
        <v>Feb-26</v>
      </c>
      <c r="G2260">
        <f t="shared" si="436"/>
        <v>6</v>
      </c>
      <c r="H2260" t="str">
        <f t="shared" si="437"/>
        <v>Friday</v>
      </c>
      <c r="I2260" t="str">
        <f>VLOOKUP(Table1[[#This Row],[Month Num]],Table2[],2,TRUE)</f>
        <v>Q4</v>
      </c>
      <c r="J2260" t="str">
        <f t="shared" si="426"/>
        <v>Feb</v>
      </c>
      <c r="K2260" s="5" t="str">
        <f t="shared" si="427"/>
        <v>F</v>
      </c>
      <c r="L2260" t="str">
        <f t="shared" si="428"/>
        <v>02</v>
      </c>
      <c r="M2260" t="str">
        <f t="shared" si="429"/>
        <v>Fri</v>
      </c>
      <c r="N2260" t="str">
        <f t="shared" si="430"/>
        <v>27</v>
      </c>
      <c r="O2260" t="str">
        <f t="shared" si="431"/>
        <v>F</v>
      </c>
    </row>
    <row r="2261" spans="2:15" x14ac:dyDescent="0.25">
      <c r="B2261" s="5">
        <v>46081</v>
      </c>
      <c r="C2261">
        <f t="shared" si="432"/>
        <v>2026</v>
      </c>
      <c r="D2261">
        <f t="shared" si="433"/>
        <v>2</v>
      </c>
      <c r="E2261" t="str">
        <f t="shared" si="434"/>
        <v>February</v>
      </c>
      <c r="F2261" s="6" t="str">
        <f t="shared" si="435"/>
        <v>Feb-26</v>
      </c>
      <c r="G2261">
        <f t="shared" si="436"/>
        <v>7</v>
      </c>
      <c r="H2261" t="str">
        <f t="shared" si="437"/>
        <v>Saturday</v>
      </c>
      <c r="I2261" t="str">
        <f>VLOOKUP(Table1[[#This Row],[Month Num]],Table2[],2,TRUE)</f>
        <v>Q4</v>
      </c>
      <c r="J2261" t="str">
        <f t="shared" si="426"/>
        <v>Feb</v>
      </c>
      <c r="K2261" s="5" t="str">
        <f t="shared" si="427"/>
        <v>F</v>
      </c>
      <c r="L2261" t="str">
        <f t="shared" si="428"/>
        <v>02</v>
      </c>
      <c r="M2261" t="str">
        <f t="shared" si="429"/>
        <v>Sat</v>
      </c>
      <c r="N2261" t="str">
        <f t="shared" si="430"/>
        <v>28</v>
      </c>
      <c r="O2261" t="str">
        <f t="shared" si="431"/>
        <v>S</v>
      </c>
    </row>
    <row r="2262" spans="2:15" x14ac:dyDescent="0.25">
      <c r="B2262" s="5">
        <v>46082</v>
      </c>
      <c r="C2262">
        <f t="shared" si="432"/>
        <v>2026</v>
      </c>
      <c r="D2262">
        <f t="shared" si="433"/>
        <v>3</v>
      </c>
      <c r="E2262" t="str">
        <f t="shared" si="434"/>
        <v>March</v>
      </c>
      <c r="F2262" s="6" t="str">
        <f t="shared" si="435"/>
        <v>Mar-26</v>
      </c>
      <c r="G2262">
        <f t="shared" si="436"/>
        <v>1</v>
      </c>
      <c r="H2262" t="str">
        <f t="shared" si="437"/>
        <v>Sunday</v>
      </c>
      <c r="I2262" t="str">
        <f>VLOOKUP(Table1[[#This Row],[Month Num]],Table2[],2,TRUE)</f>
        <v>Q4</v>
      </c>
      <c r="J2262" t="str">
        <f t="shared" si="426"/>
        <v>Mar</v>
      </c>
      <c r="K2262" s="5" t="str">
        <f t="shared" si="427"/>
        <v>M</v>
      </c>
      <c r="L2262" t="str">
        <f t="shared" si="428"/>
        <v>03</v>
      </c>
      <c r="M2262" t="str">
        <f t="shared" si="429"/>
        <v>Sun</v>
      </c>
      <c r="N2262" t="str">
        <f t="shared" si="430"/>
        <v>01</v>
      </c>
      <c r="O2262" t="str">
        <f t="shared" si="431"/>
        <v>S</v>
      </c>
    </row>
    <row r="2263" spans="2:15" x14ac:dyDescent="0.25">
      <c r="B2263" s="5">
        <v>46083</v>
      </c>
      <c r="C2263">
        <f t="shared" si="432"/>
        <v>2026</v>
      </c>
      <c r="D2263">
        <f t="shared" si="433"/>
        <v>3</v>
      </c>
      <c r="E2263" t="str">
        <f t="shared" si="434"/>
        <v>March</v>
      </c>
      <c r="F2263" s="6" t="str">
        <f t="shared" si="435"/>
        <v>Mar-26</v>
      </c>
      <c r="G2263">
        <f t="shared" si="436"/>
        <v>2</v>
      </c>
      <c r="H2263" t="str">
        <f t="shared" si="437"/>
        <v>Monday</v>
      </c>
      <c r="I2263" t="str">
        <f>VLOOKUP(Table1[[#This Row],[Month Num]],Table2[],2,TRUE)</f>
        <v>Q4</v>
      </c>
      <c r="J2263" t="str">
        <f t="shared" si="426"/>
        <v>Mar</v>
      </c>
      <c r="K2263" s="5" t="str">
        <f t="shared" si="427"/>
        <v>M</v>
      </c>
      <c r="L2263" t="str">
        <f t="shared" si="428"/>
        <v>03</v>
      </c>
      <c r="M2263" t="str">
        <f t="shared" si="429"/>
        <v>Mon</v>
      </c>
      <c r="N2263" t="str">
        <f t="shared" si="430"/>
        <v>02</v>
      </c>
      <c r="O2263" t="str">
        <f t="shared" si="431"/>
        <v>M</v>
      </c>
    </row>
    <row r="2264" spans="2:15" x14ac:dyDescent="0.25">
      <c r="B2264" s="5">
        <v>46084</v>
      </c>
      <c r="C2264">
        <f t="shared" si="432"/>
        <v>2026</v>
      </c>
      <c r="D2264">
        <f t="shared" si="433"/>
        <v>3</v>
      </c>
      <c r="E2264" t="str">
        <f t="shared" si="434"/>
        <v>March</v>
      </c>
      <c r="F2264" s="6" t="str">
        <f t="shared" si="435"/>
        <v>Mar-26</v>
      </c>
      <c r="G2264">
        <f t="shared" si="436"/>
        <v>3</v>
      </c>
      <c r="H2264" t="str">
        <f t="shared" si="437"/>
        <v>Tuesday</v>
      </c>
      <c r="I2264" t="str">
        <f>VLOOKUP(Table1[[#This Row],[Month Num]],Table2[],2,TRUE)</f>
        <v>Q4</v>
      </c>
      <c r="J2264" t="str">
        <f t="shared" si="426"/>
        <v>Mar</v>
      </c>
      <c r="K2264" s="5" t="str">
        <f t="shared" si="427"/>
        <v>M</v>
      </c>
      <c r="L2264" t="str">
        <f t="shared" si="428"/>
        <v>03</v>
      </c>
      <c r="M2264" t="str">
        <f t="shared" si="429"/>
        <v>Tue</v>
      </c>
      <c r="N2264" t="str">
        <f t="shared" si="430"/>
        <v>03</v>
      </c>
      <c r="O2264" t="str">
        <f t="shared" si="431"/>
        <v>T</v>
      </c>
    </row>
    <row r="2265" spans="2:15" x14ac:dyDescent="0.25">
      <c r="B2265" s="5">
        <v>46085</v>
      </c>
      <c r="C2265">
        <f t="shared" si="432"/>
        <v>2026</v>
      </c>
      <c r="D2265">
        <f t="shared" si="433"/>
        <v>3</v>
      </c>
      <c r="E2265" t="str">
        <f t="shared" si="434"/>
        <v>March</v>
      </c>
      <c r="F2265" s="6" t="str">
        <f t="shared" si="435"/>
        <v>Mar-26</v>
      </c>
      <c r="G2265">
        <f t="shared" si="436"/>
        <v>4</v>
      </c>
      <c r="H2265" t="str">
        <f t="shared" si="437"/>
        <v>Wednesday</v>
      </c>
      <c r="I2265" t="str">
        <f>VLOOKUP(Table1[[#This Row],[Month Num]],Table2[],2,TRUE)</f>
        <v>Q4</v>
      </c>
      <c r="J2265" t="str">
        <f t="shared" si="426"/>
        <v>Mar</v>
      </c>
      <c r="K2265" s="5" t="str">
        <f t="shared" si="427"/>
        <v>M</v>
      </c>
      <c r="L2265" t="str">
        <f t="shared" si="428"/>
        <v>03</v>
      </c>
      <c r="M2265" t="str">
        <f t="shared" si="429"/>
        <v>Wed</v>
      </c>
      <c r="N2265" t="str">
        <f t="shared" si="430"/>
        <v>04</v>
      </c>
      <c r="O2265" t="str">
        <f t="shared" si="431"/>
        <v>W</v>
      </c>
    </row>
    <row r="2266" spans="2:15" x14ac:dyDescent="0.25">
      <c r="B2266" s="5">
        <v>46086</v>
      </c>
      <c r="C2266">
        <f t="shared" si="432"/>
        <v>2026</v>
      </c>
      <c r="D2266">
        <f t="shared" si="433"/>
        <v>3</v>
      </c>
      <c r="E2266" t="str">
        <f t="shared" si="434"/>
        <v>March</v>
      </c>
      <c r="F2266" s="6" t="str">
        <f t="shared" si="435"/>
        <v>Mar-26</v>
      </c>
      <c r="G2266">
        <f t="shared" si="436"/>
        <v>5</v>
      </c>
      <c r="H2266" t="str">
        <f t="shared" si="437"/>
        <v>Thursday</v>
      </c>
      <c r="I2266" t="str">
        <f>VLOOKUP(Table1[[#This Row],[Month Num]],Table2[],2,TRUE)</f>
        <v>Q4</v>
      </c>
      <c r="J2266" t="str">
        <f t="shared" si="426"/>
        <v>Mar</v>
      </c>
      <c r="K2266" s="5" t="str">
        <f t="shared" si="427"/>
        <v>M</v>
      </c>
      <c r="L2266" t="str">
        <f t="shared" si="428"/>
        <v>03</v>
      </c>
      <c r="M2266" t="str">
        <f t="shared" si="429"/>
        <v>Thu</v>
      </c>
      <c r="N2266" t="str">
        <f t="shared" si="430"/>
        <v>05</v>
      </c>
      <c r="O2266" t="str">
        <f t="shared" si="431"/>
        <v>T</v>
      </c>
    </row>
    <row r="2267" spans="2:15" x14ac:dyDescent="0.25">
      <c r="B2267" s="5">
        <v>46087</v>
      </c>
      <c r="C2267">
        <f t="shared" si="432"/>
        <v>2026</v>
      </c>
      <c r="D2267">
        <f t="shared" si="433"/>
        <v>3</v>
      </c>
      <c r="E2267" t="str">
        <f t="shared" si="434"/>
        <v>March</v>
      </c>
      <c r="F2267" s="6" t="str">
        <f t="shared" si="435"/>
        <v>Mar-26</v>
      </c>
      <c r="G2267">
        <f t="shared" si="436"/>
        <v>6</v>
      </c>
      <c r="H2267" t="str">
        <f t="shared" si="437"/>
        <v>Friday</v>
      </c>
      <c r="I2267" t="str">
        <f>VLOOKUP(Table1[[#This Row],[Month Num]],Table2[],2,TRUE)</f>
        <v>Q4</v>
      </c>
      <c r="J2267" t="str">
        <f t="shared" si="426"/>
        <v>Mar</v>
      </c>
      <c r="K2267" s="5" t="str">
        <f t="shared" si="427"/>
        <v>M</v>
      </c>
      <c r="L2267" t="str">
        <f t="shared" si="428"/>
        <v>03</v>
      </c>
      <c r="M2267" t="str">
        <f t="shared" si="429"/>
        <v>Fri</v>
      </c>
      <c r="N2267" t="str">
        <f t="shared" si="430"/>
        <v>06</v>
      </c>
      <c r="O2267" t="str">
        <f t="shared" si="431"/>
        <v>F</v>
      </c>
    </row>
    <row r="2268" spans="2:15" x14ac:dyDescent="0.25">
      <c r="B2268" s="5">
        <v>46088</v>
      </c>
      <c r="C2268">
        <f t="shared" si="432"/>
        <v>2026</v>
      </c>
      <c r="D2268">
        <f t="shared" si="433"/>
        <v>3</v>
      </c>
      <c r="E2268" t="str">
        <f t="shared" si="434"/>
        <v>March</v>
      </c>
      <c r="F2268" s="6" t="str">
        <f t="shared" si="435"/>
        <v>Mar-26</v>
      </c>
      <c r="G2268">
        <f t="shared" si="436"/>
        <v>7</v>
      </c>
      <c r="H2268" t="str">
        <f t="shared" si="437"/>
        <v>Saturday</v>
      </c>
      <c r="I2268" t="str">
        <f>VLOOKUP(Table1[[#This Row],[Month Num]],Table2[],2,TRUE)</f>
        <v>Q4</v>
      </c>
      <c r="J2268" t="str">
        <f t="shared" si="426"/>
        <v>Mar</v>
      </c>
      <c r="K2268" s="5" t="str">
        <f t="shared" si="427"/>
        <v>M</v>
      </c>
      <c r="L2268" t="str">
        <f t="shared" si="428"/>
        <v>03</v>
      </c>
      <c r="M2268" t="str">
        <f t="shared" si="429"/>
        <v>Sat</v>
      </c>
      <c r="N2268" t="str">
        <f t="shared" si="430"/>
        <v>07</v>
      </c>
      <c r="O2268" t="str">
        <f t="shared" si="431"/>
        <v>S</v>
      </c>
    </row>
    <row r="2269" spans="2:15" x14ac:dyDescent="0.25">
      <c r="B2269" s="5">
        <v>46089</v>
      </c>
      <c r="C2269">
        <f t="shared" si="432"/>
        <v>2026</v>
      </c>
      <c r="D2269">
        <f t="shared" si="433"/>
        <v>3</v>
      </c>
      <c r="E2269" t="str">
        <f t="shared" si="434"/>
        <v>March</v>
      </c>
      <c r="F2269" s="6" t="str">
        <f t="shared" si="435"/>
        <v>Mar-26</v>
      </c>
      <c r="G2269">
        <f t="shared" si="436"/>
        <v>1</v>
      </c>
      <c r="H2269" t="str">
        <f t="shared" si="437"/>
        <v>Sunday</v>
      </c>
      <c r="I2269" t="str">
        <f>VLOOKUP(Table1[[#This Row],[Month Num]],Table2[],2,TRUE)</f>
        <v>Q4</v>
      </c>
      <c r="J2269" t="str">
        <f t="shared" si="426"/>
        <v>Mar</v>
      </c>
      <c r="K2269" s="5" t="str">
        <f t="shared" si="427"/>
        <v>M</v>
      </c>
      <c r="L2269" t="str">
        <f t="shared" si="428"/>
        <v>03</v>
      </c>
      <c r="M2269" t="str">
        <f t="shared" si="429"/>
        <v>Sun</v>
      </c>
      <c r="N2269" t="str">
        <f t="shared" si="430"/>
        <v>08</v>
      </c>
      <c r="O2269" t="str">
        <f t="shared" si="431"/>
        <v>S</v>
      </c>
    </row>
    <row r="2270" spans="2:15" x14ac:dyDescent="0.25">
      <c r="B2270" s="5">
        <v>46090</v>
      </c>
      <c r="C2270">
        <f t="shared" si="432"/>
        <v>2026</v>
      </c>
      <c r="D2270">
        <f t="shared" si="433"/>
        <v>3</v>
      </c>
      <c r="E2270" t="str">
        <f t="shared" si="434"/>
        <v>March</v>
      </c>
      <c r="F2270" s="6" t="str">
        <f t="shared" si="435"/>
        <v>Mar-26</v>
      </c>
      <c r="G2270">
        <f t="shared" si="436"/>
        <v>2</v>
      </c>
      <c r="H2270" t="str">
        <f t="shared" si="437"/>
        <v>Monday</v>
      </c>
      <c r="I2270" t="str">
        <f>VLOOKUP(Table1[[#This Row],[Month Num]],Table2[],2,TRUE)</f>
        <v>Q4</v>
      </c>
      <c r="J2270" t="str">
        <f t="shared" si="426"/>
        <v>Mar</v>
      </c>
      <c r="K2270" s="5" t="str">
        <f t="shared" si="427"/>
        <v>M</v>
      </c>
      <c r="L2270" t="str">
        <f t="shared" si="428"/>
        <v>03</v>
      </c>
      <c r="M2270" t="str">
        <f t="shared" si="429"/>
        <v>Mon</v>
      </c>
      <c r="N2270" t="str">
        <f t="shared" si="430"/>
        <v>09</v>
      </c>
      <c r="O2270" t="str">
        <f t="shared" si="431"/>
        <v>M</v>
      </c>
    </row>
    <row r="2271" spans="2:15" x14ac:dyDescent="0.25">
      <c r="B2271" s="5">
        <v>46091</v>
      </c>
      <c r="C2271">
        <f t="shared" si="432"/>
        <v>2026</v>
      </c>
      <c r="D2271">
        <f t="shared" si="433"/>
        <v>3</v>
      </c>
      <c r="E2271" t="str">
        <f t="shared" si="434"/>
        <v>March</v>
      </c>
      <c r="F2271" s="6" t="str">
        <f t="shared" si="435"/>
        <v>Mar-26</v>
      </c>
      <c r="G2271">
        <f t="shared" si="436"/>
        <v>3</v>
      </c>
      <c r="H2271" t="str">
        <f t="shared" si="437"/>
        <v>Tuesday</v>
      </c>
      <c r="I2271" t="str">
        <f>VLOOKUP(Table1[[#This Row],[Month Num]],Table2[],2,TRUE)</f>
        <v>Q4</v>
      </c>
      <c r="J2271" t="str">
        <f t="shared" si="426"/>
        <v>Mar</v>
      </c>
      <c r="K2271" s="5" t="str">
        <f t="shared" si="427"/>
        <v>M</v>
      </c>
      <c r="L2271" t="str">
        <f t="shared" si="428"/>
        <v>03</v>
      </c>
      <c r="M2271" t="str">
        <f t="shared" si="429"/>
        <v>Tue</v>
      </c>
      <c r="N2271" t="str">
        <f t="shared" si="430"/>
        <v>10</v>
      </c>
      <c r="O2271" t="str">
        <f t="shared" si="431"/>
        <v>T</v>
      </c>
    </row>
    <row r="2272" spans="2:15" x14ac:dyDescent="0.25">
      <c r="B2272" s="5">
        <v>46092</v>
      </c>
      <c r="C2272">
        <f t="shared" si="432"/>
        <v>2026</v>
      </c>
      <c r="D2272">
        <f t="shared" si="433"/>
        <v>3</v>
      </c>
      <c r="E2272" t="str">
        <f t="shared" si="434"/>
        <v>March</v>
      </c>
      <c r="F2272" s="6" t="str">
        <f t="shared" si="435"/>
        <v>Mar-26</v>
      </c>
      <c r="G2272">
        <f t="shared" si="436"/>
        <v>4</v>
      </c>
      <c r="H2272" t="str">
        <f t="shared" si="437"/>
        <v>Wednesday</v>
      </c>
      <c r="I2272" t="str">
        <f>VLOOKUP(Table1[[#This Row],[Month Num]],Table2[],2,TRUE)</f>
        <v>Q4</v>
      </c>
      <c r="J2272" t="str">
        <f t="shared" si="426"/>
        <v>Mar</v>
      </c>
      <c r="K2272" s="5" t="str">
        <f t="shared" si="427"/>
        <v>M</v>
      </c>
      <c r="L2272" t="str">
        <f t="shared" si="428"/>
        <v>03</v>
      </c>
      <c r="M2272" t="str">
        <f t="shared" si="429"/>
        <v>Wed</v>
      </c>
      <c r="N2272" t="str">
        <f t="shared" si="430"/>
        <v>11</v>
      </c>
      <c r="O2272" t="str">
        <f t="shared" si="431"/>
        <v>W</v>
      </c>
    </row>
    <row r="2273" spans="2:15" x14ac:dyDescent="0.25">
      <c r="B2273" s="5">
        <v>46093</v>
      </c>
      <c r="C2273">
        <f t="shared" si="432"/>
        <v>2026</v>
      </c>
      <c r="D2273">
        <f t="shared" si="433"/>
        <v>3</v>
      </c>
      <c r="E2273" t="str">
        <f t="shared" si="434"/>
        <v>March</v>
      </c>
      <c r="F2273" s="6" t="str">
        <f t="shared" si="435"/>
        <v>Mar-26</v>
      </c>
      <c r="G2273">
        <f t="shared" si="436"/>
        <v>5</v>
      </c>
      <c r="H2273" t="str">
        <f t="shared" si="437"/>
        <v>Thursday</v>
      </c>
      <c r="I2273" t="str">
        <f>VLOOKUP(Table1[[#This Row],[Month Num]],Table2[],2,TRUE)</f>
        <v>Q4</v>
      </c>
      <c r="J2273" t="str">
        <f t="shared" si="426"/>
        <v>Mar</v>
      </c>
      <c r="K2273" s="5" t="str">
        <f t="shared" si="427"/>
        <v>M</v>
      </c>
      <c r="L2273" t="str">
        <f t="shared" si="428"/>
        <v>03</v>
      </c>
      <c r="M2273" t="str">
        <f t="shared" si="429"/>
        <v>Thu</v>
      </c>
      <c r="N2273" t="str">
        <f t="shared" si="430"/>
        <v>12</v>
      </c>
      <c r="O2273" t="str">
        <f t="shared" si="431"/>
        <v>T</v>
      </c>
    </row>
    <row r="2274" spans="2:15" x14ac:dyDescent="0.25">
      <c r="B2274" s="5">
        <v>46094</v>
      </c>
      <c r="C2274">
        <f t="shared" si="432"/>
        <v>2026</v>
      </c>
      <c r="D2274">
        <f t="shared" si="433"/>
        <v>3</v>
      </c>
      <c r="E2274" t="str">
        <f t="shared" si="434"/>
        <v>March</v>
      </c>
      <c r="F2274" s="6" t="str">
        <f t="shared" si="435"/>
        <v>Mar-26</v>
      </c>
      <c r="G2274">
        <f t="shared" si="436"/>
        <v>6</v>
      </c>
      <c r="H2274" t="str">
        <f t="shared" si="437"/>
        <v>Friday</v>
      </c>
      <c r="I2274" t="str">
        <f>VLOOKUP(Table1[[#This Row],[Month Num]],Table2[],2,TRUE)</f>
        <v>Q4</v>
      </c>
      <c r="J2274" t="str">
        <f t="shared" si="426"/>
        <v>Mar</v>
      </c>
      <c r="K2274" s="5" t="str">
        <f t="shared" si="427"/>
        <v>M</v>
      </c>
      <c r="L2274" t="str">
        <f t="shared" si="428"/>
        <v>03</v>
      </c>
      <c r="M2274" t="str">
        <f t="shared" si="429"/>
        <v>Fri</v>
      </c>
      <c r="N2274" t="str">
        <f t="shared" si="430"/>
        <v>13</v>
      </c>
      <c r="O2274" t="str">
        <f t="shared" si="431"/>
        <v>F</v>
      </c>
    </row>
    <row r="2275" spans="2:15" x14ac:dyDescent="0.25">
      <c r="B2275" s="5">
        <v>46095</v>
      </c>
      <c r="C2275">
        <f t="shared" si="432"/>
        <v>2026</v>
      </c>
      <c r="D2275">
        <f t="shared" si="433"/>
        <v>3</v>
      </c>
      <c r="E2275" t="str">
        <f t="shared" si="434"/>
        <v>March</v>
      </c>
      <c r="F2275" s="6" t="str">
        <f t="shared" si="435"/>
        <v>Mar-26</v>
      </c>
      <c r="G2275">
        <f t="shared" si="436"/>
        <v>7</v>
      </c>
      <c r="H2275" t="str">
        <f t="shared" si="437"/>
        <v>Saturday</v>
      </c>
      <c r="I2275" t="str">
        <f>VLOOKUP(Table1[[#This Row],[Month Num]],Table2[],2,TRUE)</f>
        <v>Q4</v>
      </c>
      <c r="J2275" t="str">
        <f t="shared" si="426"/>
        <v>Mar</v>
      </c>
      <c r="K2275" s="5" t="str">
        <f t="shared" si="427"/>
        <v>M</v>
      </c>
      <c r="L2275" t="str">
        <f t="shared" si="428"/>
        <v>03</v>
      </c>
      <c r="M2275" t="str">
        <f t="shared" si="429"/>
        <v>Sat</v>
      </c>
      <c r="N2275" t="str">
        <f t="shared" si="430"/>
        <v>14</v>
      </c>
      <c r="O2275" t="str">
        <f t="shared" si="431"/>
        <v>S</v>
      </c>
    </row>
    <row r="2276" spans="2:15" x14ac:dyDescent="0.25">
      <c r="B2276" s="5">
        <v>46096</v>
      </c>
      <c r="C2276">
        <f t="shared" si="432"/>
        <v>2026</v>
      </c>
      <c r="D2276">
        <f t="shared" si="433"/>
        <v>3</v>
      </c>
      <c r="E2276" t="str">
        <f t="shared" si="434"/>
        <v>March</v>
      </c>
      <c r="F2276" s="6" t="str">
        <f t="shared" si="435"/>
        <v>Mar-26</v>
      </c>
      <c r="G2276">
        <f t="shared" si="436"/>
        <v>1</v>
      </c>
      <c r="H2276" t="str">
        <f t="shared" si="437"/>
        <v>Sunday</v>
      </c>
      <c r="I2276" t="str">
        <f>VLOOKUP(Table1[[#This Row],[Month Num]],Table2[],2,TRUE)</f>
        <v>Q4</v>
      </c>
      <c r="J2276" t="str">
        <f t="shared" si="426"/>
        <v>Mar</v>
      </c>
      <c r="K2276" s="5" t="str">
        <f t="shared" si="427"/>
        <v>M</v>
      </c>
      <c r="L2276" t="str">
        <f t="shared" si="428"/>
        <v>03</v>
      </c>
      <c r="M2276" t="str">
        <f t="shared" si="429"/>
        <v>Sun</v>
      </c>
      <c r="N2276" t="str">
        <f t="shared" si="430"/>
        <v>15</v>
      </c>
      <c r="O2276" t="str">
        <f t="shared" si="431"/>
        <v>S</v>
      </c>
    </row>
    <row r="2277" spans="2:15" x14ac:dyDescent="0.25">
      <c r="B2277" s="5">
        <v>46097</v>
      </c>
      <c r="C2277">
        <f t="shared" si="432"/>
        <v>2026</v>
      </c>
      <c r="D2277">
        <f t="shared" si="433"/>
        <v>3</v>
      </c>
      <c r="E2277" t="str">
        <f t="shared" si="434"/>
        <v>March</v>
      </c>
      <c r="F2277" s="6" t="str">
        <f t="shared" si="435"/>
        <v>Mar-26</v>
      </c>
      <c r="G2277">
        <f t="shared" si="436"/>
        <v>2</v>
      </c>
      <c r="H2277" t="str">
        <f t="shared" si="437"/>
        <v>Monday</v>
      </c>
      <c r="I2277" t="str">
        <f>VLOOKUP(Table1[[#This Row],[Month Num]],Table2[],2,TRUE)</f>
        <v>Q4</v>
      </c>
      <c r="J2277" t="str">
        <f t="shared" si="426"/>
        <v>Mar</v>
      </c>
      <c r="K2277" s="5" t="str">
        <f t="shared" si="427"/>
        <v>M</v>
      </c>
      <c r="L2277" t="str">
        <f t="shared" si="428"/>
        <v>03</v>
      </c>
      <c r="M2277" t="str">
        <f t="shared" si="429"/>
        <v>Mon</v>
      </c>
      <c r="N2277" t="str">
        <f t="shared" si="430"/>
        <v>16</v>
      </c>
      <c r="O2277" t="str">
        <f t="shared" si="431"/>
        <v>M</v>
      </c>
    </row>
    <row r="2278" spans="2:15" x14ac:dyDescent="0.25">
      <c r="B2278" s="5">
        <v>46098</v>
      </c>
      <c r="C2278">
        <f t="shared" si="432"/>
        <v>2026</v>
      </c>
      <c r="D2278">
        <f t="shared" si="433"/>
        <v>3</v>
      </c>
      <c r="E2278" t="str">
        <f t="shared" si="434"/>
        <v>March</v>
      </c>
      <c r="F2278" s="6" t="str">
        <f t="shared" si="435"/>
        <v>Mar-26</v>
      </c>
      <c r="G2278">
        <f t="shared" si="436"/>
        <v>3</v>
      </c>
      <c r="H2278" t="str">
        <f t="shared" si="437"/>
        <v>Tuesday</v>
      </c>
      <c r="I2278" t="str">
        <f>VLOOKUP(Table1[[#This Row],[Month Num]],Table2[],2,TRUE)</f>
        <v>Q4</v>
      </c>
      <c r="J2278" t="str">
        <f t="shared" si="426"/>
        <v>Mar</v>
      </c>
      <c r="K2278" s="5" t="str">
        <f t="shared" si="427"/>
        <v>M</v>
      </c>
      <c r="L2278" t="str">
        <f t="shared" si="428"/>
        <v>03</v>
      </c>
      <c r="M2278" t="str">
        <f t="shared" si="429"/>
        <v>Tue</v>
      </c>
      <c r="N2278" t="str">
        <f t="shared" si="430"/>
        <v>17</v>
      </c>
      <c r="O2278" t="str">
        <f t="shared" si="431"/>
        <v>T</v>
      </c>
    </row>
    <row r="2279" spans="2:15" x14ac:dyDescent="0.25">
      <c r="B2279" s="5">
        <v>46099</v>
      </c>
      <c r="C2279">
        <f t="shared" si="432"/>
        <v>2026</v>
      </c>
      <c r="D2279">
        <f t="shared" si="433"/>
        <v>3</v>
      </c>
      <c r="E2279" t="str">
        <f t="shared" si="434"/>
        <v>March</v>
      </c>
      <c r="F2279" s="6" t="str">
        <f t="shared" si="435"/>
        <v>Mar-26</v>
      </c>
      <c r="G2279">
        <f t="shared" si="436"/>
        <v>4</v>
      </c>
      <c r="H2279" t="str">
        <f t="shared" si="437"/>
        <v>Wednesday</v>
      </c>
      <c r="I2279" t="str">
        <f>VLOOKUP(Table1[[#This Row],[Month Num]],Table2[],2,TRUE)</f>
        <v>Q4</v>
      </c>
      <c r="J2279" t="str">
        <f t="shared" si="426"/>
        <v>Mar</v>
      </c>
      <c r="K2279" s="5" t="str">
        <f t="shared" si="427"/>
        <v>M</v>
      </c>
      <c r="L2279" t="str">
        <f t="shared" si="428"/>
        <v>03</v>
      </c>
      <c r="M2279" t="str">
        <f t="shared" si="429"/>
        <v>Wed</v>
      </c>
      <c r="N2279" t="str">
        <f t="shared" si="430"/>
        <v>18</v>
      </c>
      <c r="O2279" t="str">
        <f t="shared" si="431"/>
        <v>W</v>
      </c>
    </row>
    <row r="2280" spans="2:15" x14ac:dyDescent="0.25">
      <c r="B2280" s="5">
        <v>46100</v>
      </c>
      <c r="C2280">
        <f t="shared" si="432"/>
        <v>2026</v>
      </c>
      <c r="D2280">
        <f t="shared" si="433"/>
        <v>3</v>
      </c>
      <c r="E2280" t="str">
        <f t="shared" si="434"/>
        <v>March</v>
      </c>
      <c r="F2280" s="6" t="str">
        <f t="shared" si="435"/>
        <v>Mar-26</v>
      </c>
      <c r="G2280">
        <f t="shared" si="436"/>
        <v>5</v>
      </c>
      <c r="H2280" t="str">
        <f t="shared" si="437"/>
        <v>Thursday</v>
      </c>
      <c r="I2280" t="str">
        <f>VLOOKUP(Table1[[#This Row],[Month Num]],Table2[],2,TRUE)</f>
        <v>Q4</v>
      </c>
      <c r="J2280" t="str">
        <f t="shared" si="426"/>
        <v>Mar</v>
      </c>
      <c r="K2280" s="5" t="str">
        <f t="shared" si="427"/>
        <v>M</v>
      </c>
      <c r="L2280" t="str">
        <f t="shared" si="428"/>
        <v>03</v>
      </c>
      <c r="M2280" t="str">
        <f t="shared" si="429"/>
        <v>Thu</v>
      </c>
      <c r="N2280" t="str">
        <f t="shared" si="430"/>
        <v>19</v>
      </c>
      <c r="O2280" t="str">
        <f t="shared" si="431"/>
        <v>T</v>
      </c>
    </row>
    <row r="2281" spans="2:15" x14ac:dyDescent="0.25">
      <c r="B2281" s="5">
        <v>46101</v>
      </c>
      <c r="C2281">
        <f t="shared" si="432"/>
        <v>2026</v>
      </c>
      <c r="D2281">
        <f t="shared" si="433"/>
        <v>3</v>
      </c>
      <c r="E2281" t="str">
        <f t="shared" si="434"/>
        <v>March</v>
      </c>
      <c r="F2281" s="6" t="str">
        <f t="shared" si="435"/>
        <v>Mar-26</v>
      </c>
      <c r="G2281">
        <f t="shared" si="436"/>
        <v>6</v>
      </c>
      <c r="H2281" t="str">
        <f t="shared" si="437"/>
        <v>Friday</v>
      </c>
      <c r="I2281" t="str">
        <f>VLOOKUP(Table1[[#This Row],[Month Num]],Table2[],2,TRUE)</f>
        <v>Q4</v>
      </c>
      <c r="J2281" t="str">
        <f t="shared" si="426"/>
        <v>Mar</v>
      </c>
      <c r="K2281" s="5" t="str">
        <f t="shared" si="427"/>
        <v>M</v>
      </c>
      <c r="L2281" t="str">
        <f t="shared" si="428"/>
        <v>03</v>
      </c>
      <c r="M2281" t="str">
        <f t="shared" si="429"/>
        <v>Fri</v>
      </c>
      <c r="N2281" t="str">
        <f t="shared" si="430"/>
        <v>20</v>
      </c>
      <c r="O2281" t="str">
        <f t="shared" si="431"/>
        <v>F</v>
      </c>
    </row>
    <row r="2282" spans="2:15" x14ac:dyDescent="0.25">
      <c r="B2282" s="5">
        <v>46102</v>
      </c>
      <c r="C2282">
        <f t="shared" si="432"/>
        <v>2026</v>
      </c>
      <c r="D2282">
        <f t="shared" si="433"/>
        <v>3</v>
      </c>
      <c r="E2282" t="str">
        <f t="shared" si="434"/>
        <v>March</v>
      </c>
      <c r="F2282" s="6" t="str">
        <f t="shared" si="435"/>
        <v>Mar-26</v>
      </c>
      <c r="G2282">
        <f t="shared" si="436"/>
        <v>7</v>
      </c>
      <c r="H2282" t="str">
        <f t="shared" si="437"/>
        <v>Saturday</v>
      </c>
      <c r="I2282" t="str">
        <f>VLOOKUP(Table1[[#This Row],[Month Num]],Table2[],2,TRUE)</f>
        <v>Q4</v>
      </c>
      <c r="J2282" t="str">
        <f t="shared" si="426"/>
        <v>Mar</v>
      </c>
      <c r="K2282" s="5" t="str">
        <f t="shared" si="427"/>
        <v>M</v>
      </c>
      <c r="L2282" t="str">
        <f t="shared" si="428"/>
        <v>03</v>
      </c>
      <c r="M2282" t="str">
        <f t="shared" si="429"/>
        <v>Sat</v>
      </c>
      <c r="N2282" t="str">
        <f t="shared" si="430"/>
        <v>21</v>
      </c>
      <c r="O2282" t="str">
        <f t="shared" si="431"/>
        <v>S</v>
      </c>
    </row>
    <row r="2283" spans="2:15" x14ac:dyDescent="0.25">
      <c r="B2283" s="5">
        <v>46103</v>
      </c>
      <c r="C2283">
        <f t="shared" si="432"/>
        <v>2026</v>
      </c>
      <c r="D2283">
        <f t="shared" si="433"/>
        <v>3</v>
      </c>
      <c r="E2283" t="str">
        <f t="shared" si="434"/>
        <v>March</v>
      </c>
      <c r="F2283" s="6" t="str">
        <f t="shared" si="435"/>
        <v>Mar-26</v>
      </c>
      <c r="G2283">
        <f t="shared" si="436"/>
        <v>1</v>
      </c>
      <c r="H2283" t="str">
        <f t="shared" si="437"/>
        <v>Sunday</v>
      </c>
      <c r="I2283" t="str">
        <f>VLOOKUP(Table1[[#This Row],[Month Num]],Table2[],2,TRUE)</f>
        <v>Q4</v>
      </c>
      <c r="J2283" t="str">
        <f t="shared" si="426"/>
        <v>Mar</v>
      </c>
      <c r="K2283" s="5" t="str">
        <f t="shared" si="427"/>
        <v>M</v>
      </c>
      <c r="L2283" t="str">
        <f t="shared" si="428"/>
        <v>03</v>
      </c>
      <c r="M2283" t="str">
        <f t="shared" si="429"/>
        <v>Sun</v>
      </c>
      <c r="N2283" t="str">
        <f t="shared" si="430"/>
        <v>22</v>
      </c>
      <c r="O2283" t="str">
        <f t="shared" si="431"/>
        <v>S</v>
      </c>
    </row>
    <row r="2284" spans="2:15" x14ac:dyDescent="0.25">
      <c r="B2284" s="5">
        <v>46104</v>
      </c>
      <c r="C2284">
        <f t="shared" si="432"/>
        <v>2026</v>
      </c>
      <c r="D2284">
        <f t="shared" si="433"/>
        <v>3</v>
      </c>
      <c r="E2284" t="str">
        <f t="shared" si="434"/>
        <v>March</v>
      </c>
      <c r="F2284" s="6" t="str">
        <f t="shared" si="435"/>
        <v>Mar-26</v>
      </c>
      <c r="G2284">
        <f t="shared" si="436"/>
        <v>2</v>
      </c>
      <c r="H2284" t="str">
        <f t="shared" si="437"/>
        <v>Monday</v>
      </c>
      <c r="I2284" t="str">
        <f>VLOOKUP(Table1[[#This Row],[Month Num]],Table2[],2,TRUE)</f>
        <v>Q4</v>
      </c>
      <c r="J2284" t="str">
        <f t="shared" si="426"/>
        <v>Mar</v>
      </c>
      <c r="K2284" s="5" t="str">
        <f t="shared" si="427"/>
        <v>M</v>
      </c>
      <c r="L2284" t="str">
        <f t="shared" si="428"/>
        <v>03</v>
      </c>
      <c r="M2284" t="str">
        <f t="shared" si="429"/>
        <v>Mon</v>
      </c>
      <c r="N2284" t="str">
        <f t="shared" si="430"/>
        <v>23</v>
      </c>
      <c r="O2284" t="str">
        <f t="shared" si="431"/>
        <v>M</v>
      </c>
    </row>
    <row r="2285" spans="2:15" x14ac:dyDescent="0.25">
      <c r="B2285" s="5">
        <v>46105</v>
      </c>
      <c r="C2285">
        <f t="shared" si="432"/>
        <v>2026</v>
      </c>
      <c r="D2285">
        <f t="shared" si="433"/>
        <v>3</v>
      </c>
      <c r="E2285" t="str">
        <f t="shared" si="434"/>
        <v>March</v>
      </c>
      <c r="F2285" s="6" t="str">
        <f t="shared" si="435"/>
        <v>Mar-26</v>
      </c>
      <c r="G2285">
        <f t="shared" si="436"/>
        <v>3</v>
      </c>
      <c r="H2285" t="str">
        <f t="shared" si="437"/>
        <v>Tuesday</v>
      </c>
      <c r="I2285" t="str">
        <f>VLOOKUP(Table1[[#This Row],[Month Num]],Table2[],2,TRUE)</f>
        <v>Q4</v>
      </c>
      <c r="J2285" t="str">
        <f t="shared" si="426"/>
        <v>Mar</v>
      </c>
      <c r="K2285" s="5" t="str">
        <f t="shared" si="427"/>
        <v>M</v>
      </c>
      <c r="L2285" t="str">
        <f t="shared" si="428"/>
        <v>03</v>
      </c>
      <c r="M2285" t="str">
        <f t="shared" si="429"/>
        <v>Tue</v>
      </c>
      <c r="N2285" t="str">
        <f t="shared" si="430"/>
        <v>24</v>
      </c>
      <c r="O2285" t="str">
        <f t="shared" si="431"/>
        <v>T</v>
      </c>
    </row>
    <row r="2286" spans="2:15" x14ac:dyDescent="0.25">
      <c r="B2286" s="5">
        <v>46106</v>
      </c>
      <c r="C2286">
        <f t="shared" si="432"/>
        <v>2026</v>
      </c>
      <c r="D2286">
        <f t="shared" si="433"/>
        <v>3</v>
      </c>
      <c r="E2286" t="str">
        <f t="shared" si="434"/>
        <v>March</v>
      </c>
      <c r="F2286" s="6" t="str">
        <f t="shared" si="435"/>
        <v>Mar-26</v>
      </c>
      <c r="G2286">
        <f t="shared" si="436"/>
        <v>4</v>
      </c>
      <c r="H2286" t="str">
        <f t="shared" si="437"/>
        <v>Wednesday</v>
      </c>
      <c r="I2286" t="str">
        <f>VLOOKUP(Table1[[#This Row],[Month Num]],Table2[],2,TRUE)</f>
        <v>Q4</v>
      </c>
      <c r="J2286" t="str">
        <f t="shared" si="426"/>
        <v>Mar</v>
      </c>
      <c r="K2286" s="5" t="str">
        <f t="shared" si="427"/>
        <v>M</v>
      </c>
      <c r="L2286" t="str">
        <f t="shared" si="428"/>
        <v>03</v>
      </c>
      <c r="M2286" t="str">
        <f t="shared" si="429"/>
        <v>Wed</v>
      </c>
      <c r="N2286" t="str">
        <f t="shared" si="430"/>
        <v>25</v>
      </c>
      <c r="O2286" t="str">
        <f t="shared" si="431"/>
        <v>W</v>
      </c>
    </row>
    <row r="2287" spans="2:15" x14ac:dyDescent="0.25">
      <c r="B2287" s="5">
        <v>46107</v>
      </c>
      <c r="C2287">
        <f t="shared" si="432"/>
        <v>2026</v>
      </c>
      <c r="D2287">
        <f t="shared" si="433"/>
        <v>3</v>
      </c>
      <c r="E2287" t="str">
        <f t="shared" si="434"/>
        <v>March</v>
      </c>
      <c r="F2287" s="6" t="str">
        <f t="shared" si="435"/>
        <v>Mar-26</v>
      </c>
      <c r="G2287">
        <f t="shared" si="436"/>
        <v>5</v>
      </c>
      <c r="H2287" t="str">
        <f t="shared" si="437"/>
        <v>Thursday</v>
      </c>
      <c r="I2287" t="str">
        <f>VLOOKUP(Table1[[#This Row],[Month Num]],Table2[],2,TRUE)</f>
        <v>Q4</v>
      </c>
      <c r="J2287" t="str">
        <f t="shared" si="426"/>
        <v>Mar</v>
      </c>
      <c r="K2287" s="5" t="str">
        <f t="shared" si="427"/>
        <v>M</v>
      </c>
      <c r="L2287" t="str">
        <f t="shared" si="428"/>
        <v>03</v>
      </c>
      <c r="M2287" t="str">
        <f t="shared" si="429"/>
        <v>Thu</v>
      </c>
      <c r="N2287" t="str">
        <f t="shared" si="430"/>
        <v>26</v>
      </c>
      <c r="O2287" t="str">
        <f t="shared" si="431"/>
        <v>T</v>
      </c>
    </row>
    <row r="2288" spans="2:15" x14ac:dyDescent="0.25">
      <c r="B2288" s="5">
        <v>46108</v>
      </c>
      <c r="C2288">
        <f t="shared" si="432"/>
        <v>2026</v>
      </c>
      <c r="D2288">
        <f t="shared" si="433"/>
        <v>3</v>
      </c>
      <c r="E2288" t="str">
        <f t="shared" si="434"/>
        <v>March</v>
      </c>
      <c r="F2288" s="6" t="str">
        <f t="shared" si="435"/>
        <v>Mar-26</v>
      </c>
      <c r="G2288">
        <f t="shared" si="436"/>
        <v>6</v>
      </c>
      <c r="H2288" t="str">
        <f t="shared" si="437"/>
        <v>Friday</v>
      </c>
      <c r="I2288" t="str">
        <f>VLOOKUP(Table1[[#This Row],[Month Num]],Table2[],2,TRUE)</f>
        <v>Q4</v>
      </c>
      <c r="J2288" t="str">
        <f t="shared" si="426"/>
        <v>Mar</v>
      </c>
      <c r="K2288" s="5" t="str">
        <f t="shared" si="427"/>
        <v>M</v>
      </c>
      <c r="L2288" t="str">
        <f t="shared" si="428"/>
        <v>03</v>
      </c>
      <c r="M2288" t="str">
        <f t="shared" si="429"/>
        <v>Fri</v>
      </c>
      <c r="N2288" t="str">
        <f t="shared" si="430"/>
        <v>27</v>
      </c>
      <c r="O2288" t="str">
        <f t="shared" si="431"/>
        <v>F</v>
      </c>
    </row>
    <row r="2289" spans="2:15" x14ac:dyDescent="0.25">
      <c r="B2289" s="5">
        <v>46109</v>
      </c>
      <c r="C2289">
        <f t="shared" si="432"/>
        <v>2026</v>
      </c>
      <c r="D2289">
        <f t="shared" si="433"/>
        <v>3</v>
      </c>
      <c r="E2289" t="str">
        <f t="shared" si="434"/>
        <v>March</v>
      </c>
      <c r="F2289" s="6" t="str">
        <f t="shared" si="435"/>
        <v>Mar-26</v>
      </c>
      <c r="G2289">
        <f t="shared" si="436"/>
        <v>7</v>
      </c>
      <c r="H2289" t="str">
        <f t="shared" si="437"/>
        <v>Saturday</v>
      </c>
      <c r="I2289" t="str">
        <f>VLOOKUP(Table1[[#This Row],[Month Num]],Table2[],2,TRUE)</f>
        <v>Q4</v>
      </c>
      <c r="J2289" t="str">
        <f t="shared" si="426"/>
        <v>Mar</v>
      </c>
      <c r="K2289" s="5" t="str">
        <f t="shared" si="427"/>
        <v>M</v>
      </c>
      <c r="L2289" t="str">
        <f t="shared" si="428"/>
        <v>03</v>
      </c>
      <c r="M2289" t="str">
        <f t="shared" si="429"/>
        <v>Sat</v>
      </c>
      <c r="N2289" t="str">
        <f t="shared" si="430"/>
        <v>28</v>
      </c>
      <c r="O2289" t="str">
        <f t="shared" si="431"/>
        <v>S</v>
      </c>
    </row>
    <row r="2290" spans="2:15" x14ac:dyDescent="0.25">
      <c r="B2290" s="5">
        <v>46110</v>
      </c>
      <c r="C2290">
        <f t="shared" si="432"/>
        <v>2026</v>
      </c>
      <c r="D2290">
        <f t="shared" si="433"/>
        <v>3</v>
      </c>
      <c r="E2290" t="str">
        <f t="shared" si="434"/>
        <v>March</v>
      </c>
      <c r="F2290" s="6" t="str">
        <f t="shared" si="435"/>
        <v>Mar-26</v>
      </c>
      <c r="G2290">
        <f t="shared" si="436"/>
        <v>1</v>
      </c>
      <c r="H2290" t="str">
        <f t="shared" si="437"/>
        <v>Sunday</v>
      </c>
      <c r="I2290" t="str">
        <f>VLOOKUP(Table1[[#This Row],[Month Num]],Table2[],2,TRUE)</f>
        <v>Q4</v>
      </c>
      <c r="J2290" t="str">
        <f t="shared" si="426"/>
        <v>Mar</v>
      </c>
      <c r="K2290" s="5" t="str">
        <f t="shared" si="427"/>
        <v>M</v>
      </c>
      <c r="L2290" t="str">
        <f t="shared" si="428"/>
        <v>03</v>
      </c>
      <c r="M2290" t="str">
        <f t="shared" si="429"/>
        <v>Sun</v>
      </c>
      <c r="N2290" t="str">
        <f t="shared" si="430"/>
        <v>29</v>
      </c>
      <c r="O2290" t="str">
        <f t="shared" si="431"/>
        <v>S</v>
      </c>
    </row>
    <row r="2291" spans="2:15" x14ac:dyDescent="0.25">
      <c r="B2291" s="5">
        <v>46111</v>
      </c>
      <c r="C2291">
        <f t="shared" si="432"/>
        <v>2026</v>
      </c>
      <c r="D2291">
        <f t="shared" si="433"/>
        <v>3</v>
      </c>
      <c r="E2291" t="str">
        <f t="shared" si="434"/>
        <v>March</v>
      </c>
      <c r="F2291" s="6" t="str">
        <f t="shared" si="435"/>
        <v>Mar-26</v>
      </c>
      <c r="G2291">
        <f t="shared" si="436"/>
        <v>2</v>
      </c>
      <c r="H2291" t="str">
        <f t="shared" si="437"/>
        <v>Monday</v>
      </c>
      <c r="I2291" t="str">
        <f>VLOOKUP(Table1[[#This Row],[Month Num]],Table2[],2,TRUE)</f>
        <v>Q4</v>
      </c>
      <c r="J2291" t="str">
        <f t="shared" si="426"/>
        <v>Mar</v>
      </c>
      <c r="K2291" s="5" t="str">
        <f t="shared" si="427"/>
        <v>M</v>
      </c>
      <c r="L2291" t="str">
        <f t="shared" si="428"/>
        <v>03</v>
      </c>
      <c r="M2291" t="str">
        <f t="shared" si="429"/>
        <v>Mon</v>
      </c>
      <c r="N2291" t="str">
        <f t="shared" si="430"/>
        <v>30</v>
      </c>
      <c r="O2291" t="str">
        <f t="shared" si="431"/>
        <v>M</v>
      </c>
    </row>
    <row r="2292" spans="2:15" x14ac:dyDescent="0.25">
      <c r="B2292" s="5">
        <v>46112</v>
      </c>
      <c r="C2292">
        <f t="shared" si="432"/>
        <v>2026</v>
      </c>
      <c r="D2292">
        <f t="shared" si="433"/>
        <v>3</v>
      </c>
      <c r="E2292" t="str">
        <f t="shared" si="434"/>
        <v>March</v>
      </c>
      <c r="F2292" s="6" t="str">
        <f t="shared" si="435"/>
        <v>Mar-26</v>
      </c>
      <c r="G2292">
        <f t="shared" si="436"/>
        <v>3</v>
      </c>
      <c r="H2292" t="str">
        <f t="shared" si="437"/>
        <v>Tuesday</v>
      </c>
      <c r="I2292" t="str">
        <f>VLOOKUP(Table1[[#This Row],[Month Num]],Table2[],2,TRUE)</f>
        <v>Q4</v>
      </c>
      <c r="J2292" t="str">
        <f t="shared" si="426"/>
        <v>Mar</v>
      </c>
      <c r="K2292" s="5" t="str">
        <f t="shared" si="427"/>
        <v>M</v>
      </c>
      <c r="L2292" t="str">
        <f t="shared" si="428"/>
        <v>03</v>
      </c>
      <c r="M2292" t="str">
        <f t="shared" si="429"/>
        <v>Tue</v>
      </c>
      <c r="N2292" t="str">
        <f t="shared" si="430"/>
        <v>31</v>
      </c>
      <c r="O2292" t="str">
        <f t="shared" si="431"/>
        <v>T</v>
      </c>
    </row>
    <row r="2293" spans="2:15" x14ac:dyDescent="0.25">
      <c r="B2293" s="5">
        <v>46113</v>
      </c>
      <c r="C2293">
        <f t="shared" si="432"/>
        <v>2026</v>
      </c>
      <c r="D2293">
        <f t="shared" si="433"/>
        <v>4</v>
      </c>
      <c r="E2293" t="str">
        <f t="shared" si="434"/>
        <v>April</v>
      </c>
      <c r="F2293" s="6" t="str">
        <f t="shared" si="435"/>
        <v>Apr-26</v>
      </c>
      <c r="G2293">
        <f t="shared" si="436"/>
        <v>4</v>
      </c>
      <c r="H2293" t="str">
        <f t="shared" si="437"/>
        <v>Wednesday</v>
      </c>
      <c r="I2293" t="str">
        <f>VLOOKUP(Table1[[#This Row],[Month Num]],Table2[],2,TRUE)</f>
        <v>Q1</v>
      </c>
      <c r="J2293" t="str">
        <f t="shared" si="426"/>
        <v>Apr</v>
      </c>
      <c r="K2293" s="5" t="str">
        <f t="shared" si="427"/>
        <v>A</v>
      </c>
      <c r="L2293" t="str">
        <f t="shared" si="428"/>
        <v>04</v>
      </c>
      <c r="M2293" t="str">
        <f t="shared" si="429"/>
        <v>Wed</v>
      </c>
      <c r="N2293" t="str">
        <f t="shared" si="430"/>
        <v>01</v>
      </c>
      <c r="O2293" t="str">
        <f t="shared" si="431"/>
        <v>W</v>
      </c>
    </row>
    <row r="2294" spans="2:15" x14ac:dyDescent="0.25">
      <c r="B2294" s="5">
        <v>46114</v>
      </c>
      <c r="C2294">
        <f t="shared" si="432"/>
        <v>2026</v>
      </c>
      <c r="D2294">
        <f t="shared" si="433"/>
        <v>4</v>
      </c>
      <c r="E2294" t="str">
        <f t="shared" si="434"/>
        <v>April</v>
      </c>
      <c r="F2294" s="6" t="str">
        <f t="shared" si="435"/>
        <v>Apr-26</v>
      </c>
      <c r="G2294">
        <f t="shared" si="436"/>
        <v>5</v>
      </c>
      <c r="H2294" t="str">
        <f t="shared" si="437"/>
        <v>Thursday</v>
      </c>
      <c r="I2294" t="str">
        <f>VLOOKUP(Table1[[#This Row],[Month Num]],Table2[],2,TRUE)</f>
        <v>Q1</v>
      </c>
      <c r="J2294" t="str">
        <f t="shared" si="426"/>
        <v>Apr</v>
      </c>
      <c r="K2294" s="5" t="str">
        <f t="shared" si="427"/>
        <v>A</v>
      </c>
      <c r="L2294" t="str">
        <f t="shared" si="428"/>
        <v>04</v>
      </c>
      <c r="M2294" t="str">
        <f t="shared" si="429"/>
        <v>Thu</v>
      </c>
      <c r="N2294" t="str">
        <f t="shared" si="430"/>
        <v>02</v>
      </c>
      <c r="O2294" t="str">
        <f t="shared" si="431"/>
        <v>T</v>
      </c>
    </row>
    <row r="2295" spans="2:15" x14ac:dyDescent="0.25">
      <c r="B2295" s="5">
        <v>46115</v>
      </c>
      <c r="C2295">
        <f t="shared" si="432"/>
        <v>2026</v>
      </c>
      <c r="D2295">
        <f t="shared" si="433"/>
        <v>4</v>
      </c>
      <c r="E2295" t="str">
        <f t="shared" si="434"/>
        <v>April</v>
      </c>
      <c r="F2295" s="6" t="str">
        <f t="shared" si="435"/>
        <v>Apr-26</v>
      </c>
      <c r="G2295">
        <f t="shared" si="436"/>
        <v>6</v>
      </c>
      <c r="H2295" t="str">
        <f t="shared" si="437"/>
        <v>Friday</v>
      </c>
      <c r="I2295" t="str">
        <f>VLOOKUP(Table1[[#This Row],[Month Num]],Table2[],2,TRUE)</f>
        <v>Q1</v>
      </c>
      <c r="J2295" t="str">
        <f t="shared" si="426"/>
        <v>Apr</v>
      </c>
      <c r="K2295" s="5" t="str">
        <f t="shared" si="427"/>
        <v>A</v>
      </c>
      <c r="L2295" t="str">
        <f t="shared" si="428"/>
        <v>04</v>
      </c>
      <c r="M2295" t="str">
        <f t="shared" si="429"/>
        <v>Fri</v>
      </c>
      <c r="N2295" t="str">
        <f t="shared" si="430"/>
        <v>03</v>
      </c>
      <c r="O2295" t="str">
        <f t="shared" si="431"/>
        <v>F</v>
      </c>
    </row>
    <row r="2296" spans="2:15" x14ac:dyDescent="0.25">
      <c r="B2296" s="5">
        <v>46116</v>
      </c>
      <c r="C2296">
        <f t="shared" si="432"/>
        <v>2026</v>
      </c>
      <c r="D2296">
        <f t="shared" si="433"/>
        <v>4</v>
      </c>
      <c r="E2296" t="str">
        <f t="shared" si="434"/>
        <v>April</v>
      </c>
      <c r="F2296" s="6" t="str">
        <f t="shared" si="435"/>
        <v>Apr-26</v>
      </c>
      <c r="G2296">
        <f t="shared" si="436"/>
        <v>7</v>
      </c>
      <c r="H2296" t="str">
        <f t="shared" si="437"/>
        <v>Saturday</v>
      </c>
      <c r="I2296" t="str">
        <f>VLOOKUP(Table1[[#This Row],[Month Num]],Table2[],2,TRUE)</f>
        <v>Q1</v>
      </c>
      <c r="J2296" t="str">
        <f t="shared" si="426"/>
        <v>Apr</v>
      </c>
      <c r="K2296" s="5" t="str">
        <f t="shared" si="427"/>
        <v>A</v>
      </c>
      <c r="L2296" t="str">
        <f t="shared" si="428"/>
        <v>04</v>
      </c>
      <c r="M2296" t="str">
        <f t="shared" si="429"/>
        <v>Sat</v>
      </c>
      <c r="N2296" t="str">
        <f t="shared" si="430"/>
        <v>04</v>
      </c>
      <c r="O2296" t="str">
        <f t="shared" si="431"/>
        <v>S</v>
      </c>
    </row>
    <row r="2297" spans="2:15" x14ac:dyDescent="0.25">
      <c r="B2297" s="5">
        <v>46117</v>
      </c>
      <c r="C2297">
        <f t="shared" si="432"/>
        <v>2026</v>
      </c>
      <c r="D2297">
        <f t="shared" si="433"/>
        <v>4</v>
      </c>
      <c r="E2297" t="str">
        <f t="shared" si="434"/>
        <v>April</v>
      </c>
      <c r="F2297" s="6" t="str">
        <f t="shared" si="435"/>
        <v>Apr-26</v>
      </c>
      <c r="G2297">
        <f t="shared" si="436"/>
        <v>1</v>
      </c>
      <c r="H2297" t="str">
        <f t="shared" si="437"/>
        <v>Sunday</v>
      </c>
      <c r="I2297" t="str">
        <f>VLOOKUP(Table1[[#This Row],[Month Num]],Table2[],2,TRUE)</f>
        <v>Q1</v>
      </c>
      <c r="J2297" t="str">
        <f t="shared" si="426"/>
        <v>Apr</v>
      </c>
      <c r="K2297" s="5" t="str">
        <f t="shared" si="427"/>
        <v>A</v>
      </c>
      <c r="L2297" t="str">
        <f t="shared" si="428"/>
        <v>04</v>
      </c>
      <c r="M2297" t="str">
        <f t="shared" si="429"/>
        <v>Sun</v>
      </c>
      <c r="N2297" t="str">
        <f t="shared" si="430"/>
        <v>05</v>
      </c>
      <c r="O2297" t="str">
        <f t="shared" si="431"/>
        <v>S</v>
      </c>
    </row>
    <row r="2298" spans="2:15" x14ac:dyDescent="0.25">
      <c r="B2298" s="5">
        <v>46118</v>
      </c>
      <c r="C2298">
        <f t="shared" si="432"/>
        <v>2026</v>
      </c>
      <c r="D2298">
        <f t="shared" si="433"/>
        <v>4</v>
      </c>
      <c r="E2298" t="str">
        <f t="shared" si="434"/>
        <v>April</v>
      </c>
      <c r="F2298" s="6" t="str">
        <f t="shared" si="435"/>
        <v>Apr-26</v>
      </c>
      <c r="G2298">
        <f t="shared" si="436"/>
        <v>2</v>
      </c>
      <c r="H2298" t="str">
        <f t="shared" si="437"/>
        <v>Monday</v>
      </c>
      <c r="I2298" t="str">
        <f>VLOOKUP(Table1[[#This Row],[Month Num]],Table2[],2,TRUE)</f>
        <v>Q1</v>
      </c>
      <c r="J2298" t="str">
        <f t="shared" si="426"/>
        <v>Apr</v>
      </c>
      <c r="K2298" s="5" t="str">
        <f t="shared" si="427"/>
        <v>A</v>
      </c>
      <c r="L2298" t="str">
        <f t="shared" si="428"/>
        <v>04</v>
      </c>
      <c r="M2298" t="str">
        <f t="shared" si="429"/>
        <v>Mon</v>
      </c>
      <c r="N2298" t="str">
        <f t="shared" si="430"/>
        <v>06</v>
      </c>
      <c r="O2298" t="str">
        <f t="shared" si="431"/>
        <v>M</v>
      </c>
    </row>
    <row r="2299" spans="2:15" x14ac:dyDescent="0.25">
      <c r="B2299" s="5">
        <v>46119</v>
      </c>
      <c r="C2299">
        <f t="shared" si="432"/>
        <v>2026</v>
      </c>
      <c r="D2299">
        <f t="shared" si="433"/>
        <v>4</v>
      </c>
      <c r="E2299" t="str">
        <f t="shared" si="434"/>
        <v>April</v>
      </c>
      <c r="F2299" s="6" t="str">
        <f t="shared" si="435"/>
        <v>Apr-26</v>
      </c>
      <c r="G2299">
        <f t="shared" si="436"/>
        <v>3</v>
      </c>
      <c r="H2299" t="str">
        <f t="shared" si="437"/>
        <v>Tuesday</v>
      </c>
      <c r="I2299" t="str">
        <f>VLOOKUP(Table1[[#This Row],[Month Num]],Table2[],2,TRUE)</f>
        <v>Q1</v>
      </c>
      <c r="J2299" t="str">
        <f t="shared" si="426"/>
        <v>Apr</v>
      </c>
      <c r="K2299" s="5" t="str">
        <f t="shared" si="427"/>
        <v>A</v>
      </c>
      <c r="L2299" t="str">
        <f t="shared" si="428"/>
        <v>04</v>
      </c>
      <c r="M2299" t="str">
        <f t="shared" si="429"/>
        <v>Tue</v>
      </c>
      <c r="N2299" t="str">
        <f t="shared" si="430"/>
        <v>07</v>
      </c>
      <c r="O2299" t="str">
        <f t="shared" si="431"/>
        <v>T</v>
      </c>
    </row>
    <row r="2300" spans="2:15" x14ac:dyDescent="0.25">
      <c r="B2300" s="5">
        <v>46120</v>
      </c>
      <c r="C2300">
        <f t="shared" si="432"/>
        <v>2026</v>
      </c>
      <c r="D2300">
        <f t="shared" si="433"/>
        <v>4</v>
      </c>
      <c r="E2300" t="str">
        <f t="shared" si="434"/>
        <v>April</v>
      </c>
      <c r="F2300" s="6" t="str">
        <f t="shared" si="435"/>
        <v>Apr-26</v>
      </c>
      <c r="G2300">
        <f t="shared" si="436"/>
        <v>4</v>
      </c>
      <c r="H2300" t="str">
        <f t="shared" si="437"/>
        <v>Wednesday</v>
      </c>
      <c r="I2300" t="str">
        <f>VLOOKUP(Table1[[#This Row],[Month Num]],Table2[],2,TRUE)</f>
        <v>Q1</v>
      </c>
      <c r="J2300" t="str">
        <f t="shared" si="426"/>
        <v>Apr</v>
      </c>
      <c r="K2300" s="5" t="str">
        <f t="shared" si="427"/>
        <v>A</v>
      </c>
      <c r="L2300" t="str">
        <f t="shared" si="428"/>
        <v>04</v>
      </c>
      <c r="M2300" t="str">
        <f t="shared" si="429"/>
        <v>Wed</v>
      </c>
      <c r="N2300" t="str">
        <f t="shared" si="430"/>
        <v>08</v>
      </c>
      <c r="O2300" t="str">
        <f t="shared" si="431"/>
        <v>W</v>
      </c>
    </row>
    <row r="2301" spans="2:15" x14ac:dyDescent="0.25">
      <c r="B2301" s="5">
        <v>46121</v>
      </c>
      <c r="C2301">
        <f t="shared" si="432"/>
        <v>2026</v>
      </c>
      <c r="D2301">
        <f t="shared" si="433"/>
        <v>4</v>
      </c>
      <c r="E2301" t="str">
        <f t="shared" si="434"/>
        <v>April</v>
      </c>
      <c r="F2301" s="6" t="str">
        <f t="shared" si="435"/>
        <v>Apr-26</v>
      </c>
      <c r="G2301">
        <f t="shared" si="436"/>
        <v>5</v>
      </c>
      <c r="H2301" t="str">
        <f t="shared" si="437"/>
        <v>Thursday</v>
      </c>
      <c r="I2301" t="str">
        <f>VLOOKUP(Table1[[#This Row],[Month Num]],Table2[],2,TRUE)</f>
        <v>Q1</v>
      </c>
      <c r="J2301" t="str">
        <f t="shared" si="426"/>
        <v>Apr</v>
      </c>
      <c r="K2301" s="5" t="str">
        <f t="shared" si="427"/>
        <v>A</v>
      </c>
      <c r="L2301" t="str">
        <f t="shared" si="428"/>
        <v>04</v>
      </c>
      <c r="M2301" t="str">
        <f t="shared" si="429"/>
        <v>Thu</v>
      </c>
      <c r="N2301" t="str">
        <f t="shared" si="430"/>
        <v>09</v>
      </c>
      <c r="O2301" t="str">
        <f t="shared" si="431"/>
        <v>T</v>
      </c>
    </row>
    <row r="2302" spans="2:15" x14ac:dyDescent="0.25">
      <c r="B2302" s="5">
        <v>46122</v>
      </c>
      <c r="C2302">
        <f t="shared" si="432"/>
        <v>2026</v>
      </c>
      <c r="D2302">
        <f t="shared" si="433"/>
        <v>4</v>
      </c>
      <c r="E2302" t="str">
        <f t="shared" si="434"/>
        <v>April</v>
      </c>
      <c r="F2302" s="6" t="str">
        <f t="shared" si="435"/>
        <v>Apr-26</v>
      </c>
      <c r="G2302">
        <f t="shared" si="436"/>
        <v>6</v>
      </c>
      <c r="H2302" t="str">
        <f t="shared" si="437"/>
        <v>Friday</v>
      </c>
      <c r="I2302" t="str">
        <f>VLOOKUP(Table1[[#This Row],[Month Num]],Table2[],2,TRUE)</f>
        <v>Q1</v>
      </c>
      <c r="J2302" t="str">
        <f t="shared" si="426"/>
        <v>Apr</v>
      </c>
      <c r="K2302" s="5" t="str">
        <f t="shared" si="427"/>
        <v>A</v>
      </c>
      <c r="L2302" t="str">
        <f t="shared" si="428"/>
        <v>04</v>
      </c>
      <c r="M2302" t="str">
        <f t="shared" si="429"/>
        <v>Fri</v>
      </c>
      <c r="N2302" t="str">
        <f t="shared" si="430"/>
        <v>10</v>
      </c>
      <c r="O2302" t="str">
        <f t="shared" si="431"/>
        <v>F</v>
      </c>
    </row>
    <row r="2303" spans="2:15" x14ac:dyDescent="0.25">
      <c r="B2303" s="5">
        <v>46123</v>
      </c>
      <c r="C2303">
        <f t="shared" si="432"/>
        <v>2026</v>
      </c>
      <c r="D2303">
        <f t="shared" si="433"/>
        <v>4</v>
      </c>
      <c r="E2303" t="str">
        <f t="shared" si="434"/>
        <v>April</v>
      </c>
      <c r="F2303" s="6" t="str">
        <f t="shared" si="435"/>
        <v>Apr-26</v>
      </c>
      <c r="G2303">
        <f t="shared" si="436"/>
        <v>7</v>
      </c>
      <c r="H2303" t="str">
        <f t="shared" si="437"/>
        <v>Saturday</v>
      </c>
      <c r="I2303" t="str">
        <f>VLOOKUP(Table1[[#This Row],[Month Num]],Table2[],2,TRUE)</f>
        <v>Q1</v>
      </c>
      <c r="J2303" t="str">
        <f t="shared" si="426"/>
        <v>Apr</v>
      </c>
      <c r="K2303" s="5" t="str">
        <f t="shared" si="427"/>
        <v>A</v>
      </c>
      <c r="L2303" t="str">
        <f t="shared" si="428"/>
        <v>04</v>
      </c>
      <c r="M2303" t="str">
        <f t="shared" si="429"/>
        <v>Sat</v>
      </c>
      <c r="N2303" t="str">
        <f t="shared" si="430"/>
        <v>11</v>
      </c>
      <c r="O2303" t="str">
        <f t="shared" si="431"/>
        <v>S</v>
      </c>
    </row>
    <row r="2304" spans="2:15" x14ac:dyDescent="0.25">
      <c r="B2304" s="5">
        <v>46124</v>
      </c>
      <c r="C2304">
        <f t="shared" si="432"/>
        <v>2026</v>
      </c>
      <c r="D2304">
        <f t="shared" si="433"/>
        <v>4</v>
      </c>
      <c r="E2304" t="str">
        <f t="shared" si="434"/>
        <v>April</v>
      </c>
      <c r="F2304" s="6" t="str">
        <f t="shared" si="435"/>
        <v>Apr-26</v>
      </c>
      <c r="G2304">
        <f t="shared" si="436"/>
        <v>1</v>
      </c>
      <c r="H2304" t="str">
        <f t="shared" si="437"/>
        <v>Sunday</v>
      </c>
      <c r="I2304" t="str">
        <f>VLOOKUP(Table1[[#This Row],[Month Num]],Table2[],2,TRUE)</f>
        <v>Q1</v>
      </c>
      <c r="J2304" t="str">
        <f t="shared" si="426"/>
        <v>Apr</v>
      </c>
      <c r="K2304" s="5" t="str">
        <f t="shared" si="427"/>
        <v>A</v>
      </c>
      <c r="L2304" t="str">
        <f t="shared" si="428"/>
        <v>04</v>
      </c>
      <c r="M2304" t="str">
        <f t="shared" si="429"/>
        <v>Sun</v>
      </c>
      <c r="N2304" t="str">
        <f t="shared" si="430"/>
        <v>12</v>
      </c>
      <c r="O2304" t="str">
        <f t="shared" si="431"/>
        <v>S</v>
      </c>
    </row>
    <row r="2305" spans="2:15" x14ac:dyDescent="0.25">
      <c r="B2305" s="5">
        <v>46125</v>
      </c>
      <c r="C2305">
        <f t="shared" si="432"/>
        <v>2026</v>
      </c>
      <c r="D2305">
        <f t="shared" si="433"/>
        <v>4</v>
      </c>
      <c r="E2305" t="str">
        <f t="shared" si="434"/>
        <v>April</v>
      </c>
      <c r="F2305" s="6" t="str">
        <f t="shared" si="435"/>
        <v>Apr-26</v>
      </c>
      <c r="G2305">
        <f t="shared" si="436"/>
        <v>2</v>
      </c>
      <c r="H2305" t="str">
        <f t="shared" si="437"/>
        <v>Monday</v>
      </c>
      <c r="I2305" t="str">
        <f>VLOOKUP(Table1[[#This Row],[Month Num]],Table2[],2,TRUE)</f>
        <v>Q1</v>
      </c>
      <c r="J2305" t="str">
        <f t="shared" si="426"/>
        <v>Apr</v>
      </c>
      <c r="K2305" s="5" t="str">
        <f t="shared" si="427"/>
        <v>A</v>
      </c>
      <c r="L2305" t="str">
        <f t="shared" si="428"/>
        <v>04</v>
      </c>
      <c r="M2305" t="str">
        <f t="shared" si="429"/>
        <v>Mon</v>
      </c>
      <c r="N2305" t="str">
        <f t="shared" si="430"/>
        <v>13</v>
      </c>
      <c r="O2305" t="str">
        <f t="shared" si="431"/>
        <v>M</v>
      </c>
    </row>
    <row r="2306" spans="2:15" x14ac:dyDescent="0.25">
      <c r="B2306" s="5">
        <v>46126</v>
      </c>
      <c r="C2306">
        <f t="shared" si="432"/>
        <v>2026</v>
      </c>
      <c r="D2306">
        <f t="shared" si="433"/>
        <v>4</v>
      </c>
      <c r="E2306" t="str">
        <f t="shared" si="434"/>
        <v>April</v>
      </c>
      <c r="F2306" s="6" t="str">
        <f t="shared" si="435"/>
        <v>Apr-26</v>
      </c>
      <c r="G2306">
        <f t="shared" si="436"/>
        <v>3</v>
      </c>
      <c r="H2306" t="str">
        <f t="shared" si="437"/>
        <v>Tuesday</v>
      </c>
      <c r="I2306" t="str">
        <f>VLOOKUP(Table1[[#This Row],[Month Num]],Table2[],2,TRUE)</f>
        <v>Q1</v>
      </c>
      <c r="J2306" t="str">
        <f t="shared" si="426"/>
        <v>Apr</v>
      </c>
      <c r="K2306" s="5" t="str">
        <f t="shared" si="427"/>
        <v>A</v>
      </c>
      <c r="L2306" t="str">
        <f t="shared" si="428"/>
        <v>04</v>
      </c>
      <c r="M2306" t="str">
        <f t="shared" si="429"/>
        <v>Tue</v>
      </c>
      <c r="N2306" t="str">
        <f t="shared" si="430"/>
        <v>14</v>
      </c>
      <c r="O2306" t="str">
        <f t="shared" si="431"/>
        <v>T</v>
      </c>
    </row>
    <row r="2307" spans="2:15" x14ac:dyDescent="0.25">
      <c r="B2307" s="5">
        <v>46127</v>
      </c>
      <c r="C2307">
        <f t="shared" si="432"/>
        <v>2026</v>
      </c>
      <c r="D2307">
        <f t="shared" si="433"/>
        <v>4</v>
      </c>
      <c r="E2307" t="str">
        <f t="shared" si="434"/>
        <v>April</v>
      </c>
      <c r="F2307" s="6" t="str">
        <f t="shared" si="435"/>
        <v>Apr-26</v>
      </c>
      <c r="G2307">
        <f t="shared" si="436"/>
        <v>4</v>
      </c>
      <c r="H2307" t="str">
        <f t="shared" si="437"/>
        <v>Wednesday</v>
      </c>
      <c r="I2307" t="str">
        <f>VLOOKUP(Table1[[#This Row],[Month Num]],Table2[],2,TRUE)</f>
        <v>Q1</v>
      </c>
      <c r="J2307" t="str">
        <f t="shared" si="426"/>
        <v>Apr</v>
      </c>
      <c r="K2307" s="5" t="str">
        <f t="shared" si="427"/>
        <v>A</v>
      </c>
      <c r="L2307" t="str">
        <f t="shared" si="428"/>
        <v>04</v>
      </c>
      <c r="M2307" t="str">
        <f t="shared" si="429"/>
        <v>Wed</v>
      </c>
      <c r="N2307" t="str">
        <f t="shared" si="430"/>
        <v>15</v>
      </c>
      <c r="O2307" t="str">
        <f t="shared" si="431"/>
        <v>W</v>
      </c>
    </row>
    <row r="2308" spans="2:15" x14ac:dyDescent="0.25">
      <c r="B2308" s="5">
        <v>46128</v>
      </c>
      <c r="C2308">
        <f t="shared" si="432"/>
        <v>2026</v>
      </c>
      <c r="D2308">
        <f t="shared" si="433"/>
        <v>4</v>
      </c>
      <c r="E2308" t="str">
        <f t="shared" si="434"/>
        <v>April</v>
      </c>
      <c r="F2308" s="6" t="str">
        <f t="shared" si="435"/>
        <v>Apr-26</v>
      </c>
      <c r="G2308">
        <f t="shared" si="436"/>
        <v>5</v>
      </c>
      <c r="H2308" t="str">
        <f t="shared" si="437"/>
        <v>Thursday</v>
      </c>
      <c r="I2308" t="str">
        <f>VLOOKUP(Table1[[#This Row],[Month Num]],Table2[],2,TRUE)</f>
        <v>Q1</v>
      </c>
      <c r="J2308" t="str">
        <f t="shared" si="426"/>
        <v>Apr</v>
      </c>
      <c r="K2308" s="5" t="str">
        <f t="shared" si="427"/>
        <v>A</v>
      </c>
      <c r="L2308" t="str">
        <f t="shared" si="428"/>
        <v>04</v>
      </c>
      <c r="M2308" t="str">
        <f t="shared" si="429"/>
        <v>Thu</v>
      </c>
      <c r="N2308" t="str">
        <f t="shared" si="430"/>
        <v>16</v>
      </c>
      <c r="O2308" t="str">
        <f t="shared" si="431"/>
        <v>T</v>
      </c>
    </row>
    <row r="2309" spans="2:15" x14ac:dyDescent="0.25">
      <c r="B2309" s="5">
        <v>46129</v>
      </c>
      <c r="C2309">
        <f t="shared" si="432"/>
        <v>2026</v>
      </c>
      <c r="D2309">
        <f t="shared" si="433"/>
        <v>4</v>
      </c>
      <c r="E2309" t="str">
        <f t="shared" si="434"/>
        <v>April</v>
      </c>
      <c r="F2309" s="6" t="str">
        <f t="shared" si="435"/>
        <v>Apr-26</v>
      </c>
      <c r="G2309">
        <f t="shared" si="436"/>
        <v>6</v>
      </c>
      <c r="H2309" t="str">
        <f t="shared" si="437"/>
        <v>Friday</v>
      </c>
      <c r="I2309" t="str">
        <f>VLOOKUP(Table1[[#This Row],[Month Num]],Table2[],2,TRUE)</f>
        <v>Q1</v>
      </c>
      <c r="J2309" t="str">
        <f t="shared" si="426"/>
        <v>Apr</v>
      </c>
      <c r="K2309" s="5" t="str">
        <f t="shared" si="427"/>
        <v>A</v>
      </c>
      <c r="L2309" t="str">
        <f t="shared" si="428"/>
        <v>04</v>
      </c>
      <c r="M2309" t="str">
        <f t="shared" si="429"/>
        <v>Fri</v>
      </c>
      <c r="N2309" t="str">
        <f t="shared" si="430"/>
        <v>17</v>
      </c>
      <c r="O2309" t="str">
        <f t="shared" si="431"/>
        <v>F</v>
      </c>
    </row>
    <row r="2310" spans="2:15" x14ac:dyDescent="0.25">
      <c r="B2310" s="5">
        <v>46130</v>
      </c>
      <c r="C2310">
        <f t="shared" si="432"/>
        <v>2026</v>
      </c>
      <c r="D2310">
        <f t="shared" si="433"/>
        <v>4</v>
      </c>
      <c r="E2310" t="str">
        <f t="shared" si="434"/>
        <v>April</v>
      </c>
      <c r="F2310" s="6" t="str">
        <f t="shared" si="435"/>
        <v>Apr-26</v>
      </c>
      <c r="G2310">
        <f t="shared" si="436"/>
        <v>7</v>
      </c>
      <c r="H2310" t="str">
        <f t="shared" si="437"/>
        <v>Saturday</v>
      </c>
      <c r="I2310" t="str">
        <f>VLOOKUP(Table1[[#This Row],[Month Num]],Table2[],2,TRUE)</f>
        <v>Q1</v>
      </c>
      <c r="J2310" t="str">
        <f t="shared" si="426"/>
        <v>Apr</v>
      </c>
      <c r="K2310" s="5" t="str">
        <f t="shared" si="427"/>
        <v>A</v>
      </c>
      <c r="L2310" t="str">
        <f t="shared" si="428"/>
        <v>04</v>
      </c>
      <c r="M2310" t="str">
        <f t="shared" si="429"/>
        <v>Sat</v>
      </c>
      <c r="N2310" t="str">
        <f t="shared" si="430"/>
        <v>18</v>
      </c>
      <c r="O2310" t="str">
        <f t="shared" si="431"/>
        <v>S</v>
      </c>
    </row>
    <row r="2311" spans="2:15" x14ac:dyDescent="0.25">
      <c r="B2311" s="5">
        <v>46131</v>
      </c>
      <c r="C2311">
        <f t="shared" si="432"/>
        <v>2026</v>
      </c>
      <c r="D2311">
        <f t="shared" si="433"/>
        <v>4</v>
      </c>
      <c r="E2311" t="str">
        <f t="shared" si="434"/>
        <v>April</v>
      </c>
      <c r="F2311" s="6" t="str">
        <f t="shared" si="435"/>
        <v>Apr-26</v>
      </c>
      <c r="G2311">
        <f t="shared" si="436"/>
        <v>1</v>
      </c>
      <c r="H2311" t="str">
        <f t="shared" si="437"/>
        <v>Sunday</v>
      </c>
      <c r="I2311" t="str">
        <f>VLOOKUP(Table1[[#This Row],[Month Num]],Table2[],2,TRUE)</f>
        <v>Q1</v>
      </c>
      <c r="J2311" t="str">
        <f t="shared" si="426"/>
        <v>Apr</v>
      </c>
      <c r="K2311" s="5" t="str">
        <f t="shared" si="427"/>
        <v>A</v>
      </c>
      <c r="L2311" t="str">
        <f t="shared" si="428"/>
        <v>04</v>
      </c>
      <c r="M2311" t="str">
        <f t="shared" si="429"/>
        <v>Sun</v>
      </c>
      <c r="N2311" t="str">
        <f t="shared" si="430"/>
        <v>19</v>
      </c>
      <c r="O2311" t="str">
        <f t="shared" si="431"/>
        <v>S</v>
      </c>
    </row>
    <row r="2312" spans="2:15" x14ac:dyDescent="0.25">
      <c r="B2312" s="5">
        <v>46132</v>
      </c>
      <c r="C2312">
        <f t="shared" si="432"/>
        <v>2026</v>
      </c>
      <c r="D2312">
        <f t="shared" si="433"/>
        <v>4</v>
      </c>
      <c r="E2312" t="str">
        <f t="shared" si="434"/>
        <v>April</v>
      </c>
      <c r="F2312" s="6" t="str">
        <f t="shared" si="435"/>
        <v>Apr-26</v>
      </c>
      <c r="G2312">
        <f t="shared" si="436"/>
        <v>2</v>
      </c>
      <c r="H2312" t="str">
        <f t="shared" si="437"/>
        <v>Monday</v>
      </c>
      <c r="I2312" t="str">
        <f>VLOOKUP(Table1[[#This Row],[Month Num]],Table2[],2,TRUE)</f>
        <v>Q1</v>
      </c>
      <c r="J2312" t="str">
        <f t="shared" si="426"/>
        <v>Apr</v>
      </c>
      <c r="K2312" s="5" t="str">
        <f t="shared" si="427"/>
        <v>A</v>
      </c>
      <c r="L2312" t="str">
        <f t="shared" si="428"/>
        <v>04</v>
      </c>
      <c r="M2312" t="str">
        <f t="shared" si="429"/>
        <v>Mon</v>
      </c>
      <c r="N2312" t="str">
        <f t="shared" si="430"/>
        <v>20</v>
      </c>
      <c r="O2312" t="str">
        <f t="shared" si="431"/>
        <v>M</v>
      </c>
    </row>
    <row r="2313" spans="2:15" x14ac:dyDescent="0.25">
      <c r="B2313" s="5">
        <v>46133</v>
      </c>
      <c r="C2313">
        <f t="shared" si="432"/>
        <v>2026</v>
      </c>
      <c r="D2313">
        <f t="shared" si="433"/>
        <v>4</v>
      </c>
      <c r="E2313" t="str">
        <f t="shared" si="434"/>
        <v>April</v>
      </c>
      <c r="F2313" s="6" t="str">
        <f t="shared" si="435"/>
        <v>Apr-26</v>
      </c>
      <c r="G2313">
        <f t="shared" si="436"/>
        <v>3</v>
      </c>
      <c r="H2313" t="str">
        <f t="shared" si="437"/>
        <v>Tuesday</v>
      </c>
      <c r="I2313" t="str">
        <f>VLOOKUP(Table1[[#This Row],[Month Num]],Table2[],2,TRUE)</f>
        <v>Q1</v>
      </c>
      <c r="J2313" t="str">
        <f t="shared" si="426"/>
        <v>Apr</v>
      </c>
      <c r="K2313" s="5" t="str">
        <f t="shared" si="427"/>
        <v>A</v>
      </c>
      <c r="L2313" t="str">
        <f t="shared" si="428"/>
        <v>04</v>
      </c>
      <c r="M2313" t="str">
        <f t="shared" si="429"/>
        <v>Tue</v>
      </c>
      <c r="N2313" t="str">
        <f t="shared" si="430"/>
        <v>21</v>
      </c>
      <c r="O2313" t="str">
        <f t="shared" si="431"/>
        <v>T</v>
      </c>
    </row>
    <row r="2314" spans="2:15" x14ac:dyDescent="0.25">
      <c r="B2314" s="5">
        <v>46134</v>
      </c>
      <c r="C2314">
        <f t="shared" si="432"/>
        <v>2026</v>
      </c>
      <c r="D2314">
        <f t="shared" si="433"/>
        <v>4</v>
      </c>
      <c r="E2314" t="str">
        <f t="shared" si="434"/>
        <v>April</v>
      </c>
      <c r="F2314" s="6" t="str">
        <f t="shared" si="435"/>
        <v>Apr-26</v>
      </c>
      <c r="G2314">
        <f t="shared" si="436"/>
        <v>4</v>
      </c>
      <c r="H2314" t="str">
        <f t="shared" si="437"/>
        <v>Wednesday</v>
      </c>
      <c r="I2314" t="str">
        <f>VLOOKUP(Table1[[#This Row],[Month Num]],Table2[],2,TRUE)</f>
        <v>Q1</v>
      </c>
      <c r="J2314" t="str">
        <f t="shared" si="426"/>
        <v>Apr</v>
      </c>
      <c r="K2314" s="5" t="str">
        <f t="shared" si="427"/>
        <v>A</v>
      </c>
      <c r="L2314" t="str">
        <f t="shared" si="428"/>
        <v>04</v>
      </c>
      <c r="M2314" t="str">
        <f t="shared" si="429"/>
        <v>Wed</v>
      </c>
      <c r="N2314" t="str">
        <f t="shared" si="430"/>
        <v>22</v>
      </c>
      <c r="O2314" t="str">
        <f t="shared" si="431"/>
        <v>W</v>
      </c>
    </row>
    <row r="2315" spans="2:15" x14ac:dyDescent="0.25">
      <c r="B2315" s="5">
        <v>46135</v>
      </c>
      <c r="C2315">
        <f t="shared" si="432"/>
        <v>2026</v>
      </c>
      <c r="D2315">
        <f t="shared" si="433"/>
        <v>4</v>
      </c>
      <c r="E2315" t="str">
        <f t="shared" si="434"/>
        <v>April</v>
      </c>
      <c r="F2315" s="6" t="str">
        <f t="shared" si="435"/>
        <v>Apr-26</v>
      </c>
      <c r="G2315">
        <f t="shared" si="436"/>
        <v>5</v>
      </c>
      <c r="H2315" t="str">
        <f t="shared" si="437"/>
        <v>Thursday</v>
      </c>
      <c r="I2315" t="str">
        <f>VLOOKUP(Table1[[#This Row],[Month Num]],Table2[],2,TRUE)</f>
        <v>Q1</v>
      </c>
      <c r="J2315" t="str">
        <f t="shared" ref="J2315:J2378" si="438">TEXT(B2315,"MMM")</f>
        <v>Apr</v>
      </c>
      <c r="K2315" s="5" t="str">
        <f t="shared" ref="K2315:K2378" si="439">LEFT(E2315,1)</f>
        <v>A</v>
      </c>
      <c r="L2315" t="str">
        <f t="shared" ref="L2315:L2378" si="440">TEXT(B2315,"MM")</f>
        <v>04</v>
      </c>
      <c r="M2315" t="str">
        <f t="shared" ref="M2315:M2378" si="441">TEXT(B2315,"ddd")</f>
        <v>Thu</v>
      </c>
      <c r="N2315" t="str">
        <f t="shared" ref="N2315:N2378" si="442">TEXT(B2315,"dd")</f>
        <v>23</v>
      </c>
      <c r="O2315" t="str">
        <f t="shared" ref="O2315:O2378" si="443">LEFT(H2315,1)</f>
        <v>T</v>
      </c>
    </row>
    <row r="2316" spans="2:15" x14ac:dyDescent="0.25">
      <c r="B2316" s="5">
        <v>46136</v>
      </c>
      <c r="C2316">
        <f t="shared" si="432"/>
        <v>2026</v>
      </c>
      <c r="D2316">
        <f t="shared" si="433"/>
        <v>4</v>
      </c>
      <c r="E2316" t="str">
        <f t="shared" si="434"/>
        <v>April</v>
      </c>
      <c r="F2316" s="6" t="str">
        <f t="shared" si="435"/>
        <v>Apr-26</v>
      </c>
      <c r="G2316">
        <f t="shared" si="436"/>
        <v>6</v>
      </c>
      <c r="H2316" t="str">
        <f t="shared" si="437"/>
        <v>Friday</v>
      </c>
      <c r="I2316" t="str">
        <f>VLOOKUP(Table1[[#This Row],[Month Num]],Table2[],2,TRUE)</f>
        <v>Q1</v>
      </c>
      <c r="J2316" t="str">
        <f t="shared" si="438"/>
        <v>Apr</v>
      </c>
      <c r="K2316" s="5" t="str">
        <f t="shared" si="439"/>
        <v>A</v>
      </c>
      <c r="L2316" t="str">
        <f t="shared" si="440"/>
        <v>04</v>
      </c>
      <c r="M2316" t="str">
        <f t="shared" si="441"/>
        <v>Fri</v>
      </c>
      <c r="N2316" t="str">
        <f t="shared" si="442"/>
        <v>24</v>
      </c>
      <c r="O2316" t="str">
        <f t="shared" si="443"/>
        <v>F</v>
      </c>
    </row>
    <row r="2317" spans="2:15" x14ac:dyDescent="0.25">
      <c r="B2317" s="5">
        <v>46137</v>
      </c>
      <c r="C2317">
        <f t="shared" si="432"/>
        <v>2026</v>
      </c>
      <c r="D2317">
        <f t="shared" si="433"/>
        <v>4</v>
      </c>
      <c r="E2317" t="str">
        <f t="shared" si="434"/>
        <v>April</v>
      </c>
      <c r="F2317" s="6" t="str">
        <f t="shared" si="435"/>
        <v>Apr-26</v>
      </c>
      <c r="G2317">
        <f t="shared" si="436"/>
        <v>7</v>
      </c>
      <c r="H2317" t="str">
        <f t="shared" si="437"/>
        <v>Saturday</v>
      </c>
      <c r="I2317" t="str">
        <f>VLOOKUP(Table1[[#This Row],[Month Num]],Table2[],2,TRUE)</f>
        <v>Q1</v>
      </c>
      <c r="J2317" t="str">
        <f t="shared" si="438"/>
        <v>Apr</v>
      </c>
      <c r="K2317" s="5" t="str">
        <f t="shared" si="439"/>
        <v>A</v>
      </c>
      <c r="L2317" t="str">
        <f t="shared" si="440"/>
        <v>04</v>
      </c>
      <c r="M2317" t="str">
        <f t="shared" si="441"/>
        <v>Sat</v>
      </c>
      <c r="N2317" t="str">
        <f t="shared" si="442"/>
        <v>25</v>
      </c>
      <c r="O2317" t="str">
        <f t="shared" si="443"/>
        <v>S</v>
      </c>
    </row>
    <row r="2318" spans="2:15" x14ac:dyDescent="0.25">
      <c r="B2318" s="5">
        <v>46138</v>
      </c>
      <c r="C2318">
        <f t="shared" si="432"/>
        <v>2026</v>
      </c>
      <c r="D2318">
        <f t="shared" si="433"/>
        <v>4</v>
      </c>
      <c r="E2318" t="str">
        <f t="shared" si="434"/>
        <v>April</v>
      </c>
      <c r="F2318" s="6" t="str">
        <f t="shared" si="435"/>
        <v>Apr-26</v>
      </c>
      <c r="G2318">
        <f t="shared" si="436"/>
        <v>1</v>
      </c>
      <c r="H2318" t="str">
        <f t="shared" si="437"/>
        <v>Sunday</v>
      </c>
      <c r="I2318" t="str">
        <f>VLOOKUP(Table1[[#This Row],[Month Num]],Table2[],2,TRUE)</f>
        <v>Q1</v>
      </c>
      <c r="J2318" t="str">
        <f t="shared" si="438"/>
        <v>Apr</v>
      </c>
      <c r="K2318" s="5" t="str">
        <f t="shared" si="439"/>
        <v>A</v>
      </c>
      <c r="L2318" t="str">
        <f t="shared" si="440"/>
        <v>04</v>
      </c>
      <c r="M2318" t="str">
        <f t="shared" si="441"/>
        <v>Sun</v>
      </c>
      <c r="N2318" t="str">
        <f t="shared" si="442"/>
        <v>26</v>
      </c>
      <c r="O2318" t="str">
        <f t="shared" si="443"/>
        <v>S</v>
      </c>
    </row>
    <row r="2319" spans="2:15" x14ac:dyDescent="0.25">
      <c r="B2319" s="5">
        <v>46139</v>
      </c>
      <c r="C2319">
        <f t="shared" si="432"/>
        <v>2026</v>
      </c>
      <c r="D2319">
        <f t="shared" si="433"/>
        <v>4</v>
      </c>
      <c r="E2319" t="str">
        <f t="shared" si="434"/>
        <v>April</v>
      </c>
      <c r="F2319" s="6" t="str">
        <f t="shared" si="435"/>
        <v>Apr-26</v>
      </c>
      <c r="G2319">
        <f t="shared" si="436"/>
        <v>2</v>
      </c>
      <c r="H2319" t="str">
        <f t="shared" si="437"/>
        <v>Monday</v>
      </c>
      <c r="I2319" t="str">
        <f>VLOOKUP(Table1[[#This Row],[Month Num]],Table2[],2,TRUE)</f>
        <v>Q1</v>
      </c>
      <c r="J2319" t="str">
        <f t="shared" si="438"/>
        <v>Apr</v>
      </c>
      <c r="K2319" s="5" t="str">
        <f t="shared" si="439"/>
        <v>A</v>
      </c>
      <c r="L2319" t="str">
        <f t="shared" si="440"/>
        <v>04</v>
      </c>
      <c r="M2319" t="str">
        <f t="shared" si="441"/>
        <v>Mon</v>
      </c>
      <c r="N2319" t="str">
        <f t="shared" si="442"/>
        <v>27</v>
      </c>
      <c r="O2319" t="str">
        <f t="shared" si="443"/>
        <v>M</v>
      </c>
    </row>
    <row r="2320" spans="2:15" x14ac:dyDescent="0.25">
      <c r="B2320" s="5">
        <v>46140</v>
      </c>
      <c r="C2320">
        <f t="shared" si="432"/>
        <v>2026</v>
      </c>
      <c r="D2320">
        <f t="shared" si="433"/>
        <v>4</v>
      </c>
      <c r="E2320" t="str">
        <f t="shared" si="434"/>
        <v>April</v>
      </c>
      <c r="F2320" s="6" t="str">
        <f t="shared" si="435"/>
        <v>Apr-26</v>
      </c>
      <c r="G2320">
        <f t="shared" si="436"/>
        <v>3</v>
      </c>
      <c r="H2320" t="str">
        <f t="shared" si="437"/>
        <v>Tuesday</v>
      </c>
      <c r="I2320" t="str">
        <f>VLOOKUP(Table1[[#This Row],[Month Num]],Table2[],2,TRUE)</f>
        <v>Q1</v>
      </c>
      <c r="J2320" t="str">
        <f t="shared" si="438"/>
        <v>Apr</v>
      </c>
      <c r="K2320" s="5" t="str">
        <f t="shared" si="439"/>
        <v>A</v>
      </c>
      <c r="L2320" t="str">
        <f t="shared" si="440"/>
        <v>04</v>
      </c>
      <c r="M2320" t="str">
        <f t="shared" si="441"/>
        <v>Tue</v>
      </c>
      <c r="N2320" t="str">
        <f t="shared" si="442"/>
        <v>28</v>
      </c>
      <c r="O2320" t="str">
        <f t="shared" si="443"/>
        <v>T</v>
      </c>
    </row>
    <row r="2321" spans="2:15" x14ac:dyDescent="0.25">
      <c r="B2321" s="5">
        <v>46141</v>
      </c>
      <c r="C2321">
        <f t="shared" ref="C2321:C2384" si="444">YEAR(B2321)</f>
        <v>2026</v>
      </c>
      <c r="D2321">
        <f t="shared" ref="D2321:D2384" si="445">MONTH(B2321)</f>
        <v>4</v>
      </c>
      <c r="E2321" t="str">
        <f t="shared" ref="E2321:E2384" si="446">TEXT(B2321,"MMMM")</f>
        <v>April</v>
      </c>
      <c r="F2321" s="6" t="str">
        <f t="shared" ref="F2321:F2384" si="447">TEXT(B2321,"mmm-yy")</f>
        <v>Apr-26</v>
      </c>
      <c r="G2321">
        <f t="shared" ref="G2321:G2384" si="448">WEEKDAY(B2321)</f>
        <v>4</v>
      </c>
      <c r="H2321" t="str">
        <f t="shared" ref="H2321:H2384" si="449">TEXT(B2321,"dddd")</f>
        <v>Wednesday</v>
      </c>
      <c r="I2321" t="str">
        <f>VLOOKUP(Table1[[#This Row],[Month Num]],Table2[],2,TRUE)</f>
        <v>Q1</v>
      </c>
      <c r="J2321" t="str">
        <f t="shared" si="438"/>
        <v>Apr</v>
      </c>
      <c r="K2321" s="5" t="str">
        <f t="shared" si="439"/>
        <v>A</v>
      </c>
      <c r="L2321" t="str">
        <f t="shared" si="440"/>
        <v>04</v>
      </c>
      <c r="M2321" t="str">
        <f t="shared" si="441"/>
        <v>Wed</v>
      </c>
      <c r="N2321" t="str">
        <f t="shared" si="442"/>
        <v>29</v>
      </c>
      <c r="O2321" t="str">
        <f t="shared" si="443"/>
        <v>W</v>
      </c>
    </row>
    <row r="2322" spans="2:15" x14ac:dyDescent="0.25">
      <c r="B2322" s="5">
        <v>46142</v>
      </c>
      <c r="C2322">
        <f t="shared" si="444"/>
        <v>2026</v>
      </c>
      <c r="D2322">
        <f t="shared" si="445"/>
        <v>4</v>
      </c>
      <c r="E2322" t="str">
        <f t="shared" si="446"/>
        <v>April</v>
      </c>
      <c r="F2322" s="6" t="str">
        <f t="shared" si="447"/>
        <v>Apr-26</v>
      </c>
      <c r="G2322">
        <f t="shared" si="448"/>
        <v>5</v>
      </c>
      <c r="H2322" t="str">
        <f t="shared" si="449"/>
        <v>Thursday</v>
      </c>
      <c r="I2322" t="str">
        <f>VLOOKUP(Table1[[#This Row],[Month Num]],Table2[],2,TRUE)</f>
        <v>Q1</v>
      </c>
      <c r="J2322" t="str">
        <f t="shared" si="438"/>
        <v>Apr</v>
      </c>
      <c r="K2322" s="5" t="str">
        <f t="shared" si="439"/>
        <v>A</v>
      </c>
      <c r="L2322" t="str">
        <f t="shared" si="440"/>
        <v>04</v>
      </c>
      <c r="M2322" t="str">
        <f t="shared" si="441"/>
        <v>Thu</v>
      </c>
      <c r="N2322" t="str">
        <f t="shared" si="442"/>
        <v>30</v>
      </c>
      <c r="O2322" t="str">
        <f t="shared" si="443"/>
        <v>T</v>
      </c>
    </row>
    <row r="2323" spans="2:15" x14ac:dyDescent="0.25">
      <c r="B2323" s="5">
        <v>46143</v>
      </c>
      <c r="C2323">
        <f t="shared" si="444"/>
        <v>2026</v>
      </c>
      <c r="D2323">
        <f t="shared" si="445"/>
        <v>5</v>
      </c>
      <c r="E2323" t="str">
        <f t="shared" si="446"/>
        <v>May</v>
      </c>
      <c r="F2323" s="6" t="str">
        <f t="shared" si="447"/>
        <v>May-26</v>
      </c>
      <c r="G2323">
        <f t="shared" si="448"/>
        <v>6</v>
      </c>
      <c r="H2323" t="str">
        <f t="shared" si="449"/>
        <v>Friday</v>
      </c>
      <c r="I2323" t="str">
        <f>VLOOKUP(Table1[[#This Row],[Month Num]],Table2[],2,TRUE)</f>
        <v>Q1</v>
      </c>
      <c r="J2323" t="str">
        <f t="shared" si="438"/>
        <v>May</v>
      </c>
      <c r="K2323" s="5" t="str">
        <f t="shared" si="439"/>
        <v>M</v>
      </c>
      <c r="L2323" t="str">
        <f t="shared" si="440"/>
        <v>05</v>
      </c>
      <c r="M2323" t="str">
        <f t="shared" si="441"/>
        <v>Fri</v>
      </c>
      <c r="N2323" t="str">
        <f t="shared" si="442"/>
        <v>01</v>
      </c>
      <c r="O2323" t="str">
        <f t="shared" si="443"/>
        <v>F</v>
      </c>
    </row>
    <row r="2324" spans="2:15" x14ac:dyDescent="0.25">
      <c r="B2324" s="5">
        <v>46144</v>
      </c>
      <c r="C2324">
        <f t="shared" si="444"/>
        <v>2026</v>
      </c>
      <c r="D2324">
        <f t="shared" si="445"/>
        <v>5</v>
      </c>
      <c r="E2324" t="str">
        <f t="shared" si="446"/>
        <v>May</v>
      </c>
      <c r="F2324" s="6" t="str">
        <f t="shared" si="447"/>
        <v>May-26</v>
      </c>
      <c r="G2324">
        <f t="shared" si="448"/>
        <v>7</v>
      </c>
      <c r="H2324" t="str">
        <f t="shared" si="449"/>
        <v>Saturday</v>
      </c>
      <c r="I2324" t="str">
        <f>VLOOKUP(Table1[[#This Row],[Month Num]],Table2[],2,TRUE)</f>
        <v>Q1</v>
      </c>
      <c r="J2324" t="str">
        <f t="shared" si="438"/>
        <v>May</v>
      </c>
      <c r="K2324" s="5" t="str">
        <f t="shared" si="439"/>
        <v>M</v>
      </c>
      <c r="L2324" t="str">
        <f t="shared" si="440"/>
        <v>05</v>
      </c>
      <c r="M2324" t="str">
        <f t="shared" si="441"/>
        <v>Sat</v>
      </c>
      <c r="N2324" t="str">
        <f t="shared" si="442"/>
        <v>02</v>
      </c>
      <c r="O2324" t="str">
        <f t="shared" si="443"/>
        <v>S</v>
      </c>
    </row>
    <row r="2325" spans="2:15" x14ac:dyDescent="0.25">
      <c r="B2325" s="5">
        <v>46145</v>
      </c>
      <c r="C2325">
        <f t="shared" si="444"/>
        <v>2026</v>
      </c>
      <c r="D2325">
        <f t="shared" si="445"/>
        <v>5</v>
      </c>
      <c r="E2325" t="str">
        <f t="shared" si="446"/>
        <v>May</v>
      </c>
      <c r="F2325" s="6" t="str">
        <f t="shared" si="447"/>
        <v>May-26</v>
      </c>
      <c r="G2325">
        <f t="shared" si="448"/>
        <v>1</v>
      </c>
      <c r="H2325" t="str">
        <f t="shared" si="449"/>
        <v>Sunday</v>
      </c>
      <c r="I2325" t="str">
        <f>VLOOKUP(Table1[[#This Row],[Month Num]],Table2[],2,TRUE)</f>
        <v>Q1</v>
      </c>
      <c r="J2325" t="str">
        <f t="shared" si="438"/>
        <v>May</v>
      </c>
      <c r="K2325" s="5" t="str">
        <f t="shared" si="439"/>
        <v>M</v>
      </c>
      <c r="L2325" t="str">
        <f t="shared" si="440"/>
        <v>05</v>
      </c>
      <c r="M2325" t="str">
        <f t="shared" si="441"/>
        <v>Sun</v>
      </c>
      <c r="N2325" t="str">
        <f t="shared" si="442"/>
        <v>03</v>
      </c>
      <c r="O2325" t="str">
        <f t="shared" si="443"/>
        <v>S</v>
      </c>
    </row>
    <row r="2326" spans="2:15" x14ac:dyDescent="0.25">
      <c r="B2326" s="5">
        <v>46146</v>
      </c>
      <c r="C2326">
        <f t="shared" si="444"/>
        <v>2026</v>
      </c>
      <c r="D2326">
        <f t="shared" si="445"/>
        <v>5</v>
      </c>
      <c r="E2326" t="str">
        <f t="shared" si="446"/>
        <v>May</v>
      </c>
      <c r="F2326" s="6" t="str">
        <f t="shared" si="447"/>
        <v>May-26</v>
      </c>
      <c r="G2326">
        <f t="shared" si="448"/>
        <v>2</v>
      </c>
      <c r="H2326" t="str">
        <f t="shared" si="449"/>
        <v>Monday</v>
      </c>
      <c r="I2326" t="str">
        <f>VLOOKUP(Table1[[#This Row],[Month Num]],Table2[],2,TRUE)</f>
        <v>Q1</v>
      </c>
      <c r="J2326" t="str">
        <f t="shared" si="438"/>
        <v>May</v>
      </c>
      <c r="K2326" s="5" t="str">
        <f t="shared" si="439"/>
        <v>M</v>
      </c>
      <c r="L2326" t="str">
        <f t="shared" si="440"/>
        <v>05</v>
      </c>
      <c r="M2326" t="str">
        <f t="shared" si="441"/>
        <v>Mon</v>
      </c>
      <c r="N2326" t="str">
        <f t="shared" si="442"/>
        <v>04</v>
      </c>
      <c r="O2326" t="str">
        <f t="shared" si="443"/>
        <v>M</v>
      </c>
    </row>
    <row r="2327" spans="2:15" x14ac:dyDescent="0.25">
      <c r="B2327" s="5">
        <v>46147</v>
      </c>
      <c r="C2327">
        <f t="shared" si="444"/>
        <v>2026</v>
      </c>
      <c r="D2327">
        <f t="shared" si="445"/>
        <v>5</v>
      </c>
      <c r="E2327" t="str">
        <f t="shared" si="446"/>
        <v>May</v>
      </c>
      <c r="F2327" s="6" t="str">
        <f t="shared" si="447"/>
        <v>May-26</v>
      </c>
      <c r="G2327">
        <f t="shared" si="448"/>
        <v>3</v>
      </c>
      <c r="H2327" t="str">
        <f t="shared" si="449"/>
        <v>Tuesday</v>
      </c>
      <c r="I2327" t="str">
        <f>VLOOKUP(Table1[[#This Row],[Month Num]],Table2[],2,TRUE)</f>
        <v>Q1</v>
      </c>
      <c r="J2327" t="str">
        <f t="shared" si="438"/>
        <v>May</v>
      </c>
      <c r="K2327" s="5" t="str">
        <f t="shared" si="439"/>
        <v>M</v>
      </c>
      <c r="L2327" t="str">
        <f t="shared" si="440"/>
        <v>05</v>
      </c>
      <c r="M2327" t="str">
        <f t="shared" si="441"/>
        <v>Tue</v>
      </c>
      <c r="N2327" t="str">
        <f t="shared" si="442"/>
        <v>05</v>
      </c>
      <c r="O2327" t="str">
        <f t="shared" si="443"/>
        <v>T</v>
      </c>
    </row>
    <row r="2328" spans="2:15" x14ac:dyDescent="0.25">
      <c r="B2328" s="5">
        <v>46148</v>
      </c>
      <c r="C2328">
        <f t="shared" si="444"/>
        <v>2026</v>
      </c>
      <c r="D2328">
        <f t="shared" si="445"/>
        <v>5</v>
      </c>
      <c r="E2328" t="str">
        <f t="shared" si="446"/>
        <v>May</v>
      </c>
      <c r="F2328" s="6" t="str">
        <f t="shared" si="447"/>
        <v>May-26</v>
      </c>
      <c r="G2328">
        <f t="shared" si="448"/>
        <v>4</v>
      </c>
      <c r="H2328" t="str">
        <f t="shared" si="449"/>
        <v>Wednesday</v>
      </c>
      <c r="I2328" t="str">
        <f>VLOOKUP(Table1[[#This Row],[Month Num]],Table2[],2,TRUE)</f>
        <v>Q1</v>
      </c>
      <c r="J2328" t="str">
        <f t="shared" si="438"/>
        <v>May</v>
      </c>
      <c r="K2328" s="5" t="str">
        <f t="shared" si="439"/>
        <v>M</v>
      </c>
      <c r="L2328" t="str">
        <f t="shared" si="440"/>
        <v>05</v>
      </c>
      <c r="M2328" t="str">
        <f t="shared" si="441"/>
        <v>Wed</v>
      </c>
      <c r="N2328" t="str">
        <f t="shared" si="442"/>
        <v>06</v>
      </c>
      <c r="O2328" t="str">
        <f t="shared" si="443"/>
        <v>W</v>
      </c>
    </row>
    <row r="2329" spans="2:15" x14ac:dyDescent="0.25">
      <c r="B2329" s="5">
        <v>46149</v>
      </c>
      <c r="C2329">
        <f t="shared" si="444"/>
        <v>2026</v>
      </c>
      <c r="D2329">
        <f t="shared" si="445"/>
        <v>5</v>
      </c>
      <c r="E2329" t="str">
        <f t="shared" si="446"/>
        <v>May</v>
      </c>
      <c r="F2329" s="6" t="str">
        <f t="shared" si="447"/>
        <v>May-26</v>
      </c>
      <c r="G2329">
        <f t="shared" si="448"/>
        <v>5</v>
      </c>
      <c r="H2329" t="str">
        <f t="shared" si="449"/>
        <v>Thursday</v>
      </c>
      <c r="I2329" t="str">
        <f>VLOOKUP(Table1[[#This Row],[Month Num]],Table2[],2,TRUE)</f>
        <v>Q1</v>
      </c>
      <c r="J2329" t="str">
        <f t="shared" si="438"/>
        <v>May</v>
      </c>
      <c r="K2329" s="5" t="str">
        <f t="shared" si="439"/>
        <v>M</v>
      </c>
      <c r="L2329" t="str">
        <f t="shared" si="440"/>
        <v>05</v>
      </c>
      <c r="M2329" t="str">
        <f t="shared" si="441"/>
        <v>Thu</v>
      </c>
      <c r="N2329" t="str">
        <f t="shared" si="442"/>
        <v>07</v>
      </c>
      <c r="O2329" t="str">
        <f t="shared" si="443"/>
        <v>T</v>
      </c>
    </row>
    <row r="2330" spans="2:15" x14ac:dyDescent="0.25">
      <c r="B2330" s="5">
        <v>46150</v>
      </c>
      <c r="C2330">
        <f t="shared" si="444"/>
        <v>2026</v>
      </c>
      <c r="D2330">
        <f t="shared" si="445"/>
        <v>5</v>
      </c>
      <c r="E2330" t="str">
        <f t="shared" si="446"/>
        <v>May</v>
      </c>
      <c r="F2330" s="6" t="str">
        <f t="shared" si="447"/>
        <v>May-26</v>
      </c>
      <c r="G2330">
        <f t="shared" si="448"/>
        <v>6</v>
      </c>
      <c r="H2330" t="str">
        <f t="shared" si="449"/>
        <v>Friday</v>
      </c>
      <c r="I2330" t="str">
        <f>VLOOKUP(Table1[[#This Row],[Month Num]],Table2[],2,TRUE)</f>
        <v>Q1</v>
      </c>
      <c r="J2330" t="str">
        <f t="shared" si="438"/>
        <v>May</v>
      </c>
      <c r="K2330" s="5" t="str">
        <f t="shared" si="439"/>
        <v>M</v>
      </c>
      <c r="L2330" t="str">
        <f t="shared" si="440"/>
        <v>05</v>
      </c>
      <c r="M2330" t="str">
        <f t="shared" si="441"/>
        <v>Fri</v>
      </c>
      <c r="N2330" t="str">
        <f t="shared" si="442"/>
        <v>08</v>
      </c>
      <c r="O2330" t="str">
        <f t="shared" si="443"/>
        <v>F</v>
      </c>
    </row>
    <row r="2331" spans="2:15" x14ac:dyDescent="0.25">
      <c r="B2331" s="5">
        <v>46151</v>
      </c>
      <c r="C2331">
        <f t="shared" si="444"/>
        <v>2026</v>
      </c>
      <c r="D2331">
        <f t="shared" si="445"/>
        <v>5</v>
      </c>
      <c r="E2331" t="str">
        <f t="shared" si="446"/>
        <v>May</v>
      </c>
      <c r="F2331" s="6" t="str">
        <f t="shared" si="447"/>
        <v>May-26</v>
      </c>
      <c r="G2331">
        <f t="shared" si="448"/>
        <v>7</v>
      </c>
      <c r="H2331" t="str">
        <f t="shared" si="449"/>
        <v>Saturday</v>
      </c>
      <c r="I2331" t="str">
        <f>VLOOKUP(Table1[[#This Row],[Month Num]],Table2[],2,TRUE)</f>
        <v>Q1</v>
      </c>
      <c r="J2331" t="str">
        <f t="shared" si="438"/>
        <v>May</v>
      </c>
      <c r="K2331" s="5" t="str">
        <f t="shared" si="439"/>
        <v>M</v>
      </c>
      <c r="L2331" t="str">
        <f t="shared" si="440"/>
        <v>05</v>
      </c>
      <c r="M2331" t="str">
        <f t="shared" si="441"/>
        <v>Sat</v>
      </c>
      <c r="N2331" t="str">
        <f t="shared" si="442"/>
        <v>09</v>
      </c>
      <c r="O2331" t="str">
        <f t="shared" si="443"/>
        <v>S</v>
      </c>
    </row>
    <row r="2332" spans="2:15" x14ac:dyDescent="0.25">
      <c r="B2332" s="5">
        <v>46152</v>
      </c>
      <c r="C2332">
        <f t="shared" si="444"/>
        <v>2026</v>
      </c>
      <c r="D2332">
        <f t="shared" si="445"/>
        <v>5</v>
      </c>
      <c r="E2332" t="str">
        <f t="shared" si="446"/>
        <v>May</v>
      </c>
      <c r="F2332" s="6" t="str">
        <f t="shared" si="447"/>
        <v>May-26</v>
      </c>
      <c r="G2332">
        <f t="shared" si="448"/>
        <v>1</v>
      </c>
      <c r="H2332" t="str">
        <f t="shared" si="449"/>
        <v>Sunday</v>
      </c>
      <c r="I2332" t="str">
        <f>VLOOKUP(Table1[[#This Row],[Month Num]],Table2[],2,TRUE)</f>
        <v>Q1</v>
      </c>
      <c r="J2332" t="str">
        <f t="shared" si="438"/>
        <v>May</v>
      </c>
      <c r="K2332" s="5" t="str">
        <f t="shared" si="439"/>
        <v>M</v>
      </c>
      <c r="L2332" t="str">
        <f t="shared" si="440"/>
        <v>05</v>
      </c>
      <c r="M2332" t="str">
        <f t="shared" si="441"/>
        <v>Sun</v>
      </c>
      <c r="N2332" t="str">
        <f t="shared" si="442"/>
        <v>10</v>
      </c>
      <c r="O2332" t="str">
        <f t="shared" si="443"/>
        <v>S</v>
      </c>
    </row>
    <row r="2333" spans="2:15" x14ac:dyDescent="0.25">
      <c r="B2333" s="5">
        <v>46153</v>
      </c>
      <c r="C2333">
        <f t="shared" si="444"/>
        <v>2026</v>
      </c>
      <c r="D2333">
        <f t="shared" si="445"/>
        <v>5</v>
      </c>
      <c r="E2333" t="str">
        <f t="shared" si="446"/>
        <v>May</v>
      </c>
      <c r="F2333" s="6" t="str">
        <f t="shared" si="447"/>
        <v>May-26</v>
      </c>
      <c r="G2333">
        <f t="shared" si="448"/>
        <v>2</v>
      </c>
      <c r="H2333" t="str">
        <f t="shared" si="449"/>
        <v>Monday</v>
      </c>
      <c r="I2333" t="str">
        <f>VLOOKUP(Table1[[#This Row],[Month Num]],Table2[],2,TRUE)</f>
        <v>Q1</v>
      </c>
      <c r="J2333" t="str">
        <f t="shared" si="438"/>
        <v>May</v>
      </c>
      <c r="K2333" s="5" t="str">
        <f t="shared" si="439"/>
        <v>M</v>
      </c>
      <c r="L2333" t="str">
        <f t="shared" si="440"/>
        <v>05</v>
      </c>
      <c r="M2333" t="str">
        <f t="shared" si="441"/>
        <v>Mon</v>
      </c>
      <c r="N2333" t="str">
        <f t="shared" si="442"/>
        <v>11</v>
      </c>
      <c r="O2333" t="str">
        <f t="shared" si="443"/>
        <v>M</v>
      </c>
    </row>
    <row r="2334" spans="2:15" x14ac:dyDescent="0.25">
      <c r="B2334" s="5">
        <v>46154</v>
      </c>
      <c r="C2334">
        <f t="shared" si="444"/>
        <v>2026</v>
      </c>
      <c r="D2334">
        <f t="shared" si="445"/>
        <v>5</v>
      </c>
      <c r="E2334" t="str">
        <f t="shared" si="446"/>
        <v>May</v>
      </c>
      <c r="F2334" s="6" t="str">
        <f t="shared" si="447"/>
        <v>May-26</v>
      </c>
      <c r="G2334">
        <f t="shared" si="448"/>
        <v>3</v>
      </c>
      <c r="H2334" t="str">
        <f t="shared" si="449"/>
        <v>Tuesday</v>
      </c>
      <c r="I2334" t="str">
        <f>VLOOKUP(Table1[[#This Row],[Month Num]],Table2[],2,TRUE)</f>
        <v>Q1</v>
      </c>
      <c r="J2334" t="str">
        <f t="shared" si="438"/>
        <v>May</v>
      </c>
      <c r="K2334" s="5" t="str">
        <f t="shared" si="439"/>
        <v>M</v>
      </c>
      <c r="L2334" t="str">
        <f t="shared" si="440"/>
        <v>05</v>
      </c>
      <c r="M2334" t="str">
        <f t="shared" si="441"/>
        <v>Tue</v>
      </c>
      <c r="N2334" t="str">
        <f t="shared" si="442"/>
        <v>12</v>
      </c>
      <c r="O2334" t="str">
        <f t="shared" si="443"/>
        <v>T</v>
      </c>
    </row>
    <row r="2335" spans="2:15" x14ac:dyDescent="0.25">
      <c r="B2335" s="5">
        <v>46155</v>
      </c>
      <c r="C2335">
        <f t="shared" si="444"/>
        <v>2026</v>
      </c>
      <c r="D2335">
        <f t="shared" si="445"/>
        <v>5</v>
      </c>
      <c r="E2335" t="str">
        <f t="shared" si="446"/>
        <v>May</v>
      </c>
      <c r="F2335" s="6" t="str">
        <f t="shared" si="447"/>
        <v>May-26</v>
      </c>
      <c r="G2335">
        <f t="shared" si="448"/>
        <v>4</v>
      </c>
      <c r="H2335" t="str">
        <f t="shared" si="449"/>
        <v>Wednesday</v>
      </c>
      <c r="I2335" t="str">
        <f>VLOOKUP(Table1[[#This Row],[Month Num]],Table2[],2,TRUE)</f>
        <v>Q1</v>
      </c>
      <c r="J2335" t="str">
        <f t="shared" si="438"/>
        <v>May</v>
      </c>
      <c r="K2335" s="5" t="str">
        <f t="shared" si="439"/>
        <v>M</v>
      </c>
      <c r="L2335" t="str">
        <f t="shared" si="440"/>
        <v>05</v>
      </c>
      <c r="M2335" t="str">
        <f t="shared" si="441"/>
        <v>Wed</v>
      </c>
      <c r="N2335" t="str">
        <f t="shared" si="442"/>
        <v>13</v>
      </c>
      <c r="O2335" t="str">
        <f t="shared" si="443"/>
        <v>W</v>
      </c>
    </row>
    <row r="2336" spans="2:15" x14ac:dyDescent="0.25">
      <c r="B2336" s="5">
        <v>46156</v>
      </c>
      <c r="C2336">
        <f t="shared" si="444"/>
        <v>2026</v>
      </c>
      <c r="D2336">
        <f t="shared" si="445"/>
        <v>5</v>
      </c>
      <c r="E2336" t="str">
        <f t="shared" si="446"/>
        <v>May</v>
      </c>
      <c r="F2336" s="6" t="str">
        <f t="shared" si="447"/>
        <v>May-26</v>
      </c>
      <c r="G2336">
        <f t="shared" si="448"/>
        <v>5</v>
      </c>
      <c r="H2336" t="str">
        <f t="shared" si="449"/>
        <v>Thursday</v>
      </c>
      <c r="I2336" t="str">
        <f>VLOOKUP(Table1[[#This Row],[Month Num]],Table2[],2,TRUE)</f>
        <v>Q1</v>
      </c>
      <c r="J2336" t="str">
        <f t="shared" si="438"/>
        <v>May</v>
      </c>
      <c r="K2336" s="5" t="str">
        <f t="shared" si="439"/>
        <v>M</v>
      </c>
      <c r="L2336" t="str">
        <f t="shared" si="440"/>
        <v>05</v>
      </c>
      <c r="M2336" t="str">
        <f t="shared" si="441"/>
        <v>Thu</v>
      </c>
      <c r="N2336" t="str">
        <f t="shared" si="442"/>
        <v>14</v>
      </c>
      <c r="O2336" t="str">
        <f t="shared" si="443"/>
        <v>T</v>
      </c>
    </row>
    <row r="2337" spans="2:15" x14ac:dyDescent="0.25">
      <c r="B2337" s="5">
        <v>46157</v>
      </c>
      <c r="C2337">
        <f t="shared" si="444"/>
        <v>2026</v>
      </c>
      <c r="D2337">
        <f t="shared" si="445"/>
        <v>5</v>
      </c>
      <c r="E2337" t="str">
        <f t="shared" si="446"/>
        <v>May</v>
      </c>
      <c r="F2337" s="6" t="str">
        <f t="shared" si="447"/>
        <v>May-26</v>
      </c>
      <c r="G2337">
        <f t="shared" si="448"/>
        <v>6</v>
      </c>
      <c r="H2337" t="str">
        <f t="shared" si="449"/>
        <v>Friday</v>
      </c>
      <c r="I2337" t="str">
        <f>VLOOKUP(Table1[[#This Row],[Month Num]],Table2[],2,TRUE)</f>
        <v>Q1</v>
      </c>
      <c r="J2337" t="str">
        <f t="shared" si="438"/>
        <v>May</v>
      </c>
      <c r="K2337" s="5" t="str">
        <f t="shared" si="439"/>
        <v>M</v>
      </c>
      <c r="L2337" t="str">
        <f t="shared" si="440"/>
        <v>05</v>
      </c>
      <c r="M2337" t="str">
        <f t="shared" si="441"/>
        <v>Fri</v>
      </c>
      <c r="N2337" t="str">
        <f t="shared" si="442"/>
        <v>15</v>
      </c>
      <c r="O2337" t="str">
        <f t="shared" si="443"/>
        <v>F</v>
      </c>
    </row>
    <row r="2338" spans="2:15" x14ac:dyDescent="0.25">
      <c r="B2338" s="5">
        <v>46158</v>
      </c>
      <c r="C2338">
        <f t="shared" si="444"/>
        <v>2026</v>
      </c>
      <c r="D2338">
        <f t="shared" si="445"/>
        <v>5</v>
      </c>
      <c r="E2338" t="str">
        <f t="shared" si="446"/>
        <v>May</v>
      </c>
      <c r="F2338" s="6" t="str">
        <f t="shared" si="447"/>
        <v>May-26</v>
      </c>
      <c r="G2338">
        <f t="shared" si="448"/>
        <v>7</v>
      </c>
      <c r="H2338" t="str">
        <f t="shared" si="449"/>
        <v>Saturday</v>
      </c>
      <c r="I2338" t="str">
        <f>VLOOKUP(Table1[[#This Row],[Month Num]],Table2[],2,TRUE)</f>
        <v>Q1</v>
      </c>
      <c r="J2338" t="str">
        <f t="shared" si="438"/>
        <v>May</v>
      </c>
      <c r="K2338" s="5" t="str">
        <f t="shared" si="439"/>
        <v>M</v>
      </c>
      <c r="L2338" t="str">
        <f t="shared" si="440"/>
        <v>05</v>
      </c>
      <c r="M2338" t="str">
        <f t="shared" si="441"/>
        <v>Sat</v>
      </c>
      <c r="N2338" t="str">
        <f t="shared" si="442"/>
        <v>16</v>
      </c>
      <c r="O2338" t="str">
        <f t="shared" si="443"/>
        <v>S</v>
      </c>
    </row>
    <row r="2339" spans="2:15" x14ac:dyDescent="0.25">
      <c r="B2339" s="5">
        <v>46159</v>
      </c>
      <c r="C2339">
        <f t="shared" si="444"/>
        <v>2026</v>
      </c>
      <c r="D2339">
        <f t="shared" si="445"/>
        <v>5</v>
      </c>
      <c r="E2339" t="str">
        <f t="shared" si="446"/>
        <v>May</v>
      </c>
      <c r="F2339" s="6" t="str">
        <f t="shared" si="447"/>
        <v>May-26</v>
      </c>
      <c r="G2339">
        <f t="shared" si="448"/>
        <v>1</v>
      </c>
      <c r="H2339" t="str">
        <f t="shared" si="449"/>
        <v>Sunday</v>
      </c>
      <c r="I2339" t="str">
        <f>VLOOKUP(Table1[[#This Row],[Month Num]],Table2[],2,TRUE)</f>
        <v>Q1</v>
      </c>
      <c r="J2339" t="str">
        <f t="shared" si="438"/>
        <v>May</v>
      </c>
      <c r="K2339" s="5" t="str">
        <f t="shared" si="439"/>
        <v>M</v>
      </c>
      <c r="L2339" t="str">
        <f t="shared" si="440"/>
        <v>05</v>
      </c>
      <c r="M2339" t="str">
        <f t="shared" si="441"/>
        <v>Sun</v>
      </c>
      <c r="N2339" t="str">
        <f t="shared" si="442"/>
        <v>17</v>
      </c>
      <c r="O2339" t="str">
        <f t="shared" si="443"/>
        <v>S</v>
      </c>
    </row>
    <row r="2340" spans="2:15" x14ac:dyDescent="0.25">
      <c r="B2340" s="5">
        <v>46160</v>
      </c>
      <c r="C2340">
        <f t="shared" si="444"/>
        <v>2026</v>
      </c>
      <c r="D2340">
        <f t="shared" si="445"/>
        <v>5</v>
      </c>
      <c r="E2340" t="str">
        <f t="shared" si="446"/>
        <v>May</v>
      </c>
      <c r="F2340" s="6" t="str">
        <f t="shared" si="447"/>
        <v>May-26</v>
      </c>
      <c r="G2340">
        <f t="shared" si="448"/>
        <v>2</v>
      </c>
      <c r="H2340" t="str">
        <f t="shared" si="449"/>
        <v>Monday</v>
      </c>
      <c r="I2340" t="str">
        <f>VLOOKUP(Table1[[#This Row],[Month Num]],Table2[],2,TRUE)</f>
        <v>Q1</v>
      </c>
      <c r="J2340" t="str">
        <f t="shared" si="438"/>
        <v>May</v>
      </c>
      <c r="K2340" s="5" t="str">
        <f t="shared" si="439"/>
        <v>M</v>
      </c>
      <c r="L2340" t="str">
        <f t="shared" si="440"/>
        <v>05</v>
      </c>
      <c r="M2340" t="str">
        <f t="shared" si="441"/>
        <v>Mon</v>
      </c>
      <c r="N2340" t="str">
        <f t="shared" si="442"/>
        <v>18</v>
      </c>
      <c r="O2340" t="str">
        <f t="shared" si="443"/>
        <v>M</v>
      </c>
    </row>
    <row r="2341" spans="2:15" x14ac:dyDescent="0.25">
      <c r="B2341" s="5">
        <v>46161</v>
      </c>
      <c r="C2341">
        <f t="shared" si="444"/>
        <v>2026</v>
      </c>
      <c r="D2341">
        <f t="shared" si="445"/>
        <v>5</v>
      </c>
      <c r="E2341" t="str">
        <f t="shared" si="446"/>
        <v>May</v>
      </c>
      <c r="F2341" s="6" t="str">
        <f t="shared" si="447"/>
        <v>May-26</v>
      </c>
      <c r="G2341">
        <f t="shared" si="448"/>
        <v>3</v>
      </c>
      <c r="H2341" t="str">
        <f t="shared" si="449"/>
        <v>Tuesday</v>
      </c>
      <c r="I2341" t="str">
        <f>VLOOKUP(Table1[[#This Row],[Month Num]],Table2[],2,TRUE)</f>
        <v>Q1</v>
      </c>
      <c r="J2341" t="str">
        <f t="shared" si="438"/>
        <v>May</v>
      </c>
      <c r="K2341" s="5" t="str">
        <f t="shared" si="439"/>
        <v>M</v>
      </c>
      <c r="L2341" t="str">
        <f t="shared" si="440"/>
        <v>05</v>
      </c>
      <c r="M2341" t="str">
        <f t="shared" si="441"/>
        <v>Tue</v>
      </c>
      <c r="N2341" t="str">
        <f t="shared" si="442"/>
        <v>19</v>
      </c>
      <c r="O2341" t="str">
        <f t="shared" si="443"/>
        <v>T</v>
      </c>
    </row>
    <row r="2342" spans="2:15" x14ac:dyDescent="0.25">
      <c r="B2342" s="5">
        <v>46162</v>
      </c>
      <c r="C2342">
        <f t="shared" si="444"/>
        <v>2026</v>
      </c>
      <c r="D2342">
        <f t="shared" si="445"/>
        <v>5</v>
      </c>
      <c r="E2342" t="str">
        <f t="shared" si="446"/>
        <v>May</v>
      </c>
      <c r="F2342" s="6" t="str">
        <f t="shared" si="447"/>
        <v>May-26</v>
      </c>
      <c r="G2342">
        <f t="shared" si="448"/>
        <v>4</v>
      </c>
      <c r="H2342" t="str">
        <f t="shared" si="449"/>
        <v>Wednesday</v>
      </c>
      <c r="I2342" t="str">
        <f>VLOOKUP(Table1[[#This Row],[Month Num]],Table2[],2,TRUE)</f>
        <v>Q1</v>
      </c>
      <c r="J2342" t="str">
        <f t="shared" si="438"/>
        <v>May</v>
      </c>
      <c r="K2342" s="5" t="str">
        <f t="shared" si="439"/>
        <v>M</v>
      </c>
      <c r="L2342" t="str">
        <f t="shared" si="440"/>
        <v>05</v>
      </c>
      <c r="M2342" t="str">
        <f t="shared" si="441"/>
        <v>Wed</v>
      </c>
      <c r="N2342" t="str">
        <f t="shared" si="442"/>
        <v>20</v>
      </c>
      <c r="O2342" t="str">
        <f t="shared" si="443"/>
        <v>W</v>
      </c>
    </row>
    <row r="2343" spans="2:15" x14ac:dyDescent="0.25">
      <c r="B2343" s="5">
        <v>46163</v>
      </c>
      <c r="C2343">
        <f t="shared" si="444"/>
        <v>2026</v>
      </c>
      <c r="D2343">
        <f t="shared" si="445"/>
        <v>5</v>
      </c>
      <c r="E2343" t="str">
        <f t="shared" si="446"/>
        <v>May</v>
      </c>
      <c r="F2343" s="6" t="str">
        <f t="shared" si="447"/>
        <v>May-26</v>
      </c>
      <c r="G2343">
        <f t="shared" si="448"/>
        <v>5</v>
      </c>
      <c r="H2343" t="str">
        <f t="shared" si="449"/>
        <v>Thursday</v>
      </c>
      <c r="I2343" t="str">
        <f>VLOOKUP(Table1[[#This Row],[Month Num]],Table2[],2,TRUE)</f>
        <v>Q1</v>
      </c>
      <c r="J2343" t="str">
        <f t="shared" si="438"/>
        <v>May</v>
      </c>
      <c r="K2343" s="5" t="str">
        <f t="shared" si="439"/>
        <v>M</v>
      </c>
      <c r="L2343" t="str">
        <f t="shared" si="440"/>
        <v>05</v>
      </c>
      <c r="M2343" t="str">
        <f t="shared" si="441"/>
        <v>Thu</v>
      </c>
      <c r="N2343" t="str">
        <f t="shared" si="442"/>
        <v>21</v>
      </c>
      <c r="O2343" t="str">
        <f t="shared" si="443"/>
        <v>T</v>
      </c>
    </row>
    <row r="2344" spans="2:15" x14ac:dyDescent="0.25">
      <c r="B2344" s="5">
        <v>46164</v>
      </c>
      <c r="C2344">
        <f t="shared" si="444"/>
        <v>2026</v>
      </c>
      <c r="D2344">
        <f t="shared" si="445"/>
        <v>5</v>
      </c>
      <c r="E2344" t="str">
        <f t="shared" si="446"/>
        <v>May</v>
      </c>
      <c r="F2344" s="6" t="str">
        <f t="shared" si="447"/>
        <v>May-26</v>
      </c>
      <c r="G2344">
        <f t="shared" si="448"/>
        <v>6</v>
      </c>
      <c r="H2344" t="str">
        <f t="shared" si="449"/>
        <v>Friday</v>
      </c>
      <c r="I2344" t="str">
        <f>VLOOKUP(Table1[[#This Row],[Month Num]],Table2[],2,TRUE)</f>
        <v>Q1</v>
      </c>
      <c r="J2344" t="str">
        <f t="shared" si="438"/>
        <v>May</v>
      </c>
      <c r="K2344" s="5" t="str">
        <f t="shared" si="439"/>
        <v>M</v>
      </c>
      <c r="L2344" t="str">
        <f t="shared" si="440"/>
        <v>05</v>
      </c>
      <c r="M2344" t="str">
        <f t="shared" si="441"/>
        <v>Fri</v>
      </c>
      <c r="N2344" t="str">
        <f t="shared" si="442"/>
        <v>22</v>
      </c>
      <c r="O2344" t="str">
        <f t="shared" si="443"/>
        <v>F</v>
      </c>
    </row>
    <row r="2345" spans="2:15" x14ac:dyDescent="0.25">
      <c r="B2345" s="5">
        <v>46165</v>
      </c>
      <c r="C2345">
        <f t="shared" si="444"/>
        <v>2026</v>
      </c>
      <c r="D2345">
        <f t="shared" si="445"/>
        <v>5</v>
      </c>
      <c r="E2345" t="str">
        <f t="shared" si="446"/>
        <v>May</v>
      </c>
      <c r="F2345" s="6" t="str">
        <f t="shared" si="447"/>
        <v>May-26</v>
      </c>
      <c r="G2345">
        <f t="shared" si="448"/>
        <v>7</v>
      </c>
      <c r="H2345" t="str">
        <f t="shared" si="449"/>
        <v>Saturday</v>
      </c>
      <c r="I2345" t="str">
        <f>VLOOKUP(Table1[[#This Row],[Month Num]],Table2[],2,TRUE)</f>
        <v>Q1</v>
      </c>
      <c r="J2345" t="str">
        <f t="shared" si="438"/>
        <v>May</v>
      </c>
      <c r="K2345" s="5" t="str">
        <f t="shared" si="439"/>
        <v>M</v>
      </c>
      <c r="L2345" t="str">
        <f t="shared" si="440"/>
        <v>05</v>
      </c>
      <c r="M2345" t="str">
        <f t="shared" si="441"/>
        <v>Sat</v>
      </c>
      <c r="N2345" t="str">
        <f t="shared" si="442"/>
        <v>23</v>
      </c>
      <c r="O2345" t="str">
        <f t="shared" si="443"/>
        <v>S</v>
      </c>
    </row>
    <row r="2346" spans="2:15" x14ac:dyDescent="0.25">
      <c r="B2346" s="5">
        <v>46166</v>
      </c>
      <c r="C2346">
        <f t="shared" si="444"/>
        <v>2026</v>
      </c>
      <c r="D2346">
        <f t="shared" si="445"/>
        <v>5</v>
      </c>
      <c r="E2346" t="str">
        <f t="shared" si="446"/>
        <v>May</v>
      </c>
      <c r="F2346" s="6" t="str">
        <f t="shared" si="447"/>
        <v>May-26</v>
      </c>
      <c r="G2346">
        <f t="shared" si="448"/>
        <v>1</v>
      </c>
      <c r="H2346" t="str">
        <f t="shared" si="449"/>
        <v>Sunday</v>
      </c>
      <c r="I2346" t="str">
        <f>VLOOKUP(Table1[[#This Row],[Month Num]],Table2[],2,TRUE)</f>
        <v>Q1</v>
      </c>
      <c r="J2346" t="str">
        <f t="shared" si="438"/>
        <v>May</v>
      </c>
      <c r="K2346" s="5" t="str">
        <f t="shared" si="439"/>
        <v>M</v>
      </c>
      <c r="L2346" t="str">
        <f t="shared" si="440"/>
        <v>05</v>
      </c>
      <c r="M2346" t="str">
        <f t="shared" si="441"/>
        <v>Sun</v>
      </c>
      <c r="N2346" t="str">
        <f t="shared" si="442"/>
        <v>24</v>
      </c>
      <c r="O2346" t="str">
        <f t="shared" si="443"/>
        <v>S</v>
      </c>
    </row>
    <row r="2347" spans="2:15" x14ac:dyDescent="0.25">
      <c r="B2347" s="5">
        <v>46167</v>
      </c>
      <c r="C2347">
        <f t="shared" si="444"/>
        <v>2026</v>
      </c>
      <c r="D2347">
        <f t="shared" si="445"/>
        <v>5</v>
      </c>
      <c r="E2347" t="str">
        <f t="shared" si="446"/>
        <v>May</v>
      </c>
      <c r="F2347" s="6" t="str">
        <f t="shared" si="447"/>
        <v>May-26</v>
      </c>
      <c r="G2347">
        <f t="shared" si="448"/>
        <v>2</v>
      </c>
      <c r="H2347" t="str">
        <f t="shared" si="449"/>
        <v>Monday</v>
      </c>
      <c r="I2347" t="str">
        <f>VLOOKUP(Table1[[#This Row],[Month Num]],Table2[],2,TRUE)</f>
        <v>Q1</v>
      </c>
      <c r="J2347" t="str">
        <f t="shared" si="438"/>
        <v>May</v>
      </c>
      <c r="K2347" s="5" t="str">
        <f t="shared" si="439"/>
        <v>M</v>
      </c>
      <c r="L2347" t="str">
        <f t="shared" si="440"/>
        <v>05</v>
      </c>
      <c r="M2347" t="str">
        <f t="shared" si="441"/>
        <v>Mon</v>
      </c>
      <c r="N2347" t="str">
        <f t="shared" si="442"/>
        <v>25</v>
      </c>
      <c r="O2347" t="str">
        <f t="shared" si="443"/>
        <v>M</v>
      </c>
    </row>
    <row r="2348" spans="2:15" x14ac:dyDescent="0.25">
      <c r="B2348" s="5">
        <v>46168</v>
      </c>
      <c r="C2348">
        <f t="shared" si="444"/>
        <v>2026</v>
      </c>
      <c r="D2348">
        <f t="shared" si="445"/>
        <v>5</v>
      </c>
      <c r="E2348" t="str">
        <f t="shared" si="446"/>
        <v>May</v>
      </c>
      <c r="F2348" s="6" t="str">
        <f t="shared" si="447"/>
        <v>May-26</v>
      </c>
      <c r="G2348">
        <f t="shared" si="448"/>
        <v>3</v>
      </c>
      <c r="H2348" t="str">
        <f t="shared" si="449"/>
        <v>Tuesday</v>
      </c>
      <c r="I2348" t="str">
        <f>VLOOKUP(Table1[[#This Row],[Month Num]],Table2[],2,TRUE)</f>
        <v>Q1</v>
      </c>
      <c r="J2348" t="str">
        <f t="shared" si="438"/>
        <v>May</v>
      </c>
      <c r="K2348" s="5" t="str">
        <f t="shared" si="439"/>
        <v>M</v>
      </c>
      <c r="L2348" t="str">
        <f t="shared" si="440"/>
        <v>05</v>
      </c>
      <c r="M2348" t="str">
        <f t="shared" si="441"/>
        <v>Tue</v>
      </c>
      <c r="N2348" t="str">
        <f t="shared" si="442"/>
        <v>26</v>
      </c>
      <c r="O2348" t="str">
        <f t="shared" si="443"/>
        <v>T</v>
      </c>
    </row>
    <row r="2349" spans="2:15" x14ac:dyDescent="0.25">
      <c r="B2349" s="5">
        <v>46169</v>
      </c>
      <c r="C2349">
        <f t="shared" si="444"/>
        <v>2026</v>
      </c>
      <c r="D2349">
        <f t="shared" si="445"/>
        <v>5</v>
      </c>
      <c r="E2349" t="str">
        <f t="shared" si="446"/>
        <v>May</v>
      </c>
      <c r="F2349" s="6" t="str">
        <f t="shared" si="447"/>
        <v>May-26</v>
      </c>
      <c r="G2349">
        <f t="shared" si="448"/>
        <v>4</v>
      </c>
      <c r="H2349" t="str">
        <f t="shared" si="449"/>
        <v>Wednesday</v>
      </c>
      <c r="I2349" t="str">
        <f>VLOOKUP(Table1[[#This Row],[Month Num]],Table2[],2,TRUE)</f>
        <v>Q1</v>
      </c>
      <c r="J2349" t="str">
        <f t="shared" si="438"/>
        <v>May</v>
      </c>
      <c r="K2349" s="5" t="str">
        <f t="shared" si="439"/>
        <v>M</v>
      </c>
      <c r="L2349" t="str">
        <f t="shared" si="440"/>
        <v>05</v>
      </c>
      <c r="M2349" t="str">
        <f t="shared" si="441"/>
        <v>Wed</v>
      </c>
      <c r="N2349" t="str">
        <f t="shared" si="442"/>
        <v>27</v>
      </c>
      <c r="O2349" t="str">
        <f t="shared" si="443"/>
        <v>W</v>
      </c>
    </row>
    <row r="2350" spans="2:15" x14ac:dyDescent="0.25">
      <c r="B2350" s="5">
        <v>46170</v>
      </c>
      <c r="C2350">
        <f t="shared" si="444"/>
        <v>2026</v>
      </c>
      <c r="D2350">
        <f t="shared" si="445"/>
        <v>5</v>
      </c>
      <c r="E2350" t="str">
        <f t="shared" si="446"/>
        <v>May</v>
      </c>
      <c r="F2350" s="6" t="str">
        <f t="shared" si="447"/>
        <v>May-26</v>
      </c>
      <c r="G2350">
        <f t="shared" si="448"/>
        <v>5</v>
      </c>
      <c r="H2350" t="str">
        <f t="shared" si="449"/>
        <v>Thursday</v>
      </c>
      <c r="I2350" t="str">
        <f>VLOOKUP(Table1[[#This Row],[Month Num]],Table2[],2,TRUE)</f>
        <v>Q1</v>
      </c>
      <c r="J2350" t="str">
        <f t="shared" si="438"/>
        <v>May</v>
      </c>
      <c r="K2350" s="5" t="str">
        <f t="shared" si="439"/>
        <v>M</v>
      </c>
      <c r="L2350" t="str">
        <f t="shared" si="440"/>
        <v>05</v>
      </c>
      <c r="M2350" t="str">
        <f t="shared" si="441"/>
        <v>Thu</v>
      </c>
      <c r="N2350" t="str">
        <f t="shared" si="442"/>
        <v>28</v>
      </c>
      <c r="O2350" t="str">
        <f t="shared" si="443"/>
        <v>T</v>
      </c>
    </row>
    <row r="2351" spans="2:15" x14ac:dyDescent="0.25">
      <c r="B2351" s="5">
        <v>46171</v>
      </c>
      <c r="C2351">
        <f t="shared" si="444"/>
        <v>2026</v>
      </c>
      <c r="D2351">
        <f t="shared" si="445"/>
        <v>5</v>
      </c>
      <c r="E2351" t="str">
        <f t="shared" si="446"/>
        <v>May</v>
      </c>
      <c r="F2351" s="6" t="str">
        <f t="shared" si="447"/>
        <v>May-26</v>
      </c>
      <c r="G2351">
        <f t="shared" si="448"/>
        <v>6</v>
      </c>
      <c r="H2351" t="str">
        <f t="shared" si="449"/>
        <v>Friday</v>
      </c>
      <c r="I2351" t="str">
        <f>VLOOKUP(Table1[[#This Row],[Month Num]],Table2[],2,TRUE)</f>
        <v>Q1</v>
      </c>
      <c r="J2351" t="str">
        <f t="shared" si="438"/>
        <v>May</v>
      </c>
      <c r="K2351" s="5" t="str">
        <f t="shared" si="439"/>
        <v>M</v>
      </c>
      <c r="L2351" t="str">
        <f t="shared" si="440"/>
        <v>05</v>
      </c>
      <c r="M2351" t="str">
        <f t="shared" si="441"/>
        <v>Fri</v>
      </c>
      <c r="N2351" t="str">
        <f t="shared" si="442"/>
        <v>29</v>
      </c>
      <c r="O2351" t="str">
        <f t="shared" si="443"/>
        <v>F</v>
      </c>
    </row>
    <row r="2352" spans="2:15" x14ac:dyDescent="0.25">
      <c r="B2352" s="5">
        <v>46172</v>
      </c>
      <c r="C2352">
        <f t="shared" si="444"/>
        <v>2026</v>
      </c>
      <c r="D2352">
        <f t="shared" si="445"/>
        <v>5</v>
      </c>
      <c r="E2352" t="str">
        <f t="shared" si="446"/>
        <v>May</v>
      </c>
      <c r="F2352" s="6" t="str">
        <f t="shared" si="447"/>
        <v>May-26</v>
      </c>
      <c r="G2352">
        <f t="shared" si="448"/>
        <v>7</v>
      </c>
      <c r="H2352" t="str">
        <f t="shared" si="449"/>
        <v>Saturday</v>
      </c>
      <c r="I2352" t="str">
        <f>VLOOKUP(Table1[[#This Row],[Month Num]],Table2[],2,TRUE)</f>
        <v>Q1</v>
      </c>
      <c r="J2352" t="str">
        <f t="shared" si="438"/>
        <v>May</v>
      </c>
      <c r="K2352" s="5" t="str">
        <f t="shared" si="439"/>
        <v>M</v>
      </c>
      <c r="L2352" t="str">
        <f t="shared" si="440"/>
        <v>05</v>
      </c>
      <c r="M2352" t="str">
        <f t="shared" si="441"/>
        <v>Sat</v>
      </c>
      <c r="N2352" t="str">
        <f t="shared" si="442"/>
        <v>30</v>
      </c>
      <c r="O2352" t="str">
        <f t="shared" si="443"/>
        <v>S</v>
      </c>
    </row>
    <row r="2353" spans="2:15" x14ac:dyDescent="0.25">
      <c r="B2353" s="5">
        <v>46173</v>
      </c>
      <c r="C2353">
        <f t="shared" si="444"/>
        <v>2026</v>
      </c>
      <c r="D2353">
        <f t="shared" si="445"/>
        <v>5</v>
      </c>
      <c r="E2353" t="str">
        <f t="shared" si="446"/>
        <v>May</v>
      </c>
      <c r="F2353" s="6" t="str">
        <f t="shared" si="447"/>
        <v>May-26</v>
      </c>
      <c r="G2353">
        <f t="shared" si="448"/>
        <v>1</v>
      </c>
      <c r="H2353" t="str">
        <f t="shared" si="449"/>
        <v>Sunday</v>
      </c>
      <c r="I2353" t="str">
        <f>VLOOKUP(Table1[[#This Row],[Month Num]],Table2[],2,TRUE)</f>
        <v>Q1</v>
      </c>
      <c r="J2353" t="str">
        <f t="shared" si="438"/>
        <v>May</v>
      </c>
      <c r="K2353" s="5" t="str">
        <f t="shared" si="439"/>
        <v>M</v>
      </c>
      <c r="L2353" t="str">
        <f t="shared" si="440"/>
        <v>05</v>
      </c>
      <c r="M2353" t="str">
        <f t="shared" si="441"/>
        <v>Sun</v>
      </c>
      <c r="N2353" t="str">
        <f t="shared" si="442"/>
        <v>31</v>
      </c>
      <c r="O2353" t="str">
        <f t="shared" si="443"/>
        <v>S</v>
      </c>
    </row>
    <row r="2354" spans="2:15" x14ac:dyDescent="0.25">
      <c r="B2354" s="5">
        <v>46174</v>
      </c>
      <c r="C2354">
        <f t="shared" si="444"/>
        <v>2026</v>
      </c>
      <c r="D2354">
        <f t="shared" si="445"/>
        <v>6</v>
      </c>
      <c r="E2354" t="str">
        <f t="shared" si="446"/>
        <v>June</v>
      </c>
      <c r="F2354" s="6" t="str">
        <f t="shared" si="447"/>
        <v>Jun-26</v>
      </c>
      <c r="G2354">
        <f t="shared" si="448"/>
        <v>2</v>
      </c>
      <c r="H2354" t="str">
        <f t="shared" si="449"/>
        <v>Monday</v>
      </c>
      <c r="I2354" t="str">
        <f>VLOOKUP(Table1[[#This Row],[Month Num]],Table2[],2,TRUE)</f>
        <v>Q1</v>
      </c>
      <c r="J2354" t="str">
        <f t="shared" si="438"/>
        <v>Jun</v>
      </c>
      <c r="K2354" s="5" t="str">
        <f t="shared" si="439"/>
        <v>J</v>
      </c>
      <c r="L2354" t="str">
        <f t="shared" si="440"/>
        <v>06</v>
      </c>
      <c r="M2354" t="str">
        <f t="shared" si="441"/>
        <v>Mon</v>
      </c>
      <c r="N2354" t="str">
        <f t="shared" si="442"/>
        <v>01</v>
      </c>
      <c r="O2354" t="str">
        <f t="shared" si="443"/>
        <v>M</v>
      </c>
    </row>
    <row r="2355" spans="2:15" x14ac:dyDescent="0.25">
      <c r="B2355" s="5">
        <v>46175</v>
      </c>
      <c r="C2355">
        <f t="shared" si="444"/>
        <v>2026</v>
      </c>
      <c r="D2355">
        <f t="shared" si="445"/>
        <v>6</v>
      </c>
      <c r="E2355" t="str">
        <f t="shared" si="446"/>
        <v>June</v>
      </c>
      <c r="F2355" s="6" t="str">
        <f t="shared" si="447"/>
        <v>Jun-26</v>
      </c>
      <c r="G2355">
        <f t="shared" si="448"/>
        <v>3</v>
      </c>
      <c r="H2355" t="str">
        <f t="shared" si="449"/>
        <v>Tuesday</v>
      </c>
      <c r="I2355" t="str">
        <f>VLOOKUP(Table1[[#This Row],[Month Num]],Table2[],2,TRUE)</f>
        <v>Q1</v>
      </c>
      <c r="J2355" t="str">
        <f t="shared" si="438"/>
        <v>Jun</v>
      </c>
      <c r="K2355" s="5" t="str">
        <f t="shared" si="439"/>
        <v>J</v>
      </c>
      <c r="L2355" t="str">
        <f t="shared" si="440"/>
        <v>06</v>
      </c>
      <c r="M2355" t="str">
        <f t="shared" si="441"/>
        <v>Tue</v>
      </c>
      <c r="N2355" t="str">
        <f t="shared" si="442"/>
        <v>02</v>
      </c>
      <c r="O2355" t="str">
        <f t="shared" si="443"/>
        <v>T</v>
      </c>
    </row>
    <row r="2356" spans="2:15" x14ac:dyDescent="0.25">
      <c r="B2356" s="5">
        <v>46176</v>
      </c>
      <c r="C2356">
        <f t="shared" si="444"/>
        <v>2026</v>
      </c>
      <c r="D2356">
        <f t="shared" si="445"/>
        <v>6</v>
      </c>
      <c r="E2356" t="str">
        <f t="shared" si="446"/>
        <v>June</v>
      </c>
      <c r="F2356" s="6" t="str">
        <f t="shared" si="447"/>
        <v>Jun-26</v>
      </c>
      <c r="G2356">
        <f t="shared" si="448"/>
        <v>4</v>
      </c>
      <c r="H2356" t="str">
        <f t="shared" si="449"/>
        <v>Wednesday</v>
      </c>
      <c r="I2356" t="str">
        <f>VLOOKUP(Table1[[#This Row],[Month Num]],Table2[],2,TRUE)</f>
        <v>Q1</v>
      </c>
      <c r="J2356" t="str">
        <f t="shared" si="438"/>
        <v>Jun</v>
      </c>
      <c r="K2356" s="5" t="str">
        <f t="shared" si="439"/>
        <v>J</v>
      </c>
      <c r="L2356" t="str">
        <f t="shared" si="440"/>
        <v>06</v>
      </c>
      <c r="M2356" t="str">
        <f t="shared" si="441"/>
        <v>Wed</v>
      </c>
      <c r="N2356" t="str">
        <f t="shared" si="442"/>
        <v>03</v>
      </c>
      <c r="O2356" t="str">
        <f t="shared" si="443"/>
        <v>W</v>
      </c>
    </row>
    <row r="2357" spans="2:15" x14ac:dyDescent="0.25">
      <c r="B2357" s="5">
        <v>46177</v>
      </c>
      <c r="C2357">
        <f t="shared" si="444"/>
        <v>2026</v>
      </c>
      <c r="D2357">
        <f t="shared" si="445"/>
        <v>6</v>
      </c>
      <c r="E2357" t="str">
        <f t="shared" si="446"/>
        <v>June</v>
      </c>
      <c r="F2357" s="6" t="str">
        <f t="shared" si="447"/>
        <v>Jun-26</v>
      </c>
      <c r="G2357">
        <f t="shared" si="448"/>
        <v>5</v>
      </c>
      <c r="H2357" t="str">
        <f t="shared" si="449"/>
        <v>Thursday</v>
      </c>
      <c r="I2357" t="str">
        <f>VLOOKUP(Table1[[#This Row],[Month Num]],Table2[],2,TRUE)</f>
        <v>Q1</v>
      </c>
      <c r="J2357" t="str">
        <f t="shared" si="438"/>
        <v>Jun</v>
      </c>
      <c r="K2357" s="5" t="str">
        <f t="shared" si="439"/>
        <v>J</v>
      </c>
      <c r="L2357" t="str">
        <f t="shared" si="440"/>
        <v>06</v>
      </c>
      <c r="M2357" t="str">
        <f t="shared" si="441"/>
        <v>Thu</v>
      </c>
      <c r="N2357" t="str">
        <f t="shared" si="442"/>
        <v>04</v>
      </c>
      <c r="O2357" t="str">
        <f t="shared" si="443"/>
        <v>T</v>
      </c>
    </row>
    <row r="2358" spans="2:15" x14ac:dyDescent="0.25">
      <c r="B2358" s="5">
        <v>46178</v>
      </c>
      <c r="C2358">
        <f t="shared" si="444"/>
        <v>2026</v>
      </c>
      <c r="D2358">
        <f t="shared" si="445"/>
        <v>6</v>
      </c>
      <c r="E2358" t="str">
        <f t="shared" si="446"/>
        <v>June</v>
      </c>
      <c r="F2358" s="6" t="str">
        <f t="shared" si="447"/>
        <v>Jun-26</v>
      </c>
      <c r="G2358">
        <f t="shared" si="448"/>
        <v>6</v>
      </c>
      <c r="H2358" t="str">
        <f t="shared" si="449"/>
        <v>Friday</v>
      </c>
      <c r="I2358" t="str">
        <f>VLOOKUP(Table1[[#This Row],[Month Num]],Table2[],2,TRUE)</f>
        <v>Q1</v>
      </c>
      <c r="J2358" t="str">
        <f t="shared" si="438"/>
        <v>Jun</v>
      </c>
      <c r="K2358" s="5" t="str">
        <f t="shared" si="439"/>
        <v>J</v>
      </c>
      <c r="L2358" t="str">
        <f t="shared" si="440"/>
        <v>06</v>
      </c>
      <c r="M2358" t="str">
        <f t="shared" si="441"/>
        <v>Fri</v>
      </c>
      <c r="N2358" t="str">
        <f t="shared" si="442"/>
        <v>05</v>
      </c>
      <c r="O2358" t="str">
        <f t="shared" si="443"/>
        <v>F</v>
      </c>
    </row>
    <row r="2359" spans="2:15" x14ac:dyDescent="0.25">
      <c r="B2359" s="5">
        <v>46179</v>
      </c>
      <c r="C2359">
        <f t="shared" si="444"/>
        <v>2026</v>
      </c>
      <c r="D2359">
        <f t="shared" si="445"/>
        <v>6</v>
      </c>
      <c r="E2359" t="str">
        <f t="shared" si="446"/>
        <v>June</v>
      </c>
      <c r="F2359" s="6" t="str">
        <f t="shared" si="447"/>
        <v>Jun-26</v>
      </c>
      <c r="G2359">
        <f t="shared" si="448"/>
        <v>7</v>
      </c>
      <c r="H2359" t="str">
        <f t="shared" si="449"/>
        <v>Saturday</v>
      </c>
      <c r="I2359" t="str">
        <f>VLOOKUP(Table1[[#This Row],[Month Num]],Table2[],2,TRUE)</f>
        <v>Q1</v>
      </c>
      <c r="J2359" t="str">
        <f t="shared" si="438"/>
        <v>Jun</v>
      </c>
      <c r="K2359" s="5" t="str">
        <f t="shared" si="439"/>
        <v>J</v>
      </c>
      <c r="L2359" t="str">
        <f t="shared" si="440"/>
        <v>06</v>
      </c>
      <c r="M2359" t="str">
        <f t="shared" si="441"/>
        <v>Sat</v>
      </c>
      <c r="N2359" t="str">
        <f t="shared" si="442"/>
        <v>06</v>
      </c>
      <c r="O2359" t="str">
        <f t="shared" si="443"/>
        <v>S</v>
      </c>
    </row>
    <row r="2360" spans="2:15" x14ac:dyDescent="0.25">
      <c r="B2360" s="5">
        <v>46180</v>
      </c>
      <c r="C2360">
        <f t="shared" si="444"/>
        <v>2026</v>
      </c>
      <c r="D2360">
        <f t="shared" si="445"/>
        <v>6</v>
      </c>
      <c r="E2360" t="str">
        <f t="shared" si="446"/>
        <v>June</v>
      </c>
      <c r="F2360" s="6" t="str">
        <f t="shared" si="447"/>
        <v>Jun-26</v>
      </c>
      <c r="G2360">
        <f t="shared" si="448"/>
        <v>1</v>
      </c>
      <c r="H2360" t="str">
        <f t="shared" si="449"/>
        <v>Sunday</v>
      </c>
      <c r="I2360" t="str">
        <f>VLOOKUP(Table1[[#This Row],[Month Num]],Table2[],2,TRUE)</f>
        <v>Q1</v>
      </c>
      <c r="J2360" t="str">
        <f t="shared" si="438"/>
        <v>Jun</v>
      </c>
      <c r="K2360" s="5" t="str">
        <f t="shared" si="439"/>
        <v>J</v>
      </c>
      <c r="L2360" t="str">
        <f t="shared" si="440"/>
        <v>06</v>
      </c>
      <c r="M2360" t="str">
        <f t="shared" si="441"/>
        <v>Sun</v>
      </c>
      <c r="N2360" t="str">
        <f t="shared" si="442"/>
        <v>07</v>
      </c>
      <c r="O2360" t="str">
        <f t="shared" si="443"/>
        <v>S</v>
      </c>
    </row>
    <row r="2361" spans="2:15" x14ac:dyDescent="0.25">
      <c r="B2361" s="5">
        <v>46181</v>
      </c>
      <c r="C2361">
        <f t="shared" si="444"/>
        <v>2026</v>
      </c>
      <c r="D2361">
        <f t="shared" si="445"/>
        <v>6</v>
      </c>
      <c r="E2361" t="str">
        <f t="shared" si="446"/>
        <v>June</v>
      </c>
      <c r="F2361" s="6" t="str">
        <f t="shared" si="447"/>
        <v>Jun-26</v>
      </c>
      <c r="G2361">
        <f t="shared" si="448"/>
        <v>2</v>
      </c>
      <c r="H2361" t="str">
        <f t="shared" si="449"/>
        <v>Monday</v>
      </c>
      <c r="I2361" t="str">
        <f>VLOOKUP(Table1[[#This Row],[Month Num]],Table2[],2,TRUE)</f>
        <v>Q1</v>
      </c>
      <c r="J2361" t="str">
        <f t="shared" si="438"/>
        <v>Jun</v>
      </c>
      <c r="K2361" s="5" t="str">
        <f t="shared" si="439"/>
        <v>J</v>
      </c>
      <c r="L2361" t="str">
        <f t="shared" si="440"/>
        <v>06</v>
      </c>
      <c r="M2361" t="str">
        <f t="shared" si="441"/>
        <v>Mon</v>
      </c>
      <c r="N2361" t="str">
        <f t="shared" si="442"/>
        <v>08</v>
      </c>
      <c r="O2361" t="str">
        <f t="shared" si="443"/>
        <v>M</v>
      </c>
    </row>
    <row r="2362" spans="2:15" x14ac:dyDescent="0.25">
      <c r="B2362" s="5">
        <v>46182</v>
      </c>
      <c r="C2362">
        <f t="shared" si="444"/>
        <v>2026</v>
      </c>
      <c r="D2362">
        <f t="shared" si="445"/>
        <v>6</v>
      </c>
      <c r="E2362" t="str">
        <f t="shared" si="446"/>
        <v>June</v>
      </c>
      <c r="F2362" s="6" t="str">
        <f t="shared" si="447"/>
        <v>Jun-26</v>
      </c>
      <c r="G2362">
        <f t="shared" si="448"/>
        <v>3</v>
      </c>
      <c r="H2362" t="str">
        <f t="shared" si="449"/>
        <v>Tuesday</v>
      </c>
      <c r="I2362" t="str">
        <f>VLOOKUP(Table1[[#This Row],[Month Num]],Table2[],2,TRUE)</f>
        <v>Q1</v>
      </c>
      <c r="J2362" t="str">
        <f t="shared" si="438"/>
        <v>Jun</v>
      </c>
      <c r="K2362" s="5" t="str">
        <f t="shared" si="439"/>
        <v>J</v>
      </c>
      <c r="L2362" t="str">
        <f t="shared" si="440"/>
        <v>06</v>
      </c>
      <c r="M2362" t="str">
        <f t="shared" si="441"/>
        <v>Tue</v>
      </c>
      <c r="N2362" t="str">
        <f t="shared" si="442"/>
        <v>09</v>
      </c>
      <c r="O2362" t="str">
        <f t="shared" si="443"/>
        <v>T</v>
      </c>
    </row>
    <row r="2363" spans="2:15" x14ac:dyDescent="0.25">
      <c r="B2363" s="5">
        <v>46183</v>
      </c>
      <c r="C2363">
        <f t="shared" si="444"/>
        <v>2026</v>
      </c>
      <c r="D2363">
        <f t="shared" si="445"/>
        <v>6</v>
      </c>
      <c r="E2363" t="str">
        <f t="shared" si="446"/>
        <v>June</v>
      </c>
      <c r="F2363" s="6" t="str">
        <f t="shared" si="447"/>
        <v>Jun-26</v>
      </c>
      <c r="G2363">
        <f t="shared" si="448"/>
        <v>4</v>
      </c>
      <c r="H2363" t="str">
        <f t="shared" si="449"/>
        <v>Wednesday</v>
      </c>
      <c r="I2363" t="str">
        <f>VLOOKUP(Table1[[#This Row],[Month Num]],Table2[],2,TRUE)</f>
        <v>Q1</v>
      </c>
      <c r="J2363" t="str">
        <f t="shared" si="438"/>
        <v>Jun</v>
      </c>
      <c r="K2363" s="5" t="str">
        <f t="shared" si="439"/>
        <v>J</v>
      </c>
      <c r="L2363" t="str">
        <f t="shared" si="440"/>
        <v>06</v>
      </c>
      <c r="M2363" t="str">
        <f t="shared" si="441"/>
        <v>Wed</v>
      </c>
      <c r="N2363" t="str">
        <f t="shared" si="442"/>
        <v>10</v>
      </c>
      <c r="O2363" t="str">
        <f t="shared" si="443"/>
        <v>W</v>
      </c>
    </row>
    <row r="2364" spans="2:15" x14ac:dyDescent="0.25">
      <c r="B2364" s="5">
        <v>46184</v>
      </c>
      <c r="C2364">
        <f t="shared" si="444"/>
        <v>2026</v>
      </c>
      <c r="D2364">
        <f t="shared" si="445"/>
        <v>6</v>
      </c>
      <c r="E2364" t="str">
        <f t="shared" si="446"/>
        <v>June</v>
      </c>
      <c r="F2364" s="6" t="str">
        <f t="shared" si="447"/>
        <v>Jun-26</v>
      </c>
      <c r="G2364">
        <f t="shared" si="448"/>
        <v>5</v>
      </c>
      <c r="H2364" t="str">
        <f t="shared" si="449"/>
        <v>Thursday</v>
      </c>
      <c r="I2364" t="str">
        <f>VLOOKUP(Table1[[#This Row],[Month Num]],Table2[],2,TRUE)</f>
        <v>Q1</v>
      </c>
      <c r="J2364" t="str">
        <f t="shared" si="438"/>
        <v>Jun</v>
      </c>
      <c r="K2364" s="5" t="str">
        <f t="shared" si="439"/>
        <v>J</v>
      </c>
      <c r="L2364" t="str">
        <f t="shared" si="440"/>
        <v>06</v>
      </c>
      <c r="M2364" t="str">
        <f t="shared" si="441"/>
        <v>Thu</v>
      </c>
      <c r="N2364" t="str">
        <f t="shared" si="442"/>
        <v>11</v>
      </c>
      <c r="O2364" t="str">
        <f t="shared" si="443"/>
        <v>T</v>
      </c>
    </row>
    <row r="2365" spans="2:15" x14ac:dyDescent="0.25">
      <c r="B2365" s="5">
        <v>46185</v>
      </c>
      <c r="C2365">
        <f t="shared" si="444"/>
        <v>2026</v>
      </c>
      <c r="D2365">
        <f t="shared" si="445"/>
        <v>6</v>
      </c>
      <c r="E2365" t="str">
        <f t="shared" si="446"/>
        <v>June</v>
      </c>
      <c r="F2365" s="6" t="str">
        <f t="shared" si="447"/>
        <v>Jun-26</v>
      </c>
      <c r="G2365">
        <f t="shared" si="448"/>
        <v>6</v>
      </c>
      <c r="H2365" t="str">
        <f t="shared" si="449"/>
        <v>Friday</v>
      </c>
      <c r="I2365" t="str">
        <f>VLOOKUP(Table1[[#This Row],[Month Num]],Table2[],2,TRUE)</f>
        <v>Q1</v>
      </c>
      <c r="J2365" t="str">
        <f t="shared" si="438"/>
        <v>Jun</v>
      </c>
      <c r="K2365" s="5" t="str">
        <f t="shared" si="439"/>
        <v>J</v>
      </c>
      <c r="L2365" t="str">
        <f t="shared" si="440"/>
        <v>06</v>
      </c>
      <c r="M2365" t="str">
        <f t="shared" si="441"/>
        <v>Fri</v>
      </c>
      <c r="N2365" t="str">
        <f t="shared" si="442"/>
        <v>12</v>
      </c>
      <c r="O2365" t="str">
        <f t="shared" si="443"/>
        <v>F</v>
      </c>
    </row>
    <row r="2366" spans="2:15" x14ac:dyDescent="0.25">
      <c r="B2366" s="5">
        <v>46186</v>
      </c>
      <c r="C2366">
        <f t="shared" si="444"/>
        <v>2026</v>
      </c>
      <c r="D2366">
        <f t="shared" si="445"/>
        <v>6</v>
      </c>
      <c r="E2366" t="str">
        <f t="shared" si="446"/>
        <v>June</v>
      </c>
      <c r="F2366" s="6" t="str">
        <f t="shared" si="447"/>
        <v>Jun-26</v>
      </c>
      <c r="G2366">
        <f t="shared" si="448"/>
        <v>7</v>
      </c>
      <c r="H2366" t="str">
        <f t="shared" si="449"/>
        <v>Saturday</v>
      </c>
      <c r="I2366" t="str">
        <f>VLOOKUP(Table1[[#This Row],[Month Num]],Table2[],2,TRUE)</f>
        <v>Q1</v>
      </c>
      <c r="J2366" t="str">
        <f t="shared" si="438"/>
        <v>Jun</v>
      </c>
      <c r="K2366" s="5" t="str">
        <f t="shared" si="439"/>
        <v>J</v>
      </c>
      <c r="L2366" t="str">
        <f t="shared" si="440"/>
        <v>06</v>
      </c>
      <c r="M2366" t="str">
        <f t="shared" si="441"/>
        <v>Sat</v>
      </c>
      <c r="N2366" t="str">
        <f t="shared" si="442"/>
        <v>13</v>
      </c>
      <c r="O2366" t="str">
        <f t="shared" si="443"/>
        <v>S</v>
      </c>
    </row>
    <row r="2367" spans="2:15" x14ac:dyDescent="0.25">
      <c r="B2367" s="5">
        <v>46187</v>
      </c>
      <c r="C2367">
        <f t="shared" si="444"/>
        <v>2026</v>
      </c>
      <c r="D2367">
        <f t="shared" si="445"/>
        <v>6</v>
      </c>
      <c r="E2367" t="str">
        <f t="shared" si="446"/>
        <v>June</v>
      </c>
      <c r="F2367" s="6" t="str">
        <f t="shared" si="447"/>
        <v>Jun-26</v>
      </c>
      <c r="G2367">
        <f t="shared" si="448"/>
        <v>1</v>
      </c>
      <c r="H2367" t="str">
        <f t="shared" si="449"/>
        <v>Sunday</v>
      </c>
      <c r="I2367" t="str">
        <f>VLOOKUP(Table1[[#This Row],[Month Num]],Table2[],2,TRUE)</f>
        <v>Q1</v>
      </c>
      <c r="J2367" t="str">
        <f t="shared" si="438"/>
        <v>Jun</v>
      </c>
      <c r="K2367" s="5" t="str">
        <f t="shared" si="439"/>
        <v>J</v>
      </c>
      <c r="L2367" t="str">
        <f t="shared" si="440"/>
        <v>06</v>
      </c>
      <c r="M2367" t="str">
        <f t="shared" si="441"/>
        <v>Sun</v>
      </c>
      <c r="N2367" t="str">
        <f t="shared" si="442"/>
        <v>14</v>
      </c>
      <c r="O2367" t="str">
        <f t="shared" si="443"/>
        <v>S</v>
      </c>
    </row>
    <row r="2368" spans="2:15" x14ac:dyDescent="0.25">
      <c r="B2368" s="5">
        <v>46188</v>
      </c>
      <c r="C2368">
        <f t="shared" si="444"/>
        <v>2026</v>
      </c>
      <c r="D2368">
        <f t="shared" si="445"/>
        <v>6</v>
      </c>
      <c r="E2368" t="str">
        <f t="shared" si="446"/>
        <v>June</v>
      </c>
      <c r="F2368" s="6" t="str">
        <f t="shared" si="447"/>
        <v>Jun-26</v>
      </c>
      <c r="G2368">
        <f t="shared" si="448"/>
        <v>2</v>
      </c>
      <c r="H2368" t="str">
        <f t="shared" si="449"/>
        <v>Monday</v>
      </c>
      <c r="I2368" t="str">
        <f>VLOOKUP(Table1[[#This Row],[Month Num]],Table2[],2,TRUE)</f>
        <v>Q1</v>
      </c>
      <c r="J2368" t="str">
        <f t="shared" si="438"/>
        <v>Jun</v>
      </c>
      <c r="K2368" s="5" t="str">
        <f t="shared" si="439"/>
        <v>J</v>
      </c>
      <c r="L2368" t="str">
        <f t="shared" si="440"/>
        <v>06</v>
      </c>
      <c r="M2368" t="str">
        <f t="shared" si="441"/>
        <v>Mon</v>
      </c>
      <c r="N2368" t="str">
        <f t="shared" si="442"/>
        <v>15</v>
      </c>
      <c r="O2368" t="str">
        <f t="shared" si="443"/>
        <v>M</v>
      </c>
    </row>
    <row r="2369" spans="2:15" x14ac:dyDescent="0.25">
      <c r="B2369" s="5">
        <v>46189</v>
      </c>
      <c r="C2369">
        <f t="shared" si="444"/>
        <v>2026</v>
      </c>
      <c r="D2369">
        <f t="shared" si="445"/>
        <v>6</v>
      </c>
      <c r="E2369" t="str">
        <f t="shared" si="446"/>
        <v>June</v>
      </c>
      <c r="F2369" s="6" t="str">
        <f t="shared" si="447"/>
        <v>Jun-26</v>
      </c>
      <c r="G2369">
        <f t="shared" si="448"/>
        <v>3</v>
      </c>
      <c r="H2369" t="str">
        <f t="shared" si="449"/>
        <v>Tuesday</v>
      </c>
      <c r="I2369" t="str">
        <f>VLOOKUP(Table1[[#This Row],[Month Num]],Table2[],2,TRUE)</f>
        <v>Q1</v>
      </c>
      <c r="J2369" t="str">
        <f t="shared" si="438"/>
        <v>Jun</v>
      </c>
      <c r="K2369" s="5" t="str">
        <f t="shared" si="439"/>
        <v>J</v>
      </c>
      <c r="L2369" t="str">
        <f t="shared" si="440"/>
        <v>06</v>
      </c>
      <c r="M2369" t="str">
        <f t="shared" si="441"/>
        <v>Tue</v>
      </c>
      <c r="N2369" t="str">
        <f t="shared" si="442"/>
        <v>16</v>
      </c>
      <c r="O2369" t="str">
        <f t="shared" si="443"/>
        <v>T</v>
      </c>
    </row>
    <row r="2370" spans="2:15" x14ac:dyDescent="0.25">
      <c r="B2370" s="5">
        <v>46190</v>
      </c>
      <c r="C2370">
        <f t="shared" si="444"/>
        <v>2026</v>
      </c>
      <c r="D2370">
        <f t="shared" si="445"/>
        <v>6</v>
      </c>
      <c r="E2370" t="str">
        <f t="shared" si="446"/>
        <v>June</v>
      </c>
      <c r="F2370" s="6" t="str">
        <f t="shared" si="447"/>
        <v>Jun-26</v>
      </c>
      <c r="G2370">
        <f t="shared" si="448"/>
        <v>4</v>
      </c>
      <c r="H2370" t="str">
        <f t="shared" si="449"/>
        <v>Wednesday</v>
      </c>
      <c r="I2370" t="str">
        <f>VLOOKUP(Table1[[#This Row],[Month Num]],Table2[],2,TRUE)</f>
        <v>Q1</v>
      </c>
      <c r="J2370" t="str">
        <f t="shared" si="438"/>
        <v>Jun</v>
      </c>
      <c r="K2370" s="5" t="str">
        <f t="shared" si="439"/>
        <v>J</v>
      </c>
      <c r="L2370" t="str">
        <f t="shared" si="440"/>
        <v>06</v>
      </c>
      <c r="M2370" t="str">
        <f t="shared" si="441"/>
        <v>Wed</v>
      </c>
      <c r="N2370" t="str">
        <f t="shared" si="442"/>
        <v>17</v>
      </c>
      <c r="O2370" t="str">
        <f t="shared" si="443"/>
        <v>W</v>
      </c>
    </row>
    <row r="2371" spans="2:15" x14ac:dyDescent="0.25">
      <c r="B2371" s="5">
        <v>46191</v>
      </c>
      <c r="C2371">
        <f t="shared" si="444"/>
        <v>2026</v>
      </c>
      <c r="D2371">
        <f t="shared" si="445"/>
        <v>6</v>
      </c>
      <c r="E2371" t="str">
        <f t="shared" si="446"/>
        <v>June</v>
      </c>
      <c r="F2371" s="6" t="str">
        <f t="shared" si="447"/>
        <v>Jun-26</v>
      </c>
      <c r="G2371">
        <f t="shared" si="448"/>
        <v>5</v>
      </c>
      <c r="H2371" t="str">
        <f t="shared" si="449"/>
        <v>Thursday</v>
      </c>
      <c r="I2371" t="str">
        <f>VLOOKUP(Table1[[#This Row],[Month Num]],Table2[],2,TRUE)</f>
        <v>Q1</v>
      </c>
      <c r="J2371" t="str">
        <f t="shared" si="438"/>
        <v>Jun</v>
      </c>
      <c r="K2371" s="5" t="str">
        <f t="shared" si="439"/>
        <v>J</v>
      </c>
      <c r="L2371" t="str">
        <f t="shared" si="440"/>
        <v>06</v>
      </c>
      <c r="M2371" t="str">
        <f t="shared" si="441"/>
        <v>Thu</v>
      </c>
      <c r="N2371" t="str">
        <f t="shared" si="442"/>
        <v>18</v>
      </c>
      <c r="O2371" t="str">
        <f t="shared" si="443"/>
        <v>T</v>
      </c>
    </row>
    <row r="2372" spans="2:15" x14ac:dyDescent="0.25">
      <c r="B2372" s="5">
        <v>46192</v>
      </c>
      <c r="C2372">
        <f t="shared" si="444"/>
        <v>2026</v>
      </c>
      <c r="D2372">
        <f t="shared" si="445"/>
        <v>6</v>
      </c>
      <c r="E2372" t="str">
        <f t="shared" si="446"/>
        <v>June</v>
      </c>
      <c r="F2372" s="6" t="str">
        <f t="shared" si="447"/>
        <v>Jun-26</v>
      </c>
      <c r="G2372">
        <f t="shared" si="448"/>
        <v>6</v>
      </c>
      <c r="H2372" t="str">
        <f t="shared" si="449"/>
        <v>Friday</v>
      </c>
      <c r="I2372" t="str">
        <f>VLOOKUP(Table1[[#This Row],[Month Num]],Table2[],2,TRUE)</f>
        <v>Q1</v>
      </c>
      <c r="J2372" t="str">
        <f t="shared" si="438"/>
        <v>Jun</v>
      </c>
      <c r="K2372" s="5" t="str">
        <f t="shared" si="439"/>
        <v>J</v>
      </c>
      <c r="L2372" t="str">
        <f t="shared" si="440"/>
        <v>06</v>
      </c>
      <c r="M2372" t="str">
        <f t="shared" si="441"/>
        <v>Fri</v>
      </c>
      <c r="N2372" t="str">
        <f t="shared" si="442"/>
        <v>19</v>
      </c>
      <c r="O2372" t="str">
        <f t="shared" si="443"/>
        <v>F</v>
      </c>
    </row>
    <row r="2373" spans="2:15" x14ac:dyDescent="0.25">
      <c r="B2373" s="5">
        <v>46193</v>
      </c>
      <c r="C2373">
        <f t="shared" si="444"/>
        <v>2026</v>
      </c>
      <c r="D2373">
        <f t="shared" si="445"/>
        <v>6</v>
      </c>
      <c r="E2373" t="str">
        <f t="shared" si="446"/>
        <v>June</v>
      </c>
      <c r="F2373" s="6" t="str">
        <f t="shared" si="447"/>
        <v>Jun-26</v>
      </c>
      <c r="G2373">
        <f t="shared" si="448"/>
        <v>7</v>
      </c>
      <c r="H2373" t="str">
        <f t="shared" si="449"/>
        <v>Saturday</v>
      </c>
      <c r="I2373" t="str">
        <f>VLOOKUP(Table1[[#This Row],[Month Num]],Table2[],2,TRUE)</f>
        <v>Q1</v>
      </c>
      <c r="J2373" t="str">
        <f t="shared" si="438"/>
        <v>Jun</v>
      </c>
      <c r="K2373" s="5" t="str">
        <f t="shared" si="439"/>
        <v>J</v>
      </c>
      <c r="L2373" t="str">
        <f t="shared" si="440"/>
        <v>06</v>
      </c>
      <c r="M2373" t="str">
        <f t="shared" si="441"/>
        <v>Sat</v>
      </c>
      <c r="N2373" t="str">
        <f t="shared" si="442"/>
        <v>20</v>
      </c>
      <c r="O2373" t="str">
        <f t="shared" si="443"/>
        <v>S</v>
      </c>
    </row>
    <row r="2374" spans="2:15" x14ac:dyDescent="0.25">
      <c r="B2374" s="5">
        <v>46194</v>
      </c>
      <c r="C2374">
        <f t="shared" si="444"/>
        <v>2026</v>
      </c>
      <c r="D2374">
        <f t="shared" si="445"/>
        <v>6</v>
      </c>
      <c r="E2374" t="str">
        <f t="shared" si="446"/>
        <v>June</v>
      </c>
      <c r="F2374" s="6" t="str">
        <f t="shared" si="447"/>
        <v>Jun-26</v>
      </c>
      <c r="G2374">
        <f t="shared" si="448"/>
        <v>1</v>
      </c>
      <c r="H2374" t="str">
        <f t="shared" si="449"/>
        <v>Sunday</v>
      </c>
      <c r="I2374" t="str">
        <f>VLOOKUP(Table1[[#This Row],[Month Num]],Table2[],2,TRUE)</f>
        <v>Q1</v>
      </c>
      <c r="J2374" t="str">
        <f t="shared" si="438"/>
        <v>Jun</v>
      </c>
      <c r="K2374" s="5" t="str">
        <f t="shared" si="439"/>
        <v>J</v>
      </c>
      <c r="L2374" t="str">
        <f t="shared" si="440"/>
        <v>06</v>
      </c>
      <c r="M2374" t="str">
        <f t="shared" si="441"/>
        <v>Sun</v>
      </c>
      <c r="N2374" t="str">
        <f t="shared" si="442"/>
        <v>21</v>
      </c>
      <c r="O2374" t="str">
        <f t="shared" si="443"/>
        <v>S</v>
      </c>
    </row>
    <row r="2375" spans="2:15" x14ac:dyDescent="0.25">
      <c r="B2375" s="5">
        <v>46195</v>
      </c>
      <c r="C2375">
        <f t="shared" si="444"/>
        <v>2026</v>
      </c>
      <c r="D2375">
        <f t="shared" si="445"/>
        <v>6</v>
      </c>
      <c r="E2375" t="str">
        <f t="shared" si="446"/>
        <v>June</v>
      </c>
      <c r="F2375" s="6" t="str">
        <f t="shared" si="447"/>
        <v>Jun-26</v>
      </c>
      <c r="G2375">
        <f t="shared" si="448"/>
        <v>2</v>
      </c>
      <c r="H2375" t="str">
        <f t="shared" si="449"/>
        <v>Monday</v>
      </c>
      <c r="I2375" t="str">
        <f>VLOOKUP(Table1[[#This Row],[Month Num]],Table2[],2,TRUE)</f>
        <v>Q1</v>
      </c>
      <c r="J2375" t="str">
        <f t="shared" si="438"/>
        <v>Jun</v>
      </c>
      <c r="K2375" s="5" t="str">
        <f t="shared" si="439"/>
        <v>J</v>
      </c>
      <c r="L2375" t="str">
        <f t="shared" si="440"/>
        <v>06</v>
      </c>
      <c r="M2375" t="str">
        <f t="shared" si="441"/>
        <v>Mon</v>
      </c>
      <c r="N2375" t="str">
        <f t="shared" si="442"/>
        <v>22</v>
      </c>
      <c r="O2375" t="str">
        <f t="shared" si="443"/>
        <v>M</v>
      </c>
    </row>
    <row r="2376" spans="2:15" x14ac:dyDescent="0.25">
      <c r="B2376" s="5">
        <v>46196</v>
      </c>
      <c r="C2376">
        <f t="shared" si="444"/>
        <v>2026</v>
      </c>
      <c r="D2376">
        <f t="shared" si="445"/>
        <v>6</v>
      </c>
      <c r="E2376" t="str">
        <f t="shared" si="446"/>
        <v>June</v>
      </c>
      <c r="F2376" s="6" t="str">
        <f t="shared" si="447"/>
        <v>Jun-26</v>
      </c>
      <c r="G2376">
        <f t="shared" si="448"/>
        <v>3</v>
      </c>
      <c r="H2376" t="str">
        <f t="shared" si="449"/>
        <v>Tuesday</v>
      </c>
      <c r="I2376" t="str">
        <f>VLOOKUP(Table1[[#This Row],[Month Num]],Table2[],2,TRUE)</f>
        <v>Q1</v>
      </c>
      <c r="J2376" t="str">
        <f t="shared" si="438"/>
        <v>Jun</v>
      </c>
      <c r="K2376" s="5" t="str">
        <f t="shared" si="439"/>
        <v>J</v>
      </c>
      <c r="L2376" t="str">
        <f t="shared" si="440"/>
        <v>06</v>
      </c>
      <c r="M2376" t="str">
        <f t="shared" si="441"/>
        <v>Tue</v>
      </c>
      <c r="N2376" t="str">
        <f t="shared" si="442"/>
        <v>23</v>
      </c>
      <c r="O2376" t="str">
        <f t="shared" si="443"/>
        <v>T</v>
      </c>
    </row>
    <row r="2377" spans="2:15" x14ac:dyDescent="0.25">
      <c r="B2377" s="5">
        <v>46197</v>
      </c>
      <c r="C2377">
        <f t="shared" si="444"/>
        <v>2026</v>
      </c>
      <c r="D2377">
        <f t="shared" si="445"/>
        <v>6</v>
      </c>
      <c r="E2377" t="str">
        <f t="shared" si="446"/>
        <v>June</v>
      </c>
      <c r="F2377" s="6" t="str">
        <f t="shared" si="447"/>
        <v>Jun-26</v>
      </c>
      <c r="G2377">
        <f t="shared" si="448"/>
        <v>4</v>
      </c>
      <c r="H2377" t="str">
        <f t="shared" si="449"/>
        <v>Wednesday</v>
      </c>
      <c r="I2377" t="str">
        <f>VLOOKUP(Table1[[#This Row],[Month Num]],Table2[],2,TRUE)</f>
        <v>Q1</v>
      </c>
      <c r="J2377" t="str">
        <f t="shared" si="438"/>
        <v>Jun</v>
      </c>
      <c r="K2377" s="5" t="str">
        <f t="shared" si="439"/>
        <v>J</v>
      </c>
      <c r="L2377" t="str">
        <f t="shared" si="440"/>
        <v>06</v>
      </c>
      <c r="M2377" t="str">
        <f t="shared" si="441"/>
        <v>Wed</v>
      </c>
      <c r="N2377" t="str">
        <f t="shared" si="442"/>
        <v>24</v>
      </c>
      <c r="O2377" t="str">
        <f t="shared" si="443"/>
        <v>W</v>
      </c>
    </row>
    <row r="2378" spans="2:15" x14ac:dyDescent="0.25">
      <c r="B2378" s="5">
        <v>46198</v>
      </c>
      <c r="C2378">
        <f t="shared" si="444"/>
        <v>2026</v>
      </c>
      <c r="D2378">
        <f t="shared" si="445"/>
        <v>6</v>
      </c>
      <c r="E2378" t="str">
        <f t="shared" si="446"/>
        <v>June</v>
      </c>
      <c r="F2378" s="6" t="str">
        <f t="shared" si="447"/>
        <v>Jun-26</v>
      </c>
      <c r="G2378">
        <f t="shared" si="448"/>
        <v>5</v>
      </c>
      <c r="H2378" t="str">
        <f t="shared" si="449"/>
        <v>Thursday</v>
      </c>
      <c r="I2378" t="str">
        <f>VLOOKUP(Table1[[#This Row],[Month Num]],Table2[],2,TRUE)</f>
        <v>Q1</v>
      </c>
      <c r="J2378" t="str">
        <f t="shared" si="438"/>
        <v>Jun</v>
      </c>
      <c r="K2378" s="5" t="str">
        <f t="shared" si="439"/>
        <v>J</v>
      </c>
      <c r="L2378" t="str">
        <f t="shared" si="440"/>
        <v>06</v>
      </c>
      <c r="M2378" t="str">
        <f t="shared" si="441"/>
        <v>Thu</v>
      </c>
      <c r="N2378" t="str">
        <f t="shared" si="442"/>
        <v>25</v>
      </c>
      <c r="O2378" t="str">
        <f t="shared" si="443"/>
        <v>T</v>
      </c>
    </row>
    <row r="2379" spans="2:15" x14ac:dyDescent="0.25">
      <c r="B2379" s="5">
        <v>46199</v>
      </c>
      <c r="C2379">
        <f t="shared" si="444"/>
        <v>2026</v>
      </c>
      <c r="D2379">
        <f t="shared" si="445"/>
        <v>6</v>
      </c>
      <c r="E2379" t="str">
        <f t="shared" si="446"/>
        <v>June</v>
      </c>
      <c r="F2379" s="6" t="str">
        <f t="shared" si="447"/>
        <v>Jun-26</v>
      </c>
      <c r="G2379">
        <f t="shared" si="448"/>
        <v>6</v>
      </c>
      <c r="H2379" t="str">
        <f t="shared" si="449"/>
        <v>Friday</v>
      </c>
      <c r="I2379" t="str">
        <f>VLOOKUP(Table1[[#This Row],[Month Num]],Table2[],2,TRUE)</f>
        <v>Q1</v>
      </c>
      <c r="J2379" t="str">
        <f t="shared" ref="J2379:J2442" si="450">TEXT(B2379,"MMM")</f>
        <v>Jun</v>
      </c>
      <c r="K2379" s="5" t="str">
        <f t="shared" ref="K2379:K2442" si="451">LEFT(E2379,1)</f>
        <v>J</v>
      </c>
      <c r="L2379" t="str">
        <f t="shared" ref="L2379:L2442" si="452">TEXT(B2379,"MM")</f>
        <v>06</v>
      </c>
      <c r="M2379" t="str">
        <f t="shared" ref="M2379:M2442" si="453">TEXT(B2379,"ddd")</f>
        <v>Fri</v>
      </c>
      <c r="N2379" t="str">
        <f t="shared" ref="N2379:N2442" si="454">TEXT(B2379,"dd")</f>
        <v>26</v>
      </c>
      <c r="O2379" t="str">
        <f t="shared" ref="O2379:O2442" si="455">LEFT(H2379,1)</f>
        <v>F</v>
      </c>
    </row>
    <row r="2380" spans="2:15" x14ac:dyDescent="0.25">
      <c r="B2380" s="5">
        <v>46200</v>
      </c>
      <c r="C2380">
        <f t="shared" si="444"/>
        <v>2026</v>
      </c>
      <c r="D2380">
        <f t="shared" si="445"/>
        <v>6</v>
      </c>
      <c r="E2380" t="str">
        <f t="shared" si="446"/>
        <v>June</v>
      </c>
      <c r="F2380" s="6" t="str">
        <f t="shared" si="447"/>
        <v>Jun-26</v>
      </c>
      <c r="G2380">
        <f t="shared" si="448"/>
        <v>7</v>
      </c>
      <c r="H2380" t="str">
        <f t="shared" si="449"/>
        <v>Saturday</v>
      </c>
      <c r="I2380" t="str">
        <f>VLOOKUP(Table1[[#This Row],[Month Num]],Table2[],2,TRUE)</f>
        <v>Q1</v>
      </c>
      <c r="J2380" t="str">
        <f t="shared" si="450"/>
        <v>Jun</v>
      </c>
      <c r="K2380" s="5" t="str">
        <f t="shared" si="451"/>
        <v>J</v>
      </c>
      <c r="L2380" t="str">
        <f t="shared" si="452"/>
        <v>06</v>
      </c>
      <c r="M2380" t="str">
        <f t="shared" si="453"/>
        <v>Sat</v>
      </c>
      <c r="N2380" t="str">
        <f t="shared" si="454"/>
        <v>27</v>
      </c>
      <c r="O2380" t="str">
        <f t="shared" si="455"/>
        <v>S</v>
      </c>
    </row>
    <row r="2381" spans="2:15" x14ac:dyDescent="0.25">
      <c r="B2381" s="5">
        <v>46201</v>
      </c>
      <c r="C2381">
        <f t="shared" si="444"/>
        <v>2026</v>
      </c>
      <c r="D2381">
        <f t="shared" si="445"/>
        <v>6</v>
      </c>
      <c r="E2381" t="str">
        <f t="shared" si="446"/>
        <v>June</v>
      </c>
      <c r="F2381" s="6" t="str">
        <f t="shared" si="447"/>
        <v>Jun-26</v>
      </c>
      <c r="G2381">
        <f t="shared" si="448"/>
        <v>1</v>
      </c>
      <c r="H2381" t="str">
        <f t="shared" si="449"/>
        <v>Sunday</v>
      </c>
      <c r="I2381" t="str">
        <f>VLOOKUP(Table1[[#This Row],[Month Num]],Table2[],2,TRUE)</f>
        <v>Q1</v>
      </c>
      <c r="J2381" t="str">
        <f t="shared" si="450"/>
        <v>Jun</v>
      </c>
      <c r="K2381" s="5" t="str">
        <f t="shared" si="451"/>
        <v>J</v>
      </c>
      <c r="L2381" t="str">
        <f t="shared" si="452"/>
        <v>06</v>
      </c>
      <c r="M2381" t="str">
        <f t="shared" si="453"/>
        <v>Sun</v>
      </c>
      <c r="N2381" t="str">
        <f t="shared" si="454"/>
        <v>28</v>
      </c>
      <c r="O2381" t="str">
        <f t="shared" si="455"/>
        <v>S</v>
      </c>
    </row>
    <row r="2382" spans="2:15" x14ac:dyDescent="0.25">
      <c r="B2382" s="5">
        <v>46202</v>
      </c>
      <c r="C2382">
        <f t="shared" si="444"/>
        <v>2026</v>
      </c>
      <c r="D2382">
        <f t="shared" si="445"/>
        <v>6</v>
      </c>
      <c r="E2382" t="str">
        <f t="shared" si="446"/>
        <v>June</v>
      </c>
      <c r="F2382" s="6" t="str">
        <f t="shared" si="447"/>
        <v>Jun-26</v>
      </c>
      <c r="G2382">
        <f t="shared" si="448"/>
        <v>2</v>
      </c>
      <c r="H2382" t="str">
        <f t="shared" si="449"/>
        <v>Monday</v>
      </c>
      <c r="I2382" t="str">
        <f>VLOOKUP(Table1[[#This Row],[Month Num]],Table2[],2,TRUE)</f>
        <v>Q1</v>
      </c>
      <c r="J2382" t="str">
        <f t="shared" si="450"/>
        <v>Jun</v>
      </c>
      <c r="K2382" s="5" t="str">
        <f t="shared" si="451"/>
        <v>J</v>
      </c>
      <c r="L2382" t="str">
        <f t="shared" si="452"/>
        <v>06</v>
      </c>
      <c r="M2382" t="str">
        <f t="shared" si="453"/>
        <v>Mon</v>
      </c>
      <c r="N2382" t="str">
        <f t="shared" si="454"/>
        <v>29</v>
      </c>
      <c r="O2382" t="str">
        <f t="shared" si="455"/>
        <v>M</v>
      </c>
    </row>
    <row r="2383" spans="2:15" x14ac:dyDescent="0.25">
      <c r="B2383" s="5">
        <v>46203</v>
      </c>
      <c r="C2383">
        <f t="shared" si="444"/>
        <v>2026</v>
      </c>
      <c r="D2383">
        <f t="shared" si="445"/>
        <v>6</v>
      </c>
      <c r="E2383" t="str">
        <f t="shared" si="446"/>
        <v>June</v>
      </c>
      <c r="F2383" s="6" t="str">
        <f t="shared" si="447"/>
        <v>Jun-26</v>
      </c>
      <c r="G2383">
        <f t="shared" si="448"/>
        <v>3</v>
      </c>
      <c r="H2383" t="str">
        <f t="shared" si="449"/>
        <v>Tuesday</v>
      </c>
      <c r="I2383" t="str">
        <f>VLOOKUP(Table1[[#This Row],[Month Num]],Table2[],2,TRUE)</f>
        <v>Q1</v>
      </c>
      <c r="J2383" t="str">
        <f t="shared" si="450"/>
        <v>Jun</v>
      </c>
      <c r="K2383" s="5" t="str">
        <f t="shared" si="451"/>
        <v>J</v>
      </c>
      <c r="L2383" t="str">
        <f t="shared" si="452"/>
        <v>06</v>
      </c>
      <c r="M2383" t="str">
        <f t="shared" si="453"/>
        <v>Tue</v>
      </c>
      <c r="N2383" t="str">
        <f t="shared" si="454"/>
        <v>30</v>
      </c>
      <c r="O2383" t="str">
        <f t="shared" si="455"/>
        <v>T</v>
      </c>
    </row>
    <row r="2384" spans="2:15" x14ac:dyDescent="0.25">
      <c r="B2384" s="5">
        <v>46204</v>
      </c>
      <c r="C2384">
        <f t="shared" si="444"/>
        <v>2026</v>
      </c>
      <c r="D2384">
        <f t="shared" si="445"/>
        <v>7</v>
      </c>
      <c r="E2384" t="str">
        <f t="shared" si="446"/>
        <v>July</v>
      </c>
      <c r="F2384" s="6" t="str">
        <f t="shared" si="447"/>
        <v>Jul-26</v>
      </c>
      <c r="G2384">
        <f t="shared" si="448"/>
        <v>4</v>
      </c>
      <c r="H2384" t="str">
        <f t="shared" si="449"/>
        <v>Wednesday</v>
      </c>
      <c r="I2384" t="str">
        <f>VLOOKUP(Table1[[#This Row],[Month Num]],Table2[],2,TRUE)</f>
        <v>Q2</v>
      </c>
      <c r="J2384" t="str">
        <f t="shared" si="450"/>
        <v>Jul</v>
      </c>
      <c r="K2384" s="5" t="str">
        <f t="shared" si="451"/>
        <v>J</v>
      </c>
      <c r="L2384" t="str">
        <f t="shared" si="452"/>
        <v>07</v>
      </c>
      <c r="M2384" t="str">
        <f t="shared" si="453"/>
        <v>Wed</v>
      </c>
      <c r="N2384" t="str">
        <f t="shared" si="454"/>
        <v>01</v>
      </c>
      <c r="O2384" t="str">
        <f t="shared" si="455"/>
        <v>W</v>
      </c>
    </row>
    <row r="2385" spans="2:15" x14ac:dyDescent="0.25">
      <c r="B2385" s="5">
        <v>46205</v>
      </c>
      <c r="C2385">
        <f t="shared" ref="C2385:C2448" si="456">YEAR(B2385)</f>
        <v>2026</v>
      </c>
      <c r="D2385">
        <f t="shared" ref="D2385:D2448" si="457">MONTH(B2385)</f>
        <v>7</v>
      </c>
      <c r="E2385" t="str">
        <f t="shared" ref="E2385:E2448" si="458">TEXT(B2385,"MMMM")</f>
        <v>July</v>
      </c>
      <c r="F2385" s="6" t="str">
        <f t="shared" ref="F2385:F2448" si="459">TEXT(B2385,"mmm-yy")</f>
        <v>Jul-26</v>
      </c>
      <c r="G2385">
        <f t="shared" ref="G2385:G2448" si="460">WEEKDAY(B2385)</f>
        <v>5</v>
      </c>
      <c r="H2385" t="str">
        <f t="shared" ref="H2385:H2448" si="461">TEXT(B2385,"dddd")</f>
        <v>Thursday</v>
      </c>
      <c r="I2385" t="str">
        <f>VLOOKUP(Table1[[#This Row],[Month Num]],Table2[],2,TRUE)</f>
        <v>Q2</v>
      </c>
      <c r="J2385" t="str">
        <f t="shared" si="450"/>
        <v>Jul</v>
      </c>
      <c r="K2385" s="5" t="str">
        <f t="shared" si="451"/>
        <v>J</v>
      </c>
      <c r="L2385" t="str">
        <f t="shared" si="452"/>
        <v>07</v>
      </c>
      <c r="M2385" t="str">
        <f t="shared" si="453"/>
        <v>Thu</v>
      </c>
      <c r="N2385" t="str">
        <f t="shared" si="454"/>
        <v>02</v>
      </c>
      <c r="O2385" t="str">
        <f t="shared" si="455"/>
        <v>T</v>
      </c>
    </row>
    <row r="2386" spans="2:15" x14ac:dyDescent="0.25">
      <c r="B2386" s="5">
        <v>46206</v>
      </c>
      <c r="C2386">
        <f t="shared" si="456"/>
        <v>2026</v>
      </c>
      <c r="D2386">
        <f t="shared" si="457"/>
        <v>7</v>
      </c>
      <c r="E2386" t="str">
        <f t="shared" si="458"/>
        <v>July</v>
      </c>
      <c r="F2386" s="6" t="str">
        <f t="shared" si="459"/>
        <v>Jul-26</v>
      </c>
      <c r="G2386">
        <f t="shared" si="460"/>
        <v>6</v>
      </c>
      <c r="H2386" t="str">
        <f t="shared" si="461"/>
        <v>Friday</v>
      </c>
      <c r="I2386" t="str">
        <f>VLOOKUP(Table1[[#This Row],[Month Num]],Table2[],2,TRUE)</f>
        <v>Q2</v>
      </c>
      <c r="J2386" t="str">
        <f t="shared" si="450"/>
        <v>Jul</v>
      </c>
      <c r="K2386" s="5" t="str">
        <f t="shared" si="451"/>
        <v>J</v>
      </c>
      <c r="L2386" t="str">
        <f t="shared" si="452"/>
        <v>07</v>
      </c>
      <c r="M2386" t="str">
        <f t="shared" si="453"/>
        <v>Fri</v>
      </c>
      <c r="N2386" t="str">
        <f t="shared" si="454"/>
        <v>03</v>
      </c>
      <c r="O2386" t="str">
        <f t="shared" si="455"/>
        <v>F</v>
      </c>
    </row>
    <row r="2387" spans="2:15" x14ac:dyDescent="0.25">
      <c r="B2387" s="5">
        <v>46207</v>
      </c>
      <c r="C2387">
        <f t="shared" si="456"/>
        <v>2026</v>
      </c>
      <c r="D2387">
        <f t="shared" si="457"/>
        <v>7</v>
      </c>
      <c r="E2387" t="str">
        <f t="shared" si="458"/>
        <v>July</v>
      </c>
      <c r="F2387" s="6" t="str">
        <f t="shared" si="459"/>
        <v>Jul-26</v>
      </c>
      <c r="G2387">
        <f t="shared" si="460"/>
        <v>7</v>
      </c>
      <c r="H2387" t="str">
        <f t="shared" si="461"/>
        <v>Saturday</v>
      </c>
      <c r="I2387" t="str">
        <f>VLOOKUP(Table1[[#This Row],[Month Num]],Table2[],2,TRUE)</f>
        <v>Q2</v>
      </c>
      <c r="J2387" t="str">
        <f t="shared" si="450"/>
        <v>Jul</v>
      </c>
      <c r="K2387" s="5" t="str">
        <f t="shared" si="451"/>
        <v>J</v>
      </c>
      <c r="L2387" t="str">
        <f t="shared" si="452"/>
        <v>07</v>
      </c>
      <c r="M2387" t="str">
        <f t="shared" si="453"/>
        <v>Sat</v>
      </c>
      <c r="N2387" t="str">
        <f t="shared" si="454"/>
        <v>04</v>
      </c>
      <c r="O2387" t="str">
        <f t="shared" si="455"/>
        <v>S</v>
      </c>
    </row>
    <row r="2388" spans="2:15" x14ac:dyDescent="0.25">
      <c r="B2388" s="5">
        <v>46208</v>
      </c>
      <c r="C2388">
        <f t="shared" si="456"/>
        <v>2026</v>
      </c>
      <c r="D2388">
        <f t="shared" si="457"/>
        <v>7</v>
      </c>
      <c r="E2388" t="str">
        <f t="shared" si="458"/>
        <v>July</v>
      </c>
      <c r="F2388" s="6" t="str">
        <f t="shared" si="459"/>
        <v>Jul-26</v>
      </c>
      <c r="G2388">
        <f t="shared" si="460"/>
        <v>1</v>
      </c>
      <c r="H2388" t="str">
        <f t="shared" si="461"/>
        <v>Sunday</v>
      </c>
      <c r="I2388" t="str">
        <f>VLOOKUP(Table1[[#This Row],[Month Num]],Table2[],2,TRUE)</f>
        <v>Q2</v>
      </c>
      <c r="J2388" t="str">
        <f t="shared" si="450"/>
        <v>Jul</v>
      </c>
      <c r="K2388" s="5" t="str">
        <f t="shared" si="451"/>
        <v>J</v>
      </c>
      <c r="L2388" t="str">
        <f t="shared" si="452"/>
        <v>07</v>
      </c>
      <c r="M2388" t="str">
        <f t="shared" si="453"/>
        <v>Sun</v>
      </c>
      <c r="N2388" t="str">
        <f t="shared" si="454"/>
        <v>05</v>
      </c>
      <c r="O2388" t="str">
        <f t="shared" si="455"/>
        <v>S</v>
      </c>
    </row>
    <row r="2389" spans="2:15" x14ac:dyDescent="0.25">
      <c r="B2389" s="5">
        <v>46209</v>
      </c>
      <c r="C2389">
        <f t="shared" si="456"/>
        <v>2026</v>
      </c>
      <c r="D2389">
        <f t="shared" si="457"/>
        <v>7</v>
      </c>
      <c r="E2389" t="str">
        <f t="shared" si="458"/>
        <v>July</v>
      </c>
      <c r="F2389" s="6" t="str">
        <f t="shared" si="459"/>
        <v>Jul-26</v>
      </c>
      <c r="G2389">
        <f t="shared" si="460"/>
        <v>2</v>
      </c>
      <c r="H2389" t="str">
        <f t="shared" si="461"/>
        <v>Monday</v>
      </c>
      <c r="I2389" t="str">
        <f>VLOOKUP(Table1[[#This Row],[Month Num]],Table2[],2,TRUE)</f>
        <v>Q2</v>
      </c>
      <c r="J2389" t="str">
        <f t="shared" si="450"/>
        <v>Jul</v>
      </c>
      <c r="K2389" s="5" t="str">
        <f t="shared" si="451"/>
        <v>J</v>
      </c>
      <c r="L2389" t="str">
        <f t="shared" si="452"/>
        <v>07</v>
      </c>
      <c r="M2389" t="str">
        <f t="shared" si="453"/>
        <v>Mon</v>
      </c>
      <c r="N2389" t="str">
        <f t="shared" si="454"/>
        <v>06</v>
      </c>
      <c r="O2389" t="str">
        <f t="shared" si="455"/>
        <v>M</v>
      </c>
    </row>
    <row r="2390" spans="2:15" x14ac:dyDescent="0.25">
      <c r="B2390" s="5">
        <v>46210</v>
      </c>
      <c r="C2390">
        <f t="shared" si="456"/>
        <v>2026</v>
      </c>
      <c r="D2390">
        <f t="shared" si="457"/>
        <v>7</v>
      </c>
      <c r="E2390" t="str">
        <f t="shared" si="458"/>
        <v>July</v>
      </c>
      <c r="F2390" s="6" t="str">
        <f t="shared" si="459"/>
        <v>Jul-26</v>
      </c>
      <c r="G2390">
        <f t="shared" si="460"/>
        <v>3</v>
      </c>
      <c r="H2390" t="str">
        <f t="shared" si="461"/>
        <v>Tuesday</v>
      </c>
      <c r="I2390" t="str">
        <f>VLOOKUP(Table1[[#This Row],[Month Num]],Table2[],2,TRUE)</f>
        <v>Q2</v>
      </c>
      <c r="J2390" t="str">
        <f t="shared" si="450"/>
        <v>Jul</v>
      </c>
      <c r="K2390" s="5" t="str">
        <f t="shared" si="451"/>
        <v>J</v>
      </c>
      <c r="L2390" t="str">
        <f t="shared" si="452"/>
        <v>07</v>
      </c>
      <c r="M2390" t="str">
        <f t="shared" si="453"/>
        <v>Tue</v>
      </c>
      <c r="N2390" t="str">
        <f t="shared" si="454"/>
        <v>07</v>
      </c>
      <c r="O2390" t="str">
        <f t="shared" si="455"/>
        <v>T</v>
      </c>
    </row>
    <row r="2391" spans="2:15" x14ac:dyDescent="0.25">
      <c r="B2391" s="5">
        <v>46211</v>
      </c>
      <c r="C2391">
        <f t="shared" si="456"/>
        <v>2026</v>
      </c>
      <c r="D2391">
        <f t="shared" si="457"/>
        <v>7</v>
      </c>
      <c r="E2391" t="str">
        <f t="shared" si="458"/>
        <v>July</v>
      </c>
      <c r="F2391" s="6" t="str">
        <f t="shared" si="459"/>
        <v>Jul-26</v>
      </c>
      <c r="G2391">
        <f t="shared" si="460"/>
        <v>4</v>
      </c>
      <c r="H2391" t="str">
        <f t="shared" si="461"/>
        <v>Wednesday</v>
      </c>
      <c r="I2391" t="str">
        <f>VLOOKUP(Table1[[#This Row],[Month Num]],Table2[],2,TRUE)</f>
        <v>Q2</v>
      </c>
      <c r="J2391" t="str">
        <f t="shared" si="450"/>
        <v>Jul</v>
      </c>
      <c r="K2391" s="5" t="str">
        <f t="shared" si="451"/>
        <v>J</v>
      </c>
      <c r="L2391" t="str">
        <f t="shared" si="452"/>
        <v>07</v>
      </c>
      <c r="M2391" t="str">
        <f t="shared" si="453"/>
        <v>Wed</v>
      </c>
      <c r="N2391" t="str">
        <f t="shared" si="454"/>
        <v>08</v>
      </c>
      <c r="O2391" t="str">
        <f t="shared" si="455"/>
        <v>W</v>
      </c>
    </row>
    <row r="2392" spans="2:15" x14ac:dyDescent="0.25">
      <c r="B2392" s="5">
        <v>46212</v>
      </c>
      <c r="C2392">
        <f t="shared" si="456"/>
        <v>2026</v>
      </c>
      <c r="D2392">
        <f t="shared" si="457"/>
        <v>7</v>
      </c>
      <c r="E2392" t="str">
        <f t="shared" si="458"/>
        <v>July</v>
      </c>
      <c r="F2392" s="6" t="str">
        <f t="shared" si="459"/>
        <v>Jul-26</v>
      </c>
      <c r="G2392">
        <f t="shared" si="460"/>
        <v>5</v>
      </c>
      <c r="H2392" t="str">
        <f t="shared" si="461"/>
        <v>Thursday</v>
      </c>
      <c r="I2392" t="str">
        <f>VLOOKUP(Table1[[#This Row],[Month Num]],Table2[],2,TRUE)</f>
        <v>Q2</v>
      </c>
      <c r="J2392" t="str">
        <f t="shared" si="450"/>
        <v>Jul</v>
      </c>
      <c r="K2392" s="5" t="str">
        <f t="shared" si="451"/>
        <v>J</v>
      </c>
      <c r="L2392" t="str">
        <f t="shared" si="452"/>
        <v>07</v>
      </c>
      <c r="M2392" t="str">
        <f t="shared" si="453"/>
        <v>Thu</v>
      </c>
      <c r="N2392" t="str">
        <f t="shared" si="454"/>
        <v>09</v>
      </c>
      <c r="O2392" t="str">
        <f t="shared" si="455"/>
        <v>T</v>
      </c>
    </row>
    <row r="2393" spans="2:15" x14ac:dyDescent="0.25">
      <c r="B2393" s="5">
        <v>46213</v>
      </c>
      <c r="C2393">
        <f t="shared" si="456"/>
        <v>2026</v>
      </c>
      <c r="D2393">
        <f t="shared" si="457"/>
        <v>7</v>
      </c>
      <c r="E2393" t="str">
        <f t="shared" si="458"/>
        <v>July</v>
      </c>
      <c r="F2393" s="6" t="str">
        <f t="shared" si="459"/>
        <v>Jul-26</v>
      </c>
      <c r="G2393">
        <f t="shared" si="460"/>
        <v>6</v>
      </c>
      <c r="H2393" t="str">
        <f t="shared" si="461"/>
        <v>Friday</v>
      </c>
      <c r="I2393" t="str">
        <f>VLOOKUP(Table1[[#This Row],[Month Num]],Table2[],2,TRUE)</f>
        <v>Q2</v>
      </c>
      <c r="J2393" t="str">
        <f t="shared" si="450"/>
        <v>Jul</v>
      </c>
      <c r="K2393" s="5" t="str">
        <f t="shared" si="451"/>
        <v>J</v>
      </c>
      <c r="L2393" t="str">
        <f t="shared" si="452"/>
        <v>07</v>
      </c>
      <c r="M2393" t="str">
        <f t="shared" si="453"/>
        <v>Fri</v>
      </c>
      <c r="N2393" t="str">
        <f t="shared" si="454"/>
        <v>10</v>
      </c>
      <c r="O2393" t="str">
        <f t="shared" si="455"/>
        <v>F</v>
      </c>
    </row>
    <row r="2394" spans="2:15" x14ac:dyDescent="0.25">
      <c r="B2394" s="5">
        <v>46214</v>
      </c>
      <c r="C2394">
        <f t="shared" si="456"/>
        <v>2026</v>
      </c>
      <c r="D2394">
        <f t="shared" si="457"/>
        <v>7</v>
      </c>
      <c r="E2394" t="str">
        <f t="shared" si="458"/>
        <v>July</v>
      </c>
      <c r="F2394" s="6" t="str">
        <f t="shared" si="459"/>
        <v>Jul-26</v>
      </c>
      <c r="G2394">
        <f t="shared" si="460"/>
        <v>7</v>
      </c>
      <c r="H2394" t="str">
        <f t="shared" si="461"/>
        <v>Saturday</v>
      </c>
      <c r="I2394" t="str">
        <f>VLOOKUP(Table1[[#This Row],[Month Num]],Table2[],2,TRUE)</f>
        <v>Q2</v>
      </c>
      <c r="J2394" t="str">
        <f t="shared" si="450"/>
        <v>Jul</v>
      </c>
      <c r="K2394" s="5" t="str">
        <f t="shared" si="451"/>
        <v>J</v>
      </c>
      <c r="L2394" t="str">
        <f t="shared" si="452"/>
        <v>07</v>
      </c>
      <c r="M2394" t="str">
        <f t="shared" si="453"/>
        <v>Sat</v>
      </c>
      <c r="N2394" t="str">
        <f t="shared" si="454"/>
        <v>11</v>
      </c>
      <c r="O2394" t="str">
        <f t="shared" si="455"/>
        <v>S</v>
      </c>
    </row>
    <row r="2395" spans="2:15" x14ac:dyDescent="0.25">
      <c r="B2395" s="5">
        <v>46215</v>
      </c>
      <c r="C2395">
        <f t="shared" si="456"/>
        <v>2026</v>
      </c>
      <c r="D2395">
        <f t="shared" si="457"/>
        <v>7</v>
      </c>
      <c r="E2395" t="str">
        <f t="shared" si="458"/>
        <v>July</v>
      </c>
      <c r="F2395" s="6" t="str">
        <f t="shared" si="459"/>
        <v>Jul-26</v>
      </c>
      <c r="G2395">
        <f t="shared" si="460"/>
        <v>1</v>
      </c>
      <c r="H2395" t="str">
        <f t="shared" si="461"/>
        <v>Sunday</v>
      </c>
      <c r="I2395" t="str">
        <f>VLOOKUP(Table1[[#This Row],[Month Num]],Table2[],2,TRUE)</f>
        <v>Q2</v>
      </c>
      <c r="J2395" t="str">
        <f t="shared" si="450"/>
        <v>Jul</v>
      </c>
      <c r="K2395" s="5" t="str">
        <f t="shared" si="451"/>
        <v>J</v>
      </c>
      <c r="L2395" t="str">
        <f t="shared" si="452"/>
        <v>07</v>
      </c>
      <c r="M2395" t="str">
        <f t="shared" si="453"/>
        <v>Sun</v>
      </c>
      <c r="N2395" t="str">
        <f t="shared" si="454"/>
        <v>12</v>
      </c>
      <c r="O2395" t="str">
        <f t="shared" si="455"/>
        <v>S</v>
      </c>
    </row>
    <row r="2396" spans="2:15" x14ac:dyDescent="0.25">
      <c r="B2396" s="5">
        <v>46216</v>
      </c>
      <c r="C2396">
        <f t="shared" si="456"/>
        <v>2026</v>
      </c>
      <c r="D2396">
        <f t="shared" si="457"/>
        <v>7</v>
      </c>
      <c r="E2396" t="str">
        <f t="shared" si="458"/>
        <v>July</v>
      </c>
      <c r="F2396" s="6" t="str">
        <f t="shared" si="459"/>
        <v>Jul-26</v>
      </c>
      <c r="G2396">
        <f t="shared" si="460"/>
        <v>2</v>
      </c>
      <c r="H2396" t="str">
        <f t="shared" si="461"/>
        <v>Monday</v>
      </c>
      <c r="I2396" t="str">
        <f>VLOOKUP(Table1[[#This Row],[Month Num]],Table2[],2,TRUE)</f>
        <v>Q2</v>
      </c>
      <c r="J2396" t="str">
        <f t="shared" si="450"/>
        <v>Jul</v>
      </c>
      <c r="K2396" s="5" t="str">
        <f t="shared" si="451"/>
        <v>J</v>
      </c>
      <c r="L2396" t="str">
        <f t="shared" si="452"/>
        <v>07</v>
      </c>
      <c r="M2396" t="str">
        <f t="shared" si="453"/>
        <v>Mon</v>
      </c>
      <c r="N2396" t="str">
        <f t="shared" si="454"/>
        <v>13</v>
      </c>
      <c r="O2396" t="str">
        <f t="shared" si="455"/>
        <v>M</v>
      </c>
    </row>
    <row r="2397" spans="2:15" x14ac:dyDescent="0.25">
      <c r="B2397" s="5">
        <v>46217</v>
      </c>
      <c r="C2397">
        <f t="shared" si="456"/>
        <v>2026</v>
      </c>
      <c r="D2397">
        <f t="shared" si="457"/>
        <v>7</v>
      </c>
      <c r="E2397" t="str">
        <f t="shared" si="458"/>
        <v>July</v>
      </c>
      <c r="F2397" s="6" t="str">
        <f t="shared" si="459"/>
        <v>Jul-26</v>
      </c>
      <c r="G2397">
        <f t="shared" si="460"/>
        <v>3</v>
      </c>
      <c r="H2397" t="str">
        <f t="shared" si="461"/>
        <v>Tuesday</v>
      </c>
      <c r="I2397" t="str">
        <f>VLOOKUP(Table1[[#This Row],[Month Num]],Table2[],2,TRUE)</f>
        <v>Q2</v>
      </c>
      <c r="J2397" t="str">
        <f t="shared" si="450"/>
        <v>Jul</v>
      </c>
      <c r="K2397" s="5" t="str">
        <f t="shared" si="451"/>
        <v>J</v>
      </c>
      <c r="L2397" t="str">
        <f t="shared" si="452"/>
        <v>07</v>
      </c>
      <c r="M2397" t="str">
        <f t="shared" si="453"/>
        <v>Tue</v>
      </c>
      <c r="N2397" t="str">
        <f t="shared" si="454"/>
        <v>14</v>
      </c>
      <c r="O2397" t="str">
        <f t="shared" si="455"/>
        <v>T</v>
      </c>
    </row>
    <row r="2398" spans="2:15" x14ac:dyDescent="0.25">
      <c r="B2398" s="5">
        <v>46218</v>
      </c>
      <c r="C2398">
        <f t="shared" si="456"/>
        <v>2026</v>
      </c>
      <c r="D2398">
        <f t="shared" si="457"/>
        <v>7</v>
      </c>
      <c r="E2398" t="str">
        <f t="shared" si="458"/>
        <v>July</v>
      </c>
      <c r="F2398" s="6" t="str">
        <f t="shared" si="459"/>
        <v>Jul-26</v>
      </c>
      <c r="G2398">
        <f t="shared" si="460"/>
        <v>4</v>
      </c>
      <c r="H2398" t="str">
        <f t="shared" si="461"/>
        <v>Wednesday</v>
      </c>
      <c r="I2398" t="str">
        <f>VLOOKUP(Table1[[#This Row],[Month Num]],Table2[],2,TRUE)</f>
        <v>Q2</v>
      </c>
      <c r="J2398" t="str">
        <f t="shared" si="450"/>
        <v>Jul</v>
      </c>
      <c r="K2398" s="5" t="str">
        <f t="shared" si="451"/>
        <v>J</v>
      </c>
      <c r="L2398" t="str">
        <f t="shared" si="452"/>
        <v>07</v>
      </c>
      <c r="M2398" t="str">
        <f t="shared" si="453"/>
        <v>Wed</v>
      </c>
      <c r="N2398" t="str">
        <f t="shared" si="454"/>
        <v>15</v>
      </c>
      <c r="O2398" t="str">
        <f t="shared" si="455"/>
        <v>W</v>
      </c>
    </row>
    <row r="2399" spans="2:15" x14ac:dyDescent="0.25">
      <c r="B2399" s="5">
        <v>46219</v>
      </c>
      <c r="C2399">
        <f t="shared" si="456"/>
        <v>2026</v>
      </c>
      <c r="D2399">
        <f t="shared" si="457"/>
        <v>7</v>
      </c>
      <c r="E2399" t="str">
        <f t="shared" si="458"/>
        <v>July</v>
      </c>
      <c r="F2399" s="6" t="str">
        <f t="shared" si="459"/>
        <v>Jul-26</v>
      </c>
      <c r="G2399">
        <f t="shared" si="460"/>
        <v>5</v>
      </c>
      <c r="H2399" t="str">
        <f t="shared" si="461"/>
        <v>Thursday</v>
      </c>
      <c r="I2399" t="str">
        <f>VLOOKUP(Table1[[#This Row],[Month Num]],Table2[],2,TRUE)</f>
        <v>Q2</v>
      </c>
      <c r="J2399" t="str">
        <f t="shared" si="450"/>
        <v>Jul</v>
      </c>
      <c r="K2399" s="5" t="str">
        <f t="shared" si="451"/>
        <v>J</v>
      </c>
      <c r="L2399" t="str">
        <f t="shared" si="452"/>
        <v>07</v>
      </c>
      <c r="M2399" t="str">
        <f t="shared" si="453"/>
        <v>Thu</v>
      </c>
      <c r="N2399" t="str">
        <f t="shared" si="454"/>
        <v>16</v>
      </c>
      <c r="O2399" t="str">
        <f t="shared" si="455"/>
        <v>T</v>
      </c>
    </row>
    <row r="2400" spans="2:15" x14ac:dyDescent="0.25">
      <c r="B2400" s="5">
        <v>46220</v>
      </c>
      <c r="C2400">
        <f t="shared" si="456"/>
        <v>2026</v>
      </c>
      <c r="D2400">
        <f t="shared" si="457"/>
        <v>7</v>
      </c>
      <c r="E2400" t="str">
        <f t="shared" si="458"/>
        <v>July</v>
      </c>
      <c r="F2400" s="6" t="str">
        <f t="shared" si="459"/>
        <v>Jul-26</v>
      </c>
      <c r="G2400">
        <f t="shared" si="460"/>
        <v>6</v>
      </c>
      <c r="H2400" t="str">
        <f t="shared" si="461"/>
        <v>Friday</v>
      </c>
      <c r="I2400" t="str">
        <f>VLOOKUP(Table1[[#This Row],[Month Num]],Table2[],2,TRUE)</f>
        <v>Q2</v>
      </c>
      <c r="J2400" t="str">
        <f t="shared" si="450"/>
        <v>Jul</v>
      </c>
      <c r="K2400" s="5" t="str">
        <f t="shared" si="451"/>
        <v>J</v>
      </c>
      <c r="L2400" t="str">
        <f t="shared" si="452"/>
        <v>07</v>
      </c>
      <c r="M2400" t="str">
        <f t="shared" si="453"/>
        <v>Fri</v>
      </c>
      <c r="N2400" t="str">
        <f t="shared" si="454"/>
        <v>17</v>
      </c>
      <c r="O2400" t="str">
        <f t="shared" si="455"/>
        <v>F</v>
      </c>
    </row>
    <row r="2401" spans="2:15" x14ac:dyDescent="0.25">
      <c r="B2401" s="5">
        <v>46221</v>
      </c>
      <c r="C2401">
        <f t="shared" si="456"/>
        <v>2026</v>
      </c>
      <c r="D2401">
        <f t="shared" si="457"/>
        <v>7</v>
      </c>
      <c r="E2401" t="str">
        <f t="shared" si="458"/>
        <v>July</v>
      </c>
      <c r="F2401" s="6" t="str">
        <f t="shared" si="459"/>
        <v>Jul-26</v>
      </c>
      <c r="G2401">
        <f t="shared" si="460"/>
        <v>7</v>
      </c>
      <c r="H2401" t="str">
        <f t="shared" si="461"/>
        <v>Saturday</v>
      </c>
      <c r="I2401" t="str">
        <f>VLOOKUP(Table1[[#This Row],[Month Num]],Table2[],2,TRUE)</f>
        <v>Q2</v>
      </c>
      <c r="J2401" t="str">
        <f t="shared" si="450"/>
        <v>Jul</v>
      </c>
      <c r="K2401" s="5" t="str">
        <f t="shared" si="451"/>
        <v>J</v>
      </c>
      <c r="L2401" t="str">
        <f t="shared" si="452"/>
        <v>07</v>
      </c>
      <c r="M2401" t="str">
        <f t="shared" si="453"/>
        <v>Sat</v>
      </c>
      <c r="N2401" t="str">
        <f t="shared" si="454"/>
        <v>18</v>
      </c>
      <c r="O2401" t="str">
        <f t="shared" si="455"/>
        <v>S</v>
      </c>
    </row>
    <row r="2402" spans="2:15" x14ac:dyDescent="0.25">
      <c r="B2402" s="5">
        <v>46222</v>
      </c>
      <c r="C2402">
        <f t="shared" si="456"/>
        <v>2026</v>
      </c>
      <c r="D2402">
        <f t="shared" si="457"/>
        <v>7</v>
      </c>
      <c r="E2402" t="str">
        <f t="shared" si="458"/>
        <v>July</v>
      </c>
      <c r="F2402" s="6" t="str">
        <f t="shared" si="459"/>
        <v>Jul-26</v>
      </c>
      <c r="G2402">
        <f t="shared" si="460"/>
        <v>1</v>
      </c>
      <c r="H2402" t="str">
        <f t="shared" si="461"/>
        <v>Sunday</v>
      </c>
      <c r="I2402" t="str">
        <f>VLOOKUP(Table1[[#This Row],[Month Num]],Table2[],2,TRUE)</f>
        <v>Q2</v>
      </c>
      <c r="J2402" t="str">
        <f t="shared" si="450"/>
        <v>Jul</v>
      </c>
      <c r="K2402" s="5" t="str">
        <f t="shared" si="451"/>
        <v>J</v>
      </c>
      <c r="L2402" t="str">
        <f t="shared" si="452"/>
        <v>07</v>
      </c>
      <c r="M2402" t="str">
        <f t="shared" si="453"/>
        <v>Sun</v>
      </c>
      <c r="N2402" t="str">
        <f t="shared" si="454"/>
        <v>19</v>
      </c>
      <c r="O2402" t="str">
        <f t="shared" si="455"/>
        <v>S</v>
      </c>
    </row>
    <row r="2403" spans="2:15" x14ac:dyDescent="0.25">
      <c r="B2403" s="5">
        <v>46223</v>
      </c>
      <c r="C2403">
        <f t="shared" si="456"/>
        <v>2026</v>
      </c>
      <c r="D2403">
        <f t="shared" si="457"/>
        <v>7</v>
      </c>
      <c r="E2403" t="str">
        <f t="shared" si="458"/>
        <v>July</v>
      </c>
      <c r="F2403" s="6" t="str">
        <f t="shared" si="459"/>
        <v>Jul-26</v>
      </c>
      <c r="G2403">
        <f t="shared" si="460"/>
        <v>2</v>
      </c>
      <c r="H2403" t="str">
        <f t="shared" si="461"/>
        <v>Monday</v>
      </c>
      <c r="I2403" t="str">
        <f>VLOOKUP(Table1[[#This Row],[Month Num]],Table2[],2,TRUE)</f>
        <v>Q2</v>
      </c>
      <c r="J2403" t="str">
        <f t="shared" si="450"/>
        <v>Jul</v>
      </c>
      <c r="K2403" s="5" t="str">
        <f t="shared" si="451"/>
        <v>J</v>
      </c>
      <c r="L2403" t="str">
        <f t="shared" si="452"/>
        <v>07</v>
      </c>
      <c r="M2403" t="str">
        <f t="shared" si="453"/>
        <v>Mon</v>
      </c>
      <c r="N2403" t="str">
        <f t="shared" si="454"/>
        <v>20</v>
      </c>
      <c r="O2403" t="str">
        <f t="shared" si="455"/>
        <v>M</v>
      </c>
    </row>
    <row r="2404" spans="2:15" x14ac:dyDescent="0.25">
      <c r="B2404" s="5">
        <v>46224</v>
      </c>
      <c r="C2404">
        <f t="shared" si="456"/>
        <v>2026</v>
      </c>
      <c r="D2404">
        <f t="shared" si="457"/>
        <v>7</v>
      </c>
      <c r="E2404" t="str">
        <f t="shared" si="458"/>
        <v>July</v>
      </c>
      <c r="F2404" s="6" t="str">
        <f t="shared" si="459"/>
        <v>Jul-26</v>
      </c>
      <c r="G2404">
        <f t="shared" si="460"/>
        <v>3</v>
      </c>
      <c r="H2404" t="str">
        <f t="shared" si="461"/>
        <v>Tuesday</v>
      </c>
      <c r="I2404" t="str">
        <f>VLOOKUP(Table1[[#This Row],[Month Num]],Table2[],2,TRUE)</f>
        <v>Q2</v>
      </c>
      <c r="J2404" t="str">
        <f t="shared" si="450"/>
        <v>Jul</v>
      </c>
      <c r="K2404" s="5" t="str">
        <f t="shared" si="451"/>
        <v>J</v>
      </c>
      <c r="L2404" t="str">
        <f t="shared" si="452"/>
        <v>07</v>
      </c>
      <c r="M2404" t="str">
        <f t="shared" si="453"/>
        <v>Tue</v>
      </c>
      <c r="N2404" t="str">
        <f t="shared" si="454"/>
        <v>21</v>
      </c>
      <c r="O2404" t="str">
        <f t="shared" si="455"/>
        <v>T</v>
      </c>
    </row>
    <row r="2405" spans="2:15" x14ac:dyDescent="0.25">
      <c r="B2405" s="5">
        <v>46225</v>
      </c>
      <c r="C2405">
        <f t="shared" si="456"/>
        <v>2026</v>
      </c>
      <c r="D2405">
        <f t="shared" si="457"/>
        <v>7</v>
      </c>
      <c r="E2405" t="str">
        <f t="shared" si="458"/>
        <v>July</v>
      </c>
      <c r="F2405" s="6" t="str">
        <f t="shared" si="459"/>
        <v>Jul-26</v>
      </c>
      <c r="G2405">
        <f t="shared" si="460"/>
        <v>4</v>
      </c>
      <c r="H2405" t="str">
        <f t="shared" si="461"/>
        <v>Wednesday</v>
      </c>
      <c r="I2405" t="str">
        <f>VLOOKUP(Table1[[#This Row],[Month Num]],Table2[],2,TRUE)</f>
        <v>Q2</v>
      </c>
      <c r="J2405" t="str">
        <f t="shared" si="450"/>
        <v>Jul</v>
      </c>
      <c r="K2405" s="5" t="str">
        <f t="shared" si="451"/>
        <v>J</v>
      </c>
      <c r="L2405" t="str">
        <f t="shared" si="452"/>
        <v>07</v>
      </c>
      <c r="M2405" t="str">
        <f t="shared" si="453"/>
        <v>Wed</v>
      </c>
      <c r="N2405" t="str">
        <f t="shared" si="454"/>
        <v>22</v>
      </c>
      <c r="O2405" t="str">
        <f t="shared" si="455"/>
        <v>W</v>
      </c>
    </row>
    <row r="2406" spans="2:15" x14ac:dyDescent="0.25">
      <c r="B2406" s="5">
        <v>46226</v>
      </c>
      <c r="C2406">
        <f t="shared" si="456"/>
        <v>2026</v>
      </c>
      <c r="D2406">
        <f t="shared" si="457"/>
        <v>7</v>
      </c>
      <c r="E2406" t="str">
        <f t="shared" si="458"/>
        <v>July</v>
      </c>
      <c r="F2406" s="6" t="str">
        <f t="shared" si="459"/>
        <v>Jul-26</v>
      </c>
      <c r="G2406">
        <f t="shared" si="460"/>
        <v>5</v>
      </c>
      <c r="H2406" t="str">
        <f t="shared" si="461"/>
        <v>Thursday</v>
      </c>
      <c r="I2406" t="str">
        <f>VLOOKUP(Table1[[#This Row],[Month Num]],Table2[],2,TRUE)</f>
        <v>Q2</v>
      </c>
      <c r="J2406" t="str">
        <f t="shared" si="450"/>
        <v>Jul</v>
      </c>
      <c r="K2406" s="5" t="str">
        <f t="shared" si="451"/>
        <v>J</v>
      </c>
      <c r="L2406" t="str">
        <f t="shared" si="452"/>
        <v>07</v>
      </c>
      <c r="M2406" t="str">
        <f t="shared" si="453"/>
        <v>Thu</v>
      </c>
      <c r="N2406" t="str">
        <f t="shared" si="454"/>
        <v>23</v>
      </c>
      <c r="O2406" t="str">
        <f t="shared" si="455"/>
        <v>T</v>
      </c>
    </row>
    <row r="2407" spans="2:15" x14ac:dyDescent="0.25">
      <c r="B2407" s="5">
        <v>46227</v>
      </c>
      <c r="C2407">
        <f t="shared" si="456"/>
        <v>2026</v>
      </c>
      <c r="D2407">
        <f t="shared" si="457"/>
        <v>7</v>
      </c>
      <c r="E2407" t="str">
        <f t="shared" si="458"/>
        <v>July</v>
      </c>
      <c r="F2407" s="6" t="str">
        <f t="shared" si="459"/>
        <v>Jul-26</v>
      </c>
      <c r="G2407">
        <f t="shared" si="460"/>
        <v>6</v>
      </c>
      <c r="H2407" t="str">
        <f t="shared" si="461"/>
        <v>Friday</v>
      </c>
      <c r="I2407" t="str">
        <f>VLOOKUP(Table1[[#This Row],[Month Num]],Table2[],2,TRUE)</f>
        <v>Q2</v>
      </c>
      <c r="J2407" t="str">
        <f t="shared" si="450"/>
        <v>Jul</v>
      </c>
      <c r="K2407" s="5" t="str">
        <f t="shared" si="451"/>
        <v>J</v>
      </c>
      <c r="L2407" t="str">
        <f t="shared" si="452"/>
        <v>07</v>
      </c>
      <c r="M2407" t="str">
        <f t="shared" si="453"/>
        <v>Fri</v>
      </c>
      <c r="N2407" t="str">
        <f t="shared" si="454"/>
        <v>24</v>
      </c>
      <c r="O2407" t="str">
        <f t="shared" si="455"/>
        <v>F</v>
      </c>
    </row>
    <row r="2408" spans="2:15" x14ac:dyDescent="0.25">
      <c r="B2408" s="5">
        <v>46228</v>
      </c>
      <c r="C2408">
        <f t="shared" si="456"/>
        <v>2026</v>
      </c>
      <c r="D2408">
        <f t="shared" si="457"/>
        <v>7</v>
      </c>
      <c r="E2408" t="str">
        <f t="shared" si="458"/>
        <v>July</v>
      </c>
      <c r="F2408" s="6" t="str">
        <f t="shared" si="459"/>
        <v>Jul-26</v>
      </c>
      <c r="G2408">
        <f t="shared" si="460"/>
        <v>7</v>
      </c>
      <c r="H2408" t="str">
        <f t="shared" si="461"/>
        <v>Saturday</v>
      </c>
      <c r="I2408" t="str">
        <f>VLOOKUP(Table1[[#This Row],[Month Num]],Table2[],2,TRUE)</f>
        <v>Q2</v>
      </c>
      <c r="J2408" t="str">
        <f t="shared" si="450"/>
        <v>Jul</v>
      </c>
      <c r="K2408" s="5" t="str">
        <f t="shared" si="451"/>
        <v>J</v>
      </c>
      <c r="L2408" t="str">
        <f t="shared" si="452"/>
        <v>07</v>
      </c>
      <c r="M2408" t="str">
        <f t="shared" si="453"/>
        <v>Sat</v>
      </c>
      <c r="N2408" t="str">
        <f t="shared" si="454"/>
        <v>25</v>
      </c>
      <c r="O2408" t="str">
        <f t="shared" si="455"/>
        <v>S</v>
      </c>
    </row>
    <row r="2409" spans="2:15" x14ac:dyDescent="0.25">
      <c r="B2409" s="5">
        <v>46229</v>
      </c>
      <c r="C2409">
        <f t="shared" si="456"/>
        <v>2026</v>
      </c>
      <c r="D2409">
        <f t="shared" si="457"/>
        <v>7</v>
      </c>
      <c r="E2409" t="str">
        <f t="shared" si="458"/>
        <v>July</v>
      </c>
      <c r="F2409" s="6" t="str">
        <f t="shared" si="459"/>
        <v>Jul-26</v>
      </c>
      <c r="G2409">
        <f t="shared" si="460"/>
        <v>1</v>
      </c>
      <c r="H2409" t="str">
        <f t="shared" si="461"/>
        <v>Sunday</v>
      </c>
      <c r="I2409" t="str">
        <f>VLOOKUP(Table1[[#This Row],[Month Num]],Table2[],2,TRUE)</f>
        <v>Q2</v>
      </c>
      <c r="J2409" t="str">
        <f t="shared" si="450"/>
        <v>Jul</v>
      </c>
      <c r="K2409" s="5" t="str">
        <f t="shared" si="451"/>
        <v>J</v>
      </c>
      <c r="L2409" t="str">
        <f t="shared" si="452"/>
        <v>07</v>
      </c>
      <c r="M2409" t="str">
        <f t="shared" si="453"/>
        <v>Sun</v>
      </c>
      <c r="N2409" t="str">
        <f t="shared" si="454"/>
        <v>26</v>
      </c>
      <c r="O2409" t="str">
        <f t="shared" si="455"/>
        <v>S</v>
      </c>
    </row>
    <row r="2410" spans="2:15" x14ac:dyDescent="0.25">
      <c r="B2410" s="5">
        <v>46230</v>
      </c>
      <c r="C2410">
        <f t="shared" si="456"/>
        <v>2026</v>
      </c>
      <c r="D2410">
        <f t="shared" si="457"/>
        <v>7</v>
      </c>
      <c r="E2410" t="str">
        <f t="shared" si="458"/>
        <v>July</v>
      </c>
      <c r="F2410" s="6" t="str">
        <f t="shared" si="459"/>
        <v>Jul-26</v>
      </c>
      <c r="G2410">
        <f t="shared" si="460"/>
        <v>2</v>
      </c>
      <c r="H2410" t="str">
        <f t="shared" si="461"/>
        <v>Monday</v>
      </c>
      <c r="I2410" t="str">
        <f>VLOOKUP(Table1[[#This Row],[Month Num]],Table2[],2,TRUE)</f>
        <v>Q2</v>
      </c>
      <c r="J2410" t="str">
        <f t="shared" si="450"/>
        <v>Jul</v>
      </c>
      <c r="K2410" s="5" t="str">
        <f t="shared" si="451"/>
        <v>J</v>
      </c>
      <c r="L2410" t="str">
        <f t="shared" si="452"/>
        <v>07</v>
      </c>
      <c r="M2410" t="str">
        <f t="shared" si="453"/>
        <v>Mon</v>
      </c>
      <c r="N2410" t="str">
        <f t="shared" si="454"/>
        <v>27</v>
      </c>
      <c r="O2410" t="str">
        <f t="shared" si="455"/>
        <v>M</v>
      </c>
    </row>
    <row r="2411" spans="2:15" x14ac:dyDescent="0.25">
      <c r="B2411" s="5">
        <v>46231</v>
      </c>
      <c r="C2411">
        <f t="shared" si="456"/>
        <v>2026</v>
      </c>
      <c r="D2411">
        <f t="shared" si="457"/>
        <v>7</v>
      </c>
      <c r="E2411" t="str">
        <f t="shared" si="458"/>
        <v>July</v>
      </c>
      <c r="F2411" s="6" t="str">
        <f t="shared" si="459"/>
        <v>Jul-26</v>
      </c>
      <c r="G2411">
        <f t="shared" si="460"/>
        <v>3</v>
      </c>
      <c r="H2411" t="str">
        <f t="shared" si="461"/>
        <v>Tuesday</v>
      </c>
      <c r="I2411" t="str">
        <f>VLOOKUP(Table1[[#This Row],[Month Num]],Table2[],2,TRUE)</f>
        <v>Q2</v>
      </c>
      <c r="J2411" t="str">
        <f t="shared" si="450"/>
        <v>Jul</v>
      </c>
      <c r="K2411" s="5" t="str">
        <f t="shared" si="451"/>
        <v>J</v>
      </c>
      <c r="L2411" t="str">
        <f t="shared" si="452"/>
        <v>07</v>
      </c>
      <c r="M2411" t="str">
        <f t="shared" si="453"/>
        <v>Tue</v>
      </c>
      <c r="N2411" t="str">
        <f t="shared" si="454"/>
        <v>28</v>
      </c>
      <c r="O2411" t="str">
        <f t="shared" si="455"/>
        <v>T</v>
      </c>
    </row>
    <row r="2412" spans="2:15" x14ac:dyDescent="0.25">
      <c r="B2412" s="5">
        <v>46232</v>
      </c>
      <c r="C2412">
        <f t="shared" si="456"/>
        <v>2026</v>
      </c>
      <c r="D2412">
        <f t="shared" si="457"/>
        <v>7</v>
      </c>
      <c r="E2412" t="str">
        <f t="shared" si="458"/>
        <v>July</v>
      </c>
      <c r="F2412" s="6" t="str">
        <f t="shared" si="459"/>
        <v>Jul-26</v>
      </c>
      <c r="G2412">
        <f t="shared" si="460"/>
        <v>4</v>
      </c>
      <c r="H2412" t="str">
        <f t="shared" si="461"/>
        <v>Wednesday</v>
      </c>
      <c r="I2412" t="str">
        <f>VLOOKUP(Table1[[#This Row],[Month Num]],Table2[],2,TRUE)</f>
        <v>Q2</v>
      </c>
      <c r="J2412" t="str">
        <f t="shared" si="450"/>
        <v>Jul</v>
      </c>
      <c r="K2412" s="5" t="str">
        <f t="shared" si="451"/>
        <v>J</v>
      </c>
      <c r="L2412" t="str">
        <f t="shared" si="452"/>
        <v>07</v>
      </c>
      <c r="M2412" t="str">
        <f t="shared" si="453"/>
        <v>Wed</v>
      </c>
      <c r="N2412" t="str">
        <f t="shared" si="454"/>
        <v>29</v>
      </c>
      <c r="O2412" t="str">
        <f t="shared" si="455"/>
        <v>W</v>
      </c>
    </row>
    <row r="2413" spans="2:15" x14ac:dyDescent="0.25">
      <c r="B2413" s="5">
        <v>46233</v>
      </c>
      <c r="C2413">
        <f t="shared" si="456"/>
        <v>2026</v>
      </c>
      <c r="D2413">
        <f t="shared" si="457"/>
        <v>7</v>
      </c>
      <c r="E2413" t="str">
        <f t="shared" si="458"/>
        <v>July</v>
      </c>
      <c r="F2413" s="6" t="str">
        <f t="shared" si="459"/>
        <v>Jul-26</v>
      </c>
      <c r="G2413">
        <f t="shared" si="460"/>
        <v>5</v>
      </c>
      <c r="H2413" t="str">
        <f t="shared" si="461"/>
        <v>Thursday</v>
      </c>
      <c r="I2413" t="str">
        <f>VLOOKUP(Table1[[#This Row],[Month Num]],Table2[],2,TRUE)</f>
        <v>Q2</v>
      </c>
      <c r="J2413" t="str">
        <f t="shared" si="450"/>
        <v>Jul</v>
      </c>
      <c r="K2413" s="5" t="str">
        <f t="shared" si="451"/>
        <v>J</v>
      </c>
      <c r="L2413" t="str">
        <f t="shared" si="452"/>
        <v>07</v>
      </c>
      <c r="M2413" t="str">
        <f t="shared" si="453"/>
        <v>Thu</v>
      </c>
      <c r="N2413" t="str">
        <f t="shared" si="454"/>
        <v>30</v>
      </c>
      <c r="O2413" t="str">
        <f t="shared" si="455"/>
        <v>T</v>
      </c>
    </row>
    <row r="2414" spans="2:15" x14ac:dyDescent="0.25">
      <c r="B2414" s="5">
        <v>46234</v>
      </c>
      <c r="C2414">
        <f t="shared" si="456"/>
        <v>2026</v>
      </c>
      <c r="D2414">
        <f t="shared" si="457"/>
        <v>7</v>
      </c>
      <c r="E2414" t="str">
        <f t="shared" si="458"/>
        <v>July</v>
      </c>
      <c r="F2414" s="6" t="str">
        <f t="shared" si="459"/>
        <v>Jul-26</v>
      </c>
      <c r="G2414">
        <f t="shared" si="460"/>
        <v>6</v>
      </c>
      <c r="H2414" t="str">
        <f t="shared" si="461"/>
        <v>Friday</v>
      </c>
      <c r="I2414" t="str">
        <f>VLOOKUP(Table1[[#This Row],[Month Num]],Table2[],2,TRUE)</f>
        <v>Q2</v>
      </c>
      <c r="J2414" t="str">
        <f t="shared" si="450"/>
        <v>Jul</v>
      </c>
      <c r="K2414" s="5" t="str">
        <f t="shared" si="451"/>
        <v>J</v>
      </c>
      <c r="L2414" t="str">
        <f t="shared" si="452"/>
        <v>07</v>
      </c>
      <c r="M2414" t="str">
        <f t="shared" si="453"/>
        <v>Fri</v>
      </c>
      <c r="N2414" t="str">
        <f t="shared" si="454"/>
        <v>31</v>
      </c>
      <c r="O2414" t="str">
        <f t="shared" si="455"/>
        <v>F</v>
      </c>
    </row>
    <row r="2415" spans="2:15" x14ac:dyDescent="0.25">
      <c r="B2415" s="5">
        <v>46235</v>
      </c>
      <c r="C2415">
        <f t="shared" si="456"/>
        <v>2026</v>
      </c>
      <c r="D2415">
        <f t="shared" si="457"/>
        <v>8</v>
      </c>
      <c r="E2415" t="str">
        <f t="shared" si="458"/>
        <v>August</v>
      </c>
      <c r="F2415" s="6" t="str">
        <f t="shared" si="459"/>
        <v>Aug-26</v>
      </c>
      <c r="G2415">
        <f t="shared" si="460"/>
        <v>7</v>
      </c>
      <c r="H2415" t="str">
        <f t="shared" si="461"/>
        <v>Saturday</v>
      </c>
      <c r="I2415" t="str">
        <f>VLOOKUP(Table1[[#This Row],[Month Num]],Table2[],2,TRUE)</f>
        <v>Q2</v>
      </c>
      <c r="J2415" t="str">
        <f t="shared" si="450"/>
        <v>Aug</v>
      </c>
      <c r="K2415" s="5" t="str">
        <f t="shared" si="451"/>
        <v>A</v>
      </c>
      <c r="L2415" t="str">
        <f t="shared" si="452"/>
        <v>08</v>
      </c>
      <c r="M2415" t="str">
        <f t="shared" si="453"/>
        <v>Sat</v>
      </c>
      <c r="N2415" t="str">
        <f t="shared" si="454"/>
        <v>01</v>
      </c>
      <c r="O2415" t="str">
        <f t="shared" si="455"/>
        <v>S</v>
      </c>
    </row>
    <row r="2416" spans="2:15" x14ac:dyDescent="0.25">
      <c r="B2416" s="5">
        <v>46236</v>
      </c>
      <c r="C2416">
        <f t="shared" si="456"/>
        <v>2026</v>
      </c>
      <c r="D2416">
        <f t="shared" si="457"/>
        <v>8</v>
      </c>
      <c r="E2416" t="str">
        <f t="shared" si="458"/>
        <v>August</v>
      </c>
      <c r="F2416" s="6" t="str">
        <f t="shared" si="459"/>
        <v>Aug-26</v>
      </c>
      <c r="G2416">
        <f t="shared" si="460"/>
        <v>1</v>
      </c>
      <c r="H2416" t="str">
        <f t="shared" si="461"/>
        <v>Sunday</v>
      </c>
      <c r="I2416" t="str">
        <f>VLOOKUP(Table1[[#This Row],[Month Num]],Table2[],2,TRUE)</f>
        <v>Q2</v>
      </c>
      <c r="J2416" t="str">
        <f t="shared" si="450"/>
        <v>Aug</v>
      </c>
      <c r="K2416" s="5" t="str">
        <f t="shared" si="451"/>
        <v>A</v>
      </c>
      <c r="L2416" t="str">
        <f t="shared" si="452"/>
        <v>08</v>
      </c>
      <c r="M2416" t="str">
        <f t="shared" si="453"/>
        <v>Sun</v>
      </c>
      <c r="N2416" t="str">
        <f t="shared" si="454"/>
        <v>02</v>
      </c>
      <c r="O2416" t="str">
        <f t="shared" si="455"/>
        <v>S</v>
      </c>
    </row>
    <row r="2417" spans="2:15" x14ac:dyDescent="0.25">
      <c r="B2417" s="5">
        <v>46237</v>
      </c>
      <c r="C2417">
        <f t="shared" si="456"/>
        <v>2026</v>
      </c>
      <c r="D2417">
        <f t="shared" si="457"/>
        <v>8</v>
      </c>
      <c r="E2417" t="str">
        <f t="shared" si="458"/>
        <v>August</v>
      </c>
      <c r="F2417" s="6" t="str">
        <f t="shared" si="459"/>
        <v>Aug-26</v>
      </c>
      <c r="G2417">
        <f t="shared" si="460"/>
        <v>2</v>
      </c>
      <c r="H2417" t="str">
        <f t="shared" si="461"/>
        <v>Monday</v>
      </c>
      <c r="I2417" t="str">
        <f>VLOOKUP(Table1[[#This Row],[Month Num]],Table2[],2,TRUE)</f>
        <v>Q2</v>
      </c>
      <c r="J2417" t="str">
        <f t="shared" si="450"/>
        <v>Aug</v>
      </c>
      <c r="K2417" s="5" t="str">
        <f t="shared" si="451"/>
        <v>A</v>
      </c>
      <c r="L2417" t="str">
        <f t="shared" si="452"/>
        <v>08</v>
      </c>
      <c r="M2417" t="str">
        <f t="shared" si="453"/>
        <v>Mon</v>
      </c>
      <c r="N2417" t="str">
        <f t="shared" si="454"/>
        <v>03</v>
      </c>
      <c r="O2417" t="str">
        <f t="shared" si="455"/>
        <v>M</v>
      </c>
    </row>
    <row r="2418" spans="2:15" x14ac:dyDescent="0.25">
      <c r="B2418" s="5">
        <v>46238</v>
      </c>
      <c r="C2418">
        <f t="shared" si="456"/>
        <v>2026</v>
      </c>
      <c r="D2418">
        <f t="shared" si="457"/>
        <v>8</v>
      </c>
      <c r="E2418" t="str">
        <f t="shared" si="458"/>
        <v>August</v>
      </c>
      <c r="F2418" s="6" t="str">
        <f t="shared" si="459"/>
        <v>Aug-26</v>
      </c>
      <c r="G2418">
        <f t="shared" si="460"/>
        <v>3</v>
      </c>
      <c r="H2418" t="str">
        <f t="shared" si="461"/>
        <v>Tuesday</v>
      </c>
      <c r="I2418" t="str">
        <f>VLOOKUP(Table1[[#This Row],[Month Num]],Table2[],2,TRUE)</f>
        <v>Q2</v>
      </c>
      <c r="J2418" t="str">
        <f t="shared" si="450"/>
        <v>Aug</v>
      </c>
      <c r="K2418" s="5" t="str">
        <f t="shared" si="451"/>
        <v>A</v>
      </c>
      <c r="L2418" t="str">
        <f t="shared" si="452"/>
        <v>08</v>
      </c>
      <c r="M2418" t="str">
        <f t="shared" si="453"/>
        <v>Tue</v>
      </c>
      <c r="N2418" t="str">
        <f t="shared" si="454"/>
        <v>04</v>
      </c>
      <c r="O2418" t="str">
        <f t="shared" si="455"/>
        <v>T</v>
      </c>
    </row>
    <row r="2419" spans="2:15" x14ac:dyDescent="0.25">
      <c r="B2419" s="5">
        <v>46239</v>
      </c>
      <c r="C2419">
        <f t="shared" si="456"/>
        <v>2026</v>
      </c>
      <c r="D2419">
        <f t="shared" si="457"/>
        <v>8</v>
      </c>
      <c r="E2419" t="str">
        <f t="shared" si="458"/>
        <v>August</v>
      </c>
      <c r="F2419" s="6" t="str">
        <f t="shared" si="459"/>
        <v>Aug-26</v>
      </c>
      <c r="G2419">
        <f t="shared" si="460"/>
        <v>4</v>
      </c>
      <c r="H2419" t="str">
        <f t="shared" si="461"/>
        <v>Wednesday</v>
      </c>
      <c r="I2419" t="str">
        <f>VLOOKUP(Table1[[#This Row],[Month Num]],Table2[],2,TRUE)</f>
        <v>Q2</v>
      </c>
      <c r="J2419" t="str">
        <f t="shared" si="450"/>
        <v>Aug</v>
      </c>
      <c r="K2419" s="5" t="str">
        <f t="shared" si="451"/>
        <v>A</v>
      </c>
      <c r="L2419" t="str">
        <f t="shared" si="452"/>
        <v>08</v>
      </c>
      <c r="M2419" t="str">
        <f t="shared" si="453"/>
        <v>Wed</v>
      </c>
      <c r="N2419" t="str">
        <f t="shared" si="454"/>
        <v>05</v>
      </c>
      <c r="O2419" t="str">
        <f t="shared" si="455"/>
        <v>W</v>
      </c>
    </row>
    <row r="2420" spans="2:15" x14ac:dyDescent="0.25">
      <c r="B2420" s="5">
        <v>46240</v>
      </c>
      <c r="C2420">
        <f t="shared" si="456"/>
        <v>2026</v>
      </c>
      <c r="D2420">
        <f t="shared" si="457"/>
        <v>8</v>
      </c>
      <c r="E2420" t="str">
        <f t="shared" si="458"/>
        <v>August</v>
      </c>
      <c r="F2420" s="6" t="str">
        <f t="shared" si="459"/>
        <v>Aug-26</v>
      </c>
      <c r="G2420">
        <f t="shared" si="460"/>
        <v>5</v>
      </c>
      <c r="H2420" t="str">
        <f t="shared" si="461"/>
        <v>Thursday</v>
      </c>
      <c r="I2420" t="str">
        <f>VLOOKUP(Table1[[#This Row],[Month Num]],Table2[],2,TRUE)</f>
        <v>Q2</v>
      </c>
      <c r="J2420" t="str">
        <f t="shared" si="450"/>
        <v>Aug</v>
      </c>
      <c r="K2420" s="5" t="str">
        <f t="shared" si="451"/>
        <v>A</v>
      </c>
      <c r="L2420" t="str">
        <f t="shared" si="452"/>
        <v>08</v>
      </c>
      <c r="M2420" t="str">
        <f t="shared" si="453"/>
        <v>Thu</v>
      </c>
      <c r="N2420" t="str">
        <f t="shared" si="454"/>
        <v>06</v>
      </c>
      <c r="O2420" t="str">
        <f t="shared" si="455"/>
        <v>T</v>
      </c>
    </row>
    <row r="2421" spans="2:15" x14ac:dyDescent="0.25">
      <c r="B2421" s="5">
        <v>46241</v>
      </c>
      <c r="C2421">
        <f t="shared" si="456"/>
        <v>2026</v>
      </c>
      <c r="D2421">
        <f t="shared" si="457"/>
        <v>8</v>
      </c>
      <c r="E2421" t="str">
        <f t="shared" si="458"/>
        <v>August</v>
      </c>
      <c r="F2421" s="6" t="str">
        <f t="shared" si="459"/>
        <v>Aug-26</v>
      </c>
      <c r="G2421">
        <f t="shared" si="460"/>
        <v>6</v>
      </c>
      <c r="H2421" t="str">
        <f t="shared" si="461"/>
        <v>Friday</v>
      </c>
      <c r="I2421" t="str">
        <f>VLOOKUP(Table1[[#This Row],[Month Num]],Table2[],2,TRUE)</f>
        <v>Q2</v>
      </c>
      <c r="J2421" t="str">
        <f t="shared" si="450"/>
        <v>Aug</v>
      </c>
      <c r="K2421" s="5" t="str">
        <f t="shared" si="451"/>
        <v>A</v>
      </c>
      <c r="L2421" t="str">
        <f t="shared" si="452"/>
        <v>08</v>
      </c>
      <c r="M2421" t="str">
        <f t="shared" si="453"/>
        <v>Fri</v>
      </c>
      <c r="N2421" t="str">
        <f t="shared" si="454"/>
        <v>07</v>
      </c>
      <c r="O2421" t="str">
        <f t="shared" si="455"/>
        <v>F</v>
      </c>
    </row>
    <row r="2422" spans="2:15" x14ac:dyDescent="0.25">
      <c r="B2422" s="5">
        <v>46242</v>
      </c>
      <c r="C2422">
        <f t="shared" si="456"/>
        <v>2026</v>
      </c>
      <c r="D2422">
        <f t="shared" si="457"/>
        <v>8</v>
      </c>
      <c r="E2422" t="str">
        <f t="shared" si="458"/>
        <v>August</v>
      </c>
      <c r="F2422" s="6" t="str">
        <f t="shared" si="459"/>
        <v>Aug-26</v>
      </c>
      <c r="G2422">
        <f t="shared" si="460"/>
        <v>7</v>
      </c>
      <c r="H2422" t="str">
        <f t="shared" si="461"/>
        <v>Saturday</v>
      </c>
      <c r="I2422" t="str">
        <f>VLOOKUP(Table1[[#This Row],[Month Num]],Table2[],2,TRUE)</f>
        <v>Q2</v>
      </c>
      <c r="J2422" t="str">
        <f t="shared" si="450"/>
        <v>Aug</v>
      </c>
      <c r="K2422" s="5" t="str">
        <f t="shared" si="451"/>
        <v>A</v>
      </c>
      <c r="L2422" t="str">
        <f t="shared" si="452"/>
        <v>08</v>
      </c>
      <c r="M2422" t="str">
        <f t="shared" si="453"/>
        <v>Sat</v>
      </c>
      <c r="N2422" t="str">
        <f t="shared" si="454"/>
        <v>08</v>
      </c>
      <c r="O2422" t="str">
        <f t="shared" si="455"/>
        <v>S</v>
      </c>
    </row>
    <row r="2423" spans="2:15" x14ac:dyDescent="0.25">
      <c r="B2423" s="5">
        <v>46243</v>
      </c>
      <c r="C2423">
        <f t="shared" si="456"/>
        <v>2026</v>
      </c>
      <c r="D2423">
        <f t="shared" si="457"/>
        <v>8</v>
      </c>
      <c r="E2423" t="str">
        <f t="shared" si="458"/>
        <v>August</v>
      </c>
      <c r="F2423" s="6" t="str">
        <f t="shared" si="459"/>
        <v>Aug-26</v>
      </c>
      <c r="G2423">
        <f t="shared" si="460"/>
        <v>1</v>
      </c>
      <c r="H2423" t="str">
        <f t="shared" si="461"/>
        <v>Sunday</v>
      </c>
      <c r="I2423" t="str">
        <f>VLOOKUP(Table1[[#This Row],[Month Num]],Table2[],2,TRUE)</f>
        <v>Q2</v>
      </c>
      <c r="J2423" t="str">
        <f t="shared" si="450"/>
        <v>Aug</v>
      </c>
      <c r="K2423" s="5" t="str">
        <f t="shared" si="451"/>
        <v>A</v>
      </c>
      <c r="L2423" t="str">
        <f t="shared" si="452"/>
        <v>08</v>
      </c>
      <c r="M2423" t="str">
        <f t="shared" si="453"/>
        <v>Sun</v>
      </c>
      <c r="N2423" t="str">
        <f t="shared" si="454"/>
        <v>09</v>
      </c>
      <c r="O2423" t="str">
        <f t="shared" si="455"/>
        <v>S</v>
      </c>
    </row>
    <row r="2424" spans="2:15" x14ac:dyDescent="0.25">
      <c r="B2424" s="5">
        <v>46244</v>
      </c>
      <c r="C2424">
        <f t="shared" si="456"/>
        <v>2026</v>
      </c>
      <c r="D2424">
        <f t="shared" si="457"/>
        <v>8</v>
      </c>
      <c r="E2424" t="str">
        <f t="shared" si="458"/>
        <v>August</v>
      </c>
      <c r="F2424" s="6" t="str">
        <f t="shared" si="459"/>
        <v>Aug-26</v>
      </c>
      <c r="G2424">
        <f t="shared" si="460"/>
        <v>2</v>
      </c>
      <c r="H2424" t="str">
        <f t="shared" si="461"/>
        <v>Monday</v>
      </c>
      <c r="I2424" t="str">
        <f>VLOOKUP(Table1[[#This Row],[Month Num]],Table2[],2,TRUE)</f>
        <v>Q2</v>
      </c>
      <c r="J2424" t="str">
        <f t="shared" si="450"/>
        <v>Aug</v>
      </c>
      <c r="K2424" s="5" t="str">
        <f t="shared" si="451"/>
        <v>A</v>
      </c>
      <c r="L2424" t="str">
        <f t="shared" si="452"/>
        <v>08</v>
      </c>
      <c r="M2424" t="str">
        <f t="shared" si="453"/>
        <v>Mon</v>
      </c>
      <c r="N2424" t="str">
        <f t="shared" si="454"/>
        <v>10</v>
      </c>
      <c r="O2424" t="str">
        <f t="shared" si="455"/>
        <v>M</v>
      </c>
    </row>
    <row r="2425" spans="2:15" x14ac:dyDescent="0.25">
      <c r="B2425" s="5">
        <v>46245</v>
      </c>
      <c r="C2425">
        <f t="shared" si="456"/>
        <v>2026</v>
      </c>
      <c r="D2425">
        <f t="shared" si="457"/>
        <v>8</v>
      </c>
      <c r="E2425" t="str">
        <f t="shared" si="458"/>
        <v>August</v>
      </c>
      <c r="F2425" s="6" t="str">
        <f t="shared" si="459"/>
        <v>Aug-26</v>
      </c>
      <c r="G2425">
        <f t="shared" si="460"/>
        <v>3</v>
      </c>
      <c r="H2425" t="str">
        <f t="shared" si="461"/>
        <v>Tuesday</v>
      </c>
      <c r="I2425" t="str">
        <f>VLOOKUP(Table1[[#This Row],[Month Num]],Table2[],2,TRUE)</f>
        <v>Q2</v>
      </c>
      <c r="J2425" t="str">
        <f t="shared" si="450"/>
        <v>Aug</v>
      </c>
      <c r="K2425" s="5" t="str">
        <f t="shared" si="451"/>
        <v>A</v>
      </c>
      <c r="L2425" t="str">
        <f t="shared" si="452"/>
        <v>08</v>
      </c>
      <c r="M2425" t="str">
        <f t="shared" si="453"/>
        <v>Tue</v>
      </c>
      <c r="N2425" t="str">
        <f t="shared" si="454"/>
        <v>11</v>
      </c>
      <c r="O2425" t="str">
        <f t="shared" si="455"/>
        <v>T</v>
      </c>
    </row>
    <row r="2426" spans="2:15" x14ac:dyDescent="0.25">
      <c r="B2426" s="5">
        <v>46246</v>
      </c>
      <c r="C2426">
        <f t="shared" si="456"/>
        <v>2026</v>
      </c>
      <c r="D2426">
        <f t="shared" si="457"/>
        <v>8</v>
      </c>
      <c r="E2426" t="str">
        <f t="shared" si="458"/>
        <v>August</v>
      </c>
      <c r="F2426" s="6" t="str">
        <f t="shared" si="459"/>
        <v>Aug-26</v>
      </c>
      <c r="G2426">
        <f t="shared" si="460"/>
        <v>4</v>
      </c>
      <c r="H2426" t="str">
        <f t="shared" si="461"/>
        <v>Wednesday</v>
      </c>
      <c r="I2426" t="str">
        <f>VLOOKUP(Table1[[#This Row],[Month Num]],Table2[],2,TRUE)</f>
        <v>Q2</v>
      </c>
      <c r="J2426" t="str">
        <f t="shared" si="450"/>
        <v>Aug</v>
      </c>
      <c r="K2426" s="5" t="str">
        <f t="shared" si="451"/>
        <v>A</v>
      </c>
      <c r="L2426" t="str">
        <f t="shared" si="452"/>
        <v>08</v>
      </c>
      <c r="M2426" t="str">
        <f t="shared" si="453"/>
        <v>Wed</v>
      </c>
      <c r="N2426" t="str">
        <f t="shared" si="454"/>
        <v>12</v>
      </c>
      <c r="O2426" t="str">
        <f t="shared" si="455"/>
        <v>W</v>
      </c>
    </row>
    <row r="2427" spans="2:15" x14ac:dyDescent="0.25">
      <c r="B2427" s="5">
        <v>46247</v>
      </c>
      <c r="C2427">
        <f t="shared" si="456"/>
        <v>2026</v>
      </c>
      <c r="D2427">
        <f t="shared" si="457"/>
        <v>8</v>
      </c>
      <c r="E2427" t="str">
        <f t="shared" si="458"/>
        <v>August</v>
      </c>
      <c r="F2427" s="6" t="str">
        <f t="shared" si="459"/>
        <v>Aug-26</v>
      </c>
      <c r="G2427">
        <f t="shared" si="460"/>
        <v>5</v>
      </c>
      <c r="H2427" t="str">
        <f t="shared" si="461"/>
        <v>Thursday</v>
      </c>
      <c r="I2427" t="str">
        <f>VLOOKUP(Table1[[#This Row],[Month Num]],Table2[],2,TRUE)</f>
        <v>Q2</v>
      </c>
      <c r="J2427" t="str">
        <f t="shared" si="450"/>
        <v>Aug</v>
      </c>
      <c r="K2427" s="5" t="str">
        <f t="shared" si="451"/>
        <v>A</v>
      </c>
      <c r="L2427" t="str">
        <f t="shared" si="452"/>
        <v>08</v>
      </c>
      <c r="M2427" t="str">
        <f t="shared" si="453"/>
        <v>Thu</v>
      </c>
      <c r="N2427" t="str">
        <f t="shared" si="454"/>
        <v>13</v>
      </c>
      <c r="O2427" t="str">
        <f t="shared" si="455"/>
        <v>T</v>
      </c>
    </row>
    <row r="2428" spans="2:15" x14ac:dyDescent="0.25">
      <c r="B2428" s="5">
        <v>46248</v>
      </c>
      <c r="C2428">
        <f t="shared" si="456"/>
        <v>2026</v>
      </c>
      <c r="D2428">
        <f t="shared" si="457"/>
        <v>8</v>
      </c>
      <c r="E2428" t="str">
        <f t="shared" si="458"/>
        <v>August</v>
      </c>
      <c r="F2428" s="6" t="str">
        <f t="shared" si="459"/>
        <v>Aug-26</v>
      </c>
      <c r="G2428">
        <f t="shared" si="460"/>
        <v>6</v>
      </c>
      <c r="H2428" t="str">
        <f t="shared" si="461"/>
        <v>Friday</v>
      </c>
      <c r="I2428" t="str">
        <f>VLOOKUP(Table1[[#This Row],[Month Num]],Table2[],2,TRUE)</f>
        <v>Q2</v>
      </c>
      <c r="J2428" t="str">
        <f t="shared" si="450"/>
        <v>Aug</v>
      </c>
      <c r="K2428" s="5" t="str">
        <f t="shared" si="451"/>
        <v>A</v>
      </c>
      <c r="L2428" t="str">
        <f t="shared" si="452"/>
        <v>08</v>
      </c>
      <c r="M2428" t="str">
        <f t="shared" si="453"/>
        <v>Fri</v>
      </c>
      <c r="N2428" t="str">
        <f t="shared" si="454"/>
        <v>14</v>
      </c>
      <c r="O2428" t="str">
        <f t="shared" si="455"/>
        <v>F</v>
      </c>
    </row>
    <row r="2429" spans="2:15" x14ac:dyDescent="0.25">
      <c r="B2429" s="5">
        <v>46249</v>
      </c>
      <c r="C2429">
        <f t="shared" si="456"/>
        <v>2026</v>
      </c>
      <c r="D2429">
        <f t="shared" si="457"/>
        <v>8</v>
      </c>
      <c r="E2429" t="str">
        <f t="shared" si="458"/>
        <v>August</v>
      </c>
      <c r="F2429" s="6" t="str">
        <f t="shared" si="459"/>
        <v>Aug-26</v>
      </c>
      <c r="G2429">
        <f t="shared" si="460"/>
        <v>7</v>
      </c>
      <c r="H2429" t="str">
        <f t="shared" si="461"/>
        <v>Saturday</v>
      </c>
      <c r="I2429" t="str">
        <f>VLOOKUP(Table1[[#This Row],[Month Num]],Table2[],2,TRUE)</f>
        <v>Q2</v>
      </c>
      <c r="J2429" t="str">
        <f t="shared" si="450"/>
        <v>Aug</v>
      </c>
      <c r="K2429" s="5" t="str">
        <f t="shared" si="451"/>
        <v>A</v>
      </c>
      <c r="L2429" t="str">
        <f t="shared" si="452"/>
        <v>08</v>
      </c>
      <c r="M2429" t="str">
        <f t="shared" si="453"/>
        <v>Sat</v>
      </c>
      <c r="N2429" t="str">
        <f t="shared" si="454"/>
        <v>15</v>
      </c>
      <c r="O2429" t="str">
        <f t="shared" si="455"/>
        <v>S</v>
      </c>
    </row>
    <row r="2430" spans="2:15" x14ac:dyDescent="0.25">
      <c r="B2430" s="5">
        <v>46250</v>
      </c>
      <c r="C2430">
        <f t="shared" si="456"/>
        <v>2026</v>
      </c>
      <c r="D2430">
        <f t="shared" si="457"/>
        <v>8</v>
      </c>
      <c r="E2430" t="str">
        <f t="shared" si="458"/>
        <v>August</v>
      </c>
      <c r="F2430" s="6" t="str">
        <f t="shared" si="459"/>
        <v>Aug-26</v>
      </c>
      <c r="G2430">
        <f t="shared" si="460"/>
        <v>1</v>
      </c>
      <c r="H2430" t="str">
        <f t="shared" si="461"/>
        <v>Sunday</v>
      </c>
      <c r="I2430" t="str">
        <f>VLOOKUP(Table1[[#This Row],[Month Num]],Table2[],2,TRUE)</f>
        <v>Q2</v>
      </c>
      <c r="J2430" t="str">
        <f t="shared" si="450"/>
        <v>Aug</v>
      </c>
      <c r="K2430" s="5" t="str">
        <f t="shared" si="451"/>
        <v>A</v>
      </c>
      <c r="L2430" t="str">
        <f t="shared" si="452"/>
        <v>08</v>
      </c>
      <c r="M2430" t="str">
        <f t="shared" si="453"/>
        <v>Sun</v>
      </c>
      <c r="N2430" t="str">
        <f t="shared" si="454"/>
        <v>16</v>
      </c>
      <c r="O2430" t="str">
        <f t="shared" si="455"/>
        <v>S</v>
      </c>
    </row>
    <row r="2431" spans="2:15" x14ac:dyDescent="0.25">
      <c r="B2431" s="5">
        <v>46251</v>
      </c>
      <c r="C2431">
        <f t="shared" si="456"/>
        <v>2026</v>
      </c>
      <c r="D2431">
        <f t="shared" si="457"/>
        <v>8</v>
      </c>
      <c r="E2431" t="str">
        <f t="shared" si="458"/>
        <v>August</v>
      </c>
      <c r="F2431" s="6" t="str">
        <f t="shared" si="459"/>
        <v>Aug-26</v>
      </c>
      <c r="G2431">
        <f t="shared" si="460"/>
        <v>2</v>
      </c>
      <c r="H2431" t="str">
        <f t="shared" si="461"/>
        <v>Monday</v>
      </c>
      <c r="I2431" t="str">
        <f>VLOOKUP(Table1[[#This Row],[Month Num]],Table2[],2,TRUE)</f>
        <v>Q2</v>
      </c>
      <c r="J2431" t="str">
        <f t="shared" si="450"/>
        <v>Aug</v>
      </c>
      <c r="K2431" s="5" t="str">
        <f t="shared" si="451"/>
        <v>A</v>
      </c>
      <c r="L2431" t="str">
        <f t="shared" si="452"/>
        <v>08</v>
      </c>
      <c r="M2431" t="str">
        <f t="shared" si="453"/>
        <v>Mon</v>
      </c>
      <c r="N2431" t="str">
        <f t="shared" si="454"/>
        <v>17</v>
      </c>
      <c r="O2431" t="str">
        <f t="shared" si="455"/>
        <v>M</v>
      </c>
    </row>
    <row r="2432" spans="2:15" x14ac:dyDescent="0.25">
      <c r="B2432" s="5">
        <v>46252</v>
      </c>
      <c r="C2432">
        <f t="shared" si="456"/>
        <v>2026</v>
      </c>
      <c r="D2432">
        <f t="shared" si="457"/>
        <v>8</v>
      </c>
      <c r="E2432" t="str">
        <f t="shared" si="458"/>
        <v>August</v>
      </c>
      <c r="F2432" s="6" t="str">
        <f t="shared" si="459"/>
        <v>Aug-26</v>
      </c>
      <c r="G2432">
        <f t="shared" si="460"/>
        <v>3</v>
      </c>
      <c r="H2432" t="str">
        <f t="shared" si="461"/>
        <v>Tuesday</v>
      </c>
      <c r="I2432" t="str">
        <f>VLOOKUP(Table1[[#This Row],[Month Num]],Table2[],2,TRUE)</f>
        <v>Q2</v>
      </c>
      <c r="J2432" t="str">
        <f t="shared" si="450"/>
        <v>Aug</v>
      </c>
      <c r="K2432" s="5" t="str">
        <f t="shared" si="451"/>
        <v>A</v>
      </c>
      <c r="L2432" t="str">
        <f t="shared" si="452"/>
        <v>08</v>
      </c>
      <c r="M2432" t="str">
        <f t="shared" si="453"/>
        <v>Tue</v>
      </c>
      <c r="N2432" t="str">
        <f t="shared" si="454"/>
        <v>18</v>
      </c>
      <c r="O2432" t="str">
        <f t="shared" si="455"/>
        <v>T</v>
      </c>
    </row>
    <row r="2433" spans="2:15" x14ac:dyDescent="0.25">
      <c r="B2433" s="5">
        <v>46253</v>
      </c>
      <c r="C2433">
        <f t="shared" si="456"/>
        <v>2026</v>
      </c>
      <c r="D2433">
        <f t="shared" si="457"/>
        <v>8</v>
      </c>
      <c r="E2433" t="str">
        <f t="shared" si="458"/>
        <v>August</v>
      </c>
      <c r="F2433" s="6" t="str">
        <f t="shared" si="459"/>
        <v>Aug-26</v>
      </c>
      <c r="G2433">
        <f t="shared" si="460"/>
        <v>4</v>
      </c>
      <c r="H2433" t="str">
        <f t="shared" si="461"/>
        <v>Wednesday</v>
      </c>
      <c r="I2433" t="str">
        <f>VLOOKUP(Table1[[#This Row],[Month Num]],Table2[],2,TRUE)</f>
        <v>Q2</v>
      </c>
      <c r="J2433" t="str">
        <f t="shared" si="450"/>
        <v>Aug</v>
      </c>
      <c r="K2433" s="5" t="str">
        <f t="shared" si="451"/>
        <v>A</v>
      </c>
      <c r="L2433" t="str">
        <f t="shared" si="452"/>
        <v>08</v>
      </c>
      <c r="M2433" t="str">
        <f t="shared" si="453"/>
        <v>Wed</v>
      </c>
      <c r="N2433" t="str">
        <f t="shared" si="454"/>
        <v>19</v>
      </c>
      <c r="O2433" t="str">
        <f t="shared" si="455"/>
        <v>W</v>
      </c>
    </row>
    <row r="2434" spans="2:15" x14ac:dyDescent="0.25">
      <c r="B2434" s="5">
        <v>46254</v>
      </c>
      <c r="C2434">
        <f t="shared" si="456"/>
        <v>2026</v>
      </c>
      <c r="D2434">
        <f t="shared" si="457"/>
        <v>8</v>
      </c>
      <c r="E2434" t="str">
        <f t="shared" si="458"/>
        <v>August</v>
      </c>
      <c r="F2434" s="6" t="str">
        <f t="shared" si="459"/>
        <v>Aug-26</v>
      </c>
      <c r="G2434">
        <f t="shared" si="460"/>
        <v>5</v>
      </c>
      <c r="H2434" t="str">
        <f t="shared" si="461"/>
        <v>Thursday</v>
      </c>
      <c r="I2434" t="str">
        <f>VLOOKUP(Table1[[#This Row],[Month Num]],Table2[],2,TRUE)</f>
        <v>Q2</v>
      </c>
      <c r="J2434" t="str">
        <f t="shared" si="450"/>
        <v>Aug</v>
      </c>
      <c r="K2434" s="5" t="str">
        <f t="shared" si="451"/>
        <v>A</v>
      </c>
      <c r="L2434" t="str">
        <f t="shared" si="452"/>
        <v>08</v>
      </c>
      <c r="M2434" t="str">
        <f t="shared" si="453"/>
        <v>Thu</v>
      </c>
      <c r="N2434" t="str">
        <f t="shared" si="454"/>
        <v>20</v>
      </c>
      <c r="O2434" t="str">
        <f t="shared" si="455"/>
        <v>T</v>
      </c>
    </row>
    <row r="2435" spans="2:15" x14ac:dyDescent="0.25">
      <c r="B2435" s="5">
        <v>46255</v>
      </c>
      <c r="C2435">
        <f t="shared" si="456"/>
        <v>2026</v>
      </c>
      <c r="D2435">
        <f t="shared" si="457"/>
        <v>8</v>
      </c>
      <c r="E2435" t="str">
        <f t="shared" si="458"/>
        <v>August</v>
      </c>
      <c r="F2435" s="6" t="str">
        <f t="shared" si="459"/>
        <v>Aug-26</v>
      </c>
      <c r="G2435">
        <f t="shared" si="460"/>
        <v>6</v>
      </c>
      <c r="H2435" t="str">
        <f t="shared" si="461"/>
        <v>Friday</v>
      </c>
      <c r="I2435" t="str">
        <f>VLOOKUP(Table1[[#This Row],[Month Num]],Table2[],2,TRUE)</f>
        <v>Q2</v>
      </c>
      <c r="J2435" t="str">
        <f t="shared" si="450"/>
        <v>Aug</v>
      </c>
      <c r="K2435" s="5" t="str">
        <f t="shared" si="451"/>
        <v>A</v>
      </c>
      <c r="L2435" t="str">
        <f t="shared" si="452"/>
        <v>08</v>
      </c>
      <c r="M2435" t="str">
        <f t="shared" si="453"/>
        <v>Fri</v>
      </c>
      <c r="N2435" t="str">
        <f t="shared" si="454"/>
        <v>21</v>
      </c>
      <c r="O2435" t="str">
        <f t="shared" si="455"/>
        <v>F</v>
      </c>
    </row>
    <row r="2436" spans="2:15" x14ac:dyDescent="0.25">
      <c r="B2436" s="5">
        <v>46256</v>
      </c>
      <c r="C2436">
        <f t="shared" si="456"/>
        <v>2026</v>
      </c>
      <c r="D2436">
        <f t="shared" si="457"/>
        <v>8</v>
      </c>
      <c r="E2436" t="str">
        <f t="shared" si="458"/>
        <v>August</v>
      </c>
      <c r="F2436" s="6" t="str">
        <f t="shared" si="459"/>
        <v>Aug-26</v>
      </c>
      <c r="G2436">
        <f t="shared" si="460"/>
        <v>7</v>
      </c>
      <c r="H2436" t="str">
        <f t="shared" si="461"/>
        <v>Saturday</v>
      </c>
      <c r="I2436" t="str">
        <f>VLOOKUP(Table1[[#This Row],[Month Num]],Table2[],2,TRUE)</f>
        <v>Q2</v>
      </c>
      <c r="J2436" t="str">
        <f t="shared" si="450"/>
        <v>Aug</v>
      </c>
      <c r="K2436" s="5" t="str">
        <f t="shared" si="451"/>
        <v>A</v>
      </c>
      <c r="L2436" t="str">
        <f t="shared" si="452"/>
        <v>08</v>
      </c>
      <c r="M2436" t="str">
        <f t="shared" si="453"/>
        <v>Sat</v>
      </c>
      <c r="N2436" t="str">
        <f t="shared" si="454"/>
        <v>22</v>
      </c>
      <c r="O2436" t="str">
        <f t="shared" si="455"/>
        <v>S</v>
      </c>
    </row>
    <row r="2437" spans="2:15" x14ac:dyDescent="0.25">
      <c r="B2437" s="5">
        <v>46257</v>
      </c>
      <c r="C2437">
        <f t="shared" si="456"/>
        <v>2026</v>
      </c>
      <c r="D2437">
        <f t="shared" si="457"/>
        <v>8</v>
      </c>
      <c r="E2437" t="str">
        <f t="shared" si="458"/>
        <v>August</v>
      </c>
      <c r="F2437" s="6" t="str">
        <f t="shared" si="459"/>
        <v>Aug-26</v>
      </c>
      <c r="G2437">
        <f t="shared" si="460"/>
        <v>1</v>
      </c>
      <c r="H2437" t="str">
        <f t="shared" si="461"/>
        <v>Sunday</v>
      </c>
      <c r="I2437" t="str">
        <f>VLOOKUP(Table1[[#This Row],[Month Num]],Table2[],2,TRUE)</f>
        <v>Q2</v>
      </c>
      <c r="J2437" t="str">
        <f t="shared" si="450"/>
        <v>Aug</v>
      </c>
      <c r="K2437" s="5" t="str">
        <f t="shared" si="451"/>
        <v>A</v>
      </c>
      <c r="L2437" t="str">
        <f t="shared" si="452"/>
        <v>08</v>
      </c>
      <c r="M2437" t="str">
        <f t="shared" si="453"/>
        <v>Sun</v>
      </c>
      <c r="N2437" t="str">
        <f t="shared" si="454"/>
        <v>23</v>
      </c>
      <c r="O2437" t="str">
        <f t="shared" si="455"/>
        <v>S</v>
      </c>
    </row>
    <row r="2438" spans="2:15" x14ac:dyDescent="0.25">
      <c r="B2438" s="5">
        <v>46258</v>
      </c>
      <c r="C2438">
        <f t="shared" si="456"/>
        <v>2026</v>
      </c>
      <c r="D2438">
        <f t="shared" si="457"/>
        <v>8</v>
      </c>
      <c r="E2438" t="str">
        <f t="shared" si="458"/>
        <v>August</v>
      </c>
      <c r="F2438" s="6" t="str">
        <f t="shared" si="459"/>
        <v>Aug-26</v>
      </c>
      <c r="G2438">
        <f t="shared" si="460"/>
        <v>2</v>
      </c>
      <c r="H2438" t="str">
        <f t="shared" si="461"/>
        <v>Monday</v>
      </c>
      <c r="I2438" t="str">
        <f>VLOOKUP(Table1[[#This Row],[Month Num]],Table2[],2,TRUE)</f>
        <v>Q2</v>
      </c>
      <c r="J2438" t="str">
        <f t="shared" si="450"/>
        <v>Aug</v>
      </c>
      <c r="K2438" s="5" t="str">
        <f t="shared" si="451"/>
        <v>A</v>
      </c>
      <c r="L2438" t="str">
        <f t="shared" si="452"/>
        <v>08</v>
      </c>
      <c r="M2438" t="str">
        <f t="shared" si="453"/>
        <v>Mon</v>
      </c>
      <c r="N2438" t="str">
        <f t="shared" si="454"/>
        <v>24</v>
      </c>
      <c r="O2438" t="str">
        <f t="shared" si="455"/>
        <v>M</v>
      </c>
    </row>
    <row r="2439" spans="2:15" x14ac:dyDescent="0.25">
      <c r="B2439" s="5">
        <v>46259</v>
      </c>
      <c r="C2439">
        <f t="shared" si="456"/>
        <v>2026</v>
      </c>
      <c r="D2439">
        <f t="shared" si="457"/>
        <v>8</v>
      </c>
      <c r="E2439" t="str">
        <f t="shared" si="458"/>
        <v>August</v>
      </c>
      <c r="F2439" s="6" t="str">
        <f t="shared" si="459"/>
        <v>Aug-26</v>
      </c>
      <c r="G2439">
        <f t="shared" si="460"/>
        <v>3</v>
      </c>
      <c r="H2439" t="str">
        <f t="shared" si="461"/>
        <v>Tuesday</v>
      </c>
      <c r="I2439" t="str">
        <f>VLOOKUP(Table1[[#This Row],[Month Num]],Table2[],2,TRUE)</f>
        <v>Q2</v>
      </c>
      <c r="J2439" t="str">
        <f t="shared" si="450"/>
        <v>Aug</v>
      </c>
      <c r="K2439" s="5" t="str">
        <f t="shared" si="451"/>
        <v>A</v>
      </c>
      <c r="L2439" t="str">
        <f t="shared" si="452"/>
        <v>08</v>
      </c>
      <c r="M2439" t="str">
        <f t="shared" si="453"/>
        <v>Tue</v>
      </c>
      <c r="N2439" t="str">
        <f t="shared" si="454"/>
        <v>25</v>
      </c>
      <c r="O2439" t="str">
        <f t="shared" si="455"/>
        <v>T</v>
      </c>
    </row>
    <row r="2440" spans="2:15" x14ac:dyDescent="0.25">
      <c r="B2440" s="5">
        <v>46260</v>
      </c>
      <c r="C2440">
        <f t="shared" si="456"/>
        <v>2026</v>
      </c>
      <c r="D2440">
        <f t="shared" si="457"/>
        <v>8</v>
      </c>
      <c r="E2440" t="str">
        <f t="shared" si="458"/>
        <v>August</v>
      </c>
      <c r="F2440" s="6" t="str">
        <f t="shared" si="459"/>
        <v>Aug-26</v>
      </c>
      <c r="G2440">
        <f t="shared" si="460"/>
        <v>4</v>
      </c>
      <c r="H2440" t="str">
        <f t="shared" si="461"/>
        <v>Wednesday</v>
      </c>
      <c r="I2440" t="str">
        <f>VLOOKUP(Table1[[#This Row],[Month Num]],Table2[],2,TRUE)</f>
        <v>Q2</v>
      </c>
      <c r="J2440" t="str">
        <f t="shared" si="450"/>
        <v>Aug</v>
      </c>
      <c r="K2440" s="5" t="str">
        <f t="shared" si="451"/>
        <v>A</v>
      </c>
      <c r="L2440" t="str">
        <f t="shared" si="452"/>
        <v>08</v>
      </c>
      <c r="M2440" t="str">
        <f t="shared" si="453"/>
        <v>Wed</v>
      </c>
      <c r="N2440" t="str">
        <f t="shared" si="454"/>
        <v>26</v>
      </c>
      <c r="O2440" t="str">
        <f t="shared" si="455"/>
        <v>W</v>
      </c>
    </row>
    <row r="2441" spans="2:15" x14ac:dyDescent="0.25">
      <c r="B2441" s="5">
        <v>46261</v>
      </c>
      <c r="C2441">
        <f t="shared" si="456"/>
        <v>2026</v>
      </c>
      <c r="D2441">
        <f t="shared" si="457"/>
        <v>8</v>
      </c>
      <c r="E2441" t="str">
        <f t="shared" si="458"/>
        <v>August</v>
      </c>
      <c r="F2441" s="6" t="str">
        <f t="shared" si="459"/>
        <v>Aug-26</v>
      </c>
      <c r="G2441">
        <f t="shared" si="460"/>
        <v>5</v>
      </c>
      <c r="H2441" t="str">
        <f t="shared" si="461"/>
        <v>Thursday</v>
      </c>
      <c r="I2441" t="str">
        <f>VLOOKUP(Table1[[#This Row],[Month Num]],Table2[],2,TRUE)</f>
        <v>Q2</v>
      </c>
      <c r="J2441" t="str">
        <f t="shared" si="450"/>
        <v>Aug</v>
      </c>
      <c r="K2441" s="5" t="str">
        <f t="shared" si="451"/>
        <v>A</v>
      </c>
      <c r="L2441" t="str">
        <f t="shared" si="452"/>
        <v>08</v>
      </c>
      <c r="M2441" t="str">
        <f t="shared" si="453"/>
        <v>Thu</v>
      </c>
      <c r="N2441" t="str">
        <f t="shared" si="454"/>
        <v>27</v>
      </c>
      <c r="O2441" t="str">
        <f t="shared" si="455"/>
        <v>T</v>
      </c>
    </row>
    <row r="2442" spans="2:15" x14ac:dyDescent="0.25">
      <c r="B2442" s="5">
        <v>46262</v>
      </c>
      <c r="C2442">
        <f t="shared" si="456"/>
        <v>2026</v>
      </c>
      <c r="D2442">
        <f t="shared" si="457"/>
        <v>8</v>
      </c>
      <c r="E2442" t="str">
        <f t="shared" si="458"/>
        <v>August</v>
      </c>
      <c r="F2442" s="6" t="str">
        <f t="shared" si="459"/>
        <v>Aug-26</v>
      </c>
      <c r="G2442">
        <f t="shared" si="460"/>
        <v>6</v>
      </c>
      <c r="H2442" t="str">
        <f t="shared" si="461"/>
        <v>Friday</v>
      </c>
      <c r="I2442" t="str">
        <f>VLOOKUP(Table1[[#This Row],[Month Num]],Table2[],2,TRUE)</f>
        <v>Q2</v>
      </c>
      <c r="J2442" t="str">
        <f t="shared" si="450"/>
        <v>Aug</v>
      </c>
      <c r="K2442" s="5" t="str">
        <f t="shared" si="451"/>
        <v>A</v>
      </c>
      <c r="L2442" t="str">
        <f t="shared" si="452"/>
        <v>08</v>
      </c>
      <c r="M2442" t="str">
        <f t="shared" si="453"/>
        <v>Fri</v>
      </c>
      <c r="N2442" t="str">
        <f t="shared" si="454"/>
        <v>28</v>
      </c>
      <c r="O2442" t="str">
        <f t="shared" si="455"/>
        <v>F</v>
      </c>
    </row>
    <row r="2443" spans="2:15" x14ac:dyDescent="0.25">
      <c r="B2443" s="5">
        <v>46263</v>
      </c>
      <c r="C2443">
        <f t="shared" si="456"/>
        <v>2026</v>
      </c>
      <c r="D2443">
        <f t="shared" si="457"/>
        <v>8</v>
      </c>
      <c r="E2443" t="str">
        <f t="shared" si="458"/>
        <v>August</v>
      </c>
      <c r="F2443" s="6" t="str">
        <f t="shared" si="459"/>
        <v>Aug-26</v>
      </c>
      <c r="G2443">
        <f t="shared" si="460"/>
        <v>7</v>
      </c>
      <c r="H2443" t="str">
        <f t="shared" si="461"/>
        <v>Saturday</v>
      </c>
      <c r="I2443" t="str">
        <f>VLOOKUP(Table1[[#This Row],[Month Num]],Table2[],2,TRUE)</f>
        <v>Q2</v>
      </c>
      <c r="J2443" t="str">
        <f t="shared" ref="J2443:J2506" si="462">TEXT(B2443,"MMM")</f>
        <v>Aug</v>
      </c>
      <c r="K2443" s="5" t="str">
        <f t="shared" ref="K2443:K2506" si="463">LEFT(E2443,1)</f>
        <v>A</v>
      </c>
      <c r="L2443" t="str">
        <f t="shared" ref="L2443:L2506" si="464">TEXT(B2443,"MM")</f>
        <v>08</v>
      </c>
      <c r="M2443" t="str">
        <f t="shared" ref="M2443:M2506" si="465">TEXT(B2443,"ddd")</f>
        <v>Sat</v>
      </c>
      <c r="N2443" t="str">
        <f t="shared" ref="N2443:N2506" si="466">TEXT(B2443,"dd")</f>
        <v>29</v>
      </c>
      <c r="O2443" t="str">
        <f t="shared" ref="O2443:O2506" si="467">LEFT(H2443,1)</f>
        <v>S</v>
      </c>
    </row>
    <row r="2444" spans="2:15" x14ac:dyDescent="0.25">
      <c r="B2444" s="5">
        <v>46264</v>
      </c>
      <c r="C2444">
        <f t="shared" si="456"/>
        <v>2026</v>
      </c>
      <c r="D2444">
        <f t="shared" si="457"/>
        <v>8</v>
      </c>
      <c r="E2444" t="str">
        <f t="shared" si="458"/>
        <v>August</v>
      </c>
      <c r="F2444" s="6" t="str">
        <f t="shared" si="459"/>
        <v>Aug-26</v>
      </c>
      <c r="G2444">
        <f t="shared" si="460"/>
        <v>1</v>
      </c>
      <c r="H2444" t="str">
        <f t="shared" si="461"/>
        <v>Sunday</v>
      </c>
      <c r="I2444" t="str">
        <f>VLOOKUP(Table1[[#This Row],[Month Num]],Table2[],2,TRUE)</f>
        <v>Q2</v>
      </c>
      <c r="J2444" t="str">
        <f t="shared" si="462"/>
        <v>Aug</v>
      </c>
      <c r="K2444" s="5" t="str">
        <f t="shared" si="463"/>
        <v>A</v>
      </c>
      <c r="L2444" t="str">
        <f t="shared" si="464"/>
        <v>08</v>
      </c>
      <c r="M2444" t="str">
        <f t="shared" si="465"/>
        <v>Sun</v>
      </c>
      <c r="N2444" t="str">
        <f t="shared" si="466"/>
        <v>30</v>
      </c>
      <c r="O2444" t="str">
        <f t="shared" si="467"/>
        <v>S</v>
      </c>
    </row>
    <row r="2445" spans="2:15" x14ac:dyDescent="0.25">
      <c r="B2445" s="5">
        <v>46265</v>
      </c>
      <c r="C2445">
        <f t="shared" si="456"/>
        <v>2026</v>
      </c>
      <c r="D2445">
        <f t="shared" si="457"/>
        <v>8</v>
      </c>
      <c r="E2445" t="str">
        <f t="shared" si="458"/>
        <v>August</v>
      </c>
      <c r="F2445" s="6" t="str">
        <f t="shared" si="459"/>
        <v>Aug-26</v>
      </c>
      <c r="G2445">
        <f t="shared" si="460"/>
        <v>2</v>
      </c>
      <c r="H2445" t="str">
        <f t="shared" si="461"/>
        <v>Monday</v>
      </c>
      <c r="I2445" t="str">
        <f>VLOOKUP(Table1[[#This Row],[Month Num]],Table2[],2,TRUE)</f>
        <v>Q2</v>
      </c>
      <c r="J2445" t="str">
        <f t="shared" si="462"/>
        <v>Aug</v>
      </c>
      <c r="K2445" s="5" t="str">
        <f t="shared" si="463"/>
        <v>A</v>
      </c>
      <c r="L2445" t="str">
        <f t="shared" si="464"/>
        <v>08</v>
      </c>
      <c r="M2445" t="str">
        <f t="shared" si="465"/>
        <v>Mon</v>
      </c>
      <c r="N2445" t="str">
        <f t="shared" si="466"/>
        <v>31</v>
      </c>
      <c r="O2445" t="str">
        <f t="shared" si="467"/>
        <v>M</v>
      </c>
    </row>
    <row r="2446" spans="2:15" x14ac:dyDescent="0.25">
      <c r="B2446" s="5">
        <v>46266</v>
      </c>
      <c r="C2446">
        <f t="shared" si="456"/>
        <v>2026</v>
      </c>
      <c r="D2446">
        <f t="shared" si="457"/>
        <v>9</v>
      </c>
      <c r="E2446" t="str">
        <f t="shared" si="458"/>
        <v>September</v>
      </c>
      <c r="F2446" s="6" t="str">
        <f t="shared" si="459"/>
        <v>Sep-26</v>
      </c>
      <c r="G2446">
        <f t="shared" si="460"/>
        <v>3</v>
      </c>
      <c r="H2446" t="str">
        <f t="shared" si="461"/>
        <v>Tuesday</v>
      </c>
      <c r="I2446" t="str">
        <f>VLOOKUP(Table1[[#This Row],[Month Num]],Table2[],2,TRUE)</f>
        <v>Q2</v>
      </c>
      <c r="J2446" t="str">
        <f t="shared" si="462"/>
        <v>Sep</v>
      </c>
      <c r="K2446" s="5" t="str">
        <f t="shared" si="463"/>
        <v>S</v>
      </c>
      <c r="L2446" t="str">
        <f t="shared" si="464"/>
        <v>09</v>
      </c>
      <c r="M2446" t="str">
        <f t="shared" si="465"/>
        <v>Tue</v>
      </c>
      <c r="N2446" t="str">
        <f t="shared" si="466"/>
        <v>01</v>
      </c>
      <c r="O2446" t="str">
        <f t="shared" si="467"/>
        <v>T</v>
      </c>
    </row>
    <row r="2447" spans="2:15" x14ac:dyDescent="0.25">
      <c r="B2447" s="5">
        <v>46267</v>
      </c>
      <c r="C2447">
        <f t="shared" si="456"/>
        <v>2026</v>
      </c>
      <c r="D2447">
        <f t="shared" si="457"/>
        <v>9</v>
      </c>
      <c r="E2447" t="str">
        <f t="shared" si="458"/>
        <v>September</v>
      </c>
      <c r="F2447" s="6" t="str">
        <f t="shared" si="459"/>
        <v>Sep-26</v>
      </c>
      <c r="G2447">
        <f t="shared" si="460"/>
        <v>4</v>
      </c>
      <c r="H2447" t="str">
        <f t="shared" si="461"/>
        <v>Wednesday</v>
      </c>
      <c r="I2447" t="str">
        <f>VLOOKUP(Table1[[#This Row],[Month Num]],Table2[],2,TRUE)</f>
        <v>Q2</v>
      </c>
      <c r="J2447" t="str">
        <f t="shared" si="462"/>
        <v>Sep</v>
      </c>
      <c r="K2447" s="5" t="str">
        <f t="shared" si="463"/>
        <v>S</v>
      </c>
      <c r="L2447" t="str">
        <f t="shared" si="464"/>
        <v>09</v>
      </c>
      <c r="M2447" t="str">
        <f t="shared" si="465"/>
        <v>Wed</v>
      </c>
      <c r="N2447" t="str">
        <f t="shared" si="466"/>
        <v>02</v>
      </c>
      <c r="O2447" t="str">
        <f t="shared" si="467"/>
        <v>W</v>
      </c>
    </row>
    <row r="2448" spans="2:15" x14ac:dyDescent="0.25">
      <c r="B2448" s="5">
        <v>46268</v>
      </c>
      <c r="C2448">
        <f t="shared" si="456"/>
        <v>2026</v>
      </c>
      <c r="D2448">
        <f t="shared" si="457"/>
        <v>9</v>
      </c>
      <c r="E2448" t="str">
        <f t="shared" si="458"/>
        <v>September</v>
      </c>
      <c r="F2448" s="6" t="str">
        <f t="shared" si="459"/>
        <v>Sep-26</v>
      </c>
      <c r="G2448">
        <f t="shared" si="460"/>
        <v>5</v>
      </c>
      <c r="H2448" t="str">
        <f t="shared" si="461"/>
        <v>Thursday</v>
      </c>
      <c r="I2448" t="str">
        <f>VLOOKUP(Table1[[#This Row],[Month Num]],Table2[],2,TRUE)</f>
        <v>Q2</v>
      </c>
      <c r="J2448" t="str">
        <f t="shared" si="462"/>
        <v>Sep</v>
      </c>
      <c r="K2448" s="5" t="str">
        <f t="shared" si="463"/>
        <v>S</v>
      </c>
      <c r="L2448" t="str">
        <f t="shared" si="464"/>
        <v>09</v>
      </c>
      <c r="M2448" t="str">
        <f t="shared" si="465"/>
        <v>Thu</v>
      </c>
      <c r="N2448" t="str">
        <f t="shared" si="466"/>
        <v>03</v>
      </c>
      <c r="O2448" t="str">
        <f t="shared" si="467"/>
        <v>T</v>
      </c>
    </row>
    <row r="2449" spans="2:15" x14ac:dyDescent="0.25">
      <c r="B2449" s="5">
        <v>46269</v>
      </c>
      <c r="C2449">
        <f t="shared" ref="C2449:C2512" si="468">YEAR(B2449)</f>
        <v>2026</v>
      </c>
      <c r="D2449">
        <f t="shared" ref="D2449:D2512" si="469">MONTH(B2449)</f>
        <v>9</v>
      </c>
      <c r="E2449" t="str">
        <f t="shared" ref="E2449:E2512" si="470">TEXT(B2449,"MMMM")</f>
        <v>September</v>
      </c>
      <c r="F2449" s="6" t="str">
        <f t="shared" ref="F2449:F2512" si="471">TEXT(B2449,"mmm-yy")</f>
        <v>Sep-26</v>
      </c>
      <c r="G2449">
        <f t="shared" ref="G2449:G2512" si="472">WEEKDAY(B2449)</f>
        <v>6</v>
      </c>
      <c r="H2449" t="str">
        <f t="shared" ref="H2449:H2512" si="473">TEXT(B2449,"dddd")</f>
        <v>Friday</v>
      </c>
      <c r="I2449" t="str">
        <f>VLOOKUP(Table1[[#This Row],[Month Num]],Table2[],2,TRUE)</f>
        <v>Q2</v>
      </c>
      <c r="J2449" t="str">
        <f t="shared" si="462"/>
        <v>Sep</v>
      </c>
      <c r="K2449" s="5" t="str">
        <f t="shared" si="463"/>
        <v>S</v>
      </c>
      <c r="L2449" t="str">
        <f t="shared" si="464"/>
        <v>09</v>
      </c>
      <c r="M2449" t="str">
        <f t="shared" si="465"/>
        <v>Fri</v>
      </c>
      <c r="N2449" t="str">
        <f t="shared" si="466"/>
        <v>04</v>
      </c>
      <c r="O2449" t="str">
        <f t="shared" si="467"/>
        <v>F</v>
      </c>
    </row>
    <row r="2450" spans="2:15" x14ac:dyDescent="0.25">
      <c r="B2450" s="5">
        <v>46270</v>
      </c>
      <c r="C2450">
        <f t="shared" si="468"/>
        <v>2026</v>
      </c>
      <c r="D2450">
        <f t="shared" si="469"/>
        <v>9</v>
      </c>
      <c r="E2450" t="str">
        <f t="shared" si="470"/>
        <v>September</v>
      </c>
      <c r="F2450" s="6" t="str">
        <f t="shared" si="471"/>
        <v>Sep-26</v>
      </c>
      <c r="G2450">
        <f t="shared" si="472"/>
        <v>7</v>
      </c>
      <c r="H2450" t="str">
        <f t="shared" si="473"/>
        <v>Saturday</v>
      </c>
      <c r="I2450" t="str">
        <f>VLOOKUP(Table1[[#This Row],[Month Num]],Table2[],2,TRUE)</f>
        <v>Q2</v>
      </c>
      <c r="J2450" t="str">
        <f t="shared" si="462"/>
        <v>Sep</v>
      </c>
      <c r="K2450" s="5" t="str">
        <f t="shared" si="463"/>
        <v>S</v>
      </c>
      <c r="L2450" t="str">
        <f t="shared" si="464"/>
        <v>09</v>
      </c>
      <c r="M2450" t="str">
        <f t="shared" si="465"/>
        <v>Sat</v>
      </c>
      <c r="N2450" t="str">
        <f t="shared" si="466"/>
        <v>05</v>
      </c>
      <c r="O2450" t="str">
        <f t="shared" si="467"/>
        <v>S</v>
      </c>
    </row>
    <row r="2451" spans="2:15" x14ac:dyDescent="0.25">
      <c r="B2451" s="5">
        <v>46271</v>
      </c>
      <c r="C2451">
        <f t="shared" si="468"/>
        <v>2026</v>
      </c>
      <c r="D2451">
        <f t="shared" si="469"/>
        <v>9</v>
      </c>
      <c r="E2451" t="str">
        <f t="shared" si="470"/>
        <v>September</v>
      </c>
      <c r="F2451" s="6" t="str">
        <f t="shared" si="471"/>
        <v>Sep-26</v>
      </c>
      <c r="G2451">
        <f t="shared" si="472"/>
        <v>1</v>
      </c>
      <c r="H2451" t="str">
        <f t="shared" si="473"/>
        <v>Sunday</v>
      </c>
      <c r="I2451" t="str">
        <f>VLOOKUP(Table1[[#This Row],[Month Num]],Table2[],2,TRUE)</f>
        <v>Q2</v>
      </c>
      <c r="J2451" t="str">
        <f t="shared" si="462"/>
        <v>Sep</v>
      </c>
      <c r="K2451" s="5" t="str">
        <f t="shared" si="463"/>
        <v>S</v>
      </c>
      <c r="L2451" t="str">
        <f t="shared" si="464"/>
        <v>09</v>
      </c>
      <c r="M2451" t="str">
        <f t="shared" si="465"/>
        <v>Sun</v>
      </c>
      <c r="N2451" t="str">
        <f t="shared" si="466"/>
        <v>06</v>
      </c>
      <c r="O2451" t="str">
        <f t="shared" si="467"/>
        <v>S</v>
      </c>
    </row>
    <row r="2452" spans="2:15" x14ac:dyDescent="0.25">
      <c r="B2452" s="5">
        <v>46272</v>
      </c>
      <c r="C2452">
        <f t="shared" si="468"/>
        <v>2026</v>
      </c>
      <c r="D2452">
        <f t="shared" si="469"/>
        <v>9</v>
      </c>
      <c r="E2452" t="str">
        <f t="shared" si="470"/>
        <v>September</v>
      </c>
      <c r="F2452" s="6" t="str">
        <f t="shared" si="471"/>
        <v>Sep-26</v>
      </c>
      <c r="G2452">
        <f t="shared" si="472"/>
        <v>2</v>
      </c>
      <c r="H2452" t="str">
        <f t="shared" si="473"/>
        <v>Monday</v>
      </c>
      <c r="I2452" t="str">
        <f>VLOOKUP(Table1[[#This Row],[Month Num]],Table2[],2,TRUE)</f>
        <v>Q2</v>
      </c>
      <c r="J2452" t="str">
        <f t="shared" si="462"/>
        <v>Sep</v>
      </c>
      <c r="K2452" s="5" t="str">
        <f t="shared" si="463"/>
        <v>S</v>
      </c>
      <c r="L2452" t="str">
        <f t="shared" si="464"/>
        <v>09</v>
      </c>
      <c r="M2452" t="str">
        <f t="shared" si="465"/>
        <v>Mon</v>
      </c>
      <c r="N2452" t="str">
        <f t="shared" si="466"/>
        <v>07</v>
      </c>
      <c r="O2452" t="str">
        <f t="shared" si="467"/>
        <v>M</v>
      </c>
    </row>
    <row r="2453" spans="2:15" x14ac:dyDescent="0.25">
      <c r="B2453" s="5">
        <v>46273</v>
      </c>
      <c r="C2453">
        <f t="shared" si="468"/>
        <v>2026</v>
      </c>
      <c r="D2453">
        <f t="shared" si="469"/>
        <v>9</v>
      </c>
      <c r="E2453" t="str">
        <f t="shared" si="470"/>
        <v>September</v>
      </c>
      <c r="F2453" s="6" t="str">
        <f t="shared" si="471"/>
        <v>Sep-26</v>
      </c>
      <c r="G2453">
        <f t="shared" si="472"/>
        <v>3</v>
      </c>
      <c r="H2453" t="str">
        <f t="shared" si="473"/>
        <v>Tuesday</v>
      </c>
      <c r="I2453" t="str">
        <f>VLOOKUP(Table1[[#This Row],[Month Num]],Table2[],2,TRUE)</f>
        <v>Q2</v>
      </c>
      <c r="J2453" t="str">
        <f t="shared" si="462"/>
        <v>Sep</v>
      </c>
      <c r="K2453" s="5" t="str">
        <f t="shared" si="463"/>
        <v>S</v>
      </c>
      <c r="L2453" t="str">
        <f t="shared" si="464"/>
        <v>09</v>
      </c>
      <c r="M2453" t="str">
        <f t="shared" si="465"/>
        <v>Tue</v>
      </c>
      <c r="N2453" t="str">
        <f t="shared" si="466"/>
        <v>08</v>
      </c>
      <c r="O2453" t="str">
        <f t="shared" si="467"/>
        <v>T</v>
      </c>
    </row>
    <row r="2454" spans="2:15" x14ac:dyDescent="0.25">
      <c r="B2454" s="5">
        <v>46274</v>
      </c>
      <c r="C2454">
        <f t="shared" si="468"/>
        <v>2026</v>
      </c>
      <c r="D2454">
        <f t="shared" si="469"/>
        <v>9</v>
      </c>
      <c r="E2454" t="str">
        <f t="shared" si="470"/>
        <v>September</v>
      </c>
      <c r="F2454" s="6" t="str">
        <f t="shared" si="471"/>
        <v>Sep-26</v>
      </c>
      <c r="G2454">
        <f t="shared" si="472"/>
        <v>4</v>
      </c>
      <c r="H2454" t="str">
        <f t="shared" si="473"/>
        <v>Wednesday</v>
      </c>
      <c r="I2454" t="str">
        <f>VLOOKUP(Table1[[#This Row],[Month Num]],Table2[],2,TRUE)</f>
        <v>Q2</v>
      </c>
      <c r="J2454" t="str">
        <f t="shared" si="462"/>
        <v>Sep</v>
      </c>
      <c r="K2454" s="5" t="str">
        <f t="shared" si="463"/>
        <v>S</v>
      </c>
      <c r="L2454" t="str">
        <f t="shared" si="464"/>
        <v>09</v>
      </c>
      <c r="M2454" t="str">
        <f t="shared" si="465"/>
        <v>Wed</v>
      </c>
      <c r="N2454" t="str">
        <f t="shared" si="466"/>
        <v>09</v>
      </c>
      <c r="O2454" t="str">
        <f t="shared" si="467"/>
        <v>W</v>
      </c>
    </row>
    <row r="2455" spans="2:15" x14ac:dyDescent="0.25">
      <c r="B2455" s="5">
        <v>46275</v>
      </c>
      <c r="C2455">
        <f t="shared" si="468"/>
        <v>2026</v>
      </c>
      <c r="D2455">
        <f t="shared" si="469"/>
        <v>9</v>
      </c>
      <c r="E2455" t="str">
        <f t="shared" si="470"/>
        <v>September</v>
      </c>
      <c r="F2455" s="6" t="str">
        <f t="shared" si="471"/>
        <v>Sep-26</v>
      </c>
      <c r="G2455">
        <f t="shared" si="472"/>
        <v>5</v>
      </c>
      <c r="H2455" t="str">
        <f t="shared" si="473"/>
        <v>Thursday</v>
      </c>
      <c r="I2455" t="str">
        <f>VLOOKUP(Table1[[#This Row],[Month Num]],Table2[],2,TRUE)</f>
        <v>Q2</v>
      </c>
      <c r="J2455" t="str">
        <f t="shared" si="462"/>
        <v>Sep</v>
      </c>
      <c r="K2455" s="5" t="str">
        <f t="shared" si="463"/>
        <v>S</v>
      </c>
      <c r="L2455" t="str">
        <f t="shared" si="464"/>
        <v>09</v>
      </c>
      <c r="M2455" t="str">
        <f t="shared" si="465"/>
        <v>Thu</v>
      </c>
      <c r="N2455" t="str">
        <f t="shared" si="466"/>
        <v>10</v>
      </c>
      <c r="O2455" t="str">
        <f t="shared" si="467"/>
        <v>T</v>
      </c>
    </row>
    <row r="2456" spans="2:15" x14ac:dyDescent="0.25">
      <c r="B2456" s="5">
        <v>46276</v>
      </c>
      <c r="C2456">
        <f t="shared" si="468"/>
        <v>2026</v>
      </c>
      <c r="D2456">
        <f t="shared" si="469"/>
        <v>9</v>
      </c>
      <c r="E2456" t="str">
        <f t="shared" si="470"/>
        <v>September</v>
      </c>
      <c r="F2456" s="6" t="str">
        <f t="shared" si="471"/>
        <v>Sep-26</v>
      </c>
      <c r="G2456">
        <f t="shared" si="472"/>
        <v>6</v>
      </c>
      <c r="H2456" t="str">
        <f t="shared" si="473"/>
        <v>Friday</v>
      </c>
      <c r="I2456" t="str">
        <f>VLOOKUP(Table1[[#This Row],[Month Num]],Table2[],2,TRUE)</f>
        <v>Q2</v>
      </c>
      <c r="J2456" t="str">
        <f t="shared" si="462"/>
        <v>Sep</v>
      </c>
      <c r="K2456" s="5" t="str">
        <f t="shared" si="463"/>
        <v>S</v>
      </c>
      <c r="L2456" t="str">
        <f t="shared" si="464"/>
        <v>09</v>
      </c>
      <c r="M2456" t="str">
        <f t="shared" si="465"/>
        <v>Fri</v>
      </c>
      <c r="N2456" t="str">
        <f t="shared" si="466"/>
        <v>11</v>
      </c>
      <c r="O2456" t="str">
        <f t="shared" si="467"/>
        <v>F</v>
      </c>
    </row>
    <row r="2457" spans="2:15" x14ac:dyDescent="0.25">
      <c r="B2457" s="5">
        <v>46277</v>
      </c>
      <c r="C2457">
        <f t="shared" si="468"/>
        <v>2026</v>
      </c>
      <c r="D2457">
        <f t="shared" si="469"/>
        <v>9</v>
      </c>
      <c r="E2457" t="str">
        <f t="shared" si="470"/>
        <v>September</v>
      </c>
      <c r="F2457" s="6" t="str">
        <f t="shared" si="471"/>
        <v>Sep-26</v>
      </c>
      <c r="G2457">
        <f t="shared" si="472"/>
        <v>7</v>
      </c>
      <c r="H2457" t="str">
        <f t="shared" si="473"/>
        <v>Saturday</v>
      </c>
      <c r="I2457" t="str">
        <f>VLOOKUP(Table1[[#This Row],[Month Num]],Table2[],2,TRUE)</f>
        <v>Q2</v>
      </c>
      <c r="J2457" t="str">
        <f t="shared" si="462"/>
        <v>Sep</v>
      </c>
      <c r="K2457" s="5" t="str">
        <f t="shared" si="463"/>
        <v>S</v>
      </c>
      <c r="L2457" t="str">
        <f t="shared" si="464"/>
        <v>09</v>
      </c>
      <c r="M2457" t="str">
        <f t="shared" si="465"/>
        <v>Sat</v>
      </c>
      <c r="N2457" t="str">
        <f t="shared" si="466"/>
        <v>12</v>
      </c>
      <c r="O2457" t="str">
        <f t="shared" si="467"/>
        <v>S</v>
      </c>
    </row>
    <row r="2458" spans="2:15" x14ac:dyDescent="0.25">
      <c r="B2458" s="5">
        <v>46278</v>
      </c>
      <c r="C2458">
        <f t="shared" si="468"/>
        <v>2026</v>
      </c>
      <c r="D2458">
        <f t="shared" si="469"/>
        <v>9</v>
      </c>
      <c r="E2458" t="str">
        <f t="shared" si="470"/>
        <v>September</v>
      </c>
      <c r="F2458" s="6" t="str">
        <f t="shared" si="471"/>
        <v>Sep-26</v>
      </c>
      <c r="G2458">
        <f t="shared" si="472"/>
        <v>1</v>
      </c>
      <c r="H2458" t="str">
        <f t="shared" si="473"/>
        <v>Sunday</v>
      </c>
      <c r="I2458" t="str">
        <f>VLOOKUP(Table1[[#This Row],[Month Num]],Table2[],2,TRUE)</f>
        <v>Q2</v>
      </c>
      <c r="J2458" t="str">
        <f t="shared" si="462"/>
        <v>Sep</v>
      </c>
      <c r="K2458" s="5" t="str">
        <f t="shared" si="463"/>
        <v>S</v>
      </c>
      <c r="L2458" t="str">
        <f t="shared" si="464"/>
        <v>09</v>
      </c>
      <c r="M2458" t="str">
        <f t="shared" si="465"/>
        <v>Sun</v>
      </c>
      <c r="N2458" t="str">
        <f t="shared" si="466"/>
        <v>13</v>
      </c>
      <c r="O2458" t="str">
        <f t="shared" si="467"/>
        <v>S</v>
      </c>
    </row>
    <row r="2459" spans="2:15" x14ac:dyDescent="0.25">
      <c r="B2459" s="5">
        <v>46279</v>
      </c>
      <c r="C2459">
        <f t="shared" si="468"/>
        <v>2026</v>
      </c>
      <c r="D2459">
        <f t="shared" si="469"/>
        <v>9</v>
      </c>
      <c r="E2459" t="str">
        <f t="shared" si="470"/>
        <v>September</v>
      </c>
      <c r="F2459" s="6" t="str">
        <f t="shared" si="471"/>
        <v>Sep-26</v>
      </c>
      <c r="G2459">
        <f t="shared" si="472"/>
        <v>2</v>
      </c>
      <c r="H2459" t="str">
        <f t="shared" si="473"/>
        <v>Monday</v>
      </c>
      <c r="I2459" t="str">
        <f>VLOOKUP(Table1[[#This Row],[Month Num]],Table2[],2,TRUE)</f>
        <v>Q2</v>
      </c>
      <c r="J2459" t="str">
        <f t="shared" si="462"/>
        <v>Sep</v>
      </c>
      <c r="K2459" s="5" t="str">
        <f t="shared" si="463"/>
        <v>S</v>
      </c>
      <c r="L2459" t="str">
        <f t="shared" si="464"/>
        <v>09</v>
      </c>
      <c r="M2459" t="str">
        <f t="shared" si="465"/>
        <v>Mon</v>
      </c>
      <c r="N2459" t="str">
        <f t="shared" si="466"/>
        <v>14</v>
      </c>
      <c r="O2459" t="str">
        <f t="shared" si="467"/>
        <v>M</v>
      </c>
    </row>
    <row r="2460" spans="2:15" x14ac:dyDescent="0.25">
      <c r="B2460" s="5">
        <v>46280</v>
      </c>
      <c r="C2460">
        <f t="shared" si="468"/>
        <v>2026</v>
      </c>
      <c r="D2460">
        <f t="shared" si="469"/>
        <v>9</v>
      </c>
      <c r="E2460" t="str">
        <f t="shared" si="470"/>
        <v>September</v>
      </c>
      <c r="F2460" s="6" t="str">
        <f t="shared" si="471"/>
        <v>Sep-26</v>
      </c>
      <c r="G2460">
        <f t="shared" si="472"/>
        <v>3</v>
      </c>
      <c r="H2460" t="str">
        <f t="shared" si="473"/>
        <v>Tuesday</v>
      </c>
      <c r="I2460" t="str">
        <f>VLOOKUP(Table1[[#This Row],[Month Num]],Table2[],2,TRUE)</f>
        <v>Q2</v>
      </c>
      <c r="J2460" t="str">
        <f t="shared" si="462"/>
        <v>Sep</v>
      </c>
      <c r="K2460" s="5" t="str">
        <f t="shared" si="463"/>
        <v>S</v>
      </c>
      <c r="L2460" t="str">
        <f t="shared" si="464"/>
        <v>09</v>
      </c>
      <c r="M2460" t="str">
        <f t="shared" si="465"/>
        <v>Tue</v>
      </c>
      <c r="N2460" t="str">
        <f t="shared" si="466"/>
        <v>15</v>
      </c>
      <c r="O2460" t="str">
        <f t="shared" si="467"/>
        <v>T</v>
      </c>
    </row>
    <row r="2461" spans="2:15" x14ac:dyDescent="0.25">
      <c r="B2461" s="5">
        <v>46281</v>
      </c>
      <c r="C2461">
        <f t="shared" si="468"/>
        <v>2026</v>
      </c>
      <c r="D2461">
        <f t="shared" si="469"/>
        <v>9</v>
      </c>
      <c r="E2461" t="str">
        <f t="shared" si="470"/>
        <v>September</v>
      </c>
      <c r="F2461" s="6" t="str">
        <f t="shared" si="471"/>
        <v>Sep-26</v>
      </c>
      <c r="G2461">
        <f t="shared" si="472"/>
        <v>4</v>
      </c>
      <c r="H2461" t="str">
        <f t="shared" si="473"/>
        <v>Wednesday</v>
      </c>
      <c r="I2461" t="str">
        <f>VLOOKUP(Table1[[#This Row],[Month Num]],Table2[],2,TRUE)</f>
        <v>Q2</v>
      </c>
      <c r="J2461" t="str">
        <f t="shared" si="462"/>
        <v>Sep</v>
      </c>
      <c r="K2461" s="5" t="str">
        <f t="shared" si="463"/>
        <v>S</v>
      </c>
      <c r="L2461" t="str">
        <f t="shared" si="464"/>
        <v>09</v>
      </c>
      <c r="M2461" t="str">
        <f t="shared" si="465"/>
        <v>Wed</v>
      </c>
      <c r="N2461" t="str">
        <f t="shared" si="466"/>
        <v>16</v>
      </c>
      <c r="O2461" t="str">
        <f t="shared" si="467"/>
        <v>W</v>
      </c>
    </row>
    <row r="2462" spans="2:15" x14ac:dyDescent="0.25">
      <c r="B2462" s="5">
        <v>46282</v>
      </c>
      <c r="C2462">
        <f t="shared" si="468"/>
        <v>2026</v>
      </c>
      <c r="D2462">
        <f t="shared" si="469"/>
        <v>9</v>
      </c>
      <c r="E2462" t="str">
        <f t="shared" si="470"/>
        <v>September</v>
      </c>
      <c r="F2462" s="6" t="str">
        <f t="shared" si="471"/>
        <v>Sep-26</v>
      </c>
      <c r="G2462">
        <f t="shared" si="472"/>
        <v>5</v>
      </c>
      <c r="H2462" t="str">
        <f t="shared" si="473"/>
        <v>Thursday</v>
      </c>
      <c r="I2462" t="str">
        <f>VLOOKUP(Table1[[#This Row],[Month Num]],Table2[],2,TRUE)</f>
        <v>Q2</v>
      </c>
      <c r="J2462" t="str">
        <f t="shared" si="462"/>
        <v>Sep</v>
      </c>
      <c r="K2462" s="5" t="str">
        <f t="shared" si="463"/>
        <v>S</v>
      </c>
      <c r="L2462" t="str">
        <f t="shared" si="464"/>
        <v>09</v>
      </c>
      <c r="M2462" t="str">
        <f t="shared" si="465"/>
        <v>Thu</v>
      </c>
      <c r="N2462" t="str">
        <f t="shared" si="466"/>
        <v>17</v>
      </c>
      <c r="O2462" t="str">
        <f t="shared" si="467"/>
        <v>T</v>
      </c>
    </row>
    <row r="2463" spans="2:15" x14ac:dyDescent="0.25">
      <c r="B2463" s="5">
        <v>46283</v>
      </c>
      <c r="C2463">
        <f t="shared" si="468"/>
        <v>2026</v>
      </c>
      <c r="D2463">
        <f t="shared" si="469"/>
        <v>9</v>
      </c>
      <c r="E2463" t="str">
        <f t="shared" si="470"/>
        <v>September</v>
      </c>
      <c r="F2463" s="6" t="str">
        <f t="shared" si="471"/>
        <v>Sep-26</v>
      </c>
      <c r="G2463">
        <f t="shared" si="472"/>
        <v>6</v>
      </c>
      <c r="H2463" t="str">
        <f t="shared" si="473"/>
        <v>Friday</v>
      </c>
      <c r="I2463" t="str">
        <f>VLOOKUP(Table1[[#This Row],[Month Num]],Table2[],2,TRUE)</f>
        <v>Q2</v>
      </c>
      <c r="J2463" t="str">
        <f t="shared" si="462"/>
        <v>Sep</v>
      </c>
      <c r="K2463" s="5" t="str">
        <f t="shared" si="463"/>
        <v>S</v>
      </c>
      <c r="L2463" t="str">
        <f t="shared" si="464"/>
        <v>09</v>
      </c>
      <c r="M2463" t="str">
        <f t="shared" si="465"/>
        <v>Fri</v>
      </c>
      <c r="N2463" t="str">
        <f t="shared" si="466"/>
        <v>18</v>
      </c>
      <c r="O2463" t="str">
        <f t="shared" si="467"/>
        <v>F</v>
      </c>
    </row>
    <row r="2464" spans="2:15" x14ac:dyDescent="0.25">
      <c r="B2464" s="5">
        <v>46284</v>
      </c>
      <c r="C2464">
        <f t="shared" si="468"/>
        <v>2026</v>
      </c>
      <c r="D2464">
        <f t="shared" si="469"/>
        <v>9</v>
      </c>
      <c r="E2464" t="str">
        <f t="shared" si="470"/>
        <v>September</v>
      </c>
      <c r="F2464" s="6" t="str">
        <f t="shared" si="471"/>
        <v>Sep-26</v>
      </c>
      <c r="G2464">
        <f t="shared" si="472"/>
        <v>7</v>
      </c>
      <c r="H2464" t="str">
        <f t="shared" si="473"/>
        <v>Saturday</v>
      </c>
      <c r="I2464" t="str">
        <f>VLOOKUP(Table1[[#This Row],[Month Num]],Table2[],2,TRUE)</f>
        <v>Q2</v>
      </c>
      <c r="J2464" t="str">
        <f t="shared" si="462"/>
        <v>Sep</v>
      </c>
      <c r="K2464" s="5" t="str">
        <f t="shared" si="463"/>
        <v>S</v>
      </c>
      <c r="L2464" t="str">
        <f t="shared" si="464"/>
        <v>09</v>
      </c>
      <c r="M2464" t="str">
        <f t="shared" si="465"/>
        <v>Sat</v>
      </c>
      <c r="N2464" t="str">
        <f t="shared" si="466"/>
        <v>19</v>
      </c>
      <c r="O2464" t="str">
        <f t="shared" si="467"/>
        <v>S</v>
      </c>
    </row>
    <row r="2465" spans="2:15" x14ac:dyDescent="0.25">
      <c r="B2465" s="5">
        <v>46285</v>
      </c>
      <c r="C2465">
        <f t="shared" si="468"/>
        <v>2026</v>
      </c>
      <c r="D2465">
        <f t="shared" si="469"/>
        <v>9</v>
      </c>
      <c r="E2465" t="str">
        <f t="shared" si="470"/>
        <v>September</v>
      </c>
      <c r="F2465" s="6" t="str">
        <f t="shared" si="471"/>
        <v>Sep-26</v>
      </c>
      <c r="G2465">
        <f t="shared" si="472"/>
        <v>1</v>
      </c>
      <c r="H2465" t="str">
        <f t="shared" si="473"/>
        <v>Sunday</v>
      </c>
      <c r="I2465" t="str">
        <f>VLOOKUP(Table1[[#This Row],[Month Num]],Table2[],2,TRUE)</f>
        <v>Q2</v>
      </c>
      <c r="J2465" t="str">
        <f t="shared" si="462"/>
        <v>Sep</v>
      </c>
      <c r="K2465" s="5" t="str">
        <f t="shared" si="463"/>
        <v>S</v>
      </c>
      <c r="L2465" t="str">
        <f t="shared" si="464"/>
        <v>09</v>
      </c>
      <c r="M2465" t="str">
        <f t="shared" si="465"/>
        <v>Sun</v>
      </c>
      <c r="N2465" t="str">
        <f t="shared" si="466"/>
        <v>20</v>
      </c>
      <c r="O2465" t="str">
        <f t="shared" si="467"/>
        <v>S</v>
      </c>
    </row>
    <row r="2466" spans="2:15" x14ac:dyDescent="0.25">
      <c r="B2466" s="5">
        <v>46286</v>
      </c>
      <c r="C2466">
        <f t="shared" si="468"/>
        <v>2026</v>
      </c>
      <c r="D2466">
        <f t="shared" si="469"/>
        <v>9</v>
      </c>
      <c r="E2466" t="str">
        <f t="shared" si="470"/>
        <v>September</v>
      </c>
      <c r="F2466" s="6" t="str">
        <f t="shared" si="471"/>
        <v>Sep-26</v>
      </c>
      <c r="G2466">
        <f t="shared" si="472"/>
        <v>2</v>
      </c>
      <c r="H2466" t="str">
        <f t="shared" si="473"/>
        <v>Monday</v>
      </c>
      <c r="I2466" t="str">
        <f>VLOOKUP(Table1[[#This Row],[Month Num]],Table2[],2,TRUE)</f>
        <v>Q2</v>
      </c>
      <c r="J2466" t="str">
        <f t="shared" si="462"/>
        <v>Sep</v>
      </c>
      <c r="K2466" s="5" t="str">
        <f t="shared" si="463"/>
        <v>S</v>
      </c>
      <c r="L2466" t="str">
        <f t="shared" si="464"/>
        <v>09</v>
      </c>
      <c r="M2466" t="str">
        <f t="shared" si="465"/>
        <v>Mon</v>
      </c>
      <c r="N2466" t="str">
        <f t="shared" si="466"/>
        <v>21</v>
      </c>
      <c r="O2466" t="str">
        <f t="shared" si="467"/>
        <v>M</v>
      </c>
    </row>
    <row r="2467" spans="2:15" x14ac:dyDescent="0.25">
      <c r="B2467" s="5">
        <v>46287</v>
      </c>
      <c r="C2467">
        <f t="shared" si="468"/>
        <v>2026</v>
      </c>
      <c r="D2467">
        <f t="shared" si="469"/>
        <v>9</v>
      </c>
      <c r="E2467" t="str">
        <f t="shared" si="470"/>
        <v>September</v>
      </c>
      <c r="F2467" s="6" t="str">
        <f t="shared" si="471"/>
        <v>Sep-26</v>
      </c>
      <c r="G2467">
        <f t="shared" si="472"/>
        <v>3</v>
      </c>
      <c r="H2467" t="str">
        <f t="shared" si="473"/>
        <v>Tuesday</v>
      </c>
      <c r="I2467" t="str">
        <f>VLOOKUP(Table1[[#This Row],[Month Num]],Table2[],2,TRUE)</f>
        <v>Q2</v>
      </c>
      <c r="J2467" t="str">
        <f t="shared" si="462"/>
        <v>Sep</v>
      </c>
      <c r="K2467" s="5" t="str">
        <f t="shared" si="463"/>
        <v>S</v>
      </c>
      <c r="L2467" t="str">
        <f t="shared" si="464"/>
        <v>09</v>
      </c>
      <c r="M2467" t="str">
        <f t="shared" si="465"/>
        <v>Tue</v>
      </c>
      <c r="N2467" t="str">
        <f t="shared" si="466"/>
        <v>22</v>
      </c>
      <c r="O2467" t="str">
        <f t="shared" si="467"/>
        <v>T</v>
      </c>
    </row>
    <row r="2468" spans="2:15" x14ac:dyDescent="0.25">
      <c r="B2468" s="5">
        <v>46288</v>
      </c>
      <c r="C2468">
        <f t="shared" si="468"/>
        <v>2026</v>
      </c>
      <c r="D2468">
        <f t="shared" si="469"/>
        <v>9</v>
      </c>
      <c r="E2468" t="str">
        <f t="shared" si="470"/>
        <v>September</v>
      </c>
      <c r="F2468" s="6" t="str">
        <f t="shared" si="471"/>
        <v>Sep-26</v>
      </c>
      <c r="G2468">
        <f t="shared" si="472"/>
        <v>4</v>
      </c>
      <c r="H2468" t="str">
        <f t="shared" si="473"/>
        <v>Wednesday</v>
      </c>
      <c r="I2468" t="str">
        <f>VLOOKUP(Table1[[#This Row],[Month Num]],Table2[],2,TRUE)</f>
        <v>Q2</v>
      </c>
      <c r="J2468" t="str">
        <f t="shared" si="462"/>
        <v>Sep</v>
      </c>
      <c r="K2468" s="5" t="str">
        <f t="shared" si="463"/>
        <v>S</v>
      </c>
      <c r="L2468" t="str">
        <f t="shared" si="464"/>
        <v>09</v>
      </c>
      <c r="M2468" t="str">
        <f t="shared" si="465"/>
        <v>Wed</v>
      </c>
      <c r="N2468" t="str">
        <f t="shared" si="466"/>
        <v>23</v>
      </c>
      <c r="O2468" t="str">
        <f t="shared" si="467"/>
        <v>W</v>
      </c>
    </row>
    <row r="2469" spans="2:15" x14ac:dyDescent="0.25">
      <c r="B2469" s="5">
        <v>46289</v>
      </c>
      <c r="C2469">
        <f t="shared" si="468"/>
        <v>2026</v>
      </c>
      <c r="D2469">
        <f t="shared" si="469"/>
        <v>9</v>
      </c>
      <c r="E2469" t="str">
        <f t="shared" si="470"/>
        <v>September</v>
      </c>
      <c r="F2469" s="6" t="str">
        <f t="shared" si="471"/>
        <v>Sep-26</v>
      </c>
      <c r="G2469">
        <f t="shared" si="472"/>
        <v>5</v>
      </c>
      <c r="H2469" t="str">
        <f t="shared" si="473"/>
        <v>Thursday</v>
      </c>
      <c r="I2469" t="str">
        <f>VLOOKUP(Table1[[#This Row],[Month Num]],Table2[],2,TRUE)</f>
        <v>Q2</v>
      </c>
      <c r="J2469" t="str">
        <f t="shared" si="462"/>
        <v>Sep</v>
      </c>
      <c r="K2469" s="5" t="str">
        <f t="shared" si="463"/>
        <v>S</v>
      </c>
      <c r="L2469" t="str">
        <f t="shared" si="464"/>
        <v>09</v>
      </c>
      <c r="M2469" t="str">
        <f t="shared" si="465"/>
        <v>Thu</v>
      </c>
      <c r="N2469" t="str">
        <f t="shared" si="466"/>
        <v>24</v>
      </c>
      <c r="O2469" t="str">
        <f t="shared" si="467"/>
        <v>T</v>
      </c>
    </row>
    <row r="2470" spans="2:15" x14ac:dyDescent="0.25">
      <c r="B2470" s="5">
        <v>46290</v>
      </c>
      <c r="C2470">
        <f t="shared" si="468"/>
        <v>2026</v>
      </c>
      <c r="D2470">
        <f t="shared" si="469"/>
        <v>9</v>
      </c>
      <c r="E2470" t="str">
        <f t="shared" si="470"/>
        <v>September</v>
      </c>
      <c r="F2470" s="6" t="str">
        <f t="shared" si="471"/>
        <v>Sep-26</v>
      </c>
      <c r="G2470">
        <f t="shared" si="472"/>
        <v>6</v>
      </c>
      <c r="H2470" t="str">
        <f t="shared" si="473"/>
        <v>Friday</v>
      </c>
      <c r="I2470" t="str">
        <f>VLOOKUP(Table1[[#This Row],[Month Num]],Table2[],2,TRUE)</f>
        <v>Q2</v>
      </c>
      <c r="J2470" t="str">
        <f t="shared" si="462"/>
        <v>Sep</v>
      </c>
      <c r="K2470" s="5" t="str">
        <f t="shared" si="463"/>
        <v>S</v>
      </c>
      <c r="L2470" t="str">
        <f t="shared" si="464"/>
        <v>09</v>
      </c>
      <c r="M2470" t="str">
        <f t="shared" si="465"/>
        <v>Fri</v>
      </c>
      <c r="N2470" t="str">
        <f t="shared" si="466"/>
        <v>25</v>
      </c>
      <c r="O2470" t="str">
        <f t="shared" si="467"/>
        <v>F</v>
      </c>
    </row>
    <row r="2471" spans="2:15" x14ac:dyDescent="0.25">
      <c r="B2471" s="5">
        <v>46291</v>
      </c>
      <c r="C2471">
        <f t="shared" si="468"/>
        <v>2026</v>
      </c>
      <c r="D2471">
        <f t="shared" si="469"/>
        <v>9</v>
      </c>
      <c r="E2471" t="str">
        <f t="shared" si="470"/>
        <v>September</v>
      </c>
      <c r="F2471" s="6" t="str">
        <f t="shared" si="471"/>
        <v>Sep-26</v>
      </c>
      <c r="G2471">
        <f t="shared" si="472"/>
        <v>7</v>
      </c>
      <c r="H2471" t="str">
        <f t="shared" si="473"/>
        <v>Saturday</v>
      </c>
      <c r="I2471" t="str">
        <f>VLOOKUP(Table1[[#This Row],[Month Num]],Table2[],2,TRUE)</f>
        <v>Q2</v>
      </c>
      <c r="J2471" t="str">
        <f t="shared" si="462"/>
        <v>Sep</v>
      </c>
      <c r="K2471" s="5" t="str">
        <f t="shared" si="463"/>
        <v>S</v>
      </c>
      <c r="L2471" t="str">
        <f t="shared" si="464"/>
        <v>09</v>
      </c>
      <c r="M2471" t="str">
        <f t="shared" si="465"/>
        <v>Sat</v>
      </c>
      <c r="N2471" t="str">
        <f t="shared" si="466"/>
        <v>26</v>
      </c>
      <c r="O2471" t="str">
        <f t="shared" si="467"/>
        <v>S</v>
      </c>
    </row>
    <row r="2472" spans="2:15" x14ac:dyDescent="0.25">
      <c r="B2472" s="5">
        <v>46292</v>
      </c>
      <c r="C2472">
        <f t="shared" si="468"/>
        <v>2026</v>
      </c>
      <c r="D2472">
        <f t="shared" si="469"/>
        <v>9</v>
      </c>
      <c r="E2472" t="str">
        <f t="shared" si="470"/>
        <v>September</v>
      </c>
      <c r="F2472" s="6" t="str">
        <f t="shared" si="471"/>
        <v>Sep-26</v>
      </c>
      <c r="G2472">
        <f t="shared" si="472"/>
        <v>1</v>
      </c>
      <c r="H2472" t="str">
        <f t="shared" si="473"/>
        <v>Sunday</v>
      </c>
      <c r="I2472" t="str">
        <f>VLOOKUP(Table1[[#This Row],[Month Num]],Table2[],2,TRUE)</f>
        <v>Q2</v>
      </c>
      <c r="J2472" t="str">
        <f t="shared" si="462"/>
        <v>Sep</v>
      </c>
      <c r="K2472" s="5" t="str">
        <f t="shared" si="463"/>
        <v>S</v>
      </c>
      <c r="L2472" t="str">
        <f t="shared" si="464"/>
        <v>09</v>
      </c>
      <c r="M2472" t="str">
        <f t="shared" si="465"/>
        <v>Sun</v>
      </c>
      <c r="N2472" t="str">
        <f t="shared" si="466"/>
        <v>27</v>
      </c>
      <c r="O2472" t="str">
        <f t="shared" si="467"/>
        <v>S</v>
      </c>
    </row>
    <row r="2473" spans="2:15" x14ac:dyDescent="0.25">
      <c r="B2473" s="5">
        <v>46293</v>
      </c>
      <c r="C2473">
        <f t="shared" si="468"/>
        <v>2026</v>
      </c>
      <c r="D2473">
        <f t="shared" si="469"/>
        <v>9</v>
      </c>
      <c r="E2473" t="str">
        <f t="shared" si="470"/>
        <v>September</v>
      </c>
      <c r="F2473" s="6" t="str">
        <f t="shared" si="471"/>
        <v>Sep-26</v>
      </c>
      <c r="G2473">
        <f t="shared" si="472"/>
        <v>2</v>
      </c>
      <c r="H2473" t="str">
        <f t="shared" si="473"/>
        <v>Monday</v>
      </c>
      <c r="I2473" t="str">
        <f>VLOOKUP(Table1[[#This Row],[Month Num]],Table2[],2,TRUE)</f>
        <v>Q2</v>
      </c>
      <c r="J2473" t="str">
        <f t="shared" si="462"/>
        <v>Sep</v>
      </c>
      <c r="K2473" s="5" t="str">
        <f t="shared" si="463"/>
        <v>S</v>
      </c>
      <c r="L2473" t="str">
        <f t="shared" si="464"/>
        <v>09</v>
      </c>
      <c r="M2473" t="str">
        <f t="shared" si="465"/>
        <v>Mon</v>
      </c>
      <c r="N2473" t="str">
        <f t="shared" si="466"/>
        <v>28</v>
      </c>
      <c r="O2473" t="str">
        <f t="shared" si="467"/>
        <v>M</v>
      </c>
    </row>
    <row r="2474" spans="2:15" x14ac:dyDescent="0.25">
      <c r="B2474" s="5">
        <v>46294</v>
      </c>
      <c r="C2474">
        <f t="shared" si="468"/>
        <v>2026</v>
      </c>
      <c r="D2474">
        <f t="shared" si="469"/>
        <v>9</v>
      </c>
      <c r="E2474" t="str">
        <f t="shared" si="470"/>
        <v>September</v>
      </c>
      <c r="F2474" s="6" t="str">
        <f t="shared" si="471"/>
        <v>Sep-26</v>
      </c>
      <c r="G2474">
        <f t="shared" si="472"/>
        <v>3</v>
      </c>
      <c r="H2474" t="str">
        <f t="shared" si="473"/>
        <v>Tuesday</v>
      </c>
      <c r="I2474" t="str">
        <f>VLOOKUP(Table1[[#This Row],[Month Num]],Table2[],2,TRUE)</f>
        <v>Q2</v>
      </c>
      <c r="J2474" t="str">
        <f t="shared" si="462"/>
        <v>Sep</v>
      </c>
      <c r="K2474" s="5" t="str">
        <f t="shared" si="463"/>
        <v>S</v>
      </c>
      <c r="L2474" t="str">
        <f t="shared" si="464"/>
        <v>09</v>
      </c>
      <c r="M2474" t="str">
        <f t="shared" si="465"/>
        <v>Tue</v>
      </c>
      <c r="N2474" t="str">
        <f t="shared" si="466"/>
        <v>29</v>
      </c>
      <c r="O2474" t="str">
        <f t="shared" si="467"/>
        <v>T</v>
      </c>
    </row>
    <row r="2475" spans="2:15" x14ac:dyDescent="0.25">
      <c r="B2475" s="5">
        <v>46295</v>
      </c>
      <c r="C2475">
        <f t="shared" si="468"/>
        <v>2026</v>
      </c>
      <c r="D2475">
        <f t="shared" si="469"/>
        <v>9</v>
      </c>
      <c r="E2475" t="str">
        <f t="shared" si="470"/>
        <v>September</v>
      </c>
      <c r="F2475" s="6" t="str">
        <f t="shared" si="471"/>
        <v>Sep-26</v>
      </c>
      <c r="G2475">
        <f t="shared" si="472"/>
        <v>4</v>
      </c>
      <c r="H2475" t="str">
        <f t="shared" si="473"/>
        <v>Wednesday</v>
      </c>
      <c r="I2475" t="str">
        <f>VLOOKUP(Table1[[#This Row],[Month Num]],Table2[],2,TRUE)</f>
        <v>Q2</v>
      </c>
      <c r="J2475" t="str">
        <f t="shared" si="462"/>
        <v>Sep</v>
      </c>
      <c r="K2475" s="5" t="str">
        <f t="shared" si="463"/>
        <v>S</v>
      </c>
      <c r="L2475" t="str">
        <f t="shared" si="464"/>
        <v>09</v>
      </c>
      <c r="M2475" t="str">
        <f t="shared" si="465"/>
        <v>Wed</v>
      </c>
      <c r="N2475" t="str">
        <f t="shared" si="466"/>
        <v>30</v>
      </c>
      <c r="O2475" t="str">
        <f t="shared" si="467"/>
        <v>W</v>
      </c>
    </row>
    <row r="2476" spans="2:15" x14ac:dyDescent="0.25">
      <c r="B2476" s="5">
        <v>46296</v>
      </c>
      <c r="C2476">
        <f t="shared" si="468"/>
        <v>2026</v>
      </c>
      <c r="D2476">
        <f t="shared" si="469"/>
        <v>10</v>
      </c>
      <c r="E2476" t="str">
        <f t="shared" si="470"/>
        <v>October</v>
      </c>
      <c r="F2476" s="6" t="str">
        <f t="shared" si="471"/>
        <v>Oct-26</v>
      </c>
      <c r="G2476">
        <f t="shared" si="472"/>
        <v>5</v>
      </c>
      <c r="H2476" t="str">
        <f t="shared" si="473"/>
        <v>Thursday</v>
      </c>
      <c r="I2476" t="str">
        <f>VLOOKUP(Table1[[#This Row],[Month Num]],Table2[],2,TRUE)</f>
        <v>Q2</v>
      </c>
      <c r="J2476" t="str">
        <f t="shared" si="462"/>
        <v>Oct</v>
      </c>
      <c r="K2476" s="5" t="str">
        <f t="shared" si="463"/>
        <v>O</v>
      </c>
      <c r="L2476" t="str">
        <f t="shared" si="464"/>
        <v>10</v>
      </c>
      <c r="M2476" t="str">
        <f t="shared" si="465"/>
        <v>Thu</v>
      </c>
      <c r="N2476" t="str">
        <f t="shared" si="466"/>
        <v>01</v>
      </c>
      <c r="O2476" t="str">
        <f t="shared" si="467"/>
        <v>T</v>
      </c>
    </row>
    <row r="2477" spans="2:15" x14ac:dyDescent="0.25">
      <c r="B2477" s="5">
        <v>46297</v>
      </c>
      <c r="C2477">
        <f t="shared" si="468"/>
        <v>2026</v>
      </c>
      <c r="D2477">
        <f t="shared" si="469"/>
        <v>10</v>
      </c>
      <c r="E2477" t="str">
        <f t="shared" si="470"/>
        <v>October</v>
      </c>
      <c r="F2477" s="6" t="str">
        <f t="shared" si="471"/>
        <v>Oct-26</v>
      </c>
      <c r="G2477">
        <f t="shared" si="472"/>
        <v>6</v>
      </c>
      <c r="H2477" t="str">
        <f t="shared" si="473"/>
        <v>Friday</v>
      </c>
      <c r="I2477" t="str">
        <f>VLOOKUP(Table1[[#This Row],[Month Num]],Table2[],2,TRUE)</f>
        <v>Q2</v>
      </c>
      <c r="J2477" t="str">
        <f t="shared" si="462"/>
        <v>Oct</v>
      </c>
      <c r="K2477" s="5" t="str">
        <f t="shared" si="463"/>
        <v>O</v>
      </c>
      <c r="L2477" t="str">
        <f t="shared" si="464"/>
        <v>10</v>
      </c>
      <c r="M2477" t="str">
        <f t="shared" si="465"/>
        <v>Fri</v>
      </c>
      <c r="N2477" t="str">
        <f t="shared" si="466"/>
        <v>02</v>
      </c>
      <c r="O2477" t="str">
        <f t="shared" si="467"/>
        <v>F</v>
      </c>
    </row>
    <row r="2478" spans="2:15" x14ac:dyDescent="0.25">
      <c r="B2478" s="5">
        <v>46298</v>
      </c>
      <c r="C2478">
        <f t="shared" si="468"/>
        <v>2026</v>
      </c>
      <c r="D2478">
        <f t="shared" si="469"/>
        <v>10</v>
      </c>
      <c r="E2478" t="str">
        <f t="shared" si="470"/>
        <v>October</v>
      </c>
      <c r="F2478" s="6" t="str">
        <f t="shared" si="471"/>
        <v>Oct-26</v>
      </c>
      <c r="G2478">
        <f t="shared" si="472"/>
        <v>7</v>
      </c>
      <c r="H2478" t="str">
        <f t="shared" si="473"/>
        <v>Saturday</v>
      </c>
      <c r="I2478" t="str">
        <f>VLOOKUP(Table1[[#This Row],[Month Num]],Table2[],2,TRUE)</f>
        <v>Q2</v>
      </c>
      <c r="J2478" t="str">
        <f t="shared" si="462"/>
        <v>Oct</v>
      </c>
      <c r="K2478" s="5" t="str">
        <f t="shared" si="463"/>
        <v>O</v>
      </c>
      <c r="L2478" t="str">
        <f t="shared" si="464"/>
        <v>10</v>
      </c>
      <c r="M2478" t="str">
        <f t="shared" si="465"/>
        <v>Sat</v>
      </c>
      <c r="N2478" t="str">
        <f t="shared" si="466"/>
        <v>03</v>
      </c>
      <c r="O2478" t="str">
        <f t="shared" si="467"/>
        <v>S</v>
      </c>
    </row>
    <row r="2479" spans="2:15" x14ac:dyDescent="0.25">
      <c r="B2479" s="5">
        <v>46299</v>
      </c>
      <c r="C2479">
        <f t="shared" si="468"/>
        <v>2026</v>
      </c>
      <c r="D2479">
        <f t="shared" si="469"/>
        <v>10</v>
      </c>
      <c r="E2479" t="str">
        <f t="shared" si="470"/>
        <v>October</v>
      </c>
      <c r="F2479" s="6" t="str">
        <f t="shared" si="471"/>
        <v>Oct-26</v>
      </c>
      <c r="G2479">
        <f t="shared" si="472"/>
        <v>1</v>
      </c>
      <c r="H2479" t="str">
        <f t="shared" si="473"/>
        <v>Sunday</v>
      </c>
      <c r="I2479" t="str">
        <f>VLOOKUP(Table1[[#This Row],[Month Num]],Table2[],2,TRUE)</f>
        <v>Q2</v>
      </c>
      <c r="J2479" t="str">
        <f t="shared" si="462"/>
        <v>Oct</v>
      </c>
      <c r="K2479" s="5" t="str">
        <f t="shared" si="463"/>
        <v>O</v>
      </c>
      <c r="L2479" t="str">
        <f t="shared" si="464"/>
        <v>10</v>
      </c>
      <c r="M2479" t="str">
        <f t="shared" si="465"/>
        <v>Sun</v>
      </c>
      <c r="N2479" t="str">
        <f t="shared" si="466"/>
        <v>04</v>
      </c>
      <c r="O2479" t="str">
        <f t="shared" si="467"/>
        <v>S</v>
      </c>
    </row>
    <row r="2480" spans="2:15" x14ac:dyDescent="0.25">
      <c r="B2480" s="5">
        <v>46300</v>
      </c>
      <c r="C2480">
        <f t="shared" si="468"/>
        <v>2026</v>
      </c>
      <c r="D2480">
        <f t="shared" si="469"/>
        <v>10</v>
      </c>
      <c r="E2480" t="str">
        <f t="shared" si="470"/>
        <v>October</v>
      </c>
      <c r="F2480" s="6" t="str">
        <f t="shared" si="471"/>
        <v>Oct-26</v>
      </c>
      <c r="G2480">
        <f t="shared" si="472"/>
        <v>2</v>
      </c>
      <c r="H2480" t="str">
        <f t="shared" si="473"/>
        <v>Monday</v>
      </c>
      <c r="I2480" t="str">
        <f>VLOOKUP(Table1[[#This Row],[Month Num]],Table2[],2,TRUE)</f>
        <v>Q2</v>
      </c>
      <c r="J2480" t="str">
        <f t="shared" si="462"/>
        <v>Oct</v>
      </c>
      <c r="K2480" s="5" t="str">
        <f t="shared" si="463"/>
        <v>O</v>
      </c>
      <c r="L2480" t="str">
        <f t="shared" si="464"/>
        <v>10</v>
      </c>
      <c r="M2480" t="str">
        <f t="shared" si="465"/>
        <v>Mon</v>
      </c>
      <c r="N2480" t="str">
        <f t="shared" si="466"/>
        <v>05</v>
      </c>
      <c r="O2480" t="str">
        <f t="shared" si="467"/>
        <v>M</v>
      </c>
    </row>
    <row r="2481" spans="2:15" x14ac:dyDescent="0.25">
      <c r="B2481" s="5">
        <v>46301</v>
      </c>
      <c r="C2481">
        <f t="shared" si="468"/>
        <v>2026</v>
      </c>
      <c r="D2481">
        <f t="shared" si="469"/>
        <v>10</v>
      </c>
      <c r="E2481" t="str">
        <f t="shared" si="470"/>
        <v>October</v>
      </c>
      <c r="F2481" s="6" t="str">
        <f t="shared" si="471"/>
        <v>Oct-26</v>
      </c>
      <c r="G2481">
        <f t="shared" si="472"/>
        <v>3</v>
      </c>
      <c r="H2481" t="str">
        <f t="shared" si="473"/>
        <v>Tuesday</v>
      </c>
      <c r="I2481" t="str">
        <f>VLOOKUP(Table1[[#This Row],[Month Num]],Table2[],2,TRUE)</f>
        <v>Q2</v>
      </c>
      <c r="J2481" t="str">
        <f t="shared" si="462"/>
        <v>Oct</v>
      </c>
      <c r="K2481" s="5" t="str">
        <f t="shared" si="463"/>
        <v>O</v>
      </c>
      <c r="L2481" t="str">
        <f t="shared" si="464"/>
        <v>10</v>
      </c>
      <c r="M2481" t="str">
        <f t="shared" si="465"/>
        <v>Tue</v>
      </c>
      <c r="N2481" t="str">
        <f t="shared" si="466"/>
        <v>06</v>
      </c>
      <c r="O2481" t="str">
        <f t="shared" si="467"/>
        <v>T</v>
      </c>
    </row>
    <row r="2482" spans="2:15" x14ac:dyDescent="0.25">
      <c r="B2482" s="5">
        <v>46302</v>
      </c>
      <c r="C2482">
        <f t="shared" si="468"/>
        <v>2026</v>
      </c>
      <c r="D2482">
        <f t="shared" si="469"/>
        <v>10</v>
      </c>
      <c r="E2482" t="str">
        <f t="shared" si="470"/>
        <v>October</v>
      </c>
      <c r="F2482" s="6" t="str">
        <f t="shared" si="471"/>
        <v>Oct-26</v>
      </c>
      <c r="G2482">
        <f t="shared" si="472"/>
        <v>4</v>
      </c>
      <c r="H2482" t="str">
        <f t="shared" si="473"/>
        <v>Wednesday</v>
      </c>
      <c r="I2482" t="str">
        <f>VLOOKUP(Table1[[#This Row],[Month Num]],Table2[],2,TRUE)</f>
        <v>Q2</v>
      </c>
      <c r="J2482" t="str">
        <f t="shared" si="462"/>
        <v>Oct</v>
      </c>
      <c r="K2482" s="5" t="str">
        <f t="shared" si="463"/>
        <v>O</v>
      </c>
      <c r="L2482" t="str">
        <f t="shared" si="464"/>
        <v>10</v>
      </c>
      <c r="M2482" t="str">
        <f t="shared" si="465"/>
        <v>Wed</v>
      </c>
      <c r="N2482" t="str">
        <f t="shared" si="466"/>
        <v>07</v>
      </c>
      <c r="O2482" t="str">
        <f t="shared" si="467"/>
        <v>W</v>
      </c>
    </row>
    <row r="2483" spans="2:15" x14ac:dyDescent="0.25">
      <c r="B2483" s="5">
        <v>46303</v>
      </c>
      <c r="C2483">
        <f t="shared" si="468"/>
        <v>2026</v>
      </c>
      <c r="D2483">
        <f t="shared" si="469"/>
        <v>10</v>
      </c>
      <c r="E2483" t="str">
        <f t="shared" si="470"/>
        <v>October</v>
      </c>
      <c r="F2483" s="6" t="str">
        <f t="shared" si="471"/>
        <v>Oct-26</v>
      </c>
      <c r="G2483">
        <f t="shared" si="472"/>
        <v>5</v>
      </c>
      <c r="H2483" t="str">
        <f t="shared" si="473"/>
        <v>Thursday</v>
      </c>
      <c r="I2483" t="str">
        <f>VLOOKUP(Table1[[#This Row],[Month Num]],Table2[],2,TRUE)</f>
        <v>Q2</v>
      </c>
      <c r="J2483" t="str">
        <f t="shared" si="462"/>
        <v>Oct</v>
      </c>
      <c r="K2483" s="5" t="str">
        <f t="shared" si="463"/>
        <v>O</v>
      </c>
      <c r="L2483" t="str">
        <f t="shared" si="464"/>
        <v>10</v>
      </c>
      <c r="M2483" t="str">
        <f t="shared" si="465"/>
        <v>Thu</v>
      </c>
      <c r="N2483" t="str">
        <f t="shared" si="466"/>
        <v>08</v>
      </c>
      <c r="O2483" t="str">
        <f t="shared" si="467"/>
        <v>T</v>
      </c>
    </row>
    <row r="2484" spans="2:15" x14ac:dyDescent="0.25">
      <c r="B2484" s="5">
        <v>46304</v>
      </c>
      <c r="C2484">
        <f t="shared" si="468"/>
        <v>2026</v>
      </c>
      <c r="D2484">
        <f t="shared" si="469"/>
        <v>10</v>
      </c>
      <c r="E2484" t="str">
        <f t="shared" si="470"/>
        <v>October</v>
      </c>
      <c r="F2484" s="6" t="str">
        <f t="shared" si="471"/>
        <v>Oct-26</v>
      </c>
      <c r="G2484">
        <f t="shared" si="472"/>
        <v>6</v>
      </c>
      <c r="H2484" t="str">
        <f t="shared" si="473"/>
        <v>Friday</v>
      </c>
      <c r="I2484" t="str">
        <f>VLOOKUP(Table1[[#This Row],[Month Num]],Table2[],2,TRUE)</f>
        <v>Q2</v>
      </c>
      <c r="J2484" t="str">
        <f t="shared" si="462"/>
        <v>Oct</v>
      </c>
      <c r="K2484" s="5" t="str">
        <f t="shared" si="463"/>
        <v>O</v>
      </c>
      <c r="L2484" t="str">
        <f t="shared" si="464"/>
        <v>10</v>
      </c>
      <c r="M2484" t="str">
        <f t="shared" si="465"/>
        <v>Fri</v>
      </c>
      <c r="N2484" t="str">
        <f t="shared" si="466"/>
        <v>09</v>
      </c>
      <c r="O2484" t="str">
        <f t="shared" si="467"/>
        <v>F</v>
      </c>
    </row>
    <row r="2485" spans="2:15" x14ac:dyDescent="0.25">
      <c r="B2485" s="5">
        <v>46305</v>
      </c>
      <c r="C2485">
        <f t="shared" si="468"/>
        <v>2026</v>
      </c>
      <c r="D2485">
        <f t="shared" si="469"/>
        <v>10</v>
      </c>
      <c r="E2485" t="str">
        <f t="shared" si="470"/>
        <v>October</v>
      </c>
      <c r="F2485" s="6" t="str">
        <f t="shared" si="471"/>
        <v>Oct-26</v>
      </c>
      <c r="G2485">
        <f t="shared" si="472"/>
        <v>7</v>
      </c>
      <c r="H2485" t="str">
        <f t="shared" si="473"/>
        <v>Saturday</v>
      </c>
      <c r="I2485" t="str">
        <f>VLOOKUP(Table1[[#This Row],[Month Num]],Table2[],2,TRUE)</f>
        <v>Q2</v>
      </c>
      <c r="J2485" t="str">
        <f t="shared" si="462"/>
        <v>Oct</v>
      </c>
      <c r="K2485" s="5" t="str">
        <f t="shared" si="463"/>
        <v>O</v>
      </c>
      <c r="L2485" t="str">
        <f t="shared" si="464"/>
        <v>10</v>
      </c>
      <c r="M2485" t="str">
        <f t="shared" si="465"/>
        <v>Sat</v>
      </c>
      <c r="N2485" t="str">
        <f t="shared" si="466"/>
        <v>10</v>
      </c>
      <c r="O2485" t="str">
        <f t="shared" si="467"/>
        <v>S</v>
      </c>
    </row>
    <row r="2486" spans="2:15" x14ac:dyDescent="0.25">
      <c r="B2486" s="5">
        <v>46306</v>
      </c>
      <c r="C2486">
        <f t="shared" si="468"/>
        <v>2026</v>
      </c>
      <c r="D2486">
        <f t="shared" si="469"/>
        <v>10</v>
      </c>
      <c r="E2486" t="str">
        <f t="shared" si="470"/>
        <v>October</v>
      </c>
      <c r="F2486" s="6" t="str">
        <f t="shared" si="471"/>
        <v>Oct-26</v>
      </c>
      <c r="G2486">
        <f t="shared" si="472"/>
        <v>1</v>
      </c>
      <c r="H2486" t="str">
        <f t="shared" si="473"/>
        <v>Sunday</v>
      </c>
      <c r="I2486" t="str">
        <f>VLOOKUP(Table1[[#This Row],[Month Num]],Table2[],2,TRUE)</f>
        <v>Q2</v>
      </c>
      <c r="J2486" t="str">
        <f t="shared" si="462"/>
        <v>Oct</v>
      </c>
      <c r="K2486" s="5" t="str">
        <f t="shared" si="463"/>
        <v>O</v>
      </c>
      <c r="L2486" t="str">
        <f t="shared" si="464"/>
        <v>10</v>
      </c>
      <c r="M2486" t="str">
        <f t="shared" si="465"/>
        <v>Sun</v>
      </c>
      <c r="N2486" t="str">
        <f t="shared" si="466"/>
        <v>11</v>
      </c>
      <c r="O2486" t="str">
        <f t="shared" si="467"/>
        <v>S</v>
      </c>
    </row>
    <row r="2487" spans="2:15" x14ac:dyDescent="0.25">
      <c r="B2487" s="5">
        <v>46307</v>
      </c>
      <c r="C2487">
        <f t="shared" si="468"/>
        <v>2026</v>
      </c>
      <c r="D2487">
        <f t="shared" si="469"/>
        <v>10</v>
      </c>
      <c r="E2487" t="str">
        <f t="shared" si="470"/>
        <v>October</v>
      </c>
      <c r="F2487" s="6" t="str">
        <f t="shared" si="471"/>
        <v>Oct-26</v>
      </c>
      <c r="G2487">
        <f t="shared" si="472"/>
        <v>2</v>
      </c>
      <c r="H2487" t="str">
        <f t="shared" si="473"/>
        <v>Monday</v>
      </c>
      <c r="I2487" t="str">
        <f>VLOOKUP(Table1[[#This Row],[Month Num]],Table2[],2,TRUE)</f>
        <v>Q2</v>
      </c>
      <c r="J2487" t="str">
        <f t="shared" si="462"/>
        <v>Oct</v>
      </c>
      <c r="K2487" s="5" t="str">
        <f t="shared" si="463"/>
        <v>O</v>
      </c>
      <c r="L2487" t="str">
        <f t="shared" si="464"/>
        <v>10</v>
      </c>
      <c r="M2487" t="str">
        <f t="shared" si="465"/>
        <v>Mon</v>
      </c>
      <c r="N2487" t="str">
        <f t="shared" si="466"/>
        <v>12</v>
      </c>
      <c r="O2487" t="str">
        <f t="shared" si="467"/>
        <v>M</v>
      </c>
    </row>
    <row r="2488" spans="2:15" x14ac:dyDescent="0.25">
      <c r="B2488" s="5">
        <v>46308</v>
      </c>
      <c r="C2488">
        <f t="shared" si="468"/>
        <v>2026</v>
      </c>
      <c r="D2488">
        <f t="shared" si="469"/>
        <v>10</v>
      </c>
      <c r="E2488" t="str">
        <f t="shared" si="470"/>
        <v>October</v>
      </c>
      <c r="F2488" s="6" t="str">
        <f t="shared" si="471"/>
        <v>Oct-26</v>
      </c>
      <c r="G2488">
        <f t="shared" si="472"/>
        <v>3</v>
      </c>
      <c r="H2488" t="str">
        <f t="shared" si="473"/>
        <v>Tuesday</v>
      </c>
      <c r="I2488" t="str">
        <f>VLOOKUP(Table1[[#This Row],[Month Num]],Table2[],2,TRUE)</f>
        <v>Q2</v>
      </c>
      <c r="J2488" t="str">
        <f t="shared" si="462"/>
        <v>Oct</v>
      </c>
      <c r="K2488" s="5" t="str">
        <f t="shared" si="463"/>
        <v>O</v>
      </c>
      <c r="L2488" t="str">
        <f t="shared" si="464"/>
        <v>10</v>
      </c>
      <c r="M2488" t="str">
        <f t="shared" si="465"/>
        <v>Tue</v>
      </c>
      <c r="N2488" t="str">
        <f t="shared" si="466"/>
        <v>13</v>
      </c>
      <c r="O2488" t="str">
        <f t="shared" si="467"/>
        <v>T</v>
      </c>
    </row>
    <row r="2489" spans="2:15" x14ac:dyDescent="0.25">
      <c r="B2489" s="5">
        <v>46309</v>
      </c>
      <c r="C2489">
        <f t="shared" si="468"/>
        <v>2026</v>
      </c>
      <c r="D2489">
        <f t="shared" si="469"/>
        <v>10</v>
      </c>
      <c r="E2489" t="str">
        <f t="shared" si="470"/>
        <v>October</v>
      </c>
      <c r="F2489" s="6" t="str">
        <f t="shared" si="471"/>
        <v>Oct-26</v>
      </c>
      <c r="G2489">
        <f t="shared" si="472"/>
        <v>4</v>
      </c>
      <c r="H2489" t="str">
        <f t="shared" si="473"/>
        <v>Wednesday</v>
      </c>
      <c r="I2489" t="str">
        <f>VLOOKUP(Table1[[#This Row],[Month Num]],Table2[],2,TRUE)</f>
        <v>Q2</v>
      </c>
      <c r="J2489" t="str">
        <f t="shared" si="462"/>
        <v>Oct</v>
      </c>
      <c r="K2489" s="5" t="str">
        <f t="shared" si="463"/>
        <v>O</v>
      </c>
      <c r="L2489" t="str">
        <f t="shared" si="464"/>
        <v>10</v>
      </c>
      <c r="M2489" t="str">
        <f t="shared" si="465"/>
        <v>Wed</v>
      </c>
      <c r="N2489" t="str">
        <f t="shared" si="466"/>
        <v>14</v>
      </c>
      <c r="O2489" t="str">
        <f t="shared" si="467"/>
        <v>W</v>
      </c>
    </row>
    <row r="2490" spans="2:15" x14ac:dyDescent="0.25">
      <c r="B2490" s="5">
        <v>46310</v>
      </c>
      <c r="C2490">
        <f t="shared" si="468"/>
        <v>2026</v>
      </c>
      <c r="D2490">
        <f t="shared" si="469"/>
        <v>10</v>
      </c>
      <c r="E2490" t="str">
        <f t="shared" si="470"/>
        <v>October</v>
      </c>
      <c r="F2490" s="6" t="str">
        <f t="shared" si="471"/>
        <v>Oct-26</v>
      </c>
      <c r="G2490">
        <f t="shared" si="472"/>
        <v>5</v>
      </c>
      <c r="H2490" t="str">
        <f t="shared" si="473"/>
        <v>Thursday</v>
      </c>
      <c r="I2490" t="str">
        <f>VLOOKUP(Table1[[#This Row],[Month Num]],Table2[],2,TRUE)</f>
        <v>Q2</v>
      </c>
      <c r="J2490" t="str">
        <f t="shared" si="462"/>
        <v>Oct</v>
      </c>
      <c r="K2490" s="5" t="str">
        <f t="shared" si="463"/>
        <v>O</v>
      </c>
      <c r="L2490" t="str">
        <f t="shared" si="464"/>
        <v>10</v>
      </c>
      <c r="M2490" t="str">
        <f t="shared" si="465"/>
        <v>Thu</v>
      </c>
      <c r="N2490" t="str">
        <f t="shared" si="466"/>
        <v>15</v>
      </c>
      <c r="O2490" t="str">
        <f t="shared" si="467"/>
        <v>T</v>
      </c>
    </row>
    <row r="2491" spans="2:15" x14ac:dyDescent="0.25">
      <c r="B2491" s="5">
        <v>46311</v>
      </c>
      <c r="C2491">
        <f t="shared" si="468"/>
        <v>2026</v>
      </c>
      <c r="D2491">
        <f t="shared" si="469"/>
        <v>10</v>
      </c>
      <c r="E2491" t="str">
        <f t="shared" si="470"/>
        <v>October</v>
      </c>
      <c r="F2491" s="6" t="str">
        <f t="shared" si="471"/>
        <v>Oct-26</v>
      </c>
      <c r="G2491">
        <f t="shared" si="472"/>
        <v>6</v>
      </c>
      <c r="H2491" t="str">
        <f t="shared" si="473"/>
        <v>Friday</v>
      </c>
      <c r="I2491" t="str">
        <f>VLOOKUP(Table1[[#This Row],[Month Num]],Table2[],2,TRUE)</f>
        <v>Q2</v>
      </c>
      <c r="J2491" t="str">
        <f t="shared" si="462"/>
        <v>Oct</v>
      </c>
      <c r="K2491" s="5" t="str">
        <f t="shared" si="463"/>
        <v>O</v>
      </c>
      <c r="L2491" t="str">
        <f t="shared" si="464"/>
        <v>10</v>
      </c>
      <c r="M2491" t="str">
        <f t="shared" si="465"/>
        <v>Fri</v>
      </c>
      <c r="N2491" t="str">
        <f t="shared" si="466"/>
        <v>16</v>
      </c>
      <c r="O2491" t="str">
        <f t="shared" si="467"/>
        <v>F</v>
      </c>
    </row>
    <row r="2492" spans="2:15" x14ac:dyDescent="0.25">
      <c r="B2492" s="5">
        <v>46312</v>
      </c>
      <c r="C2492">
        <f t="shared" si="468"/>
        <v>2026</v>
      </c>
      <c r="D2492">
        <f t="shared" si="469"/>
        <v>10</v>
      </c>
      <c r="E2492" t="str">
        <f t="shared" si="470"/>
        <v>October</v>
      </c>
      <c r="F2492" s="6" t="str">
        <f t="shared" si="471"/>
        <v>Oct-26</v>
      </c>
      <c r="G2492">
        <f t="shared" si="472"/>
        <v>7</v>
      </c>
      <c r="H2492" t="str">
        <f t="shared" si="473"/>
        <v>Saturday</v>
      </c>
      <c r="I2492" t="str">
        <f>VLOOKUP(Table1[[#This Row],[Month Num]],Table2[],2,TRUE)</f>
        <v>Q2</v>
      </c>
      <c r="J2492" t="str">
        <f t="shared" si="462"/>
        <v>Oct</v>
      </c>
      <c r="K2492" s="5" t="str">
        <f t="shared" si="463"/>
        <v>O</v>
      </c>
      <c r="L2492" t="str">
        <f t="shared" si="464"/>
        <v>10</v>
      </c>
      <c r="M2492" t="str">
        <f t="shared" si="465"/>
        <v>Sat</v>
      </c>
      <c r="N2492" t="str">
        <f t="shared" si="466"/>
        <v>17</v>
      </c>
      <c r="O2492" t="str">
        <f t="shared" si="467"/>
        <v>S</v>
      </c>
    </row>
    <row r="2493" spans="2:15" x14ac:dyDescent="0.25">
      <c r="B2493" s="5">
        <v>46313</v>
      </c>
      <c r="C2493">
        <f t="shared" si="468"/>
        <v>2026</v>
      </c>
      <c r="D2493">
        <f t="shared" si="469"/>
        <v>10</v>
      </c>
      <c r="E2493" t="str">
        <f t="shared" si="470"/>
        <v>October</v>
      </c>
      <c r="F2493" s="6" t="str">
        <f t="shared" si="471"/>
        <v>Oct-26</v>
      </c>
      <c r="G2493">
        <f t="shared" si="472"/>
        <v>1</v>
      </c>
      <c r="H2493" t="str">
        <f t="shared" si="473"/>
        <v>Sunday</v>
      </c>
      <c r="I2493" t="str">
        <f>VLOOKUP(Table1[[#This Row],[Month Num]],Table2[],2,TRUE)</f>
        <v>Q2</v>
      </c>
      <c r="J2493" t="str">
        <f t="shared" si="462"/>
        <v>Oct</v>
      </c>
      <c r="K2493" s="5" t="str">
        <f t="shared" si="463"/>
        <v>O</v>
      </c>
      <c r="L2493" t="str">
        <f t="shared" si="464"/>
        <v>10</v>
      </c>
      <c r="M2493" t="str">
        <f t="shared" si="465"/>
        <v>Sun</v>
      </c>
      <c r="N2493" t="str">
        <f t="shared" si="466"/>
        <v>18</v>
      </c>
      <c r="O2493" t="str">
        <f t="shared" si="467"/>
        <v>S</v>
      </c>
    </row>
    <row r="2494" spans="2:15" x14ac:dyDescent="0.25">
      <c r="B2494" s="5">
        <v>46314</v>
      </c>
      <c r="C2494">
        <f t="shared" si="468"/>
        <v>2026</v>
      </c>
      <c r="D2494">
        <f t="shared" si="469"/>
        <v>10</v>
      </c>
      <c r="E2494" t="str">
        <f t="shared" si="470"/>
        <v>October</v>
      </c>
      <c r="F2494" s="6" t="str">
        <f t="shared" si="471"/>
        <v>Oct-26</v>
      </c>
      <c r="G2494">
        <f t="shared" si="472"/>
        <v>2</v>
      </c>
      <c r="H2494" t="str">
        <f t="shared" si="473"/>
        <v>Monday</v>
      </c>
      <c r="I2494" t="str">
        <f>VLOOKUP(Table1[[#This Row],[Month Num]],Table2[],2,TRUE)</f>
        <v>Q2</v>
      </c>
      <c r="J2494" t="str">
        <f t="shared" si="462"/>
        <v>Oct</v>
      </c>
      <c r="K2494" s="5" t="str">
        <f t="shared" si="463"/>
        <v>O</v>
      </c>
      <c r="L2494" t="str">
        <f t="shared" si="464"/>
        <v>10</v>
      </c>
      <c r="M2494" t="str">
        <f t="shared" si="465"/>
        <v>Mon</v>
      </c>
      <c r="N2494" t="str">
        <f t="shared" si="466"/>
        <v>19</v>
      </c>
      <c r="O2494" t="str">
        <f t="shared" si="467"/>
        <v>M</v>
      </c>
    </row>
    <row r="2495" spans="2:15" x14ac:dyDescent="0.25">
      <c r="B2495" s="5">
        <v>46315</v>
      </c>
      <c r="C2495">
        <f t="shared" si="468"/>
        <v>2026</v>
      </c>
      <c r="D2495">
        <f t="shared" si="469"/>
        <v>10</v>
      </c>
      <c r="E2495" t="str">
        <f t="shared" si="470"/>
        <v>October</v>
      </c>
      <c r="F2495" s="6" t="str">
        <f t="shared" si="471"/>
        <v>Oct-26</v>
      </c>
      <c r="G2495">
        <f t="shared" si="472"/>
        <v>3</v>
      </c>
      <c r="H2495" t="str">
        <f t="shared" si="473"/>
        <v>Tuesday</v>
      </c>
      <c r="I2495" t="str">
        <f>VLOOKUP(Table1[[#This Row],[Month Num]],Table2[],2,TRUE)</f>
        <v>Q2</v>
      </c>
      <c r="J2495" t="str">
        <f t="shared" si="462"/>
        <v>Oct</v>
      </c>
      <c r="K2495" s="5" t="str">
        <f t="shared" si="463"/>
        <v>O</v>
      </c>
      <c r="L2495" t="str">
        <f t="shared" si="464"/>
        <v>10</v>
      </c>
      <c r="M2495" t="str">
        <f t="shared" si="465"/>
        <v>Tue</v>
      </c>
      <c r="N2495" t="str">
        <f t="shared" si="466"/>
        <v>20</v>
      </c>
      <c r="O2495" t="str">
        <f t="shared" si="467"/>
        <v>T</v>
      </c>
    </row>
    <row r="2496" spans="2:15" x14ac:dyDescent="0.25">
      <c r="B2496" s="5">
        <v>46316</v>
      </c>
      <c r="C2496">
        <f t="shared" si="468"/>
        <v>2026</v>
      </c>
      <c r="D2496">
        <f t="shared" si="469"/>
        <v>10</v>
      </c>
      <c r="E2496" t="str">
        <f t="shared" si="470"/>
        <v>October</v>
      </c>
      <c r="F2496" s="6" t="str">
        <f t="shared" si="471"/>
        <v>Oct-26</v>
      </c>
      <c r="G2496">
        <f t="shared" si="472"/>
        <v>4</v>
      </c>
      <c r="H2496" t="str">
        <f t="shared" si="473"/>
        <v>Wednesday</v>
      </c>
      <c r="I2496" t="str">
        <f>VLOOKUP(Table1[[#This Row],[Month Num]],Table2[],2,TRUE)</f>
        <v>Q2</v>
      </c>
      <c r="J2496" t="str">
        <f t="shared" si="462"/>
        <v>Oct</v>
      </c>
      <c r="K2496" s="5" t="str">
        <f t="shared" si="463"/>
        <v>O</v>
      </c>
      <c r="L2496" t="str">
        <f t="shared" si="464"/>
        <v>10</v>
      </c>
      <c r="M2496" t="str">
        <f t="shared" si="465"/>
        <v>Wed</v>
      </c>
      <c r="N2496" t="str">
        <f t="shared" si="466"/>
        <v>21</v>
      </c>
      <c r="O2496" t="str">
        <f t="shared" si="467"/>
        <v>W</v>
      </c>
    </row>
    <row r="2497" spans="2:15" x14ac:dyDescent="0.25">
      <c r="B2497" s="5">
        <v>46317</v>
      </c>
      <c r="C2497">
        <f t="shared" si="468"/>
        <v>2026</v>
      </c>
      <c r="D2497">
        <f t="shared" si="469"/>
        <v>10</v>
      </c>
      <c r="E2497" t="str">
        <f t="shared" si="470"/>
        <v>October</v>
      </c>
      <c r="F2497" s="6" t="str">
        <f t="shared" si="471"/>
        <v>Oct-26</v>
      </c>
      <c r="G2497">
        <f t="shared" si="472"/>
        <v>5</v>
      </c>
      <c r="H2497" t="str">
        <f t="shared" si="473"/>
        <v>Thursday</v>
      </c>
      <c r="I2497" t="str">
        <f>VLOOKUP(Table1[[#This Row],[Month Num]],Table2[],2,TRUE)</f>
        <v>Q2</v>
      </c>
      <c r="J2497" t="str">
        <f t="shared" si="462"/>
        <v>Oct</v>
      </c>
      <c r="K2497" s="5" t="str">
        <f t="shared" si="463"/>
        <v>O</v>
      </c>
      <c r="L2497" t="str">
        <f t="shared" si="464"/>
        <v>10</v>
      </c>
      <c r="M2497" t="str">
        <f t="shared" si="465"/>
        <v>Thu</v>
      </c>
      <c r="N2497" t="str">
        <f t="shared" si="466"/>
        <v>22</v>
      </c>
      <c r="O2497" t="str">
        <f t="shared" si="467"/>
        <v>T</v>
      </c>
    </row>
    <row r="2498" spans="2:15" x14ac:dyDescent="0.25">
      <c r="B2498" s="5">
        <v>46318</v>
      </c>
      <c r="C2498">
        <f t="shared" si="468"/>
        <v>2026</v>
      </c>
      <c r="D2498">
        <f t="shared" si="469"/>
        <v>10</v>
      </c>
      <c r="E2498" t="str">
        <f t="shared" si="470"/>
        <v>October</v>
      </c>
      <c r="F2498" s="6" t="str">
        <f t="shared" si="471"/>
        <v>Oct-26</v>
      </c>
      <c r="G2498">
        <f t="shared" si="472"/>
        <v>6</v>
      </c>
      <c r="H2498" t="str">
        <f t="shared" si="473"/>
        <v>Friday</v>
      </c>
      <c r="I2498" t="str">
        <f>VLOOKUP(Table1[[#This Row],[Month Num]],Table2[],2,TRUE)</f>
        <v>Q2</v>
      </c>
      <c r="J2498" t="str">
        <f t="shared" si="462"/>
        <v>Oct</v>
      </c>
      <c r="K2498" s="5" t="str">
        <f t="shared" si="463"/>
        <v>O</v>
      </c>
      <c r="L2498" t="str">
        <f t="shared" si="464"/>
        <v>10</v>
      </c>
      <c r="M2498" t="str">
        <f t="shared" si="465"/>
        <v>Fri</v>
      </c>
      <c r="N2498" t="str">
        <f t="shared" si="466"/>
        <v>23</v>
      </c>
      <c r="O2498" t="str">
        <f t="shared" si="467"/>
        <v>F</v>
      </c>
    </row>
    <row r="2499" spans="2:15" x14ac:dyDescent="0.25">
      <c r="B2499" s="5">
        <v>46319</v>
      </c>
      <c r="C2499">
        <f t="shared" si="468"/>
        <v>2026</v>
      </c>
      <c r="D2499">
        <f t="shared" si="469"/>
        <v>10</v>
      </c>
      <c r="E2499" t="str">
        <f t="shared" si="470"/>
        <v>October</v>
      </c>
      <c r="F2499" s="6" t="str">
        <f t="shared" si="471"/>
        <v>Oct-26</v>
      </c>
      <c r="G2499">
        <f t="shared" si="472"/>
        <v>7</v>
      </c>
      <c r="H2499" t="str">
        <f t="shared" si="473"/>
        <v>Saturday</v>
      </c>
      <c r="I2499" t="str">
        <f>VLOOKUP(Table1[[#This Row],[Month Num]],Table2[],2,TRUE)</f>
        <v>Q2</v>
      </c>
      <c r="J2499" t="str">
        <f t="shared" si="462"/>
        <v>Oct</v>
      </c>
      <c r="K2499" s="5" t="str">
        <f t="shared" si="463"/>
        <v>O</v>
      </c>
      <c r="L2499" t="str">
        <f t="shared" si="464"/>
        <v>10</v>
      </c>
      <c r="M2499" t="str">
        <f t="shared" si="465"/>
        <v>Sat</v>
      </c>
      <c r="N2499" t="str">
        <f t="shared" si="466"/>
        <v>24</v>
      </c>
      <c r="O2499" t="str">
        <f t="shared" si="467"/>
        <v>S</v>
      </c>
    </row>
    <row r="2500" spans="2:15" x14ac:dyDescent="0.25">
      <c r="B2500" s="5">
        <v>46320</v>
      </c>
      <c r="C2500">
        <f t="shared" si="468"/>
        <v>2026</v>
      </c>
      <c r="D2500">
        <f t="shared" si="469"/>
        <v>10</v>
      </c>
      <c r="E2500" t="str">
        <f t="shared" si="470"/>
        <v>October</v>
      </c>
      <c r="F2500" s="6" t="str">
        <f t="shared" si="471"/>
        <v>Oct-26</v>
      </c>
      <c r="G2500">
        <f t="shared" si="472"/>
        <v>1</v>
      </c>
      <c r="H2500" t="str">
        <f t="shared" si="473"/>
        <v>Sunday</v>
      </c>
      <c r="I2500" t="str">
        <f>VLOOKUP(Table1[[#This Row],[Month Num]],Table2[],2,TRUE)</f>
        <v>Q2</v>
      </c>
      <c r="J2500" t="str">
        <f t="shared" si="462"/>
        <v>Oct</v>
      </c>
      <c r="K2500" s="5" t="str">
        <f t="shared" si="463"/>
        <v>O</v>
      </c>
      <c r="L2500" t="str">
        <f t="shared" si="464"/>
        <v>10</v>
      </c>
      <c r="M2500" t="str">
        <f t="shared" si="465"/>
        <v>Sun</v>
      </c>
      <c r="N2500" t="str">
        <f t="shared" si="466"/>
        <v>25</v>
      </c>
      <c r="O2500" t="str">
        <f t="shared" si="467"/>
        <v>S</v>
      </c>
    </row>
    <row r="2501" spans="2:15" x14ac:dyDescent="0.25">
      <c r="B2501" s="5">
        <v>46321</v>
      </c>
      <c r="C2501">
        <f t="shared" si="468"/>
        <v>2026</v>
      </c>
      <c r="D2501">
        <f t="shared" si="469"/>
        <v>10</v>
      </c>
      <c r="E2501" t="str">
        <f t="shared" si="470"/>
        <v>October</v>
      </c>
      <c r="F2501" s="6" t="str">
        <f t="shared" si="471"/>
        <v>Oct-26</v>
      </c>
      <c r="G2501">
        <f t="shared" si="472"/>
        <v>2</v>
      </c>
      <c r="H2501" t="str">
        <f t="shared" si="473"/>
        <v>Monday</v>
      </c>
      <c r="I2501" t="str">
        <f>VLOOKUP(Table1[[#This Row],[Month Num]],Table2[],2,TRUE)</f>
        <v>Q2</v>
      </c>
      <c r="J2501" t="str">
        <f t="shared" si="462"/>
        <v>Oct</v>
      </c>
      <c r="K2501" s="5" t="str">
        <f t="shared" si="463"/>
        <v>O</v>
      </c>
      <c r="L2501" t="str">
        <f t="shared" si="464"/>
        <v>10</v>
      </c>
      <c r="M2501" t="str">
        <f t="shared" si="465"/>
        <v>Mon</v>
      </c>
      <c r="N2501" t="str">
        <f t="shared" si="466"/>
        <v>26</v>
      </c>
      <c r="O2501" t="str">
        <f t="shared" si="467"/>
        <v>M</v>
      </c>
    </row>
    <row r="2502" spans="2:15" x14ac:dyDescent="0.25">
      <c r="B2502" s="5">
        <v>46322</v>
      </c>
      <c r="C2502">
        <f t="shared" si="468"/>
        <v>2026</v>
      </c>
      <c r="D2502">
        <f t="shared" si="469"/>
        <v>10</v>
      </c>
      <c r="E2502" t="str">
        <f t="shared" si="470"/>
        <v>October</v>
      </c>
      <c r="F2502" s="6" t="str">
        <f t="shared" si="471"/>
        <v>Oct-26</v>
      </c>
      <c r="G2502">
        <f t="shared" si="472"/>
        <v>3</v>
      </c>
      <c r="H2502" t="str">
        <f t="shared" si="473"/>
        <v>Tuesday</v>
      </c>
      <c r="I2502" t="str">
        <f>VLOOKUP(Table1[[#This Row],[Month Num]],Table2[],2,TRUE)</f>
        <v>Q2</v>
      </c>
      <c r="J2502" t="str">
        <f t="shared" si="462"/>
        <v>Oct</v>
      </c>
      <c r="K2502" s="5" t="str">
        <f t="shared" si="463"/>
        <v>O</v>
      </c>
      <c r="L2502" t="str">
        <f t="shared" si="464"/>
        <v>10</v>
      </c>
      <c r="M2502" t="str">
        <f t="shared" si="465"/>
        <v>Tue</v>
      </c>
      <c r="N2502" t="str">
        <f t="shared" si="466"/>
        <v>27</v>
      </c>
      <c r="O2502" t="str">
        <f t="shared" si="467"/>
        <v>T</v>
      </c>
    </row>
    <row r="2503" spans="2:15" x14ac:dyDescent="0.25">
      <c r="B2503" s="5">
        <v>46323</v>
      </c>
      <c r="C2503">
        <f t="shared" si="468"/>
        <v>2026</v>
      </c>
      <c r="D2503">
        <f t="shared" si="469"/>
        <v>10</v>
      </c>
      <c r="E2503" t="str">
        <f t="shared" si="470"/>
        <v>October</v>
      </c>
      <c r="F2503" s="6" t="str">
        <f t="shared" si="471"/>
        <v>Oct-26</v>
      </c>
      <c r="G2503">
        <f t="shared" si="472"/>
        <v>4</v>
      </c>
      <c r="H2503" t="str">
        <f t="shared" si="473"/>
        <v>Wednesday</v>
      </c>
      <c r="I2503" t="str">
        <f>VLOOKUP(Table1[[#This Row],[Month Num]],Table2[],2,TRUE)</f>
        <v>Q2</v>
      </c>
      <c r="J2503" t="str">
        <f t="shared" si="462"/>
        <v>Oct</v>
      </c>
      <c r="K2503" s="5" t="str">
        <f t="shared" si="463"/>
        <v>O</v>
      </c>
      <c r="L2503" t="str">
        <f t="shared" si="464"/>
        <v>10</v>
      </c>
      <c r="M2503" t="str">
        <f t="shared" si="465"/>
        <v>Wed</v>
      </c>
      <c r="N2503" t="str">
        <f t="shared" si="466"/>
        <v>28</v>
      </c>
      <c r="O2503" t="str">
        <f t="shared" si="467"/>
        <v>W</v>
      </c>
    </row>
    <row r="2504" spans="2:15" x14ac:dyDescent="0.25">
      <c r="B2504" s="5">
        <v>46324</v>
      </c>
      <c r="C2504">
        <f t="shared" si="468"/>
        <v>2026</v>
      </c>
      <c r="D2504">
        <f t="shared" si="469"/>
        <v>10</v>
      </c>
      <c r="E2504" t="str">
        <f t="shared" si="470"/>
        <v>October</v>
      </c>
      <c r="F2504" s="6" t="str">
        <f t="shared" si="471"/>
        <v>Oct-26</v>
      </c>
      <c r="G2504">
        <f t="shared" si="472"/>
        <v>5</v>
      </c>
      <c r="H2504" t="str">
        <f t="shared" si="473"/>
        <v>Thursday</v>
      </c>
      <c r="I2504" t="str">
        <f>VLOOKUP(Table1[[#This Row],[Month Num]],Table2[],2,TRUE)</f>
        <v>Q2</v>
      </c>
      <c r="J2504" t="str">
        <f t="shared" si="462"/>
        <v>Oct</v>
      </c>
      <c r="K2504" s="5" t="str">
        <f t="shared" si="463"/>
        <v>O</v>
      </c>
      <c r="L2504" t="str">
        <f t="shared" si="464"/>
        <v>10</v>
      </c>
      <c r="M2504" t="str">
        <f t="shared" si="465"/>
        <v>Thu</v>
      </c>
      <c r="N2504" t="str">
        <f t="shared" si="466"/>
        <v>29</v>
      </c>
      <c r="O2504" t="str">
        <f t="shared" si="467"/>
        <v>T</v>
      </c>
    </row>
    <row r="2505" spans="2:15" x14ac:dyDescent="0.25">
      <c r="B2505" s="5">
        <v>46325</v>
      </c>
      <c r="C2505">
        <f t="shared" si="468"/>
        <v>2026</v>
      </c>
      <c r="D2505">
        <f t="shared" si="469"/>
        <v>10</v>
      </c>
      <c r="E2505" t="str">
        <f t="shared" si="470"/>
        <v>October</v>
      </c>
      <c r="F2505" s="6" t="str">
        <f t="shared" si="471"/>
        <v>Oct-26</v>
      </c>
      <c r="G2505">
        <f t="shared" si="472"/>
        <v>6</v>
      </c>
      <c r="H2505" t="str">
        <f t="shared" si="473"/>
        <v>Friday</v>
      </c>
      <c r="I2505" t="str">
        <f>VLOOKUP(Table1[[#This Row],[Month Num]],Table2[],2,TRUE)</f>
        <v>Q2</v>
      </c>
      <c r="J2505" t="str">
        <f t="shared" si="462"/>
        <v>Oct</v>
      </c>
      <c r="K2505" s="5" t="str">
        <f t="shared" si="463"/>
        <v>O</v>
      </c>
      <c r="L2505" t="str">
        <f t="shared" si="464"/>
        <v>10</v>
      </c>
      <c r="M2505" t="str">
        <f t="shared" si="465"/>
        <v>Fri</v>
      </c>
      <c r="N2505" t="str">
        <f t="shared" si="466"/>
        <v>30</v>
      </c>
      <c r="O2505" t="str">
        <f t="shared" si="467"/>
        <v>F</v>
      </c>
    </row>
    <row r="2506" spans="2:15" x14ac:dyDescent="0.25">
      <c r="B2506" s="5">
        <v>46326</v>
      </c>
      <c r="C2506">
        <f t="shared" si="468"/>
        <v>2026</v>
      </c>
      <c r="D2506">
        <f t="shared" si="469"/>
        <v>10</v>
      </c>
      <c r="E2506" t="str">
        <f t="shared" si="470"/>
        <v>October</v>
      </c>
      <c r="F2506" s="6" t="str">
        <f t="shared" si="471"/>
        <v>Oct-26</v>
      </c>
      <c r="G2506">
        <f t="shared" si="472"/>
        <v>7</v>
      </c>
      <c r="H2506" t="str">
        <f t="shared" si="473"/>
        <v>Saturday</v>
      </c>
      <c r="I2506" t="str">
        <f>VLOOKUP(Table1[[#This Row],[Month Num]],Table2[],2,TRUE)</f>
        <v>Q2</v>
      </c>
      <c r="J2506" t="str">
        <f t="shared" si="462"/>
        <v>Oct</v>
      </c>
      <c r="K2506" s="5" t="str">
        <f t="shared" si="463"/>
        <v>O</v>
      </c>
      <c r="L2506" t="str">
        <f t="shared" si="464"/>
        <v>10</v>
      </c>
      <c r="M2506" t="str">
        <f t="shared" si="465"/>
        <v>Sat</v>
      </c>
      <c r="N2506" t="str">
        <f t="shared" si="466"/>
        <v>31</v>
      </c>
      <c r="O2506" t="str">
        <f t="shared" si="467"/>
        <v>S</v>
      </c>
    </row>
    <row r="2507" spans="2:15" x14ac:dyDescent="0.25">
      <c r="B2507" s="5">
        <v>46327</v>
      </c>
      <c r="C2507">
        <f t="shared" si="468"/>
        <v>2026</v>
      </c>
      <c r="D2507">
        <f t="shared" si="469"/>
        <v>11</v>
      </c>
      <c r="E2507" t="str">
        <f t="shared" si="470"/>
        <v>November</v>
      </c>
      <c r="F2507" s="6" t="str">
        <f t="shared" si="471"/>
        <v>Nov-26</v>
      </c>
      <c r="G2507">
        <f t="shared" si="472"/>
        <v>1</v>
      </c>
      <c r="H2507" t="str">
        <f t="shared" si="473"/>
        <v>Sunday</v>
      </c>
      <c r="I2507" t="str">
        <f>VLOOKUP(Table1[[#This Row],[Month Num]],Table2[],2,TRUE)</f>
        <v>Q2</v>
      </c>
      <c r="J2507" t="str">
        <f t="shared" ref="J2507:J2570" si="474">TEXT(B2507,"MMM")</f>
        <v>Nov</v>
      </c>
      <c r="K2507" s="5" t="str">
        <f t="shared" ref="K2507:K2570" si="475">LEFT(E2507,1)</f>
        <v>N</v>
      </c>
      <c r="L2507" t="str">
        <f t="shared" ref="L2507:L2570" si="476">TEXT(B2507,"MM")</f>
        <v>11</v>
      </c>
      <c r="M2507" t="str">
        <f t="shared" ref="M2507:M2570" si="477">TEXT(B2507,"ddd")</f>
        <v>Sun</v>
      </c>
      <c r="N2507" t="str">
        <f t="shared" ref="N2507:N2570" si="478">TEXT(B2507,"dd")</f>
        <v>01</v>
      </c>
      <c r="O2507" t="str">
        <f t="shared" ref="O2507:O2570" si="479">LEFT(H2507,1)</f>
        <v>S</v>
      </c>
    </row>
    <row r="2508" spans="2:15" x14ac:dyDescent="0.25">
      <c r="B2508" s="5">
        <v>46328</v>
      </c>
      <c r="C2508">
        <f t="shared" si="468"/>
        <v>2026</v>
      </c>
      <c r="D2508">
        <f t="shared" si="469"/>
        <v>11</v>
      </c>
      <c r="E2508" t="str">
        <f t="shared" si="470"/>
        <v>November</v>
      </c>
      <c r="F2508" s="6" t="str">
        <f t="shared" si="471"/>
        <v>Nov-26</v>
      </c>
      <c r="G2508">
        <f t="shared" si="472"/>
        <v>2</v>
      </c>
      <c r="H2508" t="str">
        <f t="shared" si="473"/>
        <v>Monday</v>
      </c>
      <c r="I2508" t="str">
        <f>VLOOKUP(Table1[[#This Row],[Month Num]],Table2[],2,TRUE)</f>
        <v>Q2</v>
      </c>
      <c r="J2508" t="str">
        <f t="shared" si="474"/>
        <v>Nov</v>
      </c>
      <c r="K2508" s="5" t="str">
        <f t="shared" si="475"/>
        <v>N</v>
      </c>
      <c r="L2508" t="str">
        <f t="shared" si="476"/>
        <v>11</v>
      </c>
      <c r="M2508" t="str">
        <f t="shared" si="477"/>
        <v>Mon</v>
      </c>
      <c r="N2508" t="str">
        <f t="shared" si="478"/>
        <v>02</v>
      </c>
      <c r="O2508" t="str">
        <f t="shared" si="479"/>
        <v>M</v>
      </c>
    </row>
    <row r="2509" spans="2:15" x14ac:dyDescent="0.25">
      <c r="B2509" s="5">
        <v>46329</v>
      </c>
      <c r="C2509">
        <f t="shared" si="468"/>
        <v>2026</v>
      </c>
      <c r="D2509">
        <f t="shared" si="469"/>
        <v>11</v>
      </c>
      <c r="E2509" t="str">
        <f t="shared" si="470"/>
        <v>November</v>
      </c>
      <c r="F2509" s="6" t="str">
        <f t="shared" si="471"/>
        <v>Nov-26</v>
      </c>
      <c r="G2509">
        <f t="shared" si="472"/>
        <v>3</v>
      </c>
      <c r="H2509" t="str">
        <f t="shared" si="473"/>
        <v>Tuesday</v>
      </c>
      <c r="I2509" t="str">
        <f>VLOOKUP(Table1[[#This Row],[Month Num]],Table2[],2,TRUE)</f>
        <v>Q2</v>
      </c>
      <c r="J2509" t="str">
        <f t="shared" si="474"/>
        <v>Nov</v>
      </c>
      <c r="K2509" s="5" t="str">
        <f t="shared" si="475"/>
        <v>N</v>
      </c>
      <c r="L2509" t="str">
        <f t="shared" si="476"/>
        <v>11</v>
      </c>
      <c r="M2509" t="str">
        <f t="shared" si="477"/>
        <v>Tue</v>
      </c>
      <c r="N2509" t="str">
        <f t="shared" si="478"/>
        <v>03</v>
      </c>
      <c r="O2509" t="str">
        <f t="shared" si="479"/>
        <v>T</v>
      </c>
    </row>
    <row r="2510" spans="2:15" x14ac:dyDescent="0.25">
      <c r="B2510" s="5">
        <v>46330</v>
      </c>
      <c r="C2510">
        <f t="shared" si="468"/>
        <v>2026</v>
      </c>
      <c r="D2510">
        <f t="shared" si="469"/>
        <v>11</v>
      </c>
      <c r="E2510" t="str">
        <f t="shared" si="470"/>
        <v>November</v>
      </c>
      <c r="F2510" s="6" t="str">
        <f t="shared" si="471"/>
        <v>Nov-26</v>
      </c>
      <c r="G2510">
        <f t="shared" si="472"/>
        <v>4</v>
      </c>
      <c r="H2510" t="str">
        <f t="shared" si="473"/>
        <v>Wednesday</v>
      </c>
      <c r="I2510" t="str">
        <f>VLOOKUP(Table1[[#This Row],[Month Num]],Table2[],2,TRUE)</f>
        <v>Q2</v>
      </c>
      <c r="J2510" t="str">
        <f t="shared" si="474"/>
        <v>Nov</v>
      </c>
      <c r="K2510" s="5" t="str">
        <f t="shared" si="475"/>
        <v>N</v>
      </c>
      <c r="L2510" t="str">
        <f t="shared" si="476"/>
        <v>11</v>
      </c>
      <c r="M2510" t="str">
        <f t="shared" si="477"/>
        <v>Wed</v>
      </c>
      <c r="N2510" t="str">
        <f t="shared" si="478"/>
        <v>04</v>
      </c>
      <c r="O2510" t="str">
        <f t="shared" si="479"/>
        <v>W</v>
      </c>
    </row>
    <row r="2511" spans="2:15" x14ac:dyDescent="0.25">
      <c r="B2511" s="5">
        <v>46331</v>
      </c>
      <c r="C2511">
        <f t="shared" si="468"/>
        <v>2026</v>
      </c>
      <c r="D2511">
        <f t="shared" si="469"/>
        <v>11</v>
      </c>
      <c r="E2511" t="str">
        <f t="shared" si="470"/>
        <v>November</v>
      </c>
      <c r="F2511" s="6" t="str">
        <f t="shared" si="471"/>
        <v>Nov-26</v>
      </c>
      <c r="G2511">
        <f t="shared" si="472"/>
        <v>5</v>
      </c>
      <c r="H2511" t="str">
        <f t="shared" si="473"/>
        <v>Thursday</v>
      </c>
      <c r="I2511" t="str">
        <f>VLOOKUP(Table1[[#This Row],[Month Num]],Table2[],2,TRUE)</f>
        <v>Q2</v>
      </c>
      <c r="J2511" t="str">
        <f t="shared" si="474"/>
        <v>Nov</v>
      </c>
      <c r="K2511" s="5" t="str">
        <f t="shared" si="475"/>
        <v>N</v>
      </c>
      <c r="L2511" t="str">
        <f t="shared" si="476"/>
        <v>11</v>
      </c>
      <c r="M2511" t="str">
        <f t="shared" si="477"/>
        <v>Thu</v>
      </c>
      <c r="N2511" t="str">
        <f t="shared" si="478"/>
        <v>05</v>
      </c>
      <c r="O2511" t="str">
        <f t="shared" si="479"/>
        <v>T</v>
      </c>
    </row>
    <row r="2512" spans="2:15" x14ac:dyDescent="0.25">
      <c r="B2512" s="5">
        <v>46332</v>
      </c>
      <c r="C2512">
        <f t="shared" si="468"/>
        <v>2026</v>
      </c>
      <c r="D2512">
        <f t="shared" si="469"/>
        <v>11</v>
      </c>
      <c r="E2512" t="str">
        <f t="shared" si="470"/>
        <v>November</v>
      </c>
      <c r="F2512" s="6" t="str">
        <f t="shared" si="471"/>
        <v>Nov-26</v>
      </c>
      <c r="G2512">
        <f t="shared" si="472"/>
        <v>6</v>
      </c>
      <c r="H2512" t="str">
        <f t="shared" si="473"/>
        <v>Friday</v>
      </c>
      <c r="I2512" t="str">
        <f>VLOOKUP(Table1[[#This Row],[Month Num]],Table2[],2,TRUE)</f>
        <v>Q2</v>
      </c>
      <c r="J2512" t="str">
        <f t="shared" si="474"/>
        <v>Nov</v>
      </c>
      <c r="K2512" s="5" t="str">
        <f t="shared" si="475"/>
        <v>N</v>
      </c>
      <c r="L2512" t="str">
        <f t="shared" si="476"/>
        <v>11</v>
      </c>
      <c r="M2512" t="str">
        <f t="shared" si="477"/>
        <v>Fri</v>
      </c>
      <c r="N2512" t="str">
        <f t="shared" si="478"/>
        <v>06</v>
      </c>
      <c r="O2512" t="str">
        <f t="shared" si="479"/>
        <v>F</v>
      </c>
    </row>
    <row r="2513" spans="2:15" x14ac:dyDescent="0.25">
      <c r="B2513" s="5">
        <v>46333</v>
      </c>
      <c r="C2513">
        <f t="shared" ref="C2513:C2576" si="480">YEAR(B2513)</f>
        <v>2026</v>
      </c>
      <c r="D2513">
        <f t="shared" ref="D2513:D2576" si="481">MONTH(B2513)</f>
        <v>11</v>
      </c>
      <c r="E2513" t="str">
        <f t="shared" ref="E2513:E2576" si="482">TEXT(B2513,"MMMM")</f>
        <v>November</v>
      </c>
      <c r="F2513" s="6" t="str">
        <f t="shared" ref="F2513:F2576" si="483">TEXT(B2513,"mmm-yy")</f>
        <v>Nov-26</v>
      </c>
      <c r="G2513">
        <f t="shared" ref="G2513:G2576" si="484">WEEKDAY(B2513)</f>
        <v>7</v>
      </c>
      <c r="H2513" t="str">
        <f t="shared" ref="H2513:H2576" si="485">TEXT(B2513,"dddd")</f>
        <v>Saturday</v>
      </c>
      <c r="I2513" t="str">
        <f>VLOOKUP(Table1[[#This Row],[Month Num]],Table2[],2,TRUE)</f>
        <v>Q2</v>
      </c>
      <c r="J2513" t="str">
        <f t="shared" si="474"/>
        <v>Nov</v>
      </c>
      <c r="K2513" s="5" t="str">
        <f t="shared" si="475"/>
        <v>N</v>
      </c>
      <c r="L2513" t="str">
        <f t="shared" si="476"/>
        <v>11</v>
      </c>
      <c r="M2513" t="str">
        <f t="shared" si="477"/>
        <v>Sat</v>
      </c>
      <c r="N2513" t="str">
        <f t="shared" si="478"/>
        <v>07</v>
      </c>
      <c r="O2513" t="str">
        <f t="shared" si="479"/>
        <v>S</v>
      </c>
    </row>
    <row r="2514" spans="2:15" x14ac:dyDescent="0.25">
      <c r="B2514" s="5">
        <v>46334</v>
      </c>
      <c r="C2514">
        <f t="shared" si="480"/>
        <v>2026</v>
      </c>
      <c r="D2514">
        <f t="shared" si="481"/>
        <v>11</v>
      </c>
      <c r="E2514" t="str">
        <f t="shared" si="482"/>
        <v>November</v>
      </c>
      <c r="F2514" s="6" t="str">
        <f t="shared" si="483"/>
        <v>Nov-26</v>
      </c>
      <c r="G2514">
        <f t="shared" si="484"/>
        <v>1</v>
      </c>
      <c r="H2514" t="str">
        <f t="shared" si="485"/>
        <v>Sunday</v>
      </c>
      <c r="I2514" t="str">
        <f>VLOOKUP(Table1[[#This Row],[Month Num]],Table2[],2,TRUE)</f>
        <v>Q2</v>
      </c>
      <c r="J2514" t="str">
        <f t="shared" si="474"/>
        <v>Nov</v>
      </c>
      <c r="K2514" s="5" t="str">
        <f t="shared" si="475"/>
        <v>N</v>
      </c>
      <c r="L2514" t="str">
        <f t="shared" si="476"/>
        <v>11</v>
      </c>
      <c r="M2514" t="str">
        <f t="shared" si="477"/>
        <v>Sun</v>
      </c>
      <c r="N2514" t="str">
        <f t="shared" si="478"/>
        <v>08</v>
      </c>
      <c r="O2514" t="str">
        <f t="shared" si="479"/>
        <v>S</v>
      </c>
    </row>
    <row r="2515" spans="2:15" x14ac:dyDescent="0.25">
      <c r="B2515" s="5">
        <v>46335</v>
      </c>
      <c r="C2515">
        <f t="shared" si="480"/>
        <v>2026</v>
      </c>
      <c r="D2515">
        <f t="shared" si="481"/>
        <v>11</v>
      </c>
      <c r="E2515" t="str">
        <f t="shared" si="482"/>
        <v>November</v>
      </c>
      <c r="F2515" s="6" t="str">
        <f t="shared" si="483"/>
        <v>Nov-26</v>
      </c>
      <c r="G2515">
        <f t="shared" si="484"/>
        <v>2</v>
      </c>
      <c r="H2515" t="str">
        <f t="shared" si="485"/>
        <v>Monday</v>
      </c>
      <c r="I2515" t="str">
        <f>VLOOKUP(Table1[[#This Row],[Month Num]],Table2[],2,TRUE)</f>
        <v>Q2</v>
      </c>
      <c r="J2515" t="str">
        <f t="shared" si="474"/>
        <v>Nov</v>
      </c>
      <c r="K2515" s="5" t="str">
        <f t="shared" si="475"/>
        <v>N</v>
      </c>
      <c r="L2515" t="str">
        <f t="shared" si="476"/>
        <v>11</v>
      </c>
      <c r="M2515" t="str">
        <f t="shared" si="477"/>
        <v>Mon</v>
      </c>
      <c r="N2515" t="str">
        <f t="shared" si="478"/>
        <v>09</v>
      </c>
      <c r="O2515" t="str">
        <f t="shared" si="479"/>
        <v>M</v>
      </c>
    </row>
    <row r="2516" spans="2:15" x14ac:dyDescent="0.25">
      <c r="B2516" s="5">
        <v>46336</v>
      </c>
      <c r="C2516">
        <f t="shared" si="480"/>
        <v>2026</v>
      </c>
      <c r="D2516">
        <f t="shared" si="481"/>
        <v>11</v>
      </c>
      <c r="E2516" t="str">
        <f t="shared" si="482"/>
        <v>November</v>
      </c>
      <c r="F2516" s="6" t="str">
        <f t="shared" si="483"/>
        <v>Nov-26</v>
      </c>
      <c r="G2516">
        <f t="shared" si="484"/>
        <v>3</v>
      </c>
      <c r="H2516" t="str">
        <f t="shared" si="485"/>
        <v>Tuesday</v>
      </c>
      <c r="I2516" t="str">
        <f>VLOOKUP(Table1[[#This Row],[Month Num]],Table2[],2,TRUE)</f>
        <v>Q2</v>
      </c>
      <c r="J2516" t="str">
        <f t="shared" si="474"/>
        <v>Nov</v>
      </c>
      <c r="K2516" s="5" t="str">
        <f t="shared" si="475"/>
        <v>N</v>
      </c>
      <c r="L2516" t="str">
        <f t="shared" si="476"/>
        <v>11</v>
      </c>
      <c r="M2516" t="str">
        <f t="shared" si="477"/>
        <v>Tue</v>
      </c>
      <c r="N2516" t="str">
        <f t="shared" si="478"/>
        <v>10</v>
      </c>
      <c r="O2516" t="str">
        <f t="shared" si="479"/>
        <v>T</v>
      </c>
    </row>
    <row r="2517" spans="2:15" x14ac:dyDescent="0.25">
      <c r="B2517" s="5">
        <v>46337</v>
      </c>
      <c r="C2517">
        <f t="shared" si="480"/>
        <v>2026</v>
      </c>
      <c r="D2517">
        <f t="shared" si="481"/>
        <v>11</v>
      </c>
      <c r="E2517" t="str">
        <f t="shared" si="482"/>
        <v>November</v>
      </c>
      <c r="F2517" s="6" t="str">
        <f t="shared" si="483"/>
        <v>Nov-26</v>
      </c>
      <c r="G2517">
        <f t="shared" si="484"/>
        <v>4</v>
      </c>
      <c r="H2517" t="str">
        <f t="shared" si="485"/>
        <v>Wednesday</v>
      </c>
      <c r="I2517" t="str">
        <f>VLOOKUP(Table1[[#This Row],[Month Num]],Table2[],2,TRUE)</f>
        <v>Q2</v>
      </c>
      <c r="J2517" t="str">
        <f t="shared" si="474"/>
        <v>Nov</v>
      </c>
      <c r="K2517" s="5" t="str">
        <f t="shared" si="475"/>
        <v>N</v>
      </c>
      <c r="L2517" t="str">
        <f t="shared" si="476"/>
        <v>11</v>
      </c>
      <c r="M2517" t="str">
        <f t="shared" si="477"/>
        <v>Wed</v>
      </c>
      <c r="N2517" t="str">
        <f t="shared" si="478"/>
        <v>11</v>
      </c>
      <c r="O2517" t="str">
        <f t="shared" si="479"/>
        <v>W</v>
      </c>
    </row>
    <row r="2518" spans="2:15" x14ac:dyDescent="0.25">
      <c r="B2518" s="5">
        <v>46338</v>
      </c>
      <c r="C2518">
        <f t="shared" si="480"/>
        <v>2026</v>
      </c>
      <c r="D2518">
        <f t="shared" si="481"/>
        <v>11</v>
      </c>
      <c r="E2518" t="str">
        <f t="shared" si="482"/>
        <v>November</v>
      </c>
      <c r="F2518" s="6" t="str">
        <f t="shared" si="483"/>
        <v>Nov-26</v>
      </c>
      <c r="G2518">
        <f t="shared" si="484"/>
        <v>5</v>
      </c>
      <c r="H2518" t="str">
        <f t="shared" si="485"/>
        <v>Thursday</v>
      </c>
      <c r="I2518" t="str">
        <f>VLOOKUP(Table1[[#This Row],[Month Num]],Table2[],2,TRUE)</f>
        <v>Q2</v>
      </c>
      <c r="J2518" t="str">
        <f t="shared" si="474"/>
        <v>Nov</v>
      </c>
      <c r="K2518" s="5" t="str">
        <f t="shared" si="475"/>
        <v>N</v>
      </c>
      <c r="L2518" t="str">
        <f t="shared" si="476"/>
        <v>11</v>
      </c>
      <c r="M2518" t="str">
        <f t="shared" si="477"/>
        <v>Thu</v>
      </c>
      <c r="N2518" t="str">
        <f t="shared" si="478"/>
        <v>12</v>
      </c>
      <c r="O2518" t="str">
        <f t="shared" si="479"/>
        <v>T</v>
      </c>
    </row>
    <row r="2519" spans="2:15" x14ac:dyDescent="0.25">
      <c r="B2519" s="5">
        <v>46339</v>
      </c>
      <c r="C2519">
        <f t="shared" si="480"/>
        <v>2026</v>
      </c>
      <c r="D2519">
        <f t="shared" si="481"/>
        <v>11</v>
      </c>
      <c r="E2519" t="str">
        <f t="shared" si="482"/>
        <v>November</v>
      </c>
      <c r="F2519" s="6" t="str">
        <f t="shared" si="483"/>
        <v>Nov-26</v>
      </c>
      <c r="G2519">
        <f t="shared" si="484"/>
        <v>6</v>
      </c>
      <c r="H2519" t="str">
        <f t="shared" si="485"/>
        <v>Friday</v>
      </c>
      <c r="I2519" t="str">
        <f>VLOOKUP(Table1[[#This Row],[Month Num]],Table2[],2,TRUE)</f>
        <v>Q2</v>
      </c>
      <c r="J2519" t="str">
        <f t="shared" si="474"/>
        <v>Nov</v>
      </c>
      <c r="K2519" s="5" t="str">
        <f t="shared" si="475"/>
        <v>N</v>
      </c>
      <c r="L2519" t="str">
        <f t="shared" si="476"/>
        <v>11</v>
      </c>
      <c r="M2519" t="str">
        <f t="shared" si="477"/>
        <v>Fri</v>
      </c>
      <c r="N2519" t="str">
        <f t="shared" si="478"/>
        <v>13</v>
      </c>
      <c r="O2519" t="str">
        <f t="shared" si="479"/>
        <v>F</v>
      </c>
    </row>
    <row r="2520" spans="2:15" x14ac:dyDescent="0.25">
      <c r="B2520" s="5">
        <v>46340</v>
      </c>
      <c r="C2520">
        <f t="shared" si="480"/>
        <v>2026</v>
      </c>
      <c r="D2520">
        <f t="shared" si="481"/>
        <v>11</v>
      </c>
      <c r="E2520" t="str">
        <f t="shared" si="482"/>
        <v>November</v>
      </c>
      <c r="F2520" s="6" t="str">
        <f t="shared" si="483"/>
        <v>Nov-26</v>
      </c>
      <c r="G2520">
        <f t="shared" si="484"/>
        <v>7</v>
      </c>
      <c r="H2520" t="str">
        <f t="shared" si="485"/>
        <v>Saturday</v>
      </c>
      <c r="I2520" t="str">
        <f>VLOOKUP(Table1[[#This Row],[Month Num]],Table2[],2,TRUE)</f>
        <v>Q2</v>
      </c>
      <c r="J2520" t="str">
        <f t="shared" si="474"/>
        <v>Nov</v>
      </c>
      <c r="K2520" s="5" t="str">
        <f t="shared" si="475"/>
        <v>N</v>
      </c>
      <c r="L2520" t="str">
        <f t="shared" si="476"/>
        <v>11</v>
      </c>
      <c r="M2520" t="str">
        <f t="shared" si="477"/>
        <v>Sat</v>
      </c>
      <c r="N2520" t="str">
        <f t="shared" si="478"/>
        <v>14</v>
      </c>
      <c r="O2520" t="str">
        <f t="shared" si="479"/>
        <v>S</v>
      </c>
    </row>
    <row r="2521" spans="2:15" x14ac:dyDescent="0.25">
      <c r="B2521" s="5">
        <v>46341</v>
      </c>
      <c r="C2521">
        <f t="shared" si="480"/>
        <v>2026</v>
      </c>
      <c r="D2521">
        <f t="shared" si="481"/>
        <v>11</v>
      </c>
      <c r="E2521" t="str">
        <f t="shared" si="482"/>
        <v>November</v>
      </c>
      <c r="F2521" s="6" t="str">
        <f t="shared" si="483"/>
        <v>Nov-26</v>
      </c>
      <c r="G2521">
        <f t="shared" si="484"/>
        <v>1</v>
      </c>
      <c r="H2521" t="str">
        <f t="shared" si="485"/>
        <v>Sunday</v>
      </c>
      <c r="I2521" t="str">
        <f>VLOOKUP(Table1[[#This Row],[Month Num]],Table2[],2,TRUE)</f>
        <v>Q2</v>
      </c>
      <c r="J2521" t="str">
        <f t="shared" si="474"/>
        <v>Nov</v>
      </c>
      <c r="K2521" s="5" t="str">
        <f t="shared" si="475"/>
        <v>N</v>
      </c>
      <c r="L2521" t="str">
        <f t="shared" si="476"/>
        <v>11</v>
      </c>
      <c r="M2521" t="str">
        <f t="shared" si="477"/>
        <v>Sun</v>
      </c>
      <c r="N2521" t="str">
        <f t="shared" si="478"/>
        <v>15</v>
      </c>
      <c r="O2521" t="str">
        <f t="shared" si="479"/>
        <v>S</v>
      </c>
    </row>
    <row r="2522" spans="2:15" x14ac:dyDescent="0.25">
      <c r="B2522" s="5">
        <v>46342</v>
      </c>
      <c r="C2522">
        <f t="shared" si="480"/>
        <v>2026</v>
      </c>
      <c r="D2522">
        <f t="shared" si="481"/>
        <v>11</v>
      </c>
      <c r="E2522" t="str">
        <f t="shared" si="482"/>
        <v>November</v>
      </c>
      <c r="F2522" s="6" t="str">
        <f t="shared" si="483"/>
        <v>Nov-26</v>
      </c>
      <c r="G2522">
        <f t="shared" si="484"/>
        <v>2</v>
      </c>
      <c r="H2522" t="str">
        <f t="shared" si="485"/>
        <v>Monday</v>
      </c>
      <c r="I2522" t="str">
        <f>VLOOKUP(Table1[[#This Row],[Month Num]],Table2[],2,TRUE)</f>
        <v>Q2</v>
      </c>
      <c r="J2522" t="str">
        <f t="shared" si="474"/>
        <v>Nov</v>
      </c>
      <c r="K2522" s="5" t="str">
        <f t="shared" si="475"/>
        <v>N</v>
      </c>
      <c r="L2522" t="str">
        <f t="shared" si="476"/>
        <v>11</v>
      </c>
      <c r="M2522" t="str">
        <f t="shared" si="477"/>
        <v>Mon</v>
      </c>
      <c r="N2522" t="str">
        <f t="shared" si="478"/>
        <v>16</v>
      </c>
      <c r="O2522" t="str">
        <f t="shared" si="479"/>
        <v>M</v>
      </c>
    </row>
    <row r="2523" spans="2:15" x14ac:dyDescent="0.25">
      <c r="B2523" s="5">
        <v>46343</v>
      </c>
      <c r="C2523">
        <f t="shared" si="480"/>
        <v>2026</v>
      </c>
      <c r="D2523">
        <f t="shared" si="481"/>
        <v>11</v>
      </c>
      <c r="E2523" t="str">
        <f t="shared" si="482"/>
        <v>November</v>
      </c>
      <c r="F2523" s="6" t="str">
        <f t="shared" si="483"/>
        <v>Nov-26</v>
      </c>
      <c r="G2523">
        <f t="shared" si="484"/>
        <v>3</v>
      </c>
      <c r="H2523" t="str">
        <f t="shared" si="485"/>
        <v>Tuesday</v>
      </c>
      <c r="I2523" t="str">
        <f>VLOOKUP(Table1[[#This Row],[Month Num]],Table2[],2,TRUE)</f>
        <v>Q2</v>
      </c>
      <c r="J2523" t="str">
        <f t="shared" si="474"/>
        <v>Nov</v>
      </c>
      <c r="K2523" s="5" t="str">
        <f t="shared" si="475"/>
        <v>N</v>
      </c>
      <c r="L2523" t="str">
        <f t="shared" si="476"/>
        <v>11</v>
      </c>
      <c r="M2523" t="str">
        <f t="shared" si="477"/>
        <v>Tue</v>
      </c>
      <c r="N2523" t="str">
        <f t="shared" si="478"/>
        <v>17</v>
      </c>
      <c r="O2523" t="str">
        <f t="shared" si="479"/>
        <v>T</v>
      </c>
    </row>
    <row r="2524" spans="2:15" x14ac:dyDescent="0.25">
      <c r="B2524" s="5">
        <v>46344</v>
      </c>
      <c r="C2524">
        <f t="shared" si="480"/>
        <v>2026</v>
      </c>
      <c r="D2524">
        <f t="shared" si="481"/>
        <v>11</v>
      </c>
      <c r="E2524" t="str">
        <f t="shared" si="482"/>
        <v>November</v>
      </c>
      <c r="F2524" s="6" t="str">
        <f t="shared" si="483"/>
        <v>Nov-26</v>
      </c>
      <c r="G2524">
        <f t="shared" si="484"/>
        <v>4</v>
      </c>
      <c r="H2524" t="str">
        <f t="shared" si="485"/>
        <v>Wednesday</v>
      </c>
      <c r="I2524" t="str">
        <f>VLOOKUP(Table1[[#This Row],[Month Num]],Table2[],2,TRUE)</f>
        <v>Q2</v>
      </c>
      <c r="J2524" t="str">
        <f t="shared" si="474"/>
        <v>Nov</v>
      </c>
      <c r="K2524" s="5" t="str">
        <f t="shared" si="475"/>
        <v>N</v>
      </c>
      <c r="L2524" t="str">
        <f t="shared" si="476"/>
        <v>11</v>
      </c>
      <c r="M2524" t="str">
        <f t="shared" si="477"/>
        <v>Wed</v>
      </c>
      <c r="N2524" t="str">
        <f t="shared" si="478"/>
        <v>18</v>
      </c>
      <c r="O2524" t="str">
        <f t="shared" si="479"/>
        <v>W</v>
      </c>
    </row>
    <row r="2525" spans="2:15" x14ac:dyDescent="0.25">
      <c r="B2525" s="5">
        <v>46345</v>
      </c>
      <c r="C2525">
        <f t="shared" si="480"/>
        <v>2026</v>
      </c>
      <c r="D2525">
        <f t="shared" si="481"/>
        <v>11</v>
      </c>
      <c r="E2525" t="str">
        <f t="shared" si="482"/>
        <v>November</v>
      </c>
      <c r="F2525" s="6" t="str">
        <f t="shared" si="483"/>
        <v>Nov-26</v>
      </c>
      <c r="G2525">
        <f t="shared" si="484"/>
        <v>5</v>
      </c>
      <c r="H2525" t="str">
        <f t="shared" si="485"/>
        <v>Thursday</v>
      </c>
      <c r="I2525" t="str">
        <f>VLOOKUP(Table1[[#This Row],[Month Num]],Table2[],2,TRUE)</f>
        <v>Q2</v>
      </c>
      <c r="J2525" t="str">
        <f t="shared" si="474"/>
        <v>Nov</v>
      </c>
      <c r="K2525" s="5" t="str">
        <f t="shared" si="475"/>
        <v>N</v>
      </c>
      <c r="L2525" t="str">
        <f t="shared" si="476"/>
        <v>11</v>
      </c>
      <c r="M2525" t="str">
        <f t="shared" si="477"/>
        <v>Thu</v>
      </c>
      <c r="N2525" t="str">
        <f t="shared" si="478"/>
        <v>19</v>
      </c>
      <c r="O2525" t="str">
        <f t="shared" si="479"/>
        <v>T</v>
      </c>
    </row>
    <row r="2526" spans="2:15" x14ac:dyDescent="0.25">
      <c r="B2526" s="5">
        <v>46346</v>
      </c>
      <c r="C2526">
        <f t="shared" si="480"/>
        <v>2026</v>
      </c>
      <c r="D2526">
        <f t="shared" si="481"/>
        <v>11</v>
      </c>
      <c r="E2526" t="str">
        <f t="shared" si="482"/>
        <v>November</v>
      </c>
      <c r="F2526" s="6" t="str">
        <f t="shared" si="483"/>
        <v>Nov-26</v>
      </c>
      <c r="G2526">
        <f t="shared" si="484"/>
        <v>6</v>
      </c>
      <c r="H2526" t="str">
        <f t="shared" si="485"/>
        <v>Friday</v>
      </c>
      <c r="I2526" t="str">
        <f>VLOOKUP(Table1[[#This Row],[Month Num]],Table2[],2,TRUE)</f>
        <v>Q2</v>
      </c>
      <c r="J2526" t="str">
        <f t="shared" si="474"/>
        <v>Nov</v>
      </c>
      <c r="K2526" s="5" t="str">
        <f t="shared" si="475"/>
        <v>N</v>
      </c>
      <c r="L2526" t="str">
        <f t="shared" si="476"/>
        <v>11</v>
      </c>
      <c r="M2526" t="str">
        <f t="shared" si="477"/>
        <v>Fri</v>
      </c>
      <c r="N2526" t="str">
        <f t="shared" si="478"/>
        <v>20</v>
      </c>
      <c r="O2526" t="str">
        <f t="shared" si="479"/>
        <v>F</v>
      </c>
    </row>
    <row r="2527" spans="2:15" x14ac:dyDescent="0.25">
      <c r="B2527" s="5">
        <v>46347</v>
      </c>
      <c r="C2527">
        <f t="shared" si="480"/>
        <v>2026</v>
      </c>
      <c r="D2527">
        <f t="shared" si="481"/>
        <v>11</v>
      </c>
      <c r="E2527" t="str">
        <f t="shared" si="482"/>
        <v>November</v>
      </c>
      <c r="F2527" s="6" t="str">
        <f t="shared" si="483"/>
        <v>Nov-26</v>
      </c>
      <c r="G2527">
        <f t="shared" si="484"/>
        <v>7</v>
      </c>
      <c r="H2527" t="str">
        <f t="shared" si="485"/>
        <v>Saturday</v>
      </c>
      <c r="I2527" t="str">
        <f>VLOOKUP(Table1[[#This Row],[Month Num]],Table2[],2,TRUE)</f>
        <v>Q2</v>
      </c>
      <c r="J2527" t="str">
        <f t="shared" si="474"/>
        <v>Nov</v>
      </c>
      <c r="K2527" s="5" t="str">
        <f t="shared" si="475"/>
        <v>N</v>
      </c>
      <c r="L2527" t="str">
        <f t="shared" si="476"/>
        <v>11</v>
      </c>
      <c r="M2527" t="str">
        <f t="shared" si="477"/>
        <v>Sat</v>
      </c>
      <c r="N2527" t="str">
        <f t="shared" si="478"/>
        <v>21</v>
      </c>
      <c r="O2527" t="str">
        <f t="shared" si="479"/>
        <v>S</v>
      </c>
    </row>
    <row r="2528" spans="2:15" x14ac:dyDescent="0.25">
      <c r="B2528" s="5">
        <v>46348</v>
      </c>
      <c r="C2528">
        <f t="shared" si="480"/>
        <v>2026</v>
      </c>
      <c r="D2528">
        <f t="shared" si="481"/>
        <v>11</v>
      </c>
      <c r="E2528" t="str">
        <f t="shared" si="482"/>
        <v>November</v>
      </c>
      <c r="F2528" s="6" t="str">
        <f t="shared" si="483"/>
        <v>Nov-26</v>
      </c>
      <c r="G2528">
        <f t="shared" si="484"/>
        <v>1</v>
      </c>
      <c r="H2528" t="str">
        <f t="shared" si="485"/>
        <v>Sunday</v>
      </c>
      <c r="I2528" t="str">
        <f>VLOOKUP(Table1[[#This Row],[Month Num]],Table2[],2,TRUE)</f>
        <v>Q2</v>
      </c>
      <c r="J2528" t="str">
        <f t="shared" si="474"/>
        <v>Nov</v>
      </c>
      <c r="K2528" s="5" t="str">
        <f t="shared" si="475"/>
        <v>N</v>
      </c>
      <c r="L2528" t="str">
        <f t="shared" si="476"/>
        <v>11</v>
      </c>
      <c r="M2528" t="str">
        <f t="shared" si="477"/>
        <v>Sun</v>
      </c>
      <c r="N2528" t="str">
        <f t="shared" si="478"/>
        <v>22</v>
      </c>
      <c r="O2528" t="str">
        <f t="shared" si="479"/>
        <v>S</v>
      </c>
    </row>
    <row r="2529" spans="2:15" x14ac:dyDescent="0.25">
      <c r="B2529" s="5">
        <v>46349</v>
      </c>
      <c r="C2529">
        <f t="shared" si="480"/>
        <v>2026</v>
      </c>
      <c r="D2529">
        <f t="shared" si="481"/>
        <v>11</v>
      </c>
      <c r="E2529" t="str">
        <f t="shared" si="482"/>
        <v>November</v>
      </c>
      <c r="F2529" s="6" t="str">
        <f t="shared" si="483"/>
        <v>Nov-26</v>
      </c>
      <c r="G2529">
        <f t="shared" si="484"/>
        <v>2</v>
      </c>
      <c r="H2529" t="str">
        <f t="shared" si="485"/>
        <v>Monday</v>
      </c>
      <c r="I2529" t="str">
        <f>VLOOKUP(Table1[[#This Row],[Month Num]],Table2[],2,TRUE)</f>
        <v>Q2</v>
      </c>
      <c r="J2529" t="str">
        <f t="shared" si="474"/>
        <v>Nov</v>
      </c>
      <c r="K2529" s="5" t="str">
        <f t="shared" si="475"/>
        <v>N</v>
      </c>
      <c r="L2529" t="str">
        <f t="shared" si="476"/>
        <v>11</v>
      </c>
      <c r="M2529" t="str">
        <f t="shared" si="477"/>
        <v>Mon</v>
      </c>
      <c r="N2529" t="str">
        <f t="shared" si="478"/>
        <v>23</v>
      </c>
      <c r="O2529" t="str">
        <f t="shared" si="479"/>
        <v>M</v>
      </c>
    </row>
    <row r="2530" spans="2:15" x14ac:dyDescent="0.25">
      <c r="B2530" s="5">
        <v>46350</v>
      </c>
      <c r="C2530">
        <f t="shared" si="480"/>
        <v>2026</v>
      </c>
      <c r="D2530">
        <f t="shared" si="481"/>
        <v>11</v>
      </c>
      <c r="E2530" t="str">
        <f t="shared" si="482"/>
        <v>November</v>
      </c>
      <c r="F2530" s="6" t="str">
        <f t="shared" si="483"/>
        <v>Nov-26</v>
      </c>
      <c r="G2530">
        <f t="shared" si="484"/>
        <v>3</v>
      </c>
      <c r="H2530" t="str">
        <f t="shared" si="485"/>
        <v>Tuesday</v>
      </c>
      <c r="I2530" t="str">
        <f>VLOOKUP(Table1[[#This Row],[Month Num]],Table2[],2,TRUE)</f>
        <v>Q2</v>
      </c>
      <c r="J2530" t="str">
        <f t="shared" si="474"/>
        <v>Nov</v>
      </c>
      <c r="K2530" s="5" t="str">
        <f t="shared" si="475"/>
        <v>N</v>
      </c>
      <c r="L2530" t="str">
        <f t="shared" si="476"/>
        <v>11</v>
      </c>
      <c r="M2530" t="str">
        <f t="shared" si="477"/>
        <v>Tue</v>
      </c>
      <c r="N2530" t="str">
        <f t="shared" si="478"/>
        <v>24</v>
      </c>
      <c r="O2530" t="str">
        <f t="shared" si="479"/>
        <v>T</v>
      </c>
    </row>
    <row r="2531" spans="2:15" x14ac:dyDescent="0.25">
      <c r="B2531" s="5">
        <v>46351</v>
      </c>
      <c r="C2531">
        <f t="shared" si="480"/>
        <v>2026</v>
      </c>
      <c r="D2531">
        <f t="shared" si="481"/>
        <v>11</v>
      </c>
      <c r="E2531" t="str">
        <f t="shared" si="482"/>
        <v>November</v>
      </c>
      <c r="F2531" s="6" t="str">
        <f t="shared" si="483"/>
        <v>Nov-26</v>
      </c>
      <c r="G2531">
        <f t="shared" si="484"/>
        <v>4</v>
      </c>
      <c r="H2531" t="str">
        <f t="shared" si="485"/>
        <v>Wednesday</v>
      </c>
      <c r="I2531" t="str">
        <f>VLOOKUP(Table1[[#This Row],[Month Num]],Table2[],2,TRUE)</f>
        <v>Q2</v>
      </c>
      <c r="J2531" t="str">
        <f t="shared" si="474"/>
        <v>Nov</v>
      </c>
      <c r="K2531" s="5" t="str">
        <f t="shared" si="475"/>
        <v>N</v>
      </c>
      <c r="L2531" t="str">
        <f t="shared" si="476"/>
        <v>11</v>
      </c>
      <c r="M2531" t="str">
        <f t="shared" si="477"/>
        <v>Wed</v>
      </c>
      <c r="N2531" t="str">
        <f t="shared" si="478"/>
        <v>25</v>
      </c>
      <c r="O2531" t="str">
        <f t="shared" si="479"/>
        <v>W</v>
      </c>
    </row>
    <row r="2532" spans="2:15" x14ac:dyDescent="0.25">
      <c r="B2532" s="5">
        <v>46352</v>
      </c>
      <c r="C2532">
        <f t="shared" si="480"/>
        <v>2026</v>
      </c>
      <c r="D2532">
        <f t="shared" si="481"/>
        <v>11</v>
      </c>
      <c r="E2532" t="str">
        <f t="shared" si="482"/>
        <v>November</v>
      </c>
      <c r="F2532" s="6" t="str">
        <f t="shared" si="483"/>
        <v>Nov-26</v>
      </c>
      <c r="G2532">
        <f t="shared" si="484"/>
        <v>5</v>
      </c>
      <c r="H2532" t="str">
        <f t="shared" si="485"/>
        <v>Thursday</v>
      </c>
      <c r="I2532" t="str">
        <f>VLOOKUP(Table1[[#This Row],[Month Num]],Table2[],2,TRUE)</f>
        <v>Q2</v>
      </c>
      <c r="J2532" t="str">
        <f t="shared" si="474"/>
        <v>Nov</v>
      </c>
      <c r="K2532" s="5" t="str">
        <f t="shared" si="475"/>
        <v>N</v>
      </c>
      <c r="L2532" t="str">
        <f t="shared" si="476"/>
        <v>11</v>
      </c>
      <c r="M2532" t="str">
        <f t="shared" si="477"/>
        <v>Thu</v>
      </c>
      <c r="N2532" t="str">
        <f t="shared" si="478"/>
        <v>26</v>
      </c>
      <c r="O2532" t="str">
        <f t="shared" si="479"/>
        <v>T</v>
      </c>
    </row>
    <row r="2533" spans="2:15" x14ac:dyDescent="0.25">
      <c r="B2533" s="5">
        <v>46353</v>
      </c>
      <c r="C2533">
        <f t="shared" si="480"/>
        <v>2026</v>
      </c>
      <c r="D2533">
        <f t="shared" si="481"/>
        <v>11</v>
      </c>
      <c r="E2533" t="str">
        <f t="shared" si="482"/>
        <v>November</v>
      </c>
      <c r="F2533" s="6" t="str">
        <f t="shared" si="483"/>
        <v>Nov-26</v>
      </c>
      <c r="G2533">
        <f t="shared" si="484"/>
        <v>6</v>
      </c>
      <c r="H2533" t="str">
        <f t="shared" si="485"/>
        <v>Friday</v>
      </c>
      <c r="I2533" t="str">
        <f>VLOOKUP(Table1[[#This Row],[Month Num]],Table2[],2,TRUE)</f>
        <v>Q2</v>
      </c>
      <c r="J2533" t="str">
        <f t="shared" si="474"/>
        <v>Nov</v>
      </c>
      <c r="K2533" s="5" t="str">
        <f t="shared" si="475"/>
        <v>N</v>
      </c>
      <c r="L2533" t="str">
        <f t="shared" si="476"/>
        <v>11</v>
      </c>
      <c r="M2533" t="str">
        <f t="shared" si="477"/>
        <v>Fri</v>
      </c>
      <c r="N2533" t="str">
        <f t="shared" si="478"/>
        <v>27</v>
      </c>
      <c r="O2533" t="str">
        <f t="shared" si="479"/>
        <v>F</v>
      </c>
    </row>
    <row r="2534" spans="2:15" x14ac:dyDescent="0.25">
      <c r="B2534" s="5">
        <v>46354</v>
      </c>
      <c r="C2534">
        <f t="shared" si="480"/>
        <v>2026</v>
      </c>
      <c r="D2534">
        <f t="shared" si="481"/>
        <v>11</v>
      </c>
      <c r="E2534" t="str">
        <f t="shared" si="482"/>
        <v>November</v>
      </c>
      <c r="F2534" s="6" t="str">
        <f t="shared" si="483"/>
        <v>Nov-26</v>
      </c>
      <c r="G2534">
        <f t="shared" si="484"/>
        <v>7</v>
      </c>
      <c r="H2534" t="str">
        <f t="shared" si="485"/>
        <v>Saturday</v>
      </c>
      <c r="I2534" t="str">
        <f>VLOOKUP(Table1[[#This Row],[Month Num]],Table2[],2,TRUE)</f>
        <v>Q2</v>
      </c>
      <c r="J2534" t="str">
        <f t="shared" si="474"/>
        <v>Nov</v>
      </c>
      <c r="K2534" s="5" t="str">
        <f t="shared" si="475"/>
        <v>N</v>
      </c>
      <c r="L2534" t="str">
        <f t="shared" si="476"/>
        <v>11</v>
      </c>
      <c r="M2534" t="str">
        <f t="shared" si="477"/>
        <v>Sat</v>
      </c>
      <c r="N2534" t="str">
        <f t="shared" si="478"/>
        <v>28</v>
      </c>
      <c r="O2534" t="str">
        <f t="shared" si="479"/>
        <v>S</v>
      </c>
    </row>
    <row r="2535" spans="2:15" x14ac:dyDescent="0.25">
      <c r="B2535" s="5">
        <v>46355</v>
      </c>
      <c r="C2535">
        <f t="shared" si="480"/>
        <v>2026</v>
      </c>
      <c r="D2535">
        <f t="shared" si="481"/>
        <v>11</v>
      </c>
      <c r="E2535" t="str">
        <f t="shared" si="482"/>
        <v>November</v>
      </c>
      <c r="F2535" s="6" t="str">
        <f t="shared" si="483"/>
        <v>Nov-26</v>
      </c>
      <c r="G2535">
        <f t="shared" si="484"/>
        <v>1</v>
      </c>
      <c r="H2535" t="str">
        <f t="shared" si="485"/>
        <v>Sunday</v>
      </c>
      <c r="I2535" t="str">
        <f>VLOOKUP(Table1[[#This Row],[Month Num]],Table2[],2,TRUE)</f>
        <v>Q2</v>
      </c>
      <c r="J2535" t="str">
        <f t="shared" si="474"/>
        <v>Nov</v>
      </c>
      <c r="K2535" s="5" t="str">
        <f t="shared" si="475"/>
        <v>N</v>
      </c>
      <c r="L2535" t="str">
        <f t="shared" si="476"/>
        <v>11</v>
      </c>
      <c r="M2535" t="str">
        <f t="shared" si="477"/>
        <v>Sun</v>
      </c>
      <c r="N2535" t="str">
        <f t="shared" si="478"/>
        <v>29</v>
      </c>
      <c r="O2535" t="str">
        <f t="shared" si="479"/>
        <v>S</v>
      </c>
    </row>
    <row r="2536" spans="2:15" x14ac:dyDescent="0.25">
      <c r="B2536" s="5">
        <v>46356</v>
      </c>
      <c r="C2536">
        <f t="shared" si="480"/>
        <v>2026</v>
      </c>
      <c r="D2536">
        <f t="shared" si="481"/>
        <v>11</v>
      </c>
      <c r="E2536" t="str">
        <f t="shared" si="482"/>
        <v>November</v>
      </c>
      <c r="F2536" s="6" t="str">
        <f t="shared" si="483"/>
        <v>Nov-26</v>
      </c>
      <c r="G2536">
        <f t="shared" si="484"/>
        <v>2</v>
      </c>
      <c r="H2536" t="str">
        <f t="shared" si="485"/>
        <v>Monday</v>
      </c>
      <c r="I2536" t="str">
        <f>VLOOKUP(Table1[[#This Row],[Month Num]],Table2[],2,TRUE)</f>
        <v>Q2</v>
      </c>
      <c r="J2536" t="str">
        <f t="shared" si="474"/>
        <v>Nov</v>
      </c>
      <c r="K2536" s="5" t="str">
        <f t="shared" si="475"/>
        <v>N</v>
      </c>
      <c r="L2536" t="str">
        <f t="shared" si="476"/>
        <v>11</v>
      </c>
      <c r="M2536" t="str">
        <f t="shared" si="477"/>
        <v>Mon</v>
      </c>
      <c r="N2536" t="str">
        <f t="shared" si="478"/>
        <v>30</v>
      </c>
      <c r="O2536" t="str">
        <f t="shared" si="479"/>
        <v>M</v>
      </c>
    </row>
    <row r="2537" spans="2:15" x14ac:dyDescent="0.25">
      <c r="B2537" s="5">
        <v>46357</v>
      </c>
      <c r="C2537">
        <f t="shared" si="480"/>
        <v>2026</v>
      </c>
      <c r="D2537">
        <f t="shared" si="481"/>
        <v>12</v>
      </c>
      <c r="E2537" t="str">
        <f t="shared" si="482"/>
        <v>December</v>
      </c>
      <c r="F2537" s="6" t="str">
        <f t="shared" si="483"/>
        <v>Dec-26</v>
      </c>
      <c r="G2537">
        <f t="shared" si="484"/>
        <v>3</v>
      </c>
      <c r="H2537" t="str">
        <f t="shared" si="485"/>
        <v>Tuesday</v>
      </c>
      <c r="I2537" t="str">
        <f>VLOOKUP(Table1[[#This Row],[Month Num]],Table2[],2,TRUE)</f>
        <v>Q2</v>
      </c>
      <c r="J2537" t="str">
        <f t="shared" si="474"/>
        <v>Dec</v>
      </c>
      <c r="K2537" s="5" t="str">
        <f t="shared" si="475"/>
        <v>D</v>
      </c>
      <c r="L2537" t="str">
        <f t="shared" si="476"/>
        <v>12</v>
      </c>
      <c r="M2537" t="str">
        <f t="shared" si="477"/>
        <v>Tue</v>
      </c>
      <c r="N2537" t="str">
        <f t="shared" si="478"/>
        <v>01</v>
      </c>
      <c r="O2537" t="str">
        <f t="shared" si="479"/>
        <v>T</v>
      </c>
    </row>
    <row r="2538" spans="2:15" x14ac:dyDescent="0.25">
      <c r="B2538" s="5">
        <v>46358</v>
      </c>
      <c r="C2538">
        <f t="shared" si="480"/>
        <v>2026</v>
      </c>
      <c r="D2538">
        <f t="shared" si="481"/>
        <v>12</v>
      </c>
      <c r="E2538" t="str">
        <f t="shared" si="482"/>
        <v>December</v>
      </c>
      <c r="F2538" s="6" t="str">
        <f t="shared" si="483"/>
        <v>Dec-26</v>
      </c>
      <c r="G2538">
        <f t="shared" si="484"/>
        <v>4</v>
      </c>
      <c r="H2538" t="str">
        <f t="shared" si="485"/>
        <v>Wednesday</v>
      </c>
      <c r="I2538" t="str">
        <f>VLOOKUP(Table1[[#This Row],[Month Num]],Table2[],2,TRUE)</f>
        <v>Q2</v>
      </c>
      <c r="J2538" t="str">
        <f t="shared" si="474"/>
        <v>Dec</v>
      </c>
      <c r="K2538" s="5" t="str">
        <f t="shared" si="475"/>
        <v>D</v>
      </c>
      <c r="L2538" t="str">
        <f t="shared" si="476"/>
        <v>12</v>
      </c>
      <c r="M2538" t="str">
        <f t="shared" si="477"/>
        <v>Wed</v>
      </c>
      <c r="N2538" t="str">
        <f t="shared" si="478"/>
        <v>02</v>
      </c>
      <c r="O2538" t="str">
        <f t="shared" si="479"/>
        <v>W</v>
      </c>
    </row>
    <row r="2539" spans="2:15" x14ac:dyDescent="0.25">
      <c r="B2539" s="5">
        <v>46359</v>
      </c>
      <c r="C2539">
        <f t="shared" si="480"/>
        <v>2026</v>
      </c>
      <c r="D2539">
        <f t="shared" si="481"/>
        <v>12</v>
      </c>
      <c r="E2539" t="str">
        <f t="shared" si="482"/>
        <v>December</v>
      </c>
      <c r="F2539" s="6" t="str">
        <f t="shared" si="483"/>
        <v>Dec-26</v>
      </c>
      <c r="G2539">
        <f t="shared" si="484"/>
        <v>5</v>
      </c>
      <c r="H2539" t="str">
        <f t="shared" si="485"/>
        <v>Thursday</v>
      </c>
      <c r="I2539" t="str">
        <f>VLOOKUP(Table1[[#This Row],[Month Num]],Table2[],2,TRUE)</f>
        <v>Q2</v>
      </c>
      <c r="J2539" t="str">
        <f t="shared" si="474"/>
        <v>Dec</v>
      </c>
      <c r="K2539" s="5" t="str">
        <f t="shared" si="475"/>
        <v>D</v>
      </c>
      <c r="L2539" t="str">
        <f t="shared" si="476"/>
        <v>12</v>
      </c>
      <c r="M2539" t="str">
        <f t="shared" si="477"/>
        <v>Thu</v>
      </c>
      <c r="N2539" t="str">
        <f t="shared" si="478"/>
        <v>03</v>
      </c>
      <c r="O2539" t="str">
        <f t="shared" si="479"/>
        <v>T</v>
      </c>
    </row>
    <row r="2540" spans="2:15" x14ac:dyDescent="0.25">
      <c r="B2540" s="5">
        <v>46360</v>
      </c>
      <c r="C2540">
        <f t="shared" si="480"/>
        <v>2026</v>
      </c>
      <c r="D2540">
        <f t="shared" si="481"/>
        <v>12</v>
      </c>
      <c r="E2540" t="str">
        <f t="shared" si="482"/>
        <v>December</v>
      </c>
      <c r="F2540" s="6" t="str">
        <f t="shared" si="483"/>
        <v>Dec-26</v>
      </c>
      <c r="G2540">
        <f t="shared" si="484"/>
        <v>6</v>
      </c>
      <c r="H2540" t="str">
        <f t="shared" si="485"/>
        <v>Friday</v>
      </c>
      <c r="I2540" t="str">
        <f>VLOOKUP(Table1[[#This Row],[Month Num]],Table2[],2,TRUE)</f>
        <v>Q2</v>
      </c>
      <c r="J2540" t="str">
        <f t="shared" si="474"/>
        <v>Dec</v>
      </c>
      <c r="K2540" s="5" t="str">
        <f t="shared" si="475"/>
        <v>D</v>
      </c>
      <c r="L2540" t="str">
        <f t="shared" si="476"/>
        <v>12</v>
      </c>
      <c r="M2540" t="str">
        <f t="shared" si="477"/>
        <v>Fri</v>
      </c>
      <c r="N2540" t="str">
        <f t="shared" si="478"/>
        <v>04</v>
      </c>
      <c r="O2540" t="str">
        <f t="shared" si="479"/>
        <v>F</v>
      </c>
    </row>
    <row r="2541" spans="2:15" x14ac:dyDescent="0.25">
      <c r="B2541" s="5">
        <v>46361</v>
      </c>
      <c r="C2541">
        <f t="shared" si="480"/>
        <v>2026</v>
      </c>
      <c r="D2541">
        <f t="shared" si="481"/>
        <v>12</v>
      </c>
      <c r="E2541" t="str">
        <f t="shared" si="482"/>
        <v>December</v>
      </c>
      <c r="F2541" s="6" t="str">
        <f t="shared" si="483"/>
        <v>Dec-26</v>
      </c>
      <c r="G2541">
        <f t="shared" si="484"/>
        <v>7</v>
      </c>
      <c r="H2541" t="str">
        <f t="shared" si="485"/>
        <v>Saturday</v>
      </c>
      <c r="I2541" t="str">
        <f>VLOOKUP(Table1[[#This Row],[Month Num]],Table2[],2,TRUE)</f>
        <v>Q2</v>
      </c>
      <c r="J2541" t="str">
        <f t="shared" si="474"/>
        <v>Dec</v>
      </c>
      <c r="K2541" s="5" t="str">
        <f t="shared" si="475"/>
        <v>D</v>
      </c>
      <c r="L2541" t="str">
        <f t="shared" si="476"/>
        <v>12</v>
      </c>
      <c r="M2541" t="str">
        <f t="shared" si="477"/>
        <v>Sat</v>
      </c>
      <c r="N2541" t="str">
        <f t="shared" si="478"/>
        <v>05</v>
      </c>
      <c r="O2541" t="str">
        <f t="shared" si="479"/>
        <v>S</v>
      </c>
    </row>
    <row r="2542" spans="2:15" x14ac:dyDescent="0.25">
      <c r="B2542" s="5">
        <v>46362</v>
      </c>
      <c r="C2542">
        <f t="shared" si="480"/>
        <v>2026</v>
      </c>
      <c r="D2542">
        <f t="shared" si="481"/>
        <v>12</v>
      </c>
      <c r="E2542" t="str">
        <f t="shared" si="482"/>
        <v>December</v>
      </c>
      <c r="F2542" s="6" t="str">
        <f t="shared" si="483"/>
        <v>Dec-26</v>
      </c>
      <c r="G2542">
        <f t="shared" si="484"/>
        <v>1</v>
      </c>
      <c r="H2542" t="str">
        <f t="shared" si="485"/>
        <v>Sunday</v>
      </c>
      <c r="I2542" t="str">
        <f>VLOOKUP(Table1[[#This Row],[Month Num]],Table2[],2,TRUE)</f>
        <v>Q2</v>
      </c>
      <c r="J2542" t="str">
        <f t="shared" si="474"/>
        <v>Dec</v>
      </c>
      <c r="K2542" s="5" t="str">
        <f t="shared" si="475"/>
        <v>D</v>
      </c>
      <c r="L2542" t="str">
        <f t="shared" si="476"/>
        <v>12</v>
      </c>
      <c r="M2542" t="str">
        <f t="shared" si="477"/>
        <v>Sun</v>
      </c>
      <c r="N2542" t="str">
        <f t="shared" si="478"/>
        <v>06</v>
      </c>
      <c r="O2542" t="str">
        <f t="shared" si="479"/>
        <v>S</v>
      </c>
    </row>
    <row r="2543" spans="2:15" x14ac:dyDescent="0.25">
      <c r="B2543" s="5">
        <v>46363</v>
      </c>
      <c r="C2543">
        <f t="shared" si="480"/>
        <v>2026</v>
      </c>
      <c r="D2543">
        <f t="shared" si="481"/>
        <v>12</v>
      </c>
      <c r="E2543" t="str">
        <f t="shared" si="482"/>
        <v>December</v>
      </c>
      <c r="F2543" s="6" t="str">
        <f t="shared" si="483"/>
        <v>Dec-26</v>
      </c>
      <c r="G2543">
        <f t="shared" si="484"/>
        <v>2</v>
      </c>
      <c r="H2543" t="str">
        <f t="shared" si="485"/>
        <v>Monday</v>
      </c>
      <c r="I2543" t="str">
        <f>VLOOKUP(Table1[[#This Row],[Month Num]],Table2[],2,TRUE)</f>
        <v>Q2</v>
      </c>
      <c r="J2543" t="str">
        <f t="shared" si="474"/>
        <v>Dec</v>
      </c>
      <c r="K2543" s="5" t="str">
        <f t="shared" si="475"/>
        <v>D</v>
      </c>
      <c r="L2543" t="str">
        <f t="shared" si="476"/>
        <v>12</v>
      </c>
      <c r="M2543" t="str">
        <f t="shared" si="477"/>
        <v>Mon</v>
      </c>
      <c r="N2543" t="str">
        <f t="shared" si="478"/>
        <v>07</v>
      </c>
      <c r="O2543" t="str">
        <f t="shared" si="479"/>
        <v>M</v>
      </c>
    </row>
    <row r="2544" spans="2:15" x14ac:dyDescent="0.25">
      <c r="B2544" s="5">
        <v>46364</v>
      </c>
      <c r="C2544">
        <f t="shared" si="480"/>
        <v>2026</v>
      </c>
      <c r="D2544">
        <f t="shared" si="481"/>
        <v>12</v>
      </c>
      <c r="E2544" t="str">
        <f t="shared" si="482"/>
        <v>December</v>
      </c>
      <c r="F2544" s="6" t="str">
        <f t="shared" si="483"/>
        <v>Dec-26</v>
      </c>
      <c r="G2544">
        <f t="shared" si="484"/>
        <v>3</v>
      </c>
      <c r="H2544" t="str">
        <f t="shared" si="485"/>
        <v>Tuesday</v>
      </c>
      <c r="I2544" t="str">
        <f>VLOOKUP(Table1[[#This Row],[Month Num]],Table2[],2,TRUE)</f>
        <v>Q2</v>
      </c>
      <c r="J2544" t="str">
        <f t="shared" si="474"/>
        <v>Dec</v>
      </c>
      <c r="K2544" s="5" t="str">
        <f t="shared" si="475"/>
        <v>D</v>
      </c>
      <c r="L2544" t="str">
        <f t="shared" si="476"/>
        <v>12</v>
      </c>
      <c r="M2544" t="str">
        <f t="shared" si="477"/>
        <v>Tue</v>
      </c>
      <c r="N2544" t="str">
        <f t="shared" si="478"/>
        <v>08</v>
      </c>
      <c r="O2544" t="str">
        <f t="shared" si="479"/>
        <v>T</v>
      </c>
    </row>
    <row r="2545" spans="2:15" x14ac:dyDescent="0.25">
      <c r="B2545" s="5">
        <v>46365</v>
      </c>
      <c r="C2545">
        <f t="shared" si="480"/>
        <v>2026</v>
      </c>
      <c r="D2545">
        <f t="shared" si="481"/>
        <v>12</v>
      </c>
      <c r="E2545" t="str">
        <f t="shared" si="482"/>
        <v>December</v>
      </c>
      <c r="F2545" s="6" t="str">
        <f t="shared" si="483"/>
        <v>Dec-26</v>
      </c>
      <c r="G2545">
        <f t="shared" si="484"/>
        <v>4</v>
      </c>
      <c r="H2545" t="str">
        <f t="shared" si="485"/>
        <v>Wednesday</v>
      </c>
      <c r="I2545" t="str">
        <f>VLOOKUP(Table1[[#This Row],[Month Num]],Table2[],2,TRUE)</f>
        <v>Q2</v>
      </c>
      <c r="J2545" t="str">
        <f t="shared" si="474"/>
        <v>Dec</v>
      </c>
      <c r="K2545" s="5" t="str">
        <f t="shared" si="475"/>
        <v>D</v>
      </c>
      <c r="L2545" t="str">
        <f t="shared" si="476"/>
        <v>12</v>
      </c>
      <c r="M2545" t="str">
        <f t="shared" si="477"/>
        <v>Wed</v>
      </c>
      <c r="N2545" t="str">
        <f t="shared" si="478"/>
        <v>09</v>
      </c>
      <c r="O2545" t="str">
        <f t="shared" si="479"/>
        <v>W</v>
      </c>
    </row>
    <row r="2546" spans="2:15" x14ac:dyDescent="0.25">
      <c r="B2546" s="5">
        <v>46366</v>
      </c>
      <c r="C2546">
        <f t="shared" si="480"/>
        <v>2026</v>
      </c>
      <c r="D2546">
        <f t="shared" si="481"/>
        <v>12</v>
      </c>
      <c r="E2546" t="str">
        <f t="shared" si="482"/>
        <v>December</v>
      </c>
      <c r="F2546" s="6" t="str">
        <f t="shared" si="483"/>
        <v>Dec-26</v>
      </c>
      <c r="G2546">
        <f t="shared" si="484"/>
        <v>5</v>
      </c>
      <c r="H2546" t="str">
        <f t="shared" si="485"/>
        <v>Thursday</v>
      </c>
      <c r="I2546" t="str">
        <f>VLOOKUP(Table1[[#This Row],[Month Num]],Table2[],2,TRUE)</f>
        <v>Q2</v>
      </c>
      <c r="J2546" t="str">
        <f t="shared" si="474"/>
        <v>Dec</v>
      </c>
      <c r="K2546" s="5" t="str">
        <f t="shared" si="475"/>
        <v>D</v>
      </c>
      <c r="L2546" t="str">
        <f t="shared" si="476"/>
        <v>12</v>
      </c>
      <c r="M2546" t="str">
        <f t="shared" si="477"/>
        <v>Thu</v>
      </c>
      <c r="N2546" t="str">
        <f t="shared" si="478"/>
        <v>10</v>
      </c>
      <c r="O2546" t="str">
        <f t="shared" si="479"/>
        <v>T</v>
      </c>
    </row>
    <row r="2547" spans="2:15" x14ac:dyDescent="0.25">
      <c r="B2547" s="5">
        <v>46367</v>
      </c>
      <c r="C2547">
        <f t="shared" si="480"/>
        <v>2026</v>
      </c>
      <c r="D2547">
        <f t="shared" si="481"/>
        <v>12</v>
      </c>
      <c r="E2547" t="str">
        <f t="shared" si="482"/>
        <v>December</v>
      </c>
      <c r="F2547" s="6" t="str">
        <f t="shared" si="483"/>
        <v>Dec-26</v>
      </c>
      <c r="G2547">
        <f t="shared" si="484"/>
        <v>6</v>
      </c>
      <c r="H2547" t="str">
        <f t="shared" si="485"/>
        <v>Friday</v>
      </c>
      <c r="I2547" t="str">
        <f>VLOOKUP(Table1[[#This Row],[Month Num]],Table2[],2,TRUE)</f>
        <v>Q2</v>
      </c>
      <c r="J2547" t="str">
        <f t="shared" si="474"/>
        <v>Dec</v>
      </c>
      <c r="K2547" s="5" t="str">
        <f t="shared" si="475"/>
        <v>D</v>
      </c>
      <c r="L2547" t="str">
        <f t="shared" si="476"/>
        <v>12</v>
      </c>
      <c r="M2547" t="str">
        <f t="shared" si="477"/>
        <v>Fri</v>
      </c>
      <c r="N2547" t="str">
        <f t="shared" si="478"/>
        <v>11</v>
      </c>
      <c r="O2547" t="str">
        <f t="shared" si="479"/>
        <v>F</v>
      </c>
    </row>
    <row r="2548" spans="2:15" x14ac:dyDescent="0.25">
      <c r="B2548" s="5">
        <v>46368</v>
      </c>
      <c r="C2548">
        <f t="shared" si="480"/>
        <v>2026</v>
      </c>
      <c r="D2548">
        <f t="shared" si="481"/>
        <v>12</v>
      </c>
      <c r="E2548" t="str">
        <f t="shared" si="482"/>
        <v>December</v>
      </c>
      <c r="F2548" s="6" t="str">
        <f t="shared" si="483"/>
        <v>Dec-26</v>
      </c>
      <c r="G2548">
        <f t="shared" si="484"/>
        <v>7</v>
      </c>
      <c r="H2548" t="str">
        <f t="shared" si="485"/>
        <v>Saturday</v>
      </c>
      <c r="I2548" t="str">
        <f>VLOOKUP(Table1[[#This Row],[Month Num]],Table2[],2,TRUE)</f>
        <v>Q2</v>
      </c>
      <c r="J2548" t="str">
        <f t="shared" si="474"/>
        <v>Dec</v>
      </c>
      <c r="K2548" s="5" t="str">
        <f t="shared" si="475"/>
        <v>D</v>
      </c>
      <c r="L2548" t="str">
        <f t="shared" si="476"/>
        <v>12</v>
      </c>
      <c r="M2548" t="str">
        <f t="shared" si="477"/>
        <v>Sat</v>
      </c>
      <c r="N2548" t="str">
        <f t="shared" si="478"/>
        <v>12</v>
      </c>
      <c r="O2548" t="str">
        <f t="shared" si="479"/>
        <v>S</v>
      </c>
    </row>
    <row r="2549" spans="2:15" x14ac:dyDescent="0.25">
      <c r="B2549" s="5">
        <v>46369</v>
      </c>
      <c r="C2549">
        <f t="shared" si="480"/>
        <v>2026</v>
      </c>
      <c r="D2549">
        <f t="shared" si="481"/>
        <v>12</v>
      </c>
      <c r="E2549" t="str">
        <f t="shared" si="482"/>
        <v>December</v>
      </c>
      <c r="F2549" s="6" t="str">
        <f t="shared" si="483"/>
        <v>Dec-26</v>
      </c>
      <c r="G2549">
        <f t="shared" si="484"/>
        <v>1</v>
      </c>
      <c r="H2549" t="str">
        <f t="shared" si="485"/>
        <v>Sunday</v>
      </c>
      <c r="I2549" t="str">
        <f>VLOOKUP(Table1[[#This Row],[Month Num]],Table2[],2,TRUE)</f>
        <v>Q2</v>
      </c>
      <c r="J2549" t="str">
        <f t="shared" si="474"/>
        <v>Dec</v>
      </c>
      <c r="K2549" s="5" t="str">
        <f t="shared" si="475"/>
        <v>D</v>
      </c>
      <c r="L2549" t="str">
        <f t="shared" si="476"/>
        <v>12</v>
      </c>
      <c r="M2549" t="str">
        <f t="shared" si="477"/>
        <v>Sun</v>
      </c>
      <c r="N2549" t="str">
        <f t="shared" si="478"/>
        <v>13</v>
      </c>
      <c r="O2549" t="str">
        <f t="shared" si="479"/>
        <v>S</v>
      </c>
    </row>
    <row r="2550" spans="2:15" x14ac:dyDescent="0.25">
      <c r="B2550" s="5">
        <v>46370</v>
      </c>
      <c r="C2550">
        <f t="shared" si="480"/>
        <v>2026</v>
      </c>
      <c r="D2550">
        <f t="shared" si="481"/>
        <v>12</v>
      </c>
      <c r="E2550" t="str">
        <f t="shared" si="482"/>
        <v>December</v>
      </c>
      <c r="F2550" s="6" t="str">
        <f t="shared" si="483"/>
        <v>Dec-26</v>
      </c>
      <c r="G2550">
        <f t="shared" si="484"/>
        <v>2</v>
      </c>
      <c r="H2550" t="str">
        <f t="shared" si="485"/>
        <v>Monday</v>
      </c>
      <c r="I2550" t="str">
        <f>VLOOKUP(Table1[[#This Row],[Month Num]],Table2[],2,TRUE)</f>
        <v>Q2</v>
      </c>
      <c r="J2550" t="str">
        <f t="shared" si="474"/>
        <v>Dec</v>
      </c>
      <c r="K2550" s="5" t="str">
        <f t="shared" si="475"/>
        <v>D</v>
      </c>
      <c r="L2550" t="str">
        <f t="shared" si="476"/>
        <v>12</v>
      </c>
      <c r="M2550" t="str">
        <f t="shared" si="477"/>
        <v>Mon</v>
      </c>
      <c r="N2550" t="str">
        <f t="shared" si="478"/>
        <v>14</v>
      </c>
      <c r="O2550" t="str">
        <f t="shared" si="479"/>
        <v>M</v>
      </c>
    </row>
    <row r="2551" spans="2:15" x14ac:dyDescent="0.25">
      <c r="B2551" s="5">
        <v>46371</v>
      </c>
      <c r="C2551">
        <f t="shared" si="480"/>
        <v>2026</v>
      </c>
      <c r="D2551">
        <f t="shared" si="481"/>
        <v>12</v>
      </c>
      <c r="E2551" t="str">
        <f t="shared" si="482"/>
        <v>December</v>
      </c>
      <c r="F2551" s="6" t="str">
        <f t="shared" si="483"/>
        <v>Dec-26</v>
      </c>
      <c r="G2551">
        <f t="shared" si="484"/>
        <v>3</v>
      </c>
      <c r="H2551" t="str">
        <f t="shared" si="485"/>
        <v>Tuesday</v>
      </c>
      <c r="I2551" t="str">
        <f>VLOOKUP(Table1[[#This Row],[Month Num]],Table2[],2,TRUE)</f>
        <v>Q2</v>
      </c>
      <c r="J2551" t="str">
        <f t="shared" si="474"/>
        <v>Dec</v>
      </c>
      <c r="K2551" s="5" t="str">
        <f t="shared" si="475"/>
        <v>D</v>
      </c>
      <c r="L2551" t="str">
        <f t="shared" si="476"/>
        <v>12</v>
      </c>
      <c r="M2551" t="str">
        <f t="shared" si="477"/>
        <v>Tue</v>
      </c>
      <c r="N2551" t="str">
        <f t="shared" si="478"/>
        <v>15</v>
      </c>
      <c r="O2551" t="str">
        <f t="shared" si="479"/>
        <v>T</v>
      </c>
    </row>
    <row r="2552" spans="2:15" x14ac:dyDescent="0.25">
      <c r="B2552" s="5">
        <v>46372</v>
      </c>
      <c r="C2552">
        <f t="shared" si="480"/>
        <v>2026</v>
      </c>
      <c r="D2552">
        <f t="shared" si="481"/>
        <v>12</v>
      </c>
      <c r="E2552" t="str">
        <f t="shared" si="482"/>
        <v>December</v>
      </c>
      <c r="F2552" s="6" t="str">
        <f t="shared" si="483"/>
        <v>Dec-26</v>
      </c>
      <c r="G2552">
        <f t="shared" si="484"/>
        <v>4</v>
      </c>
      <c r="H2552" t="str">
        <f t="shared" si="485"/>
        <v>Wednesday</v>
      </c>
      <c r="I2552" t="str">
        <f>VLOOKUP(Table1[[#This Row],[Month Num]],Table2[],2,TRUE)</f>
        <v>Q2</v>
      </c>
      <c r="J2552" t="str">
        <f t="shared" si="474"/>
        <v>Dec</v>
      </c>
      <c r="K2552" s="5" t="str">
        <f t="shared" si="475"/>
        <v>D</v>
      </c>
      <c r="L2552" t="str">
        <f t="shared" si="476"/>
        <v>12</v>
      </c>
      <c r="M2552" t="str">
        <f t="shared" si="477"/>
        <v>Wed</v>
      </c>
      <c r="N2552" t="str">
        <f t="shared" si="478"/>
        <v>16</v>
      </c>
      <c r="O2552" t="str">
        <f t="shared" si="479"/>
        <v>W</v>
      </c>
    </row>
    <row r="2553" spans="2:15" x14ac:dyDescent="0.25">
      <c r="B2553" s="5">
        <v>46373</v>
      </c>
      <c r="C2553">
        <f t="shared" si="480"/>
        <v>2026</v>
      </c>
      <c r="D2553">
        <f t="shared" si="481"/>
        <v>12</v>
      </c>
      <c r="E2553" t="str">
        <f t="shared" si="482"/>
        <v>December</v>
      </c>
      <c r="F2553" s="6" t="str">
        <f t="shared" si="483"/>
        <v>Dec-26</v>
      </c>
      <c r="G2553">
        <f t="shared" si="484"/>
        <v>5</v>
      </c>
      <c r="H2553" t="str">
        <f t="shared" si="485"/>
        <v>Thursday</v>
      </c>
      <c r="I2553" t="str">
        <f>VLOOKUP(Table1[[#This Row],[Month Num]],Table2[],2,TRUE)</f>
        <v>Q2</v>
      </c>
      <c r="J2553" t="str">
        <f t="shared" si="474"/>
        <v>Dec</v>
      </c>
      <c r="K2553" s="5" t="str">
        <f t="shared" si="475"/>
        <v>D</v>
      </c>
      <c r="L2553" t="str">
        <f t="shared" si="476"/>
        <v>12</v>
      </c>
      <c r="M2553" t="str">
        <f t="shared" si="477"/>
        <v>Thu</v>
      </c>
      <c r="N2553" t="str">
        <f t="shared" si="478"/>
        <v>17</v>
      </c>
      <c r="O2553" t="str">
        <f t="shared" si="479"/>
        <v>T</v>
      </c>
    </row>
    <row r="2554" spans="2:15" x14ac:dyDescent="0.25">
      <c r="B2554" s="5">
        <v>46374</v>
      </c>
      <c r="C2554">
        <f t="shared" si="480"/>
        <v>2026</v>
      </c>
      <c r="D2554">
        <f t="shared" si="481"/>
        <v>12</v>
      </c>
      <c r="E2554" t="str">
        <f t="shared" si="482"/>
        <v>December</v>
      </c>
      <c r="F2554" s="6" t="str">
        <f t="shared" si="483"/>
        <v>Dec-26</v>
      </c>
      <c r="G2554">
        <f t="shared" si="484"/>
        <v>6</v>
      </c>
      <c r="H2554" t="str">
        <f t="shared" si="485"/>
        <v>Friday</v>
      </c>
      <c r="I2554" t="str">
        <f>VLOOKUP(Table1[[#This Row],[Month Num]],Table2[],2,TRUE)</f>
        <v>Q2</v>
      </c>
      <c r="J2554" t="str">
        <f t="shared" si="474"/>
        <v>Dec</v>
      </c>
      <c r="K2554" s="5" t="str">
        <f t="shared" si="475"/>
        <v>D</v>
      </c>
      <c r="L2554" t="str">
        <f t="shared" si="476"/>
        <v>12</v>
      </c>
      <c r="M2554" t="str">
        <f t="shared" si="477"/>
        <v>Fri</v>
      </c>
      <c r="N2554" t="str">
        <f t="shared" si="478"/>
        <v>18</v>
      </c>
      <c r="O2554" t="str">
        <f t="shared" si="479"/>
        <v>F</v>
      </c>
    </row>
    <row r="2555" spans="2:15" x14ac:dyDescent="0.25">
      <c r="B2555" s="5">
        <v>46375</v>
      </c>
      <c r="C2555">
        <f t="shared" si="480"/>
        <v>2026</v>
      </c>
      <c r="D2555">
        <f t="shared" si="481"/>
        <v>12</v>
      </c>
      <c r="E2555" t="str">
        <f t="shared" si="482"/>
        <v>December</v>
      </c>
      <c r="F2555" s="6" t="str">
        <f t="shared" si="483"/>
        <v>Dec-26</v>
      </c>
      <c r="G2555">
        <f t="shared" si="484"/>
        <v>7</v>
      </c>
      <c r="H2555" t="str">
        <f t="shared" si="485"/>
        <v>Saturday</v>
      </c>
      <c r="I2555" t="str">
        <f>VLOOKUP(Table1[[#This Row],[Month Num]],Table2[],2,TRUE)</f>
        <v>Q2</v>
      </c>
      <c r="J2555" t="str">
        <f t="shared" si="474"/>
        <v>Dec</v>
      </c>
      <c r="K2555" s="5" t="str">
        <f t="shared" si="475"/>
        <v>D</v>
      </c>
      <c r="L2555" t="str">
        <f t="shared" si="476"/>
        <v>12</v>
      </c>
      <c r="M2555" t="str">
        <f t="shared" si="477"/>
        <v>Sat</v>
      </c>
      <c r="N2555" t="str">
        <f t="shared" si="478"/>
        <v>19</v>
      </c>
      <c r="O2555" t="str">
        <f t="shared" si="479"/>
        <v>S</v>
      </c>
    </row>
    <row r="2556" spans="2:15" x14ac:dyDescent="0.25">
      <c r="B2556" s="5">
        <v>46376</v>
      </c>
      <c r="C2556">
        <f t="shared" si="480"/>
        <v>2026</v>
      </c>
      <c r="D2556">
        <f t="shared" si="481"/>
        <v>12</v>
      </c>
      <c r="E2556" t="str">
        <f t="shared" si="482"/>
        <v>December</v>
      </c>
      <c r="F2556" s="6" t="str">
        <f t="shared" si="483"/>
        <v>Dec-26</v>
      </c>
      <c r="G2556">
        <f t="shared" si="484"/>
        <v>1</v>
      </c>
      <c r="H2556" t="str">
        <f t="shared" si="485"/>
        <v>Sunday</v>
      </c>
      <c r="I2556" t="str">
        <f>VLOOKUP(Table1[[#This Row],[Month Num]],Table2[],2,TRUE)</f>
        <v>Q2</v>
      </c>
      <c r="J2556" t="str">
        <f t="shared" si="474"/>
        <v>Dec</v>
      </c>
      <c r="K2556" s="5" t="str">
        <f t="shared" si="475"/>
        <v>D</v>
      </c>
      <c r="L2556" t="str">
        <f t="shared" si="476"/>
        <v>12</v>
      </c>
      <c r="M2556" t="str">
        <f t="shared" si="477"/>
        <v>Sun</v>
      </c>
      <c r="N2556" t="str">
        <f t="shared" si="478"/>
        <v>20</v>
      </c>
      <c r="O2556" t="str">
        <f t="shared" si="479"/>
        <v>S</v>
      </c>
    </row>
    <row r="2557" spans="2:15" x14ac:dyDescent="0.25">
      <c r="B2557" s="5">
        <v>46377</v>
      </c>
      <c r="C2557">
        <f t="shared" si="480"/>
        <v>2026</v>
      </c>
      <c r="D2557">
        <f t="shared" si="481"/>
        <v>12</v>
      </c>
      <c r="E2557" t="str">
        <f t="shared" si="482"/>
        <v>December</v>
      </c>
      <c r="F2557" s="6" t="str">
        <f t="shared" si="483"/>
        <v>Dec-26</v>
      </c>
      <c r="G2557">
        <f t="shared" si="484"/>
        <v>2</v>
      </c>
      <c r="H2557" t="str">
        <f t="shared" si="485"/>
        <v>Monday</v>
      </c>
      <c r="I2557" t="str">
        <f>VLOOKUP(Table1[[#This Row],[Month Num]],Table2[],2,TRUE)</f>
        <v>Q2</v>
      </c>
      <c r="J2557" t="str">
        <f t="shared" si="474"/>
        <v>Dec</v>
      </c>
      <c r="K2557" s="5" t="str">
        <f t="shared" si="475"/>
        <v>D</v>
      </c>
      <c r="L2557" t="str">
        <f t="shared" si="476"/>
        <v>12</v>
      </c>
      <c r="M2557" t="str">
        <f t="shared" si="477"/>
        <v>Mon</v>
      </c>
      <c r="N2557" t="str">
        <f t="shared" si="478"/>
        <v>21</v>
      </c>
      <c r="O2557" t="str">
        <f t="shared" si="479"/>
        <v>M</v>
      </c>
    </row>
    <row r="2558" spans="2:15" x14ac:dyDescent="0.25">
      <c r="B2558" s="5">
        <v>46378</v>
      </c>
      <c r="C2558">
        <f t="shared" si="480"/>
        <v>2026</v>
      </c>
      <c r="D2558">
        <f t="shared" si="481"/>
        <v>12</v>
      </c>
      <c r="E2558" t="str">
        <f t="shared" si="482"/>
        <v>December</v>
      </c>
      <c r="F2558" s="6" t="str">
        <f t="shared" si="483"/>
        <v>Dec-26</v>
      </c>
      <c r="G2558">
        <f t="shared" si="484"/>
        <v>3</v>
      </c>
      <c r="H2558" t="str">
        <f t="shared" si="485"/>
        <v>Tuesday</v>
      </c>
      <c r="I2558" t="str">
        <f>VLOOKUP(Table1[[#This Row],[Month Num]],Table2[],2,TRUE)</f>
        <v>Q2</v>
      </c>
      <c r="J2558" t="str">
        <f t="shared" si="474"/>
        <v>Dec</v>
      </c>
      <c r="K2558" s="5" t="str">
        <f t="shared" si="475"/>
        <v>D</v>
      </c>
      <c r="L2558" t="str">
        <f t="shared" si="476"/>
        <v>12</v>
      </c>
      <c r="M2558" t="str">
        <f t="shared" si="477"/>
        <v>Tue</v>
      </c>
      <c r="N2558" t="str">
        <f t="shared" si="478"/>
        <v>22</v>
      </c>
      <c r="O2558" t="str">
        <f t="shared" si="479"/>
        <v>T</v>
      </c>
    </row>
    <row r="2559" spans="2:15" x14ac:dyDescent="0.25">
      <c r="B2559" s="5">
        <v>46379</v>
      </c>
      <c r="C2559">
        <f t="shared" si="480"/>
        <v>2026</v>
      </c>
      <c r="D2559">
        <f t="shared" si="481"/>
        <v>12</v>
      </c>
      <c r="E2559" t="str">
        <f t="shared" si="482"/>
        <v>December</v>
      </c>
      <c r="F2559" s="6" t="str">
        <f t="shared" si="483"/>
        <v>Dec-26</v>
      </c>
      <c r="G2559">
        <f t="shared" si="484"/>
        <v>4</v>
      </c>
      <c r="H2559" t="str">
        <f t="shared" si="485"/>
        <v>Wednesday</v>
      </c>
      <c r="I2559" t="str">
        <f>VLOOKUP(Table1[[#This Row],[Month Num]],Table2[],2,TRUE)</f>
        <v>Q2</v>
      </c>
      <c r="J2559" t="str">
        <f t="shared" si="474"/>
        <v>Dec</v>
      </c>
      <c r="K2559" s="5" t="str">
        <f t="shared" si="475"/>
        <v>D</v>
      </c>
      <c r="L2559" t="str">
        <f t="shared" si="476"/>
        <v>12</v>
      </c>
      <c r="M2559" t="str">
        <f t="shared" si="477"/>
        <v>Wed</v>
      </c>
      <c r="N2559" t="str">
        <f t="shared" si="478"/>
        <v>23</v>
      </c>
      <c r="O2559" t="str">
        <f t="shared" si="479"/>
        <v>W</v>
      </c>
    </row>
    <row r="2560" spans="2:15" x14ac:dyDescent="0.25">
      <c r="B2560" s="5">
        <v>46380</v>
      </c>
      <c r="C2560">
        <f t="shared" si="480"/>
        <v>2026</v>
      </c>
      <c r="D2560">
        <f t="shared" si="481"/>
        <v>12</v>
      </c>
      <c r="E2560" t="str">
        <f t="shared" si="482"/>
        <v>December</v>
      </c>
      <c r="F2560" s="6" t="str">
        <f t="shared" si="483"/>
        <v>Dec-26</v>
      </c>
      <c r="G2560">
        <f t="shared" si="484"/>
        <v>5</v>
      </c>
      <c r="H2560" t="str">
        <f t="shared" si="485"/>
        <v>Thursday</v>
      </c>
      <c r="I2560" t="str">
        <f>VLOOKUP(Table1[[#This Row],[Month Num]],Table2[],2,TRUE)</f>
        <v>Q2</v>
      </c>
      <c r="J2560" t="str">
        <f t="shared" si="474"/>
        <v>Dec</v>
      </c>
      <c r="K2560" s="5" t="str">
        <f t="shared" si="475"/>
        <v>D</v>
      </c>
      <c r="L2560" t="str">
        <f t="shared" si="476"/>
        <v>12</v>
      </c>
      <c r="M2560" t="str">
        <f t="shared" si="477"/>
        <v>Thu</v>
      </c>
      <c r="N2560" t="str">
        <f t="shared" si="478"/>
        <v>24</v>
      </c>
      <c r="O2560" t="str">
        <f t="shared" si="479"/>
        <v>T</v>
      </c>
    </row>
    <row r="2561" spans="2:15" x14ac:dyDescent="0.25">
      <c r="B2561" s="5">
        <v>46381</v>
      </c>
      <c r="C2561">
        <f t="shared" si="480"/>
        <v>2026</v>
      </c>
      <c r="D2561">
        <f t="shared" si="481"/>
        <v>12</v>
      </c>
      <c r="E2561" t="str">
        <f t="shared" si="482"/>
        <v>December</v>
      </c>
      <c r="F2561" s="6" t="str">
        <f t="shared" si="483"/>
        <v>Dec-26</v>
      </c>
      <c r="G2561">
        <f t="shared" si="484"/>
        <v>6</v>
      </c>
      <c r="H2561" t="str">
        <f t="shared" si="485"/>
        <v>Friday</v>
      </c>
      <c r="I2561" t="str">
        <f>VLOOKUP(Table1[[#This Row],[Month Num]],Table2[],2,TRUE)</f>
        <v>Q2</v>
      </c>
      <c r="J2561" t="str">
        <f t="shared" si="474"/>
        <v>Dec</v>
      </c>
      <c r="K2561" s="5" t="str">
        <f t="shared" si="475"/>
        <v>D</v>
      </c>
      <c r="L2561" t="str">
        <f t="shared" si="476"/>
        <v>12</v>
      </c>
      <c r="M2561" t="str">
        <f t="shared" si="477"/>
        <v>Fri</v>
      </c>
      <c r="N2561" t="str">
        <f t="shared" si="478"/>
        <v>25</v>
      </c>
      <c r="O2561" t="str">
        <f t="shared" si="479"/>
        <v>F</v>
      </c>
    </row>
    <row r="2562" spans="2:15" x14ac:dyDescent="0.25">
      <c r="B2562" s="5">
        <v>46382</v>
      </c>
      <c r="C2562">
        <f t="shared" si="480"/>
        <v>2026</v>
      </c>
      <c r="D2562">
        <f t="shared" si="481"/>
        <v>12</v>
      </c>
      <c r="E2562" t="str">
        <f t="shared" si="482"/>
        <v>December</v>
      </c>
      <c r="F2562" s="6" t="str">
        <f t="shared" si="483"/>
        <v>Dec-26</v>
      </c>
      <c r="G2562">
        <f t="shared" si="484"/>
        <v>7</v>
      </c>
      <c r="H2562" t="str">
        <f t="shared" si="485"/>
        <v>Saturday</v>
      </c>
      <c r="I2562" t="str">
        <f>VLOOKUP(Table1[[#This Row],[Month Num]],Table2[],2,TRUE)</f>
        <v>Q2</v>
      </c>
      <c r="J2562" t="str">
        <f t="shared" si="474"/>
        <v>Dec</v>
      </c>
      <c r="K2562" s="5" t="str">
        <f t="shared" si="475"/>
        <v>D</v>
      </c>
      <c r="L2562" t="str">
        <f t="shared" si="476"/>
        <v>12</v>
      </c>
      <c r="M2562" t="str">
        <f t="shared" si="477"/>
        <v>Sat</v>
      </c>
      <c r="N2562" t="str">
        <f t="shared" si="478"/>
        <v>26</v>
      </c>
      <c r="O2562" t="str">
        <f t="shared" si="479"/>
        <v>S</v>
      </c>
    </row>
    <row r="2563" spans="2:15" x14ac:dyDescent="0.25">
      <c r="B2563" s="5">
        <v>46383</v>
      </c>
      <c r="C2563">
        <f t="shared" si="480"/>
        <v>2026</v>
      </c>
      <c r="D2563">
        <f t="shared" si="481"/>
        <v>12</v>
      </c>
      <c r="E2563" t="str">
        <f t="shared" si="482"/>
        <v>December</v>
      </c>
      <c r="F2563" s="6" t="str">
        <f t="shared" si="483"/>
        <v>Dec-26</v>
      </c>
      <c r="G2563">
        <f t="shared" si="484"/>
        <v>1</v>
      </c>
      <c r="H2563" t="str">
        <f t="shared" si="485"/>
        <v>Sunday</v>
      </c>
      <c r="I2563" t="str">
        <f>VLOOKUP(Table1[[#This Row],[Month Num]],Table2[],2,TRUE)</f>
        <v>Q2</v>
      </c>
      <c r="J2563" t="str">
        <f t="shared" si="474"/>
        <v>Dec</v>
      </c>
      <c r="K2563" s="5" t="str">
        <f t="shared" si="475"/>
        <v>D</v>
      </c>
      <c r="L2563" t="str">
        <f t="shared" si="476"/>
        <v>12</v>
      </c>
      <c r="M2563" t="str">
        <f t="shared" si="477"/>
        <v>Sun</v>
      </c>
      <c r="N2563" t="str">
        <f t="shared" si="478"/>
        <v>27</v>
      </c>
      <c r="O2563" t="str">
        <f t="shared" si="479"/>
        <v>S</v>
      </c>
    </row>
    <row r="2564" spans="2:15" x14ac:dyDescent="0.25">
      <c r="B2564" s="5">
        <v>46384</v>
      </c>
      <c r="C2564">
        <f t="shared" si="480"/>
        <v>2026</v>
      </c>
      <c r="D2564">
        <f t="shared" si="481"/>
        <v>12</v>
      </c>
      <c r="E2564" t="str">
        <f t="shared" si="482"/>
        <v>December</v>
      </c>
      <c r="F2564" s="6" t="str">
        <f t="shared" si="483"/>
        <v>Dec-26</v>
      </c>
      <c r="G2564">
        <f t="shared" si="484"/>
        <v>2</v>
      </c>
      <c r="H2564" t="str">
        <f t="shared" si="485"/>
        <v>Monday</v>
      </c>
      <c r="I2564" t="str">
        <f>VLOOKUP(Table1[[#This Row],[Month Num]],Table2[],2,TRUE)</f>
        <v>Q2</v>
      </c>
      <c r="J2564" t="str">
        <f t="shared" si="474"/>
        <v>Dec</v>
      </c>
      <c r="K2564" s="5" t="str">
        <f t="shared" si="475"/>
        <v>D</v>
      </c>
      <c r="L2564" t="str">
        <f t="shared" si="476"/>
        <v>12</v>
      </c>
      <c r="M2564" t="str">
        <f t="shared" si="477"/>
        <v>Mon</v>
      </c>
      <c r="N2564" t="str">
        <f t="shared" si="478"/>
        <v>28</v>
      </c>
      <c r="O2564" t="str">
        <f t="shared" si="479"/>
        <v>M</v>
      </c>
    </row>
    <row r="2565" spans="2:15" x14ac:dyDescent="0.25">
      <c r="B2565" s="5">
        <v>46385</v>
      </c>
      <c r="C2565">
        <f t="shared" si="480"/>
        <v>2026</v>
      </c>
      <c r="D2565">
        <f t="shared" si="481"/>
        <v>12</v>
      </c>
      <c r="E2565" t="str">
        <f t="shared" si="482"/>
        <v>December</v>
      </c>
      <c r="F2565" s="6" t="str">
        <f t="shared" si="483"/>
        <v>Dec-26</v>
      </c>
      <c r="G2565">
        <f t="shared" si="484"/>
        <v>3</v>
      </c>
      <c r="H2565" t="str">
        <f t="shared" si="485"/>
        <v>Tuesday</v>
      </c>
      <c r="I2565" t="str">
        <f>VLOOKUP(Table1[[#This Row],[Month Num]],Table2[],2,TRUE)</f>
        <v>Q2</v>
      </c>
      <c r="J2565" t="str">
        <f t="shared" si="474"/>
        <v>Dec</v>
      </c>
      <c r="K2565" s="5" t="str">
        <f t="shared" si="475"/>
        <v>D</v>
      </c>
      <c r="L2565" t="str">
        <f t="shared" si="476"/>
        <v>12</v>
      </c>
      <c r="M2565" t="str">
        <f t="shared" si="477"/>
        <v>Tue</v>
      </c>
      <c r="N2565" t="str">
        <f t="shared" si="478"/>
        <v>29</v>
      </c>
      <c r="O2565" t="str">
        <f t="shared" si="479"/>
        <v>T</v>
      </c>
    </row>
    <row r="2566" spans="2:15" x14ac:dyDescent="0.25">
      <c r="B2566" s="5">
        <v>46386</v>
      </c>
      <c r="C2566">
        <f t="shared" si="480"/>
        <v>2026</v>
      </c>
      <c r="D2566">
        <f t="shared" si="481"/>
        <v>12</v>
      </c>
      <c r="E2566" t="str">
        <f t="shared" si="482"/>
        <v>December</v>
      </c>
      <c r="F2566" s="6" t="str">
        <f t="shared" si="483"/>
        <v>Dec-26</v>
      </c>
      <c r="G2566">
        <f t="shared" si="484"/>
        <v>4</v>
      </c>
      <c r="H2566" t="str">
        <f t="shared" si="485"/>
        <v>Wednesday</v>
      </c>
      <c r="I2566" t="str">
        <f>VLOOKUP(Table1[[#This Row],[Month Num]],Table2[],2,TRUE)</f>
        <v>Q2</v>
      </c>
      <c r="J2566" t="str">
        <f t="shared" si="474"/>
        <v>Dec</v>
      </c>
      <c r="K2566" s="5" t="str">
        <f t="shared" si="475"/>
        <v>D</v>
      </c>
      <c r="L2566" t="str">
        <f t="shared" si="476"/>
        <v>12</v>
      </c>
      <c r="M2566" t="str">
        <f t="shared" si="477"/>
        <v>Wed</v>
      </c>
      <c r="N2566" t="str">
        <f t="shared" si="478"/>
        <v>30</v>
      </c>
      <c r="O2566" t="str">
        <f t="shared" si="479"/>
        <v>W</v>
      </c>
    </row>
    <row r="2567" spans="2:15" x14ac:dyDescent="0.25">
      <c r="B2567" s="5">
        <v>46387</v>
      </c>
      <c r="C2567">
        <f t="shared" si="480"/>
        <v>2026</v>
      </c>
      <c r="D2567">
        <f t="shared" si="481"/>
        <v>12</v>
      </c>
      <c r="E2567" t="str">
        <f t="shared" si="482"/>
        <v>December</v>
      </c>
      <c r="F2567" s="6" t="str">
        <f t="shared" si="483"/>
        <v>Dec-26</v>
      </c>
      <c r="G2567">
        <f t="shared" si="484"/>
        <v>5</v>
      </c>
      <c r="H2567" t="str">
        <f t="shared" si="485"/>
        <v>Thursday</v>
      </c>
      <c r="I2567" t="str">
        <f>VLOOKUP(Table1[[#This Row],[Month Num]],Table2[],2,TRUE)</f>
        <v>Q2</v>
      </c>
      <c r="J2567" t="str">
        <f t="shared" si="474"/>
        <v>Dec</v>
      </c>
      <c r="K2567" s="5" t="str">
        <f t="shared" si="475"/>
        <v>D</v>
      </c>
      <c r="L2567" t="str">
        <f t="shared" si="476"/>
        <v>12</v>
      </c>
      <c r="M2567" t="str">
        <f t="shared" si="477"/>
        <v>Thu</v>
      </c>
      <c r="N2567" t="str">
        <f t="shared" si="478"/>
        <v>31</v>
      </c>
      <c r="O2567" t="str">
        <f t="shared" si="479"/>
        <v>T</v>
      </c>
    </row>
    <row r="2568" spans="2:15" x14ac:dyDescent="0.25">
      <c r="B2568" s="5">
        <v>46388</v>
      </c>
      <c r="C2568">
        <f t="shared" si="480"/>
        <v>2027</v>
      </c>
      <c r="D2568">
        <f t="shared" si="481"/>
        <v>1</v>
      </c>
      <c r="E2568" t="str">
        <f t="shared" si="482"/>
        <v>January</v>
      </c>
      <c r="F2568" s="6" t="str">
        <f t="shared" si="483"/>
        <v>Jan-27</v>
      </c>
      <c r="G2568">
        <f t="shared" si="484"/>
        <v>6</v>
      </c>
      <c r="H2568" t="str">
        <f t="shared" si="485"/>
        <v>Friday</v>
      </c>
      <c r="I2568" t="str">
        <f>VLOOKUP(Table1[[#This Row],[Month Num]],Table2[],2,TRUE)</f>
        <v>Q4</v>
      </c>
      <c r="J2568" t="str">
        <f t="shared" si="474"/>
        <v>Jan</v>
      </c>
      <c r="K2568" s="5" t="str">
        <f t="shared" si="475"/>
        <v>J</v>
      </c>
      <c r="L2568" t="str">
        <f t="shared" si="476"/>
        <v>01</v>
      </c>
      <c r="M2568" t="str">
        <f t="shared" si="477"/>
        <v>Fri</v>
      </c>
      <c r="N2568" t="str">
        <f t="shared" si="478"/>
        <v>01</v>
      </c>
      <c r="O2568" t="str">
        <f t="shared" si="479"/>
        <v>F</v>
      </c>
    </row>
    <row r="2569" spans="2:15" x14ac:dyDescent="0.25">
      <c r="B2569" s="5">
        <v>46389</v>
      </c>
      <c r="C2569">
        <f t="shared" si="480"/>
        <v>2027</v>
      </c>
      <c r="D2569">
        <f t="shared" si="481"/>
        <v>1</v>
      </c>
      <c r="E2569" t="str">
        <f t="shared" si="482"/>
        <v>January</v>
      </c>
      <c r="F2569" s="6" t="str">
        <f t="shared" si="483"/>
        <v>Jan-27</v>
      </c>
      <c r="G2569">
        <f t="shared" si="484"/>
        <v>7</v>
      </c>
      <c r="H2569" t="str">
        <f t="shared" si="485"/>
        <v>Saturday</v>
      </c>
      <c r="I2569" t="str">
        <f>VLOOKUP(Table1[[#This Row],[Month Num]],Table2[],2,TRUE)</f>
        <v>Q4</v>
      </c>
      <c r="J2569" t="str">
        <f t="shared" si="474"/>
        <v>Jan</v>
      </c>
      <c r="K2569" s="5" t="str">
        <f t="shared" si="475"/>
        <v>J</v>
      </c>
      <c r="L2569" t="str">
        <f t="shared" si="476"/>
        <v>01</v>
      </c>
      <c r="M2569" t="str">
        <f t="shared" si="477"/>
        <v>Sat</v>
      </c>
      <c r="N2569" t="str">
        <f t="shared" si="478"/>
        <v>02</v>
      </c>
      <c r="O2569" t="str">
        <f t="shared" si="479"/>
        <v>S</v>
      </c>
    </row>
    <row r="2570" spans="2:15" x14ac:dyDescent="0.25">
      <c r="B2570" s="5">
        <v>46390</v>
      </c>
      <c r="C2570">
        <f t="shared" si="480"/>
        <v>2027</v>
      </c>
      <c r="D2570">
        <f t="shared" si="481"/>
        <v>1</v>
      </c>
      <c r="E2570" t="str">
        <f t="shared" si="482"/>
        <v>January</v>
      </c>
      <c r="F2570" s="6" t="str">
        <f t="shared" si="483"/>
        <v>Jan-27</v>
      </c>
      <c r="G2570">
        <f t="shared" si="484"/>
        <v>1</v>
      </c>
      <c r="H2570" t="str">
        <f t="shared" si="485"/>
        <v>Sunday</v>
      </c>
      <c r="I2570" t="str">
        <f>VLOOKUP(Table1[[#This Row],[Month Num]],Table2[],2,TRUE)</f>
        <v>Q4</v>
      </c>
      <c r="J2570" t="str">
        <f t="shared" si="474"/>
        <v>Jan</v>
      </c>
      <c r="K2570" s="5" t="str">
        <f t="shared" si="475"/>
        <v>J</v>
      </c>
      <c r="L2570" t="str">
        <f t="shared" si="476"/>
        <v>01</v>
      </c>
      <c r="M2570" t="str">
        <f t="shared" si="477"/>
        <v>Sun</v>
      </c>
      <c r="N2570" t="str">
        <f t="shared" si="478"/>
        <v>03</v>
      </c>
      <c r="O2570" t="str">
        <f t="shared" si="479"/>
        <v>S</v>
      </c>
    </row>
    <row r="2571" spans="2:15" x14ac:dyDescent="0.25">
      <c r="B2571" s="5">
        <v>46391</v>
      </c>
      <c r="C2571">
        <f t="shared" si="480"/>
        <v>2027</v>
      </c>
      <c r="D2571">
        <f t="shared" si="481"/>
        <v>1</v>
      </c>
      <c r="E2571" t="str">
        <f t="shared" si="482"/>
        <v>January</v>
      </c>
      <c r="F2571" s="6" t="str">
        <f t="shared" si="483"/>
        <v>Jan-27</v>
      </c>
      <c r="G2571">
        <f t="shared" si="484"/>
        <v>2</v>
      </c>
      <c r="H2571" t="str">
        <f t="shared" si="485"/>
        <v>Monday</v>
      </c>
      <c r="I2571" t="str">
        <f>VLOOKUP(Table1[[#This Row],[Month Num]],Table2[],2,TRUE)</f>
        <v>Q4</v>
      </c>
      <c r="J2571" t="str">
        <f t="shared" ref="J2571:J2634" si="486">TEXT(B2571,"MMM")</f>
        <v>Jan</v>
      </c>
      <c r="K2571" s="5" t="str">
        <f t="shared" ref="K2571:K2634" si="487">LEFT(E2571,1)</f>
        <v>J</v>
      </c>
      <c r="L2571" t="str">
        <f t="shared" ref="L2571:L2634" si="488">TEXT(B2571,"MM")</f>
        <v>01</v>
      </c>
      <c r="M2571" t="str">
        <f t="shared" ref="M2571:M2634" si="489">TEXT(B2571,"ddd")</f>
        <v>Mon</v>
      </c>
      <c r="N2571" t="str">
        <f t="shared" ref="N2571:N2634" si="490">TEXT(B2571,"dd")</f>
        <v>04</v>
      </c>
      <c r="O2571" t="str">
        <f t="shared" ref="O2571:O2634" si="491">LEFT(H2571,1)</f>
        <v>M</v>
      </c>
    </row>
    <row r="2572" spans="2:15" x14ac:dyDescent="0.25">
      <c r="B2572" s="5">
        <v>46392</v>
      </c>
      <c r="C2572">
        <f t="shared" si="480"/>
        <v>2027</v>
      </c>
      <c r="D2572">
        <f t="shared" si="481"/>
        <v>1</v>
      </c>
      <c r="E2572" t="str">
        <f t="shared" si="482"/>
        <v>January</v>
      </c>
      <c r="F2572" s="6" t="str">
        <f t="shared" si="483"/>
        <v>Jan-27</v>
      </c>
      <c r="G2572">
        <f t="shared" si="484"/>
        <v>3</v>
      </c>
      <c r="H2572" t="str">
        <f t="shared" si="485"/>
        <v>Tuesday</v>
      </c>
      <c r="I2572" t="str">
        <f>VLOOKUP(Table1[[#This Row],[Month Num]],Table2[],2,TRUE)</f>
        <v>Q4</v>
      </c>
      <c r="J2572" t="str">
        <f t="shared" si="486"/>
        <v>Jan</v>
      </c>
      <c r="K2572" s="5" t="str">
        <f t="shared" si="487"/>
        <v>J</v>
      </c>
      <c r="L2572" t="str">
        <f t="shared" si="488"/>
        <v>01</v>
      </c>
      <c r="M2572" t="str">
        <f t="shared" si="489"/>
        <v>Tue</v>
      </c>
      <c r="N2572" t="str">
        <f t="shared" si="490"/>
        <v>05</v>
      </c>
      <c r="O2572" t="str">
        <f t="shared" si="491"/>
        <v>T</v>
      </c>
    </row>
    <row r="2573" spans="2:15" x14ac:dyDescent="0.25">
      <c r="B2573" s="5">
        <v>46393</v>
      </c>
      <c r="C2573">
        <f t="shared" si="480"/>
        <v>2027</v>
      </c>
      <c r="D2573">
        <f t="shared" si="481"/>
        <v>1</v>
      </c>
      <c r="E2573" t="str">
        <f t="shared" si="482"/>
        <v>January</v>
      </c>
      <c r="F2573" s="6" t="str">
        <f t="shared" si="483"/>
        <v>Jan-27</v>
      </c>
      <c r="G2573">
        <f t="shared" si="484"/>
        <v>4</v>
      </c>
      <c r="H2573" t="str">
        <f t="shared" si="485"/>
        <v>Wednesday</v>
      </c>
      <c r="I2573" t="str">
        <f>VLOOKUP(Table1[[#This Row],[Month Num]],Table2[],2,TRUE)</f>
        <v>Q4</v>
      </c>
      <c r="J2573" t="str">
        <f t="shared" si="486"/>
        <v>Jan</v>
      </c>
      <c r="K2573" s="5" t="str">
        <f t="shared" si="487"/>
        <v>J</v>
      </c>
      <c r="L2573" t="str">
        <f t="shared" si="488"/>
        <v>01</v>
      </c>
      <c r="M2573" t="str">
        <f t="shared" si="489"/>
        <v>Wed</v>
      </c>
      <c r="N2573" t="str">
        <f t="shared" si="490"/>
        <v>06</v>
      </c>
      <c r="O2573" t="str">
        <f t="shared" si="491"/>
        <v>W</v>
      </c>
    </row>
    <row r="2574" spans="2:15" x14ac:dyDescent="0.25">
      <c r="B2574" s="5">
        <v>46394</v>
      </c>
      <c r="C2574">
        <f t="shared" si="480"/>
        <v>2027</v>
      </c>
      <c r="D2574">
        <f t="shared" si="481"/>
        <v>1</v>
      </c>
      <c r="E2574" t="str">
        <f t="shared" si="482"/>
        <v>January</v>
      </c>
      <c r="F2574" s="6" t="str">
        <f t="shared" si="483"/>
        <v>Jan-27</v>
      </c>
      <c r="G2574">
        <f t="shared" si="484"/>
        <v>5</v>
      </c>
      <c r="H2574" t="str">
        <f t="shared" si="485"/>
        <v>Thursday</v>
      </c>
      <c r="I2574" t="str">
        <f>VLOOKUP(Table1[[#This Row],[Month Num]],Table2[],2,TRUE)</f>
        <v>Q4</v>
      </c>
      <c r="J2574" t="str">
        <f t="shared" si="486"/>
        <v>Jan</v>
      </c>
      <c r="K2574" s="5" t="str">
        <f t="shared" si="487"/>
        <v>J</v>
      </c>
      <c r="L2574" t="str">
        <f t="shared" si="488"/>
        <v>01</v>
      </c>
      <c r="M2574" t="str">
        <f t="shared" si="489"/>
        <v>Thu</v>
      </c>
      <c r="N2574" t="str">
        <f t="shared" si="490"/>
        <v>07</v>
      </c>
      <c r="O2574" t="str">
        <f t="shared" si="491"/>
        <v>T</v>
      </c>
    </row>
    <row r="2575" spans="2:15" x14ac:dyDescent="0.25">
      <c r="B2575" s="5">
        <v>46395</v>
      </c>
      <c r="C2575">
        <f t="shared" si="480"/>
        <v>2027</v>
      </c>
      <c r="D2575">
        <f t="shared" si="481"/>
        <v>1</v>
      </c>
      <c r="E2575" t="str">
        <f t="shared" si="482"/>
        <v>January</v>
      </c>
      <c r="F2575" s="6" t="str">
        <f t="shared" si="483"/>
        <v>Jan-27</v>
      </c>
      <c r="G2575">
        <f t="shared" si="484"/>
        <v>6</v>
      </c>
      <c r="H2575" t="str">
        <f t="shared" si="485"/>
        <v>Friday</v>
      </c>
      <c r="I2575" t="str">
        <f>VLOOKUP(Table1[[#This Row],[Month Num]],Table2[],2,TRUE)</f>
        <v>Q4</v>
      </c>
      <c r="J2575" t="str">
        <f t="shared" si="486"/>
        <v>Jan</v>
      </c>
      <c r="K2575" s="5" t="str">
        <f t="shared" si="487"/>
        <v>J</v>
      </c>
      <c r="L2575" t="str">
        <f t="shared" si="488"/>
        <v>01</v>
      </c>
      <c r="M2575" t="str">
        <f t="shared" si="489"/>
        <v>Fri</v>
      </c>
      <c r="N2575" t="str">
        <f t="shared" si="490"/>
        <v>08</v>
      </c>
      <c r="O2575" t="str">
        <f t="shared" si="491"/>
        <v>F</v>
      </c>
    </row>
    <row r="2576" spans="2:15" x14ac:dyDescent="0.25">
      <c r="B2576" s="5">
        <v>46396</v>
      </c>
      <c r="C2576">
        <f t="shared" si="480"/>
        <v>2027</v>
      </c>
      <c r="D2576">
        <f t="shared" si="481"/>
        <v>1</v>
      </c>
      <c r="E2576" t="str">
        <f t="shared" si="482"/>
        <v>January</v>
      </c>
      <c r="F2576" s="6" t="str">
        <f t="shared" si="483"/>
        <v>Jan-27</v>
      </c>
      <c r="G2576">
        <f t="shared" si="484"/>
        <v>7</v>
      </c>
      <c r="H2576" t="str">
        <f t="shared" si="485"/>
        <v>Saturday</v>
      </c>
      <c r="I2576" t="str">
        <f>VLOOKUP(Table1[[#This Row],[Month Num]],Table2[],2,TRUE)</f>
        <v>Q4</v>
      </c>
      <c r="J2576" t="str">
        <f t="shared" si="486"/>
        <v>Jan</v>
      </c>
      <c r="K2576" s="5" t="str">
        <f t="shared" si="487"/>
        <v>J</v>
      </c>
      <c r="L2576" t="str">
        <f t="shared" si="488"/>
        <v>01</v>
      </c>
      <c r="M2576" t="str">
        <f t="shared" si="489"/>
        <v>Sat</v>
      </c>
      <c r="N2576" t="str">
        <f t="shared" si="490"/>
        <v>09</v>
      </c>
      <c r="O2576" t="str">
        <f t="shared" si="491"/>
        <v>S</v>
      </c>
    </row>
    <row r="2577" spans="2:15" x14ac:dyDescent="0.25">
      <c r="B2577" s="5">
        <v>46397</v>
      </c>
      <c r="C2577">
        <f t="shared" ref="C2577:C2640" si="492">YEAR(B2577)</f>
        <v>2027</v>
      </c>
      <c r="D2577">
        <f t="shared" ref="D2577:D2640" si="493">MONTH(B2577)</f>
        <v>1</v>
      </c>
      <c r="E2577" t="str">
        <f t="shared" ref="E2577:E2640" si="494">TEXT(B2577,"MMMM")</f>
        <v>January</v>
      </c>
      <c r="F2577" s="6" t="str">
        <f t="shared" ref="F2577:F2640" si="495">TEXT(B2577,"mmm-yy")</f>
        <v>Jan-27</v>
      </c>
      <c r="G2577">
        <f t="shared" ref="G2577:G2640" si="496">WEEKDAY(B2577)</f>
        <v>1</v>
      </c>
      <c r="H2577" t="str">
        <f t="shared" ref="H2577:H2640" si="497">TEXT(B2577,"dddd")</f>
        <v>Sunday</v>
      </c>
      <c r="I2577" t="str">
        <f>VLOOKUP(Table1[[#This Row],[Month Num]],Table2[],2,TRUE)</f>
        <v>Q4</v>
      </c>
      <c r="J2577" t="str">
        <f t="shared" si="486"/>
        <v>Jan</v>
      </c>
      <c r="K2577" s="5" t="str">
        <f t="shared" si="487"/>
        <v>J</v>
      </c>
      <c r="L2577" t="str">
        <f t="shared" si="488"/>
        <v>01</v>
      </c>
      <c r="M2577" t="str">
        <f t="shared" si="489"/>
        <v>Sun</v>
      </c>
      <c r="N2577" t="str">
        <f t="shared" si="490"/>
        <v>10</v>
      </c>
      <c r="O2577" t="str">
        <f t="shared" si="491"/>
        <v>S</v>
      </c>
    </row>
    <row r="2578" spans="2:15" x14ac:dyDescent="0.25">
      <c r="B2578" s="5">
        <v>46398</v>
      </c>
      <c r="C2578">
        <f t="shared" si="492"/>
        <v>2027</v>
      </c>
      <c r="D2578">
        <f t="shared" si="493"/>
        <v>1</v>
      </c>
      <c r="E2578" t="str">
        <f t="shared" si="494"/>
        <v>January</v>
      </c>
      <c r="F2578" s="6" t="str">
        <f t="shared" si="495"/>
        <v>Jan-27</v>
      </c>
      <c r="G2578">
        <f t="shared" si="496"/>
        <v>2</v>
      </c>
      <c r="H2578" t="str">
        <f t="shared" si="497"/>
        <v>Monday</v>
      </c>
      <c r="I2578" t="str">
        <f>VLOOKUP(Table1[[#This Row],[Month Num]],Table2[],2,TRUE)</f>
        <v>Q4</v>
      </c>
      <c r="J2578" t="str">
        <f t="shared" si="486"/>
        <v>Jan</v>
      </c>
      <c r="K2578" s="5" t="str">
        <f t="shared" si="487"/>
        <v>J</v>
      </c>
      <c r="L2578" t="str">
        <f t="shared" si="488"/>
        <v>01</v>
      </c>
      <c r="M2578" t="str">
        <f t="shared" si="489"/>
        <v>Mon</v>
      </c>
      <c r="N2578" t="str">
        <f t="shared" si="490"/>
        <v>11</v>
      </c>
      <c r="O2578" t="str">
        <f t="shared" si="491"/>
        <v>M</v>
      </c>
    </row>
    <row r="2579" spans="2:15" x14ac:dyDescent="0.25">
      <c r="B2579" s="5">
        <v>46399</v>
      </c>
      <c r="C2579">
        <f t="shared" si="492"/>
        <v>2027</v>
      </c>
      <c r="D2579">
        <f t="shared" si="493"/>
        <v>1</v>
      </c>
      <c r="E2579" t="str">
        <f t="shared" si="494"/>
        <v>January</v>
      </c>
      <c r="F2579" s="6" t="str">
        <f t="shared" si="495"/>
        <v>Jan-27</v>
      </c>
      <c r="G2579">
        <f t="shared" si="496"/>
        <v>3</v>
      </c>
      <c r="H2579" t="str">
        <f t="shared" si="497"/>
        <v>Tuesday</v>
      </c>
      <c r="I2579" t="str">
        <f>VLOOKUP(Table1[[#This Row],[Month Num]],Table2[],2,TRUE)</f>
        <v>Q4</v>
      </c>
      <c r="J2579" t="str">
        <f t="shared" si="486"/>
        <v>Jan</v>
      </c>
      <c r="K2579" s="5" t="str">
        <f t="shared" si="487"/>
        <v>J</v>
      </c>
      <c r="L2579" t="str">
        <f t="shared" si="488"/>
        <v>01</v>
      </c>
      <c r="M2579" t="str">
        <f t="shared" si="489"/>
        <v>Tue</v>
      </c>
      <c r="N2579" t="str">
        <f t="shared" si="490"/>
        <v>12</v>
      </c>
      <c r="O2579" t="str">
        <f t="shared" si="491"/>
        <v>T</v>
      </c>
    </row>
    <row r="2580" spans="2:15" x14ac:dyDescent="0.25">
      <c r="B2580" s="5">
        <v>46400</v>
      </c>
      <c r="C2580">
        <f t="shared" si="492"/>
        <v>2027</v>
      </c>
      <c r="D2580">
        <f t="shared" si="493"/>
        <v>1</v>
      </c>
      <c r="E2580" t="str">
        <f t="shared" si="494"/>
        <v>January</v>
      </c>
      <c r="F2580" s="6" t="str">
        <f t="shared" si="495"/>
        <v>Jan-27</v>
      </c>
      <c r="G2580">
        <f t="shared" si="496"/>
        <v>4</v>
      </c>
      <c r="H2580" t="str">
        <f t="shared" si="497"/>
        <v>Wednesday</v>
      </c>
      <c r="I2580" t="str">
        <f>VLOOKUP(Table1[[#This Row],[Month Num]],Table2[],2,TRUE)</f>
        <v>Q4</v>
      </c>
      <c r="J2580" t="str">
        <f t="shared" si="486"/>
        <v>Jan</v>
      </c>
      <c r="K2580" s="5" t="str">
        <f t="shared" si="487"/>
        <v>J</v>
      </c>
      <c r="L2580" t="str">
        <f t="shared" si="488"/>
        <v>01</v>
      </c>
      <c r="M2580" t="str">
        <f t="shared" si="489"/>
        <v>Wed</v>
      </c>
      <c r="N2580" t="str">
        <f t="shared" si="490"/>
        <v>13</v>
      </c>
      <c r="O2580" t="str">
        <f t="shared" si="491"/>
        <v>W</v>
      </c>
    </row>
    <row r="2581" spans="2:15" x14ac:dyDescent="0.25">
      <c r="B2581" s="5">
        <v>46401</v>
      </c>
      <c r="C2581">
        <f t="shared" si="492"/>
        <v>2027</v>
      </c>
      <c r="D2581">
        <f t="shared" si="493"/>
        <v>1</v>
      </c>
      <c r="E2581" t="str">
        <f t="shared" si="494"/>
        <v>January</v>
      </c>
      <c r="F2581" s="6" t="str">
        <f t="shared" si="495"/>
        <v>Jan-27</v>
      </c>
      <c r="G2581">
        <f t="shared" si="496"/>
        <v>5</v>
      </c>
      <c r="H2581" t="str">
        <f t="shared" si="497"/>
        <v>Thursday</v>
      </c>
      <c r="I2581" t="str">
        <f>VLOOKUP(Table1[[#This Row],[Month Num]],Table2[],2,TRUE)</f>
        <v>Q4</v>
      </c>
      <c r="J2581" t="str">
        <f t="shared" si="486"/>
        <v>Jan</v>
      </c>
      <c r="K2581" s="5" t="str">
        <f t="shared" si="487"/>
        <v>J</v>
      </c>
      <c r="L2581" t="str">
        <f t="shared" si="488"/>
        <v>01</v>
      </c>
      <c r="M2581" t="str">
        <f t="shared" si="489"/>
        <v>Thu</v>
      </c>
      <c r="N2581" t="str">
        <f t="shared" si="490"/>
        <v>14</v>
      </c>
      <c r="O2581" t="str">
        <f t="shared" si="491"/>
        <v>T</v>
      </c>
    </row>
    <row r="2582" spans="2:15" x14ac:dyDescent="0.25">
      <c r="B2582" s="5">
        <v>46402</v>
      </c>
      <c r="C2582">
        <f t="shared" si="492"/>
        <v>2027</v>
      </c>
      <c r="D2582">
        <f t="shared" si="493"/>
        <v>1</v>
      </c>
      <c r="E2582" t="str">
        <f t="shared" si="494"/>
        <v>January</v>
      </c>
      <c r="F2582" s="6" t="str">
        <f t="shared" si="495"/>
        <v>Jan-27</v>
      </c>
      <c r="G2582">
        <f t="shared" si="496"/>
        <v>6</v>
      </c>
      <c r="H2582" t="str">
        <f t="shared" si="497"/>
        <v>Friday</v>
      </c>
      <c r="I2582" t="str">
        <f>VLOOKUP(Table1[[#This Row],[Month Num]],Table2[],2,TRUE)</f>
        <v>Q4</v>
      </c>
      <c r="J2582" t="str">
        <f t="shared" si="486"/>
        <v>Jan</v>
      </c>
      <c r="K2582" s="5" t="str">
        <f t="shared" si="487"/>
        <v>J</v>
      </c>
      <c r="L2582" t="str">
        <f t="shared" si="488"/>
        <v>01</v>
      </c>
      <c r="M2582" t="str">
        <f t="shared" si="489"/>
        <v>Fri</v>
      </c>
      <c r="N2582" t="str">
        <f t="shared" si="490"/>
        <v>15</v>
      </c>
      <c r="O2582" t="str">
        <f t="shared" si="491"/>
        <v>F</v>
      </c>
    </row>
    <row r="2583" spans="2:15" x14ac:dyDescent="0.25">
      <c r="B2583" s="5">
        <v>46403</v>
      </c>
      <c r="C2583">
        <f t="shared" si="492"/>
        <v>2027</v>
      </c>
      <c r="D2583">
        <f t="shared" si="493"/>
        <v>1</v>
      </c>
      <c r="E2583" t="str">
        <f t="shared" si="494"/>
        <v>January</v>
      </c>
      <c r="F2583" s="6" t="str">
        <f t="shared" si="495"/>
        <v>Jan-27</v>
      </c>
      <c r="G2583">
        <f t="shared" si="496"/>
        <v>7</v>
      </c>
      <c r="H2583" t="str">
        <f t="shared" si="497"/>
        <v>Saturday</v>
      </c>
      <c r="I2583" t="str">
        <f>VLOOKUP(Table1[[#This Row],[Month Num]],Table2[],2,TRUE)</f>
        <v>Q4</v>
      </c>
      <c r="J2583" t="str">
        <f t="shared" si="486"/>
        <v>Jan</v>
      </c>
      <c r="K2583" s="5" t="str">
        <f t="shared" si="487"/>
        <v>J</v>
      </c>
      <c r="L2583" t="str">
        <f t="shared" si="488"/>
        <v>01</v>
      </c>
      <c r="M2583" t="str">
        <f t="shared" si="489"/>
        <v>Sat</v>
      </c>
      <c r="N2583" t="str">
        <f t="shared" si="490"/>
        <v>16</v>
      </c>
      <c r="O2583" t="str">
        <f t="shared" si="491"/>
        <v>S</v>
      </c>
    </row>
    <row r="2584" spans="2:15" x14ac:dyDescent="0.25">
      <c r="B2584" s="5">
        <v>46404</v>
      </c>
      <c r="C2584">
        <f t="shared" si="492"/>
        <v>2027</v>
      </c>
      <c r="D2584">
        <f t="shared" si="493"/>
        <v>1</v>
      </c>
      <c r="E2584" t="str">
        <f t="shared" si="494"/>
        <v>January</v>
      </c>
      <c r="F2584" s="6" t="str">
        <f t="shared" si="495"/>
        <v>Jan-27</v>
      </c>
      <c r="G2584">
        <f t="shared" si="496"/>
        <v>1</v>
      </c>
      <c r="H2584" t="str">
        <f t="shared" si="497"/>
        <v>Sunday</v>
      </c>
      <c r="I2584" t="str">
        <f>VLOOKUP(Table1[[#This Row],[Month Num]],Table2[],2,TRUE)</f>
        <v>Q4</v>
      </c>
      <c r="J2584" t="str">
        <f t="shared" si="486"/>
        <v>Jan</v>
      </c>
      <c r="K2584" s="5" t="str">
        <f t="shared" si="487"/>
        <v>J</v>
      </c>
      <c r="L2584" t="str">
        <f t="shared" si="488"/>
        <v>01</v>
      </c>
      <c r="M2584" t="str">
        <f t="shared" si="489"/>
        <v>Sun</v>
      </c>
      <c r="N2584" t="str">
        <f t="shared" si="490"/>
        <v>17</v>
      </c>
      <c r="O2584" t="str">
        <f t="shared" si="491"/>
        <v>S</v>
      </c>
    </row>
    <row r="2585" spans="2:15" x14ac:dyDescent="0.25">
      <c r="B2585" s="5">
        <v>46405</v>
      </c>
      <c r="C2585">
        <f t="shared" si="492"/>
        <v>2027</v>
      </c>
      <c r="D2585">
        <f t="shared" si="493"/>
        <v>1</v>
      </c>
      <c r="E2585" t="str">
        <f t="shared" si="494"/>
        <v>January</v>
      </c>
      <c r="F2585" s="6" t="str">
        <f t="shared" si="495"/>
        <v>Jan-27</v>
      </c>
      <c r="G2585">
        <f t="shared" si="496"/>
        <v>2</v>
      </c>
      <c r="H2585" t="str">
        <f t="shared" si="497"/>
        <v>Monday</v>
      </c>
      <c r="I2585" t="str">
        <f>VLOOKUP(Table1[[#This Row],[Month Num]],Table2[],2,TRUE)</f>
        <v>Q4</v>
      </c>
      <c r="J2585" t="str">
        <f t="shared" si="486"/>
        <v>Jan</v>
      </c>
      <c r="K2585" s="5" t="str">
        <f t="shared" si="487"/>
        <v>J</v>
      </c>
      <c r="L2585" t="str">
        <f t="shared" si="488"/>
        <v>01</v>
      </c>
      <c r="M2585" t="str">
        <f t="shared" si="489"/>
        <v>Mon</v>
      </c>
      <c r="N2585" t="str">
        <f t="shared" si="490"/>
        <v>18</v>
      </c>
      <c r="O2585" t="str">
        <f t="shared" si="491"/>
        <v>M</v>
      </c>
    </row>
    <row r="2586" spans="2:15" x14ac:dyDescent="0.25">
      <c r="B2586" s="5">
        <v>46406</v>
      </c>
      <c r="C2586">
        <f t="shared" si="492"/>
        <v>2027</v>
      </c>
      <c r="D2586">
        <f t="shared" si="493"/>
        <v>1</v>
      </c>
      <c r="E2586" t="str">
        <f t="shared" si="494"/>
        <v>January</v>
      </c>
      <c r="F2586" s="6" t="str">
        <f t="shared" si="495"/>
        <v>Jan-27</v>
      </c>
      <c r="G2586">
        <f t="shared" si="496"/>
        <v>3</v>
      </c>
      <c r="H2586" t="str">
        <f t="shared" si="497"/>
        <v>Tuesday</v>
      </c>
      <c r="I2586" t="str">
        <f>VLOOKUP(Table1[[#This Row],[Month Num]],Table2[],2,TRUE)</f>
        <v>Q4</v>
      </c>
      <c r="J2586" t="str">
        <f t="shared" si="486"/>
        <v>Jan</v>
      </c>
      <c r="K2586" s="5" t="str">
        <f t="shared" si="487"/>
        <v>J</v>
      </c>
      <c r="L2586" t="str">
        <f t="shared" si="488"/>
        <v>01</v>
      </c>
      <c r="M2586" t="str">
        <f t="shared" si="489"/>
        <v>Tue</v>
      </c>
      <c r="N2586" t="str">
        <f t="shared" si="490"/>
        <v>19</v>
      </c>
      <c r="O2586" t="str">
        <f t="shared" si="491"/>
        <v>T</v>
      </c>
    </row>
    <row r="2587" spans="2:15" x14ac:dyDescent="0.25">
      <c r="B2587" s="5">
        <v>46407</v>
      </c>
      <c r="C2587">
        <f t="shared" si="492"/>
        <v>2027</v>
      </c>
      <c r="D2587">
        <f t="shared" si="493"/>
        <v>1</v>
      </c>
      <c r="E2587" t="str">
        <f t="shared" si="494"/>
        <v>January</v>
      </c>
      <c r="F2587" s="6" t="str">
        <f t="shared" si="495"/>
        <v>Jan-27</v>
      </c>
      <c r="G2587">
        <f t="shared" si="496"/>
        <v>4</v>
      </c>
      <c r="H2587" t="str">
        <f t="shared" si="497"/>
        <v>Wednesday</v>
      </c>
      <c r="I2587" t="str">
        <f>VLOOKUP(Table1[[#This Row],[Month Num]],Table2[],2,TRUE)</f>
        <v>Q4</v>
      </c>
      <c r="J2587" t="str">
        <f t="shared" si="486"/>
        <v>Jan</v>
      </c>
      <c r="K2587" s="5" t="str">
        <f t="shared" si="487"/>
        <v>J</v>
      </c>
      <c r="L2587" t="str">
        <f t="shared" si="488"/>
        <v>01</v>
      </c>
      <c r="M2587" t="str">
        <f t="shared" si="489"/>
        <v>Wed</v>
      </c>
      <c r="N2587" t="str">
        <f t="shared" si="490"/>
        <v>20</v>
      </c>
      <c r="O2587" t="str">
        <f t="shared" si="491"/>
        <v>W</v>
      </c>
    </row>
    <row r="2588" spans="2:15" x14ac:dyDescent="0.25">
      <c r="B2588" s="5">
        <v>46408</v>
      </c>
      <c r="C2588">
        <f t="shared" si="492"/>
        <v>2027</v>
      </c>
      <c r="D2588">
        <f t="shared" si="493"/>
        <v>1</v>
      </c>
      <c r="E2588" t="str">
        <f t="shared" si="494"/>
        <v>January</v>
      </c>
      <c r="F2588" s="6" t="str">
        <f t="shared" si="495"/>
        <v>Jan-27</v>
      </c>
      <c r="G2588">
        <f t="shared" si="496"/>
        <v>5</v>
      </c>
      <c r="H2588" t="str">
        <f t="shared" si="497"/>
        <v>Thursday</v>
      </c>
      <c r="I2588" t="str">
        <f>VLOOKUP(Table1[[#This Row],[Month Num]],Table2[],2,TRUE)</f>
        <v>Q4</v>
      </c>
      <c r="J2588" t="str">
        <f t="shared" si="486"/>
        <v>Jan</v>
      </c>
      <c r="K2588" s="5" t="str">
        <f t="shared" si="487"/>
        <v>J</v>
      </c>
      <c r="L2588" t="str">
        <f t="shared" si="488"/>
        <v>01</v>
      </c>
      <c r="M2588" t="str">
        <f t="shared" si="489"/>
        <v>Thu</v>
      </c>
      <c r="N2588" t="str">
        <f t="shared" si="490"/>
        <v>21</v>
      </c>
      <c r="O2588" t="str">
        <f t="shared" si="491"/>
        <v>T</v>
      </c>
    </row>
    <row r="2589" spans="2:15" x14ac:dyDescent="0.25">
      <c r="B2589" s="5">
        <v>46409</v>
      </c>
      <c r="C2589">
        <f t="shared" si="492"/>
        <v>2027</v>
      </c>
      <c r="D2589">
        <f t="shared" si="493"/>
        <v>1</v>
      </c>
      <c r="E2589" t="str">
        <f t="shared" si="494"/>
        <v>January</v>
      </c>
      <c r="F2589" s="6" t="str">
        <f t="shared" si="495"/>
        <v>Jan-27</v>
      </c>
      <c r="G2589">
        <f t="shared" si="496"/>
        <v>6</v>
      </c>
      <c r="H2589" t="str">
        <f t="shared" si="497"/>
        <v>Friday</v>
      </c>
      <c r="I2589" t="str">
        <f>VLOOKUP(Table1[[#This Row],[Month Num]],Table2[],2,TRUE)</f>
        <v>Q4</v>
      </c>
      <c r="J2589" t="str">
        <f t="shared" si="486"/>
        <v>Jan</v>
      </c>
      <c r="K2589" s="5" t="str">
        <f t="shared" si="487"/>
        <v>J</v>
      </c>
      <c r="L2589" t="str">
        <f t="shared" si="488"/>
        <v>01</v>
      </c>
      <c r="M2589" t="str">
        <f t="shared" si="489"/>
        <v>Fri</v>
      </c>
      <c r="N2589" t="str">
        <f t="shared" si="490"/>
        <v>22</v>
      </c>
      <c r="O2589" t="str">
        <f t="shared" si="491"/>
        <v>F</v>
      </c>
    </row>
    <row r="2590" spans="2:15" x14ac:dyDescent="0.25">
      <c r="B2590" s="5">
        <v>46410</v>
      </c>
      <c r="C2590">
        <f t="shared" si="492"/>
        <v>2027</v>
      </c>
      <c r="D2590">
        <f t="shared" si="493"/>
        <v>1</v>
      </c>
      <c r="E2590" t="str">
        <f t="shared" si="494"/>
        <v>January</v>
      </c>
      <c r="F2590" s="6" t="str">
        <f t="shared" si="495"/>
        <v>Jan-27</v>
      </c>
      <c r="G2590">
        <f t="shared" si="496"/>
        <v>7</v>
      </c>
      <c r="H2590" t="str">
        <f t="shared" si="497"/>
        <v>Saturday</v>
      </c>
      <c r="I2590" t="str">
        <f>VLOOKUP(Table1[[#This Row],[Month Num]],Table2[],2,TRUE)</f>
        <v>Q4</v>
      </c>
      <c r="J2590" t="str">
        <f t="shared" si="486"/>
        <v>Jan</v>
      </c>
      <c r="K2590" s="5" t="str">
        <f t="shared" si="487"/>
        <v>J</v>
      </c>
      <c r="L2590" t="str">
        <f t="shared" si="488"/>
        <v>01</v>
      </c>
      <c r="M2590" t="str">
        <f t="shared" si="489"/>
        <v>Sat</v>
      </c>
      <c r="N2590" t="str">
        <f t="shared" si="490"/>
        <v>23</v>
      </c>
      <c r="O2590" t="str">
        <f t="shared" si="491"/>
        <v>S</v>
      </c>
    </row>
    <row r="2591" spans="2:15" x14ac:dyDescent="0.25">
      <c r="B2591" s="5">
        <v>46411</v>
      </c>
      <c r="C2591">
        <f t="shared" si="492"/>
        <v>2027</v>
      </c>
      <c r="D2591">
        <f t="shared" si="493"/>
        <v>1</v>
      </c>
      <c r="E2591" t="str">
        <f t="shared" si="494"/>
        <v>January</v>
      </c>
      <c r="F2591" s="6" t="str">
        <f t="shared" si="495"/>
        <v>Jan-27</v>
      </c>
      <c r="G2591">
        <f t="shared" si="496"/>
        <v>1</v>
      </c>
      <c r="H2591" t="str">
        <f t="shared" si="497"/>
        <v>Sunday</v>
      </c>
      <c r="I2591" t="str">
        <f>VLOOKUP(Table1[[#This Row],[Month Num]],Table2[],2,TRUE)</f>
        <v>Q4</v>
      </c>
      <c r="J2591" t="str">
        <f t="shared" si="486"/>
        <v>Jan</v>
      </c>
      <c r="K2591" s="5" t="str">
        <f t="shared" si="487"/>
        <v>J</v>
      </c>
      <c r="L2591" t="str">
        <f t="shared" si="488"/>
        <v>01</v>
      </c>
      <c r="M2591" t="str">
        <f t="shared" si="489"/>
        <v>Sun</v>
      </c>
      <c r="N2591" t="str">
        <f t="shared" si="490"/>
        <v>24</v>
      </c>
      <c r="O2591" t="str">
        <f t="shared" si="491"/>
        <v>S</v>
      </c>
    </row>
    <row r="2592" spans="2:15" x14ac:dyDescent="0.25">
      <c r="B2592" s="5">
        <v>46412</v>
      </c>
      <c r="C2592">
        <f t="shared" si="492"/>
        <v>2027</v>
      </c>
      <c r="D2592">
        <f t="shared" si="493"/>
        <v>1</v>
      </c>
      <c r="E2592" t="str">
        <f t="shared" si="494"/>
        <v>January</v>
      </c>
      <c r="F2592" s="6" t="str">
        <f t="shared" si="495"/>
        <v>Jan-27</v>
      </c>
      <c r="G2592">
        <f t="shared" si="496"/>
        <v>2</v>
      </c>
      <c r="H2592" t="str">
        <f t="shared" si="497"/>
        <v>Monday</v>
      </c>
      <c r="I2592" t="str">
        <f>VLOOKUP(Table1[[#This Row],[Month Num]],Table2[],2,TRUE)</f>
        <v>Q4</v>
      </c>
      <c r="J2592" t="str">
        <f t="shared" si="486"/>
        <v>Jan</v>
      </c>
      <c r="K2592" s="5" t="str">
        <f t="shared" si="487"/>
        <v>J</v>
      </c>
      <c r="L2592" t="str">
        <f t="shared" si="488"/>
        <v>01</v>
      </c>
      <c r="M2592" t="str">
        <f t="shared" si="489"/>
        <v>Mon</v>
      </c>
      <c r="N2592" t="str">
        <f t="shared" si="490"/>
        <v>25</v>
      </c>
      <c r="O2592" t="str">
        <f t="shared" si="491"/>
        <v>M</v>
      </c>
    </row>
    <row r="2593" spans="2:15" x14ac:dyDescent="0.25">
      <c r="B2593" s="5">
        <v>46413</v>
      </c>
      <c r="C2593">
        <f t="shared" si="492"/>
        <v>2027</v>
      </c>
      <c r="D2593">
        <f t="shared" si="493"/>
        <v>1</v>
      </c>
      <c r="E2593" t="str">
        <f t="shared" si="494"/>
        <v>January</v>
      </c>
      <c r="F2593" s="6" t="str">
        <f t="shared" si="495"/>
        <v>Jan-27</v>
      </c>
      <c r="G2593">
        <f t="shared" si="496"/>
        <v>3</v>
      </c>
      <c r="H2593" t="str">
        <f t="shared" si="497"/>
        <v>Tuesday</v>
      </c>
      <c r="I2593" t="str">
        <f>VLOOKUP(Table1[[#This Row],[Month Num]],Table2[],2,TRUE)</f>
        <v>Q4</v>
      </c>
      <c r="J2593" t="str">
        <f t="shared" si="486"/>
        <v>Jan</v>
      </c>
      <c r="K2593" s="5" t="str">
        <f t="shared" si="487"/>
        <v>J</v>
      </c>
      <c r="L2593" t="str">
        <f t="shared" si="488"/>
        <v>01</v>
      </c>
      <c r="M2593" t="str">
        <f t="shared" si="489"/>
        <v>Tue</v>
      </c>
      <c r="N2593" t="str">
        <f t="shared" si="490"/>
        <v>26</v>
      </c>
      <c r="O2593" t="str">
        <f t="shared" si="491"/>
        <v>T</v>
      </c>
    </row>
    <row r="2594" spans="2:15" x14ac:dyDescent="0.25">
      <c r="B2594" s="5">
        <v>46414</v>
      </c>
      <c r="C2594">
        <f t="shared" si="492"/>
        <v>2027</v>
      </c>
      <c r="D2594">
        <f t="shared" si="493"/>
        <v>1</v>
      </c>
      <c r="E2594" t="str">
        <f t="shared" si="494"/>
        <v>January</v>
      </c>
      <c r="F2594" s="6" t="str">
        <f t="shared" si="495"/>
        <v>Jan-27</v>
      </c>
      <c r="G2594">
        <f t="shared" si="496"/>
        <v>4</v>
      </c>
      <c r="H2594" t="str">
        <f t="shared" si="497"/>
        <v>Wednesday</v>
      </c>
      <c r="I2594" t="str">
        <f>VLOOKUP(Table1[[#This Row],[Month Num]],Table2[],2,TRUE)</f>
        <v>Q4</v>
      </c>
      <c r="J2594" t="str">
        <f t="shared" si="486"/>
        <v>Jan</v>
      </c>
      <c r="K2594" s="5" t="str">
        <f t="shared" si="487"/>
        <v>J</v>
      </c>
      <c r="L2594" t="str">
        <f t="shared" si="488"/>
        <v>01</v>
      </c>
      <c r="M2594" t="str">
        <f t="shared" si="489"/>
        <v>Wed</v>
      </c>
      <c r="N2594" t="str">
        <f t="shared" si="490"/>
        <v>27</v>
      </c>
      <c r="O2594" t="str">
        <f t="shared" si="491"/>
        <v>W</v>
      </c>
    </row>
    <row r="2595" spans="2:15" x14ac:dyDescent="0.25">
      <c r="B2595" s="5">
        <v>46415</v>
      </c>
      <c r="C2595">
        <f t="shared" si="492"/>
        <v>2027</v>
      </c>
      <c r="D2595">
        <f t="shared" si="493"/>
        <v>1</v>
      </c>
      <c r="E2595" t="str">
        <f t="shared" si="494"/>
        <v>January</v>
      </c>
      <c r="F2595" s="6" t="str">
        <f t="shared" si="495"/>
        <v>Jan-27</v>
      </c>
      <c r="G2595">
        <f t="shared" si="496"/>
        <v>5</v>
      </c>
      <c r="H2595" t="str">
        <f t="shared" si="497"/>
        <v>Thursday</v>
      </c>
      <c r="I2595" t="str">
        <f>VLOOKUP(Table1[[#This Row],[Month Num]],Table2[],2,TRUE)</f>
        <v>Q4</v>
      </c>
      <c r="J2595" t="str">
        <f t="shared" si="486"/>
        <v>Jan</v>
      </c>
      <c r="K2595" s="5" t="str">
        <f t="shared" si="487"/>
        <v>J</v>
      </c>
      <c r="L2595" t="str">
        <f t="shared" si="488"/>
        <v>01</v>
      </c>
      <c r="M2595" t="str">
        <f t="shared" si="489"/>
        <v>Thu</v>
      </c>
      <c r="N2595" t="str">
        <f t="shared" si="490"/>
        <v>28</v>
      </c>
      <c r="O2595" t="str">
        <f t="shared" si="491"/>
        <v>T</v>
      </c>
    </row>
    <row r="2596" spans="2:15" x14ac:dyDescent="0.25">
      <c r="B2596" s="5">
        <v>46416</v>
      </c>
      <c r="C2596">
        <f t="shared" si="492"/>
        <v>2027</v>
      </c>
      <c r="D2596">
        <f t="shared" si="493"/>
        <v>1</v>
      </c>
      <c r="E2596" t="str">
        <f t="shared" si="494"/>
        <v>January</v>
      </c>
      <c r="F2596" s="6" t="str">
        <f t="shared" si="495"/>
        <v>Jan-27</v>
      </c>
      <c r="G2596">
        <f t="shared" si="496"/>
        <v>6</v>
      </c>
      <c r="H2596" t="str">
        <f t="shared" si="497"/>
        <v>Friday</v>
      </c>
      <c r="I2596" t="str">
        <f>VLOOKUP(Table1[[#This Row],[Month Num]],Table2[],2,TRUE)</f>
        <v>Q4</v>
      </c>
      <c r="J2596" t="str">
        <f t="shared" si="486"/>
        <v>Jan</v>
      </c>
      <c r="K2596" s="5" t="str">
        <f t="shared" si="487"/>
        <v>J</v>
      </c>
      <c r="L2596" t="str">
        <f t="shared" si="488"/>
        <v>01</v>
      </c>
      <c r="M2596" t="str">
        <f t="shared" si="489"/>
        <v>Fri</v>
      </c>
      <c r="N2596" t="str">
        <f t="shared" si="490"/>
        <v>29</v>
      </c>
      <c r="O2596" t="str">
        <f t="shared" si="491"/>
        <v>F</v>
      </c>
    </row>
    <row r="2597" spans="2:15" x14ac:dyDescent="0.25">
      <c r="B2597" s="5">
        <v>46417</v>
      </c>
      <c r="C2597">
        <f t="shared" si="492"/>
        <v>2027</v>
      </c>
      <c r="D2597">
        <f t="shared" si="493"/>
        <v>1</v>
      </c>
      <c r="E2597" t="str">
        <f t="shared" si="494"/>
        <v>January</v>
      </c>
      <c r="F2597" s="6" t="str">
        <f t="shared" si="495"/>
        <v>Jan-27</v>
      </c>
      <c r="G2597">
        <f t="shared" si="496"/>
        <v>7</v>
      </c>
      <c r="H2597" t="str">
        <f t="shared" si="497"/>
        <v>Saturday</v>
      </c>
      <c r="I2597" t="str">
        <f>VLOOKUP(Table1[[#This Row],[Month Num]],Table2[],2,TRUE)</f>
        <v>Q4</v>
      </c>
      <c r="J2597" t="str">
        <f t="shared" si="486"/>
        <v>Jan</v>
      </c>
      <c r="K2597" s="5" t="str">
        <f t="shared" si="487"/>
        <v>J</v>
      </c>
      <c r="L2597" t="str">
        <f t="shared" si="488"/>
        <v>01</v>
      </c>
      <c r="M2597" t="str">
        <f t="shared" si="489"/>
        <v>Sat</v>
      </c>
      <c r="N2597" t="str">
        <f t="shared" si="490"/>
        <v>30</v>
      </c>
      <c r="O2597" t="str">
        <f t="shared" si="491"/>
        <v>S</v>
      </c>
    </row>
    <row r="2598" spans="2:15" x14ac:dyDescent="0.25">
      <c r="B2598" s="5">
        <v>46418</v>
      </c>
      <c r="C2598">
        <f t="shared" si="492"/>
        <v>2027</v>
      </c>
      <c r="D2598">
        <f t="shared" si="493"/>
        <v>1</v>
      </c>
      <c r="E2598" t="str">
        <f t="shared" si="494"/>
        <v>January</v>
      </c>
      <c r="F2598" s="6" t="str">
        <f t="shared" si="495"/>
        <v>Jan-27</v>
      </c>
      <c r="G2598">
        <f t="shared" si="496"/>
        <v>1</v>
      </c>
      <c r="H2598" t="str">
        <f t="shared" si="497"/>
        <v>Sunday</v>
      </c>
      <c r="I2598" t="str">
        <f>VLOOKUP(Table1[[#This Row],[Month Num]],Table2[],2,TRUE)</f>
        <v>Q4</v>
      </c>
      <c r="J2598" t="str">
        <f t="shared" si="486"/>
        <v>Jan</v>
      </c>
      <c r="K2598" s="5" t="str">
        <f t="shared" si="487"/>
        <v>J</v>
      </c>
      <c r="L2598" t="str">
        <f t="shared" si="488"/>
        <v>01</v>
      </c>
      <c r="M2598" t="str">
        <f t="shared" si="489"/>
        <v>Sun</v>
      </c>
      <c r="N2598" t="str">
        <f t="shared" si="490"/>
        <v>31</v>
      </c>
      <c r="O2598" t="str">
        <f t="shared" si="491"/>
        <v>S</v>
      </c>
    </row>
    <row r="2599" spans="2:15" x14ac:dyDescent="0.25">
      <c r="B2599" s="5">
        <v>46419</v>
      </c>
      <c r="C2599">
        <f t="shared" si="492"/>
        <v>2027</v>
      </c>
      <c r="D2599">
        <f t="shared" si="493"/>
        <v>2</v>
      </c>
      <c r="E2599" t="str">
        <f t="shared" si="494"/>
        <v>February</v>
      </c>
      <c r="F2599" s="6" t="str">
        <f t="shared" si="495"/>
        <v>Feb-27</v>
      </c>
      <c r="G2599">
        <f t="shared" si="496"/>
        <v>2</v>
      </c>
      <c r="H2599" t="str">
        <f t="shared" si="497"/>
        <v>Monday</v>
      </c>
      <c r="I2599" t="str">
        <f>VLOOKUP(Table1[[#This Row],[Month Num]],Table2[],2,TRUE)</f>
        <v>Q4</v>
      </c>
      <c r="J2599" t="str">
        <f t="shared" si="486"/>
        <v>Feb</v>
      </c>
      <c r="K2599" s="5" t="str">
        <f t="shared" si="487"/>
        <v>F</v>
      </c>
      <c r="L2599" t="str">
        <f t="shared" si="488"/>
        <v>02</v>
      </c>
      <c r="M2599" t="str">
        <f t="shared" si="489"/>
        <v>Mon</v>
      </c>
      <c r="N2599" t="str">
        <f t="shared" si="490"/>
        <v>01</v>
      </c>
      <c r="O2599" t="str">
        <f t="shared" si="491"/>
        <v>M</v>
      </c>
    </row>
    <row r="2600" spans="2:15" x14ac:dyDescent="0.25">
      <c r="B2600" s="5">
        <v>46420</v>
      </c>
      <c r="C2600">
        <f t="shared" si="492"/>
        <v>2027</v>
      </c>
      <c r="D2600">
        <f t="shared" si="493"/>
        <v>2</v>
      </c>
      <c r="E2600" t="str">
        <f t="shared" si="494"/>
        <v>February</v>
      </c>
      <c r="F2600" s="6" t="str">
        <f t="shared" si="495"/>
        <v>Feb-27</v>
      </c>
      <c r="G2600">
        <f t="shared" si="496"/>
        <v>3</v>
      </c>
      <c r="H2600" t="str">
        <f t="shared" si="497"/>
        <v>Tuesday</v>
      </c>
      <c r="I2600" t="str">
        <f>VLOOKUP(Table1[[#This Row],[Month Num]],Table2[],2,TRUE)</f>
        <v>Q4</v>
      </c>
      <c r="J2600" t="str">
        <f t="shared" si="486"/>
        <v>Feb</v>
      </c>
      <c r="K2600" s="5" t="str">
        <f t="shared" si="487"/>
        <v>F</v>
      </c>
      <c r="L2600" t="str">
        <f t="shared" si="488"/>
        <v>02</v>
      </c>
      <c r="M2600" t="str">
        <f t="shared" si="489"/>
        <v>Tue</v>
      </c>
      <c r="N2600" t="str">
        <f t="shared" si="490"/>
        <v>02</v>
      </c>
      <c r="O2600" t="str">
        <f t="shared" si="491"/>
        <v>T</v>
      </c>
    </row>
    <row r="2601" spans="2:15" x14ac:dyDescent="0.25">
      <c r="B2601" s="5">
        <v>46421</v>
      </c>
      <c r="C2601">
        <f t="shared" si="492"/>
        <v>2027</v>
      </c>
      <c r="D2601">
        <f t="shared" si="493"/>
        <v>2</v>
      </c>
      <c r="E2601" t="str">
        <f t="shared" si="494"/>
        <v>February</v>
      </c>
      <c r="F2601" s="6" t="str">
        <f t="shared" si="495"/>
        <v>Feb-27</v>
      </c>
      <c r="G2601">
        <f t="shared" si="496"/>
        <v>4</v>
      </c>
      <c r="H2601" t="str">
        <f t="shared" si="497"/>
        <v>Wednesday</v>
      </c>
      <c r="I2601" t="str">
        <f>VLOOKUP(Table1[[#This Row],[Month Num]],Table2[],2,TRUE)</f>
        <v>Q4</v>
      </c>
      <c r="J2601" t="str">
        <f t="shared" si="486"/>
        <v>Feb</v>
      </c>
      <c r="K2601" s="5" t="str">
        <f t="shared" si="487"/>
        <v>F</v>
      </c>
      <c r="L2601" t="str">
        <f t="shared" si="488"/>
        <v>02</v>
      </c>
      <c r="M2601" t="str">
        <f t="shared" si="489"/>
        <v>Wed</v>
      </c>
      <c r="N2601" t="str">
        <f t="shared" si="490"/>
        <v>03</v>
      </c>
      <c r="O2601" t="str">
        <f t="shared" si="491"/>
        <v>W</v>
      </c>
    </row>
    <row r="2602" spans="2:15" x14ac:dyDescent="0.25">
      <c r="B2602" s="5">
        <v>46422</v>
      </c>
      <c r="C2602">
        <f t="shared" si="492"/>
        <v>2027</v>
      </c>
      <c r="D2602">
        <f t="shared" si="493"/>
        <v>2</v>
      </c>
      <c r="E2602" t="str">
        <f t="shared" si="494"/>
        <v>February</v>
      </c>
      <c r="F2602" s="6" t="str">
        <f t="shared" si="495"/>
        <v>Feb-27</v>
      </c>
      <c r="G2602">
        <f t="shared" si="496"/>
        <v>5</v>
      </c>
      <c r="H2602" t="str">
        <f t="shared" si="497"/>
        <v>Thursday</v>
      </c>
      <c r="I2602" t="str">
        <f>VLOOKUP(Table1[[#This Row],[Month Num]],Table2[],2,TRUE)</f>
        <v>Q4</v>
      </c>
      <c r="J2602" t="str">
        <f t="shared" si="486"/>
        <v>Feb</v>
      </c>
      <c r="K2602" s="5" t="str">
        <f t="shared" si="487"/>
        <v>F</v>
      </c>
      <c r="L2602" t="str">
        <f t="shared" si="488"/>
        <v>02</v>
      </c>
      <c r="M2602" t="str">
        <f t="shared" si="489"/>
        <v>Thu</v>
      </c>
      <c r="N2602" t="str">
        <f t="shared" si="490"/>
        <v>04</v>
      </c>
      <c r="O2602" t="str">
        <f t="shared" si="491"/>
        <v>T</v>
      </c>
    </row>
    <row r="2603" spans="2:15" x14ac:dyDescent="0.25">
      <c r="B2603" s="5">
        <v>46423</v>
      </c>
      <c r="C2603">
        <f t="shared" si="492"/>
        <v>2027</v>
      </c>
      <c r="D2603">
        <f t="shared" si="493"/>
        <v>2</v>
      </c>
      <c r="E2603" t="str">
        <f t="shared" si="494"/>
        <v>February</v>
      </c>
      <c r="F2603" s="6" t="str">
        <f t="shared" si="495"/>
        <v>Feb-27</v>
      </c>
      <c r="G2603">
        <f t="shared" si="496"/>
        <v>6</v>
      </c>
      <c r="H2603" t="str">
        <f t="shared" si="497"/>
        <v>Friday</v>
      </c>
      <c r="I2603" t="str">
        <f>VLOOKUP(Table1[[#This Row],[Month Num]],Table2[],2,TRUE)</f>
        <v>Q4</v>
      </c>
      <c r="J2603" t="str">
        <f t="shared" si="486"/>
        <v>Feb</v>
      </c>
      <c r="K2603" s="5" t="str">
        <f t="shared" si="487"/>
        <v>F</v>
      </c>
      <c r="L2603" t="str">
        <f t="shared" si="488"/>
        <v>02</v>
      </c>
      <c r="M2603" t="str">
        <f t="shared" si="489"/>
        <v>Fri</v>
      </c>
      <c r="N2603" t="str">
        <f t="shared" si="490"/>
        <v>05</v>
      </c>
      <c r="O2603" t="str">
        <f t="shared" si="491"/>
        <v>F</v>
      </c>
    </row>
    <row r="2604" spans="2:15" x14ac:dyDescent="0.25">
      <c r="B2604" s="5">
        <v>46424</v>
      </c>
      <c r="C2604">
        <f t="shared" si="492"/>
        <v>2027</v>
      </c>
      <c r="D2604">
        <f t="shared" si="493"/>
        <v>2</v>
      </c>
      <c r="E2604" t="str">
        <f t="shared" si="494"/>
        <v>February</v>
      </c>
      <c r="F2604" s="6" t="str">
        <f t="shared" si="495"/>
        <v>Feb-27</v>
      </c>
      <c r="G2604">
        <f t="shared" si="496"/>
        <v>7</v>
      </c>
      <c r="H2604" t="str">
        <f t="shared" si="497"/>
        <v>Saturday</v>
      </c>
      <c r="I2604" t="str">
        <f>VLOOKUP(Table1[[#This Row],[Month Num]],Table2[],2,TRUE)</f>
        <v>Q4</v>
      </c>
      <c r="J2604" t="str">
        <f t="shared" si="486"/>
        <v>Feb</v>
      </c>
      <c r="K2604" s="5" t="str">
        <f t="shared" si="487"/>
        <v>F</v>
      </c>
      <c r="L2604" t="str">
        <f t="shared" si="488"/>
        <v>02</v>
      </c>
      <c r="M2604" t="str">
        <f t="shared" si="489"/>
        <v>Sat</v>
      </c>
      <c r="N2604" t="str">
        <f t="shared" si="490"/>
        <v>06</v>
      </c>
      <c r="O2604" t="str">
        <f t="shared" si="491"/>
        <v>S</v>
      </c>
    </row>
    <row r="2605" spans="2:15" x14ac:dyDescent="0.25">
      <c r="B2605" s="5">
        <v>46425</v>
      </c>
      <c r="C2605">
        <f t="shared" si="492"/>
        <v>2027</v>
      </c>
      <c r="D2605">
        <f t="shared" si="493"/>
        <v>2</v>
      </c>
      <c r="E2605" t="str">
        <f t="shared" si="494"/>
        <v>February</v>
      </c>
      <c r="F2605" s="6" t="str">
        <f t="shared" si="495"/>
        <v>Feb-27</v>
      </c>
      <c r="G2605">
        <f t="shared" si="496"/>
        <v>1</v>
      </c>
      <c r="H2605" t="str">
        <f t="shared" si="497"/>
        <v>Sunday</v>
      </c>
      <c r="I2605" t="str">
        <f>VLOOKUP(Table1[[#This Row],[Month Num]],Table2[],2,TRUE)</f>
        <v>Q4</v>
      </c>
      <c r="J2605" t="str">
        <f t="shared" si="486"/>
        <v>Feb</v>
      </c>
      <c r="K2605" s="5" t="str">
        <f t="shared" si="487"/>
        <v>F</v>
      </c>
      <c r="L2605" t="str">
        <f t="shared" si="488"/>
        <v>02</v>
      </c>
      <c r="M2605" t="str">
        <f t="shared" si="489"/>
        <v>Sun</v>
      </c>
      <c r="N2605" t="str">
        <f t="shared" si="490"/>
        <v>07</v>
      </c>
      <c r="O2605" t="str">
        <f t="shared" si="491"/>
        <v>S</v>
      </c>
    </row>
    <row r="2606" spans="2:15" x14ac:dyDescent="0.25">
      <c r="B2606" s="5">
        <v>46426</v>
      </c>
      <c r="C2606">
        <f t="shared" si="492"/>
        <v>2027</v>
      </c>
      <c r="D2606">
        <f t="shared" si="493"/>
        <v>2</v>
      </c>
      <c r="E2606" t="str">
        <f t="shared" si="494"/>
        <v>February</v>
      </c>
      <c r="F2606" s="6" t="str">
        <f t="shared" si="495"/>
        <v>Feb-27</v>
      </c>
      <c r="G2606">
        <f t="shared" si="496"/>
        <v>2</v>
      </c>
      <c r="H2606" t="str">
        <f t="shared" si="497"/>
        <v>Monday</v>
      </c>
      <c r="I2606" t="str">
        <f>VLOOKUP(Table1[[#This Row],[Month Num]],Table2[],2,TRUE)</f>
        <v>Q4</v>
      </c>
      <c r="J2606" t="str">
        <f t="shared" si="486"/>
        <v>Feb</v>
      </c>
      <c r="K2606" s="5" t="str">
        <f t="shared" si="487"/>
        <v>F</v>
      </c>
      <c r="L2606" t="str">
        <f t="shared" si="488"/>
        <v>02</v>
      </c>
      <c r="M2606" t="str">
        <f t="shared" si="489"/>
        <v>Mon</v>
      </c>
      <c r="N2606" t="str">
        <f t="shared" si="490"/>
        <v>08</v>
      </c>
      <c r="O2606" t="str">
        <f t="shared" si="491"/>
        <v>M</v>
      </c>
    </row>
    <row r="2607" spans="2:15" x14ac:dyDescent="0.25">
      <c r="B2607" s="5">
        <v>46427</v>
      </c>
      <c r="C2607">
        <f t="shared" si="492"/>
        <v>2027</v>
      </c>
      <c r="D2607">
        <f t="shared" si="493"/>
        <v>2</v>
      </c>
      <c r="E2607" t="str">
        <f t="shared" si="494"/>
        <v>February</v>
      </c>
      <c r="F2607" s="6" t="str">
        <f t="shared" si="495"/>
        <v>Feb-27</v>
      </c>
      <c r="G2607">
        <f t="shared" si="496"/>
        <v>3</v>
      </c>
      <c r="H2607" t="str">
        <f t="shared" si="497"/>
        <v>Tuesday</v>
      </c>
      <c r="I2607" t="str">
        <f>VLOOKUP(Table1[[#This Row],[Month Num]],Table2[],2,TRUE)</f>
        <v>Q4</v>
      </c>
      <c r="J2607" t="str">
        <f t="shared" si="486"/>
        <v>Feb</v>
      </c>
      <c r="K2607" s="5" t="str">
        <f t="shared" si="487"/>
        <v>F</v>
      </c>
      <c r="L2607" t="str">
        <f t="shared" si="488"/>
        <v>02</v>
      </c>
      <c r="M2607" t="str">
        <f t="shared" si="489"/>
        <v>Tue</v>
      </c>
      <c r="N2607" t="str">
        <f t="shared" si="490"/>
        <v>09</v>
      </c>
      <c r="O2607" t="str">
        <f t="shared" si="491"/>
        <v>T</v>
      </c>
    </row>
    <row r="2608" spans="2:15" x14ac:dyDescent="0.25">
      <c r="B2608" s="5">
        <v>46428</v>
      </c>
      <c r="C2608">
        <f t="shared" si="492"/>
        <v>2027</v>
      </c>
      <c r="D2608">
        <f t="shared" si="493"/>
        <v>2</v>
      </c>
      <c r="E2608" t="str">
        <f t="shared" si="494"/>
        <v>February</v>
      </c>
      <c r="F2608" s="6" t="str">
        <f t="shared" si="495"/>
        <v>Feb-27</v>
      </c>
      <c r="G2608">
        <f t="shared" si="496"/>
        <v>4</v>
      </c>
      <c r="H2608" t="str">
        <f t="shared" si="497"/>
        <v>Wednesday</v>
      </c>
      <c r="I2608" t="str">
        <f>VLOOKUP(Table1[[#This Row],[Month Num]],Table2[],2,TRUE)</f>
        <v>Q4</v>
      </c>
      <c r="J2608" t="str">
        <f t="shared" si="486"/>
        <v>Feb</v>
      </c>
      <c r="K2608" s="5" t="str">
        <f t="shared" si="487"/>
        <v>F</v>
      </c>
      <c r="L2608" t="str">
        <f t="shared" si="488"/>
        <v>02</v>
      </c>
      <c r="M2608" t="str">
        <f t="shared" si="489"/>
        <v>Wed</v>
      </c>
      <c r="N2608" t="str">
        <f t="shared" si="490"/>
        <v>10</v>
      </c>
      <c r="O2608" t="str">
        <f t="shared" si="491"/>
        <v>W</v>
      </c>
    </row>
    <row r="2609" spans="2:15" x14ac:dyDescent="0.25">
      <c r="B2609" s="5">
        <v>46429</v>
      </c>
      <c r="C2609">
        <f t="shared" si="492"/>
        <v>2027</v>
      </c>
      <c r="D2609">
        <f t="shared" si="493"/>
        <v>2</v>
      </c>
      <c r="E2609" t="str">
        <f t="shared" si="494"/>
        <v>February</v>
      </c>
      <c r="F2609" s="6" t="str">
        <f t="shared" si="495"/>
        <v>Feb-27</v>
      </c>
      <c r="G2609">
        <f t="shared" si="496"/>
        <v>5</v>
      </c>
      <c r="H2609" t="str">
        <f t="shared" si="497"/>
        <v>Thursday</v>
      </c>
      <c r="I2609" t="str">
        <f>VLOOKUP(Table1[[#This Row],[Month Num]],Table2[],2,TRUE)</f>
        <v>Q4</v>
      </c>
      <c r="J2609" t="str">
        <f t="shared" si="486"/>
        <v>Feb</v>
      </c>
      <c r="K2609" s="5" t="str">
        <f t="shared" si="487"/>
        <v>F</v>
      </c>
      <c r="L2609" t="str">
        <f t="shared" si="488"/>
        <v>02</v>
      </c>
      <c r="M2609" t="str">
        <f t="shared" si="489"/>
        <v>Thu</v>
      </c>
      <c r="N2609" t="str">
        <f t="shared" si="490"/>
        <v>11</v>
      </c>
      <c r="O2609" t="str">
        <f t="shared" si="491"/>
        <v>T</v>
      </c>
    </row>
    <row r="2610" spans="2:15" x14ac:dyDescent="0.25">
      <c r="B2610" s="5">
        <v>46430</v>
      </c>
      <c r="C2610">
        <f t="shared" si="492"/>
        <v>2027</v>
      </c>
      <c r="D2610">
        <f t="shared" si="493"/>
        <v>2</v>
      </c>
      <c r="E2610" t="str">
        <f t="shared" si="494"/>
        <v>February</v>
      </c>
      <c r="F2610" s="6" t="str">
        <f t="shared" si="495"/>
        <v>Feb-27</v>
      </c>
      <c r="G2610">
        <f t="shared" si="496"/>
        <v>6</v>
      </c>
      <c r="H2610" t="str">
        <f t="shared" si="497"/>
        <v>Friday</v>
      </c>
      <c r="I2610" t="str">
        <f>VLOOKUP(Table1[[#This Row],[Month Num]],Table2[],2,TRUE)</f>
        <v>Q4</v>
      </c>
      <c r="J2610" t="str">
        <f t="shared" si="486"/>
        <v>Feb</v>
      </c>
      <c r="K2610" s="5" t="str">
        <f t="shared" si="487"/>
        <v>F</v>
      </c>
      <c r="L2610" t="str">
        <f t="shared" si="488"/>
        <v>02</v>
      </c>
      <c r="M2610" t="str">
        <f t="shared" si="489"/>
        <v>Fri</v>
      </c>
      <c r="N2610" t="str">
        <f t="shared" si="490"/>
        <v>12</v>
      </c>
      <c r="O2610" t="str">
        <f t="shared" si="491"/>
        <v>F</v>
      </c>
    </row>
    <row r="2611" spans="2:15" x14ac:dyDescent="0.25">
      <c r="B2611" s="5">
        <v>46431</v>
      </c>
      <c r="C2611">
        <f t="shared" si="492"/>
        <v>2027</v>
      </c>
      <c r="D2611">
        <f t="shared" si="493"/>
        <v>2</v>
      </c>
      <c r="E2611" t="str">
        <f t="shared" si="494"/>
        <v>February</v>
      </c>
      <c r="F2611" s="6" t="str">
        <f t="shared" si="495"/>
        <v>Feb-27</v>
      </c>
      <c r="G2611">
        <f t="shared" si="496"/>
        <v>7</v>
      </c>
      <c r="H2611" t="str">
        <f t="shared" si="497"/>
        <v>Saturday</v>
      </c>
      <c r="I2611" t="str">
        <f>VLOOKUP(Table1[[#This Row],[Month Num]],Table2[],2,TRUE)</f>
        <v>Q4</v>
      </c>
      <c r="J2611" t="str">
        <f t="shared" si="486"/>
        <v>Feb</v>
      </c>
      <c r="K2611" s="5" t="str">
        <f t="shared" si="487"/>
        <v>F</v>
      </c>
      <c r="L2611" t="str">
        <f t="shared" si="488"/>
        <v>02</v>
      </c>
      <c r="M2611" t="str">
        <f t="shared" si="489"/>
        <v>Sat</v>
      </c>
      <c r="N2611" t="str">
        <f t="shared" si="490"/>
        <v>13</v>
      </c>
      <c r="O2611" t="str">
        <f t="shared" si="491"/>
        <v>S</v>
      </c>
    </row>
    <row r="2612" spans="2:15" x14ac:dyDescent="0.25">
      <c r="B2612" s="5">
        <v>46432</v>
      </c>
      <c r="C2612">
        <f t="shared" si="492"/>
        <v>2027</v>
      </c>
      <c r="D2612">
        <f t="shared" si="493"/>
        <v>2</v>
      </c>
      <c r="E2612" t="str">
        <f t="shared" si="494"/>
        <v>February</v>
      </c>
      <c r="F2612" s="6" t="str">
        <f t="shared" si="495"/>
        <v>Feb-27</v>
      </c>
      <c r="G2612">
        <f t="shared" si="496"/>
        <v>1</v>
      </c>
      <c r="H2612" t="str">
        <f t="shared" si="497"/>
        <v>Sunday</v>
      </c>
      <c r="I2612" t="str">
        <f>VLOOKUP(Table1[[#This Row],[Month Num]],Table2[],2,TRUE)</f>
        <v>Q4</v>
      </c>
      <c r="J2612" t="str">
        <f t="shared" si="486"/>
        <v>Feb</v>
      </c>
      <c r="K2612" s="5" t="str">
        <f t="shared" si="487"/>
        <v>F</v>
      </c>
      <c r="L2612" t="str">
        <f t="shared" si="488"/>
        <v>02</v>
      </c>
      <c r="M2612" t="str">
        <f t="shared" si="489"/>
        <v>Sun</v>
      </c>
      <c r="N2612" t="str">
        <f t="shared" si="490"/>
        <v>14</v>
      </c>
      <c r="O2612" t="str">
        <f t="shared" si="491"/>
        <v>S</v>
      </c>
    </row>
    <row r="2613" spans="2:15" x14ac:dyDescent="0.25">
      <c r="B2613" s="5">
        <v>46433</v>
      </c>
      <c r="C2613">
        <f t="shared" si="492"/>
        <v>2027</v>
      </c>
      <c r="D2613">
        <f t="shared" si="493"/>
        <v>2</v>
      </c>
      <c r="E2613" t="str">
        <f t="shared" si="494"/>
        <v>February</v>
      </c>
      <c r="F2613" s="6" t="str">
        <f t="shared" si="495"/>
        <v>Feb-27</v>
      </c>
      <c r="G2613">
        <f t="shared" si="496"/>
        <v>2</v>
      </c>
      <c r="H2613" t="str">
        <f t="shared" si="497"/>
        <v>Monday</v>
      </c>
      <c r="I2613" t="str">
        <f>VLOOKUP(Table1[[#This Row],[Month Num]],Table2[],2,TRUE)</f>
        <v>Q4</v>
      </c>
      <c r="J2613" t="str">
        <f t="shared" si="486"/>
        <v>Feb</v>
      </c>
      <c r="K2613" s="5" t="str">
        <f t="shared" si="487"/>
        <v>F</v>
      </c>
      <c r="L2613" t="str">
        <f t="shared" si="488"/>
        <v>02</v>
      </c>
      <c r="M2613" t="str">
        <f t="shared" si="489"/>
        <v>Mon</v>
      </c>
      <c r="N2613" t="str">
        <f t="shared" si="490"/>
        <v>15</v>
      </c>
      <c r="O2613" t="str">
        <f t="shared" si="491"/>
        <v>M</v>
      </c>
    </row>
    <row r="2614" spans="2:15" x14ac:dyDescent="0.25">
      <c r="B2614" s="5">
        <v>46434</v>
      </c>
      <c r="C2614">
        <f t="shared" si="492"/>
        <v>2027</v>
      </c>
      <c r="D2614">
        <f t="shared" si="493"/>
        <v>2</v>
      </c>
      <c r="E2614" t="str">
        <f t="shared" si="494"/>
        <v>February</v>
      </c>
      <c r="F2614" s="6" t="str">
        <f t="shared" si="495"/>
        <v>Feb-27</v>
      </c>
      <c r="G2614">
        <f t="shared" si="496"/>
        <v>3</v>
      </c>
      <c r="H2614" t="str">
        <f t="shared" si="497"/>
        <v>Tuesday</v>
      </c>
      <c r="I2614" t="str">
        <f>VLOOKUP(Table1[[#This Row],[Month Num]],Table2[],2,TRUE)</f>
        <v>Q4</v>
      </c>
      <c r="J2614" t="str">
        <f t="shared" si="486"/>
        <v>Feb</v>
      </c>
      <c r="K2614" s="5" t="str">
        <f t="shared" si="487"/>
        <v>F</v>
      </c>
      <c r="L2614" t="str">
        <f t="shared" si="488"/>
        <v>02</v>
      </c>
      <c r="M2614" t="str">
        <f t="shared" si="489"/>
        <v>Tue</v>
      </c>
      <c r="N2614" t="str">
        <f t="shared" si="490"/>
        <v>16</v>
      </c>
      <c r="O2614" t="str">
        <f t="shared" si="491"/>
        <v>T</v>
      </c>
    </row>
    <row r="2615" spans="2:15" x14ac:dyDescent="0.25">
      <c r="B2615" s="5">
        <v>46435</v>
      </c>
      <c r="C2615">
        <f t="shared" si="492"/>
        <v>2027</v>
      </c>
      <c r="D2615">
        <f t="shared" si="493"/>
        <v>2</v>
      </c>
      <c r="E2615" t="str">
        <f t="shared" si="494"/>
        <v>February</v>
      </c>
      <c r="F2615" s="6" t="str">
        <f t="shared" si="495"/>
        <v>Feb-27</v>
      </c>
      <c r="G2615">
        <f t="shared" si="496"/>
        <v>4</v>
      </c>
      <c r="H2615" t="str">
        <f t="shared" si="497"/>
        <v>Wednesday</v>
      </c>
      <c r="I2615" t="str">
        <f>VLOOKUP(Table1[[#This Row],[Month Num]],Table2[],2,TRUE)</f>
        <v>Q4</v>
      </c>
      <c r="J2615" t="str">
        <f t="shared" si="486"/>
        <v>Feb</v>
      </c>
      <c r="K2615" s="5" t="str">
        <f t="shared" si="487"/>
        <v>F</v>
      </c>
      <c r="L2615" t="str">
        <f t="shared" si="488"/>
        <v>02</v>
      </c>
      <c r="M2615" t="str">
        <f t="shared" si="489"/>
        <v>Wed</v>
      </c>
      <c r="N2615" t="str">
        <f t="shared" si="490"/>
        <v>17</v>
      </c>
      <c r="O2615" t="str">
        <f t="shared" si="491"/>
        <v>W</v>
      </c>
    </row>
    <row r="2616" spans="2:15" x14ac:dyDescent="0.25">
      <c r="B2616" s="5">
        <v>46436</v>
      </c>
      <c r="C2616">
        <f t="shared" si="492"/>
        <v>2027</v>
      </c>
      <c r="D2616">
        <f t="shared" si="493"/>
        <v>2</v>
      </c>
      <c r="E2616" t="str">
        <f t="shared" si="494"/>
        <v>February</v>
      </c>
      <c r="F2616" s="6" t="str">
        <f t="shared" si="495"/>
        <v>Feb-27</v>
      </c>
      <c r="G2616">
        <f t="shared" si="496"/>
        <v>5</v>
      </c>
      <c r="H2616" t="str">
        <f t="shared" si="497"/>
        <v>Thursday</v>
      </c>
      <c r="I2616" t="str">
        <f>VLOOKUP(Table1[[#This Row],[Month Num]],Table2[],2,TRUE)</f>
        <v>Q4</v>
      </c>
      <c r="J2616" t="str">
        <f t="shared" si="486"/>
        <v>Feb</v>
      </c>
      <c r="K2616" s="5" t="str">
        <f t="shared" si="487"/>
        <v>F</v>
      </c>
      <c r="L2616" t="str">
        <f t="shared" si="488"/>
        <v>02</v>
      </c>
      <c r="M2616" t="str">
        <f t="shared" si="489"/>
        <v>Thu</v>
      </c>
      <c r="N2616" t="str">
        <f t="shared" si="490"/>
        <v>18</v>
      </c>
      <c r="O2616" t="str">
        <f t="shared" si="491"/>
        <v>T</v>
      </c>
    </row>
    <row r="2617" spans="2:15" x14ac:dyDescent="0.25">
      <c r="B2617" s="5">
        <v>46437</v>
      </c>
      <c r="C2617">
        <f t="shared" si="492"/>
        <v>2027</v>
      </c>
      <c r="D2617">
        <f t="shared" si="493"/>
        <v>2</v>
      </c>
      <c r="E2617" t="str">
        <f t="shared" si="494"/>
        <v>February</v>
      </c>
      <c r="F2617" s="6" t="str">
        <f t="shared" si="495"/>
        <v>Feb-27</v>
      </c>
      <c r="G2617">
        <f t="shared" si="496"/>
        <v>6</v>
      </c>
      <c r="H2617" t="str">
        <f t="shared" si="497"/>
        <v>Friday</v>
      </c>
      <c r="I2617" t="str">
        <f>VLOOKUP(Table1[[#This Row],[Month Num]],Table2[],2,TRUE)</f>
        <v>Q4</v>
      </c>
      <c r="J2617" t="str">
        <f t="shared" si="486"/>
        <v>Feb</v>
      </c>
      <c r="K2617" s="5" t="str">
        <f t="shared" si="487"/>
        <v>F</v>
      </c>
      <c r="L2617" t="str">
        <f t="shared" si="488"/>
        <v>02</v>
      </c>
      <c r="M2617" t="str">
        <f t="shared" si="489"/>
        <v>Fri</v>
      </c>
      <c r="N2617" t="str">
        <f t="shared" si="490"/>
        <v>19</v>
      </c>
      <c r="O2617" t="str">
        <f t="shared" si="491"/>
        <v>F</v>
      </c>
    </row>
    <row r="2618" spans="2:15" x14ac:dyDescent="0.25">
      <c r="B2618" s="5">
        <v>46438</v>
      </c>
      <c r="C2618">
        <f t="shared" si="492"/>
        <v>2027</v>
      </c>
      <c r="D2618">
        <f t="shared" si="493"/>
        <v>2</v>
      </c>
      <c r="E2618" t="str">
        <f t="shared" si="494"/>
        <v>February</v>
      </c>
      <c r="F2618" s="6" t="str">
        <f t="shared" si="495"/>
        <v>Feb-27</v>
      </c>
      <c r="G2618">
        <f t="shared" si="496"/>
        <v>7</v>
      </c>
      <c r="H2618" t="str">
        <f t="shared" si="497"/>
        <v>Saturday</v>
      </c>
      <c r="I2618" t="str">
        <f>VLOOKUP(Table1[[#This Row],[Month Num]],Table2[],2,TRUE)</f>
        <v>Q4</v>
      </c>
      <c r="J2618" t="str">
        <f t="shared" si="486"/>
        <v>Feb</v>
      </c>
      <c r="K2618" s="5" t="str">
        <f t="shared" si="487"/>
        <v>F</v>
      </c>
      <c r="L2618" t="str">
        <f t="shared" si="488"/>
        <v>02</v>
      </c>
      <c r="M2618" t="str">
        <f t="shared" si="489"/>
        <v>Sat</v>
      </c>
      <c r="N2618" t="str">
        <f t="shared" si="490"/>
        <v>20</v>
      </c>
      <c r="O2618" t="str">
        <f t="shared" si="491"/>
        <v>S</v>
      </c>
    </row>
    <row r="2619" spans="2:15" x14ac:dyDescent="0.25">
      <c r="B2619" s="5">
        <v>46439</v>
      </c>
      <c r="C2619">
        <f t="shared" si="492"/>
        <v>2027</v>
      </c>
      <c r="D2619">
        <f t="shared" si="493"/>
        <v>2</v>
      </c>
      <c r="E2619" t="str">
        <f t="shared" si="494"/>
        <v>February</v>
      </c>
      <c r="F2619" s="6" t="str">
        <f t="shared" si="495"/>
        <v>Feb-27</v>
      </c>
      <c r="G2619">
        <f t="shared" si="496"/>
        <v>1</v>
      </c>
      <c r="H2619" t="str">
        <f t="shared" si="497"/>
        <v>Sunday</v>
      </c>
      <c r="I2619" t="str">
        <f>VLOOKUP(Table1[[#This Row],[Month Num]],Table2[],2,TRUE)</f>
        <v>Q4</v>
      </c>
      <c r="J2619" t="str">
        <f t="shared" si="486"/>
        <v>Feb</v>
      </c>
      <c r="K2619" s="5" t="str">
        <f t="shared" si="487"/>
        <v>F</v>
      </c>
      <c r="L2619" t="str">
        <f t="shared" si="488"/>
        <v>02</v>
      </c>
      <c r="M2619" t="str">
        <f t="shared" si="489"/>
        <v>Sun</v>
      </c>
      <c r="N2619" t="str">
        <f t="shared" si="490"/>
        <v>21</v>
      </c>
      <c r="O2619" t="str">
        <f t="shared" si="491"/>
        <v>S</v>
      </c>
    </row>
    <row r="2620" spans="2:15" x14ac:dyDescent="0.25">
      <c r="B2620" s="5">
        <v>46440</v>
      </c>
      <c r="C2620">
        <f t="shared" si="492"/>
        <v>2027</v>
      </c>
      <c r="D2620">
        <f t="shared" si="493"/>
        <v>2</v>
      </c>
      <c r="E2620" t="str">
        <f t="shared" si="494"/>
        <v>February</v>
      </c>
      <c r="F2620" s="6" t="str">
        <f t="shared" si="495"/>
        <v>Feb-27</v>
      </c>
      <c r="G2620">
        <f t="shared" si="496"/>
        <v>2</v>
      </c>
      <c r="H2620" t="str">
        <f t="shared" si="497"/>
        <v>Monday</v>
      </c>
      <c r="I2620" t="str">
        <f>VLOOKUP(Table1[[#This Row],[Month Num]],Table2[],2,TRUE)</f>
        <v>Q4</v>
      </c>
      <c r="J2620" t="str">
        <f t="shared" si="486"/>
        <v>Feb</v>
      </c>
      <c r="K2620" s="5" t="str">
        <f t="shared" si="487"/>
        <v>F</v>
      </c>
      <c r="L2620" t="str">
        <f t="shared" si="488"/>
        <v>02</v>
      </c>
      <c r="M2620" t="str">
        <f t="shared" si="489"/>
        <v>Mon</v>
      </c>
      <c r="N2620" t="str">
        <f t="shared" si="490"/>
        <v>22</v>
      </c>
      <c r="O2620" t="str">
        <f t="shared" si="491"/>
        <v>M</v>
      </c>
    </row>
    <row r="2621" spans="2:15" x14ac:dyDescent="0.25">
      <c r="B2621" s="5">
        <v>46441</v>
      </c>
      <c r="C2621">
        <f t="shared" si="492"/>
        <v>2027</v>
      </c>
      <c r="D2621">
        <f t="shared" si="493"/>
        <v>2</v>
      </c>
      <c r="E2621" t="str">
        <f t="shared" si="494"/>
        <v>February</v>
      </c>
      <c r="F2621" s="6" t="str">
        <f t="shared" si="495"/>
        <v>Feb-27</v>
      </c>
      <c r="G2621">
        <f t="shared" si="496"/>
        <v>3</v>
      </c>
      <c r="H2621" t="str">
        <f t="shared" si="497"/>
        <v>Tuesday</v>
      </c>
      <c r="I2621" t="str">
        <f>VLOOKUP(Table1[[#This Row],[Month Num]],Table2[],2,TRUE)</f>
        <v>Q4</v>
      </c>
      <c r="J2621" t="str">
        <f t="shared" si="486"/>
        <v>Feb</v>
      </c>
      <c r="K2621" s="5" t="str">
        <f t="shared" si="487"/>
        <v>F</v>
      </c>
      <c r="L2621" t="str">
        <f t="shared" si="488"/>
        <v>02</v>
      </c>
      <c r="M2621" t="str">
        <f t="shared" si="489"/>
        <v>Tue</v>
      </c>
      <c r="N2621" t="str">
        <f t="shared" si="490"/>
        <v>23</v>
      </c>
      <c r="O2621" t="str">
        <f t="shared" si="491"/>
        <v>T</v>
      </c>
    </row>
    <row r="2622" spans="2:15" x14ac:dyDescent="0.25">
      <c r="B2622" s="5">
        <v>46442</v>
      </c>
      <c r="C2622">
        <f t="shared" si="492"/>
        <v>2027</v>
      </c>
      <c r="D2622">
        <f t="shared" si="493"/>
        <v>2</v>
      </c>
      <c r="E2622" t="str">
        <f t="shared" si="494"/>
        <v>February</v>
      </c>
      <c r="F2622" s="6" t="str">
        <f t="shared" si="495"/>
        <v>Feb-27</v>
      </c>
      <c r="G2622">
        <f t="shared" si="496"/>
        <v>4</v>
      </c>
      <c r="H2622" t="str">
        <f t="shared" si="497"/>
        <v>Wednesday</v>
      </c>
      <c r="I2622" t="str">
        <f>VLOOKUP(Table1[[#This Row],[Month Num]],Table2[],2,TRUE)</f>
        <v>Q4</v>
      </c>
      <c r="J2622" t="str">
        <f t="shared" si="486"/>
        <v>Feb</v>
      </c>
      <c r="K2622" s="5" t="str">
        <f t="shared" si="487"/>
        <v>F</v>
      </c>
      <c r="L2622" t="str">
        <f t="shared" si="488"/>
        <v>02</v>
      </c>
      <c r="M2622" t="str">
        <f t="shared" si="489"/>
        <v>Wed</v>
      </c>
      <c r="N2622" t="str">
        <f t="shared" si="490"/>
        <v>24</v>
      </c>
      <c r="O2622" t="str">
        <f t="shared" si="491"/>
        <v>W</v>
      </c>
    </row>
    <row r="2623" spans="2:15" x14ac:dyDescent="0.25">
      <c r="B2623" s="5">
        <v>46443</v>
      </c>
      <c r="C2623">
        <f t="shared" si="492"/>
        <v>2027</v>
      </c>
      <c r="D2623">
        <f t="shared" si="493"/>
        <v>2</v>
      </c>
      <c r="E2623" t="str">
        <f t="shared" si="494"/>
        <v>February</v>
      </c>
      <c r="F2623" s="6" t="str">
        <f t="shared" si="495"/>
        <v>Feb-27</v>
      </c>
      <c r="G2623">
        <f t="shared" si="496"/>
        <v>5</v>
      </c>
      <c r="H2623" t="str">
        <f t="shared" si="497"/>
        <v>Thursday</v>
      </c>
      <c r="I2623" t="str">
        <f>VLOOKUP(Table1[[#This Row],[Month Num]],Table2[],2,TRUE)</f>
        <v>Q4</v>
      </c>
      <c r="J2623" t="str">
        <f t="shared" si="486"/>
        <v>Feb</v>
      </c>
      <c r="K2623" s="5" t="str">
        <f t="shared" si="487"/>
        <v>F</v>
      </c>
      <c r="L2623" t="str">
        <f t="shared" si="488"/>
        <v>02</v>
      </c>
      <c r="M2623" t="str">
        <f t="shared" si="489"/>
        <v>Thu</v>
      </c>
      <c r="N2623" t="str">
        <f t="shared" si="490"/>
        <v>25</v>
      </c>
      <c r="O2623" t="str">
        <f t="shared" si="491"/>
        <v>T</v>
      </c>
    </row>
    <row r="2624" spans="2:15" x14ac:dyDescent="0.25">
      <c r="B2624" s="5">
        <v>46444</v>
      </c>
      <c r="C2624">
        <f t="shared" si="492"/>
        <v>2027</v>
      </c>
      <c r="D2624">
        <f t="shared" si="493"/>
        <v>2</v>
      </c>
      <c r="E2624" t="str">
        <f t="shared" si="494"/>
        <v>February</v>
      </c>
      <c r="F2624" s="6" t="str">
        <f t="shared" si="495"/>
        <v>Feb-27</v>
      </c>
      <c r="G2624">
        <f t="shared" si="496"/>
        <v>6</v>
      </c>
      <c r="H2624" t="str">
        <f t="shared" si="497"/>
        <v>Friday</v>
      </c>
      <c r="I2624" t="str">
        <f>VLOOKUP(Table1[[#This Row],[Month Num]],Table2[],2,TRUE)</f>
        <v>Q4</v>
      </c>
      <c r="J2624" t="str">
        <f t="shared" si="486"/>
        <v>Feb</v>
      </c>
      <c r="K2624" s="5" t="str">
        <f t="shared" si="487"/>
        <v>F</v>
      </c>
      <c r="L2624" t="str">
        <f t="shared" si="488"/>
        <v>02</v>
      </c>
      <c r="M2624" t="str">
        <f t="shared" si="489"/>
        <v>Fri</v>
      </c>
      <c r="N2624" t="str">
        <f t="shared" si="490"/>
        <v>26</v>
      </c>
      <c r="O2624" t="str">
        <f t="shared" si="491"/>
        <v>F</v>
      </c>
    </row>
    <row r="2625" spans="2:15" x14ac:dyDescent="0.25">
      <c r="B2625" s="5">
        <v>46445</v>
      </c>
      <c r="C2625">
        <f t="shared" si="492"/>
        <v>2027</v>
      </c>
      <c r="D2625">
        <f t="shared" si="493"/>
        <v>2</v>
      </c>
      <c r="E2625" t="str">
        <f t="shared" si="494"/>
        <v>February</v>
      </c>
      <c r="F2625" s="6" t="str">
        <f t="shared" si="495"/>
        <v>Feb-27</v>
      </c>
      <c r="G2625">
        <f t="shared" si="496"/>
        <v>7</v>
      </c>
      <c r="H2625" t="str">
        <f t="shared" si="497"/>
        <v>Saturday</v>
      </c>
      <c r="I2625" t="str">
        <f>VLOOKUP(Table1[[#This Row],[Month Num]],Table2[],2,TRUE)</f>
        <v>Q4</v>
      </c>
      <c r="J2625" t="str">
        <f t="shared" si="486"/>
        <v>Feb</v>
      </c>
      <c r="K2625" s="5" t="str">
        <f t="shared" si="487"/>
        <v>F</v>
      </c>
      <c r="L2625" t="str">
        <f t="shared" si="488"/>
        <v>02</v>
      </c>
      <c r="M2625" t="str">
        <f t="shared" si="489"/>
        <v>Sat</v>
      </c>
      <c r="N2625" t="str">
        <f t="shared" si="490"/>
        <v>27</v>
      </c>
      <c r="O2625" t="str">
        <f t="shared" si="491"/>
        <v>S</v>
      </c>
    </row>
    <row r="2626" spans="2:15" x14ac:dyDescent="0.25">
      <c r="B2626" s="5">
        <v>46446</v>
      </c>
      <c r="C2626">
        <f t="shared" si="492"/>
        <v>2027</v>
      </c>
      <c r="D2626">
        <f t="shared" si="493"/>
        <v>2</v>
      </c>
      <c r="E2626" t="str">
        <f t="shared" si="494"/>
        <v>February</v>
      </c>
      <c r="F2626" s="6" t="str">
        <f t="shared" si="495"/>
        <v>Feb-27</v>
      </c>
      <c r="G2626">
        <f t="shared" si="496"/>
        <v>1</v>
      </c>
      <c r="H2626" t="str">
        <f t="shared" si="497"/>
        <v>Sunday</v>
      </c>
      <c r="I2626" t="str">
        <f>VLOOKUP(Table1[[#This Row],[Month Num]],Table2[],2,TRUE)</f>
        <v>Q4</v>
      </c>
      <c r="J2626" t="str">
        <f t="shared" si="486"/>
        <v>Feb</v>
      </c>
      <c r="K2626" s="5" t="str">
        <f t="shared" si="487"/>
        <v>F</v>
      </c>
      <c r="L2626" t="str">
        <f t="shared" si="488"/>
        <v>02</v>
      </c>
      <c r="M2626" t="str">
        <f t="shared" si="489"/>
        <v>Sun</v>
      </c>
      <c r="N2626" t="str">
        <f t="shared" si="490"/>
        <v>28</v>
      </c>
      <c r="O2626" t="str">
        <f t="shared" si="491"/>
        <v>S</v>
      </c>
    </row>
    <row r="2627" spans="2:15" x14ac:dyDescent="0.25">
      <c r="B2627" s="5">
        <v>46447</v>
      </c>
      <c r="C2627">
        <f t="shared" si="492"/>
        <v>2027</v>
      </c>
      <c r="D2627">
        <f t="shared" si="493"/>
        <v>3</v>
      </c>
      <c r="E2627" t="str">
        <f t="shared" si="494"/>
        <v>March</v>
      </c>
      <c r="F2627" s="6" t="str">
        <f t="shared" si="495"/>
        <v>Mar-27</v>
      </c>
      <c r="G2627">
        <f t="shared" si="496"/>
        <v>2</v>
      </c>
      <c r="H2627" t="str">
        <f t="shared" si="497"/>
        <v>Monday</v>
      </c>
      <c r="I2627" t="str">
        <f>VLOOKUP(Table1[[#This Row],[Month Num]],Table2[],2,TRUE)</f>
        <v>Q4</v>
      </c>
      <c r="J2627" t="str">
        <f t="shared" si="486"/>
        <v>Mar</v>
      </c>
      <c r="K2627" s="5" t="str">
        <f t="shared" si="487"/>
        <v>M</v>
      </c>
      <c r="L2627" t="str">
        <f t="shared" si="488"/>
        <v>03</v>
      </c>
      <c r="M2627" t="str">
        <f t="shared" si="489"/>
        <v>Mon</v>
      </c>
      <c r="N2627" t="str">
        <f t="shared" si="490"/>
        <v>01</v>
      </c>
      <c r="O2627" t="str">
        <f t="shared" si="491"/>
        <v>M</v>
      </c>
    </row>
    <row r="2628" spans="2:15" x14ac:dyDescent="0.25">
      <c r="B2628" s="5">
        <v>46448</v>
      </c>
      <c r="C2628">
        <f t="shared" si="492"/>
        <v>2027</v>
      </c>
      <c r="D2628">
        <f t="shared" si="493"/>
        <v>3</v>
      </c>
      <c r="E2628" t="str">
        <f t="shared" si="494"/>
        <v>March</v>
      </c>
      <c r="F2628" s="6" t="str">
        <f t="shared" si="495"/>
        <v>Mar-27</v>
      </c>
      <c r="G2628">
        <f t="shared" si="496"/>
        <v>3</v>
      </c>
      <c r="H2628" t="str">
        <f t="shared" si="497"/>
        <v>Tuesday</v>
      </c>
      <c r="I2628" t="str">
        <f>VLOOKUP(Table1[[#This Row],[Month Num]],Table2[],2,TRUE)</f>
        <v>Q4</v>
      </c>
      <c r="J2628" t="str">
        <f t="shared" si="486"/>
        <v>Mar</v>
      </c>
      <c r="K2628" s="5" t="str">
        <f t="shared" si="487"/>
        <v>M</v>
      </c>
      <c r="L2628" t="str">
        <f t="shared" si="488"/>
        <v>03</v>
      </c>
      <c r="M2628" t="str">
        <f t="shared" si="489"/>
        <v>Tue</v>
      </c>
      <c r="N2628" t="str">
        <f t="shared" si="490"/>
        <v>02</v>
      </c>
      <c r="O2628" t="str">
        <f t="shared" si="491"/>
        <v>T</v>
      </c>
    </row>
    <row r="2629" spans="2:15" x14ac:dyDescent="0.25">
      <c r="B2629" s="5">
        <v>46449</v>
      </c>
      <c r="C2629">
        <f t="shared" si="492"/>
        <v>2027</v>
      </c>
      <c r="D2629">
        <f t="shared" si="493"/>
        <v>3</v>
      </c>
      <c r="E2629" t="str">
        <f t="shared" si="494"/>
        <v>March</v>
      </c>
      <c r="F2629" s="6" t="str">
        <f t="shared" si="495"/>
        <v>Mar-27</v>
      </c>
      <c r="G2629">
        <f t="shared" si="496"/>
        <v>4</v>
      </c>
      <c r="H2629" t="str">
        <f t="shared" si="497"/>
        <v>Wednesday</v>
      </c>
      <c r="I2629" t="str">
        <f>VLOOKUP(Table1[[#This Row],[Month Num]],Table2[],2,TRUE)</f>
        <v>Q4</v>
      </c>
      <c r="J2629" t="str">
        <f t="shared" si="486"/>
        <v>Mar</v>
      </c>
      <c r="K2629" s="5" t="str">
        <f t="shared" si="487"/>
        <v>M</v>
      </c>
      <c r="L2629" t="str">
        <f t="shared" si="488"/>
        <v>03</v>
      </c>
      <c r="M2629" t="str">
        <f t="shared" si="489"/>
        <v>Wed</v>
      </c>
      <c r="N2629" t="str">
        <f t="shared" si="490"/>
        <v>03</v>
      </c>
      <c r="O2629" t="str">
        <f t="shared" si="491"/>
        <v>W</v>
      </c>
    </row>
    <row r="2630" spans="2:15" x14ac:dyDescent="0.25">
      <c r="B2630" s="5">
        <v>46450</v>
      </c>
      <c r="C2630">
        <f t="shared" si="492"/>
        <v>2027</v>
      </c>
      <c r="D2630">
        <f t="shared" si="493"/>
        <v>3</v>
      </c>
      <c r="E2630" t="str">
        <f t="shared" si="494"/>
        <v>March</v>
      </c>
      <c r="F2630" s="6" t="str">
        <f t="shared" si="495"/>
        <v>Mar-27</v>
      </c>
      <c r="G2630">
        <f t="shared" si="496"/>
        <v>5</v>
      </c>
      <c r="H2630" t="str">
        <f t="shared" si="497"/>
        <v>Thursday</v>
      </c>
      <c r="I2630" t="str">
        <f>VLOOKUP(Table1[[#This Row],[Month Num]],Table2[],2,TRUE)</f>
        <v>Q4</v>
      </c>
      <c r="J2630" t="str">
        <f t="shared" si="486"/>
        <v>Mar</v>
      </c>
      <c r="K2630" s="5" t="str">
        <f t="shared" si="487"/>
        <v>M</v>
      </c>
      <c r="L2630" t="str">
        <f t="shared" si="488"/>
        <v>03</v>
      </c>
      <c r="M2630" t="str">
        <f t="shared" si="489"/>
        <v>Thu</v>
      </c>
      <c r="N2630" t="str">
        <f t="shared" si="490"/>
        <v>04</v>
      </c>
      <c r="O2630" t="str">
        <f t="shared" si="491"/>
        <v>T</v>
      </c>
    </row>
    <row r="2631" spans="2:15" x14ac:dyDescent="0.25">
      <c r="B2631" s="5">
        <v>46451</v>
      </c>
      <c r="C2631">
        <f t="shared" si="492"/>
        <v>2027</v>
      </c>
      <c r="D2631">
        <f t="shared" si="493"/>
        <v>3</v>
      </c>
      <c r="E2631" t="str">
        <f t="shared" si="494"/>
        <v>March</v>
      </c>
      <c r="F2631" s="6" t="str">
        <f t="shared" si="495"/>
        <v>Mar-27</v>
      </c>
      <c r="G2631">
        <f t="shared" si="496"/>
        <v>6</v>
      </c>
      <c r="H2631" t="str">
        <f t="shared" si="497"/>
        <v>Friday</v>
      </c>
      <c r="I2631" t="str">
        <f>VLOOKUP(Table1[[#This Row],[Month Num]],Table2[],2,TRUE)</f>
        <v>Q4</v>
      </c>
      <c r="J2631" t="str">
        <f t="shared" si="486"/>
        <v>Mar</v>
      </c>
      <c r="K2631" s="5" t="str">
        <f t="shared" si="487"/>
        <v>M</v>
      </c>
      <c r="L2631" t="str">
        <f t="shared" si="488"/>
        <v>03</v>
      </c>
      <c r="M2631" t="str">
        <f t="shared" si="489"/>
        <v>Fri</v>
      </c>
      <c r="N2631" t="str">
        <f t="shared" si="490"/>
        <v>05</v>
      </c>
      <c r="O2631" t="str">
        <f t="shared" si="491"/>
        <v>F</v>
      </c>
    </row>
    <row r="2632" spans="2:15" x14ac:dyDescent="0.25">
      <c r="B2632" s="5">
        <v>46452</v>
      </c>
      <c r="C2632">
        <f t="shared" si="492"/>
        <v>2027</v>
      </c>
      <c r="D2632">
        <f t="shared" si="493"/>
        <v>3</v>
      </c>
      <c r="E2632" t="str">
        <f t="shared" si="494"/>
        <v>March</v>
      </c>
      <c r="F2632" s="6" t="str">
        <f t="shared" si="495"/>
        <v>Mar-27</v>
      </c>
      <c r="G2632">
        <f t="shared" si="496"/>
        <v>7</v>
      </c>
      <c r="H2632" t="str">
        <f t="shared" si="497"/>
        <v>Saturday</v>
      </c>
      <c r="I2632" t="str">
        <f>VLOOKUP(Table1[[#This Row],[Month Num]],Table2[],2,TRUE)</f>
        <v>Q4</v>
      </c>
      <c r="J2632" t="str">
        <f t="shared" si="486"/>
        <v>Mar</v>
      </c>
      <c r="K2632" s="5" t="str">
        <f t="shared" si="487"/>
        <v>M</v>
      </c>
      <c r="L2632" t="str">
        <f t="shared" si="488"/>
        <v>03</v>
      </c>
      <c r="M2632" t="str">
        <f t="shared" si="489"/>
        <v>Sat</v>
      </c>
      <c r="N2632" t="str">
        <f t="shared" si="490"/>
        <v>06</v>
      </c>
      <c r="O2632" t="str">
        <f t="shared" si="491"/>
        <v>S</v>
      </c>
    </row>
    <row r="2633" spans="2:15" x14ac:dyDescent="0.25">
      <c r="B2633" s="5">
        <v>46453</v>
      </c>
      <c r="C2633">
        <f t="shared" si="492"/>
        <v>2027</v>
      </c>
      <c r="D2633">
        <f t="shared" si="493"/>
        <v>3</v>
      </c>
      <c r="E2633" t="str">
        <f t="shared" si="494"/>
        <v>March</v>
      </c>
      <c r="F2633" s="6" t="str">
        <f t="shared" si="495"/>
        <v>Mar-27</v>
      </c>
      <c r="G2633">
        <f t="shared" si="496"/>
        <v>1</v>
      </c>
      <c r="H2633" t="str">
        <f t="shared" si="497"/>
        <v>Sunday</v>
      </c>
      <c r="I2633" t="str">
        <f>VLOOKUP(Table1[[#This Row],[Month Num]],Table2[],2,TRUE)</f>
        <v>Q4</v>
      </c>
      <c r="J2633" t="str">
        <f t="shared" si="486"/>
        <v>Mar</v>
      </c>
      <c r="K2633" s="5" t="str">
        <f t="shared" si="487"/>
        <v>M</v>
      </c>
      <c r="L2633" t="str">
        <f t="shared" si="488"/>
        <v>03</v>
      </c>
      <c r="M2633" t="str">
        <f t="shared" si="489"/>
        <v>Sun</v>
      </c>
      <c r="N2633" t="str">
        <f t="shared" si="490"/>
        <v>07</v>
      </c>
      <c r="O2633" t="str">
        <f t="shared" si="491"/>
        <v>S</v>
      </c>
    </row>
    <row r="2634" spans="2:15" x14ac:dyDescent="0.25">
      <c r="B2634" s="5">
        <v>46454</v>
      </c>
      <c r="C2634">
        <f t="shared" si="492"/>
        <v>2027</v>
      </c>
      <c r="D2634">
        <f t="shared" si="493"/>
        <v>3</v>
      </c>
      <c r="E2634" t="str">
        <f t="shared" si="494"/>
        <v>March</v>
      </c>
      <c r="F2634" s="6" t="str">
        <f t="shared" si="495"/>
        <v>Mar-27</v>
      </c>
      <c r="G2634">
        <f t="shared" si="496"/>
        <v>2</v>
      </c>
      <c r="H2634" t="str">
        <f t="shared" si="497"/>
        <v>Monday</v>
      </c>
      <c r="I2634" t="str">
        <f>VLOOKUP(Table1[[#This Row],[Month Num]],Table2[],2,TRUE)</f>
        <v>Q4</v>
      </c>
      <c r="J2634" t="str">
        <f t="shared" si="486"/>
        <v>Mar</v>
      </c>
      <c r="K2634" s="5" t="str">
        <f t="shared" si="487"/>
        <v>M</v>
      </c>
      <c r="L2634" t="str">
        <f t="shared" si="488"/>
        <v>03</v>
      </c>
      <c r="M2634" t="str">
        <f t="shared" si="489"/>
        <v>Mon</v>
      </c>
      <c r="N2634" t="str">
        <f t="shared" si="490"/>
        <v>08</v>
      </c>
      <c r="O2634" t="str">
        <f t="shared" si="491"/>
        <v>M</v>
      </c>
    </row>
    <row r="2635" spans="2:15" x14ac:dyDescent="0.25">
      <c r="B2635" s="5">
        <v>46455</v>
      </c>
      <c r="C2635">
        <f t="shared" si="492"/>
        <v>2027</v>
      </c>
      <c r="D2635">
        <f t="shared" si="493"/>
        <v>3</v>
      </c>
      <c r="E2635" t="str">
        <f t="shared" si="494"/>
        <v>March</v>
      </c>
      <c r="F2635" s="6" t="str">
        <f t="shared" si="495"/>
        <v>Mar-27</v>
      </c>
      <c r="G2635">
        <f t="shared" si="496"/>
        <v>3</v>
      </c>
      <c r="H2635" t="str">
        <f t="shared" si="497"/>
        <v>Tuesday</v>
      </c>
      <c r="I2635" t="str">
        <f>VLOOKUP(Table1[[#This Row],[Month Num]],Table2[],2,TRUE)</f>
        <v>Q4</v>
      </c>
      <c r="J2635" t="str">
        <f t="shared" ref="J2635:J2698" si="498">TEXT(B2635,"MMM")</f>
        <v>Mar</v>
      </c>
      <c r="K2635" s="5" t="str">
        <f t="shared" ref="K2635:K2698" si="499">LEFT(E2635,1)</f>
        <v>M</v>
      </c>
      <c r="L2635" t="str">
        <f t="shared" ref="L2635:L2698" si="500">TEXT(B2635,"MM")</f>
        <v>03</v>
      </c>
      <c r="M2635" t="str">
        <f t="shared" ref="M2635:M2698" si="501">TEXT(B2635,"ddd")</f>
        <v>Tue</v>
      </c>
      <c r="N2635" t="str">
        <f t="shared" ref="N2635:N2698" si="502">TEXT(B2635,"dd")</f>
        <v>09</v>
      </c>
      <c r="O2635" t="str">
        <f t="shared" ref="O2635:O2698" si="503">LEFT(H2635,1)</f>
        <v>T</v>
      </c>
    </row>
    <row r="2636" spans="2:15" x14ac:dyDescent="0.25">
      <c r="B2636" s="5">
        <v>46456</v>
      </c>
      <c r="C2636">
        <f t="shared" si="492"/>
        <v>2027</v>
      </c>
      <c r="D2636">
        <f t="shared" si="493"/>
        <v>3</v>
      </c>
      <c r="E2636" t="str">
        <f t="shared" si="494"/>
        <v>March</v>
      </c>
      <c r="F2636" s="6" t="str">
        <f t="shared" si="495"/>
        <v>Mar-27</v>
      </c>
      <c r="G2636">
        <f t="shared" si="496"/>
        <v>4</v>
      </c>
      <c r="H2636" t="str">
        <f t="shared" si="497"/>
        <v>Wednesday</v>
      </c>
      <c r="I2636" t="str">
        <f>VLOOKUP(Table1[[#This Row],[Month Num]],Table2[],2,TRUE)</f>
        <v>Q4</v>
      </c>
      <c r="J2636" t="str">
        <f t="shared" si="498"/>
        <v>Mar</v>
      </c>
      <c r="K2636" s="5" t="str">
        <f t="shared" si="499"/>
        <v>M</v>
      </c>
      <c r="L2636" t="str">
        <f t="shared" si="500"/>
        <v>03</v>
      </c>
      <c r="M2636" t="str">
        <f t="shared" si="501"/>
        <v>Wed</v>
      </c>
      <c r="N2636" t="str">
        <f t="shared" si="502"/>
        <v>10</v>
      </c>
      <c r="O2636" t="str">
        <f t="shared" si="503"/>
        <v>W</v>
      </c>
    </row>
    <row r="2637" spans="2:15" x14ac:dyDescent="0.25">
      <c r="B2637" s="5">
        <v>46457</v>
      </c>
      <c r="C2637">
        <f t="shared" si="492"/>
        <v>2027</v>
      </c>
      <c r="D2637">
        <f t="shared" si="493"/>
        <v>3</v>
      </c>
      <c r="E2637" t="str">
        <f t="shared" si="494"/>
        <v>March</v>
      </c>
      <c r="F2637" s="6" t="str">
        <f t="shared" si="495"/>
        <v>Mar-27</v>
      </c>
      <c r="G2637">
        <f t="shared" si="496"/>
        <v>5</v>
      </c>
      <c r="H2637" t="str">
        <f t="shared" si="497"/>
        <v>Thursday</v>
      </c>
      <c r="I2637" t="str">
        <f>VLOOKUP(Table1[[#This Row],[Month Num]],Table2[],2,TRUE)</f>
        <v>Q4</v>
      </c>
      <c r="J2637" t="str">
        <f t="shared" si="498"/>
        <v>Mar</v>
      </c>
      <c r="K2637" s="5" t="str">
        <f t="shared" si="499"/>
        <v>M</v>
      </c>
      <c r="L2637" t="str">
        <f t="shared" si="500"/>
        <v>03</v>
      </c>
      <c r="M2637" t="str">
        <f t="shared" si="501"/>
        <v>Thu</v>
      </c>
      <c r="N2637" t="str">
        <f t="shared" si="502"/>
        <v>11</v>
      </c>
      <c r="O2637" t="str">
        <f t="shared" si="503"/>
        <v>T</v>
      </c>
    </row>
    <row r="2638" spans="2:15" x14ac:dyDescent="0.25">
      <c r="B2638" s="5">
        <v>46458</v>
      </c>
      <c r="C2638">
        <f t="shared" si="492"/>
        <v>2027</v>
      </c>
      <c r="D2638">
        <f t="shared" si="493"/>
        <v>3</v>
      </c>
      <c r="E2638" t="str">
        <f t="shared" si="494"/>
        <v>March</v>
      </c>
      <c r="F2638" s="6" t="str">
        <f t="shared" si="495"/>
        <v>Mar-27</v>
      </c>
      <c r="G2638">
        <f t="shared" si="496"/>
        <v>6</v>
      </c>
      <c r="H2638" t="str">
        <f t="shared" si="497"/>
        <v>Friday</v>
      </c>
      <c r="I2638" t="str">
        <f>VLOOKUP(Table1[[#This Row],[Month Num]],Table2[],2,TRUE)</f>
        <v>Q4</v>
      </c>
      <c r="J2638" t="str">
        <f t="shared" si="498"/>
        <v>Mar</v>
      </c>
      <c r="K2638" s="5" t="str">
        <f t="shared" si="499"/>
        <v>M</v>
      </c>
      <c r="L2638" t="str">
        <f t="shared" si="500"/>
        <v>03</v>
      </c>
      <c r="M2638" t="str">
        <f t="shared" si="501"/>
        <v>Fri</v>
      </c>
      <c r="N2638" t="str">
        <f t="shared" si="502"/>
        <v>12</v>
      </c>
      <c r="O2638" t="str">
        <f t="shared" si="503"/>
        <v>F</v>
      </c>
    </row>
    <row r="2639" spans="2:15" x14ac:dyDescent="0.25">
      <c r="B2639" s="5">
        <v>46459</v>
      </c>
      <c r="C2639">
        <f t="shared" si="492"/>
        <v>2027</v>
      </c>
      <c r="D2639">
        <f t="shared" si="493"/>
        <v>3</v>
      </c>
      <c r="E2639" t="str">
        <f t="shared" si="494"/>
        <v>March</v>
      </c>
      <c r="F2639" s="6" t="str">
        <f t="shared" si="495"/>
        <v>Mar-27</v>
      </c>
      <c r="G2639">
        <f t="shared" si="496"/>
        <v>7</v>
      </c>
      <c r="H2639" t="str">
        <f t="shared" si="497"/>
        <v>Saturday</v>
      </c>
      <c r="I2639" t="str">
        <f>VLOOKUP(Table1[[#This Row],[Month Num]],Table2[],2,TRUE)</f>
        <v>Q4</v>
      </c>
      <c r="J2639" t="str">
        <f t="shared" si="498"/>
        <v>Mar</v>
      </c>
      <c r="K2639" s="5" t="str">
        <f t="shared" si="499"/>
        <v>M</v>
      </c>
      <c r="L2639" t="str">
        <f t="shared" si="500"/>
        <v>03</v>
      </c>
      <c r="M2639" t="str">
        <f t="shared" si="501"/>
        <v>Sat</v>
      </c>
      <c r="N2639" t="str">
        <f t="shared" si="502"/>
        <v>13</v>
      </c>
      <c r="O2639" t="str">
        <f t="shared" si="503"/>
        <v>S</v>
      </c>
    </row>
    <row r="2640" spans="2:15" x14ac:dyDescent="0.25">
      <c r="B2640" s="5">
        <v>46460</v>
      </c>
      <c r="C2640">
        <f t="shared" si="492"/>
        <v>2027</v>
      </c>
      <c r="D2640">
        <f t="shared" si="493"/>
        <v>3</v>
      </c>
      <c r="E2640" t="str">
        <f t="shared" si="494"/>
        <v>March</v>
      </c>
      <c r="F2640" s="6" t="str">
        <f t="shared" si="495"/>
        <v>Mar-27</v>
      </c>
      <c r="G2640">
        <f t="shared" si="496"/>
        <v>1</v>
      </c>
      <c r="H2640" t="str">
        <f t="shared" si="497"/>
        <v>Sunday</v>
      </c>
      <c r="I2640" t="str">
        <f>VLOOKUP(Table1[[#This Row],[Month Num]],Table2[],2,TRUE)</f>
        <v>Q4</v>
      </c>
      <c r="J2640" t="str">
        <f t="shared" si="498"/>
        <v>Mar</v>
      </c>
      <c r="K2640" s="5" t="str">
        <f t="shared" si="499"/>
        <v>M</v>
      </c>
      <c r="L2640" t="str">
        <f t="shared" si="500"/>
        <v>03</v>
      </c>
      <c r="M2640" t="str">
        <f t="shared" si="501"/>
        <v>Sun</v>
      </c>
      <c r="N2640" t="str">
        <f t="shared" si="502"/>
        <v>14</v>
      </c>
      <c r="O2640" t="str">
        <f t="shared" si="503"/>
        <v>S</v>
      </c>
    </row>
    <row r="2641" spans="2:15" x14ac:dyDescent="0.25">
      <c r="B2641" s="5">
        <v>46461</v>
      </c>
      <c r="C2641">
        <f t="shared" ref="C2641:C2704" si="504">YEAR(B2641)</f>
        <v>2027</v>
      </c>
      <c r="D2641">
        <f t="shared" ref="D2641:D2704" si="505">MONTH(B2641)</f>
        <v>3</v>
      </c>
      <c r="E2641" t="str">
        <f t="shared" ref="E2641:E2704" si="506">TEXT(B2641,"MMMM")</f>
        <v>March</v>
      </c>
      <c r="F2641" s="6" t="str">
        <f t="shared" ref="F2641:F2704" si="507">TEXT(B2641,"mmm-yy")</f>
        <v>Mar-27</v>
      </c>
      <c r="G2641">
        <f t="shared" ref="G2641:G2704" si="508">WEEKDAY(B2641)</f>
        <v>2</v>
      </c>
      <c r="H2641" t="str">
        <f t="shared" ref="H2641:H2704" si="509">TEXT(B2641,"dddd")</f>
        <v>Monday</v>
      </c>
      <c r="I2641" t="str">
        <f>VLOOKUP(Table1[[#This Row],[Month Num]],Table2[],2,TRUE)</f>
        <v>Q4</v>
      </c>
      <c r="J2641" t="str">
        <f t="shared" si="498"/>
        <v>Mar</v>
      </c>
      <c r="K2641" s="5" t="str">
        <f t="shared" si="499"/>
        <v>M</v>
      </c>
      <c r="L2641" t="str">
        <f t="shared" si="500"/>
        <v>03</v>
      </c>
      <c r="M2641" t="str">
        <f t="shared" si="501"/>
        <v>Mon</v>
      </c>
      <c r="N2641" t="str">
        <f t="shared" si="502"/>
        <v>15</v>
      </c>
      <c r="O2641" t="str">
        <f t="shared" si="503"/>
        <v>M</v>
      </c>
    </row>
    <row r="2642" spans="2:15" x14ac:dyDescent="0.25">
      <c r="B2642" s="5">
        <v>46462</v>
      </c>
      <c r="C2642">
        <f t="shared" si="504"/>
        <v>2027</v>
      </c>
      <c r="D2642">
        <f t="shared" si="505"/>
        <v>3</v>
      </c>
      <c r="E2642" t="str">
        <f t="shared" si="506"/>
        <v>March</v>
      </c>
      <c r="F2642" s="6" t="str">
        <f t="shared" si="507"/>
        <v>Mar-27</v>
      </c>
      <c r="G2642">
        <f t="shared" si="508"/>
        <v>3</v>
      </c>
      <c r="H2642" t="str">
        <f t="shared" si="509"/>
        <v>Tuesday</v>
      </c>
      <c r="I2642" t="str">
        <f>VLOOKUP(Table1[[#This Row],[Month Num]],Table2[],2,TRUE)</f>
        <v>Q4</v>
      </c>
      <c r="J2642" t="str">
        <f t="shared" si="498"/>
        <v>Mar</v>
      </c>
      <c r="K2642" s="5" t="str">
        <f t="shared" si="499"/>
        <v>M</v>
      </c>
      <c r="L2642" t="str">
        <f t="shared" si="500"/>
        <v>03</v>
      </c>
      <c r="M2642" t="str">
        <f t="shared" si="501"/>
        <v>Tue</v>
      </c>
      <c r="N2642" t="str">
        <f t="shared" si="502"/>
        <v>16</v>
      </c>
      <c r="O2642" t="str">
        <f t="shared" si="503"/>
        <v>T</v>
      </c>
    </row>
    <row r="2643" spans="2:15" x14ac:dyDescent="0.25">
      <c r="B2643" s="5">
        <v>46463</v>
      </c>
      <c r="C2643">
        <f t="shared" si="504"/>
        <v>2027</v>
      </c>
      <c r="D2643">
        <f t="shared" si="505"/>
        <v>3</v>
      </c>
      <c r="E2643" t="str">
        <f t="shared" si="506"/>
        <v>March</v>
      </c>
      <c r="F2643" s="6" t="str">
        <f t="shared" si="507"/>
        <v>Mar-27</v>
      </c>
      <c r="G2643">
        <f t="shared" si="508"/>
        <v>4</v>
      </c>
      <c r="H2643" t="str">
        <f t="shared" si="509"/>
        <v>Wednesday</v>
      </c>
      <c r="I2643" t="str">
        <f>VLOOKUP(Table1[[#This Row],[Month Num]],Table2[],2,TRUE)</f>
        <v>Q4</v>
      </c>
      <c r="J2643" t="str">
        <f t="shared" si="498"/>
        <v>Mar</v>
      </c>
      <c r="K2643" s="5" t="str">
        <f t="shared" si="499"/>
        <v>M</v>
      </c>
      <c r="L2643" t="str">
        <f t="shared" si="500"/>
        <v>03</v>
      </c>
      <c r="M2643" t="str">
        <f t="shared" si="501"/>
        <v>Wed</v>
      </c>
      <c r="N2643" t="str">
        <f t="shared" si="502"/>
        <v>17</v>
      </c>
      <c r="O2643" t="str">
        <f t="shared" si="503"/>
        <v>W</v>
      </c>
    </row>
    <row r="2644" spans="2:15" x14ac:dyDescent="0.25">
      <c r="B2644" s="5">
        <v>46464</v>
      </c>
      <c r="C2644">
        <f t="shared" si="504"/>
        <v>2027</v>
      </c>
      <c r="D2644">
        <f t="shared" si="505"/>
        <v>3</v>
      </c>
      <c r="E2644" t="str">
        <f t="shared" si="506"/>
        <v>March</v>
      </c>
      <c r="F2644" s="6" t="str">
        <f t="shared" si="507"/>
        <v>Mar-27</v>
      </c>
      <c r="G2644">
        <f t="shared" si="508"/>
        <v>5</v>
      </c>
      <c r="H2644" t="str">
        <f t="shared" si="509"/>
        <v>Thursday</v>
      </c>
      <c r="I2644" t="str">
        <f>VLOOKUP(Table1[[#This Row],[Month Num]],Table2[],2,TRUE)</f>
        <v>Q4</v>
      </c>
      <c r="J2644" t="str">
        <f t="shared" si="498"/>
        <v>Mar</v>
      </c>
      <c r="K2644" s="5" t="str">
        <f t="shared" si="499"/>
        <v>M</v>
      </c>
      <c r="L2644" t="str">
        <f t="shared" si="500"/>
        <v>03</v>
      </c>
      <c r="M2644" t="str">
        <f t="shared" si="501"/>
        <v>Thu</v>
      </c>
      <c r="N2644" t="str">
        <f t="shared" si="502"/>
        <v>18</v>
      </c>
      <c r="O2644" t="str">
        <f t="shared" si="503"/>
        <v>T</v>
      </c>
    </row>
    <row r="2645" spans="2:15" x14ac:dyDescent="0.25">
      <c r="B2645" s="5">
        <v>46465</v>
      </c>
      <c r="C2645">
        <f t="shared" si="504"/>
        <v>2027</v>
      </c>
      <c r="D2645">
        <f t="shared" si="505"/>
        <v>3</v>
      </c>
      <c r="E2645" t="str">
        <f t="shared" si="506"/>
        <v>March</v>
      </c>
      <c r="F2645" s="6" t="str">
        <f t="shared" si="507"/>
        <v>Mar-27</v>
      </c>
      <c r="G2645">
        <f t="shared" si="508"/>
        <v>6</v>
      </c>
      <c r="H2645" t="str">
        <f t="shared" si="509"/>
        <v>Friday</v>
      </c>
      <c r="I2645" t="str">
        <f>VLOOKUP(Table1[[#This Row],[Month Num]],Table2[],2,TRUE)</f>
        <v>Q4</v>
      </c>
      <c r="J2645" t="str">
        <f t="shared" si="498"/>
        <v>Mar</v>
      </c>
      <c r="K2645" s="5" t="str">
        <f t="shared" si="499"/>
        <v>M</v>
      </c>
      <c r="L2645" t="str">
        <f t="shared" si="500"/>
        <v>03</v>
      </c>
      <c r="M2645" t="str">
        <f t="shared" si="501"/>
        <v>Fri</v>
      </c>
      <c r="N2645" t="str">
        <f t="shared" si="502"/>
        <v>19</v>
      </c>
      <c r="O2645" t="str">
        <f t="shared" si="503"/>
        <v>F</v>
      </c>
    </row>
    <row r="2646" spans="2:15" x14ac:dyDescent="0.25">
      <c r="B2646" s="5">
        <v>46466</v>
      </c>
      <c r="C2646">
        <f t="shared" si="504"/>
        <v>2027</v>
      </c>
      <c r="D2646">
        <f t="shared" si="505"/>
        <v>3</v>
      </c>
      <c r="E2646" t="str">
        <f t="shared" si="506"/>
        <v>March</v>
      </c>
      <c r="F2646" s="6" t="str">
        <f t="shared" si="507"/>
        <v>Mar-27</v>
      </c>
      <c r="G2646">
        <f t="shared" si="508"/>
        <v>7</v>
      </c>
      <c r="H2646" t="str">
        <f t="shared" si="509"/>
        <v>Saturday</v>
      </c>
      <c r="I2646" t="str">
        <f>VLOOKUP(Table1[[#This Row],[Month Num]],Table2[],2,TRUE)</f>
        <v>Q4</v>
      </c>
      <c r="J2646" t="str">
        <f t="shared" si="498"/>
        <v>Mar</v>
      </c>
      <c r="K2646" s="5" t="str">
        <f t="shared" si="499"/>
        <v>M</v>
      </c>
      <c r="L2646" t="str">
        <f t="shared" si="500"/>
        <v>03</v>
      </c>
      <c r="M2646" t="str">
        <f t="shared" si="501"/>
        <v>Sat</v>
      </c>
      <c r="N2646" t="str">
        <f t="shared" si="502"/>
        <v>20</v>
      </c>
      <c r="O2646" t="str">
        <f t="shared" si="503"/>
        <v>S</v>
      </c>
    </row>
    <row r="2647" spans="2:15" x14ac:dyDescent="0.25">
      <c r="B2647" s="5">
        <v>46467</v>
      </c>
      <c r="C2647">
        <f t="shared" si="504"/>
        <v>2027</v>
      </c>
      <c r="D2647">
        <f t="shared" si="505"/>
        <v>3</v>
      </c>
      <c r="E2647" t="str">
        <f t="shared" si="506"/>
        <v>March</v>
      </c>
      <c r="F2647" s="6" t="str">
        <f t="shared" si="507"/>
        <v>Mar-27</v>
      </c>
      <c r="G2647">
        <f t="shared" si="508"/>
        <v>1</v>
      </c>
      <c r="H2647" t="str">
        <f t="shared" si="509"/>
        <v>Sunday</v>
      </c>
      <c r="I2647" t="str">
        <f>VLOOKUP(Table1[[#This Row],[Month Num]],Table2[],2,TRUE)</f>
        <v>Q4</v>
      </c>
      <c r="J2647" t="str">
        <f t="shared" si="498"/>
        <v>Mar</v>
      </c>
      <c r="K2647" s="5" t="str">
        <f t="shared" si="499"/>
        <v>M</v>
      </c>
      <c r="L2647" t="str">
        <f t="shared" si="500"/>
        <v>03</v>
      </c>
      <c r="M2647" t="str">
        <f t="shared" si="501"/>
        <v>Sun</v>
      </c>
      <c r="N2647" t="str">
        <f t="shared" si="502"/>
        <v>21</v>
      </c>
      <c r="O2647" t="str">
        <f t="shared" si="503"/>
        <v>S</v>
      </c>
    </row>
    <row r="2648" spans="2:15" x14ac:dyDescent="0.25">
      <c r="B2648" s="5">
        <v>46468</v>
      </c>
      <c r="C2648">
        <f t="shared" si="504"/>
        <v>2027</v>
      </c>
      <c r="D2648">
        <f t="shared" si="505"/>
        <v>3</v>
      </c>
      <c r="E2648" t="str">
        <f t="shared" si="506"/>
        <v>March</v>
      </c>
      <c r="F2648" s="6" t="str">
        <f t="shared" si="507"/>
        <v>Mar-27</v>
      </c>
      <c r="G2648">
        <f t="shared" si="508"/>
        <v>2</v>
      </c>
      <c r="H2648" t="str">
        <f t="shared" si="509"/>
        <v>Monday</v>
      </c>
      <c r="I2648" t="str">
        <f>VLOOKUP(Table1[[#This Row],[Month Num]],Table2[],2,TRUE)</f>
        <v>Q4</v>
      </c>
      <c r="J2648" t="str">
        <f t="shared" si="498"/>
        <v>Mar</v>
      </c>
      <c r="K2648" s="5" t="str">
        <f t="shared" si="499"/>
        <v>M</v>
      </c>
      <c r="L2648" t="str">
        <f t="shared" si="500"/>
        <v>03</v>
      </c>
      <c r="M2648" t="str">
        <f t="shared" si="501"/>
        <v>Mon</v>
      </c>
      <c r="N2648" t="str">
        <f t="shared" si="502"/>
        <v>22</v>
      </c>
      <c r="O2648" t="str">
        <f t="shared" si="503"/>
        <v>M</v>
      </c>
    </row>
    <row r="2649" spans="2:15" x14ac:dyDescent="0.25">
      <c r="B2649" s="5">
        <v>46469</v>
      </c>
      <c r="C2649">
        <f t="shared" si="504"/>
        <v>2027</v>
      </c>
      <c r="D2649">
        <f t="shared" si="505"/>
        <v>3</v>
      </c>
      <c r="E2649" t="str">
        <f t="shared" si="506"/>
        <v>March</v>
      </c>
      <c r="F2649" s="6" t="str">
        <f t="shared" si="507"/>
        <v>Mar-27</v>
      </c>
      <c r="G2649">
        <f t="shared" si="508"/>
        <v>3</v>
      </c>
      <c r="H2649" t="str">
        <f t="shared" si="509"/>
        <v>Tuesday</v>
      </c>
      <c r="I2649" t="str">
        <f>VLOOKUP(Table1[[#This Row],[Month Num]],Table2[],2,TRUE)</f>
        <v>Q4</v>
      </c>
      <c r="J2649" t="str">
        <f t="shared" si="498"/>
        <v>Mar</v>
      </c>
      <c r="K2649" s="5" t="str">
        <f t="shared" si="499"/>
        <v>M</v>
      </c>
      <c r="L2649" t="str">
        <f t="shared" si="500"/>
        <v>03</v>
      </c>
      <c r="M2649" t="str">
        <f t="shared" si="501"/>
        <v>Tue</v>
      </c>
      <c r="N2649" t="str">
        <f t="shared" si="502"/>
        <v>23</v>
      </c>
      <c r="O2649" t="str">
        <f t="shared" si="503"/>
        <v>T</v>
      </c>
    </row>
    <row r="2650" spans="2:15" x14ac:dyDescent="0.25">
      <c r="B2650" s="5">
        <v>46470</v>
      </c>
      <c r="C2650">
        <f t="shared" si="504"/>
        <v>2027</v>
      </c>
      <c r="D2650">
        <f t="shared" si="505"/>
        <v>3</v>
      </c>
      <c r="E2650" t="str">
        <f t="shared" si="506"/>
        <v>March</v>
      </c>
      <c r="F2650" s="6" t="str">
        <f t="shared" si="507"/>
        <v>Mar-27</v>
      </c>
      <c r="G2650">
        <f t="shared" si="508"/>
        <v>4</v>
      </c>
      <c r="H2650" t="str">
        <f t="shared" si="509"/>
        <v>Wednesday</v>
      </c>
      <c r="I2650" t="str">
        <f>VLOOKUP(Table1[[#This Row],[Month Num]],Table2[],2,TRUE)</f>
        <v>Q4</v>
      </c>
      <c r="J2650" t="str">
        <f t="shared" si="498"/>
        <v>Mar</v>
      </c>
      <c r="K2650" s="5" t="str">
        <f t="shared" si="499"/>
        <v>M</v>
      </c>
      <c r="L2650" t="str">
        <f t="shared" si="500"/>
        <v>03</v>
      </c>
      <c r="M2650" t="str">
        <f t="shared" si="501"/>
        <v>Wed</v>
      </c>
      <c r="N2650" t="str">
        <f t="shared" si="502"/>
        <v>24</v>
      </c>
      <c r="O2650" t="str">
        <f t="shared" si="503"/>
        <v>W</v>
      </c>
    </row>
    <row r="2651" spans="2:15" x14ac:dyDescent="0.25">
      <c r="B2651" s="5">
        <v>46471</v>
      </c>
      <c r="C2651">
        <f t="shared" si="504"/>
        <v>2027</v>
      </c>
      <c r="D2651">
        <f t="shared" si="505"/>
        <v>3</v>
      </c>
      <c r="E2651" t="str">
        <f t="shared" si="506"/>
        <v>March</v>
      </c>
      <c r="F2651" s="6" t="str">
        <f t="shared" si="507"/>
        <v>Mar-27</v>
      </c>
      <c r="G2651">
        <f t="shared" si="508"/>
        <v>5</v>
      </c>
      <c r="H2651" t="str">
        <f t="shared" si="509"/>
        <v>Thursday</v>
      </c>
      <c r="I2651" t="str">
        <f>VLOOKUP(Table1[[#This Row],[Month Num]],Table2[],2,TRUE)</f>
        <v>Q4</v>
      </c>
      <c r="J2651" t="str">
        <f t="shared" si="498"/>
        <v>Mar</v>
      </c>
      <c r="K2651" s="5" t="str">
        <f t="shared" si="499"/>
        <v>M</v>
      </c>
      <c r="L2651" t="str">
        <f t="shared" si="500"/>
        <v>03</v>
      </c>
      <c r="M2651" t="str">
        <f t="shared" si="501"/>
        <v>Thu</v>
      </c>
      <c r="N2651" t="str">
        <f t="shared" si="502"/>
        <v>25</v>
      </c>
      <c r="O2651" t="str">
        <f t="shared" si="503"/>
        <v>T</v>
      </c>
    </row>
    <row r="2652" spans="2:15" x14ac:dyDescent="0.25">
      <c r="B2652" s="5">
        <v>46472</v>
      </c>
      <c r="C2652">
        <f t="shared" si="504"/>
        <v>2027</v>
      </c>
      <c r="D2652">
        <f t="shared" si="505"/>
        <v>3</v>
      </c>
      <c r="E2652" t="str">
        <f t="shared" si="506"/>
        <v>March</v>
      </c>
      <c r="F2652" s="6" t="str">
        <f t="shared" si="507"/>
        <v>Mar-27</v>
      </c>
      <c r="G2652">
        <f t="shared" si="508"/>
        <v>6</v>
      </c>
      <c r="H2652" t="str">
        <f t="shared" si="509"/>
        <v>Friday</v>
      </c>
      <c r="I2652" t="str">
        <f>VLOOKUP(Table1[[#This Row],[Month Num]],Table2[],2,TRUE)</f>
        <v>Q4</v>
      </c>
      <c r="J2652" t="str">
        <f t="shared" si="498"/>
        <v>Mar</v>
      </c>
      <c r="K2652" s="5" t="str">
        <f t="shared" si="499"/>
        <v>M</v>
      </c>
      <c r="L2652" t="str">
        <f t="shared" si="500"/>
        <v>03</v>
      </c>
      <c r="M2652" t="str">
        <f t="shared" si="501"/>
        <v>Fri</v>
      </c>
      <c r="N2652" t="str">
        <f t="shared" si="502"/>
        <v>26</v>
      </c>
      <c r="O2652" t="str">
        <f t="shared" si="503"/>
        <v>F</v>
      </c>
    </row>
    <row r="2653" spans="2:15" x14ac:dyDescent="0.25">
      <c r="B2653" s="5">
        <v>46473</v>
      </c>
      <c r="C2653">
        <f t="shared" si="504"/>
        <v>2027</v>
      </c>
      <c r="D2653">
        <f t="shared" si="505"/>
        <v>3</v>
      </c>
      <c r="E2653" t="str">
        <f t="shared" si="506"/>
        <v>March</v>
      </c>
      <c r="F2653" s="6" t="str">
        <f t="shared" si="507"/>
        <v>Mar-27</v>
      </c>
      <c r="G2653">
        <f t="shared" si="508"/>
        <v>7</v>
      </c>
      <c r="H2653" t="str">
        <f t="shared" si="509"/>
        <v>Saturday</v>
      </c>
      <c r="I2653" t="str">
        <f>VLOOKUP(Table1[[#This Row],[Month Num]],Table2[],2,TRUE)</f>
        <v>Q4</v>
      </c>
      <c r="J2653" t="str">
        <f t="shared" si="498"/>
        <v>Mar</v>
      </c>
      <c r="K2653" s="5" t="str">
        <f t="shared" si="499"/>
        <v>M</v>
      </c>
      <c r="L2653" t="str">
        <f t="shared" si="500"/>
        <v>03</v>
      </c>
      <c r="M2653" t="str">
        <f t="shared" si="501"/>
        <v>Sat</v>
      </c>
      <c r="N2653" t="str">
        <f t="shared" si="502"/>
        <v>27</v>
      </c>
      <c r="O2653" t="str">
        <f t="shared" si="503"/>
        <v>S</v>
      </c>
    </row>
    <row r="2654" spans="2:15" x14ac:dyDescent="0.25">
      <c r="B2654" s="5">
        <v>46474</v>
      </c>
      <c r="C2654">
        <f t="shared" si="504"/>
        <v>2027</v>
      </c>
      <c r="D2654">
        <f t="shared" si="505"/>
        <v>3</v>
      </c>
      <c r="E2654" t="str">
        <f t="shared" si="506"/>
        <v>March</v>
      </c>
      <c r="F2654" s="6" t="str">
        <f t="shared" si="507"/>
        <v>Mar-27</v>
      </c>
      <c r="G2654">
        <f t="shared" si="508"/>
        <v>1</v>
      </c>
      <c r="H2654" t="str">
        <f t="shared" si="509"/>
        <v>Sunday</v>
      </c>
      <c r="I2654" t="str">
        <f>VLOOKUP(Table1[[#This Row],[Month Num]],Table2[],2,TRUE)</f>
        <v>Q4</v>
      </c>
      <c r="J2654" t="str">
        <f t="shared" si="498"/>
        <v>Mar</v>
      </c>
      <c r="K2654" s="5" t="str">
        <f t="shared" si="499"/>
        <v>M</v>
      </c>
      <c r="L2654" t="str">
        <f t="shared" si="500"/>
        <v>03</v>
      </c>
      <c r="M2654" t="str">
        <f t="shared" si="501"/>
        <v>Sun</v>
      </c>
      <c r="N2654" t="str">
        <f t="shared" si="502"/>
        <v>28</v>
      </c>
      <c r="O2654" t="str">
        <f t="shared" si="503"/>
        <v>S</v>
      </c>
    </row>
    <row r="2655" spans="2:15" x14ac:dyDescent="0.25">
      <c r="B2655" s="5">
        <v>46475</v>
      </c>
      <c r="C2655">
        <f t="shared" si="504"/>
        <v>2027</v>
      </c>
      <c r="D2655">
        <f t="shared" si="505"/>
        <v>3</v>
      </c>
      <c r="E2655" t="str">
        <f t="shared" si="506"/>
        <v>March</v>
      </c>
      <c r="F2655" s="6" t="str">
        <f t="shared" si="507"/>
        <v>Mar-27</v>
      </c>
      <c r="G2655">
        <f t="shared" si="508"/>
        <v>2</v>
      </c>
      <c r="H2655" t="str">
        <f t="shared" si="509"/>
        <v>Monday</v>
      </c>
      <c r="I2655" t="str">
        <f>VLOOKUP(Table1[[#This Row],[Month Num]],Table2[],2,TRUE)</f>
        <v>Q4</v>
      </c>
      <c r="J2655" t="str">
        <f t="shared" si="498"/>
        <v>Mar</v>
      </c>
      <c r="K2655" s="5" t="str">
        <f t="shared" si="499"/>
        <v>M</v>
      </c>
      <c r="L2655" t="str">
        <f t="shared" si="500"/>
        <v>03</v>
      </c>
      <c r="M2655" t="str">
        <f t="shared" si="501"/>
        <v>Mon</v>
      </c>
      <c r="N2655" t="str">
        <f t="shared" si="502"/>
        <v>29</v>
      </c>
      <c r="O2655" t="str">
        <f t="shared" si="503"/>
        <v>M</v>
      </c>
    </row>
    <row r="2656" spans="2:15" x14ac:dyDescent="0.25">
      <c r="B2656" s="5">
        <v>46476</v>
      </c>
      <c r="C2656">
        <f t="shared" si="504"/>
        <v>2027</v>
      </c>
      <c r="D2656">
        <f t="shared" si="505"/>
        <v>3</v>
      </c>
      <c r="E2656" t="str">
        <f t="shared" si="506"/>
        <v>March</v>
      </c>
      <c r="F2656" s="6" t="str">
        <f t="shared" si="507"/>
        <v>Mar-27</v>
      </c>
      <c r="G2656">
        <f t="shared" si="508"/>
        <v>3</v>
      </c>
      <c r="H2656" t="str">
        <f t="shared" si="509"/>
        <v>Tuesday</v>
      </c>
      <c r="I2656" t="str">
        <f>VLOOKUP(Table1[[#This Row],[Month Num]],Table2[],2,TRUE)</f>
        <v>Q4</v>
      </c>
      <c r="J2656" t="str">
        <f t="shared" si="498"/>
        <v>Mar</v>
      </c>
      <c r="K2656" s="5" t="str">
        <f t="shared" si="499"/>
        <v>M</v>
      </c>
      <c r="L2656" t="str">
        <f t="shared" si="500"/>
        <v>03</v>
      </c>
      <c r="M2656" t="str">
        <f t="shared" si="501"/>
        <v>Tue</v>
      </c>
      <c r="N2656" t="str">
        <f t="shared" si="502"/>
        <v>30</v>
      </c>
      <c r="O2656" t="str">
        <f t="shared" si="503"/>
        <v>T</v>
      </c>
    </row>
    <row r="2657" spans="2:15" x14ac:dyDescent="0.25">
      <c r="B2657" s="5">
        <v>46477</v>
      </c>
      <c r="C2657">
        <f t="shared" si="504"/>
        <v>2027</v>
      </c>
      <c r="D2657">
        <f t="shared" si="505"/>
        <v>3</v>
      </c>
      <c r="E2657" t="str">
        <f t="shared" si="506"/>
        <v>March</v>
      </c>
      <c r="F2657" s="6" t="str">
        <f t="shared" si="507"/>
        <v>Mar-27</v>
      </c>
      <c r="G2657">
        <f t="shared" si="508"/>
        <v>4</v>
      </c>
      <c r="H2657" t="str">
        <f t="shared" si="509"/>
        <v>Wednesday</v>
      </c>
      <c r="I2657" t="str">
        <f>VLOOKUP(Table1[[#This Row],[Month Num]],Table2[],2,TRUE)</f>
        <v>Q4</v>
      </c>
      <c r="J2657" t="str">
        <f t="shared" si="498"/>
        <v>Mar</v>
      </c>
      <c r="K2657" s="5" t="str">
        <f t="shared" si="499"/>
        <v>M</v>
      </c>
      <c r="L2657" t="str">
        <f t="shared" si="500"/>
        <v>03</v>
      </c>
      <c r="M2657" t="str">
        <f t="shared" si="501"/>
        <v>Wed</v>
      </c>
      <c r="N2657" t="str">
        <f t="shared" si="502"/>
        <v>31</v>
      </c>
      <c r="O2657" t="str">
        <f t="shared" si="503"/>
        <v>W</v>
      </c>
    </row>
    <row r="2658" spans="2:15" x14ac:dyDescent="0.25">
      <c r="B2658" s="5">
        <v>46478</v>
      </c>
      <c r="C2658">
        <f t="shared" si="504"/>
        <v>2027</v>
      </c>
      <c r="D2658">
        <f t="shared" si="505"/>
        <v>4</v>
      </c>
      <c r="E2658" t="str">
        <f t="shared" si="506"/>
        <v>April</v>
      </c>
      <c r="F2658" s="6" t="str">
        <f t="shared" si="507"/>
        <v>Apr-27</v>
      </c>
      <c r="G2658">
        <f t="shared" si="508"/>
        <v>5</v>
      </c>
      <c r="H2658" t="str">
        <f t="shared" si="509"/>
        <v>Thursday</v>
      </c>
      <c r="I2658" t="str">
        <f>VLOOKUP(Table1[[#This Row],[Month Num]],Table2[],2,TRUE)</f>
        <v>Q1</v>
      </c>
      <c r="J2658" t="str">
        <f t="shared" si="498"/>
        <v>Apr</v>
      </c>
      <c r="K2658" s="5" t="str">
        <f t="shared" si="499"/>
        <v>A</v>
      </c>
      <c r="L2658" t="str">
        <f t="shared" si="500"/>
        <v>04</v>
      </c>
      <c r="M2658" t="str">
        <f t="shared" si="501"/>
        <v>Thu</v>
      </c>
      <c r="N2658" t="str">
        <f t="shared" si="502"/>
        <v>01</v>
      </c>
      <c r="O2658" t="str">
        <f t="shared" si="503"/>
        <v>T</v>
      </c>
    </row>
    <row r="2659" spans="2:15" x14ac:dyDescent="0.25">
      <c r="B2659" s="5">
        <v>46479</v>
      </c>
      <c r="C2659">
        <f t="shared" si="504"/>
        <v>2027</v>
      </c>
      <c r="D2659">
        <f t="shared" si="505"/>
        <v>4</v>
      </c>
      <c r="E2659" t="str">
        <f t="shared" si="506"/>
        <v>April</v>
      </c>
      <c r="F2659" s="6" t="str">
        <f t="shared" si="507"/>
        <v>Apr-27</v>
      </c>
      <c r="G2659">
        <f t="shared" si="508"/>
        <v>6</v>
      </c>
      <c r="H2659" t="str">
        <f t="shared" si="509"/>
        <v>Friday</v>
      </c>
      <c r="I2659" t="str">
        <f>VLOOKUP(Table1[[#This Row],[Month Num]],Table2[],2,TRUE)</f>
        <v>Q1</v>
      </c>
      <c r="J2659" t="str">
        <f t="shared" si="498"/>
        <v>Apr</v>
      </c>
      <c r="K2659" s="5" t="str">
        <f t="shared" si="499"/>
        <v>A</v>
      </c>
      <c r="L2659" t="str">
        <f t="shared" si="500"/>
        <v>04</v>
      </c>
      <c r="M2659" t="str">
        <f t="shared" si="501"/>
        <v>Fri</v>
      </c>
      <c r="N2659" t="str">
        <f t="shared" si="502"/>
        <v>02</v>
      </c>
      <c r="O2659" t="str">
        <f t="shared" si="503"/>
        <v>F</v>
      </c>
    </row>
    <row r="2660" spans="2:15" x14ac:dyDescent="0.25">
      <c r="B2660" s="5">
        <v>46480</v>
      </c>
      <c r="C2660">
        <f t="shared" si="504"/>
        <v>2027</v>
      </c>
      <c r="D2660">
        <f t="shared" si="505"/>
        <v>4</v>
      </c>
      <c r="E2660" t="str">
        <f t="shared" si="506"/>
        <v>April</v>
      </c>
      <c r="F2660" s="6" t="str">
        <f t="shared" si="507"/>
        <v>Apr-27</v>
      </c>
      <c r="G2660">
        <f t="shared" si="508"/>
        <v>7</v>
      </c>
      <c r="H2660" t="str">
        <f t="shared" si="509"/>
        <v>Saturday</v>
      </c>
      <c r="I2660" t="str">
        <f>VLOOKUP(Table1[[#This Row],[Month Num]],Table2[],2,TRUE)</f>
        <v>Q1</v>
      </c>
      <c r="J2660" t="str">
        <f t="shared" si="498"/>
        <v>Apr</v>
      </c>
      <c r="K2660" s="5" t="str">
        <f t="shared" si="499"/>
        <v>A</v>
      </c>
      <c r="L2660" t="str">
        <f t="shared" si="500"/>
        <v>04</v>
      </c>
      <c r="M2660" t="str">
        <f t="shared" si="501"/>
        <v>Sat</v>
      </c>
      <c r="N2660" t="str">
        <f t="shared" si="502"/>
        <v>03</v>
      </c>
      <c r="O2660" t="str">
        <f t="shared" si="503"/>
        <v>S</v>
      </c>
    </row>
    <row r="2661" spans="2:15" x14ac:dyDescent="0.25">
      <c r="B2661" s="5">
        <v>46481</v>
      </c>
      <c r="C2661">
        <f t="shared" si="504"/>
        <v>2027</v>
      </c>
      <c r="D2661">
        <f t="shared" si="505"/>
        <v>4</v>
      </c>
      <c r="E2661" t="str">
        <f t="shared" si="506"/>
        <v>April</v>
      </c>
      <c r="F2661" s="6" t="str">
        <f t="shared" si="507"/>
        <v>Apr-27</v>
      </c>
      <c r="G2661">
        <f t="shared" si="508"/>
        <v>1</v>
      </c>
      <c r="H2661" t="str">
        <f t="shared" si="509"/>
        <v>Sunday</v>
      </c>
      <c r="I2661" t="str">
        <f>VLOOKUP(Table1[[#This Row],[Month Num]],Table2[],2,TRUE)</f>
        <v>Q1</v>
      </c>
      <c r="J2661" t="str">
        <f t="shared" si="498"/>
        <v>Apr</v>
      </c>
      <c r="K2661" s="5" t="str">
        <f t="shared" si="499"/>
        <v>A</v>
      </c>
      <c r="L2661" t="str">
        <f t="shared" si="500"/>
        <v>04</v>
      </c>
      <c r="M2661" t="str">
        <f t="shared" si="501"/>
        <v>Sun</v>
      </c>
      <c r="N2661" t="str">
        <f t="shared" si="502"/>
        <v>04</v>
      </c>
      <c r="O2661" t="str">
        <f t="shared" si="503"/>
        <v>S</v>
      </c>
    </row>
    <row r="2662" spans="2:15" x14ac:dyDescent="0.25">
      <c r="B2662" s="5">
        <v>46482</v>
      </c>
      <c r="C2662">
        <f t="shared" si="504"/>
        <v>2027</v>
      </c>
      <c r="D2662">
        <f t="shared" si="505"/>
        <v>4</v>
      </c>
      <c r="E2662" t="str">
        <f t="shared" si="506"/>
        <v>April</v>
      </c>
      <c r="F2662" s="6" t="str">
        <f t="shared" si="507"/>
        <v>Apr-27</v>
      </c>
      <c r="G2662">
        <f t="shared" si="508"/>
        <v>2</v>
      </c>
      <c r="H2662" t="str">
        <f t="shared" si="509"/>
        <v>Monday</v>
      </c>
      <c r="I2662" t="str">
        <f>VLOOKUP(Table1[[#This Row],[Month Num]],Table2[],2,TRUE)</f>
        <v>Q1</v>
      </c>
      <c r="J2662" t="str">
        <f t="shared" si="498"/>
        <v>Apr</v>
      </c>
      <c r="K2662" s="5" t="str">
        <f t="shared" si="499"/>
        <v>A</v>
      </c>
      <c r="L2662" t="str">
        <f t="shared" si="500"/>
        <v>04</v>
      </c>
      <c r="M2662" t="str">
        <f t="shared" si="501"/>
        <v>Mon</v>
      </c>
      <c r="N2662" t="str">
        <f t="shared" si="502"/>
        <v>05</v>
      </c>
      <c r="O2662" t="str">
        <f t="shared" si="503"/>
        <v>M</v>
      </c>
    </row>
    <row r="2663" spans="2:15" x14ac:dyDescent="0.25">
      <c r="B2663" s="5">
        <v>46483</v>
      </c>
      <c r="C2663">
        <f t="shared" si="504"/>
        <v>2027</v>
      </c>
      <c r="D2663">
        <f t="shared" si="505"/>
        <v>4</v>
      </c>
      <c r="E2663" t="str">
        <f t="shared" si="506"/>
        <v>April</v>
      </c>
      <c r="F2663" s="6" t="str">
        <f t="shared" si="507"/>
        <v>Apr-27</v>
      </c>
      <c r="G2663">
        <f t="shared" si="508"/>
        <v>3</v>
      </c>
      <c r="H2663" t="str">
        <f t="shared" si="509"/>
        <v>Tuesday</v>
      </c>
      <c r="I2663" t="str">
        <f>VLOOKUP(Table1[[#This Row],[Month Num]],Table2[],2,TRUE)</f>
        <v>Q1</v>
      </c>
      <c r="J2663" t="str">
        <f t="shared" si="498"/>
        <v>Apr</v>
      </c>
      <c r="K2663" s="5" t="str">
        <f t="shared" si="499"/>
        <v>A</v>
      </c>
      <c r="L2663" t="str">
        <f t="shared" si="500"/>
        <v>04</v>
      </c>
      <c r="M2663" t="str">
        <f t="shared" si="501"/>
        <v>Tue</v>
      </c>
      <c r="N2663" t="str">
        <f t="shared" si="502"/>
        <v>06</v>
      </c>
      <c r="O2663" t="str">
        <f t="shared" si="503"/>
        <v>T</v>
      </c>
    </row>
    <row r="2664" spans="2:15" x14ac:dyDescent="0.25">
      <c r="B2664" s="5">
        <v>46484</v>
      </c>
      <c r="C2664">
        <f t="shared" si="504"/>
        <v>2027</v>
      </c>
      <c r="D2664">
        <f t="shared" si="505"/>
        <v>4</v>
      </c>
      <c r="E2664" t="str">
        <f t="shared" si="506"/>
        <v>April</v>
      </c>
      <c r="F2664" s="6" t="str">
        <f t="shared" si="507"/>
        <v>Apr-27</v>
      </c>
      <c r="G2664">
        <f t="shared" si="508"/>
        <v>4</v>
      </c>
      <c r="H2664" t="str">
        <f t="shared" si="509"/>
        <v>Wednesday</v>
      </c>
      <c r="I2664" t="str">
        <f>VLOOKUP(Table1[[#This Row],[Month Num]],Table2[],2,TRUE)</f>
        <v>Q1</v>
      </c>
      <c r="J2664" t="str">
        <f t="shared" si="498"/>
        <v>Apr</v>
      </c>
      <c r="K2664" s="5" t="str">
        <f t="shared" si="499"/>
        <v>A</v>
      </c>
      <c r="L2664" t="str">
        <f t="shared" si="500"/>
        <v>04</v>
      </c>
      <c r="M2664" t="str">
        <f t="shared" si="501"/>
        <v>Wed</v>
      </c>
      <c r="N2664" t="str">
        <f t="shared" si="502"/>
        <v>07</v>
      </c>
      <c r="O2664" t="str">
        <f t="shared" si="503"/>
        <v>W</v>
      </c>
    </row>
    <row r="2665" spans="2:15" x14ac:dyDescent="0.25">
      <c r="B2665" s="5">
        <v>46485</v>
      </c>
      <c r="C2665">
        <f t="shared" si="504"/>
        <v>2027</v>
      </c>
      <c r="D2665">
        <f t="shared" si="505"/>
        <v>4</v>
      </c>
      <c r="E2665" t="str">
        <f t="shared" si="506"/>
        <v>April</v>
      </c>
      <c r="F2665" s="6" t="str">
        <f t="shared" si="507"/>
        <v>Apr-27</v>
      </c>
      <c r="G2665">
        <f t="shared" si="508"/>
        <v>5</v>
      </c>
      <c r="H2665" t="str">
        <f t="shared" si="509"/>
        <v>Thursday</v>
      </c>
      <c r="I2665" t="str">
        <f>VLOOKUP(Table1[[#This Row],[Month Num]],Table2[],2,TRUE)</f>
        <v>Q1</v>
      </c>
      <c r="J2665" t="str">
        <f t="shared" si="498"/>
        <v>Apr</v>
      </c>
      <c r="K2665" s="5" t="str">
        <f t="shared" si="499"/>
        <v>A</v>
      </c>
      <c r="L2665" t="str">
        <f t="shared" si="500"/>
        <v>04</v>
      </c>
      <c r="M2665" t="str">
        <f t="shared" si="501"/>
        <v>Thu</v>
      </c>
      <c r="N2665" t="str">
        <f t="shared" si="502"/>
        <v>08</v>
      </c>
      <c r="O2665" t="str">
        <f t="shared" si="503"/>
        <v>T</v>
      </c>
    </row>
    <row r="2666" spans="2:15" x14ac:dyDescent="0.25">
      <c r="B2666" s="5">
        <v>46486</v>
      </c>
      <c r="C2666">
        <f t="shared" si="504"/>
        <v>2027</v>
      </c>
      <c r="D2666">
        <f t="shared" si="505"/>
        <v>4</v>
      </c>
      <c r="E2666" t="str">
        <f t="shared" si="506"/>
        <v>April</v>
      </c>
      <c r="F2666" s="6" t="str">
        <f t="shared" si="507"/>
        <v>Apr-27</v>
      </c>
      <c r="G2666">
        <f t="shared" si="508"/>
        <v>6</v>
      </c>
      <c r="H2666" t="str">
        <f t="shared" si="509"/>
        <v>Friday</v>
      </c>
      <c r="I2666" t="str">
        <f>VLOOKUP(Table1[[#This Row],[Month Num]],Table2[],2,TRUE)</f>
        <v>Q1</v>
      </c>
      <c r="J2666" t="str">
        <f t="shared" si="498"/>
        <v>Apr</v>
      </c>
      <c r="K2666" s="5" t="str">
        <f t="shared" si="499"/>
        <v>A</v>
      </c>
      <c r="L2666" t="str">
        <f t="shared" si="500"/>
        <v>04</v>
      </c>
      <c r="M2666" t="str">
        <f t="shared" si="501"/>
        <v>Fri</v>
      </c>
      <c r="N2666" t="str">
        <f t="shared" si="502"/>
        <v>09</v>
      </c>
      <c r="O2666" t="str">
        <f t="shared" si="503"/>
        <v>F</v>
      </c>
    </row>
    <row r="2667" spans="2:15" x14ac:dyDescent="0.25">
      <c r="B2667" s="5">
        <v>46487</v>
      </c>
      <c r="C2667">
        <f t="shared" si="504"/>
        <v>2027</v>
      </c>
      <c r="D2667">
        <f t="shared" si="505"/>
        <v>4</v>
      </c>
      <c r="E2667" t="str">
        <f t="shared" si="506"/>
        <v>April</v>
      </c>
      <c r="F2667" s="6" t="str">
        <f t="shared" si="507"/>
        <v>Apr-27</v>
      </c>
      <c r="G2667">
        <f t="shared" si="508"/>
        <v>7</v>
      </c>
      <c r="H2667" t="str">
        <f t="shared" si="509"/>
        <v>Saturday</v>
      </c>
      <c r="I2667" t="str">
        <f>VLOOKUP(Table1[[#This Row],[Month Num]],Table2[],2,TRUE)</f>
        <v>Q1</v>
      </c>
      <c r="J2667" t="str">
        <f t="shared" si="498"/>
        <v>Apr</v>
      </c>
      <c r="K2667" s="5" t="str">
        <f t="shared" si="499"/>
        <v>A</v>
      </c>
      <c r="L2667" t="str">
        <f t="shared" si="500"/>
        <v>04</v>
      </c>
      <c r="M2667" t="str">
        <f t="shared" si="501"/>
        <v>Sat</v>
      </c>
      <c r="N2667" t="str">
        <f t="shared" si="502"/>
        <v>10</v>
      </c>
      <c r="O2667" t="str">
        <f t="shared" si="503"/>
        <v>S</v>
      </c>
    </row>
    <row r="2668" spans="2:15" x14ac:dyDescent="0.25">
      <c r="B2668" s="5">
        <v>46488</v>
      </c>
      <c r="C2668">
        <f t="shared" si="504"/>
        <v>2027</v>
      </c>
      <c r="D2668">
        <f t="shared" si="505"/>
        <v>4</v>
      </c>
      <c r="E2668" t="str">
        <f t="shared" si="506"/>
        <v>April</v>
      </c>
      <c r="F2668" s="6" t="str">
        <f t="shared" si="507"/>
        <v>Apr-27</v>
      </c>
      <c r="G2668">
        <f t="shared" si="508"/>
        <v>1</v>
      </c>
      <c r="H2668" t="str">
        <f t="shared" si="509"/>
        <v>Sunday</v>
      </c>
      <c r="I2668" t="str">
        <f>VLOOKUP(Table1[[#This Row],[Month Num]],Table2[],2,TRUE)</f>
        <v>Q1</v>
      </c>
      <c r="J2668" t="str">
        <f t="shared" si="498"/>
        <v>Apr</v>
      </c>
      <c r="K2668" s="5" t="str">
        <f t="shared" si="499"/>
        <v>A</v>
      </c>
      <c r="L2668" t="str">
        <f t="shared" si="500"/>
        <v>04</v>
      </c>
      <c r="M2668" t="str">
        <f t="shared" si="501"/>
        <v>Sun</v>
      </c>
      <c r="N2668" t="str">
        <f t="shared" si="502"/>
        <v>11</v>
      </c>
      <c r="O2668" t="str">
        <f t="shared" si="503"/>
        <v>S</v>
      </c>
    </row>
    <row r="2669" spans="2:15" x14ac:dyDescent="0.25">
      <c r="B2669" s="5">
        <v>46489</v>
      </c>
      <c r="C2669">
        <f t="shared" si="504"/>
        <v>2027</v>
      </c>
      <c r="D2669">
        <f t="shared" si="505"/>
        <v>4</v>
      </c>
      <c r="E2669" t="str">
        <f t="shared" si="506"/>
        <v>April</v>
      </c>
      <c r="F2669" s="6" t="str">
        <f t="shared" si="507"/>
        <v>Apr-27</v>
      </c>
      <c r="G2669">
        <f t="shared" si="508"/>
        <v>2</v>
      </c>
      <c r="H2669" t="str">
        <f t="shared" si="509"/>
        <v>Monday</v>
      </c>
      <c r="I2669" t="str">
        <f>VLOOKUP(Table1[[#This Row],[Month Num]],Table2[],2,TRUE)</f>
        <v>Q1</v>
      </c>
      <c r="J2669" t="str">
        <f t="shared" si="498"/>
        <v>Apr</v>
      </c>
      <c r="K2669" s="5" t="str">
        <f t="shared" si="499"/>
        <v>A</v>
      </c>
      <c r="L2669" t="str">
        <f t="shared" si="500"/>
        <v>04</v>
      </c>
      <c r="M2669" t="str">
        <f t="shared" si="501"/>
        <v>Mon</v>
      </c>
      <c r="N2669" t="str">
        <f t="shared" si="502"/>
        <v>12</v>
      </c>
      <c r="O2669" t="str">
        <f t="shared" si="503"/>
        <v>M</v>
      </c>
    </row>
    <row r="2670" spans="2:15" x14ac:dyDescent="0.25">
      <c r="B2670" s="5">
        <v>46490</v>
      </c>
      <c r="C2670">
        <f t="shared" si="504"/>
        <v>2027</v>
      </c>
      <c r="D2670">
        <f t="shared" si="505"/>
        <v>4</v>
      </c>
      <c r="E2670" t="str">
        <f t="shared" si="506"/>
        <v>April</v>
      </c>
      <c r="F2670" s="6" t="str">
        <f t="shared" si="507"/>
        <v>Apr-27</v>
      </c>
      <c r="G2670">
        <f t="shared" si="508"/>
        <v>3</v>
      </c>
      <c r="H2670" t="str">
        <f t="shared" si="509"/>
        <v>Tuesday</v>
      </c>
      <c r="I2670" t="str">
        <f>VLOOKUP(Table1[[#This Row],[Month Num]],Table2[],2,TRUE)</f>
        <v>Q1</v>
      </c>
      <c r="J2670" t="str">
        <f t="shared" si="498"/>
        <v>Apr</v>
      </c>
      <c r="K2670" s="5" t="str">
        <f t="shared" si="499"/>
        <v>A</v>
      </c>
      <c r="L2670" t="str">
        <f t="shared" si="500"/>
        <v>04</v>
      </c>
      <c r="M2670" t="str">
        <f t="shared" si="501"/>
        <v>Tue</v>
      </c>
      <c r="N2670" t="str">
        <f t="shared" si="502"/>
        <v>13</v>
      </c>
      <c r="O2670" t="str">
        <f t="shared" si="503"/>
        <v>T</v>
      </c>
    </row>
    <row r="2671" spans="2:15" x14ac:dyDescent="0.25">
      <c r="B2671" s="5">
        <v>46491</v>
      </c>
      <c r="C2671">
        <f t="shared" si="504"/>
        <v>2027</v>
      </c>
      <c r="D2671">
        <f t="shared" si="505"/>
        <v>4</v>
      </c>
      <c r="E2671" t="str">
        <f t="shared" si="506"/>
        <v>April</v>
      </c>
      <c r="F2671" s="6" t="str">
        <f t="shared" si="507"/>
        <v>Apr-27</v>
      </c>
      <c r="G2671">
        <f t="shared" si="508"/>
        <v>4</v>
      </c>
      <c r="H2671" t="str">
        <f t="shared" si="509"/>
        <v>Wednesday</v>
      </c>
      <c r="I2671" t="str">
        <f>VLOOKUP(Table1[[#This Row],[Month Num]],Table2[],2,TRUE)</f>
        <v>Q1</v>
      </c>
      <c r="J2671" t="str">
        <f t="shared" si="498"/>
        <v>Apr</v>
      </c>
      <c r="K2671" s="5" t="str">
        <f t="shared" si="499"/>
        <v>A</v>
      </c>
      <c r="L2671" t="str">
        <f t="shared" si="500"/>
        <v>04</v>
      </c>
      <c r="M2671" t="str">
        <f t="shared" si="501"/>
        <v>Wed</v>
      </c>
      <c r="N2671" t="str">
        <f t="shared" si="502"/>
        <v>14</v>
      </c>
      <c r="O2671" t="str">
        <f t="shared" si="503"/>
        <v>W</v>
      </c>
    </row>
    <row r="2672" spans="2:15" x14ac:dyDescent="0.25">
      <c r="B2672" s="5">
        <v>46492</v>
      </c>
      <c r="C2672">
        <f t="shared" si="504"/>
        <v>2027</v>
      </c>
      <c r="D2672">
        <f t="shared" si="505"/>
        <v>4</v>
      </c>
      <c r="E2672" t="str">
        <f t="shared" si="506"/>
        <v>April</v>
      </c>
      <c r="F2672" s="6" t="str">
        <f t="shared" si="507"/>
        <v>Apr-27</v>
      </c>
      <c r="G2672">
        <f t="shared" si="508"/>
        <v>5</v>
      </c>
      <c r="H2672" t="str">
        <f t="shared" si="509"/>
        <v>Thursday</v>
      </c>
      <c r="I2672" t="str">
        <f>VLOOKUP(Table1[[#This Row],[Month Num]],Table2[],2,TRUE)</f>
        <v>Q1</v>
      </c>
      <c r="J2672" t="str">
        <f t="shared" si="498"/>
        <v>Apr</v>
      </c>
      <c r="K2672" s="5" t="str">
        <f t="shared" si="499"/>
        <v>A</v>
      </c>
      <c r="L2672" t="str">
        <f t="shared" si="500"/>
        <v>04</v>
      </c>
      <c r="M2672" t="str">
        <f t="shared" si="501"/>
        <v>Thu</v>
      </c>
      <c r="N2672" t="str">
        <f t="shared" si="502"/>
        <v>15</v>
      </c>
      <c r="O2672" t="str">
        <f t="shared" si="503"/>
        <v>T</v>
      </c>
    </row>
    <row r="2673" spans="2:15" x14ac:dyDescent="0.25">
      <c r="B2673" s="5">
        <v>46493</v>
      </c>
      <c r="C2673">
        <f t="shared" si="504"/>
        <v>2027</v>
      </c>
      <c r="D2673">
        <f t="shared" si="505"/>
        <v>4</v>
      </c>
      <c r="E2673" t="str">
        <f t="shared" si="506"/>
        <v>April</v>
      </c>
      <c r="F2673" s="6" t="str">
        <f t="shared" si="507"/>
        <v>Apr-27</v>
      </c>
      <c r="G2673">
        <f t="shared" si="508"/>
        <v>6</v>
      </c>
      <c r="H2673" t="str">
        <f t="shared" si="509"/>
        <v>Friday</v>
      </c>
      <c r="I2673" t="str">
        <f>VLOOKUP(Table1[[#This Row],[Month Num]],Table2[],2,TRUE)</f>
        <v>Q1</v>
      </c>
      <c r="J2673" t="str">
        <f t="shared" si="498"/>
        <v>Apr</v>
      </c>
      <c r="K2673" s="5" t="str">
        <f t="shared" si="499"/>
        <v>A</v>
      </c>
      <c r="L2673" t="str">
        <f t="shared" si="500"/>
        <v>04</v>
      </c>
      <c r="M2673" t="str">
        <f t="shared" si="501"/>
        <v>Fri</v>
      </c>
      <c r="N2673" t="str">
        <f t="shared" si="502"/>
        <v>16</v>
      </c>
      <c r="O2673" t="str">
        <f t="shared" si="503"/>
        <v>F</v>
      </c>
    </row>
    <row r="2674" spans="2:15" x14ac:dyDescent="0.25">
      <c r="B2674" s="5">
        <v>46494</v>
      </c>
      <c r="C2674">
        <f t="shared" si="504"/>
        <v>2027</v>
      </c>
      <c r="D2674">
        <f t="shared" si="505"/>
        <v>4</v>
      </c>
      <c r="E2674" t="str">
        <f t="shared" si="506"/>
        <v>April</v>
      </c>
      <c r="F2674" s="6" t="str">
        <f t="shared" si="507"/>
        <v>Apr-27</v>
      </c>
      <c r="G2674">
        <f t="shared" si="508"/>
        <v>7</v>
      </c>
      <c r="H2674" t="str">
        <f t="shared" si="509"/>
        <v>Saturday</v>
      </c>
      <c r="I2674" t="str">
        <f>VLOOKUP(Table1[[#This Row],[Month Num]],Table2[],2,TRUE)</f>
        <v>Q1</v>
      </c>
      <c r="J2674" t="str">
        <f t="shared" si="498"/>
        <v>Apr</v>
      </c>
      <c r="K2674" s="5" t="str">
        <f t="shared" si="499"/>
        <v>A</v>
      </c>
      <c r="L2674" t="str">
        <f t="shared" si="500"/>
        <v>04</v>
      </c>
      <c r="M2674" t="str">
        <f t="shared" si="501"/>
        <v>Sat</v>
      </c>
      <c r="N2674" t="str">
        <f t="shared" si="502"/>
        <v>17</v>
      </c>
      <c r="O2674" t="str">
        <f t="shared" si="503"/>
        <v>S</v>
      </c>
    </row>
    <row r="2675" spans="2:15" x14ac:dyDescent="0.25">
      <c r="B2675" s="5">
        <v>46495</v>
      </c>
      <c r="C2675">
        <f t="shared" si="504"/>
        <v>2027</v>
      </c>
      <c r="D2675">
        <f t="shared" si="505"/>
        <v>4</v>
      </c>
      <c r="E2675" t="str">
        <f t="shared" si="506"/>
        <v>April</v>
      </c>
      <c r="F2675" s="6" t="str">
        <f t="shared" si="507"/>
        <v>Apr-27</v>
      </c>
      <c r="G2675">
        <f t="shared" si="508"/>
        <v>1</v>
      </c>
      <c r="H2675" t="str">
        <f t="shared" si="509"/>
        <v>Sunday</v>
      </c>
      <c r="I2675" t="str">
        <f>VLOOKUP(Table1[[#This Row],[Month Num]],Table2[],2,TRUE)</f>
        <v>Q1</v>
      </c>
      <c r="J2675" t="str">
        <f t="shared" si="498"/>
        <v>Apr</v>
      </c>
      <c r="K2675" s="5" t="str">
        <f t="shared" si="499"/>
        <v>A</v>
      </c>
      <c r="L2675" t="str">
        <f t="shared" si="500"/>
        <v>04</v>
      </c>
      <c r="M2675" t="str">
        <f t="shared" si="501"/>
        <v>Sun</v>
      </c>
      <c r="N2675" t="str">
        <f t="shared" si="502"/>
        <v>18</v>
      </c>
      <c r="O2675" t="str">
        <f t="shared" si="503"/>
        <v>S</v>
      </c>
    </row>
    <row r="2676" spans="2:15" x14ac:dyDescent="0.25">
      <c r="B2676" s="5">
        <v>46496</v>
      </c>
      <c r="C2676">
        <f t="shared" si="504"/>
        <v>2027</v>
      </c>
      <c r="D2676">
        <f t="shared" si="505"/>
        <v>4</v>
      </c>
      <c r="E2676" t="str">
        <f t="shared" si="506"/>
        <v>April</v>
      </c>
      <c r="F2676" s="6" t="str">
        <f t="shared" si="507"/>
        <v>Apr-27</v>
      </c>
      <c r="G2676">
        <f t="shared" si="508"/>
        <v>2</v>
      </c>
      <c r="H2676" t="str">
        <f t="shared" si="509"/>
        <v>Monday</v>
      </c>
      <c r="I2676" t="str">
        <f>VLOOKUP(Table1[[#This Row],[Month Num]],Table2[],2,TRUE)</f>
        <v>Q1</v>
      </c>
      <c r="J2676" t="str">
        <f t="shared" si="498"/>
        <v>Apr</v>
      </c>
      <c r="K2676" s="5" t="str">
        <f t="shared" si="499"/>
        <v>A</v>
      </c>
      <c r="L2676" t="str">
        <f t="shared" si="500"/>
        <v>04</v>
      </c>
      <c r="M2676" t="str">
        <f t="shared" si="501"/>
        <v>Mon</v>
      </c>
      <c r="N2676" t="str">
        <f t="shared" si="502"/>
        <v>19</v>
      </c>
      <c r="O2676" t="str">
        <f t="shared" si="503"/>
        <v>M</v>
      </c>
    </row>
    <row r="2677" spans="2:15" x14ac:dyDescent="0.25">
      <c r="B2677" s="5">
        <v>46497</v>
      </c>
      <c r="C2677">
        <f t="shared" si="504"/>
        <v>2027</v>
      </c>
      <c r="D2677">
        <f t="shared" si="505"/>
        <v>4</v>
      </c>
      <c r="E2677" t="str">
        <f t="shared" si="506"/>
        <v>April</v>
      </c>
      <c r="F2677" s="6" t="str">
        <f t="shared" si="507"/>
        <v>Apr-27</v>
      </c>
      <c r="G2677">
        <f t="shared" si="508"/>
        <v>3</v>
      </c>
      <c r="H2677" t="str">
        <f t="shared" si="509"/>
        <v>Tuesday</v>
      </c>
      <c r="I2677" t="str">
        <f>VLOOKUP(Table1[[#This Row],[Month Num]],Table2[],2,TRUE)</f>
        <v>Q1</v>
      </c>
      <c r="J2677" t="str">
        <f t="shared" si="498"/>
        <v>Apr</v>
      </c>
      <c r="K2677" s="5" t="str">
        <f t="shared" si="499"/>
        <v>A</v>
      </c>
      <c r="L2677" t="str">
        <f t="shared" si="500"/>
        <v>04</v>
      </c>
      <c r="M2677" t="str">
        <f t="shared" si="501"/>
        <v>Tue</v>
      </c>
      <c r="N2677" t="str">
        <f t="shared" si="502"/>
        <v>20</v>
      </c>
      <c r="O2677" t="str">
        <f t="shared" si="503"/>
        <v>T</v>
      </c>
    </row>
    <row r="2678" spans="2:15" x14ac:dyDescent="0.25">
      <c r="B2678" s="5">
        <v>46498</v>
      </c>
      <c r="C2678">
        <f t="shared" si="504"/>
        <v>2027</v>
      </c>
      <c r="D2678">
        <f t="shared" si="505"/>
        <v>4</v>
      </c>
      <c r="E2678" t="str">
        <f t="shared" si="506"/>
        <v>April</v>
      </c>
      <c r="F2678" s="6" t="str">
        <f t="shared" si="507"/>
        <v>Apr-27</v>
      </c>
      <c r="G2678">
        <f t="shared" si="508"/>
        <v>4</v>
      </c>
      <c r="H2678" t="str">
        <f t="shared" si="509"/>
        <v>Wednesday</v>
      </c>
      <c r="I2678" t="str">
        <f>VLOOKUP(Table1[[#This Row],[Month Num]],Table2[],2,TRUE)</f>
        <v>Q1</v>
      </c>
      <c r="J2678" t="str">
        <f t="shared" si="498"/>
        <v>Apr</v>
      </c>
      <c r="K2678" s="5" t="str">
        <f t="shared" si="499"/>
        <v>A</v>
      </c>
      <c r="L2678" t="str">
        <f t="shared" si="500"/>
        <v>04</v>
      </c>
      <c r="M2678" t="str">
        <f t="shared" si="501"/>
        <v>Wed</v>
      </c>
      <c r="N2678" t="str">
        <f t="shared" si="502"/>
        <v>21</v>
      </c>
      <c r="O2678" t="str">
        <f t="shared" si="503"/>
        <v>W</v>
      </c>
    </row>
    <row r="2679" spans="2:15" x14ac:dyDescent="0.25">
      <c r="B2679" s="5">
        <v>46499</v>
      </c>
      <c r="C2679">
        <f t="shared" si="504"/>
        <v>2027</v>
      </c>
      <c r="D2679">
        <f t="shared" si="505"/>
        <v>4</v>
      </c>
      <c r="E2679" t="str">
        <f t="shared" si="506"/>
        <v>April</v>
      </c>
      <c r="F2679" s="6" t="str">
        <f t="shared" si="507"/>
        <v>Apr-27</v>
      </c>
      <c r="G2679">
        <f t="shared" si="508"/>
        <v>5</v>
      </c>
      <c r="H2679" t="str">
        <f t="shared" si="509"/>
        <v>Thursday</v>
      </c>
      <c r="I2679" t="str">
        <f>VLOOKUP(Table1[[#This Row],[Month Num]],Table2[],2,TRUE)</f>
        <v>Q1</v>
      </c>
      <c r="J2679" t="str">
        <f t="shared" si="498"/>
        <v>Apr</v>
      </c>
      <c r="K2679" s="5" t="str">
        <f t="shared" si="499"/>
        <v>A</v>
      </c>
      <c r="L2679" t="str">
        <f t="shared" si="500"/>
        <v>04</v>
      </c>
      <c r="M2679" t="str">
        <f t="shared" si="501"/>
        <v>Thu</v>
      </c>
      <c r="N2679" t="str">
        <f t="shared" si="502"/>
        <v>22</v>
      </c>
      <c r="O2679" t="str">
        <f t="shared" si="503"/>
        <v>T</v>
      </c>
    </row>
    <row r="2680" spans="2:15" x14ac:dyDescent="0.25">
      <c r="B2680" s="5">
        <v>46500</v>
      </c>
      <c r="C2680">
        <f t="shared" si="504"/>
        <v>2027</v>
      </c>
      <c r="D2680">
        <f t="shared" si="505"/>
        <v>4</v>
      </c>
      <c r="E2680" t="str">
        <f t="shared" si="506"/>
        <v>April</v>
      </c>
      <c r="F2680" s="6" t="str">
        <f t="shared" si="507"/>
        <v>Apr-27</v>
      </c>
      <c r="G2680">
        <f t="shared" si="508"/>
        <v>6</v>
      </c>
      <c r="H2680" t="str">
        <f t="shared" si="509"/>
        <v>Friday</v>
      </c>
      <c r="I2680" t="str">
        <f>VLOOKUP(Table1[[#This Row],[Month Num]],Table2[],2,TRUE)</f>
        <v>Q1</v>
      </c>
      <c r="J2680" t="str">
        <f t="shared" si="498"/>
        <v>Apr</v>
      </c>
      <c r="K2680" s="5" t="str">
        <f t="shared" si="499"/>
        <v>A</v>
      </c>
      <c r="L2680" t="str">
        <f t="shared" si="500"/>
        <v>04</v>
      </c>
      <c r="M2680" t="str">
        <f t="shared" si="501"/>
        <v>Fri</v>
      </c>
      <c r="N2680" t="str">
        <f t="shared" si="502"/>
        <v>23</v>
      </c>
      <c r="O2680" t="str">
        <f t="shared" si="503"/>
        <v>F</v>
      </c>
    </row>
    <row r="2681" spans="2:15" x14ac:dyDescent="0.25">
      <c r="B2681" s="5">
        <v>46501</v>
      </c>
      <c r="C2681">
        <f t="shared" si="504"/>
        <v>2027</v>
      </c>
      <c r="D2681">
        <f t="shared" si="505"/>
        <v>4</v>
      </c>
      <c r="E2681" t="str">
        <f t="shared" si="506"/>
        <v>April</v>
      </c>
      <c r="F2681" s="6" t="str">
        <f t="shared" si="507"/>
        <v>Apr-27</v>
      </c>
      <c r="G2681">
        <f t="shared" si="508"/>
        <v>7</v>
      </c>
      <c r="H2681" t="str">
        <f t="shared" si="509"/>
        <v>Saturday</v>
      </c>
      <c r="I2681" t="str">
        <f>VLOOKUP(Table1[[#This Row],[Month Num]],Table2[],2,TRUE)</f>
        <v>Q1</v>
      </c>
      <c r="J2681" t="str">
        <f t="shared" si="498"/>
        <v>Apr</v>
      </c>
      <c r="K2681" s="5" t="str">
        <f t="shared" si="499"/>
        <v>A</v>
      </c>
      <c r="L2681" t="str">
        <f t="shared" si="500"/>
        <v>04</v>
      </c>
      <c r="M2681" t="str">
        <f t="shared" si="501"/>
        <v>Sat</v>
      </c>
      <c r="N2681" t="str">
        <f t="shared" si="502"/>
        <v>24</v>
      </c>
      <c r="O2681" t="str">
        <f t="shared" si="503"/>
        <v>S</v>
      </c>
    </row>
    <row r="2682" spans="2:15" x14ac:dyDescent="0.25">
      <c r="B2682" s="5">
        <v>46502</v>
      </c>
      <c r="C2682">
        <f t="shared" si="504"/>
        <v>2027</v>
      </c>
      <c r="D2682">
        <f t="shared" si="505"/>
        <v>4</v>
      </c>
      <c r="E2682" t="str">
        <f t="shared" si="506"/>
        <v>April</v>
      </c>
      <c r="F2682" s="6" t="str">
        <f t="shared" si="507"/>
        <v>Apr-27</v>
      </c>
      <c r="G2682">
        <f t="shared" si="508"/>
        <v>1</v>
      </c>
      <c r="H2682" t="str">
        <f t="shared" si="509"/>
        <v>Sunday</v>
      </c>
      <c r="I2682" t="str">
        <f>VLOOKUP(Table1[[#This Row],[Month Num]],Table2[],2,TRUE)</f>
        <v>Q1</v>
      </c>
      <c r="J2682" t="str">
        <f t="shared" si="498"/>
        <v>Apr</v>
      </c>
      <c r="K2682" s="5" t="str">
        <f t="shared" si="499"/>
        <v>A</v>
      </c>
      <c r="L2682" t="str">
        <f t="shared" si="500"/>
        <v>04</v>
      </c>
      <c r="M2682" t="str">
        <f t="shared" si="501"/>
        <v>Sun</v>
      </c>
      <c r="N2682" t="str">
        <f t="shared" si="502"/>
        <v>25</v>
      </c>
      <c r="O2682" t="str">
        <f t="shared" si="503"/>
        <v>S</v>
      </c>
    </row>
    <row r="2683" spans="2:15" x14ac:dyDescent="0.25">
      <c r="B2683" s="5">
        <v>46503</v>
      </c>
      <c r="C2683">
        <f t="shared" si="504"/>
        <v>2027</v>
      </c>
      <c r="D2683">
        <f t="shared" si="505"/>
        <v>4</v>
      </c>
      <c r="E2683" t="str">
        <f t="shared" si="506"/>
        <v>April</v>
      </c>
      <c r="F2683" s="6" t="str">
        <f t="shared" si="507"/>
        <v>Apr-27</v>
      </c>
      <c r="G2683">
        <f t="shared" si="508"/>
        <v>2</v>
      </c>
      <c r="H2683" t="str">
        <f t="shared" si="509"/>
        <v>Monday</v>
      </c>
      <c r="I2683" t="str">
        <f>VLOOKUP(Table1[[#This Row],[Month Num]],Table2[],2,TRUE)</f>
        <v>Q1</v>
      </c>
      <c r="J2683" t="str">
        <f t="shared" si="498"/>
        <v>Apr</v>
      </c>
      <c r="K2683" s="5" t="str">
        <f t="shared" si="499"/>
        <v>A</v>
      </c>
      <c r="L2683" t="str">
        <f t="shared" si="500"/>
        <v>04</v>
      </c>
      <c r="M2683" t="str">
        <f t="shared" si="501"/>
        <v>Mon</v>
      </c>
      <c r="N2683" t="str">
        <f t="shared" si="502"/>
        <v>26</v>
      </c>
      <c r="O2683" t="str">
        <f t="shared" si="503"/>
        <v>M</v>
      </c>
    </row>
    <row r="2684" spans="2:15" x14ac:dyDescent="0.25">
      <c r="B2684" s="5">
        <v>46504</v>
      </c>
      <c r="C2684">
        <f t="shared" si="504"/>
        <v>2027</v>
      </c>
      <c r="D2684">
        <f t="shared" si="505"/>
        <v>4</v>
      </c>
      <c r="E2684" t="str">
        <f t="shared" si="506"/>
        <v>April</v>
      </c>
      <c r="F2684" s="6" t="str">
        <f t="shared" si="507"/>
        <v>Apr-27</v>
      </c>
      <c r="G2684">
        <f t="shared" si="508"/>
        <v>3</v>
      </c>
      <c r="H2684" t="str">
        <f t="shared" si="509"/>
        <v>Tuesday</v>
      </c>
      <c r="I2684" t="str">
        <f>VLOOKUP(Table1[[#This Row],[Month Num]],Table2[],2,TRUE)</f>
        <v>Q1</v>
      </c>
      <c r="J2684" t="str">
        <f t="shared" si="498"/>
        <v>Apr</v>
      </c>
      <c r="K2684" s="5" t="str">
        <f t="shared" si="499"/>
        <v>A</v>
      </c>
      <c r="L2684" t="str">
        <f t="shared" si="500"/>
        <v>04</v>
      </c>
      <c r="M2684" t="str">
        <f t="shared" si="501"/>
        <v>Tue</v>
      </c>
      <c r="N2684" t="str">
        <f t="shared" si="502"/>
        <v>27</v>
      </c>
      <c r="O2684" t="str">
        <f t="shared" si="503"/>
        <v>T</v>
      </c>
    </row>
    <row r="2685" spans="2:15" x14ac:dyDescent="0.25">
      <c r="B2685" s="5">
        <v>46505</v>
      </c>
      <c r="C2685">
        <f t="shared" si="504"/>
        <v>2027</v>
      </c>
      <c r="D2685">
        <f t="shared" si="505"/>
        <v>4</v>
      </c>
      <c r="E2685" t="str">
        <f t="shared" si="506"/>
        <v>April</v>
      </c>
      <c r="F2685" s="6" t="str">
        <f t="shared" si="507"/>
        <v>Apr-27</v>
      </c>
      <c r="G2685">
        <f t="shared" si="508"/>
        <v>4</v>
      </c>
      <c r="H2685" t="str">
        <f t="shared" si="509"/>
        <v>Wednesday</v>
      </c>
      <c r="I2685" t="str">
        <f>VLOOKUP(Table1[[#This Row],[Month Num]],Table2[],2,TRUE)</f>
        <v>Q1</v>
      </c>
      <c r="J2685" t="str">
        <f t="shared" si="498"/>
        <v>Apr</v>
      </c>
      <c r="K2685" s="5" t="str">
        <f t="shared" si="499"/>
        <v>A</v>
      </c>
      <c r="L2685" t="str">
        <f t="shared" si="500"/>
        <v>04</v>
      </c>
      <c r="M2685" t="str">
        <f t="shared" si="501"/>
        <v>Wed</v>
      </c>
      <c r="N2685" t="str">
        <f t="shared" si="502"/>
        <v>28</v>
      </c>
      <c r="O2685" t="str">
        <f t="shared" si="503"/>
        <v>W</v>
      </c>
    </row>
    <row r="2686" spans="2:15" x14ac:dyDescent="0.25">
      <c r="B2686" s="5">
        <v>46506</v>
      </c>
      <c r="C2686">
        <f t="shared" si="504"/>
        <v>2027</v>
      </c>
      <c r="D2686">
        <f t="shared" si="505"/>
        <v>4</v>
      </c>
      <c r="E2686" t="str">
        <f t="shared" si="506"/>
        <v>April</v>
      </c>
      <c r="F2686" s="6" t="str">
        <f t="shared" si="507"/>
        <v>Apr-27</v>
      </c>
      <c r="G2686">
        <f t="shared" si="508"/>
        <v>5</v>
      </c>
      <c r="H2686" t="str">
        <f t="shared" si="509"/>
        <v>Thursday</v>
      </c>
      <c r="I2686" t="str">
        <f>VLOOKUP(Table1[[#This Row],[Month Num]],Table2[],2,TRUE)</f>
        <v>Q1</v>
      </c>
      <c r="J2686" t="str">
        <f t="shared" si="498"/>
        <v>Apr</v>
      </c>
      <c r="K2686" s="5" t="str">
        <f t="shared" si="499"/>
        <v>A</v>
      </c>
      <c r="L2686" t="str">
        <f t="shared" si="500"/>
        <v>04</v>
      </c>
      <c r="M2686" t="str">
        <f t="shared" si="501"/>
        <v>Thu</v>
      </c>
      <c r="N2686" t="str">
        <f t="shared" si="502"/>
        <v>29</v>
      </c>
      <c r="O2686" t="str">
        <f t="shared" si="503"/>
        <v>T</v>
      </c>
    </row>
    <row r="2687" spans="2:15" x14ac:dyDescent="0.25">
      <c r="B2687" s="5">
        <v>46507</v>
      </c>
      <c r="C2687">
        <f t="shared" si="504"/>
        <v>2027</v>
      </c>
      <c r="D2687">
        <f t="shared" si="505"/>
        <v>4</v>
      </c>
      <c r="E2687" t="str">
        <f t="shared" si="506"/>
        <v>April</v>
      </c>
      <c r="F2687" s="6" t="str">
        <f t="shared" si="507"/>
        <v>Apr-27</v>
      </c>
      <c r="G2687">
        <f t="shared" si="508"/>
        <v>6</v>
      </c>
      <c r="H2687" t="str">
        <f t="shared" si="509"/>
        <v>Friday</v>
      </c>
      <c r="I2687" t="str">
        <f>VLOOKUP(Table1[[#This Row],[Month Num]],Table2[],2,TRUE)</f>
        <v>Q1</v>
      </c>
      <c r="J2687" t="str">
        <f t="shared" si="498"/>
        <v>Apr</v>
      </c>
      <c r="K2687" s="5" t="str">
        <f t="shared" si="499"/>
        <v>A</v>
      </c>
      <c r="L2687" t="str">
        <f t="shared" si="500"/>
        <v>04</v>
      </c>
      <c r="M2687" t="str">
        <f t="shared" si="501"/>
        <v>Fri</v>
      </c>
      <c r="N2687" t="str">
        <f t="shared" si="502"/>
        <v>30</v>
      </c>
      <c r="O2687" t="str">
        <f t="shared" si="503"/>
        <v>F</v>
      </c>
    </row>
    <row r="2688" spans="2:15" x14ac:dyDescent="0.25">
      <c r="B2688" s="5">
        <v>46508</v>
      </c>
      <c r="C2688">
        <f t="shared" si="504"/>
        <v>2027</v>
      </c>
      <c r="D2688">
        <f t="shared" si="505"/>
        <v>5</v>
      </c>
      <c r="E2688" t="str">
        <f t="shared" si="506"/>
        <v>May</v>
      </c>
      <c r="F2688" s="6" t="str">
        <f t="shared" si="507"/>
        <v>May-27</v>
      </c>
      <c r="G2688">
        <f t="shared" si="508"/>
        <v>7</v>
      </c>
      <c r="H2688" t="str">
        <f t="shared" si="509"/>
        <v>Saturday</v>
      </c>
      <c r="I2688" t="str">
        <f>VLOOKUP(Table1[[#This Row],[Month Num]],Table2[],2,TRUE)</f>
        <v>Q1</v>
      </c>
      <c r="J2688" t="str">
        <f t="shared" si="498"/>
        <v>May</v>
      </c>
      <c r="K2688" s="5" t="str">
        <f t="shared" si="499"/>
        <v>M</v>
      </c>
      <c r="L2688" t="str">
        <f t="shared" si="500"/>
        <v>05</v>
      </c>
      <c r="M2688" t="str">
        <f t="shared" si="501"/>
        <v>Sat</v>
      </c>
      <c r="N2688" t="str">
        <f t="shared" si="502"/>
        <v>01</v>
      </c>
      <c r="O2688" t="str">
        <f t="shared" si="503"/>
        <v>S</v>
      </c>
    </row>
    <row r="2689" spans="2:15" x14ac:dyDescent="0.25">
      <c r="B2689" s="5">
        <v>46509</v>
      </c>
      <c r="C2689">
        <f t="shared" si="504"/>
        <v>2027</v>
      </c>
      <c r="D2689">
        <f t="shared" si="505"/>
        <v>5</v>
      </c>
      <c r="E2689" t="str">
        <f t="shared" si="506"/>
        <v>May</v>
      </c>
      <c r="F2689" s="6" t="str">
        <f t="shared" si="507"/>
        <v>May-27</v>
      </c>
      <c r="G2689">
        <f t="shared" si="508"/>
        <v>1</v>
      </c>
      <c r="H2689" t="str">
        <f t="shared" si="509"/>
        <v>Sunday</v>
      </c>
      <c r="I2689" t="str">
        <f>VLOOKUP(Table1[[#This Row],[Month Num]],Table2[],2,TRUE)</f>
        <v>Q1</v>
      </c>
      <c r="J2689" t="str">
        <f t="shared" si="498"/>
        <v>May</v>
      </c>
      <c r="K2689" s="5" t="str">
        <f t="shared" si="499"/>
        <v>M</v>
      </c>
      <c r="L2689" t="str">
        <f t="shared" si="500"/>
        <v>05</v>
      </c>
      <c r="M2689" t="str">
        <f t="shared" si="501"/>
        <v>Sun</v>
      </c>
      <c r="N2689" t="str">
        <f t="shared" si="502"/>
        <v>02</v>
      </c>
      <c r="O2689" t="str">
        <f t="shared" si="503"/>
        <v>S</v>
      </c>
    </row>
    <row r="2690" spans="2:15" x14ac:dyDescent="0.25">
      <c r="B2690" s="5">
        <v>46510</v>
      </c>
      <c r="C2690">
        <f t="shared" si="504"/>
        <v>2027</v>
      </c>
      <c r="D2690">
        <f t="shared" si="505"/>
        <v>5</v>
      </c>
      <c r="E2690" t="str">
        <f t="shared" si="506"/>
        <v>May</v>
      </c>
      <c r="F2690" s="6" t="str">
        <f t="shared" si="507"/>
        <v>May-27</v>
      </c>
      <c r="G2690">
        <f t="shared" si="508"/>
        <v>2</v>
      </c>
      <c r="H2690" t="str">
        <f t="shared" si="509"/>
        <v>Monday</v>
      </c>
      <c r="I2690" t="str">
        <f>VLOOKUP(Table1[[#This Row],[Month Num]],Table2[],2,TRUE)</f>
        <v>Q1</v>
      </c>
      <c r="J2690" t="str">
        <f t="shared" si="498"/>
        <v>May</v>
      </c>
      <c r="K2690" s="5" t="str">
        <f t="shared" si="499"/>
        <v>M</v>
      </c>
      <c r="L2690" t="str">
        <f t="shared" si="500"/>
        <v>05</v>
      </c>
      <c r="M2690" t="str">
        <f t="shared" si="501"/>
        <v>Mon</v>
      </c>
      <c r="N2690" t="str">
        <f t="shared" si="502"/>
        <v>03</v>
      </c>
      <c r="O2690" t="str">
        <f t="shared" si="503"/>
        <v>M</v>
      </c>
    </row>
    <row r="2691" spans="2:15" x14ac:dyDescent="0.25">
      <c r="B2691" s="5">
        <v>46511</v>
      </c>
      <c r="C2691">
        <f t="shared" si="504"/>
        <v>2027</v>
      </c>
      <c r="D2691">
        <f t="shared" si="505"/>
        <v>5</v>
      </c>
      <c r="E2691" t="str">
        <f t="shared" si="506"/>
        <v>May</v>
      </c>
      <c r="F2691" s="6" t="str">
        <f t="shared" si="507"/>
        <v>May-27</v>
      </c>
      <c r="G2691">
        <f t="shared" si="508"/>
        <v>3</v>
      </c>
      <c r="H2691" t="str">
        <f t="shared" si="509"/>
        <v>Tuesday</v>
      </c>
      <c r="I2691" t="str">
        <f>VLOOKUP(Table1[[#This Row],[Month Num]],Table2[],2,TRUE)</f>
        <v>Q1</v>
      </c>
      <c r="J2691" t="str">
        <f t="shared" si="498"/>
        <v>May</v>
      </c>
      <c r="K2691" s="5" t="str">
        <f t="shared" si="499"/>
        <v>M</v>
      </c>
      <c r="L2691" t="str">
        <f t="shared" si="500"/>
        <v>05</v>
      </c>
      <c r="M2691" t="str">
        <f t="shared" si="501"/>
        <v>Tue</v>
      </c>
      <c r="N2691" t="str">
        <f t="shared" si="502"/>
        <v>04</v>
      </c>
      <c r="O2691" t="str">
        <f t="shared" si="503"/>
        <v>T</v>
      </c>
    </row>
    <row r="2692" spans="2:15" x14ac:dyDescent="0.25">
      <c r="B2692" s="5">
        <v>46512</v>
      </c>
      <c r="C2692">
        <f t="shared" si="504"/>
        <v>2027</v>
      </c>
      <c r="D2692">
        <f t="shared" si="505"/>
        <v>5</v>
      </c>
      <c r="E2692" t="str">
        <f t="shared" si="506"/>
        <v>May</v>
      </c>
      <c r="F2692" s="6" t="str">
        <f t="shared" si="507"/>
        <v>May-27</v>
      </c>
      <c r="G2692">
        <f t="shared" si="508"/>
        <v>4</v>
      </c>
      <c r="H2692" t="str">
        <f t="shared" si="509"/>
        <v>Wednesday</v>
      </c>
      <c r="I2692" t="str">
        <f>VLOOKUP(Table1[[#This Row],[Month Num]],Table2[],2,TRUE)</f>
        <v>Q1</v>
      </c>
      <c r="J2692" t="str">
        <f t="shared" si="498"/>
        <v>May</v>
      </c>
      <c r="K2692" s="5" t="str">
        <f t="shared" si="499"/>
        <v>M</v>
      </c>
      <c r="L2692" t="str">
        <f t="shared" si="500"/>
        <v>05</v>
      </c>
      <c r="M2692" t="str">
        <f t="shared" si="501"/>
        <v>Wed</v>
      </c>
      <c r="N2692" t="str">
        <f t="shared" si="502"/>
        <v>05</v>
      </c>
      <c r="O2692" t="str">
        <f t="shared" si="503"/>
        <v>W</v>
      </c>
    </row>
    <row r="2693" spans="2:15" x14ac:dyDescent="0.25">
      <c r="B2693" s="5">
        <v>46513</v>
      </c>
      <c r="C2693">
        <f t="shared" si="504"/>
        <v>2027</v>
      </c>
      <c r="D2693">
        <f t="shared" si="505"/>
        <v>5</v>
      </c>
      <c r="E2693" t="str">
        <f t="shared" si="506"/>
        <v>May</v>
      </c>
      <c r="F2693" s="6" t="str">
        <f t="shared" si="507"/>
        <v>May-27</v>
      </c>
      <c r="G2693">
        <f t="shared" si="508"/>
        <v>5</v>
      </c>
      <c r="H2693" t="str">
        <f t="shared" si="509"/>
        <v>Thursday</v>
      </c>
      <c r="I2693" t="str">
        <f>VLOOKUP(Table1[[#This Row],[Month Num]],Table2[],2,TRUE)</f>
        <v>Q1</v>
      </c>
      <c r="J2693" t="str">
        <f t="shared" si="498"/>
        <v>May</v>
      </c>
      <c r="K2693" s="5" t="str">
        <f t="shared" si="499"/>
        <v>M</v>
      </c>
      <c r="L2693" t="str">
        <f t="shared" si="500"/>
        <v>05</v>
      </c>
      <c r="M2693" t="str">
        <f t="shared" si="501"/>
        <v>Thu</v>
      </c>
      <c r="N2693" t="str">
        <f t="shared" si="502"/>
        <v>06</v>
      </c>
      <c r="O2693" t="str">
        <f t="shared" si="503"/>
        <v>T</v>
      </c>
    </row>
    <row r="2694" spans="2:15" x14ac:dyDescent="0.25">
      <c r="B2694" s="5">
        <v>46514</v>
      </c>
      <c r="C2694">
        <f t="shared" si="504"/>
        <v>2027</v>
      </c>
      <c r="D2694">
        <f t="shared" si="505"/>
        <v>5</v>
      </c>
      <c r="E2694" t="str">
        <f t="shared" si="506"/>
        <v>May</v>
      </c>
      <c r="F2694" s="6" t="str">
        <f t="shared" si="507"/>
        <v>May-27</v>
      </c>
      <c r="G2694">
        <f t="shared" si="508"/>
        <v>6</v>
      </c>
      <c r="H2694" t="str">
        <f t="shared" si="509"/>
        <v>Friday</v>
      </c>
      <c r="I2694" t="str">
        <f>VLOOKUP(Table1[[#This Row],[Month Num]],Table2[],2,TRUE)</f>
        <v>Q1</v>
      </c>
      <c r="J2694" t="str">
        <f t="shared" si="498"/>
        <v>May</v>
      </c>
      <c r="K2694" s="5" t="str">
        <f t="shared" si="499"/>
        <v>M</v>
      </c>
      <c r="L2694" t="str">
        <f t="shared" si="500"/>
        <v>05</v>
      </c>
      <c r="M2694" t="str">
        <f t="shared" si="501"/>
        <v>Fri</v>
      </c>
      <c r="N2694" t="str">
        <f t="shared" si="502"/>
        <v>07</v>
      </c>
      <c r="O2694" t="str">
        <f t="shared" si="503"/>
        <v>F</v>
      </c>
    </row>
    <row r="2695" spans="2:15" x14ac:dyDescent="0.25">
      <c r="B2695" s="5">
        <v>46515</v>
      </c>
      <c r="C2695">
        <f t="shared" si="504"/>
        <v>2027</v>
      </c>
      <c r="D2695">
        <f t="shared" si="505"/>
        <v>5</v>
      </c>
      <c r="E2695" t="str">
        <f t="shared" si="506"/>
        <v>May</v>
      </c>
      <c r="F2695" s="6" t="str">
        <f t="shared" si="507"/>
        <v>May-27</v>
      </c>
      <c r="G2695">
        <f t="shared" si="508"/>
        <v>7</v>
      </c>
      <c r="H2695" t="str">
        <f t="shared" si="509"/>
        <v>Saturday</v>
      </c>
      <c r="I2695" t="str">
        <f>VLOOKUP(Table1[[#This Row],[Month Num]],Table2[],2,TRUE)</f>
        <v>Q1</v>
      </c>
      <c r="J2695" t="str">
        <f t="shared" si="498"/>
        <v>May</v>
      </c>
      <c r="K2695" s="5" t="str">
        <f t="shared" si="499"/>
        <v>M</v>
      </c>
      <c r="L2695" t="str">
        <f t="shared" si="500"/>
        <v>05</v>
      </c>
      <c r="M2695" t="str">
        <f t="shared" si="501"/>
        <v>Sat</v>
      </c>
      <c r="N2695" t="str">
        <f t="shared" si="502"/>
        <v>08</v>
      </c>
      <c r="O2695" t="str">
        <f t="shared" si="503"/>
        <v>S</v>
      </c>
    </row>
    <row r="2696" spans="2:15" x14ac:dyDescent="0.25">
      <c r="B2696" s="5">
        <v>46516</v>
      </c>
      <c r="C2696">
        <f t="shared" si="504"/>
        <v>2027</v>
      </c>
      <c r="D2696">
        <f t="shared" si="505"/>
        <v>5</v>
      </c>
      <c r="E2696" t="str">
        <f t="shared" si="506"/>
        <v>May</v>
      </c>
      <c r="F2696" s="6" t="str">
        <f t="shared" si="507"/>
        <v>May-27</v>
      </c>
      <c r="G2696">
        <f t="shared" si="508"/>
        <v>1</v>
      </c>
      <c r="H2696" t="str">
        <f t="shared" si="509"/>
        <v>Sunday</v>
      </c>
      <c r="I2696" t="str">
        <f>VLOOKUP(Table1[[#This Row],[Month Num]],Table2[],2,TRUE)</f>
        <v>Q1</v>
      </c>
      <c r="J2696" t="str">
        <f t="shared" si="498"/>
        <v>May</v>
      </c>
      <c r="K2696" s="5" t="str">
        <f t="shared" si="499"/>
        <v>M</v>
      </c>
      <c r="L2696" t="str">
        <f t="shared" si="500"/>
        <v>05</v>
      </c>
      <c r="M2696" t="str">
        <f t="shared" si="501"/>
        <v>Sun</v>
      </c>
      <c r="N2696" t="str">
        <f t="shared" si="502"/>
        <v>09</v>
      </c>
      <c r="O2696" t="str">
        <f t="shared" si="503"/>
        <v>S</v>
      </c>
    </row>
    <row r="2697" spans="2:15" x14ac:dyDescent="0.25">
      <c r="B2697" s="5">
        <v>46517</v>
      </c>
      <c r="C2697">
        <f t="shared" si="504"/>
        <v>2027</v>
      </c>
      <c r="D2697">
        <f t="shared" si="505"/>
        <v>5</v>
      </c>
      <c r="E2697" t="str">
        <f t="shared" si="506"/>
        <v>May</v>
      </c>
      <c r="F2697" s="6" t="str">
        <f t="shared" si="507"/>
        <v>May-27</v>
      </c>
      <c r="G2697">
        <f t="shared" si="508"/>
        <v>2</v>
      </c>
      <c r="H2697" t="str">
        <f t="shared" si="509"/>
        <v>Monday</v>
      </c>
      <c r="I2697" t="str">
        <f>VLOOKUP(Table1[[#This Row],[Month Num]],Table2[],2,TRUE)</f>
        <v>Q1</v>
      </c>
      <c r="J2697" t="str">
        <f t="shared" si="498"/>
        <v>May</v>
      </c>
      <c r="K2697" s="5" t="str">
        <f t="shared" si="499"/>
        <v>M</v>
      </c>
      <c r="L2697" t="str">
        <f t="shared" si="500"/>
        <v>05</v>
      </c>
      <c r="M2697" t="str">
        <f t="shared" si="501"/>
        <v>Mon</v>
      </c>
      <c r="N2697" t="str">
        <f t="shared" si="502"/>
        <v>10</v>
      </c>
      <c r="O2697" t="str">
        <f t="shared" si="503"/>
        <v>M</v>
      </c>
    </row>
    <row r="2698" spans="2:15" x14ac:dyDescent="0.25">
      <c r="B2698" s="5">
        <v>46518</v>
      </c>
      <c r="C2698">
        <f t="shared" si="504"/>
        <v>2027</v>
      </c>
      <c r="D2698">
        <f t="shared" si="505"/>
        <v>5</v>
      </c>
      <c r="E2698" t="str">
        <f t="shared" si="506"/>
        <v>May</v>
      </c>
      <c r="F2698" s="6" t="str">
        <f t="shared" si="507"/>
        <v>May-27</v>
      </c>
      <c r="G2698">
        <f t="shared" si="508"/>
        <v>3</v>
      </c>
      <c r="H2698" t="str">
        <f t="shared" si="509"/>
        <v>Tuesday</v>
      </c>
      <c r="I2698" t="str">
        <f>VLOOKUP(Table1[[#This Row],[Month Num]],Table2[],2,TRUE)</f>
        <v>Q1</v>
      </c>
      <c r="J2698" t="str">
        <f t="shared" si="498"/>
        <v>May</v>
      </c>
      <c r="K2698" s="5" t="str">
        <f t="shared" si="499"/>
        <v>M</v>
      </c>
      <c r="L2698" t="str">
        <f t="shared" si="500"/>
        <v>05</v>
      </c>
      <c r="M2698" t="str">
        <f t="shared" si="501"/>
        <v>Tue</v>
      </c>
      <c r="N2698" t="str">
        <f t="shared" si="502"/>
        <v>11</v>
      </c>
      <c r="O2698" t="str">
        <f t="shared" si="503"/>
        <v>T</v>
      </c>
    </row>
    <row r="2699" spans="2:15" x14ac:dyDescent="0.25">
      <c r="B2699" s="5">
        <v>46519</v>
      </c>
      <c r="C2699">
        <f t="shared" si="504"/>
        <v>2027</v>
      </c>
      <c r="D2699">
        <f t="shared" si="505"/>
        <v>5</v>
      </c>
      <c r="E2699" t="str">
        <f t="shared" si="506"/>
        <v>May</v>
      </c>
      <c r="F2699" s="6" t="str">
        <f t="shared" si="507"/>
        <v>May-27</v>
      </c>
      <c r="G2699">
        <f t="shared" si="508"/>
        <v>4</v>
      </c>
      <c r="H2699" t="str">
        <f t="shared" si="509"/>
        <v>Wednesday</v>
      </c>
      <c r="I2699" t="str">
        <f>VLOOKUP(Table1[[#This Row],[Month Num]],Table2[],2,TRUE)</f>
        <v>Q1</v>
      </c>
      <c r="J2699" t="str">
        <f t="shared" ref="J2699:J2762" si="510">TEXT(B2699,"MMM")</f>
        <v>May</v>
      </c>
      <c r="K2699" s="5" t="str">
        <f t="shared" ref="K2699:K2762" si="511">LEFT(E2699,1)</f>
        <v>M</v>
      </c>
      <c r="L2699" t="str">
        <f t="shared" ref="L2699:L2762" si="512">TEXT(B2699,"MM")</f>
        <v>05</v>
      </c>
      <c r="M2699" t="str">
        <f t="shared" ref="M2699:M2762" si="513">TEXT(B2699,"ddd")</f>
        <v>Wed</v>
      </c>
      <c r="N2699" t="str">
        <f t="shared" ref="N2699:N2762" si="514">TEXT(B2699,"dd")</f>
        <v>12</v>
      </c>
      <c r="O2699" t="str">
        <f t="shared" ref="O2699:O2762" si="515">LEFT(H2699,1)</f>
        <v>W</v>
      </c>
    </row>
    <row r="2700" spans="2:15" x14ac:dyDescent="0.25">
      <c r="B2700" s="5">
        <v>46520</v>
      </c>
      <c r="C2700">
        <f t="shared" si="504"/>
        <v>2027</v>
      </c>
      <c r="D2700">
        <f t="shared" si="505"/>
        <v>5</v>
      </c>
      <c r="E2700" t="str">
        <f t="shared" si="506"/>
        <v>May</v>
      </c>
      <c r="F2700" s="6" t="str">
        <f t="shared" si="507"/>
        <v>May-27</v>
      </c>
      <c r="G2700">
        <f t="shared" si="508"/>
        <v>5</v>
      </c>
      <c r="H2700" t="str">
        <f t="shared" si="509"/>
        <v>Thursday</v>
      </c>
      <c r="I2700" t="str">
        <f>VLOOKUP(Table1[[#This Row],[Month Num]],Table2[],2,TRUE)</f>
        <v>Q1</v>
      </c>
      <c r="J2700" t="str">
        <f t="shared" si="510"/>
        <v>May</v>
      </c>
      <c r="K2700" s="5" t="str">
        <f t="shared" si="511"/>
        <v>M</v>
      </c>
      <c r="L2700" t="str">
        <f t="shared" si="512"/>
        <v>05</v>
      </c>
      <c r="M2700" t="str">
        <f t="shared" si="513"/>
        <v>Thu</v>
      </c>
      <c r="N2700" t="str">
        <f t="shared" si="514"/>
        <v>13</v>
      </c>
      <c r="O2700" t="str">
        <f t="shared" si="515"/>
        <v>T</v>
      </c>
    </row>
    <row r="2701" spans="2:15" x14ac:dyDescent="0.25">
      <c r="B2701" s="5">
        <v>46521</v>
      </c>
      <c r="C2701">
        <f t="shared" si="504"/>
        <v>2027</v>
      </c>
      <c r="D2701">
        <f t="shared" si="505"/>
        <v>5</v>
      </c>
      <c r="E2701" t="str">
        <f t="shared" si="506"/>
        <v>May</v>
      </c>
      <c r="F2701" s="6" t="str">
        <f t="shared" si="507"/>
        <v>May-27</v>
      </c>
      <c r="G2701">
        <f t="shared" si="508"/>
        <v>6</v>
      </c>
      <c r="H2701" t="str">
        <f t="shared" si="509"/>
        <v>Friday</v>
      </c>
      <c r="I2701" t="str">
        <f>VLOOKUP(Table1[[#This Row],[Month Num]],Table2[],2,TRUE)</f>
        <v>Q1</v>
      </c>
      <c r="J2701" t="str">
        <f t="shared" si="510"/>
        <v>May</v>
      </c>
      <c r="K2701" s="5" t="str">
        <f t="shared" si="511"/>
        <v>M</v>
      </c>
      <c r="L2701" t="str">
        <f t="shared" si="512"/>
        <v>05</v>
      </c>
      <c r="M2701" t="str">
        <f t="shared" si="513"/>
        <v>Fri</v>
      </c>
      <c r="N2701" t="str">
        <f t="shared" si="514"/>
        <v>14</v>
      </c>
      <c r="O2701" t="str">
        <f t="shared" si="515"/>
        <v>F</v>
      </c>
    </row>
    <row r="2702" spans="2:15" x14ac:dyDescent="0.25">
      <c r="B2702" s="5">
        <v>46522</v>
      </c>
      <c r="C2702">
        <f t="shared" si="504"/>
        <v>2027</v>
      </c>
      <c r="D2702">
        <f t="shared" si="505"/>
        <v>5</v>
      </c>
      <c r="E2702" t="str">
        <f t="shared" si="506"/>
        <v>May</v>
      </c>
      <c r="F2702" s="6" t="str">
        <f t="shared" si="507"/>
        <v>May-27</v>
      </c>
      <c r="G2702">
        <f t="shared" si="508"/>
        <v>7</v>
      </c>
      <c r="H2702" t="str">
        <f t="shared" si="509"/>
        <v>Saturday</v>
      </c>
      <c r="I2702" t="str">
        <f>VLOOKUP(Table1[[#This Row],[Month Num]],Table2[],2,TRUE)</f>
        <v>Q1</v>
      </c>
      <c r="J2702" t="str">
        <f t="shared" si="510"/>
        <v>May</v>
      </c>
      <c r="K2702" s="5" t="str">
        <f t="shared" si="511"/>
        <v>M</v>
      </c>
      <c r="L2702" t="str">
        <f t="shared" si="512"/>
        <v>05</v>
      </c>
      <c r="M2702" t="str">
        <f t="shared" si="513"/>
        <v>Sat</v>
      </c>
      <c r="N2702" t="str">
        <f t="shared" si="514"/>
        <v>15</v>
      </c>
      <c r="O2702" t="str">
        <f t="shared" si="515"/>
        <v>S</v>
      </c>
    </row>
    <row r="2703" spans="2:15" x14ac:dyDescent="0.25">
      <c r="B2703" s="5">
        <v>46523</v>
      </c>
      <c r="C2703">
        <f t="shared" si="504"/>
        <v>2027</v>
      </c>
      <c r="D2703">
        <f t="shared" si="505"/>
        <v>5</v>
      </c>
      <c r="E2703" t="str">
        <f t="shared" si="506"/>
        <v>May</v>
      </c>
      <c r="F2703" s="6" t="str">
        <f t="shared" si="507"/>
        <v>May-27</v>
      </c>
      <c r="G2703">
        <f t="shared" si="508"/>
        <v>1</v>
      </c>
      <c r="H2703" t="str">
        <f t="shared" si="509"/>
        <v>Sunday</v>
      </c>
      <c r="I2703" t="str">
        <f>VLOOKUP(Table1[[#This Row],[Month Num]],Table2[],2,TRUE)</f>
        <v>Q1</v>
      </c>
      <c r="J2703" t="str">
        <f t="shared" si="510"/>
        <v>May</v>
      </c>
      <c r="K2703" s="5" t="str">
        <f t="shared" si="511"/>
        <v>M</v>
      </c>
      <c r="L2703" t="str">
        <f t="shared" si="512"/>
        <v>05</v>
      </c>
      <c r="M2703" t="str">
        <f t="shared" si="513"/>
        <v>Sun</v>
      </c>
      <c r="N2703" t="str">
        <f t="shared" si="514"/>
        <v>16</v>
      </c>
      <c r="O2703" t="str">
        <f t="shared" si="515"/>
        <v>S</v>
      </c>
    </row>
    <row r="2704" spans="2:15" x14ac:dyDescent="0.25">
      <c r="B2704" s="5">
        <v>46524</v>
      </c>
      <c r="C2704">
        <f t="shared" si="504"/>
        <v>2027</v>
      </c>
      <c r="D2704">
        <f t="shared" si="505"/>
        <v>5</v>
      </c>
      <c r="E2704" t="str">
        <f t="shared" si="506"/>
        <v>May</v>
      </c>
      <c r="F2704" s="6" t="str">
        <f t="shared" si="507"/>
        <v>May-27</v>
      </c>
      <c r="G2704">
        <f t="shared" si="508"/>
        <v>2</v>
      </c>
      <c r="H2704" t="str">
        <f t="shared" si="509"/>
        <v>Monday</v>
      </c>
      <c r="I2704" t="str">
        <f>VLOOKUP(Table1[[#This Row],[Month Num]],Table2[],2,TRUE)</f>
        <v>Q1</v>
      </c>
      <c r="J2704" t="str">
        <f t="shared" si="510"/>
        <v>May</v>
      </c>
      <c r="K2704" s="5" t="str">
        <f t="shared" si="511"/>
        <v>M</v>
      </c>
      <c r="L2704" t="str">
        <f t="shared" si="512"/>
        <v>05</v>
      </c>
      <c r="M2704" t="str">
        <f t="shared" si="513"/>
        <v>Mon</v>
      </c>
      <c r="N2704" t="str">
        <f t="shared" si="514"/>
        <v>17</v>
      </c>
      <c r="O2704" t="str">
        <f t="shared" si="515"/>
        <v>M</v>
      </c>
    </row>
    <row r="2705" spans="2:15" x14ac:dyDescent="0.25">
      <c r="B2705" s="5">
        <v>46525</v>
      </c>
      <c r="C2705">
        <f t="shared" ref="C2705:C2768" si="516">YEAR(B2705)</f>
        <v>2027</v>
      </c>
      <c r="D2705">
        <f t="shared" ref="D2705:D2768" si="517">MONTH(B2705)</f>
        <v>5</v>
      </c>
      <c r="E2705" t="str">
        <f t="shared" ref="E2705:E2768" si="518">TEXT(B2705,"MMMM")</f>
        <v>May</v>
      </c>
      <c r="F2705" s="6" t="str">
        <f t="shared" ref="F2705:F2768" si="519">TEXT(B2705,"mmm-yy")</f>
        <v>May-27</v>
      </c>
      <c r="G2705">
        <f t="shared" ref="G2705:G2768" si="520">WEEKDAY(B2705)</f>
        <v>3</v>
      </c>
      <c r="H2705" t="str">
        <f t="shared" ref="H2705:H2768" si="521">TEXT(B2705,"dddd")</f>
        <v>Tuesday</v>
      </c>
      <c r="I2705" t="str">
        <f>VLOOKUP(Table1[[#This Row],[Month Num]],Table2[],2,TRUE)</f>
        <v>Q1</v>
      </c>
      <c r="J2705" t="str">
        <f t="shared" si="510"/>
        <v>May</v>
      </c>
      <c r="K2705" s="5" t="str">
        <f t="shared" si="511"/>
        <v>M</v>
      </c>
      <c r="L2705" t="str">
        <f t="shared" si="512"/>
        <v>05</v>
      </c>
      <c r="M2705" t="str">
        <f t="shared" si="513"/>
        <v>Tue</v>
      </c>
      <c r="N2705" t="str">
        <f t="shared" si="514"/>
        <v>18</v>
      </c>
      <c r="O2705" t="str">
        <f t="shared" si="515"/>
        <v>T</v>
      </c>
    </row>
    <row r="2706" spans="2:15" x14ac:dyDescent="0.25">
      <c r="B2706" s="5">
        <v>46526</v>
      </c>
      <c r="C2706">
        <f t="shared" si="516"/>
        <v>2027</v>
      </c>
      <c r="D2706">
        <f t="shared" si="517"/>
        <v>5</v>
      </c>
      <c r="E2706" t="str">
        <f t="shared" si="518"/>
        <v>May</v>
      </c>
      <c r="F2706" s="6" t="str">
        <f t="shared" si="519"/>
        <v>May-27</v>
      </c>
      <c r="G2706">
        <f t="shared" si="520"/>
        <v>4</v>
      </c>
      <c r="H2706" t="str">
        <f t="shared" si="521"/>
        <v>Wednesday</v>
      </c>
      <c r="I2706" t="str">
        <f>VLOOKUP(Table1[[#This Row],[Month Num]],Table2[],2,TRUE)</f>
        <v>Q1</v>
      </c>
      <c r="J2706" t="str">
        <f t="shared" si="510"/>
        <v>May</v>
      </c>
      <c r="K2706" s="5" t="str">
        <f t="shared" si="511"/>
        <v>M</v>
      </c>
      <c r="L2706" t="str">
        <f t="shared" si="512"/>
        <v>05</v>
      </c>
      <c r="M2706" t="str">
        <f t="shared" si="513"/>
        <v>Wed</v>
      </c>
      <c r="N2706" t="str">
        <f t="shared" si="514"/>
        <v>19</v>
      </c>
      <c r="O2706" t="str">
        <f t="shared" si="515"/>
        <v>W</v>
      </c>
    </row>
    <row r="2707" spans="2:15" x14ac:dyDescent="0.25">
      <c r="B2707" s="5">
        <v>46527</v>
      </c>
      <c r="C2707">
        <f t="shared" si="516"/>
        <v>2027</v>
      </c>
      <c r="D2707">
        <f t="shared" si="517"/>
        <v>5</v>
      </c>
      <c r="E2707" t="str">
        <f t="shared" si="518"/>
        <v>May</v>
      </c>
      <c r="F2707" s="6" t="str">
        <f t="shared" si="519"/>
        <v>May-27</v>
      </c>
      <c r="G2707">
        <f t="shared" si="520"/>
        <v>5</v>
      </c>
      <c r="H2707" t="str">
        <f t="shared" si="521"/>
        <v>Thursday</v>
      </c>
      <c r="I2707" t="str">
        <f>VLOOKUP(Table1[[#This Row],[Month Num]],Table2[],2,TRUE)</f>
        <v>Q1</v>
      </c>
      <c r="J2707" t="str">
        <f t="shared" si="510"/>
        <v>May</v>
      </c>
      <c r="K2707" s="5" t="str">
        <f t="shared" si="511"/>
        <v>M</v>
      </c>
      <c r="L2707" t="str">
        <f t="shared" si="512"/>
        <v>05</v>
      </c>
      <c r="M2707" t="str">
        <f t="shared" si="513"/>
        <v>Thu</v>
      </c>
      <c r="N2707" t="str">
        <f t="shared" si="514"/>
        <v>20</v>
      </c>
      <c r="O2707" t="str">
        <f t="shared" si="515"/>
        <v>T</v>
      </c>
    </row>
    <row r="2708" spans="2:15" x14ac:dyDescent="0.25">
      <c r="B2708" s="5">
        <v>46528</v>
      </c>
      <c r="C2708">
        <f t="shared" si="516"/>
        <v>2027</v>
      </c>
      <c r="D2708">
        <f t="shared" si="517"/>
        <v>5</v>
      </c>
      <c r="E2708" t="str">
        <f t="shared" si="518"/>
        <v>May</v>
      </c>
      <c r="F2708" s="6" t="str">
        <f t="shared" si="519"/>
        <v>May-27</v>
      </c>
      <c r="G2708">
        <f t="shared" si="520"/>
        <v>6</v>
      </c>
      <c r="H2708" t="str">
        <f t="shared" si="521"/>
        <v>Friday</v>
      </c>
      <c r="I2708" t="str">
        <f>VLOOKUP(Table1[[#This Row],[Month Num]],Table2[],2,TRUE)</f>
        <v>Q1</v>
      </c>
      <c r="J2708" t="str">
        <f t="shared" si="510"/>
        <v>May</v>
      </c>
      <c r="K2708" s="5" t="str">
        <f t="shared" si="511"/>
        <v>M</v>
      </c>
      <c r="L2708" t="str">
        <f t="shared" si="512"/>
        <v>05</v>
      </c>
      <c r="M2708" t="str">
        <f t="shared" si="513"/>
        <v>Fri</v>
      </c>
      <c r="N2708" t="str">
        <f t="shared" si="514"/>
        <v>21</v>
      </c>
      <c r="O2708" t="str">
        <f t="shared" si="515"/>
        <v>F</v>
      </c>
    </row>
    <row r="2709" spans="2:15" x14ac:dyDescent="0.25">
      <c r="B2709" s="5">
        <v>46529</v>
      </c>
      <c r="C2709">
        <f t="shared" si="516"/>
        <v>2027</v>
      </c>
      <c r="D2709">
        <f t="shared" si="517"/>
        <v>5</v>
      </c>
      <c r="E2709" t="str">
        <f t="shared" si="518"/>
        <v>May</v>
      </c>
      <c r="F2709" s="6" t="str">
        <f t="shared" si="519"/>
        <v>May-27</v>
      </c>
      <c r="G2709">
        <f t="shared" si="520"/>
        <v>7</v>
      </c>
      <c r="H2709" t="str">
        <f t="shared" si="521"/>
        <v>Saturday</v>
      </c>
      <c r="I2709" t="str">
        <f>VLOOKUP(Table1[[#This Row],[Month Num]],Table2[],2,TRUE)</f>
        <v>Q1</v>
      </c>
      <c r="J2709" t="str">
        <f t="shared" si="510"/>
        <v>May</v>
      </c>
      <c r="K2709" s="5" t="str">
        <f t="shared" si="511"/>
        <v>M</v>
      </c>
      <c r="L2709" t="str">
        <f t="shared" si="512"/>
        <v>05</v>
      </c>
      <c r="M2709" t="str">
        <f t="shared" si="513"/>
        <v>Sat</v>
      </c>
      <c r="N2709" t="str">
        <f t="shared" si="514"/>
        <v>22</v>
      </c>
      <c r="O2709" t="str">
        <f t="shared" si="515"/>
        <v>S</v>
      </c>
    </row>
    <row r="2710" spans="2:15" x14ac:dyDescent="0.25">
      <c r="B2710" s="5">
        <v>46530</v>
      </c>
      <c r="C2710">
        <f t="shared" si="516"/>
        <v>2027</v>
      </c>
      <c r="D2710">
        <f t="shared" si="517"/>
        <v>5</v>
      </c>
      <c r="E2710" t="str">
        <f t="shared" si="518"/>
        <v>May</v>
      </c>
      <c r="F2710" s="6" t="str">
        <f t="shared" si="519"/>
        <v>May-27</v>
      </c>
      <c r="G2710">
        <f t="shared" si="520"/>
        <v>1</v>
      </c>
      <c r="H2710" t="str">
        <f t="shared" si="521"/>
        <v>Sunday</v>
      </c>
      <c r="I2710" t="str">
        <f>VLOOKUP(Table1[[#This Row],[Month Num]],Table2[],2,TRUE)</f>
        <v>Q1</v>
      </c>
      <c r="J2710" t="str">
        <f t="shared" si="510"/>
        <v>May</v>
      </c>
      <c r="K2710" s="5" t="str">
        <f t="shared" si="511"/>
        <v>M</v>
      </c>
      <c r="L2710" t="str">
        <f t="shared" si="512"/>
        <v>05</v>
      </c>
      <c r="M2710" t="str">
        <f t="shared" si="513"/>
        <v>Sun</v>
      </c>
      <c r="N2710" t="str">
        <f t="shared" si="514"/>
        <v>23</v>
      </c>
      <c r="O2710" t="str">
        <f t="shared" si="515"/>
        <v>S</v>
      </c>
    </row>
    <row r="2711" spans="2:15" x14ac:dyDescent="0.25">
      <c r="B2711" s="5">
        <v>46531</v>
      </c>
      <c r="C2711">
        <f t="shared" si="516"/>
        <v>2027</v>
      </c>
      <c r="D2711">
        <f t="shared" si="517"/>
        <v>5</v>
      </c>
      <c r="E2711" t="str">
        <f t="shared" si="518"/>
        <v>May</v>
      </c>
      <c r="F2711" s="6" t="str">
        <f t="shared" si="519"/>
        <v>May-27</v>
      </c>
      <c r="G2711">
        <f t="shared" si="520"/>
        <v>2</v>
      </c>
      <c r="H2711" t="str">
        <f t="shared" si="521"/>
        <v>Monday</v>
      </c>
      <c r="I2711" t="str">
        <f>VLOOKUP(Table1[[#This Row],[Month Num]],Table2[],2,TRUE)</f>
        <v>Q1</v>
      </c>
      <c r="J2711" t="str">
        <f t="shared" si="510"/>
        <v>May</v>
      </c>
      <c r="K2711" s="5" t="str">
        <f t="shared" si="511"/>
        <v>M</v>
      </c>
      <c r="L2711" t="str">
        <f t="shared" si="512"/>
        <v>05</v>
      </c>
      <c r="M2711" t="str">
        <f t="shared" si="513"/>
        <v>Mon</v>
      </c>
      <c r="N2711" t="str">
        <f t="shared" si="514"/>
        <v>24</v>
      </c>
      <c r="O2711" t="str">
        <f t="shared" si="515"/>
        <v>M</v>
      </c>
    </row>
    <row r="2712" spans="2:15" x14ac:dyDescent="0.25">
      <c r="B2712" s="5">
        <v>46532</v>
      </c>
      <c r="C2712">
        <f t="shared" si="516"/>
        <v>2027</v>
      </c>
      <c r="D2712">
        <f t="shared" si="517"/>
        <v>5</v>
      </c>
      <c r="E2712" t="str">
        <f t="shared" si="518"/>
        <v>May</v>
      </c>
      <c r="F2712" s="6" t="str">
        <f t="shared" si="519"/>
        <v>May-27</v>
      </c>
      <c r="G2712">
        <f t="shared" si="520"/>
        <v>3</v>
      </c>
      <c r="H2712" t="str">
        <f t="shared" si="521"/>
        <v>Tuesday</v>
      </c>
      <c r="I2712" t="str">
        <f>VLOOKUP(Table1[[#This Row],[Month Num]],Table2[],2,TRUE)</f>
        <v>Q1</v>
      </c>
      <c r="J2712" t="str">
        <f t="shared" si="510"/>
        <v>May</v>
      </c>
      <c r="K2712" s="5" t="str">
        <f t="shared" si="511"/>
        <v>M</v>
      </c>
      <c r="L2712" t="str">
        <f t="shared" si="512"/>
        <v>05</v>
      </c>
      <c r="M2712" t="str">
        <f t="shared" si="513"/>
        <v>Tue</v>
      </c>
      <c r="N2712" t="str">
        <f t="shared" si="514"/>
        <v>25</v>
      </c>
      <c r="O2712" t="str">
        <f t="shared" si="515"/>
        <v>T</v>
      </c>
    </row>
    <row r="2713" spans="2:15" x14ac:dyDescent="0.25">
      <c r="B2713" s="5">
        <v>46533</v>
      </c>
      <c r="C2713">
        <f t="shared" si="516"/>
        <v>2027</v>
      </c>
      <c r="D2713">
        <f t="shared" si="517"/>
        <v>5</v>
      </c>
      <c r="E2713" t="str">
        <f t="shared" si="518"/>
        <v>May</v>
      </c>
      <c r="F2713" s="6" t="str">
        <f t="shared" si="519"/>
        <v>May-27</v>
      </c>
      <c r="G2713">
        <f t="shared" si="520"/>
        <v>4</v>
      </c>
      <c r="H2713" t="str">
        <f t="shared" si="521"/>
        <v>Wednesday</v>
      </c>
      <c r="I2713" t="str">
        <f>VLOOKUP(Table1[[#This Row],[Month Num]],Table2[],2,TRUE)</f>
        <v>Q1</v>
      </c>
      <c r="J2713" t="str">
        <f t="shared" si="510"/>
        <v>May</v>
      </c>
      <c r="K2713" s="5" t="str">
        <f t="shared" si="511"/>
        <v>M</v>
      </c>
      <c r="L2713" t="str">
        <f t="shared" si="512"/>
        <v>05</v>
      </c>
      <c r="M2713" t="str">
        <f t="shared" si="513"/>
        <v>Wed</v>
      </c>
      <c r="N2713" t="str">
        <f t="shared" si="514"/>
        <v>26</v>
      </c>
      <c r="O2713" t="str">
        <f t="shared" si="515"/>
        <v>W</v>
      </c>
    </row>
    <row r="2714" spans="2:15" x14ac:dyDescent="0.25">
      <c r="B2714" s="5">
        <v>46534</v>
      </c>
      <c r="C2714">
        <f t="shared" si="516"/>
        <v>2027</v>
      </c>
      <c r="D2714">
        <f t="shared" si="517"/>
        <v>5</v>
      </c>
      <c r="E2714" t="str">
        <f t="shared" si="518"/>
        <v>May</v>
      </c>
      <c r="F2714" s="6" t="str">
        <f t="shared" si="519"/>
        <v>May-27</v>
      </c>
      <c r="G2714">
        <f t="shared" si="520"/>
        <v>5</v>
      </c>
      <c r="H2714" t="str">
        <f t="shared" si="521"/>
        <v>Thursday</v>
      </c>
      <c r="I2714" t="str">
        <f>VLOOKUP(Table1[[#This Row],[Month Num]],Table2[],2,TRUE)</f>
        <v>Q1</v>
      </c>
      <c r="J2714" t="str">
        <f t="shared" si="510"/>
        <v>May</v>
      </c>
      <c r="K2714" s="5" t="str">
        <f t="shared" si="511"/>
        <v>M</v>
      </c>
      <c r="L2714" t="str">
        <f t="shared" si="512"/>
        <v>05</v>
      </c>
      <c r="M2714" t="str">
        <f t="shared" si="513"/>
        <v>Thu</v>
      </c>
      <c r="N2714" t="str">
        <f t="shared" si="514"/>
        <v>27</v>
      </c>
      <c r="O2714" t="str">
        <f t="shared" si="515"/>
        <v>T</v>
      </c>
    </row>
    <row r="2715" spans="2:15" x14ac:dyDescent="0.25">
      <c r="B2715" s="5">
        <v>46535</v>
      </c>
      <c r="C2715">
        <f t="shared" si="516"/>
        <v>2027</v>
      </c>
      <c r="D2715">
        <f t="shared" si="517"/>
        <v>5</v>
      </c>
      <c r="E2715" t="str">
        <f t="shared" si="518"/>
        <v>May</v>
      </c>
      <c r="F2715" s="6" t="str">
        <f t="shared" si="519"/>
        <v>May-27</v>
      </c>
      <c r="G2715">
        <f t="shared" si="520"/>
        <v>6</v>
      </c>
      <c r="H2715" t="str">
        <f t="shared" si="521"/>
        <v>Friday</v>
      </c>
      <c r="I2715" t="str">
        <f>VLOOKUP(Table1[[#This Row],[Month Num]],Table2[],2,TRUE)</f>
        <v>Q1</v>
      </c>
      <c r="J2715" t="str">
        <f t="shared" si="510"/>
        <v>May</v>
      </c>
      <c r="K2715" s="5" t="str">
        <f t="shared" si="511"/>
        <v>M</v>
      </c>
      <c r="L2715" t="str">
        <f t="shared" si="512"/>
        <v>05</v>
      </c>
      <c r="M2715" t="str">
        <f t="shared" si="513"/>
        <v>Fri</v>
      </c>
      <c r="N2715" t="str">
        <f t="shared" si="514"/>
        <v>28</v>
      </c>
      <c r="O2715" t="str">
        <f t="shared" si="515"/>
        <v>F</v>
      </c>
    </row>
    <row r="2716" spans="2:15" x14ac:dyDescent="0.25">
      <c r="B2716" s="5">
        <v>46536</v>
      </c>
      <c r="C2716">
        <f t="shared" si="516"/>
        <v>2027</v>
      </c>
      <c r="D2716">
        <f t="shared" si="517"/>
        <v>5</v>
      </c>
      <c r="E2716" t="str">
        <f t="shared" si="518"/>
        <v>May</v>
      </c>
      <c r="F2716" s="6" t="str">
        <f t="shared" si="519"/>
        <v>May-27</v>
      </c>
      <c r="G2716">
        <f t="shared" si="520"/>
        <v>7</v>
      </c>
      <c r="H2716" t="str">
        <f t="shared" si="521"/>
        <v>Saturday</v>
      </c>
      <c r="I2716" t="str">
        <f>VLOOKUP(Table1[[#This Row],[Month Num]],Table2[],2,TRUE)</f>
        <v>Q1</v>
      </c>
      <c r="J2716" t="str">
        <f t="shared" si="510"/>
        <v>May</v>
      </c>
      <c r="K2716" s="5" t="str">
        <f t="shared" si="511"/>
        <v>M</v>
      </c>
      <c r="L2716" t="str">
        <f t="shared" si="512"/>
        <v>05</v>
      </c>
      <c r="M2716" t="str">
        <f t="shared" si="513"/>
        <v>Sat</v>
      </c>
      <c r="N2716" t="str">
        <f t="shared" si="514"/>
        <v>29</v>
      </c>
      <c r="O2716" t="str">
        <f t="shared" si="515"/>
        <v>S</v>
      </c>
    </row>
    <row r="2717" spans="2:15" x14ac:dyDescent="0.25">
      <c r="B2717" s="5">
        <v>46537</v>
      </c>
      <c r="C2717">
        <f t="shared" si="516"/>
        <v>2027</v>
      </c>
      <c r="D2717">
        <f t="shared" si="517"/>
        <v>5</v>
      </c>
      <c r="E2717" t="str">
        <f t="shared" si="518"/>
        <v>May</v>
      </c>
      <c r="F2717" s="6" t="str">
        <f t="shared" si="519"/>
        <v>May-27</v>
      </c>
      <c r="G2717">
        <f t="shared" si="520"/>
        <v>1</v>
      </c>
      <c r="H2717" t="str">
        <f t="shared" si="521"/>
        <v>Sunday</v>
      </c>
      <c r="I2717" t="str">
        <f>VLOOKUP(Table1[[#This Row],[Month Num]],Table2[],2,TRUE)</f>
        <v>Q1</v>
      </c>
      <c r="J2717" t="str">
        <f t="shared" si="510"/>
        <v>May</v>
      </c>
      <c r="K2717" s="5" t="str">
        <f t="shared" si="511"/>
        <v>M</v>
      </c>
      <c r="L2717" t="str">
        <f t="shared" si="512"/>
        <v>05</v>
      </c>
      <c r="M2717" t="str">
        <f t="shared" si="513"/>
        <v>Sun</v>
      </c>
      <c r="N2717" t="str">
        <f t="shared" si="514"/>
        <v>30</v>
      </c>
      <c r="O2717" t="str">
        <f t="shared" si="515"/>
        <v>S</v>
      </c>
    </row>
    <row r="2718" spans="2:15" x14ac:dyDescent="0.25">
      <c r="B2718" s="5">
        <v>46538</v>
      </c>
      <c r="C2718">
        <f t="shared" si="516"/>
        <v>2027</v>
      </c>
      <c r="D2718">
        <f t="shared" si="517"/>
        <v>5</v>
      </c>
      <c r="E2718" t="str">
        <f t="shared" si="518"/>
        <v>May</v>
      </c>
      <c r="F2718" s="6" t="str">
        <f t="shared" si="519"/>
        <v>May-27</v>
      </c>
      <c r="G2718">
        <f t="shared" si="520"/>
        <v>2</v>
      </c>
      <c r="H2718" t="str">
        <f t="shared" si="521"/>
        <v>Monday</v>
      </c>
      <c r="I2718" t="str">
        <f>VLOOKUP(Table1[[#This Row],[Month Num]],Table2[],2,TRUE)</f>
        <v>Q1</v>
      </c>
      <c r="J2718" t="str">
        <f t="shared" si="510"/>
        <v>May</v>
      </c>
      <c r="K2718" s="5" t="str">
        <f t="shared" si="511"/>
        <v>M</v>
      </c>
      <c r="L2718" t="str">
        <f t="shared" si="512"/>
        <v>05</v>
      </c>
      <c r="M2718" t="str">
        <f t="shared" si="513"/>
        <v>Mon</v>
      </c>
      <c r="N2718" t="str">
        <f t="shared" si="514"/>
        <v>31</v>
      </c>
      <c r="O2718" t="str">
        <f t="shared" si="515"/>
        <v>M</v>
      </c>
    </row>
    <row r="2719" spans="2:15" x14ac:dyDescent="0.25">
      <c r="B2719" s="5">
        <v>46539</v>
      </c>
      <c r="C2719">
        <f t="shared" si="516"/>
        <v>2027</v>
      </c>
      <c r="D2719">
        <f t="shared" si="517"/>
        <v>6</v>
      </c>
      <c r="E2719" t="str">
        <f t="shared" si="518"/>
        <v>June</v>
      </c>
      <c r="F2719" s="6" t="str">
        <f t="shared" si="519"/>
        <v>Jun-27</v>
      </c>
      <c r="G2719">
        <f t="shared" si="520"/>
        <v>3</v>
      </c>
      <c r="H2719" t="str">
        <f t="shared" si="521"/>
        <v>Tuesday</v>
      </c>
      <c r="I2719" t="str">
        <f>VLOOKUP(Table1[[#This Row],[Month Num]],Table2[],2,TRUE)</f>
        <v>Q1</v>
      </c>
      <c r="J2719" t="str">
        <f t="shared" si="510"/>
        <v>Jun</v>
      </c>
      <c r="K2719" s="5" t="str">
        <f t="shared" si="511"/>
        <v>J</v>
      </c>
      <c r="L2719" t="str">
        <f t="shared" si="512"/>
        <v>06</v>
      </c>
      <c r="M2719" t="str">
        <f t="shared" si="513"/>
        <v>Tue</v>
      </c>
      <c r="N2719" t="str">
        <f t="shared" si="514"/>
        <v>01</v>
      </c>
      <c r="O2719" t="str">
        <f t="shared" si="515"/>
        <v>T</v>
      </c>
    </row>
    <row r="2720" spans="2:15" x14ac:dyDescent="0.25">
      <c r="B2720" s="5">
        <v>46540</v>
      </c>
      <c r="C2720">
        <f t="shared" si="516"/>
        <v>2027</v>
      </c>
      <c r="D2720">
        <f t="shared" si="517"/>
        <v>6</v>
      </c>
      <c r="E2720" t="str">
        <f t="shared" si="518"/>
        <v>June</v>
      </c>
      <c r="F2720" s="6" t="str">
        <f t="shared" si="519"/>
        <v>Jun-27</v>
      </c>
      <c r="G2720">
        <f t="shared" si="520"/>
        <v>4</v>
      </c>
      <c r="H2720" t="str">
        <f t="shared" si="521"/>
        <v>Wednesday</v>
      </c>
      <c r="I2720" t="str">
        <f>VLOOKUP(Table1[[#This Row],[Month Num]],Table2[],2,TRUE)</f>
        <v>Q1</v>
      </c>
      <c r="J2720" t="str">
        <f t="shared" si="510"/>
        <v>Jun</v>
      </c>
      <c r="K2720" s="5" t="str">
        <f t="shared" si="511"/>
        <v>J</v>
      </c>
      <c r="L2720" t="str">
        <f t="shared" si="512"/>
        <v>06</v>
      </c>
      <c r="M2720" t="str">
        <f t="shared" si="513"/>
        <v>Wed</v>
      </c>
      <c r="N2720" t="str">
        <f t="shared" si="514"/>
        <v>02</v>
      </c>
      <c r="O2720" t="str">
        <f t="shared" si="515"/>
        <v>W</v>
      </c>
    </row>
    <row r="2721" spans="2:15" x14ac:dyDescent="0.25">
      <c r="B2721" s="5">
        <v>46541</v>
      </c>
      <c r="C2721">
        <f t="shared" si="516"/>
        <v>2027</v>
      </c>
      <c r="D2721">
        <f t="shared" si="517"/>
        <v>6</v>
      </c>
      <c r="E2721" t="str">
        <f t="shared" si="518"/>
        <v>June</v>
      </c>
      <c r="F2721" s="6" t="str">
        <f t="shared" si="519"/>
        <v>Jun-27</v>
      </c>
      <c r="G2721">
        <f t="shared" si="520"/>
        <v>5</v>
      </c>
      <c r="H2721" t="str">
        <f t="shared" si="521"/>
        <v>Thursday</v>
      </c>
      <c r="I2721" t="str">
        <f>VLOOKUP(Table1[[#This Row],[Month Num]],Table2[],2,TRUE)</f>
        <v>Q1</v>
      </c>
      <c r="J2721" t="str">
        <f t="shared" si="510"/>
        <v>Jun</v>
      </c>
      <c r="K2721" s="5" t="str">
        <f t="shared" si="511"/>
        <v>J</v>
      </c>
      <c r="L2721" t="str">
        <f t="shared" si="512"/>
        <v>06</v>
      </c>
      <c r="M2721" t="str">
        <f t="shared" si="513"/>
        <v>Thu</v>
      </c>
      <c r="N2721" t="str">
        <f t="shared" si="514"/>
        <v>03</v>
      </c>
      <c r="O2721" t="str">
        <f t="shared" si="515"/>
        <v>T</v>
      </c>
    </row>
    <row r="2722" spans="2:15" x14ac:dyDescent="0.25">
      <c r="B2722" s="5">
        <v>46542</v>
      </c>
      <c r="C2722">
        <f t="shared" si="516"/>
        <v>2027</v>
      </c>
      <c r="D2722">
        <f t="shared" si="517"/>
        <v>6</v>
      </c>
      <c r="E2722" t="str">
        <f t="shared" si="518"/>
        <v>June</v>
      </c>
      <c r="F2722" s="6" t="str">
        <f t="shared" si="519"/>
        <v>Jun-27</v>
      </c>
      <c r="G2722">
        <f t="shared" si="520"/>
        <v>6</v>
      </c>
      <c r="H2722" t="str">
        <f t="shared" si="521"/>
        <v>Friday</v>
      </c>
      <c r="I2722" t="str">
        <f>VLOOKUP(Table1[[#This Row],[Month Num]],Table2[],2,TRUE)</f>
        <v>Q1</v>
      </c>
      <c r="J2722" t="str">
        <f t="shared" si="510"/>
        <v>Jun</v>
      </c>
      <c r="K2722" s="5" t="str">
        <f t="shared" si="511"/>
        <v>J</v>
      </c>
      <c r="L2722" t="str">
        <f t="shared" si="512"/>
        <v>06</v>
      </c>
      <c r="M2722" t="str">
        <f t="shared" si="513"/>
        <v>Fri</v>
      </c>
      <c r="N2722" t="str">
        <f t="shared" si="514"/>
        <v>04</v>
      </c>
      <c r="O2722" t="str">
        <f t="shared" si="515"/>
        <v>F</v>
      </c>
    </row>
    <row r="2723" spans="2:15" x14ac:dyDescent="0.25">
      <c r="B2723" s="5">
        <v>46543</v>
      </c>
      <c r="C2723">
        <f t="shared" si="516"/>
        <v>2027</v>
      </c>
      <c r="D2723">
        <f t="shared" si="517"/>
        <v>6</v>
      </c>
      <c r="E2723" t="str">
        <f t="shared" si="518"/>
        <v>June</v>
      </c>
      <c r="F2723" s="6" t="str">
        <f t="shared" si="519"/>
        <v>Jun-27</v>
      </c>
      <c r="G2723">
        <f t="shared" si="520"/>
        <v>7</v>
      </c>
      <c r="H2723" t="str">
        <f t="shared" si="521"/>
        <v>Saturday</v>
      </c>
      <c r="I2723" t="str">
        <f>VLOOKUP(Table1[[#This Row],[Month Num]],Table2[],2,TRUE)</f>
        <v>Q1</v>
      </c>
      <c r="J2723" t="str">
        <f t="shared" si="510"/>
        <v>Jun</v>
      </c>
      <c r="K2723" s="5" t="str">
        <f t="shared" si="511"/>
        <v>J</v>
      </c>
      <c r="L2723" t="str">
        <f t="shared" si="512"/>
        <v>06</v>
      </c>
      <c r="M2723" t="str">
        <f t="shared" si="513"/>
        <v>Sat</v>
      </c>
      <c r="N2723" t="str">
        <f t="shared" si="514"/>
        <v>05</v>
      </c>
      <c r="O2723" t="str">
        <f t="shared" si="515"/>
        <v>S</v>
      </c>
    </row>
    <row r="2724" spans="2:15" x14ac:dyDescent="0.25">
      <c r="B2724" s="5">
        <v>46544</v>
      </c>
      <c r="C2724">
        <f t="shared" si="516"/>
        <v>2027</v>
      </c>
      <c r="D2724">
        <f t="shared" si="517"/>
        <v>6</v>
      </c>
      <c r="E2724" t="str">
        <f t="shared" si="518"/>
        <v>June</v>
      </c>
      <c r="F2724" s="6" t="str">
        <f t="shared" si="519"/>
        <v>Jun-27</v>
      </c>
      <c r="G2724">
        <f t="shared" si="520"/>
        <v>1</v>
      </c>
      <c r="H2724" t="str">
        <f t="shared" si="521"/>
        <v>Sunday</v>
      </c>
      <c r="I2724" t="str">
        <f>VLOOKUP(Table1[[#This Row],[Month Num]],Table2[],2,TRUE)</f>
        <v>Q1</v>
      </c>
      <c r="J2724" t="str">
        <f t="shared" si="510"/>
        <v>Jun</v>
      </c>
      <c r="K2724" s="5" t="str">
        <f t="shared" si="511"/>
        <v>J</v>
      </c>
      <c r="L2724" t="str">
        <f t="shared" si="512"/>
        <v>06</v>
      </c>
      <c r="M2724" t="str">
        <f t="shared" si="513"/>
        <v>Sun</v>
      </c>
      <c r="N2724" t="str">
        <f t="shared" si="514"/>
        <v>06</v>
      </c>
      <c r="O2724" t="str">
        <f t="shared" si="515"/>
        <v>S</v>
      </c>
    </row>
    <row r="2725" spans="2:15" x14ac:dyDescent="0.25">
      <c r="B2725" s="5">
        <v>46545</v>
      </c>
      <c r="C2725">
        <f t="shared" si="516"/>
        <v>2027</v>
      </c>
      <c r="D2725">
        <f t="shared" si="517"/>
        <v>6</v>
      </c>
      <c r="E2725" t="str">
        <f t="shared" si="518"/>
        <v>June</v>
      </c>
      <c r="F2725" s="6" t="str">
        <f t="shared" si="519"/>
        <v>Jun-27</v>
      </c>
      <c r="G2725">
        <f t="shared" si="520"/>
        <v>2</v>
      </c>
      <c r="H2725" t="str">
        <f t="shared" si="521"/>
        <v>Monday</v>
      </c>
      <c r="I2725" t="str">
        <f>VLOOKUP(Table1[[#This Row],[Month Num]],Table2[],2,TRUE)</f>
        <v>Q1</v>
      </c>
      <c r="J2725" t="str">
        <f t="shared" si="510"/>
        <v>Jun</v>
      </c>
      <c r="K2725" s="5" t="str">
        <f t="shared" si="511"/>
        <v>J</v>
      </c>
      <c r="L2725" t="str">
        <f t="shared" si="512"/>
        <v>06</v>
      </c>
      <c r="M2725" t="str">
        <f t="shared" si="513"/>
        <v>Mon</v>
      </c>
      <c r="N2725" t="str">
        <f t="shared" si="514"/>
        <v>07</v>
      </c>
      <c r="O2725" t="str">
        <f t="shared" si="515"/>
        <v>M</v>
      </c>
    </row>
    <row r="2726" spans="2:15" x14ac:dyDescent="0.25">
      <c r="B2726" s="5">
        <v>46546</v>
      </c>
      <c r="C2726">
        <f t="shared" si="516"/>
        <v>2027</v>
      </c>
      <c r="D2726">
        <f t="shared" si="517"/>
        <v>6</v>
      </c>
      <c r="E2726" t="str">
        <f t="shared" si="518"/>
        <v>June</v>
      </c>
      <c r="F2726" s="6" t="str">
        <f t="shared" si="519"/>
        <v>Jun-27</v>
      </c>
      <c r="G2726">
        <f t="shared" si="520"/>
        <v>3</v>
      </c>
      <c r="H2726" t="str">
        <f t="shared" si="521"/>
        <v>Tuesday</v>
      </c>
      <c r="I2726" t="str">
        <f>VLOOKUP(Table1[[#This Row],[Month Num]],Table2[],2,TRUE)</f>
        <v>Q1</v>
      </c>
      <c r="J2726" t="str">
        <f t="shared" si="510"/>
        <v>Jun</v>
      </c>
      <c r="K2726" s="5" t="str">
        <f t="shared" si="511"/>
        <v>J</v>
      </c>
      <c r="L2726" t="str">
        <f t="shared" si="512"/>
        <v>06</v>
      </c>
      <c r="M2726" t="str">
        <f t="shared" si="513"/>
        <v>Tue</v>
      </c>
      <c r="N2726" t="str">
        <f t="shared" si="514"/>
        <v>08</v>
      </c>
      <c r="O2726" t="str">
        <f t="shared" si="515"/>
        <v>T</v>
      </c>
    </row>
    <row r="2727" spans="2:15" x14ac:dyDescent="0.25">
      <c r="B2727" s="5">
        <v>46547</v>
      </c>
      <c r="C2727">
        <f t="shared" si="516"/>
        <v>2027</v>
      </c>
      <c r="D2727">
        <f t="shared" si="517"/>
        <v>6</v>
      </c>
      <c r="E2727" t="str">
        <f t="shared" si="518"/>
        <v>June</v>
      </c>
      <c r="F2727" s="6" t="str">
        <f t="shared" si="519"/>
        <v>Jun-27</v>
      </c>
      <c r="G2727">
        <f t="shared" si="520"/>
        <v>4</v>
      </c>
      <c r="H2727" t="str">
        <f t="shared" si="521"/>
        <v>Wednesday</v>
      </c>
      <c r="I2727" t="str">
        <f>VLOOKUP(Table1[[#This Row],[Month Num]],Table2[],2,TRUE)</f>
        <v>Q1</v>
      </c>
      <c r="J2727" t="str">
        <f t="shared" si="510"/>
        <v>Jun</v>
      </c>
      <c r="K2727" s="5" t="str">
        <f t="shared" si="511"/>
        <v>J</v>
      </c>
      <c r="L2727" t="str">
        <f t="shared" si="512"/>
        <v>06</v>
      </c>
      <c r="M2727" t="str">
        <f t="shared" si="513"/>
        <v>Wed</v>
      </c>
      <c r="N2727" t="str">
        <f t="shared" si="514"/>
        <v>09</v>
      </c>
      <c r="O2727" t="str">
        <f t="shared" si="515"/>
        <v>W</v>
      </c>
    </row>
    <row r="2728" spans="2:15" x14ac:dyDescent="0.25">
      <c r="B2728" s="5">
        <v>46548</v>
      </c>
      <c r="C2728">
        <f t="shared" si="516"/>
        <v>2027</v>
      </c>
      <c r="D2728">
        <f t="shared" si="517"/>
        <v>6</v>
      </c>
      <c r="E2728" t="str">
        <f t="shared" si="518"/>
        <v>June</v>
      </c>
      <c r="F2728" s="6" t="str">
        <f t="shared" si="519"/>
        <v>Jun-27</v>
      </c>
      <c r="G2728">
        <f t="shared" si="520"/>
        <v>5</v>
      </c>
      <c r="H2728" t="str">
        <f t="shared" si="521"/>
        <v>Thursday</v>
      </c>
      <c r="I2728" t="str">
        <f>VLOOKUP(Table1[[#This Row],[Month Num]],Table2[],2,TRUE)</f>
        <v>Q1</v>
      </c>
      <c r="J2728" t="str">
        <f t="shared" si="510"/>
        <v>Jun</v>
      </c>
      <c r="K2728" s="5" t="str">
        <f t="shared" si="511"/>
        <v>J</v>
      </c>
      <c r="L2728" t="str">
        <f t="shared" si="512"/>
        <v>06</v>
      </c>
      <c r="M2728" t="str">
        <f t="shared" si="513"/>
        <v>Thu</v>
      </c>
      <c r="N2728" t="str">
        <f t="shared" si="514"/>
        <v>10</v>
      </c>
      <c r="O2728" t="str">
        <f t="shared" si="515"/>
        <v>T</v>
      </c>
    </row>
    <row r="2729" spans="2:15" x14ac:dyDescent="0.25">
      <c r="B2729" s="5">
        <v>46549</v>
      </c>
      <c r="C2729">
        <f t="shared" si="516"/>
        <v>2027</v>
      </c>
      <c r="D2729">
        <f t="shared" si="517"/>
        <v>6</v>
      </c>
      <c r="E2729" t="str">
        <f t="shared" si="518"/>
        <v>June</v>
      </c>
      <c r="F2729" s="6" t="str">
        <f t="shared" si="519"/>
        <v>Jun-27</v>
      </c>
      <c r="G2729">
        <f t="shared" si="520"/>
        <v>6</v>
      </c>
      <c r="H2729" t="str">
        <f t="shared" si="521"/>
        <v>Friday</v>
      </c>
      <c r="I2729" t="str">
        <f>VLOOKUP(Table1[[#This Row],[Month Num]],Table2[],2,TRUE)</f>
        <v>Q1</v>
      </c>
      <c r="J2729" t="str">
        <f t="shared" si="510"/>
        <v>Jun</v>
      </c>
      <c r="K2729" s="5" t="str">
        <f t="shared" si="511"/>
        <v>J</v>
      </c>
      <c r="L2729" t="str">
        <f t="shared" si="512"/>
        <v>06</v>
      </c>
      <c r="M2729" t="str">
        <f t="shared" si="513"/>
        <v>Fri</v>
      </c>
      <c r="N2729" t="str">
        <f t="shared" si="514"/>
        <v>11</v>
      </c>
      <c r="O2729" t="str">
        <f t="shared" si="515"/>
        <v>F</v>
      </c>
    </row>
    <row r="2730" spans="2:15" x14ac:dyDescent="0.25">
      <c r="B2730" s="5">
        <v>46550</v>
      </c>
      <c r="C2730">
        <f t="shared" si="516"/>
        <v>2027</v>
      </c>
      <c r="D2730">
        <f t="shared" si="517"/>
        <v>6</v>
      </c>
      <c r="E2730" t="str">
        <f t="shared" si="518"/>
        <v>June</v>
      </c>
      <c r="F2730" s="6" t="str">
        <f t="shared" si="519"/>
        <v>Jun-27</v>
      </c>
      <c r="G2730">
        <f t="shared" si="520"/>
        <v>7</v>
      </c>
      <c r="H2730" t="str">
        <f t="shared" si="521"/>
        <v>Saturday</v>
      </c>
      <c r="I2730" t="str">
        <f>VLOOKUP(Table1[[#This Row],[Month Num]],Table2[],2,TRUE)</f>
        <v>Q1</v>
      </c>
      <c r="J2730" t="str">
        <f t="shared" si="510"/>
        <v>Jun</v>
      </c>
      <c r="K2730" s="5" t="str">
        <f t="shared" si="511"/>
        <v>J</v>
      </c>
      <c r="L2730" t="str">
        <f t="shared" si="512"/>
        <v>06</v>
      </c>
      <c r="M2730" t="str">
        <f t="shared" si="513"/>
        <v>Sat</v>
      </c>
      <c r="N2730" t="str">
        <f t="shared" si="514"/>
        <v>12</v>
      </c>
      <c r="O2730" t="str">
        <f t="shared" si="515"/>
        <v>S</v>
      </c>
    </row>
    <row r="2731" spans="2:15" x14ac:dyDescent="0.25">
      <c r="B2731" s="5">
        <v>46551</v>
      </c>
      <c r="C2731">
        <f t="shared" si="516"/>
        <v>2027</v>
      </c>
      <c r="D2731">
        <f t="shared" si="517"/>
        <v>6</v>
      </c>
      <c r="E2731" t="str">
        <f t="shared" si="518"/>
        <v>June</v>
      </c>
      <c r="F2731" s="6" t="str">
        <f t="shared" si="519"/>
        <v>Jun-27</v>
      </c>
      <c r="G2731">
        <f t="shared" si="520"/>
        <v>1</v>
      </c>
      <c r="H2731" t="str">
        <f t="shared" si="521"/>
        <v>Sunday</v>
      </c>
      <c r="I2731" t="str">
        <f>VLOOKUP(Table1[[#This Row],[Month Num]],Table2[],2,TRUE)</f>
        <v>Q1</v>
      </c>
      <c r="J2731" t="str">
        <f t="shared" si="510"/>
        <v>Jun</v>
      </c>
      <c r="K2731" s="5" t="str">
        <f t="shared" si="511"/>
        <v>J</v>
      </c>
      <c r="L2731" t="str">
        <f t="shared" si="512"/>
        <v>06</v>
      </c>
      <c r="M2731" t="str">
        <f t="shared" si="513"/>
        <v>Sun</v>
      </c>
      <c r="N2731" t="str">
        <f t="shared" si="514"/>
        <v>13</v>
      </c>
      <c r="O2731" t="str">
        <f t="shared" si="515"/>
        <v>S</v>
      </c>
    </row>
    <row r="2732" spans="2:15" x14ac:dyDescent="0.25">
      <c r="B2732" s="5">
        <v>46552</v>
      </c>
      <c r="C2732">
        <f t="shared" si="516"/>
        <v>2027</v>
      </c>
      <c r="D2732">
        <f t="shared" si="517"/>
        <v>6</v>
      </c>
      <c r="E2732" t="str">
        <f t="shared" si="518"/>
        <v>June</v>
      </c>
      <c r="F2732" s="6" t="str">
        <f t="shared" si="519"/>
        <v>Jun-27</v>
      </c>
      <c r="G2732">
        <f t="shared" si="520"/>
        <v>2</v>
      </c>
      <c r="H2732" t="str">
        <f t="shared" si="521"/>
        <v>Monday</v>
      </c>
      <c r="I2732" t="str">
        <f>VLOOKUP(Table1[[#This Row],[Month Num]],Table2[],2,TRUE)</f>
        <v>Q1</v>
      </c>
      <c r="J2732" t="str">
        <f t="shared" si="510"/>
        <v>Jun</v>
      </c>
      <c r="K2732" s="5" t="str">
        <f t="shared" si="511"/>
        <v>J</v>
      </c>
      <c r="L2732" t="str">
        <f t="shared" si="512"/>
        <v>06</v>
      </c>
      <c r="M2732" t="str">
        <f t="shared" si="513"/>
        <v>Mon</v>
      </c>
      <c r="N2732" t="str">
        <f t="shared" si="514"/>
        <v>14</v>
      </c>
      <c r="O2732" t="str">
        <f t="shared" si="515"/>
        <v>M</v>
      </c>
    </row>
    <row r="2733" spans="2:15" x14ac:dyDescent="0.25">
      <c r="B2733" s="5">
        <v>46553</v>
      </c>
      <c r="C2733">
        <f t="shared" si="516"/>
        <v>2027</v>
      </c>
      <c r="D2733">
        <f t="shared" si="517"/>
        <v>6</v>
      </c>
      <c r="E2733" t="str">
        <f t="shared" si="518"/>
        <v>June</v>
      </c>
      <c r="F2733" s="6" t="str">
        <f t="shared" si="519"/>
        <v>Jun-27</v>
      </c>
      <c r="G2733">
        <f t="shared" si="520"/>
        <v>3</v>
      </c>
      <c r="H2733" t="str">
        <f t="shared" si="521"/>
        <v>Tuesday</v>
      </c>
      <c r="I2733" t="str">
        <f>VLOOKUP(Table1[[#This Row],[Month Num]],Table2[],2,TRUE)</f>
        <v>Q1</v>
      </c>
      <c r="J2733" t="str">
        <f t="shared" si="510"/>
        <v>Jun</v>
      </c>
      <c r="K2733" s="5" t="str">
        <f t="shared" si="511"/>
        <v>J</v>
      </c>
      <c r="L2733" t="str">
        <f t="shared" si="512"/>
        <v>06</v>
      </c>
      <c r="M2733" t="str">
        <f t="shared" si="513"/>
        <v>Tue</v>
      </c>
      <c r="N2733" t="str">
        <f t="shared" si="514"/>
        <v>15</v>
      </c>
      <c r="O2733" t="str">
        <f t="shared" si="515"/>
        <v>T</v>
      </c>
    </row>
    <row r="2734" spans="2:15" x14ac:dyDescent="0.25">
      <c r="B2734" s="5">
        <v>46554</v>
      </c>
      <c r="C2734">
        <f t="shared" si="516"/>
        <v>2027</v>
      </c>
      <c r="D2734">
        <f t="shared" si="517"/>
        <v>6</v>
      </c>
      <c r="E2734" t="str">
        <f t="shared" si="518"/>
        <v>June</v>
      </c>
      <c r="F2734" s="6" t="str">
        <f t="shared" si="519"/>
        <v>Jun-27</v>
      </c>
      <c r="G2734">
        <f t="shared" si="520"/>
        <v>4</v>
      </c>
      <c r="H2734" t="str">
        <f t="shared" si="521"/>
        <v>Wednesday</v>
      </c>
      <c r="I2734" t="str">
        <f>VLOOKUP(Table1[[#This Row],[Month Num]],Table2[],2,TRUE)</f>
        <v>Q1</v>
      </c>
      <c r="J2734" t="str">
        <f t="shared" si="510"/>
        <v>Jun</v>
      </c>
      <c r="K2734" s="5" t="str">
        <f t="shared" si="511"/>
        <v>J</v>
      </c>
      <c r="L2734" t="str">
        <f t="shared" si="512"/>
        <v>06</v>
      </c>
      <c r="M2734" t="str">
        <f t="shared" si="513"/>
        <v>Wed</v>
      </c>
      <c r="N2734" t="str">
        <f t="shared" si="514"/>
        <v>16</v>
      </c>
      <c r="O2734" t="str">
        <f t="shared" si="515"/>
        <v>W</v>
      </c>
    </row>
    <row r="2735" spans="2:15" x14ac:dyDescent="0.25">
      <c r="B2735" s="5">
        <v>46555</v>
      </c>
      <c r="C2735">
        <f t="shared" si="516"/>
        <v>2027</v>
      </c>
      <c r="D2735">
        <f t="shared" si="517"/>
        <v>6</v>
      </c>
      <c r="E2735" t="str">
        <f t="shared" si="518"/>
        <v>June</v>
      </c>
      <c r="F2735" s="6" t="str">
        <f t="shared" si="519"/>
        <v>Jun-27</v>
      </c>
      <c r="G2735">
        <f t="shared" si="520"/>
        <v>5</v>
      </c>
      <c r="H2735" t="str">
        <f t="shared" si="521"/>
        <v>Thursday</v>
      </c>
      <c r="I2735" t="str">
        <f>VLOOKUP(Table1[[#This Row],[Month Num]],Table2[],2,TRUE)</f>
        <v>Q1</v>
      </c>
      <c r="J2735" t="str">
        <f t="shared" si="510"/>
        <v>Jun</v>
      </c>
      <c r="K2735" s="5" t="str">
        <f t="shared" si="511"/>
        <v>J</v>
      </c>
      <c r="L2735" t="str">
        <f t="shared" si="512"/>
        <v>06</v>
      </c>
      <c r="M2735" t="str">
        <f t="shared" si="513"/>
        <v>Thu</v>
      </c>
      <c r="N2735" t="str">
        <f t="shared" si="514"/>
        <v>17</v>
      </c>
      <c r="O2735" t="str">
        <f t="shared" si="515"/>
        <v>T</v>
      </c>
    </row>
    <row r="2736" spans="2:15" x14ac:dyDescent="0.25">
      <c r="B2736" s="5">
        <v>46556</v>
      </c>
      <c r="C2736">
        <f t="shared" si="516"/>
        <v>2027</v>
      </c>
      <c r="D2736">
        <f t="shared" si="517"/>
        <v>6</v>
      </c>
      <c r="E2736" t="str">
        <f t="shared" si="518"/>
        <v>June</v>
      </c>
      <c r="F2736" s="6" t="str">
        <f t="shared" si="519"/>
        <v>Jun-27</v>
      </c>
      <c r="G2736">
        <f t="shared" si="520"/>
        <v>6</v>
      </c>
      <c r="H2736" t="str">
        <f t="shared" si="521"/>
        <v>Friday</v>
      </c>
      <c r="I2736" t="str">
        <f>VLOOKUP(Table1[[#This Row],[Month Num]],Table2[],2,TRUE)</f>
        <v>Q1</v>
      </c>
      <c r="J2736" t="str">
        <f t="shared" si="510"/>
        <v>Jun</v>
      </c>
      <c r="K2736" s="5" t="str">
        <f t="shared" si="511"/>
        <v>J</v>
      </c>
      <c r="L2736" t="str">
        <f t="shared" si="512"/>
        <v>06</v>
      </c>
      <c r="M2736" t="str">
        <f t="shared" si="513"/>
        <v>Fri</v>
      </c>
      <c r="N2736" t="str">
        <f t="shared" si="514"/>
        <v>18</v>
      </c>
      <c r="O2736" t="str">
        <f t="shared" si="515"/>
        <v>F</v>
      </c>
    </row>
    <row r="2737" spans="2:15" x14ac:dyDescent="0.25">
      <c r="B2737" s="5">
        <v>46557</v>
      </c>
      <c r="C2737">
        <f t="shared" si="516"/>
        <v>2027</v>
      </c>
      <c r="D2737">
        <f t="shared" si="517"/>
        <v>6</v>
      </c>
      <c r="E2737" t="str">
        <f t="shared" si="518"/>
        <v>June</v>
      </c>
      <c r="F2737" s="6" t="str">
        <f t="shared" si="519"/>
        <v>Jun-27</v>
      </c>
      <c r="G2737">
        <f t="shared" si="520"/>
        <v>7</v>
      </c>
      <c r="H2737" t="str">
        <f t="shared" si="521"/>
        <v>Saturday</v>
      </c>
      <c r="I2737" t="str">
        <f>VLOOKUP(Table1[[#This Row],[Month Num]],Table2[],2,TRUE)</f>
        <v>Q1</v>
      </c>
      <c r="J2737" t="str">
        <f t="shared" si="510"/>
        <v>Jun</v>
      </c>
      <c r="K2737" s="5" t="str">
        <f t="shared" si="511"/>
        <v>J</v>
      </c>
      <c r="L2737" t="str">
        <f t="shared" si="512"/>
        <v>06</v>
      </c>
      <c r="M2737" t="str">
        <f t="shared" si="513"/>
        <v>Sat</v>
      </c>
      <c r="N2737" t="str">
        <f t="shared" si="514"/>
        <v>19</v>
      </c>
      <c r="O2737" t="str">
        <f t="shared" si="515"/>
        <v>S</v>
      </c>
    </row>
    <row r="2738" spans="2:15" x14ac:dyDescent="0.25">
      <c r="B2738" s="5">
        <v>46558</v>
      </c>
      <c r="C2738">
        <f t="shared" si="516"/>
        <v>2027</v>
      </c>
      <c r="D2738">
        <f t="shared" si="517"/>
        <v>6</v>
      </c>
      <c r="E2738" t="str">
        <f t="shared" si="518"/>
        <v>June</v>
      </c>
      <c r="F2738" s="6" t="str">
        <f t="shared" si="519"/>
        <v>Jun-27</v>
      </c>
      <c r="G2738">
        <f t="shared" si="520"/>
        <v>1</v>
      </c>
      <c r="H2738" t="str">
        <f t="shared" si="521"/>
        <v>Sunday</v>
      </c>
      <c r="I2738" t="str">
        <f>VLOOKUP(Table1[[#This Row],[Month Num]],Table2[],2,TRUE)</f>
        <v>Q1</v>
      </c>
      <c r="J2738" t="str">
        <f t="shared" si="510"/>
        <v>Jun</v>
      </c>
      <c r="K2738" s="5" t="str">
        <f t="shared" si="511"/>
        <v>J</v>
      </c>
      <c r="L2738" t="str">
        <f t="shared" si="512"/>
        <v>06</v>
      </c>
      <c r="M2738" t="str">
        <f t="shared" si="513"/>
        <v>Sun</v>
      </c>
      <c r="N2738" t="str">
        <f t="shared" si="514"/>
        <v>20</v>
      </c>
      <c r="O2738" t="str">
        <f t="shared" si="515"/>
        <v>S</v>
      </c>
    </row>
    <row r="2739" spans="2:15" x14ac:dyDescent="0.25">
      <c r="B2739" s="5">
        <v>46559</v>
      </c>
      <c r="C2739">
        <f t="shared" si="516"/>
        <v>2027</v>
      </c>
      <c r="D2739">
        <f t="shared" si="517"/>
        <v>6</v>
      </c>
      <c r="E2739" t="str">
        <f t="shared" si="518"/>
        <v>June</v>
      </c>
      <c r="F2739" s="6" t="str">
        <f t="shared" si="519"/>
        <v>Jun-27</v>
      </c>
      <c r="G2739">
        <f t="shared" si="520"/>
        <v>2</v>
      </c>
      <c r="H2739" t="str">
        <f t="shared" si="521"/>
        <v>Monday</v>
      </c>
      <c r="I2739" t="str">
        <f>VLOOKUP(Table1[[#This Row],[Month Num]],Table2[],2,TRUE)</f>
        <v>Q1</v>
      </c>
      <c r="J2739" t="str">
        <f t="shared" si="510"/>
        <v>Jun</v>
      </c>
      <c r="K2739" s="5" t="str">
        <f t="shared" si="511"/>
        <v>J</v>
      </c>
      <c r="L2739" t="str">
        <f t="shared" si="512"/>
        <v>06</v>
      </c>
      <c r="M2739" t="str">
        <f t="shared" si="513"/>
        <v>Mon</v>
      </c>
      <c r="N2739" t="str">
        <f t="shared" si="514"/>
        <v>21</v>
      </c>
      <c r="O2739" t="str">
        <f t="shared" si="515"/>
        <v>M</v>
      </c>
    </row>
    <row r="2740" spans="2:15" x14ac:dyDescent="0.25">
      <c r="B2740" s="5">
        <v>46560</v>
      </c>
      <c r="C2740">
        <f t="shared" si="516"/>
        <v>2027</v>
      </c>
      <c r="D2740">
        <f t="shared" si="517"/>
        <v>6</v>
      </c>
      <c r="E2740" t="str">
        <f t="shared" si="518"/>
        <v>June</v>
      </c>
      <c r="F2740" s="6" t="str">
        <f t="shared" si="519"/>
        <v>Jun-27</v>
      </c>
      <c r="G2740">
        <f t="shared" si="520"/>
        <v>3</v>
      </c>
      <c r="H2740" t="str">
        <f t="shared" si="521"/>
        <v>Tuesday</v>
      </c>
      <c r="I2740" t="str">
        <f>VLOOKUP(Table1[[#This Row],[Month Num]],Table2[],2,TRUE)</f>
        <v>Q1</v>
      </c>
      <c r="J2740" t="str">
        <f t="shared" si="510"/>
        <v>Jun</v>
      </c>
      <c r="K2740" s="5" t="str">
        <f t="shared" si="511"/>
        <v>J</v>
      </c>
      <c r="L2740" t="str">
        <f t="shared" si="512"/>
        <v>06</v>
      </c>
      <c r="M2740" t="str">
        <f t="shared" si="513"/>
        <v>Tue</v>
      </c>
      <c r="N2740" t="str">
        <f t="shared" si="514"/>
        <v>22</v>
      </c>
      <c r="O2740" t="str">
        <f t="shared" si="515"/>
        <v>T</v>
      </c>
    </row>
    <row r="2741" spans="2:15" x14ac:dyDescent="0.25">
      <c r="B2741" s="5">
        <v>46561</v>
      </c>
      <c r="C2741">
        <f t="shared" si="516"/>
        <v>2027</v>
      </c>
      <c r="D2741">
        <f t="shared" si="517"/>
        <v>6</v>
      </c>
      <c r="E2741" t="str">
        <f t="shared" si="518"/>
        <v>June</v>
      </c>
      <c r="F2741" s="6" t="str">
        <f t="shared" si="519"/>
        <v>Jun-27</v>
      </c>
      <c r="G2741">
        <f t="shared" si="520"/>
        <v>4</v>
      </c>
      <c r="H2741" t="str">
        <f t="shared" si="521"/>
        <v>Wednesday</v>
      </c>
      <c r="I2741" t="str">
        <f>VLOOKUP(Table1[[#This Row],[Month Num]],Table2[],2,TRUE)</f>
        <v>Q1</v>
      </c>
      <c r="J2741" t="str">
        <f t="shared" si="510"/>
        <v>Jun</v>
      </c>
      <c r="K2741" s="5" t="str">
        <f t="shared" si="511"/>
        <v>J</v>
      </c>
      <c r="L2741" t="str">
        <f t="shared" si="512"/>
        <v>06</v>
      </c>
      <c r="M2741" t="str">
        <f t="shared" si="513"/>
        <v>Wed</v>
      </c>
      <c r="N2741" t="str">
        <f t="shared" si="514"/>
        <v>23</v>
      </c>
      <c r="O2741" t="str">
        <f t="shared" si="515"/>
        <v>W</v>
      </c>
    </row>
    <row r="2742" spans="2:15" x14ac:dyDescent="0.25">
      <c r="B2742" s="5">
        <v>46562</v>
      </c>
      <c r="C2742">
        <f t="shared" si="516"/>
        <v>2027</v>
      </c>
      <c r="D2742">
        <f t="shared" si="517"/>
        <v>6</v>
      </c>
      <c r="E2742" t="str">
        <f t="shared" si="518"/>
        <v>June</v>
      </c>
      <c r="F2742" s="6" t="str">
        <f t="shared" si="519"/>
        <v>Jun-27</v>
      </c>
      <c r="G2742">
        <f t="shared" si="520"/>
        <v>5</v>
      </c>
      <c r="H2742" t="str">
        <f t="shared" si="521"/>
        <v>Thursday</v>
      </c>
      <c r="I2742" t="str">
        <f>VLOOKUP(Table1[[#This Row],[Month Num]],Table2[],2,TRUE)</f>
        <v>Q1</v>
      </c>
      <c r="J2742" t="str">
        <f t="shared" si="510"/>
        <v>Jun</v>
      </c>
      <c r="K2742" s="5" t="str">
        <f t="shared" si="511"/>
        <v>J</v>
      </c>
      <c r="L2742" t="str">
        <f t="shared" si="512"/>
        <v>06</v>
      </c>
      <c r="M2742" t="str">
        <f t="shared" si="513"/>
        <v>Thu</v>
      </c>
      <c r="N2742" t="str">
        <f t="shared" si="514"/>
        <v>24</v>
      </c>
      <c r="O2742" t="str">
        <f t="shared" si="515"/>
        <v>T</v>
      </c>
    </row>
    <row r="2743" spans="2:15" x14ac:dyDescent="0.25">
      <c r="B2743" s="5">
        <v>46563</v>
      </c>
      <c r="C2743">
        <f t="shared" si="516"/>
        <v>2027</v>
      </c>
      <c r="D2743">
        <f t="shared" si="517"/>
        <v>6</v>
      </c>
      <c r="E2743" t="str">
        <f t="shared" si="518"/>
        <v>June</v>
      </c>
      <c r="F2743" s="6" t="str">
        <f t="shared" si="519"/>
        <v>Jun-27</v>
      </c>
      <c r="G2743">
        <f t="shared" si="520"/>
        <v>6</v>
      </c>
      <c r="H2743" t="str">
        <f t="shared" si="521"/>
        <v>Friday</v>
      </c>
      <c r="I2743" t="str">
        <f>VLOOKUP(Table1[[#This Row],[Month Num]],Table2[],2,TRUE)</f>
        <v>Q1</v>
      </c>
      <c r="J2743" t="str">
        <f t="shared" si="510"/>
        <v>Jun</v>
      </c>
      <c r="K2743" s="5" t="str">
        <f t="shared" si="511"/>
        <v>J</v>
      </c>
      <c r="L2743" t="str">
        <f t="shared" si="512"/>
        <v>06</v>
      </c>
      <c r="M2743" t="str">
        <f t="shared" si="513"/>
        <v>Fri</v>
      </c>
      <c r="N2743" t="str">
        <f t="shared" si="514"/>
        <v>25</v>
      </c>
      <c r="O2743" t="str">
        <f t="shared" si="515"/>
        <v>F</v>
      </c>
    </row>
    <row r="2744" spans="2:15" x14ac:dyDescent="0.25">
      <c r="B2744" s="5">
        <v>46564</v>
      </c>
      <c r="C2744">
        <f t="shared" si="516"/>
        <v>2027</v>
      </c>
      <c r="D2744">
        <f t="shared" si="517"/>
        <v>6</v>
      </c>
      <c r="E2744" t="str">
        <f t="shared" si="518"/>
        <v>June</v>
      </c>
      <c r="F2744" s="6" t="str">
        <f t="shared" si="519"/>
        <v>Jun-27</v>
      </c>
      <c r="G2744">
        <f t="shared" si="520"/>
        <v>7</v>
      </c>
      <c r="H2744" t="str">
        <f t="shared" si="521"/>
        <v>Saturday</v>
      </c>
      <c r="I2744" t="str">
        <f>VLOOKUP(Table1[[#This Row],[Month Num]],Table2[],2,TRUE)</f>
        <v>Q1</v>
      </c>
      <c r="J2744" t="str">
        <f t="shared" si="510"/>
        <v>Jun</v>
      </c>
      <c r="K2744" s="5" t="str">
        <f t="shared" si="511"/>
        <v>J</v>
      </c>
      <c r="L2744" t="str">
        <f t="shared" si="512"/>
        <v>06</v>
      </c>
      <c r="M2744" t="str">
        <f t="shared" si="513"/>
        <v>Sat</v>
      </c>
      <c r="N2744" t="str">
        <f t="shared" si="514"/>
        <v>26</v>
      </c>
      <c r="O2744" t="str">
        <f t="shared" si="515"/>
        <v>S</v>
      </c>
    </row>
    <row r="2745" spans="2:15" x14ac:dyDescent="0.25">
      <c r="B2745" s="5">
        <v>46565</v>
      </c>
      <c r="C2745">
        <f t="shared" si="516"/>
        <v>2027</v>
      </c>
      <c r="D2745">
        <f t="shared" si="517"/>
        <v>6</v>
      </c>
      <c r="E2745" t="str">
        <f t="shared" si="518"/>
        <v>June</v>
      </c>
      <c r="F2745" s="6" t="str">
        <f t="shared" si="519"/>
        <v>Jun-27</v>
      </c>
      <c r="G2745">
        <f t="shared" si="520"/>
        <v>1</v>
      </c>
      <c r="H2745" t="str">
        <f t="shared" si="521"/>
        <v>Sunday</v>
      </c>
      <c r="I2745" t="str">
        <f>VLOOKUP(Table1[[#This Row],[Month Num]],Table2[],2,TRUE)</f>
        <v>Q1</v>
      </c>
      <c r="J2745" t="str">
        <f t="shared" si="510"/>
        <v>Jun</v>
      </c>
      <c r="K2745" s="5" t="str">
        <f t="shared" si="511"/>
        <v>J</v>
      </c>
      <c r="L2745" t="str">
        <f t="shared" si="512"/>
        <v>06</v>
      </c>
      <c r="M2745" t="str">
        <f t="shared" si="513"/>
        <v>Sun</v>
      </c>
      <c r="N2745" t="str">
        <f t="shared" si="514"/>
        <v>27</v>
      </c>
      <c r="O2745" t="str">
        <f t="shared" si="515"/>
        <v>S</v>
      </c>
    </row>
    <row r="2746" spans="2:15" x14ac:dyDescent="0.25">
      <c r="B2746" s="5">
        <v>46566</v>
      </c>
      <c r="C2746">
        <f t="shared" si="516"/>
        <v>2027</v>
      </c>
      <c r="D2746">
        <f t="shared" si="517"/>
        <v>6</v>
      </c>
      <c r="E2746" t="str">
        <f t="shared" si="518"/>
        <v>June</v>
      </c>
      <c r="F2746" s="6" t="str">
        <f t="shared" si="519"/>
        <v>Jun-27</v>
      </c>
      <c r="G2746">
        <f t="shared" si="520"/>
        <v>2</v>
      </c>
      <c r="H2746" t="str">
        <f t="shared" si="521"/>
        <v>Monday</v>
      </c>
      <c r="I2746" t="str">
        <f>VLOOKUP(Table1[[#This Row],[Month Num]],Table2[],2,TRUE)</f>
        <v>Q1</v>
      </c>
      <c r="J2746" t="str">
        <f t="shared" si="510"/>
        <v>Jun</v>
      </c>
      <c r="K2746" s="5" t="str">
        <f t="shared" si="511"/>
        <v>J</v>
      </c>
      <c r="L2746" t="str">
        <f t="shared" si="512"/>
        <v>06</v>
      </c>
      <c r="M2746" t="str">
        <f t="shared" si="513"/>
        <v>Mon</v>
      </c>
      <c r="N2746" t="str">
        <f t="shared" si="514"/>
        <v>28</v>
      </c>
      <c r="O2746" t="str">
        <f t="shared" si="515"/>
        <v>M</v>
      </c>
    </row>
    <row r="2747" spans="2:15" x14ac:dyDescent="0.25">
      <c r="B2747" s="5">
        <v>46567</v>
      </c>
      <c r="C2747">
        <f t="shared" si="516"/>
        <v>2027</v>
      </c>
      <c r="D2747">
        <f t="shared" si="517"/>
        <v>6</v>
      </c>
      <c r="E2747" t="str">
        <f t="shared" si="518"/>
        <v>June</v>
      </c>
      <c r="F2747" s="6" t="str">
        <f t="shared" si="519"/>
        <v>Jun-27</v>
      </c>
      <c r="G2747">
        <f t="shared" si="520"/>
        <v>3</v>
      </c>
      <c r="H2747" t="str">
        <f t="shared" si="521"/>
        <v>Tuesday</v>
      </c>
      <c r="I2747" t="str">
        <f>VLOOKUP(Table1[[#This Row],[Month Num]],Table2[],2,TRUE)</f>
        <v>Q1</v>
      </c>
      <c r="J2747" t="str">
        <f t="shared" si="510"/>
        <v>Jun</v>
      </c>
      <c r="K2747" s="5" t="str">
        <f t="shared" si="511"/>
        <v>J</v>
      </c>
      <c r="L2747" t="str">
        <f t="shared" si="512"/>
        <v>06</v>
      </c>
      <c r="M2747" t="str">
        <f t="shared" si="513"/>
        <v>Tue</v>
      </c>
      <c r="N2747" t="str">
        <f t="shared" si="514"/>
        <v>29</v>
      </c>
      <c r="O2747" t="str">
        <f t="shared" si="515"/>
        <v>T</v>
      </c>
    </row>
    <row r="2748" spans="2:15" x14ac:dyDescent="0.25">
      <c r="B2748" s="5">
        <v>46568</v>
      </c>
      <c r="C2748">
        <f t="shared" si="516"/>
        <v>2027</v>
      </c>
      <c r="D2748">
        <f t="shared" si="517"/>
        <v>6</v>
      </c>
      <c r="E2748" t="str">
        <f t="shared" si="518"/>
        <v>June</v>
      </c>
      <c r="F2748" s="6" t="str">
        <f t="shared" si="519"/>
        <v>Jun-27</v>
      </c>
      <c r="G2748">
        <f t="shared" si="520"/>
        <v>4</v>
      </c>
      <c r="H2748" t="str">
        <f t="shared" si="521"/>
        <v>Wednesday</v>
      </c>
      <c r="I2748" t="str">
        <f>VLOOKUP(Table1[[#This Row],[Month Num]],Table2[],2,TRUE)</f>
        <v>Q1</v>
      </c>
      <c r="J2748" t="str">
        <f t="shared" si="510"/>
        <v>Jun</v>
      </c>
      <c r="K2748" s="5" t="str">
        <f t="shared" si="511"/>
        <v>J</v>
      </c>
      <c r="L2748" t="str">
        <f t="shared" si="512"/>
        <v>06</v>
      </c>
      <c r="M2748" t="str">
        <f t="shared" si="513"/>
        <v>Wed</v>
      </c>
      <c r="N2748" t="str">
        <f t="shared" si="514"/>
        <v>30</v>
      </c>
      <c r="O2748" t="str">
        <f t="shared" si="515"/>
        <v>W</v>
      </c>
    </row>
    <row r="2749" spans="2:15" x14ac:dyDescent="0.25">
      <c r="B2749" s="5">
        <v>46569</v>
      </c>
      <c r="C2749">
        <f t="shared" si="516"/>
        <v>2027</v>
      </c>
      <c r="D2749">
        <f t="shared" si="517"/>
        <v>7</v>
      </c>
      <c r="E2749" t="str">
        <f t="shared" si="518"/>
        <v>July</v>
      </c>
      <c r="F2749" s="6" t="str">
        <f t="shared" si="519"/>
        <v>Jul-27</v>
      </c>
      <c r="G2749">
        <f t="shared" si="520"/>
        <v>5</v>
      </c>
      <c r="H2749" t="str">
        <f t="shared" si="521"/>
        <v>Thursday</v>
      </c>
      <c r="I2749" t="str">
        <f>VLOOKUP(Table1[[#This Row],[Month Num]],Table2[],2,TRUE)</f>
        <v>Q2</v>
      </c>
      <c r="J2749" t="str">
        <f t="shared" si="510"/>
        <v>Jul</v>
      </c>
      <c r="K2749" s="5" t="str">
        <f t="shared" si="511"/>
        <v>J</v>
      </c>
      <c r="L2749" t="str">
        <f t="shared" si="512"/>
        <v>07</v>
      </c>
      <c r="M2749" t="str">
        <f t="shared" si="513"/>
        <v>Thu</v>
      </c>
      <c r="N2749" t="str">
        <f t="shared" si="514"/>
        <v>01</v>
      </c>
      <c r="O2749" t="str">
        <f t="shared" si="515"/>
        <v>T</v>
      </c>
    </row>
    <row r="2750" spans="2:15" x14ac:dyDescent="0.25">
      <c r="B2750" s="5">
        <v>46570</v>
      </c>
      <c r="C2750">
        <f t="shared" si="516"/>
        <v>2027</v>
      </c>
      <c r="D2750">
        <f t="shared" si="517"/>
        <v>7</v>
      </c>
      <c r="E2750" t="str">
        <f t="shared" si="518"/>
        <v>July</v>
      </c>
      <c r="F2750" s="6" t="str">
        <f t="shared" si="519"/>
        <v>Jul-27</v>
      </c>
      <c r="G2750">
        <f t="shared" si="520"/>
        <v>6</v>
      </c>
      <c r="H2750" t="str">
        <f t="shared" si="521"/>
        <v>Friday</v>
      </c>
      <c r="I2750" t="str">
        <f>VLOOKUP(Table1[[#This Row],[Month Num]],Table2[],2,TRUE)</f>
        <v>Q2</v>
      </c>
      <c r="J2750" t="str">
        <f t="shared" si="510"/>
        <v>Jul</v>
      </c>
      <c r="K2750" s="5" t="str">
        <f t="shared" si="511"/>
        <v>J</v>
      </c>
      <c r="L2750" t="str">
        <f t="shared" si="512"/>
        <v>07</v>
      </c>
      <c r="M2750" t="str">
        <f t="shared" si="513"/>
        <v>Fri</v>
      </c>
      <c r="N2750" t="str">
        <f t="shared" si="514"/>
        <v>02</v>
      </c>
      <c r="O2750" t="str">
        <f t="shared" si="515"/>
        <v>F</v>
      </c>
    </row>
    <row r="2751" spans="2:15" x14ac:dyDescent="0.25">
      <c r="B2751" s="5">
        <v>46571</v>
      </c>
      <c r="C2751">
        <f t="shared" si="516"/>
        <v>2027</v>
      </c>
      <c r="D2751">
        <f t="shared" si="517"/>
        <v>7</v>
      </c>
      <c r="E2751" t="str">
        <f t="shared" si="518"/>
        <v>July</v>
      </c>
      <c r="F2751" s="6" t="str">
        <f t="shared" si="519"/>
        <v>Jul-27</v>
      </c>
      <c r="G2751">
        <f t="shared" si="520"/>
        <v>7</v>
      </c>
      <c r="H2751" t="str">
        <f t="shared" si="521"/>
        <v>Saturday</v>
      </c>
      <c r="I2751" t="str">
        <f>VLOOKUP(Table1[[#This Row],[Month Num]],Table2[],2,TRUE)</f>
        <v>Q2</v>
      </c>
      <c r="J2751" t="str">
        <f t="shared" si="510"/>
        <v>Jul</v>
      </c>
      <c r="K2751" s="5" t="str">
        <f t="shared" si="511"/>
        <v>J</v>
      </c>
      <c r="L2751" t="str">
        <f t="shared" si="512"/>
        <v>07</v>
      </c>
      <c r="M2751" t="str">
        <f t="shared" si="513"/>
        <v>Sat</v>
      </c>
      <c r="N2751" t="str">
        <f t="shared" si="514"/>
        <v>03</v>
      </c>
      <c r="O2751" t="str">
        <f t="shared" si="515"/>
        <v>S</v>
      </c>
    </row>
    <row r="2752" spans="2:15" x14ac:dyDescent="0.25">
      <c r="B2752" s="5">
        <v>46572</v>
      </c>
      <c r="C2752">
        <f t="shared" si="516"/>
        <v>2027</v>
      </c>
      <c r="D2752">
        <f t="shared" si="517"/>
        <v>7</v>
      </c>
      <c r="E2752" t="str">
        <f t="shared" si="518"/>
        <v>July</v>
      </c>
      <c r="F2752" s="6" t="str">
        <f t="shared" si="519"/>
        <v>Jul-27</v>
      </c>
      <c r="G2752">
        <f t="shared" si="520"/>
        <v>1</v>
      </c>
      <c r="H2752" t="str">
        <f t="shared" si="521"/>
        <v>Sunday</v>
      </c>
      <c r="I2752" t="str">
        <f>VLOOKUP(Table1[[#This Row],[Month Num]],Table2[],2,TRUE)</f>
        <v>Q2</v>
      </c>
      <c r="J2752" t="str">
        <f t="shared" si="510"/>
        <v>Jul</v>
      </c>
      <c r="K2752" s="5" t="str">
        <f t="shared" si="511"/>
        <v>J</v>
      </c>
      <c r="L2752" t="str">
        <f t="shared" si="512"/>
        <v>07</v>
      </c>
      <c r="M2752" t="str">
        <f t="shared" si="513"/>
        <v>Sun</v>
      </c>
      <c r="N2752" t="str">
        <f t="shared" si="514"/>
        <v>04</v>
      </c>
      <c r="O2752" t="str">
        <f t="shared" si="515"/>
        <v>S</v>
      </c>
    </row>
    <row r="2753" spans="2:15" x14ac:dyDescent="0.25">
      <c r="B2753" s="5">
        <v>46573</v>
      </c>
      <c r="C2753">
        <f t="shared" si="516"/>
        <v>2027</v>
      </c>
      <c r="D2753">
        <f t="shared" si="517"/>
        <v>7</v>
      </c>
      <c r="E2753" t="str">
        <f t="shared" si="518"/>
        <v>July</v>
      </c>
      <c r="F2753" s="6" t="str">
        <f t="shared" si="519"/>
        <v>Jul-27</v>
      </c>
      <c r="G2753">
        <f t="shared" si="520"/>
        <v>2</v>
      </c>
      <c r="H2753" t="str">
        <f t="shared" si="521"/>
        <v>Monday</v>
      </c>
      <c r="I2753" t="str">
        <f>VLOOKUP(Table1[[#This Row],[Month Num]],Table2[],2,TRUE)</f>
        <v>Q2</v>
      </c>
      <c r="J2753" t="str">
        <f t="shared" si="510"/>
        <v>Jul</v>
      </c>
      <c r="K2753" s="5" t="str">
        <f t="shared" si="511"/>
        <v>J</v>
      </c>
      <c r="L2753" t="str">
        <f t="shared" si="512"/>
        <v>07</v>
      </c>
      <c r="M2753" t="str">
        <f t="shared" si="513"/>
        <v>Mon</v>
      </c>
      <c r="N2753" t="str">
        <f t="shared" si="514"/>
        <v>05</v>
      </c>
      <c r="O2753" t="str">
        <f t="shared" si="515"/>
        <v>M</v>
      </c>
    </row>
    <row r="2754" spans="2:15" x14ac:dyDescent="0.25">
      <c r="B2754" s="5">
        <v>46574</v>
      </c>
      <c r="C2754">
        <f t="shared" si="516"/>
        <v>2027</v>
      </c>
      <c r="D2754">
        <f t="shared" si="517"/>
        <v>7</v>
      </c>
      <c r="E2754" t="str">
        <f t="shared" si="518"/>
        <v>July</v>
      </c>
      <c r="F2754" s="6" t="str">
        <f t="shared" si="519"/>
        <v>Jul-27</v>
      </c>
      <c r="G2754">
        <f t="shared" si="520"/>
        <v>3</v>
      </c>
      <c r="H2754" t="str">
        <f t="shared" si="521"/>
        <v>Tuesday</v>
      </c>
      <c r="I2754" t="str">
        <f>VLOOKUP(Table1[[#This Row],[Month Num]],Table2[],2,TRUE)</f>
        <v>Q2</v>
      </c>
      <c r="J2754" t="str">
        <f t="shared" si="510"/>
        <v>Jul</v>
      </c>
      <c r="K2754" s="5" t="str">
        <f t="shared" si="511"/>
        <v>J</v>
      </c>
      <c r="L2754" t="str">
        <f t="shared" si="512"/>
        <v>07</v>
      </c>
      <c r="M2754" t="str">
        <f t="shared" si="513"/>
        <v>Tue</v>
      </c>
      <c r="N2754" t="str">
        <f t="shared" si="514"/>
        <v>06</v>
      </c>
      <c r="O2754" t="str">
        <f t="shared" si="515"/>
        <v>T</v>
      </c>
    </row>
    <row r="2755" spans="2:15" x14ac:dyDescent="0.25">
      <c r="B2755" s="5">
        <v>46575</v>
      </c>
      <c r="C2755">
        <f t="shared" si="516"/>
        <v>2027</v>
      </c>
      <c r="D2755">
        <f t="shared" si="517"/>
        <v>7</v>
      </c>
      <c r="E2755" t="str">
        <f t="shared" si="518"/>
        <v>July</v>
      </c>
      <c r="F2755" s="6" t="str">
        <f t="shared" si="519"/>
        <v>Jul-27</v>
      </c>
      <c r="G2755">
        <f t="shared" si="520"/>
        <v>4</v>
      </c>
      <c r="H2755" t="str">
        <f t="shared" si="521"/>
        <v>Wednesday</v>
      </c>
      <c r="I2755" t="str">
        <f>VLOOKUP(Table1[[#This Row],[Month Num]],Table2[],2,TRUE)</f>
        <v>Q2</v>
      </c>
      <c r="J2755" t="str">
        <f t="shared" si="510"/>
        <v>Jul</v>
      </c>
      <c r="K2755" s="5" t="str">
        <f t="shared" si="511"/>
        <v>J</v>
      </c>
      <c r="L2755" t="str">
        <f t="shared" si="512"/>
        <v>07</v>
      </c>
      <c r="M2755" t="str">
        <f t="shared" si="513"/>
        <v>Wed</v>
      </c>
      <c r="N2755" t="str">
        <f t="shared" si="514"/>
        <v>07</v>
      </c>
      <c r="O2755" t="str">
        <f t="shared" si="515"/>
        <v>W</v>
      </c>
    </row>
    <row r="2756" spans="2:15" x14ac:dyDescent="0.25">
      <c r="B2756" s="5">
        <v>46576</v>
      </c>
      <c r="C2756">
        <f t="shared" si="516"/>
        <v>2027</v>
      </c>
      <c r="D2756">
        <f t="shared" si="517"/>
        <v>7</v>
      </c>
      <c r="E2756" t="str">
        <f t="shared" si="518"/>
        <v>July</v>
      </c>
      <c r="F2756" s="6" t="str">
        <f t="shared" si="519"/>
        <v>Jul-27</v>
      </c>
      <c r="G2756">
        <f t="shared" si="520"/>
        <v>5</v>
      </c>
      <c r="H2756" t="str">
        <f t="shared" si="521"/>
        <v>Thursday</v>
      </c>
      <c r="I2756" t="str">
        <f>VLOOKUP(Table1[[#This Row],[Month Num]],Table2[],2,TRUE)</f>
        <v>Q2</v>
      </c>
      <c r="J2756" t="str">
        <f t="shared" si="510"/>
        <v>Jul</v>
      </c>
      <c r="K2756" s="5" t="str">
        <f t="shared" si="511"/>
        <v>J</v>
      </c>
      <c r="L2756" t="str">
        <f t="shared" si="512"/>
        <v>07</v>
      </c>
      <c r="M2756" t="str">
        <f t="shared" si="513"/>
        <v>Thu</v>
      </c>
      <c r="N2756" t="str">
        <f t="shared" si="514"/>
        <v>08</v>
      </c>
      <c r="O2756" t="str">
        <f t="shared" si="515"/>
        <v>T</v>
      </c>
    </row>
    <row r="2757" spans="2:15" x14ac:dyDescent="0.25">
      <c r="B2757" s="5">
        <v>46577</v>
      </c>
      <c r="C2757">
        <f t="shared" si="516"/>
        <v>2027</v>
      </c>
      <c r="D2757">
        <f t="shared" si="517"/>
        <v>7</v>
      </c>
      <c r="E2757" t="str">
        <f t="shared" si="518"/>
        <v>July</v>
      </c>
      <c r="F2757" s="6" t="str">
        <f t="shared" si="519"/>
        <v>Jul-27</v>
      </c>
      <c r="G2757">
        <f t="shared" si="520"/>
        <v>6</v>
      </c>
      <c r="H2757" t="str">
        <f t="shared" si="521"/>
        <v>Friday</v>
      </c>
      <c r="I2757" t="str">
        <f>VLOOKUP(Table1[[#This Row],[Month Num]],Table2[],2,TRUE)</f>
        <v>Q2</v>
      </c>
      <c r="J2757" t="str">
        <f t="shared" si="510"/>
        <v>Jul</v>
      </c>
      <c r="K2757" s="5" t="str">
        <f t="shared" si="511"/>
        <v>J</v>
      </c>
      <c r="L2757" t="str">
        <f t="shared" si="512"/>
        <v>07</v>
      </c>
      <c r="M2757" t="str">
        <f t="shared" si="513"/>
        <v>Fri</v>
      </c>
      <c r="N2757" t="str">
        <f t="shared" si="514"/>
        <v>09</v>
      </c>
      <c r="O2757" t="str">
        <f t="shared" si="515"/>
        <v>F</v>
      </c>
    </row>
    <row r="2758" spans="2:15" x14ac:dyDescent="0.25">
      <c r="B2758" s="5">
        <v>46578</v>
      </c>
      <c r="C2758">
        <f t="shared" si="516"/>
        <v>2027</v>
      </c>
      <c r="D2758">
        <f t="shared" si="517"/>
        <v>7</v>
      </c>
      <c r="E2758" t="str">
        <f t="shared" si="518"/>
        <v>July</v>
      </c>
      <c r="F2758" s="6" t="str">
        <f t="shared" si="519"/>
        <v>Jul-27</v>
      </c>
      <c r="G2758">
        <f t="shared" si="520"/>
        <v>7</v>
      </c>
      <c r="H2758" t="str">
        <f t="shared" si="521"/>
        <v>Saturday</v>
      </c>
      <c r="I2758" t="str">
        <f>VLOOKUP(Table1[[#This Row],[Month Num]],Table2[],2,TRUE)</f>
        <v>Q2</v>
      </c>
      <c r="J2758" t="str">
        <f t="shared" si="510"/>
        <v>Jul</v>
      </c>
      <c r="K2758" s="5" t="str">
        <f t="shared" si="511"/>
        <v>J</v>
      </c>
      <c r="L2758" t="str">
        <f t="shared" si="512"/>
        <v>07</v>
      </c>
      <c r="M2758" t="str">
        <f t="shared" si="513"/>
        <v>Sat</v>
      </c>
      <c r="N2758" t="str">
        <f t="shared" si="514"/>
        <v>10</v>
      </c>
      <c r="O2758" t="str">
        <f t="shared" si="515"/>
        <v>S</v>
      </c>
    </row>
    <row r="2759" spans="2:15" x14ac:dyDescent="0.25">
      <c r="B2759" s="5">
        <v>46579</v>
      </c>
      <c r="C2759">
        <f t="shared" si="516"/>
        <v>2027</v>
      </c>
      <c r="D2759">
        <f t="shared" si="517"/>
        <v>7</v>
      </c>
      <c r="E2759" t="str">
        <f t="shared" si="518"/>
        <v>July</v>
      </c>
      <c r="F2759" s="6" t="str">
        <f t="shared" si="519"/>
        <v>Jul-27</v>
      </c>
      <c r="G2759">
        <f t="shared" si="520"/>
        <v>1</v>
      </c>
      <c r="H2759" t="str">
        <f t="shared" si="521"/>
        <v>Sunday</v>
      </c>
      <c r="I2759" t="str">
        <f>VLOOKUP(Table1[[#This Row],[Month Num]],Table2[],2,TRUE)</f>
        <v>Q2</v>
      </c>
      <c r="J2759" t="str">
        <f t="shared" si="510"/>
        <v>Jul</v>
      </c>
      <c r="K2759" s="5" t="str">
        <f t="shared" si="511"/>
        <v>J</v>
      </c>
      <c r="L2759" t="str">
        <f t="shared" si="512"/>
        <v>07</v>
      </c>
      <c r="M2759" t="str">
        <f t="shared" si="513"/>
        <v>Sun</v>
      </c>
      <c r="N2759" t="str">
        <f t="shared" si="514"/>
        <v>11</v>
      </c>
      <c r="O2759" t="str">
        <f t="shared" si="515"/>
        <v>S</v>
      </c>
    </row>
    <row r="2760" spans="2:15" x14ac:dyDescent="0.25">
      <c r="B2760" s="5">
        <v>46580</v>
      </c>
      <c r="C2760">
        <f t="shared" si="516"/>
        <v>2027</v>
      </c>
      <c r="D2760">
        <f t="shared" si="517"/>
        <v>7</v>
      </c>
      <c r="E2760" t="str">
        <f t="shared" si="518"/>
        <v>July</v>
      </c>
      <c r="F2760" s="6" t="str">
        <f t="shared" si="519"/>
        <v>Jul-27</v>
      </c>
      <c r="G2760">
        <f t="shared" si="520"/>
        <v>2</v>
      </c>
      <c r="H2760" t="str">
        <f t="shared" si="521"/>
        <v>Monday</v>
      </c>
      <c r="I2760" t="str">
        <f>VLOOKUP(Table1[[#This Row],[Month Num]],Table2[],2,TRUE)</f>
        <v>Q2</v>
      </c>
      <c r="J2760" t="str">
        <f t="shared" si="510"/>
        <v>Jul</v>
      </c>
      <c r="K2760" s="5" t="str">
        <f t="shared" si="511"/>
        <v>J</v>
      </c>
      <c r="L2760" t="str">
        <f t="shared" si="512"/>
        <v>07</v>
      </c>
      <c r="M2760" t="str">
        <f t="shared" si="513"/>
        <v>Mon</v>
      </c>
      <c r="N2760" t="str">
        <f t="shared" si="514"/>
        <v>12</v>
      </c>
      <c r="O2760" t="str">
        <f t="shared" si="515"/>
        <v>M</v>
      </c>
    </row>
    <row r="2761" spans="2:15" x14ac:dyDescent="0.25">
      <c r="B2761" s="5">
        <v>46581</v>
      </c>
      <c r="C2761">
        <f t="shared" si="516"/>
        <v>2027</v>
      </c>
      <c r="D2761">
        <f t="shared" si="517"/>
        <v>7</v>
      </c>
      <c r="E2761" t="str">
        <f t="shared" si="518"/>
        <v>July</v>
      </c>
      <c r="F2761" s="6" t="str">
        <f t="shared" si="519"/>
        <v>Jul-27</v>
      </c>
      <c r="G2761">
        <f t="shared" si="520"/>
        <v>3</v>
      </c>
      <c r="H2761" t="str">
        <f t="shared" si="521"/>
        <v>Tuesday</v>
      </c>
      <c r="I2761" t="str">
        <f>VLOOKUP(Table1[[#This Row],[Month Num]],Table2[],2,TRUE)</f>
        <v>Q2</v>
      </c>
      <c r="J2761" t="str">
        <f t="shared" si="510"/>
        <v>Jul</v>
      </c>
      <c r="K2761" s="5" t="str">
        <f t="shared" si="511"/>
        <v>J</v>
      </c>
      <c r="L2761" t="str">
        <f t="shared" si="512"/>
        <v>07</v>
      </c>
      <c r="M2761" t="str">
        <f t="shared" si="513"/>
        <v>Tue</v>
      </c>
      <c r="N2761" t="str">
        <f t="shared" si="514"/>
        <v>13</v>
      </c>
      <c r="O2761" t="str">
        <f t="shared" si="515"/>
        <v>T</v>
      </c>
    </row>
    <row r="2762" spans="2:15" x14ac:dyDescent="0.25">
      <c r="B2762" s="5">
        <v>46582</v>
      </c>
      <c r="C2762">
        <f t="shared" si="516"/>
        <v>2027</v>
      </c>
      <c r="D2762">
        <f t="shared" si="517"/>
        <v>7</v>
      </c>
      <c r="E2762" t="str">
        <f t="shared" si="518"/>
        <v>July</v>
      </c>
      <c r="F2762" s="6" t="str">
        <f t="shared" si="519"/>
        <v>Jul-27</v>
      </c>
      <c r="G2762">
        <f t="shared" si="520"/>
        <v>4</v>
      </c>
      <c r="H2762" t="str">
        <f t="shared" si="521"/>
        <v>Wednesday</v>
      </c>
      <c r="I2762" t="str">
        <f>VLOOKUP(Table1[[#This Row],[Month Num]],Table2[],2,TRUE)</f>
        <v>Q2</v>
      </c>
      <c r="J2762" t="str">
        <f t="shared" si="510"/>
        <v>Jul</v>
      </c>
      <c r="K2762" s="5" t="str">
        <f t="shared" si="511"/>
        <v>J</v>
      </c>
      <c r="L2762" t="str">
        <f t="shared" si="512"/>
        <v>07</v>
      </c>
      <c r="M2762" t="str">
        <f t="shared" si="513"/>
        <v>Wed</v>
      </c>
      <c r="N2762" t="str">
        <f t="shared" si="514"/>
        <v>14</v>
      </c>
      <c r="O2762" t="str">
        <f t="shared" si="515"/>
        <v>W</v>
      </c>
    </row>
    <row r="2763" spans="2:15" x14ac:dyDescent="0.25">
      <c r="B2763" s="5">
        <v>46583</v>
      </c>
      <c r="C2763">
        <f t="shared" si="516"/>
        <v>2027</v>
      </c>
      <c r="D2763">
        <f t="shared" si="517"/>
        <v>7</v>
      </c>
      <c r="E2763" t="str">
        <f t="shared" si="518"/>
        <v>July</v>
      </c>
      <c r="F2763" s="6" t="str">
        <f t="shared" si="519"/>
        <v>Jul-27</v>
      </c>
      <c r="G2763">
        <f t="shared" si="520"/>
        <v>5</v>
      </c>
      <c r="H2763" t="str">
        <f t="shared" si="521"/>
        <v>Thursday</v>
      </c>
      <c r="I2763" t="str">
        <f>VLOOKUP(Table1[[#This Row],[Month Num]],Table2[],2,TRUE)</f>
        <v>Q2</v>
      </c>
      <c r="J2763" t="str">
        <f t="shared" ref="J2763:J2826" si="522">TEXT(B2763,"MMM")</f>
        <v>Jul</v>
      </c>
      <c r="K2763" s="5" t="str">
        <f t="shared" ref="K2763:K2826" si="523">LEFT(E2763,1)</f>
        <v>J</v>
      </c>
      <c r="L2763" t="str">
        <f t="shared" ref="L2763:L2826" si="524">TEXT(B2763,"MM")</f>
        <v>07</v>
      </c>
      <c r="M2763" t="str">
        <f t="shared" ref="M2763:M2826" si="525">TEXT(B2763,"ddd")</f>
        <v>Thu</v>
      </c>
      <c r="N2763" t="str">
        <f t="shared" ref="N2763:N2826" si="526">TEXT(B2763,"dd")</f>
        <v>15</v>
      </c>
      <c r="O2763" t="str">
        <f t="shared" ref="O2763:O2826" si="527">LEFT(H2763,1)</f>
        <v>T</v>
      </c>
    </row>
    <row r="2764" spans="2:15" x14ac:dyDescent="0.25">
      <c r="B2764" s="5">
        <v>46584</v>
      </c>
      <c r="C2764">
        <f t="shared" si="516"/>
        <v>2027</v>
      </c>
      <c r="D2764">
        <f t="shared" si="517"/>
        <v>7</v>
      </c>
      <c r="E2764" t="str">
        <f t="shared" si="518"/>
        <v>July</v>
      </c>
      <c r="F2764" s="6" t="str">
        <f t="shared" si="519"/>
        <v>Jul-27</v>
      </c>
      <c r="G2764">
        <f t="shared" si="520"/>
        <v>6</v>
      </c>
      <c r="H2764" t="str">
        <f t="shared" si="521"/>
        <v>Friday</v>
      </c>
      <c r="I2764" t="str">
        <f>VLOOKUP(Table1[[#This Row],[Month Num]],Table2[],2,TRUE)</f>
        <v>Q2</v>
      </c>
      <c r="J2764" t="str">
        <f t="shared" si="522"/>
        <v>Jul</v>
      </c>
      <c r="K2764" s="5" t="str">
        <f t="shared" si="523"/>
        <v>J</v>
      </c>
      <c r="L2764" t="str">
        <f t="shared" si="524"/>
        <v>07</v>
      </c>
      <c r="M2764" t="str">
        <f t="shared" si="525"/>
        <v>Fri</v>
      </c>
      <c r="N2764" t="str">
        <f t="shared" si="526"/>
        <v>16</v>
      </c>
      <c r="O2764" t="str">
        <f t="shared" si="527"/>
        <v>F</v>
      </c>
    </row>
    <row r="2765" spans="2:15" x14ac:dyDescent="0.25">
      <c r="B2765" s="5">
        <v>46585</v>
      </c>
      <c r="C2765">
        <f t="shared" si="516"/>
        <v>2027</v>
      </c>
      <c r="D2765">
        <f t="shared" si="517"/>
        <v>7</v>
      </c>
      <c r="E2765" t="str">
        <f t="shared" si="518"/>
        <v>July</v>
      </c>
      <c r="F2765" s="6" t="str">
        <f t="shared" si="519"/>
        <v>Jul-27</v>
      </c>
      <c r="G2765">
        <f t="shared" si="520"/>
        <v>7</v>
      </c>
      <c r="H2765" t="str">
        <f t="shared" si="521"/>
        <v>Saturday</v>
      </c>
      <c r="I2765" t="str">
        <f>VLOOKUP(Table1[[#This Row],[Month Num]],Table2[],2,TRUE)</f>
        <v>Q2</v>
      </c>
      <c r="J2765" t="str">
        <f t="shared" si="522"/>
        <v>Jul</v>
      </c>
      <c r="K2765" s="5" t="str">
        <f t="shared" si="523"/>
        <v>J</v>
      </c>
      <c r="L2765" t="str">
        <f t="shared" si="524"/>
        <v>07</v>
      </c>
      <c r="M2765" t="str">
        <f t="shared" si="525"/>
        <v>Sat</v>
      </c>
      <c r="N2765" t="str">
        <f t="shared" si="526"/>
        <v>17</v>
      </c>
      <c r="O2765" t="str">
        <f t="shared" si="527"/>
        <v>S</v>
      </c>
    </row>
    <row r="2766" spans="2:15" x14ac:dyDescent="0.25">
      <c r="B2766" s="5">
        <v>46586</v>
      </c>
      <c r="C2766">
        <f t="shared" si="516"/>
        <v>2027</v>
      </c>
      <c r="D2766">
        <f t="shared" si="517"/>
        <v>7</v>
      </c>
      <c r="E2766" t="str">
        <f t="shared" si="518"/>
        <v>July</v>
      </c>
      <c r="F2766" s="6" t="str">
        <f t="shared" si="519"/>
        <v>Jul-27</v>
      </c>
      <c r="G2766">
        <f t="shared" si="520"/>
        <v>1</v>
      </c>
      <c r="H2766" t="str">
        <f t="shared" si="521"/>
        <v>Sunday</v>
      </c>
      <c r="I2766" t="str">
        <f>VLOOKUP(Table1[[#This Row],[Month Num]],Table2[],2,TRUE)</f>
        <v>Q2</v>
      </c>
      <c r="J2766" t="str">
        <f t="shared" si="522"/>
        <v>Jul</v>
      </c>
      <c r="K2766" s="5" t="str">
        <f t="shared" si="523"/>
        <v>J</v>
      </c>
      <c r="L2766" t="str">
        <f t="shared" si="524"/>
        <v>07</v>
      </c>
      <c r="M2766" t="str">
        <f t="shared" si="525"/>
        <v>Sun</v>
      </c>
      <c r="N2766" t="str">
        <f t="shared" si="526"/>
        <v>18</v>
      </c>
      <c r="O2766" t="str">
        <f t="shared" si="527"/>
        <v>S</v>
      </c>
    </row>
    <row r="2767" spans="2:15" x14ac:dyDescent="0.25">
      <c r="B2767" s="5">
        <v>46587</v>
      </c>
      <c r="C2767">
        <f t="shared" si="516"/>
        <v>2027</v>
      </c>
      <c r="D2767">
        <f t="shared" si="517"/>
        <v>7</v>
      </c>
      <c r="E2767" t="str">
        <f t="shared" si="518"/>
        <v>July</v>
      </c>
      <c r="F2767" s="6" t="str">
        <f t="shared" si="519"/>
        <v>Jul-27</v>
      </c>
      <c r="G2767">
        <f t="shared" si="520"/>
        <v>2</v>
      </c>
      <c r="H2767" t="str">
        <f t="shared" si="521"/>
        <v>Monday</v>
      </c>
      <c r="I2767" t="str">
        <f>VLOOKUP(Table1[[#This Row],[Month Num]],Table2[],2,TRUE)</f>
        <v>Q2</v>
      </c>
      <c r="J2767" t="str">
        <f t="shared" si="522"/>
        <v>Jul</v>
      </c>
      <c r="K2767" s="5" t="str">
        <f t="shared" si="523"/>
        <v>J</v>
      </c>
      <c r="L2767" t="str">
        <f t="shared" si="524"/>
        <v>07</v>
      </c>
      <c r="M2767" t="str">
        <f t="shared" si="525"/>
        <v>Mon</v>
      </c>
      <c r="N2767" t="str">
        <f t="shared" si="526"/>
        <v>19</v>
      </c>
      <c r="O2767" t="str">
        <f t="shared" si="527"/>
        <v>M</v>
      </c>
    </row>
    <row r="2768" spans="2:15" x14ac:dyDescent="0.25">
      <c r="B2768" s="5">
        <v>46588</v>
      </c>
      <c r="C2768">
        <f t="shared" si="516"/>
        <v>2027</v>
      </c>
      <c r="D2768">
        <f t="shared" si="517"/>
        <v>7</v>
      </c>
      <c r="E2768" t="str">
        <f t="shared" si="518"/>
        <v>July</v>
      </c>
      <c r="F2768" s="6" t="str">
        <f t="shared" si="519"/>
        <v>Jul-27</v>
      </c>
      <c r="G2768">
        <f t="shared" si="520"/>
        <v>3</v>
      </c>
      <c r="H2768" t="str">
        <f t="shared" si="521"/>
        <v>Tuesday</v>
      </c>
      <c r="I2768" t="str">
        <f>VLOOKUP(Table1[[#This Row],[Month Num]],Table2[],2,TRUE)</f>
        <v>Q2</v>
      </c>
      <c r="J2768" t="str">
        <f t="shared" si="522"/>
        <v>Jul</v>
      </c>
      <c r="K2768" s="5" t="str">
        <f t="shared" si="523"/>
        <v>J</v>
      </c>
      <c r="L2768" t="str">
        <f t="shared" si="524"/>
        <v>07</v>
      </c>
      <c r="M2768" t="str">
        <f t="shared" si="525"/>
        <v>Tue</v>
      </c>
      <c r="N2768" t="str">
        <f t="shared" si="526"/>
        <v>20</v>
      </c>
      <c r="O2768" t="str">
        <f t="shared" si="527"/>
        <v>T</v>
      </c>
    </row>
    <row r="2769" spans="2:15" x14ac:dyDescent="0.25">
      <c r="B2769" s="5">
        <v>46589</v>
      </c>
      <c r="C2769">
        <f t="shared" ref="C2769:C2832" si="528">YEAR(B2769)</f>
        <v>2027</v>
      </c>
      <c r="D2769">
        <f t="shared" ref="D2769:D2832" si="529">MONTH(B2769)</f>
        <v>7</v>
      </c>
      <c r="E2769" t="str">
        <f t="shared" ref="E2769:E2832" si="530">TEXT(B2769,"MMMM")</f>
        <v>July</v>
      </c>
      <c r="F2769" s="6" t="str">
        <f t="shared" ref="F2769:F2832" si="531">TEXT(B2769,"mmm-yy")</f>
        <v>Jul-27</v>
      </c>
      <c r="G2769">
        <f t="shared" ref="G2769:G2832" si="532">WEEKDAY(B2769)</f>
        <v>4</v>
      </c>
      <c r="H2769" t="str">
        <f t="shared" ref="H2769:H2832" si="533">TEXT(B2769,"dddd")</f>
        <v>Wednesday</v>
      </c>
      <c r="I2769" t="str">
        <f>VLOOKUP(Table1[[#This Row],[Month Num]],Table2[],2,TRUE)</f>
        <v>Q2</v>
      </c>
      <c r="J2769" t="str">
        <f t="shared" si="522"/>
        <v>Jul</v>
      </c>
      <c r="K2769" s="5" t="str">
        <f t="shared" si="523"/>
        <v>J</v>
      </c>
      <c r="L2769" t="str">
        <f t="shared" si="524"/>
        <v>07</v>
      </c>
      <c r="M2769" t="str">
        <f t="shared" si="525"/>
        <v>Wed</v>
      </c>
      <c r="N2769" t="str">
        <f t="shared" si="526"/>
        <v>21</v>
      </c>
      <c r="O2769" t="str">
        <f t="shared" si="527"/>
        <v>W</v>
      </c>
    </row>
    <row r="2770" spans="2:15" x14ac:dyDescent="0.25">
      <c r="B2770" s="5">
        <v>46590</v>
      </c>
      <c r="C2770">
        <f t="shared" si="528"/>
        <v>2027</v>
      </c>
      <c r="D2770">
        <f t="shared" si="529"/>
        <v>7</v>
      </c>
      <c r="E2770" t="str">
        <f t="shared" si="530"/>
        <v>July</v>
      </c>
      <c r="F2770" s="6" t="str">
        <f t="shared" si="531"/>
        <v>Jul-27</v>
      </c>
      <c r="G2770">
        <f t="shared" si="532"/>
        <v>5</v>
      </c>
      <c r="H2770" t="str">
        <f t="shared" si="533"/>
        <v>Thursday</v>
      </c>
      <c r="I2770" t="str">
        <f>VLOOKUP(Table1[[#This Row],[Month Num]],Table2[],2,TRUE)</f>
        <v>Q2</v>
      </c>
      <c r="J2770" t="str">
        <f t="shared" si="522"/>
        <v>Jul</v>
      </c>
      <c r="K2770" s="5" t="str">
        <f t="shared" si="523"/>
        <v>J</v>
      </c>
      <c r="L2770" t="str">
        <f t="shared" si="524"/>
        <v>07</v>
      </c>
      <c r="M2770" t="str">
        <f t="shared" si="525"/>
        <v>Thu</v>
      </c>
      <c r="N2770" t="str">
        <f t="shared" si="526"/>
        <v>22</v>
      </c>
      <c r="O2770" t="str">
        <f t="shared" si="527"/>
        <v>T</v>
      </c>
    </row>
    <row r="2771" spans="2:15" x14ac:dyDescent="0.25">
      <c r="B2771" s="5">
        <v>46591</v>
      </c>
      <c r="C2771">
        <f t="shared" si="528"/>
        <v>2027</v>
      </c>
      <c r="D2771">
        <f t="shared" si="529"/>
        <v>7</v>
      </c>
      <c r="E2771" t="str">
        <f t="shared" si="530"/>
        <v>July</v>
      </c>
      <c r="F2771" s="6" t="str">
        <f t="shared" si="531"/>
        <v>Jul-27</v>
      </c>
      <c r="G2771">
        <f t="shared" si="532"/>
        <v>6</v>
      </c>
      <c r="H2771" t="str">
        <f t="shared" si="533"/>
        <v>Friday</v>
      </c>
      <c r="I2771" t="str">
        <f>VLOOKUP(Table1[[#This Row],[Month Num]],Table2[],2,TRUE)</f>
        <v>Q2</v>
      </c>
      <c r="J2771" t="str">
        <f t="shared" si="522"/>
        <v>Jul</v>
      </c>
      <c r="K2771" s="5" t="str">
        <f t="shared" si="523"/>
        <v>J</v>
      </c>
      <c r="L2771" t="str">
        <f t="shared" si="524"/>
        <v>07</v>
      </c>
      <c r="M2771" t="str">
        <f t="shared" si="525"/>
        <v>Fri</v>
      </c>
      <c r="N2771" t="str">
        <f t="shared" si="526"/>
        <v>23</v>
      </c>
      <c r="O2771" t="str">
        <f t="shared" si="527"/>
        <v>F</v>
      </c>
    </row>
    <row r="2772" spans="2:15" x14ac:dyDescent="0.25">
      <c r="B2772" s="5">
        <v>46592</v>
      </c>
      <c r="C2772">
        <f t="shared" si="528"/>
        <v>2027</v>
      </c>
      <c r="D2772">
        <f t="shared" si="529"/>
        <v>7</v>
      </c>
      <c r="E2772" t="str">
        <f t="shared" si="530"/>
        <v>July</v>
      </c>
      <c r="F2772" s="6" t="str">
        <f t="shared" si="531"/>
        <v>Jul-27</v>
      </c>
      <c r="G2772">
        <f t="shared" si="532"/>
        <v>7</v>
      </c>
      <c r="H2772" t="str">
        <f t="shared" si="533"/>
        <v>Saturday</v>
      </c>
      <c r="I2772" t="str">
        <f>VLOOKUP(Table1[[#This Row],[Month Num]],Table2[],2,TRUE)</f>
        <v>Q2</v>
      </c>
      <c r="J2772" t="str">
        <f t="shared" si="522"/>
        <v>Jul</v>
      </c>
      <c r="K2772" s="5" t="str">
        <f t="shared" si="523"/>
        <v>J</v>
      </c>
      <c r="L2772" t="str">
        <f t="shared" si="524"/>
        <v>07</v>
      </c>
      <c r="M2772" t="str">
        <f t="shared" si="525"/>
        <v>Sat</v>
      </c>
      <c r="N2772" t="str">
        <f t="shared" si="526"/>
        <v>24</v>
      </c>
      <c r="O2772" t="str">
        <f t="shared" si="527"/>
        <v>S</v>
      </c>
    </row>
    <row r="2773" spans="2:15" x14ac:dyDescent="0.25">
      <c r="B2773" s="5">
        <v>46593</v>
      </c>
      <c r="C2773">
        <f t="shared" si="528"/>
        <v>2027</v>
      </c>
      <c r="D2773">
        <f t="shared" si="529"/>
        <v>7</v>
      </c>
      <c r="E2773" t="str">
        <f t="shared" si="530"/>
        <v>July</v>
      </c>
      <c r="F2773" s="6" t="str">
        <f t="shared" si="531"/>
        <v>Jul-27</v>
      </c>
      <c r="G2773">
        <f t="shared" si="532"/>
        <v>1</v>
      </c>
      <c r="H2773" t="str">
        <f t="shared" si="533"/>
        <v>Sunday</v>
      </c>
      <c r="I2773" t="str">
        <f>VLOOKUP(Table1[[#This Row],[Month Num]],Table2[],2,TRUE)</f>
        <v>Q2</v>
      </c>
      <c r="J2773" t="str">
        <f t="shared" si="522"/>
        <v>Jul</v>
      </c>
      <c r="K2773" s="5" t="str">
        <f t="shared" si="523"/>
        <v>J</v>
      </c>
      <c r="L2773" t="str">
        <f t="shared" si="524"/>
        <v>07</v>
      </c>
      <c r="M2773" t="str">
        <f t="shared" si="525"/>
        <v>Sun</v>
      </c>
      <c r="N2773" t="str">
        <f t="shared" si="526"/>
        <v>25</v>
      </c>
      <c r="O2773" t="str">
        <f t="shared" si="527"/>
        <v>S</v>
      </c>
    </row>
    <row r="2774" spans="2:15" x14ac:dyDescent="0.25">
      <c r="B2774" s="5">
        <v>46594</v>
      </c>
      <c r="C2774">
        <f t="shared" si="528"/>
        <v>2027</v>
      </c>
      <c r="D2774">
        <f t="shared" si="529"/>
        <v>7</v>
      </c>
      <c r="E2774" t="str">
        <f t="shared" si="530"/>
        <v>July</v>
      </c>
      <c r="F2774" s="6" t="str">
        <f t="shared" si="531"/>
        <v>Jul-27</v>
      </c>
      <c r="G2774">
        <f t="shared" si="532"/>
        <v>2</v>
      </c>
      <c r="H2774" t="str">
        <f t="shared" si="533"/>
        <v>Monday</v>
      </c>
      <c r="I2774" t="str">
        <f>VLOOKUP(Table1[[#This Row],[Month Num]],Table2[],2,TRUE)</f>
        <v>Q2</v>
      </c>
      <c r="J2774" t="str">
        <f t="shared" si="522"/>
        <v>Jul</v>
      </c>
      <c r="K2774" s="5" t="str">
        <f t="shared" si="523"/>
        <v>J</v>
      </c>
      <c r="L2774" t="str">
        <f t="shared" si="524"/>
        <v>07</v>
      </c>
      <c r="M2774" t="str">
        <f t="shared" si="525"/>
        <v>Mon</v>
      </c>
      <c r="N2774" t="str">
        <f t="shared" si="526"/>
        <v>26</v>
      </c>
      <c r="O2774" t="str">
        <f t="shared" si="527"/>
        <v>M</v>
      </c>
    </row>
    <row r="2775" spans="2:15" x14ac:dyDescent="0.25">
      <c r="B2775" s="5">
        <v>46595</v>
      </c>
      <c r="C2775">
        <f t="shared" si="528"/>
        <v>2027</v>
      </c>
      <c r="D2775">
        <f t="shared" si="529"/>
        <v>7</v>
      </c>
      <c r="E2775" t="str">
        <f t="shared" si="530"/>
        <v>July</v>
      </c>
      <c r="F2775" s="6" t="str">
        <f t="shared" si="531"/>
        <v>Jul-27</v>
      </c>
      <c r="G2775">
        <f t="shared" si="532"/>
        <v>3</v>
      </c>
      <c r="H2775" t="str">
        <f t="shared" si="533"/>
        <v>Tuesday</v>
      </c>
      <c r="I2775" t="str">
        <f>VLOOKUP(Table1[[#This Row],[Month Num]],Table2[],2,TRUE)</f>
        <v>Q2</v>
      </c>
      <c r="J2775" t="str">
        <f t="shared" si="522"/>
        <v>Jul</v>
      </c>
      <c r="K2775" s="5" t="str">
        <f t="shared" si="523"/>
        <v>J</v>
      </c>
      <c r="L2775" t="str">
        <f t="shared" si="524"/>
        <v>07</v>
      </c>
      <c r="M2775" t="str">
        <f t="shared" si="525"/>
        <v>Tue</v>
      </c>
      <c r="N2775" t="str">
        <f t="shared" si="526"/>
        <v>27</v>
      </c>
      <c r="O2775" t="str">
        <f t="shared" si="527"/>
        <v>T</v>
      </c>
    </row>
    <row r="2776" spans="2:15" x14ac:dyDescent="0.25">
      <c r="B2776" s="5">
        <v>46596</v>
      </c>
      <c r="C2776">
        <f t="shared" si="528"/>
        <v>2027</v>
      </c>
      <c r="D2776">
        <f t="shared" si="529"/>
        <v>7</v>
      </c>
      <c r="E2776" t="str">
        <f t="shared" si="530"/>
        <v>July</v>
      </c>
      <c r="F2776" s="6" t="str">
        <f t="shared" si="531"/>
        <v>Jul-27</v>
      </c>
      <c r="G2776">
        <f t="shared" si="532"/>
        <v>4</v>
      </c>
      <c r="H2776" t="str">
        <f t="shared" si="533"/>
        <v>Wednesday</v>
      </c>
      <c r="I2776" t="str">
        <f>VLOOKUP(Table1[[#This Row],[Month Num]],Table2[],2,TRUE)</f>
        <v>Q2</v>
      </c>
      <c r="J2776" t="str">
        <f t="shared" si="522"/>
        <v>Jul</v>
      </c>
      <c r="K2776" s="5" t="str">
        <f t="shared" si="523"/>
        <v>J</v>
      </c>
      <c r="L2776" t="str">
        <f t="shared" si="524"/>
        <v>07</v>
      </c>
      <c r="M2776" t="str">
        <f t="shared" si="525"/>
        <v>Wed</v>
      </c>
      <c r="N2776" t="str">
        <f t="shared" si="526"/>
        <v>28</v>
      </c>
      <c r="O2776" t="str">
        <f t="shared" si="527"/>
        <v>W</v>
      </c>
    </row>
    <row r="2777" spans="2:15" x14ac:dyDescent="0.25">
      <c r="B2777" s="5">
        <v>46597</v>
      </c>
      <c r="C2777">
        <f t="shared" si="528"/>
        <v>2027</v>
      </c>
      <c r="D2777">
        <f t="shared" si="529"/>
        <v>7</v>
      </c>
      <c r="E2777" t="str">
        <f t="shared" si="530"/>
        <v>July</v>
      </c>
      <c r="F2777" s="6" t="str">
        <f t="shared" si="531"/>
        <v>Jul-27</v>
      </c>
      <c r="G2777">
        <f t="shared" si="532"/>
        <v>5</v>
      </c>
      <c r="H2777" t="str">
        <f t="shared" si="533"/>
        <v>Thursday</v>
      </c>
      <c r="I2777" t="str">
        <f>VLOOKUP(Table1[[#This Row],[Month Num]],Table2[],2,TRUE)</f>
        <v>Q2</v>
      </c>
      <c r="J2777" t="str">
        <f t="shared" si="522"/>
        <v>Jul</v>
      </c>
      <c r="K2777" s="5" t="str">
        <f t="shared" si="523"/>
        <v>J</v>
      </c>
      <c r="L2777" t="str">
        <f t="shared" si="524"/>
        <v>07</v>
      </c>
      <c r="M2777" t="str">
        <f t="shared" si="525"/>
        <v>Thu</v>
      </c>
      <c r="N2777" t="str">
        <f t="shared" si="526"/>
        <v>29</v>
      </c>
      <c r="O2777" t="str">
        <f t="shared" si="527"/>
        <v>T</v>
      </c>
    </row>
    <row r="2778" spans="2:15" x14ac:dyDescent="0.25">
      <c r="B2778" s="5">
        <v>46598</v>
      </c>
      <c r="C2778">
        <f t="shared" si="528"/>
        <v>2027</v>
      </c>
      <c r="D2778">
        <f t="shared" si="529"/>
        <v>7</v>
      </c>
      <c r="E2778" t="str">
        <f t="shared" si="530"/>
        <v>July</v>
      </c>
      <c r="F2778" s="6" t="str">
        <f t="shared" si="531"/>
        <v>Jul-27</v>
      </c>
      <c r="G2778">
        <f t="shared" si="532"/>
        <v>6</v>
      </c>
      <c r="H2778" t="str">
        <f t="shared" si="533"/>
        <v>Friday</v>
      </c>
      <c r="I2778" t="str">
        <f>VLOOKUP(Table1[[#This Row],[Month Num]],Table2[],2,TRUE)</f>
        <v>Q2</v>
      </c>
      <c r="J2778" t="str">
        <f t="shared" si="522"/>
        <v>Jul</v>
      </c>
      <c r="K2778" s="5" t="str">
        <f t="shared" si="523"/>
        <v>J</v>
      </c>
      <c r="L2778" t="str">
        <f t="shared" si="524"/>
        <v>07</v>
      </c>
      <c r="M2778" t="str">
        <f t="shared" si="525"/>
        <v>Fri</v>
      </c>
      <c r="N2778" t="str">
        <f t="shared" si="526"/>
        <v>30</v>
      </c>
      <c r="O2778" t="str">
        <f t="shared" si="527"/>
        <v>F</v>
      </c>
    </row>
    <row r="2779" spans="2:15" x14ac:dyDescent="0.25">
      <c r="B2779" s="5">
        <v>46599</v>
      </c>
      <c r="C2779">
        <f t="shared" si="528"/>
        <v>2027</v>
      </c>
      <c r="D2779">
        <f t="shared" si="529"/>
        <v>7</v>
      </c>
      <c r="E2779" t="str">
        <f t="shared" si="530"/>
        <v>July</v>
      </c>
      <c r="F2779" s="6" t="str">
        <f t="shared" si="531"/>
        <v>Jul-27</v>
      </c>
      <c r="G2779">
        <f t="shared" si="532"/>
        <v>7</v>
      </c>
      <c r="H2779" t="str">
        <f t="shared" si="533"/>
        <v>Saturday</v>
      </c>
      <c r="I2779" t="str">
        <f>VLOOKUP(Table1[[#This Row],[Month Num]],Table2[],2,TRUE)</f>
        <v>Q2</v>
      </c>
      <c r="J2779" t="str">
        <f t="shared" si="522"/>
        <v>Jul</v>
      </c>
      <c r="K2779" s="5" t="str">
        <f t="shared" si="523"/>
        <v>J</v>
      </c>
      <c r="L2779" t="str">
        <f t="shared" si="524"/>
        <v>07</v>
      </c>
      <c r="M2779" t="str">
        <f t="shared" si="525"/>
        <v>Sat</v>
      </c>
      <c r="N2779" t="str">
        <f t="shared" si="526"/>
        <v>31</v>
      </c>
      <c r="O2779" t="str">
        <f t="shared" si="527"/>
        <v>S</v>
      </c>
    </row>
    <row r="2780" spans="2:15" x14ac:dyDescent="0.25">
      <c r="B2780" s="5">
        <v>46600</v>
      </c>
      <c r="C2780">
        <f t="shared" si="528"/>
        <v>2027</v>
      </c>
      <c r="D2780">
        <f t="shared" si="529"/>
        <v>8</v>
      </c>
      <c r="E2780" t="str">
        <f t="shared" si="530"/>
        <v>August</v>
      </c>
      <c r="F2780" s="6" t="str">
        <f t="shared" si="531"/>
        <v>Aug-27</v>
      </c>
      <c r="G2780">
        <f t="shared" si="532"/>
        <v>1</v>
      </c>
      <c r="H2780" t="str">
        <f t="shared" si="533"/>
        <v>Sunday</v>
      </c>
      <c r="I2780" t="str">
        <f>VLOOKUP(Table1[[#This Row],[Month Num]],Table2[],2,TRUE)</f>
        <v>Q2</v>
      </c>
      <c r="J2780" t="str">
        <f t="shared" si="522"/>
        <v>Aug</v>
      </c>
      <c r="K2780" s="5" t="str">
        <f t="shared" si="523"/>
        <v>A</v>
      </c>
      <c r="L2780" t="str">
        <f t="shared" si="524"/>
        <v>08</v>
      </c>
      <c r="M2780" t="str">
        <f t="shared" si="525"/>
        <v>Sun</v>
      </c>
      <c r="N2780" t="str">
        <f t="shared" si="526"/>
        <v>01</v>
      </c>
      <c r="O2780" t="str">
        <f t="shared" si="527"/>
        <v>S</v>
      </c>
    </row>
    <row r="2781" spans="2:15" x14ac:dyDescent="0.25">
      <c r="B2781" s="5">
        <v>46601</v>
      </c>
      <c r="C2781">
        <f t="shared" si="528"/>
        <v>2027</v>
      </c>
      <c r="D2781">
        <f t="shared" si="529"/>
        <v>8</v>
      </c>
      <c r="E2781" t="str">
        <f t="shared" si="530"/>
        <v>August</v>
      </c>
      <c r="F2781" s="6" t="str">
        <f t="shared" si="531"/>
        <v>Aug-27</v>
      </c>
      <c r="G2781">
        <f t="shared" si="532"/>
        <v>2</v>
      </c>
      <c r="H2781" t="str">
        <f t="shared" si="533"/>
        <v>Monday</v>
      </c>
      <c r="I2781" t="str">
        <f>VLOOKUP(Table1[[#This Row],[Month Num]],Table2[],2,TRUE)</f>
        <v>Q2</v>
      </c>
      <c r="J2781" t="str">
        <f t="shared" si="522"/>
        <v>Aug</v>
      </c>
      <c r="K2781" s="5" t="str">
        <f t="shared" si="523"/>
        <v>A</v>
      </c>
      <c r="L2781" t="str">
        <f t="shared" si="524"/>
        <v>08</v>
      </c>
      <c r="M2781" t="str">
        <f t="shared" si="525"/>
        <v>Mon</v>
      </c>
      <c r="N2781" t="str">
        <f t="shared" si="526"/>
        <v>02</v>
      </c>
      <c r="O2781" t="str">
        <f t="shared" si="527"/>
        <v>M</v>
      </c>
    </row>
    <row r="2782" spans="2:15" x14ac:dyDescent="0.25">
      <c r="B2782" s="5">
        <v>46602</v>
      </c>
      <c r="C2782">
        <f t="shared" si="528"/>
        <v>2027</v>
      </c>
      <c r="D2782">
        <f t="shared" si="529"/>
        <v>8</v>
      </c>
      <c r="E2782" t="str">
        <f t="shared" si="530"/>
        <v>August</v>
      </c>
      <c r="F2782" s="6" t="str">
        <f t="shared" si="531"/>
        <v>Aug-27</v>
      </c>
      <c r="G2782">
        <f t="shared" si="532"/>
        <v>3</v>
      </c>
      <c r="H2782" t="str">
        <f t="shared" si="533"/>
        <v>Tuesday</v>
      </c>
      <c r="I2782" t="str">
        <f>VLOOKUP(Table1[[#This Row],[Month Num]],Table2[],2,TRUE)</f>
        <v>Q2</v>
      </c>
      <c r="J2782" t="str">
        <f t="shared" si="522"/>
        <v>Aug</v>
      </c>
      <c r="K2782" s="5" t="str">
        <f t="shared" si="523"/>
        <v>A</v>
      </c>
      <c r="L2782" t="str">
        <f t="shared" si="524"/>
        <v>08</v>
      </c>
      <c r="M2782" t="str">
        <f t="shared" si="525"/>
        <v>Tue</v>
      </c>
      <c r="N2782" t="str">
        <f t="shared" si="526"/>
        <v>03</v>
      </c>
      <c r="O2782" t="str">
        <f t="shared" si="527"/>
        <v>T</v>
      </c>
    </row>
    <row r="2783" spans="2:15" x14ac:dyDescent="0.25">
      <c r="B2783" s="5">
        <v>46603</v>
      </c>
      <c r="C2783">
        <f t="shared" si="528"/>
        <v>2027</v>
      </c>
      <c r="D2783">
        <f t="shared" si="529"/>
        <v>8</v>
      </c>
      <c r="E2783" t="str">
        <f t="shared" si="530"/>
        <v>August</v>
      </c>
      <c r="F2783" s="6" t="str">
        <f t="shared" si="531"/>
        <v>Aug-27</v>
      </c>
      <c r="G2783">
        <f t="shared" si="532"/>
        <v>4</v>
      </c>
      <c r="H2783" t="str">
        <f t="shared" si="533"/>
        <v>Wednesday</v>
      </c>
      <c r="I2783" t="str">
        <f>VLOOKUP(Table1[[#This Row],[Month Num]],Table2[],2,TRUE)</f>
        <v>Q2</v>
      </c>
      <c r="J2783" t="str">
        <f t="shared" si="522"/>
        <v>Aug</v>
      </c>
      <c r="K2783" s="5" t="str">
        <f t="shared" si="523"/>
        <v>A</v>
      </c>
      <c r="L2783" t="str">
        <f t="shared" si="524"/>
        <v>08</v>
      </c>
      <c r="M2783" t="str">
        <f t="shared" si="525"/>
        <v>Wed</v>
      </c>
      <c r="N2783" t="str">
        <f t="shared" si="526"/>
        <v>04</v>
      </c>
      <c r="O2783" t="str">
        <f t="shared" si="527"/>
        <v>W</v>
      </c>
    </row>
    <row r="2784" spans="2:15" x14ac:dyDescent="0.25">
      <c r="B2784" s="5">
        <v>46604</v>
      </c>
      <c r="C2784">
        <f t="shared" si="528"/>
        <v>2027</v>
      </c>
      <c r="D2784">
        <f t="shared" si="529"/>
        <v>8</v>
      </c>
      <c r="E2784" t="str">
        <f t="shared" si="530"/>
        <v>August</v>
      </c>
      <c r="F2784" s="6" t="str">
        <f t="shared" si="531"/>
        <v>Aug-27</v>
      </c>
      <c r="G2784">
        <f t="shared" si="532"/>
        <v>5</v>
      </c>
      <c r="H2784" t="str">
        <f t="shared" si="533"/>
        <v>Thursday</v>
      </c>
      <c r="I2784" t="str">
        <f>VLOOKUP(Table1[[#This Row],[Month Num]],Table2[],2,TRUE)</f>
        <v>Q2</v>
      </c>
      <c r="J2784" t="str">
        <f t="shared" si="522"/>
        <v>Aug</v>
      </c>
      <c r="K2784" s="5" t="str">
        <f t="shared" si="523"/>
        <v>A</v>
      </c>
      <c r="L2784" t="str">
        <f t="shared" si="524"/>
        <v>08</v>
      </c>
      <c r="M2784" t="str">
        <f t="shared" si="525"/>
        <v>Thu</v>
      </c>
      <c r="N2784" t="str">
        <f t="shared" si="526"/>
        <v>05</v>
      </c>
      <c r="O2784" t="str">
        <f t="shared" si="527"/>
        <v>T</v>
      </c>
    </row>
    <row r="2785" spans="2:15" x14ac:dyDescent="0.25">
      <c r="B2785" s="5">
        <v>46605</v>
      </c>
      <c r="C2785">
        <f t="shared" si="528"/>
        <v>2027</v>
      </c>
      <c r="D2785">
        <f t="shared" si="529"/>
        <v>8</v>
      </c>
      <c r="E2785" t="str">
        <f t="shared" si="530"/>
        <v>August</v>
      </c>
      <c r="F2785" s="6" t="str">
        <f t="shared" si="531"/>
        <v>Aug-27</v>
      </c>
      <c r="G2785">
        <f t="shared" si="532"/>
        <v>6</v>
      </c>
      <c r="H2785" t="str">
        <f t="shared" si="533"/>
        <v>Friday</v>
      </c>
      <c r="I2785" t="str">
        <f>VLOOKUP(Table1[[#This Row],[Month Num]],Table2[],2,TRUE)</f>
        <v>Q2</v>
      </c>
      <c r="J2785" t="str">
        <f t="shared" si="522"/>
        <v>Aug</v>
      </c>
      <c r="K2785" s="5" t="str">
        <f t="shared" si="523"/>
        <v>A</v>
      </c>
      <c r="L2785" t="str">
        <f t="shared" si="524"/>
        <v>08</v>
      </c>
      <c r="M2785" t="str">
        <f t="shared" si="525"/>
        <v>Fri</v>
      </c>
      <c r="N2785" t="str">
        <f t="shared" si="526"/>
        <v>06</v>
      </c>
      <c r="O2785" t="str">
        <f t="shared" si="527"/>
        <v>F</v>
      </c>
    </row>
    <row r="2786" spans="2:15" x14ac:dyDescent="0.25">
      <c r="B2786" s="5">
        <v>46606</v>
      </c>
      <c r="C2786">
        <f t="shared" si="528"/>
        <v>2027</v>
      </c>
      <c r="D2786">
        <f t="shared" si="529"/>
        <v>8</v>
      </c>
      <c r="E2786" t="str">
        <f t="shared" si="530"/>
        <v>August</v>
      </c>
      <c r="F2786" s="6" t="str">
        <f t="shared" si="531"/>
        <v>Aug-27</v>
      </c>
      <c r="G2786">
        <f t="shared" si="532"/>
        <v>7</v>
      </c>
      <c r="H2786" t="str">
        <f t="shared" si="533"/>
        <v>Saturday</v>
      </c>
      <c r="I2786" t="str">
        <f>VLOOKUP(Table1[[#This Row],[Month Num]],Table2[],2,TRUE)</f>
        <v>Q2</v>
      </c>
      <c r="J2786" t="str">
        <f t="shared" si="522"/>
        <v>Aug</v>
      </c>
      <c r="K2786" s="5" t="str">
        <f t="shared" si="523"/>
        <v>A</v>
      </c>
      <c r="L2786" t="str">
        <f t="shared" si="524"/>
        <v>08</v>
      </c>
      <c r="M2786" t="str">
        <f t="shared" si="525"/>
        <v>Sat</v>
      </c>
      <c r="N2786" t="str">
        <f t="shared" si="526"/>
        <v>07</v>
      </c>
      <c r="O2786" t="str">
        <f t="shared" si="527"/>
        <v>S</v>
      </c>
    </row>
    <row r="2787" spans="2:15" x14ac:dyDescent="0.25">
      <c r="B2787" s="5">
        <v>46607</v>
      </c>
      <c r="C2787">
        <f t="shared" si="528"/>
        <v>2027</v>
      </c>
      <c r="D2787">
        <f t="shared" si="529"/>
        <v>8</v>
      </c>
      <c r="E2787" t="str">
        <f t="shared" si="530"/>
        <v>August</v>
      </c>
      <c r="F2787" s="6" t="str">
        <f t="shared" si="531"/>
        <v>Aug-27</v>
      </c>
      <c r="G2787">
        <f t="shared" si="532"/>
        <v>1</v>
      </c>
      <c r="H2787" t="str">
        <f t="shared" si="533"/>
        <v>Sunday</v>
      </c>
      <c r="I2787" t="str">
        <f>VLOOKUP(Table1[[#This Row],[Month Num]],Table2[],2,TRUE)</f>
        <v>Q2</v>
      </c>
      <c r="J2787" t="str">
        <f t="shared" si="522"/>
        <v>Aug</v>
      </c>
      <c r="K2787" s="5" t="str">
        <f t="shared" si="523"/>
        <v>A</v>
      </c>
      <c r="L2787" t="str">
        <f t="shared" si="524"/>
        <v>08</v>
      </c>
      <c r="M2787" t="str">
        <f t="shared" si="525"/>
        <v>Sun</v>
      </c>
      <c r="N2787" t="str">
        <f t="shared" si="526"/>
        <v>08</v>
      </c>
      <c r="O2787" t="str">
        <f t="shared" si="527"/>
        <v>S</v>
      </c>
    </row>
    <row r="2788" spans="2:15" x14ac:dyDescent="0.25">
      <c r="B2788" s="5">
        <v>46608</v>
      </c>
      <c r="C2788">
        <f t="shared" si="528"/>
        <v>2027</v>
      </c>
      <c r="D2788">
        <f t="shared" si="529"/>
        <v>8</v>
      </c>
      <c r="E2788" t="str">
        <f t="shared" si="530"/>
        <v>August</v>
      </c>
      <c r="F2788" s="6" t="str">
        <f t="shared" si="531"/>
        <v>Aug-27</v>
      </c>
      <c r="G2788">
        <f t="shared" si="532"/>
        <v>2</v>
      </c>
      <c r="H2788" t="str">
        <f t="shared" si="533"/>
        <v>Monday</v>
      </c>
      <c r="I2788" t="str">
        <f>VLOOKUP(Table1[[#This Row],[Month Num]],Table2[],2,TRUE)</f>
        <v>Q2</v>
      </c>
      <c r="J2788" t="str">
        <f t="shared" si="522"/>
        <v>Aug</v>
      </c>
      <c r="K2788" s="5" t="str">
        <f t="shared" si="523"/>
        <v>A</v>
      </c>
      <c r="L2788" t="str">
        <f t="shared" si="524"/>
        <v>08</v>
      </c>
      <c r="M2788" t="str">
        <f t="shared" si="525"/>
        <v>Mon</v>
      </c>
      <c r="N2788" t="str">
        <f t="shared" si="526"/>
        <v>09</v>
      </c>
      <c r="O2788" t="str">
        <f t="shared" si="527"/>
        <v>M</v>
      </c>
    </row>
    <row r="2789" spans="2:15" x14ac:dyDescent="0.25">
      <c r="B2789" s="5">
        <v>46609</v>
      </c>
      <c r="C2789">
        <f t="shared" si="528"/>
        <v>2027</v>
      </c>
      <c r="D2789">
        <f t="shared" si="529"/>
        <v>8</v>
      </c>
      <c r="E2789" t="str">
        <f t="shared" si="530"/>
        <v>August</v>
      </c>
      <c r="F2789" s="6" t="str">
        <f t="shared" si="531"/>
        <v>Aug-27</v>
      </c>
      <c r="G2789">
        <f t="shared" si="532"/>
        <v>3</v>
      </c>
      <c r="H2789" t="str">
        <f t="shared" si="533"/>
        <v>Tuesday</v>
      </c>
      <c r="I2789" t="str">
        <f>VLOOKUP(Table1[[#This Row],[Month Num]],Table2[],2,TRUE)</f>
        <v>Q2</v>
      </c>
      <c r="J2789" t="str">
        <f t="shared" si="522"/>
        <v>Aug</v>
      </c>
      <c r="K2789" s="5" t="str">
        <f t="shared" si="523"/>
        <v>A</v>
      </c>
      <c r="L2789" t="str">
        <f t="shared" si="524"/>
        <v>08</v>
      </c>
      <c r="M2789" t="str">
        <f t="shared" si="525"/>
        <v>Tue</v>
      </c>
      <c r="N2789" t="str">
        <f t="shared" si="526"/>
        <v>10</v>
      </c>
      <c r="O2789" t="str">
        <f t="shared" si="527"/>
        <v>T</v>
      </c>
    </row>
    <row r="2790" spans="2:15" x14ac:dyDescent="0.25">
      <c r="B2790" s="5">
        <v>46610</v>
      </c>
      <c r="C2790">
        <f t="shared" si="528"/>
        <v>2027</v>
      </c>
      <c r="D2790">
        <f t="shared" si="529"/>
        <v>8</v>
      </c>
      <c r="E2790" t="str">
        <f t="shared" si="530"/>
        <v>August</v>
      </c>
      <c r="F2790" s="6" t="str">
        <f t="shared" si="531"/>
        <v>Aug-27</v>
      </c>
      <c r="G2790">
        <f t="shared" si="532"/>
        <v>4</v>
      </c>
      <c r="H2790" t="str">
        <f t="shared" si="533"/>
        <v>Wednesday</v>
      </c>
      <c r="I2790" t="str">
        <f>VLOOKUP(Table1[[#This Row],[Month Num]],Table2[],2,TRUE)</f>
        <v>Q2</v>
      </c>
      <c r="J2790" t="str">
        <f t="shared" si="522"/>
        <v>Aug</v>
      </c>
      <c r="K2790" s="5" t="str">
        <f t="shared" si="523"/>
        <v>A</v>
      </c>
      <c r="L2790" t="str">
        <f t="shared" si="524"/>
        <v>08</v>
      </c>
      <c r="M2790" t="str">
        <f t="shared" si="525"/>
        <v>Wed</v>
      </c>
      <c r="N2790" t="str">
        <f t="shared" si="526"/>
        <v>11</v>
      </c>
      <c r="O2790" t="str">
        <f t="shared" si="527"/>
        <v>W</v>
      </c>
    </row>
    <row r="2791" spans="2:15" x14ac:dyDescent="0.25">
      <c r="B2791" s="5">
        <v>46611</v>
      </c>
      <c r="C2791">
        <f t="shared" si="528"/>
        <v>2027</v>
      </c>
      <c r="D2791">
        <f t="shared" si="529"/>
        <v>8</v>
      </c>
      <c r="E2791" t="str">
        <f t="shared" si="530"/>
        <v>August</v>
      </c>
      <c r="F2791" s="6" t="str">
        <f t="shared" si="531"/>
        <v>Aug-27</v>
      </c>
      <c r="G2791">
        <f t="shared" si="532"/>
        <v>5</v>
      </c>
      <c r="H2791" t="str">
        <f t="shared" si="533"/>
        <v>Thursday</v>
      </c>
      <c r="I2791" t="str">
        <f>VLOOKUP(Table1[[#This Row],[Month Num]],Table2[],2,TRUE)</f>
        <v>Q2</v>
      </c>
      <c r="J2791" t="str">
        <f t="shared" si="522"/>
        <v>Aug</v>
      </c>
      <c r="K2791" s="5" t="str">
        <f t="shared" si="523"/>
        <v>A</v>
      </c>
      <c r="L2791" t="str">
        <f t="shared" si="524"/>
        <v>08</v>
      </c>
      <c r="M2791" t="str">
        <f t="shared" si="525"/>
        <v>Thu</v>
      </c>
      <c r="N2791" t="str">
        <f t="shared" si="526"/>
        <v>12</v>
      </c>
      <c r="O2791" t="str">
        <f t="shared" si="527"/>
        <v>T</v>
      </c>
    </row>
    <row r="2792" spans="2:15" x14ac:dyDescent="0.25">
      <c r="B2792" s="5">
        <v>46612</v>
      </c>
      <c r="C2792">
        <f t="shared" si="528"/>
        <v>2027</v>
      </c>
      <c r="D2792">
        <f t="shared" si="529"/>
        <v>8</v>
      </c>
      <c r="E2792" t="str">
        <f t="shared" si="530"/>
        <v>August</v>
      </c>
      <c r="F2792" s="6" t="str">
        <f t="shared" si="531"/>
        <v>Aug-27</v>
      </c>
      <c r="G2792">
        <f t="shared" si="532"/>
        <v>6</v>
      </c>
      <c r="H2792" t="str">
        <f t="shared" si="533"/>
        <v>Friday</v>
      </c>
      <c r="I2792" t="str">
        <f>VLOOKUP(Table1[[#This Row],[Month Num]],Table2[],2,TRUE)</f>
        <v>Q2</v>
      </c>
      <c r="J2792" t="str">
        <f t="shared" si="522"/>
        <v>Aug</v>
      </c>
      <c r="K2792" s="5" t="str">
        <f t="shared" si="523"/>
        <v>A</v>
      </c>
      <c r="L2792" t="str">
        <f t="shared" si="524"/>
        <v>08</v>
      </c>
      <c r="M2792" t="str">
        <f t="shared" si="525"/>
        <v>Fri</v>
      </c>
      <c r="N2792" t="str">
        <f t="shared" si="526"/>
        <v>13</v>
      </c>
      <c r="O2792" t="str">
        <f t="shared" si="527"/>
        <v>F</v>
      </c>
    </row>
    <row r="2793" spans="2:15" x14ac:dyDescent="0.25">
      <c r="B2793" s="5">
        <v>46613</v>
      </c>
      <c r="C2793">
        <f t="shared" si="528"/>
        <v>2027</v>
      </c>
      <c r="D2793">
        <f t="shared" si="529"/>
        <v>8</v>
      </c>
      <c r="E2793" t="str">
        <f t="shared" si="530"/>
        <v>August</v>
      </c>
      <c r="F2793" s="6" t="str">
        <f t="shared" si="531"/>
        <v>Aug-27</v>
      </c>
      <c r="G2793">
        <f t="shared" si="532"/>
        <v>7</v>
      </c>
      <c r="H2793" t="str">
        <f t="shared" si="533"/>
        <v>Saturday</v>
      </c>
      <c r="I2793" t="str">
        <f>VLOOKUP(Table1[[#This Row],[Month Num]],Table2[],2,TRUE)</f>
        <v>Q2</v>
      </c>
      <c r="J2793" t="str">
        <f t="shared" si="522"/>
        <v>Aug</v>
      </c>
      <c r="K2793" s="5" t="str">
        <f t="shared" si="523"/>
        <v>A</v>
      </c>
      <c r="L2793" t="str">
        <f t="shared" si="524"/>
        <v>08</v>
      </c>
      <c r="M2793" t="str">
        <f t="shared" si="525"/>
        <v>Sat</v>
      </c>
      <c r="N2793" t="str">
        <f t="shared" si="526"/>
        <v>14</v>
      </c>
      <c r="O2793" t="str">
        <f t="shared" si="527"/>
        <v>S</v>
      </c>
    </row>
    <row r="2794" spans="2:15" x14ac:dyDescent="0.25">
      <c r="B2794" s="5">
        <v>46614</v>
      </c>
      <c r="C2794">
        <f t="shared" si="528"/>
        <v>2027</v>
      </c>
      <c r="D2794">
        <f t="shared" si="529"/>
        <v>8</v>
      </c>
      <c r="E2794" t="str">
        <f t="shared" si="530"/>
        <v>August</v>
      </c>
      <c r="F2794" s="6" t="str">
        <f t="shared" si="531"/>
        <v>Aug-27</v>
      </c>
      <c r="G2794">
        <f t="shared" si="532"/>
        <v>1</v>
      </c>
      <c r="H2794" t="str">
        <f t="shared" si="533"/>
        <v>Sunday</v>
      </c>
      <c r="I2794" t="str">
        <f>VLOOKUP(Table1[[#This Row],[Month Num]],Table2[],2,TRUE)</f>
        <v>Q2</v>
      </c>
      <c r="J2794" t="str">
        <f t="shared" si="522"/>
        <v>Aug</v>
      </c>
      <c r="K2794" s="5" t="str">
        <f t="shared" si="523"/>
        <v>A</v>
      </c>
      <c r="L2794" t="str">
        <f t="shared" si="524"/>
        <v>08</v>
      </c>
      <c r="M2794" t="str">
        <f t="shared" si="525"/>
        <v>Sun</v>
      </c>
      <c r="N2794" t="str">
        <f t="shared" si="526"/>
        <v>15</v>
      </c>
      <c r="O2794" t="str">
        <f t="shared" si="527"/>
        <v>S</v>
      </c>
    </row>
    <row r="2795" spans="2:15" x14ac:dyDescent="0.25">
      <c r="B2795" s="5">
        <v>46615</v>
      </c>
      <c r="C2795">
        <f t="shared" si="528"/>
        <v>2027</v>
      </c>
      <c r="D2795">
        <f t="shared" si="529"/>
        <v>8</v>
      </c>
      <c r="E2795" t="str">
        <f t="shared" si="530"/>
        <v>August</v>
      </c>
      <c r="F2795" s="6" t="str">
        <f t="shared" si="531"/>
        <v>Aug-27</v>
      </c>
      <c r="G2795">
        <f t="shared" si="532"/>
        <v>2</v>
      </c>
      <c r="H2795" t="str">
        <f t="shared" si="533"/>
        <v>Monday</v>
      </c>
      <c r="I2795" t="str">
        <f>VLOOKUP(Table1[[#This Row],[Month Num]],Table2[],2,TRUE)</f>
        <v>Q2</v>
      </c>
      <c r="J2795" t="str">
        <f t="shared" si="522"/>
        <v>Aug</v>
      </c>
      <c r="K2795" s="5" t="str">
        <f t="shared" si="523"/>
        <v>A</v>
      </c>
      <c r="L2795" t="str">
        <f t="shared" si="524"/>
        <v>08</v>
      </c>
      <c r="M2795" t="str">
        <f t="shared" si="525"/>
        <v>Mon</v>
      </c>
      <c r="N2795" t="str">
        <f t="shared" si="526"/>
        <v>16</v>
      </c>
      <c r="O2795" t="str">
        <f t="shared" si="527"/>
        <v>M</v>
      </c>
    </row>
    <row r="2796" spans="2:15" x14ac:dyDescent="0.25">
      <c r="B2796" s="5">
        <v>46616</v>
      </c>
      <c r="C2796">
        <f t="shared" si="528"/>
        <v>2027</v>
      </c>
      <c r="D2796">
        <f t="shared" si="529"/>
        <v>8</v>
      </c>
      <c r="E2796" t="str">
        <f t="shared" si="530"/>
        <v>August</v>
      </c>
      <c r="F2796" s="6" t="str">
        <f t="shared" si="531"/>
        <v>Aug-27</v>
      </c>
      <c r="G2796">
        <f t="shared" si="532"/>
        <v>3</v>
      </c>
      <c r="H2796" t="str">
        <f t="shared" si="533"/>
        <v>Tuesday</v>
      </c>
      <c r="I2796" t="str">
        <f>VLOOKUP(Table1[[#This Row],[Month Num]],Table2[],2,TRUE)</f>
        <v>Q2</v>
      </c>
      <c r="J2796" t="str">
        <f t="shared" si="522"/>
        <v>Aug</v>
      </c>
      <c r="K2796" s="5" t="str">
        <f t="shared" si="523"/>
        <v>A</v>
      </c>
      <c r="L2796" t="str">
        <f t="shared" si="524"/>
        <v>08</v>
      </c>
      <c r="M2796" t="str">
        <f t="shared" si="525"/>
        <v>Tue</v>
      </c>
      <c r="N2796" t="str">
        <f t="shared" si="526"/>
        <v>17</v>
      </c>
      <c r="O2796" t="str">
        <f t="shared" si="527"/>
        <v>T</v>
      </c>
    </row>
    <row r="2797" spans="2:15" x14ac:dyDescent="0.25">
      <c r="B2797" s="5">
        <v>46617</v>
      </c>
      <c r="C2797">
        <f t="shared" si="528"/>
        <v>2027</v>
      </c>
      <c r="D2797">
        <f t="shared" si="529"/>
        <v>8</v>
      </c>
      <c r="E2797" t="str">
        <f t="shared" si="530"/>
        <v>August</v>
      </c>
      <c r="F2797" s="6" t="str">
        <f t="shared" si="531"/>
        <v>Aug-27</v>
      </c>
      <c r="G2797">
        <f t="shared" si="532"/>
        <v>4</v>
      </c>
      <c r="H2797" t="str">
        <f t="shared" si="533"/>
        <v>Wednesday</v>
      </c>
      <c r="I2797" t="str">
        <f>VLOOKUP(Table1[[#This Row],[Month Num]],Table2[],2,TRUE)</f>
        <v>Q2</v>
      </c>
      <c r="J2797" t="str">
        <f t="shared" si="522"/>
        <v>Aug</v>
      </c>
      <c r="K2797" s="5" t="str">
        <f t="shared" si="523"/>
        <v>A</v>
      </c>
      <c r="L2797" t="str">
        <f t="shared" si="524"/>
        <v>08</v>
      </c>
      <c r="M2797" t="str">
        <f t="shared" si="525"/>
        <v>Wed</v>
      </c>
      <c r="N2797" t="str">
        <f t="shared" si="526"/>
        <v>18</v>
      </c>
      <c r="O2797" t="str">
        <f t="shared" si="527"/>
        <v>W</v>
      </c>
    </row>
    <row r="2798" spans="2:15" x14ac:dyDescent="0.25">
      <c r="B2798" s="5">
        <v>46618</v>
      </c>
      <c r="C2798">
        <f t="shared" si="528"/>
        <v>2027</v>
      </c>
      <c r="D2798">
        <f t="shared" si="529"/>
        <v>8</v>
      </c>
      <c r="E2798" t="str">
        <f t="shared" si="530"/>
        <v>August</v>
      </c>
      <c r="F2798" s="6" t="str">
        <f t="shared" si="531"/>
        <v>Aug-27</v>
      </c>
      <c r="G2798">
        <f t="shared" si="532"/>
        <v>5</v>
      </c>
      <c r="H2798" t="str">
        <f t="shared" si="533"/>
        <v>Thursday</v>
      </c>
      <c r="I2798" t="str">
        <f>VLOOKUP(Table1[[#This Row],[Month Num]],Table2[],2,TRUE)</f>
        <v>Q2</v>
      </c>
      <c r="J2798" t="str">
        <f t="shared" si="522"/>
        <v>Aug</v>
      </c>
      <c r="K2798" s="5" t="str">
        <f t="shared" si="523"/>
        <v>A</v>
      </c>
      <c r="L2798" t="str">
        <f t="shared" si="524"/>
        <v>08</v>
      </c>
      <c r="M2798" t="str">
        <f t="shared" si="525"/>
        <v>Thu</v>
      </c>
      <c r="N2798" t="str">
        <f t="shared" si="526"/>
        <v>19</v>
      </c>
      <c r="O2798" t="str">
        <f t="shared" si="527"/>
        <v>T</v>
      </c>
    </row>
    <row r="2799" spans="2:15" x14ac:dyDescent="0.25">
      <c r="B2799" s="5">
        <v>46619</v>
      </c>
      <c r="C2799">
        <f t="shared" si="528"/>
        <v>2027</v>
      </c>
      <c r="D2799">
        <f t="shared" si="529"/>
        <v>8</v>
      </c>
      <c r="E2799" t="str">
        <f t="shared" si="530"/>
        <v>August</v>
      </c>
      <c r="F2799" s="6" t="str">
        <f t="shared" si="531"/>
        <v>Aug-27</v>
      </c>
      <c r="G2799">
        <f t="shared" si="532"/>
        <v>6</v>
      </c>
      <c r="H2799" t="str">
        <f t="shared" si="533"/>
        <v>Friday</v>
      </c>
      <c r="I2799" t="str">
        <f>VLOOKUP(Table1[[#This Row],[Month Num]],Table2[],2,TRUE)</f>
        <v>Q2</v>
      </c>
      <c r="J2799" t="str">
        <f t="shared" si="522"/>
        <v>Aug</v>
      </c>
      <c r="K2799" s="5" t="str">
        <f t="shared" si="523"/>
        <v>A</v>
      </c>
      <c r="L2799" t="str">
        <f t="shared" si="524"/>
        <v>08</v>
      </c>
      <c r="M2799" t="str">
        <f t="shared" si="525"/>
        <v>Fri</v>
      </c>
      <c r="N2799" t="str">
        <f t="shared" si="526"/>
        <v>20</v>
      </c>
      <c r="O2799" t="str">
        <f t="shared" si="527"/>
        <v>F</v>
      </c>
    </row>
    <row r="2800" spans="2:15" x14ac:dyDescent="0.25">
      <c r="B2800" s="5">
        <v>46620</v>
      </c>
      <c r="C2800">
        <f t="shared" si="528"/>
        <v>2027</v>
      </c>
      <c r="D2800">
        <f t="shared" si="529"/>
        <v>8</v>
      </c>
      <c r="E2800" t="str">
        <f t="shared" si="530"/>
        <v>August</v>
      </c>
      <c r="F2800" s="6" t="str">
        <f t="shared" si="531"/>
        <v>Aug-27</v>
      </c>
      <c r="G2800">
        <f t="shared" si="532"/>
        <v>7</v>
      </c>
      <c r="H2800" t="str">
        <f t="shared" si="533"/>
        <v>Saturday</v>
      </c>
      <c r="I2800" t="str">
        <f>VLOOKUP(Table1[[#This Row],[Month Num]],Table2[],2,TRUE)</f>
        <v>Q2</v>
      </c>
      <c r="J2800" t="str">
        <f t="shared" si="522"/>
        <v>Aug</v>
      </c>
      <c r="K2800" s="5" t="str">
        <f t="shared" si="523"/>
        <v>A</v>
      </c>
      <c r="L2800" t="str">
        <f t="shared" si="524"/>
        <v>08</v>
      </c>
      <c r="M2800" t="str">
        <f t="shared" si="525"/>
        <v>Sat</v>
      </c>
      <c r="N2800" t="str">
        <f t="shared" si="526"/>
        <v>21</v>
      </c>
      <c r="O2800" t="str">
        <f t="shared" si="527"/>
        <v>S</v>
      </c>
    </row>
    <row r="2801" spans="2:15" x14ac:dyDescent="0.25">
      <c r="B2801" s="5">
        <v>46621</v>
      </c>
      <c r="C2801">
        <f t="shared" si="528"/>
        <v>2027</v>
      </c>
      <c r="D2801">
        <f t="shared" si="529"/>
        <v>8</v>
      </c>
      <c r="E2801" t="str">
        <f t="shared" si="530"/>
        <v>August</v>
      </c>
      <c r="F2801" s="6" t="str">
        <f t="shared" si="531"/>
        <v>Aug-27</v>
      </c>
      <c r="G2801">
        <f t="shared" si="532"/>
        <v>1</v>
      </c>
      <c r="H2801" t="str">
        <f t="shared" si="533"/>
        <v>Sunday</v>
      </c>
      <c r="I2801" t="str">
        <f>VLOOKUP(Table1[[#This Row],[Month Num]],Table2[],2,TRUE)</f>
        <v>Q2</v>
      </c>
      <c r="J2801" t="str">
        <f t="shared" si="522"/>
        <v>Aug</v>
      </c>
      <c r="K2801" s="5" t="str">
        <f t="shared" si="523"/>
        <v>A</v>
      </c>
      <c r="L2801" t="str">
        <f t="shared" si="524"/>
        <v>08</v>
      </c>
      <c r="M2801" t="str">
        <f t="shared" si="525"/>
        <v>Sun</v>
      </c>
      <c r="N2801" t="str">
        <f t="shared" si="526"/>
        <v>22</v>
      </c>
      <c r="O2801" t="str">
        <f t="shared" si="527"/>
        <v>S</v>
      </c>
    </row>
    <row r="2802" spans="2:15" x14ac:dyDescent="0.25">
      <c r="B2802" s="5">
        <v>46622</v>
      </c>
      <c r="C2802">
        <f t="shared" si="528"/>
        <v>2027</v>
      </c>
      <c r="D2802">
        <f t="shared" si="529"/>
        <v>8</v>
      </c>
      <c r="E2802" t="str">
        <f t="shared" si="530"/>
        <v>August</v>
      </c>
      <c r="F2802" s="6" t="str">
        <f t="shared" si="531"/>
        <v>Aug-27</v>
      </c>
      <c r="G2802">
        <f t="shared" si="532"/>
        <v>2</v>
      </c>
      <c r="H2802" t="str">
        <f t="shared" si="533"/>
        <v>Monday</v>
      </c>
      <c r="I2802" t="str">
        <f>VLOOKUP(Table1[[#This Row],[Month Num]],Table2[],2,TRUE)</f>
        <v>Q2</v>
      </c>
      <c r="J2802" t="str">
        <f t="shared" si="522"/>
        <v>Aug</v>
      </c>
      <c r="K2802" s="5" t="str">
        <f t="shared" si="523"/>
        <v>A</v>
      </c>
      <c r="L2802" t="str">
        <f t="shared" si="524"/>
        <v>08</v>
      </c>
      <c r="M2802" t="str">
        <f t="shared" si="525"/>
        <v>Mon</v>
      </c>
      <c r="N2802" t="str">
        <f t="shared" si="526"/>
        <v>23</v>
      </c>
      <c r="O2802" t="str">
        <f t="shared" si="527"/>
        <v>M</v>
      </c>
    </row>
    <row r="2803" spans="2:15" x14ac:dyDescent="0.25">
      <c r="B2803" s="5">
        <v>46623</v>
      </c>
      <c r="C2803">
        <f t="shared" si="528"/>
        <v>2027</v>
      </c>
      <c r="D2803">
        <f t="shared" si="529"/>
        <v>8</v>
      </c>
      <c r="E2803" t="str">
        <f t="shared" si="530"/>
        <v>August</v>
      </c>
      <c r="F2803" s="6" t="str">
        <f t="shared" si="531"/>
        <v>Aug-27</v>
      </c>
      <c r="G2803">
        <f t="shared" si="532"/>
        <v>3</v>
      </c>
      <c r="H2803" t="str">
        <f t="shared" si="533"/>
        <v>Tuesday</v>
      </c>
      <c r="I2803" t="str">
        <f>VLOOKUP(Table1[[#This Row],[Month Num]],Table2[],2,TRUE)</f>
        <v>Q2</v>
      </c>
      <c r="J2803" t="str">
        <f t="shared" si="522"/>
        <v>Aug</v>
      </c>
      <c r="K2803" s="5" t="str">
        <f t="shared" si="523"/>
        <v>A</v>
      </c>
      <c r="L2803" t="str">
        <f t="shared" si="524"/>
        <v>08</v>
      </c>
      <c r="M2803" t="str">
        <f t="shared" si="525"/>
        <v>Tue</v>
      </c>
      <c r="N2803" t="str">
        <f t="shared" si="526"/>
        <v>24</v>
      </c>
      <c r="O2803" t="str">
        <f t="shared" si="527"/>
        <v>T</v>
      </c>
    </row>
    <row r="2804" spans="2:15" x14ac:dyDescent="0.25">
      <c r="B2804" s="5">
        <v>46624</v>
      </c>
      <c r="C2804">
        <f t="shared" si="528"/>
        <v>2027</v>
      </c>
      <c r="D2804">
        <f t="shared" si="529"/>
        <v>8</v>
      </c>
      <c r="E2804" t="str">
        <f t="shared" si="530"/>
        <v>August</v>
      </c>
      <c r="F2804" s="6" t="str">
        <f t="shared" si="531"/>
        <v>Aug-27</v>
      </c>
      <c r="G2804">
        <f t="shared" si="532"/>
        <v>4</v>
      </c>
      <c r="H2804" t="str">
        <f t="shared" si="533"/>
        <v>Wednesday</v>
      </c>
      <c r="I2804" t="str">
        <f>VLOOKUP(Table1[[#This Row],[Month Num]],Table2[],2,TRUE)</f>
        <v>Q2</v>
      </c>
      <c r="J2804" t="str">
        <f t="shared" si="522"/>
        <v>Aug</v>
      </c>
      <c r="K2804" s="5" t="str">
        <f t="shared" si="523"/>
        <v>A</v>
      </c>
      <c r="L2804" t="str">
        <f t="shared" si="524"/>
        <v>08</v>
      </c>
      <c r="M2804" t="str">
        <f t="shared" si="525"/>
        <v>Wed</v>
      </c>
      <c r="N2804" t="str">
        <f t="shared" si="526"/>
        <v>25</v>
      </c>
      <c r="O2804" t="str">
        <f t="shared" si="527"/>
        <v>W</v>
      </c>
    </row>
    <row r="2805" spans="2:15" x14ac:dyDescent="0.25">
      <c r="B2805" s="5">
        <v>46625</v>
      </c>
      <c r="C2805">
        <f t="shared" si="528"/>
        <v>2027</v>
      </c>
      <c r="D2805">
        <f t="shared" si="529"/>
        <v>8</v>
      </c>
      <c r="E2805" t="str">
        <f t="shared" si="530"/>
        <v>August</v>
      </c>
      <c r="F2805" s="6" t="str">
        <f t="shared" si="531"/>
        <v>Aug-27</v>
      </c>
      <c r="G2805">
        <f t="shared" si="532"/>
        <v>5</v>
      </c>
      <c r="H2805" t="str">
        <f t="shared" si="533"/>
        <v>Thursday</v>
      </c>
      <c r="I2805" t="str">
        <f>VLOOKUP(Table1[[#This Row],[Month Num]],Table2[],2,TRUE)</f>
        <v>Q2</v>
      </c>
      <c r="J2805" t="str">
        <f t="shared" si="522"/>
        <v>Aug</v>
      </c>
      <c r="K2805" s="5" t="str">
        <f t="shared" si="523"/>
        <v>A</v>
      </c>
      <c r="L2805" t="str">
        <f t="shared" si="524"/>
        <v>08</v>
      </c>
      <c r="M2805" t="str">
        <f t="shared" si="525"/>
        <v>Thu</v>
      </c>
      <c r="N2805" t="str">
        <f t="shared" si="526"/>
        <v>26</v>
      </c>
      <c r="O2805" t="str">
        <f t="shared" si="527"/>
        <v>T</v>
      </c>
    </row>
    <row r="2806" spans="2:15" x14ac:dyDescent="0.25">
      <c r="B2806" s="5">
        <v>46626</v>
      </c>
      <c r="C2806">
        <f t="shared" si="528"/>
        <v>2027</v>
      </c>
      <c r="D2806">
        <f t="shared" si="529"/>
        <v>8</v>
      </c>
      <c r="E2806" t="str">
        <f t="shared" si="530"/>
        <v>August</v>
      </c>
      <c r="F2806" s="6" t="str">
        <f t="shared" si="531"/>
        <v>Aug-27</v>
      </c>
      <c r="G2806">
        <f t="shared" si="532"/>
        <v>6</v>
      </c>
      <c r="H2806" t="str">
        <f t="shared" si="533"/>
        <v>Friday</v>
      </c>
      <c r="I2806" t="str">
        <f>VLOOKUP(Table1[[#This Row],[Month Num]],Table2[],2,TRUE)</f>
        <v>Q2</v>
      </c>
      <c r="J2806" t="str">
        <f t="shared" si="522"/>
        <v>Aug</v>
      </c>
      <c r="K2806" s="5" t="str">
        <f t="shared" si="523"/>
        <v>A</v>
      </c>
      <c r="L2806" t="str">
        <f t="shared" si="524"/>
        <v>08</v>
      </c>
      <c r="M2806" t="str">
        <f t="shared" si="525"/>
        <v>Fri</v>
      </c>
      <c r="N2806" t="str">
        <f t="shared" si="526"/>
        <v>27</v>
      </c>
      <c r="O2806" t="str">
        <f t="shared" si="527"/>
        <v>F</v>
      </c>
    </row>
    <row r="2807" spans="2:15" x14ac:dyDescent="0.25">
      <c r="B2807" s="5">
        <v>46627</v>
      </c>
      <c r="C2807">
        <f t="shared" si="528"/>
        <v>2027</v>
      </c>
      <c r="D2807">
        <f t="shared" si="529"/>
        <v>8</v>
      </c>
      <c r="E2807" t="str">
        <f t="shared" si="530"/>
        <v>August</v>
      </c>
      <c r="F2807" s="6" t="str">
        <f t="shared" si="531"/>
        <v>Aug-27</v>
      </c>
      <c r="G2807">
        <f t="shared" si="532"/>
        <v>7</v>
      </c>
      <c r="H2807" t="str">
        <f t="shared" si="533"/>
        <v>Saturday</v>
      </c>
      <c r="I2807" t="str">
        <f>VLOOKUP(Table1[[#This Row],[Month Num]],Table2[],2,TRUE)</f>
        <v>Q2</v>
      </c>
      <c r="J2807" t="str">
        <f t="shared" si="522"/>
        <v>Aug</v>
      </c>
      <c r="K2807" s="5" t="str">
        <f t="shared" si="523"/>
        <v>A</v>
      </c>
      <c r="L2807" t="str">
        <f t="shared" si="524"/>
        <v>08</v>
      </c>
      <c r="M2807" t="str">
        <f t="shared" si="525"/>
        <v>Sat</v>
      </c>
      <c r="N2807" t="str">
        <f t="shared" si="526"/>
        <v>28</v>
      </c>
      <c r="O2807" t="str">
        <f t="shared" si="527"/>
        <v>S</v>
      </c>
    </row>
    <row r="2808" spans="2:15" x14ac:dyDescent="0.25">
      <c r="B2808" s="5">
        <v>46628</v>
      </c>
      <c r="C2808">
        <f t="shared" si="528"/>
        <v>2027</v>
      </c>
      <c r="D2808">
        <f t="shared" si="529"/>
        <v>8</v>
      </c>
      <c r="E2808" t="str">
        <f t="shared" si="530"/>
        <v>August</v>
      </c>
      <c r="F2808" s="6" t="str">
        <f t="shared" si="531"/>
        <v>Aug-27</v>
      </c>
      <c r="G2808">
        <f t="shared" si="532"/>
        <v>1</v>
      </c>
      <c r="H2808" t="str">
        <f t="shared" si="533"/>
        <v>Sunday</v>
      </c>
      <c r="I2808" t="str">
        <f>VLOOKUP(Table1[[#This Row],[Month Num]],Table2[],2,TRUE)</f>
        <v>Q2</v>
      </c>
      <c r="J2808" t="str">
        <f t="shared" si="522"/>
        <v>Aug</v>
      </c>
      <c r="K2808" s="5" t="str">
        <f t="shared" si="523"/>
        <v>A</v>
      </c>
      <c r="L2808" t="str">
        <f t="shared" si="524"/>
        <v>08</v>
      </c>
      <c r="M2808" t="str">
        <f t="shared" si="525"/>
        <v>Sun</v>
      </c>
      <c r="N2808" t="str">
        <f t="shared" si="526"/>
        <v>29</v>
      </c>
      <c r="O2808" t="str">
        <f t="shared" si="527"/>
        <v>S</v>
      </c>
    </row>
    <row r="2809" spans="2:15" x14ac:dyDescent="0.25">
      <c r="B2809" s="5">
        <v>46629</v>
      </c>
      <c r="C2809">
        <f t="shared" si="528"/>
        <v>2027</v>
      </c>
      <c r="D2809">
        <f t="shared" si="529"/>
        <v>8</v>
      </c>
      <c r="E2809" t="str">
        <f t="shared" si="530"/>
        <v>August</v>
      </c>
      <c r="F2809" s="6" t="str">
        <f t="shared" si="531"/>
        <v>Aug-27</v>
      </c>
      <c r="G2809">
        <f t="shared" si="532"/>
        <v>2</v>
      </c>
      <c r="H2809" t="str">
        <f t="shared" si="533"/>
        <v>Monday</v>
      </c>
      <c r="I2809" t="str">
        <f>VLOOKUP(Table1[[#This Row],[Month Num]],Table2[],2,TRUE)</f>
        <v>Q2</v>
      </c>
      <c r="J2809" t="str">
        <f t="shared" si="522"/>
        <v>Aug</v>
      </c>
      <c r="K2809" s="5" t="str">
        <f t="shared" si="523"/>
        <v>A</v>
      </c>
      <c r="L2809" t="str">
        <f t="shared" si="524"/>
        <v>08</v>
      </c>
      <c r="M2809" t="str">
        <f t="shared" si="525"/>
        <v>Mon</v>
      </c>
      <c r="N2809" t="str">
        <f t="shared" si="526"/>
        <v>30</v>
      </c>
      <c r="O2809" t="str">
        <f t="shared" si="527"/>
        <v>M</v>
      </c>
    </row>
    <row r="2810" spans="2:15" x14ac:dyDescent="0.25">
      <c r="B2810" s="5">
        <v>46630</v>
      </c>
      <c r="C2810">
        <f t="shared" si="528"/>
        <v>2027</v>
      </c>
      <c r="D2810">
        <f t="shared" si="529"/>
        <v>8</v>
      </c>
      <c r="E2810" t="str">
        <f t="shared" si="530"/>
        <v>August</v>
      </c>
      <c r="F2810" s="6" t="str">
        <f t="shared" si="531"/>
        <v>Aug-27</v>
      </c>
      <c r="G2810">
        <f t="shared" si="532"/>
        <v>3</v>
      </c>
      <c r="H2810" t="str">
        <f t="shared" si="533"/>
        <v>Tuesday</v>
      </c>
      <c r="I2810" t="str">
        <f>VLOOKUP(Table1[[#This Row],[Month Num]],Table2[],2,TRUE)</f>
        <v>Q2</v>
      </c>
      <c r="J2810" t="str">
        <f t="shared" si="522"/>
        <v>Aug</v>
      </c>
      <c r="K2810" s="5" t="str">
        <f t="shared" si="523"/>
        <v>A</v>
      </c>
      <c r="L2810" t="str">
        <f t="shared" si="524"/>
        <v>08</v>
      </c>
      <c r="M2810" t="str">
        <f t="shared" si="525"/>
        <v>Tue</v>
      </c>
      <c r="N2810" t="str">
        <f t="shared" si="526"/>
        <v>31</v>
      </c>
      <c r="O2810" t="str">
        <f t="shared" si="527"/>
        <v>T</v>
      </c>
    </row>
    <row r="2811" spans="2:15" x14ac:dyDescent="0.25">
      <c r="B2811" s="5">
        <v>46631</v>
      </c>
      <c r="C2811">
        <f t="shared" si="528"/>
        <v>2027</v>
      </c>
      <c r="D2811">
        <f t="shared" si="529"/>
        <v>9</v>
      </c>
      <c r="E2811" t="str">
        <f t="shared" si="530"/>
        <v>September</v>
      </c>
      <c r="F2811" s="6" t="str">
        <f t="shared" si="531"/>
        <v>Sep-27</v>
      </c>
      <c r="G2811">
        <f t="shared" si="532"/>
        <v>4</v>
      </c>
      <c r="H2811" t="str">
        <f t="shared" si="533"/>
        <v>Wednesday</v>
      </c>
      <c r="I2811" t="str">
        <f>VLOOKUP(Table1[[#This Row],[Month Num]],Table2[],2,TRUE)</f>
        <v>Q2</v>
      </c>
      <c r="J2811" t="str">
        <f t="shared" si="522"/>
        <v>Sep</v>
      </c>
      <c r="K2811" s="5" t="str">
        <f t="shared" si="523"/>
        <v>S</v>
      </c>
      <c r="L2811" t="str">
        <f t="shared" si="524"/>
        <v>09</v>
      </c>
      <c r="M2811" t="str">
        <f t="shared" si="525"/>
        <v>Wed</v>
      </c>
      <c r="N2811" t="str">
        <f t="shared" si="526"/>
        <v>01</v>
      </c>
      <c r="O2811" t="str">
        <f t="shared" si="527"/>
        <v>W</v>
      </c>
    </row>
    <row r="2812" spans="2:15" x14ac:dyDescent="0.25">
      <c r="B2812" s="5">
        <v>46632</v>
      </c>
      <c r="C2812">
        <f t="shared" si="528"/>
        <v>2027</v>
      </c>
      <c r="D2812">
        <f t="shared" si="529"/>
        <v>9</v>
      </c>
      <c r="E2812" t="str">
        <f t="shared" si="530"/>
        <v>September</v>
      </c>
      <c r="F2812" s="6" t="str">
        <f t="shared" si="531"/>
        <v>Sep-27</v>
      </c>
      <c r="G2812">
        <f t="shared" si="532"/>
        <v>5</v>
      </c>
      <c r="H2812" t="str">
        <f t="shared" si="533"/>
        <v>Thursday</v>
      </c>
      <c r="I2812" t="str">
        <f>VLOOKUP(Table1[[#This Row],[Month Num]],Table2[],2,TRUE)</f>
        <v>Q2</v>
      </c>
      <c r="J2812" t="str">
        <f t="shared" si="522"/>
        <v>Sep</v>
      </c>
      <c r="K2812" s="5" t="str">
        <f t="shared" si="523"/>
        <v>S</v>
      </c>
      <c r="L2812" t="str">
        <f t="shared" si="524"/>
        <v>09</v>
      </c>
      <c r="M2812" t="str">
        <f t="shared" si="525"/>
        <v>Thu</v>
      </c>
      <c r="N2812" t="str">
        <f t="shared" si="526"/>
        <v>02</v>
      </c>
      <c r="O2812" t="str">
        <f t="shared" si="527"/>
        <v>T</v>
      </c>
    </row>
    <row r="2813" spans="2:15" x14ac:dyDescent="0.25">
      <c r="B2813" s="5">
        <v>46633</v>
      </c>
      <c r="C2813">
        <f t="shared" si="528"/>
        <v>2027</v>
      </c>
      <c r="D2813">
        <f t="shared" si="529"/>
        <v>9</v>
      </c>
      <c r="E2813" t="str">
        <f t="shared" si="530"/>
        <v>September</v>
      </c>
      <c r="F2813" s="6" t="str">
        <f t="shared" si="531"/>
        <v>Sep-27</v>
      </c>
      <c r="G2813">
        <f t="shared" si="532"/>
        <v>6</v>
      </c>
      <c r="H2813" t="str">
        <f t="shared" si="533"/>
        <v>Friday</v>
      </c>
      <c r="I2813" t="str">
        <f>VLOOKUP(Table1[[#This Row],[Month Num]],Table2[],2,TRUE)</f>
        <v>Q2</v>
      </c>
      <c r="J2813" t="str">
        <f t="shared" si="522"/>
        <v>Sep</v>
      </c>
      <c r="K2813" s="5" t="str">
        <f t="shared" si="523"/>
        <v>S</v>
      </c>
      <c r="L2813" t="str">
        <f t="shared" si="524"/>
        <v>09</v>
      </c>
      <c r="M2813" t="str">
        <f t="shared" si="525"/>
        <v>Fri</v>
      </c>
      <c r="N2813" t="str">
        <f t="shared" si="526"/>
        <v>03</v>
      </c>
      <c r="O2813" t="str">
        <f t="shared" si="527"/>
        <v>F</v>
      </c>
    </row>
    <row r="2814" spans="2:15" x14ac:dyDescent="0.25">
      <c r="B2814" s="5">
        <v>46634</v>
      </c>
      <c r="C2814">
        <f t="shared" si="528"/>
        <v>2027</v>
      </c>
      <c r="D2814">
        <f t="shared" si="529"/>
        <v>9</v>
      </c>
      <c r="E2814" t="str">
        <f t="shared" si="530"/>
        <v>September</v>
      </c>
      <c r="F2814" s="6" t="str">
        <f t="shared" si="531"/>
        <v>Sep-27</v>
      </c>
      <c r="G2814">
        <f t="shared" si="532"/>
        <v>7</v>
      </c>
      <c r="H2814" t="str">
        <f t="shared" si="533"/>
        <v>Saturday</v>
      </c>
      <c r="I2814" t="str">
        <f>VLOOKUP(Table1[[#This Row],[Month Num]],Table2[],2,TRUE)</f>
        <v>Q2</v>
      </c>
      <c r="J2814" t="str">
        <f t="shared" si="522"/>
        <v>Sep</v>
      </c>
      <c r="K2814" s="5" t="str">
        <f t="shared" si="523"/>
        <v>S</v>
      </c>
      <c r="L2814" t="str">
        <f t="shared" si="524"/>
        <v>09</v>
      </c>
      <c r="M2814" t="str">
        <f t="shared" si="525"/>
        <v>Sat</v>
      </c>
      <c r="N2814" t="str">
        <f t="shared" si="526"/>
        <v>04</v>
      </c>
      <c r="O2814" t="str">
        <f t="shared" si="527"/>
        <v>S</v>
      </c>
    </row>
    <row r="2815" spans="2:15" x14ac:dyDescent="0.25">
      <c r="B2815" s="5">
        <v>46635</v>
      </c>
      <c r="C2815">
        <f t="shared" si="528"/>
        <v>2027</v>
      </c>
      <c r="D2815">
        <f t="shared" si="529"/>
        <v>9</v>
      </c>
      <c r="E2815" t="str">
        <f t="shared" si="530"/>
        <v>September</v>
      </c>
      <c r="F2815" s="6" t="str">
        <f t="shared" si="531"/>
        <v>Sep-27</v>
      </c>
      <c r="G2815">
        <f t="shared" si="532"/>
        <v>1</v>
      </c>
      <c r="H2815" t="str">
        <f t="shared" si="533"/>
        <v>Sunday</v>
      </c>
      <c r="I2815" t="str">
        <f>VLOOKUP(Table1[[#This Row],[Month Num]],Table2[],2,TRUE)</f>
        <v>Q2</v>
      </c>
      <c r="J2815" t="str">
        <f t="shared" si="522"/>
        <v>Sep</v>
      </c>
      <c r="K2815" s="5" t="str">
        <f t="shared" si="523"/>
        <v>S</v>
      </c>
      <c r="L2815" t="str">
        <f t="shared" si="524"/>
        <v>09</v>
      </c>
      <c r="M2815" t="str">
        <f t="shared" si="525"/>
        <v>Sun</v>
      </c>
      <c r="N2815" t="str">
        <f t="shared" si="526"/>
        <v>05</v>
      </c>
      <c r="O2815" t="str">
        <f t="shared" si="527"/>
        <v>S</v>
      </c>
    </row>
    <row r="2816" spans="2:15" x14ac:dyDescent="0.25">
      <c r="B2816" s="5">
        <v>46636</v>
      </c>
      <c r="C2816">
        <f t="shared" si="528"/>
        <v>2027</v>
      </c>
      <c r="D2816">
        <f t="shared" si="529"/>
        <v>9</v>
      </c>
      <c r="E2816" t="str">
        <f t="shared" si="530"/>
        <v>September</v>
      </c>
      <c r="F2816" s="6" t="str">
        <f t="shared" si="531"/>
        <v>Sep-27</v>
      </c>
      <c r="G2816">
        <f t="shared" si="532"/>
        <v>2</v>
      </c>
      <c r="H2816" t="str">
        <f t="shared" si="533"/>
        <v>Monday</v>
      </c>
      <c r="I2816" t="str">
        <f>VLOOKUP(Table1[[#This Row],[Month Num]],Table2[],2,TRUE)</f>
        <v>Q2</v>
      </c>
      <c r="J2816" t="str">
        <f t="shared" si="522"/>
        <v>Sep</v>
      </c>
      <c r="K2816" s="5" t="str">
        <f t="shared" si="523"/>
        <v>S</v>
      </c>
      <c r="L2816" t="str">
        <f t="shared" si="524"/>
        <v>09</v>
      </c>
      <c r="M2816" t="str">
        <f t="shared" si="525"/>
        <v>Mon</v>
      </c>
      <c r="N2816" t="str">
        <f t="shared" si="526"/>
        <v>06</v>
      </c>
      <c r="O2816" t="str">
        <f t="shared" si="527"/>
        <v>M</v>
      </c>
    </row>
    <row r="2817" spans="2:15" x14ac:dyDescent="0.25">
      <c r="B2817" s="5">
        <v>46637</v>
      </c>
      <c r="C2817">
        <f t="shared" si="528"/>
        <v>2027</v>
      </c>
      <c r="D2817">
        <f t="shared" si="529"/>
        <v>9</v>
      </c>
      <c r="E2817" t="str">
        <f t="shared" si="530"/>
        <v>September</v>
      </c>
      <c r="F2817" s="6" t="str">
        <f t="shared" si="531"/>
        <v>Sep-27</v>
      </c>
      <c r="G2817">
        <f t="shared" si="532"/>
        <v>3</v>
      </c>
      <c r="H2817" t="str">
        <f t="shared" si="533"/>
        <v>Tuesday</v>
      </c>
      <c r="I2817" t="str">
        <f>VLOOKUP(Table1[[#This Row],[Month Num]],Table2[],2,TRUE)</f>
        <v>Q2</v>
      </c>
      <c r="J2817" t="str">
        <f t="shared" si="522"/>
        <v>Sep</v>
      </c>
      <c r="K2817" s="5" t="str">
        <f t="shared" si="523"/>
        <v>S</v>
      </c>
      <c r="L2817" t="str">
        <f t="shared" si="524"/>
        <v>09</v>
      </c>
      <c r="M2817" t="str">
        <f t="shared" si="525"/>
        <v>Tue</v>
      </c>
      <c r="N2817" t="str">
        <f t="shared" si="526"/>
        <v>07</v>
      </c>
      <c r="O2817" t="str">
        <f t="shared" si="527"/>
        <v>T</v>
      </c>
    </row>
    <row r="2818" spans="2:15" x14ac:dyDescent="0.25">
      <c r="B2818" s="5">
        <v>46638</v>
      </c>
      <c r="C2818">
        <f t="shared" si="528"/>
        <v>2027</v>
      </c>
      <c r="D2818">
        <f t="shared" si="529"/>
        <v>9</v>
      </c>
      <c r="E2818" t="str">
        <f t="shared" si="530"/>
        <v>September</v>
      </c>
      <c r="F2818" s="6" t="str">
        <f t="shared" si="531"/>
        <v>Sep-27</v>
      </c>
      <c r="G2818">
        <f t="shared" si="532"/>
        <v>4</v>
      </c>
      <c r="H2818" t="str">
        <f t="shared" si="533"/>
        <v>Wednesday</v>
      </c>
      <c r="I2818" t="str">
        <f>VLOOKUP(Table1[[#This Row],[Month Num]],Table2[],2,TRUE)</f>
        <v>Q2</v>
      </c>
      <c r="J2818" t="str">
        <f t="shared" si="522"/>
        <v>Sep</v>
      </c>
      <c r="K2818" s="5" t="str">
        <f t="shared" si="523"/>
        <v>S</v>
      </c>
      <c r="L2818" t="str">
        <f t="shared" si="524"/>
        <v>09</v>
      </c>
      <c r="M2818" t="str">
        <f t="shared" si="525"/>
        <v>Wed</v>
      </c>
      <c r="N2818" t="str">
        <f t="shared" si="526"/>
        <v>08</v>
      </c>
      <c r="O2818" t="str">
        <f t="shared" si="527"/>
        <v>W</v>
      </c>
    </row>
    <row r="2819" spans="2:15" x14ac:dyDescent="0.25">
      <c r="B2819" s="5">
        <v>46639</v>
      </c>
      <c r="C2819">
        <f t="shared" si="528"/>
        <v>2027</v>
      </c>
      <c r="D2819">
        <f t="shared" si="529"/>
        <v>9</v>
      </c>
      <c r="E2819" t="str">
        <f t="shared" si="530"/>
        <v>September</v>
      </c>
      <c r="F2819" s="6" t="str">
        <f t="shared" si="531"/>
        <v>Sep-27</v>
      </c>
      <c r="G2819">
        <f t="shared" si="532"/>
        <v>5</v>
      </c>
      <c r="H2819" t="str">
        <f t="shared" si="533"/>
        <v>Thursday</v>
      </c>
      <c r="I2819" t="str">
        <f>VLOOKUP(Table1[[#This Row],[Month Num]],Table2[],2,TRUE)</f>
        <v>Q2</v>
      </c>
      <c r="J2819" t="str">
        <f t="shared" si="522"/>
        <v>Sep</v>
      </c>
      <c r="K2819" s="5" t="str">
        <f t="shared" si="523"/>
        <v>S</v>
      </c>
      <c r="L2819" t="str">
        <f t="shared" si="524"/>
        <v>09</v>
      </c>
      <c r="M2819" t="str">
        <f t="shared" si="525"/>
        <v>Thu</v>
      </c>
      <c r="N2819" t="str">
        <f t="shared" si="526"/>
        <v>09</v>
      </c>
      <c r="O2819" t="str">
        <f t="shared" si="527"/>
        <v>T</v>
      </c>
    </row>
    <row r="2820" spans="2:15" x14ac:dyDescent="0.25">
      <c r="B2820" s="5">
        <v>46640</v>
      </c>
      <c r="C2820">
        <f t="shared" si="528"/>
        <v>2027</v>
      </c>
      <c r="D2820">
        <f t="shared" si="529"/>
        <v>9</v>
      </c>
      <c r="E2820" t="str">
        <f t="shared" si="530"/>
        <v>September</v>
      </c>
      <c r="F2820" s="6" t="str">
        <f t="shared" si="531"/>
        <v>Sep-27</v>
      </c>
      <c r="G2820">
        <f t="shared" si="532"/>
        <v>6</v>
      </c>
      <c r="H2820" t="str">
        <f t="shared" si="533"/>
        <v>Friday</v>
      </c>
      <c r="I2820" t="str">
        <f>VLOOKUP(Table1[[#This Row],[Month Num]],Table2[],2,TRUE)</f>
        <v>Q2</v>
      </c>
      <c r="J2820" t="str">
        <f t="shared" si="522"/>
        <v>Sep</v>
      </c>
      <c r="K2820" s="5" t="str">
        <f t="shared" si="523"/>
        <v>S</v>
      </c>
      <c r="L2820" t="str">
        <f t="shared" si="524"/>
        <v>09</v>
      </c>
      <c r="M2820" t="str">
        <f t="shared" si="525"/>
        <v>Fri</v>
      </c>
      <c r="N2820" t="str">
        <f t="shared" si="526"/>
        <v>10</v>
      </c>
      <c r="O2820" t="str">
        <f t="shared" si="527"/>
        <v>F</v>
      </c>
    </row>
    <row r="2821" spans="2:15" x14ac:dyDescent="0.25">
      <c r="B2821" s="5">
        <v>46641</v>
      </c>
      <c r="C2821">
        <f t="shared" si="528"/>
        <v>2027</v>
      </c>
      <c r="D2821">
        <f t="shared" si="529"/>
        <v>9</v>
      </c>
      <c r="E2821" t="str">
        <f t="shared" si="530"/>
        <v>September</v>
      </c>
      <c r="F2821" s="6" t="str">
        <f t="shared" si="531"/>
        <v>Sep-27</v>
      </c>
      <c r="G2821">
        <f t="shared" si="532"/>
        <v>7</v>
      </c>
      <c r="H2821" t="str">
        <f t="shared" si="533"/>
        <v>Saturday</v>
      </c>
      <c r="I2821" t="str">
        <f>VLOOKUP(Table1[[#This Row],[Month Num]],Table2[],2,TRUE)</f>
        <v>Q2</v>
      </c>
      <c r="J2821" t="str">
        <f t="shared" si="522"/>
        <v>Sep</v>
      </c>
      <c r="K2821" s="5" t="str">
        <f t="shared" si="523"/>
        <v>S</v>
      </c>
      <c r="L2821" t="str">
        <f t="shared" si="524"/>
        <v>09</v>
      </c>
      <c r="M2821" t="str">
        <f t="shared" si="525"/>
        <v>Sat</v>
      </c>
      <c r="N2821" t="str">
        <f t="shared" si="526"/>
        <v>11</v>
      </c>
      <c r="O2821" t="str">
        <f t="shared" si="527"/>
        <v>S</v>
      </c>
    </row>
    <row r="2822" spans="2:15" x14ac:dyDescent="0.25">
      <c r="B2822" s="5">
        <v>46642</v>
      </c>
      <c r="C2822">
        <f t="shared" si="528"/>
        <v>2027</v>
      </c>
      <c r="D2822">
        <f t="shared" si="529"/>
        <v>9</v>
      </c>
      <c r="E2822" t="str">
        <f t="shared" si="530"/>
        <v>September</v>
      </c>
      <c r="F2822" s="6" t="str">
        <f t="shared" si="531"/>
        <v>Sep-27</v>
      </c>
      <c r="G2822">
        <f t="shared" si="532"/>
        <v>1</v>
      </c>
      <c r="H2822" t="str">
        <f t="shared" si="533"/>
        <v>Sunday</v>
      </c>
      <c r="I2822" t="str">
        <f>VLOOKUP(Table1[[#This Row],[Month Num]],Table2[],2,TRUE)</f>
        <v>Q2</v>
      </c>
      <c r="J2822" t="str">
        <f t="shared" si="522"/>
        <v>Sep</v>
      </c>
      <c r="K2822" s="5" t="str">
        <f t="shared" si="523"/>
        <v>S</v>
      </c>
      <c r="L2822" t="str">
        <f t="shared" si="524"/>
        <v>09</v>
      </c>
      <c r="M2822" t="str">
        <f t="shared" si="525"/>
        <v>Sun</v>
      </c>
      <c r="N2822" t="str">
        <f t="shared" si="526"/>
        <v>12</v>
      </c>
      <c r="O2822" t="str">
        <f t="shared" si="527"/>
        <v>S</v>
      </c>
    </row>
    <row r="2823" spans="2:15" x14ac:dyDescent="0.25">
      <c r="B2823" s="5">
        <v>46643</v>
      </c>
      <c r="C2823">
        <f t="shared" si="528"/>
        <v>2027</v>
      </c>
      <c r="D2823">
        <f t="shared" si="529"/>
        <v>9</v>
      </c>
      <c r="E2823" t="str">
        <f t="shared" si="530"/>
        <v>September</v>
      </c>
      <c r="F2823" s="6" t="str">
        <f t="shared" si="531"/>
        <v>Sep-27</v>
      </c>
      <c r="G2823">
        <f t="shared" si="532"/>
        <v>2</v>
      </c>
      <c r="H2823" t="str">
        <f t="shared" si="533"/>
        <v>Monday</v>
      </c>
      <c r="I2823" t="str">
        <f>VLOOKUP(Table1[[#This Row],[Month Num]],Table2[],2,TRUE)</f>
        <v>Q2</v>
      </c>
      <c r="J2823" t="str">
        <f t="shared" si="522"/>
        <v>Sep</v>
      </c>
      <c r="K2823" s="5" t="str">
        <f t="shared" si="523"/>
        <v>S</v>
      </c>
      <c r="L2823" t="str">
        <f t="shared" si="524"/>
        <v>09</v>
      </c>
      <c r="M2823" t="str">
        <f t="shared" si="525"/>
        <v>Mon</v>
      </c>
      <c r="N2823" t="str">
        <f t="shared" si="526"/>
        <v>13</v>
      </c>
      <c r="O2823" t="str">
        <f t="shared" si="527"/>
        <v>M</v>
      </c>
    </row>
    <row r="2824" spans="2:15" x14ac:dyDescent="0.25">
      <c r="B2824" s="5">
        <v>46644</v>
      </c>
      <c r="C2824">
        <f t="shared" si="528"/>
        <v>2027</v>
      </c>
      <c r="D2824">
        <f t="shared" si="529"/>
        <v>9</v>
      </c>
      <c r="E2824" t="str">
        <f t="shared" si="530"/>
        <v>September</v>
      </c>
      <c r="F2824" s="6" t="str">
        <f t="shared" si="531"/>
        <v>Sep-27</v>
      </c>
      <c r="G2824">
        <f t="shared" si="532"/>
        <v>3</v>
      </c>
      <c r="H2824" t="str">
        <f t="shared" si="533"/>
        <v>Tuesday</v>
      </c>
      <c r="I2824" t="str">
        <f>VLOOKUP(Table1[[#This Row],[Month Num]],Table2[],2,TRUE)</f>
        <v>Q2</v>
      </c>
      <c r="J2824" t="str">
        <f t="shared" si="522"/>
        <v>Sep</v>
      </c>
      <c r="K2824" s="5" t="str">
        <f t="shared" si="523"/>
        <v>S</v>
      </c>
      <c r="L2824" t="str">
        <f t="shared" si="524"/>
        <v>09</v>
      </c>
      <c r="M2824" t="str">
        <f t="shared" si="525"/>
        <v>Tue</v>
      </c>
      <c r="N2824" t="str">
        <f t="shared" si="526"/>
        <v>14</v>
      </c>
      <c r="O2824" t="str">
        <f t="shared" si="527"/>
        <v>T</v>
      </c>
    </row>
    <row r="2825" spans="2:15" x14ac:dyDescent="0.25">
      <c r="B2825" s="5">
        <v>46645</v>
      </c>
      <c r="C2825">
        <f t="shared" si="528"/>
        <v>2027</v>
      </c>
      <c r="D2825">
        <f t="shared" si="529"/>
        <v>9</v>
      </c>
      <c r="E2825" t="str">
        <f t="shared" si="530"/>
        <v>September</v>
      </c>
      <c r="F2825" s="6" t="str">
        <f t="shared" si="531"/>
        <v>Sep-27</v>
      </c>
      <c r="G2825">
        <f t="shared" si="532"/>
        <v>4</v>
      </c>
      <c r="H2825" t="str">
        <f t="shared" si="533"/>
        <v>Wednesday</v>
      </c>
      <c r="I2825" t="str">
        <f>VLOOKUP(Table1[[#This Row],[Month Num]],Table2[],2,TRUE)</f>
        <v>Q2</v>
      </c>
      <c r="J2825" t="str">
        <f t="shared" si="522"/>
        <v>Sep</v>
      </c>
      <c r="K2825" s="5" t="str">
        <f t="shared" si="523"/>
        <v>S</v>
      </c>
      <c r="L2825" t="str">
        <f t="shared" si="524"/>
        <v>09</v>
      </c>
      <c r="M2825" t="str">
        <f t="shared" si="525"/>
        <v>Wed</v>
      </c>
      <c r="N2825" t="str">
        <f t="shared" si="526"/>
        <v>15</v>
      </c>
      <c r="O2825" t="str">
        <f t="shared" si="527"/>
        <v>W</v>
      </c>
    </row>
    <row r="2826" spans="2:15" x14ac:dyDescent="0.25">
      <c r="B2826" s="5">
        <v>46646</v>
      </c>
      <c r="C2826">
        <f t="shared" si="528"/>
        <v>2027</v>
      </c>
      <c r="D2826">
        <f t="shared" si="529"/>
        <v>9</v>
      </c>
      <c r="E2826" t="str">
        <f t="shared" si="530"/>
        <v>September</v>
      </c>
      <c r="F2826" s="6" t="str">
        <f t="shared" si="531"/>
        <v>Sep-27</v>
      </c>
      <c r="G2826">
        <f t="shared" si="532"/>
        <v>5</v>
      </c>
      <c r="H2826" t="str">
        <f t="shared" si="533"/>
        <v>Thursday</v>
      </c>
      <c r="I2826" t="str">
        <f>VLOOKUP(Table1[[#This Row],[Month Num]],Table2[],2,TRUE)</f>
        <v>Q2</v>
      </c>
      <c r="J2826" t="str">
        <f t="shared" si="522"/>
        <v>Sep</v>
      </c>
      <c r="K2826" s="5" t="str">
        <f t="shared" si="523"/>
        <v>S</v>
      </c>
      <c r="L2826" t="str">
        <f t="shared" si="524"/>
        <v>09</v>
      </c>
      <c r="M2826" t="str">
        <f t="shared" si="525"/>
        <v>Thu</v>
      </c>
      <c r="N2826" t="str">
        <f t="shared" si="526"/>
        <v>16</v>
      </c>
      <c r="O2826" t="str">
        <f t="shared" si="527"/>
        <v>T</v>
      </c>
    </row>
    <row r="2827" spans="2:15" x14ac:dyDescent="0.25">
      <c r="B2827" s="5">
        <v>46647</v>
      </c>
      <c r="C2827">
        <f t="shared" si="528"/>
        <v>2027</v>
      </c>
      <c r="D2827">
        <f t="shared" si="529"/>
        <v>9</v>
      </c>
      <c r="E2827" t="str">
        <f t="shared" si="530"/>
        <v>September</v>
      </c>
      <c r="F2827" s="6" t="str">
        <f t="shared" si="531"/>
        <v>Sep-27</v>
      </c>
      <c r="G2827">
        <f t="shared" si="532"/>
        <v>6</v>
      </c>
      <c r="H2827" t="str">
        <f t="shared" si="533"/>
        <v>Friday</v>
      </c>
      <c r="I2827" t="str">
        <f>VLOOKUP(Table1[[#This Row],[Month Num]],Table2[],2,TRUE)</f>
        <v>Q2</v>
      </c>
      <c r="J2827" t="str">
        <f t="shared" ref="J2827:J2890" si="534">TEXT(B2827,"MMM")</f>
        <v>Sep</v>
      </c>
      <c r="K2827" s="5" t="str">
        <f t="shared" ref="K2827:K2890" si="535">LEFT(E2827,1)</f>
        <v>S</v>
      </c>
      <c r="L2827" t="str">
        <f t="shared" ref="L2827:L2890" si="536">TEXT(B2827,"MM")</f>
        <v>09</v>
      </c>
      <c r="M2827" t="str">
        <f t="shared" ref="M2827:M2890" si="537">TEXT(B2827,"ddd")</f>
        <v>Fri</v>
      </c>
      <c r="N2827" t="str">
        <f t="shared" ref="N2827:N2890" si="538">TEXT(B2827,"dd")</f>
        <v>17</v>
      </c>
      <c r="O2827" t="str">
        <f t="shared" ref="O2827:O2890" si="539">LEFT(H2827,1)</f>
        <v>F</v>
      </c>
    </row>
    <row r="2828" spans="2:15" x14ac:dyDescent="0.25">
      <c r="B2828" s="5">
        <v>46648</v>
      </c>
      <c r="C2828">
        <f t="shared" si="528"/>
        <v>2027</v>
      </c>
      <c r="D2828">
        <f t="shared" si="529"/>
        <v>9</v>
      </c>
      <c r="E2828" t="str">
        <f t="shared" si="530"/>
        <v>September</v>
      </c>
      <c r="F2828" s="6" t="str">
        <f t="shared" si="531"/>
        <v>Sep-27</v>
      </c>
      <c r="G2828">
        <f t="shared" si="532"/>
        <v>7</v>
      </c>
      <c r="H2828" t="str">
        <f t="shared" si="533"/>
        <v>Saturday</v>
      </c>
      <c r="I2828" t="str">
        <f>VLOOKUP(Table1[[#This Row],[Month Num]],Table2[],2,TRUE)</f>
        <v>Q2</v>
      </c>
      <c r="J2828" t="str">
        <f t="shared" si="534"/>
        <v>Sep</v>
      </c>
      <c r="K2828" s="5" t="str">
        <f t="shared" si="535"/>
        <v>S</v>
      </c>
      <c r="L2828" t="str">
        <f t="shared" si="536"/>
        <v>09</v>
      </c>
      <c r="M2828" t="str">
        <f t="shared" si="537"/>
        <v>Sat</v>
      </c>
      <c r="N2828" t="str">
        <f t="shared" si="538"/>
        <v>18</v>
      </c>
      <c r="O2828" t="str">
        <f t="shared" si="539"/>
        <v>S</v>
      </c>
    </row>
    <row r="2829" spans="2:15" x14ac:dyDescent="0.25">
      <c r="B2829" s="5">
        <v>46649</v>
      </c>
      <c r="C2829">
        <f t="shared" si="528"/>
        <v>2027</v>
      </c>
      <c r="D2829">
        <f t="shared" si="529"/>
        <v>9</v>
      </c>
      <c r="E2829" t="str">
        <f t="shared" si="530"/>
        <v>September</v>
      </c>
      <c r="F2829" s="6" t="str">
        <f t="shared" si="531"/>
        <v>Sep-27</v>
      </c>
      <c r="G2829">
        <f t="shared" si="532"/>
        <v>1</v>
      </c>
      <c r="H2829" t="str">
        <f t="shared" si="533"/>
        <v>Sunday</v>
      </c>
      <c r="I2829" t="str">
        <f>VLOOKUP(Table1[[#This Row],[Month Num]],Table2[],2,TRUE)</f>
        <v>Q2</v>
      </c>
      <c r="J2829" t="str">
        <f t="shared" si="534"/>
        <v>Sep</v>
      </c>
      <c r="K2829" s="5" t="str">
        <f t="shared" si="535"/>
        <v>S</v>
      </c>
      <c r="L2829" t="str">
        <f t="shared" si="536"/>
        <v>09</v>
      </c>
      <c r="M2829" t="str">
        <f t="shared" si="537"/>
        <v>Sun</v>
      </c>
      <c r="N2829" t="str">
        <f t="shared" si="538"/>
        <v>19</v>
      </c>
      <c r="O2829" t="str">
        <f t="shared" si="539"/>
        <v>S</v>
      </c>
    </row>
    <row r="2830" spans="2:15" x14ac:dyDescent="0.25">
      <c r="B2830" s="5">
        <v>46650</v>
      </c>
      <c r="C2830">
        <f t="shared" si="528"/>
        <v>2027</v>
      </c>
      <c r="D2830">
        <f t="shared" si="529"/>
        <v>9</v>
      </c>
      <c r="E2830" t="str">
        <f t="shared" si="530"/>
        <v>September</v>
      </c>
      <c r="F2830" s="6" t="str">
        <f t="shared" si="531"/>
        <v>Sep-27</v>
      </c>
      <c r="G2830">
        <f t="shared" si="532"/>
        <v>2</v>
      </c>
      <c r="H2830" t="str">
        <f t="shared" si="533"/>
        <v>Monday</v>
      </c>
      <c r="I2830" t="str">
        <f>VLOOKUP(Table1[[#This Row],[Month Num]],Table2[],2,TRUE)</f>
        <v>Q2</v>
      </c>
      <c r="J2830" t="str">
        <f t="shared" si="534"/>
        <v>Sep</v>
      </c>
      <c r="K2830" s="5" t="str">
        <f t="shared" si="535"/>
        <v>S</v>
      </c>
      <c r="L2830" t="str">
        <f t="shared" si="536"/>
        <v>09</v>
      </c>
      <c r="M2830" t="str">
        <f t="shared" si="537"/>
        <v>Mon</v>
      </c>
      <c r="N2830" t="str">
        <f t="shared" si="538"/>
        <v>20</v>
      </c>
      <c r="O2830" t="str">
        <f t="shared" si="539"/>
        <v>M</v>
      </c>
    </row>
    <row r="2831" spans="2:15" x14ac:dyDescent="0.25">
      <c r="B2831" s="5">
        <v>46651</v>
      </c>
      <c r="C2831">
        <f t="shared" si="528"/>
        <v>2027</v>
      </c>
      <c r="D2831">
        <f t="shared" si="529"/>
        <v>9</v>
      </c>
      <c r="E2831" t="str">
        <f t="shared" si="530"/>
        <v>September</v>
      </c>
      <c r="F2831" s="6" t="str">
        <f t="shared" si="531"/>
        <v>Sep-27</v>
      </c>
      <c r="G2831">
        <f t="shared" si="532"/>
        <v>3</v>
      </c>
      <c r="H2831" t="str">
        <f t="shared" si="533"/>
        <v>Tuesday</v>
      </c>
      <c r="I2831" t="str">
        <f>VLOOKUP(Table1[[#This Row],[Month Num]],Table2[],2,TRUE)</f>
        <v>Q2</v>
      </c>
      <c r="J2831" t="str">
        <f t="shared" si="534"/>
        <v>Sep</v>
      </c>
      <c r="K2831" s="5" t="str">
        <f t="shared" si="535"/>
        <v>S</v>
      </c>
      <c r="L2831" t="str">
        <f t="shared" si="536"/>
        <v>09</v>
      </c>
      <c r="M2831" t="str">
        <f t="shared" si="537"/>
        <v>Tue</v>
      </c>
      <c r="N2831" t="str">
        <f t="shared" si="538"/>
        <v>21</v>
      </c>
      <c r="O2831" t="str">
        <f t="shared" si="539"/>
        <v>T</v>
      </c>
    </row>
    <row r="2832" spans="2:15" x14ac:dyDescent="0.25">
      <c r="B2832" s="5">
        <v>46652</v>
      </c>
      <c r="C2832">
        <f t="shared" si="528"/>
        <v>2027</v>
      </c>
      <c r="D2832">
        <f t="shared" si="529"/>
        <v>9</v>
      </c>
      <c r="E2832" t="str">
        <f t="shared" si="530"/>
        <v>September</v>
      </c>
      <c r="F2832" s="6" t="str">
        <f t="shared" si="531"/>
        <v>Sep-27</v>
      </c>
      <c r="G2832">
        <f t="shared" si="532"/>
        <v>4</v>
      </c>
      <c r="H2832" t="str">
        <f t="shared" si="533"/>
        <v>Wednesday</v>
      </c>
      <c r="I2832" t="str">
        <f>VLOOKUP(Table1[[#This Row],[Month Num]],Table2[],2,TRUE)</f>
        <v>Q2</v>
      </c>
      <c r="J2832" t="str">
        <f t="shared" si="534"/>
        <v>Sep</v>
      </c>
      <c r="K2832" s="5" t="str">
        <f t="shared" si="535"/>
        <v>S</v>
      </c>
      <c r="L2832" t="str">
        <f t="shared" si="536"/>
        <v>09</v>
      </c>
      <c r="M2832" t="str">
        <f t="shared" si="537"/>
        <v>Wed</v>
      </c>
      <c r="N2832" t="str">
        <f t="shared" si="538"/>
        <v>22</v>
      </c>
      <c r="O2832" t="str">
        <f t="shared" si="539"/>
        <v>W</v>
      </c>
    </row>
    <row r="2833" spans="2:15" x14ac:dyDescent="0.25">
      <c r="B2833" s="5">
        <v>46653</v>
      </c>
      <c r="C2833">
        <f t="shared" ref="C2833:C2896" si="540">YEAR(B2833)</f>
        <v>2027</v>
      </c>
      <c r="D2833">
        <f t="shared" ref="D2833:D2896" si="541">MONTH(B2833)</f>
        <v>9</v>
      </c>
      <c r="E2833" t="str">
        <f t="shared" ref="E2833:E2896" si="542">TEXT(B2833,"MMMM")</f>
        <v>September</v>
      </c>
      <c r="F2833" s="6" t="str">
        <f t="shared" ref="F2833:F2896" si="543">TEXT(B2833,"mmm-yy")</f>
        <v>Sep-27</v>
      </c>
      <c r="G2833">
        <f t="shared" ref="G2833:G2896" si="544">WEEKDAY(B2833)</f>
        <v>5</v>
      </c>
      <c r="H2833" t="str">
        <f t="shared" ref="H2833:H2896" si="545">TEXT(B2833,"dddd")</f>
        <v>Thursday</v>
      </c>
      <c r="I2833" t="str">
        <f>VLOOKUP(Table1[[#This Row],[Month Num]],Table2[],2,TRUE)</f>
        <v>Q2</v>
      </c>
      <c r="J2833" t="str">
        <f t="shared" si="534"/>
        <v>Sep</v>
      </c>
      <c r="K2833" s="5" t="str">
        <f t="shared" si="535"/>
        <v>S</v>
      </c>
      <c r="L2833" t="str">
        <f t="shared" si="536"/>
        <v>09</v>
      </c>
      <c r="M2833" t="str">
        <f t="shared" si="537"/>
        <v>Thu</v>
      </c>
      <c r="N2833" t="str">
        <f t="shared" si="538"/>
        <v>23</v>
      </c>
      <c r="O2833" t="str">
        <f t="shared" si="539"/>
        <v>T</v>
      </c>
    </row>
    <row r="2834" spans="2:15" x14ac:dyDescent="0.25">
      <c r="B2834" s="5">
        <v>46654</v>
      </c>
      <c r="C2834">
        <f t="shared" si="540"/>
        <v>2027</v>
      </c>
      <c r="D2834">
        <f t="shared" si="541"/>
        <v>9</v>
      </c>
      <c r="E2834" t="str">
        <f t="shared" si="542"/>
        <v>September</v>
      </c>
      <c r="F2834" s="6" t="str">
        <f t="shared" si="543"/>
        <v>Sep-27</v>
      </c>
      <c r="G2834">
        <f t="shared" si="544"/>
        <v>6</v>
      </c>
      <c r="H2834" t="str">
        <f t="shared" si="545"/>
        <v>Friday</v>
      </c>
      <c r="I2834" t="str">
        <f>VLOOKUP(Table1[[#This Row],[Month Num]],Table2[],2,TRUE)</f>
        <v>Q2</v>
      </c>
      <c r="J2834" t="str">
        <f t="shared" si="534"/>
        <v>Sep</v>
      </c>
      <c r="K2834" s="5" t="str">
        <f t="shared" si="535"/>
        <v>S</v>
      </c>
      <c r="L2834" t="str">
        <f t="shared" si="536"/>
        <v>09</v>
      </c>
      <c r="M2834" t="str">
        <f t="shared" si="537"/>
        <v>Fri</v>
      </c>
      <c r="N2834" t="str">
        <f t="shared" si="538"/>
        <v>24</v>
      </c>
      <c r="O2834" t="str">
        <f t="shared" si="539"/>
        <v>F</v>
      </c>
    </row>
    <row r="2835" spans="2:15" x14ac:dyDescent="0.25">
      <c r="B2835" s="5">
        <v>46655</v>
      </c>
      <c r="C2835">
        <f t="shared" si="540"/>
        <v>2027</v>
      </c>
      <c r="D2835">
        <f t="shared" si="541"/>
        <v>9</v>
      </c>
      <c r="E2835" t="str">
        <f t="shared" si="542"/>
        <v>September</v>
      </c>
      <c r="F2835" s="6" t="str">
        <f t="shared" si="543"/>
        <v>Sep-27</v>
      </c>
      <c r="G2835">
        <f t="shared" si="544"/>
        <v>7</v>
      </c>
      <c r="H2835" t="str">
        <f t="shared" si="545"/>
        <v>Saturday</v>
      </c>
      <c r="I2835" t="str">
        <f>VLOOKUP(Table1[[#This Row],[Month Num]],Table2[],2,TRUE)</f>
        <v>Q2</v>
      </c>
      <c r="J2835" t="str">
        <f t="shared" si="534"/>
        <v>Sep</v>
      </c>
      <c r="K2835" s="5" t="str">
        <f t="shared" si="535"/>
        <v>S</v>
      </c>
      <c r="L2835" t="str">
        <f t="shared" si="536"/>
        <v>09</v>
      </c>
      <c r="M2835" t="str">
        <f t="shared" si="537"/>
        <v>Sat</v>
      </c>
      <c r="N2835" t="str">
        <f t="shared" si="538"/>
        <v>25</v>
      </c>
      <c r="O2835" t="str">
        <f t="shared" si="539"/>
        <v>S</v>
      </c>
    </row>
    <row r="2836" spans="2:15" x14ac:dyDescent="0.25">
      <c r="B2836" s="5">
        <v>46656</v>
      </c>
      <c r="C2836">
        <f t="shared" si="540"/>
        <v>2027</v>
      </c>
      <c r="D2836">
        <f t="shared" si="541"/>
        <v>9</v>
      </c>
      <c r="E2836" t="str">
        <f t="shared" si="542"/>
        <v>September</v>
      </c>
      <c r="F2836" s="6" t="str">
        <f t="shared" si="543"/>
        <v>Sep-27</v>
      </c>
      <c r="G2836">
        <f t="shared" si="544"/>
        <v>1</v>
      </c>
      <c r="H2836" t="str">
        <f t="shared" si="545"/>
        <v>Sunday</v>
      </c>
      <c r="I2836" t="str">
        <f>VLOOKUP(Table1[[#This Row],[Month Num]],Table2[],2,TRUE)</f>
        <v>Q2</v>
      </c>
      <c r="J2836" t="str">
        <f t="shared" si="534"/>
        <v>Sep</v>
      </c>
      <c r="K2836" s="5" t="str">
        <f t="shared" si="535"/>
        <v>S</v>
      </c>
      <c r="L2836" t="str">
        <f t="shared" si="536"/>
        <v>09</v>
      </c>
      <c r="M2836" t="str">
        <f t="shared" si="537"/>
        <v>Sun</v>
      </c>
      <c r="N2836" t="str">
        <f t="shared" si="538"/>
        <v>26</v>
      </c>
      <c r="O2836" t="str">
        <f t="shared" si="539"/>
        <v>S</v>
      </c>
    </row>
    <row r="2837" spans="2:15" x14ac:dyDescent="0.25">
      <c r="B2837" s="5">
        <v>46657</v>
      </c>
      <c r="C2837">
        <f t="shared" si="540"/>
        <v>2027</v>
      </c>
      <c r="D2837">
        <f t="shared" si="541"/>
        <v>9</v>
      </c>
      <c r="E2837" t="str">
        <f t="shared" si="542"/>
        <v>September</v>
      </c>
      <c r="F2837" s="6" t="str">
        <f t="shared" si="543"/>
        <v>Sep-27</v>
      </c>
      <c r="G2837">
        <f t="shared" si="544"/>
        <v>2</v>
      </c>
      <c r="H2837" t="str">
        <f t="shared" si="545"/>
        <v>Monday</v>
      </c>
      <c r="I2837" t="str">
        <f>VLOOKUP(Table1[[#This Row],[Month Num]],Table2[],2,TRUE)</f>
        <v>Q2</v>
      </c>
      <c r="J2837" t="str">
        <f t="shared" si="534"/>
        <v>Sep</v>
      </c>
      <c r="K2837" s="5" t="str">
        <f t="shared" si="535"/>
        <v>S</v>
      </c>
      <c r="L2837" t="str">
        <f t="shared" si="536"/>
        <v>09</v>
      </c>
      <c r="M2837" t="str">
        <f t="shared" si="537"/>
        <v>Mon</v>
      </c>
      <c r="N2837" t="str">
        <f t="shared" si="538"/>
        <v>27</v>
      </c>
      <c r="O2837" t="str">
        <f t="shared" si="539"/>
        <v>M</v>
      </c>
    </row>
    <row r="2838" spans="2:15" x14ac:dyDescent="0.25">
      <c r="B2838" s="5">
        <v>46658</v>
      </c>
      <c r="C2838">
        <f t="shared" si="540"/>
        <v>2027</v>
      </c>
      <c r="D2838">
        <f t="shared" si="541"/>
        <v>9</v>
      </c>
      <c r="E2838" t="str">
        <f t="shared" si="542"/>
        <v>September</v>
      </c>
      <c r="F2838" s="6" t="str">
        <f t="shared" si="543"/>
        <v>Sep-27</v>
      </c>
      <c r="G2838">
        <f t="shared" si="544"/>
        <v>3</v>
      </c>
      <c r="H2838" t="str">
        <f t="shared" si="545"/>
        <v>Tuesday</v>
      </c>
      <c r="I2838" t="str">
        <f>VLOOKUP(Table1[[#This Row],[Month Num]],Table2[],2,TRUE)</f>
        <v>Q2</v>
      </c>
      <c r="J2838" t="str">
        <f t="shared" si="534"/>
        <v>Sep</v>
      </c>
      <c r="K2838" s="5" t="str">
        <f t="shared" si="535"/>
        <v>S</v>
      </c>
      <c r="L2838" t="str">
        <f t="shared" si="536"/>
        <v>09</v>
      </c>
      <c r="M2838" t="str">
        <f t="shared" si="537"/>
        <v>Tue</v>
      </c>
      <c r="N2838" t="str">
        <f t="shared" si="538"/>
        <v>28</v>
      </c>
      <c r="O2838" t="str">
        <f t="shared" si="539"/>
        <v>T</v>
      </c>
    </row>
    <row r="2839" spans="2:15" x14ac:dyDescent="0.25">
      <c r="B2839" s="5">
        <v>46659</v>
      </c>
      <c r="C2839">
        <f t="shared" si="540"/>
        <v>2027</v>
      </c>
      <c r="D2839">
        <f t="shared" si="541"/>
        <v>9</v>
      </c>
      <c r="E2839" t="str">
        <f t="shared" si="542"/>
        <v>September</v>
      </c>
      <c r="F2839" s="6" t="str">
        <f t="shared" si="543"/>
        <v>Sep-27</v>
      </c>
      <c r="G2839">
        <f t="shared" si="544"/>
        <v>4</v>
      </c>
      <c r="H2839" t="str">
        <f t="shared" si="545"/>
        <v>Wednesday</v>
      </c>
      <c r="I2839" t="str">
        <f>VLOOKUP(Table1[[#This Row],[Month Num]],Table2[],2,TRUE)</f>
        <v>Q2</v>
      </c>
      <c r="J2839" t="str">
        <f t="shared" si="534"/>
        <v>Sep</v>
      </c>
      <c r="K2839" s="5" t="str">
        <f t="shared" si="535"/>
        <v>S</v>
      </c>
      <c r="L2839" t="str">
        <f t="shared" si="536"/>
        <v>09</v>
      </c>
      <c r="M2839" t="str">
        <f t="shared" si="537"/>
        <v>Wed</v>
      </c>
      <c r="N2839" t="str">
        <f t="shared" si="538"/>
        <v>29</v>
      </c>
      <c r="O2839" t="str">
        <f t="shared" si="539"/>
        <v>W</v>
      </c>
    </row>
    <row r="2840" spans="2:15" x14ac:dyDescent="0.25">
      <c r="B2840" s="5">
        <v>46660</v>
      </c>
      <c r="C2840">
        <f t="shared" si="540"/>
        <v>2027</v>
      </c>
      <c r="D2840">
        <f t="shared" si="541"/>
        <v>9</v>
      </c>
      <c r="E2840" t="str">
        <f t="shared" si="542"/>
        <v>September</v>
      </c>
      <c r="F2840" s="6" t="str">
        <f t="shared" si="543"/>
        <v>Sep-27</v>
      </c>
      <c r="G2840">
        <f t="shared" si="544"/>
        <v>5</v>
      </c>
      <c r="H2840" t="str">
        <f t="shared" si="545"/>
        <v>Thursday</v>
      </c>
      <c r="I2840" t="str">
        <f>VLOOKUP(Table1[[#This Row],[Month Num]],Table2[],2,TRUE)</f>
        <v>Q2</v>
      </c>
      <c r="J2840" t="str">
        <f t="shared" si="534"/>
        <v>Sep</v>
      </c>
      <c r="K2840" s="5" t="str">
        <f t="shared" si="535"/>
        <v>S</v>
      </c>
      <c r="L2840" t="str">
        <f t="shared" si="536"/>
        <v>09</v>
      </c>
      <c r="M2840" t="str">
        <f t="shared" si="537"/>
        <v>Thu</v>
      </c>
      <c r="N2840" t="str">
        <f t="shared" si="538"/>
        <v>30</v>
      </c>
      <c r="O2840" t="str">
        <f t="shared" si="539"/>
        <v>T</v>
      </c>
    </row>
    <row r="2841" spans="2:15" x14ac:dyDescent="0.25">
      <c r="B2841" s="5">
        <v>46661</v>
      </c>
      <c r="C2841">
        <f t="shared" si="540"/>
        <v>2027</v>
      </c>
      <c r="D2841">
        <f t="shared" si="541"/>
        <v>10</v>
      </c>
      <c r="E2841" t="str">
        <f t="shared" si="542"/>
        <v>October</v>
      </c>
      <c r="F2841" s="6" t="str">
        <f t="shared" si="543"/>
        <v>Oct-27</v>
      </c>
      <c r="G2841">
        <f t="shared" si="544"/>
        <v>6</v>
      </c>
      <c r="H2841" t="str">
        <f t="shared" si="545"/>
        <v>Friday</v>
      </c>
      <c r="I2841" t="str">
        <f>VLOOKUP(Table1[[#This Row],[Month Num]],Table2[],2,TRUE)</f>
        <v>Q2</v>
      </c>
      <c r="J2841" t="str">
        <f t="shared" si="534"/>
        <v>Oct</v>
      </c>
      <c r="K2841" s="5" t="str">
        <f t="shared" si="535"/>
        <v>O</v>
      </c>
      <c r="L2841" t="str">
        <f t="shared" si="536"/>
        <v>10</v>
      </c>
      <c r="M2841" t="str">
        <f t="shared" si="537"/>
        <v>Fri</v>
      </c>
      <c r="N2841" t="str">
        <f t="shared" si="538"/>
        <v>01</v>
      </c>
      <c r="O2841" t="str">
        <f t="shared" si="539"/>
        <v>F</v>
      </c>
    </row>
    <row r="2842" spans="2:15" x14ac:dyDescent="0.25">
      <c r="B2842" s="5">
        <v>46662</v>
      </c>
      <c r="C2842">
        <f t="shared" si="540"/>
        <v>2027</v>
      </c>
      <c r="D2842">
        <f t="shared" si="541"/>
        <v>10</v>
      </c>
      <c r="E2842" t="str">
        <f t="shared" si="542"/>
        <v>October</v>
      </c>
      <c r="F2842" s="6" t="str">
        <f t="shared" si="543"/>
        <v>Oct-27</v>
      </c>
      <c r="G2842">
        <f t="shared" si="544"/>
        <v>7</v>
      </c>
      <c r="H2842" t="str">
        <f t="shared" si="545"/>
        <v>Saturday</v>
      </c>
      <c r="I2842" t="str">
        <f>VLOOKUP(Table1[[#This Row],[Month Num]],Table2[],2,TRUE)</f>
        <v>Q2</v>
      </c>
      <c r="J2842" t="str">
        <f t="shared" si="534"/>
        <v>Oct</v>
      </c>
      <c r="K2842" s="5" t="str">
        <f t="shared" si="535"/>
        <v>O</v>
      </c>
      <c r="L2842" t="str">
        <f t="shared" si="536"/>
        <v>10</v>
      </c>
      <c r="M2842" t="str">
        <f t="shared" si="537"/>
        <v>Sat</v>
      </c>
      <c r="N2842" t="str">
        <f t="shared" si="538"/>
        <v>02</v>
      </c>
      <c r="O2842" t="str">
        <f t="shared" si="539"/>
        <v>S</v>
      </c>
    </row>
    <row r="2843" spans="2:15" x14ac:dyDescent="0.25">
      <c r="B2843" s="5">
        <v>46663</v>
      </c>
      <c r="C2843">
        <f t="shared" si="540"/>
        <v>2027</v>
      </c>
      <c r="D2843">
        <f t="shared" si="541"/>
        <v>10</v>
      </c>
      <c r="E2843" t="str">
        <f t="shared" si="542"/>
        <v>October</v>
      </c>
      <c r="F2843" s="6" t="str">
        <f t="shared" si="543"/>
        <v>Oct-27</v>
      </c>
      <c r="G2843">
        <f t="shared" si="544"/>
        <v>1</v>
      </c>
      <c r="H2843" t="str">
        <f t="shared" si="545"/>
        <v>Sunday</v>
      </c>
      <c r="I2843" t="str">
        <f>VLOOKUP(Table1[[#This Row],[Month Num]],Table2[],2,TRUE)</f>
        <v>Q2</v>
      </c>
      <c r="J2843" t="str">
        <f t="shared" si="534"/>
        <v>Oct</v>
      </c>
      <c r="K2843" s="5" t="str">
        <f t="shared" si="535"/>
        <v>O</v>
      </c>
      <c r="L2843" t="str">
        <f t="shared" si="536"/>
        <v>10</v>
      </c>
      <c r="M2843" t="str">
        <f t="shared" si="537"/>
        <v>Sun</v>
      </c>
      <c r="N2843" t="str">
        <f t="shared" si="538"/>
        <v>03</v>
      </c>
      <c r="O2843" t="str">
        <f t="shared" si="539"/>
        <v>S</v>
      </c>
    </row>
    <row r="2844" spans="2:15" x14ac:dyDescent="0.25">
      <c r="B2844" s="5">
        <v>46664</v>
      </c>
      <c r="C2844">
        <f t="shared" si="540"/>
        <v>2027</v>
      </c>
      <c r="D2844">
        <f t="shared" si="541"/>
        <v>10</v>
      </c>
      <c r="E2844" t="str">
        <f t="shared" si="542"/>
        <v>October</v>
      </c>
      <c r="F2844" s="6" t="str">
        <f t="shared" si="543"/>
        <v>Oct-27</v>
      </c>
      <c r="G2844">
        <f t="shared" si="544"/>
        <v>2</v>
      </c>
      <c r="H2844" t="str">
        <f t="shared" si="545"/>
        <v>Monday</v>
      </c>
      <c r="I2844" t="str">
        <f>VLOOKUP(Table1[[#This Row],[Month Num]],Table2[],2,TRUE)</f>
        <v>Q2</v>
      </c>
      <c r="J2844" t="str">
        <f t="shared" si="534"/>
        <v>Oct</v>
      </c>
      <c r="K2844" s="5" t="str">
        <f t="shared" si="535"/>
        <v>O</v>
      </c>
      <c r="L2844" t="str">
        <f t="shared" si="536"/>
        <v>10</v>
      </c>
      <c r="M2844" t="str">
        <f t="shared" si="537"/>
        <v>Mon</v>
      </c>
      <c r="N2844" t="str">
        <f t="shared" si="538"/>
        <v>04</v>
      </c>
      <c r="O2844" t="str">
        <f t="shared" si="539"/>
        <v>M</v>
      </c>
    </row>
    <row r="2845" spans="2:15" x14ac:dyDescent="0.25">
      <c r="B2845" s="5">
        <v>46665</v>
      </c>
      <c r="C2845">
        <f t="shared" si="540"/>
        <v>2027</v>
      </c>
      <c r="D2845">
        <f t="shared" si="541"/>
        <v>10</v>
      </c>
      <c r="E2845" t="str">
        <f t="shared" si="542"/>
        <v>October</v>
      </c>
      <c r="F2845" s="6" t="str">
        <f t="shared" si="543"/>
        <v>Oct-27</v>
      </c>
      <c r="G2845">
        <f t="shared" si="544"/>
        <v>3</v>
      </c>
      <c r="H2845" t="str">
        <f t="shared" si="545"/>
        <v>Tuesday</v>
      </c>
      <c r="I2845" t="str">
        <f>VLOOKUP(Table1[[#This Row],[Month Num]],Table2[],2,TRUE)</f>
        <v>Q2</v>
      </c>
      <c r="J2845" t="str">
        <f t="shared" si="534"/>
        <v>Oct</v>
      </c>
      <c r="K2845" s="5" t="str">
        <f t="shared" si="535"/>
        <v>O</v>
      </c>
      <c r="L2845" t="str">
        <f t="shared" si="536"/>
        <v>10</v>
      </c>
      <c r="M2845" t="str">
        <f t="shared" si="537"/>
        <v>Tue</v>
      </c>
      <c r="N2845" t="str">
        <f t="shared" si="538"/>
        <v>05</v>
      </c>
      <c r="O2845" t="str">
        <f t="shared" si="539"/>
        <v>T</v>
      </c>
    </row>
    <row r="2846" spans="2:15" x14ac:dyDescent="0.25">
      <c r="B2846" s="5">
        <v>46666</v>
      </c>
      <c r="C2846">
        <f t="shared" si="540"/>
        <v>2027</v>
      </c>
      <c r="D2846">
        <f t="shared" si="541"/>
        <v>10</v>
      </c>
      <c r="E2846" t="str">
        <f t="shared" si="542"/>
        <v>October</v>
      </c>
      <c r="F2846" s="6" t="str">
        <f t="shared" si="543"/>
        <v>Oct-27</v>
      </c>
      <c r="G2846">
        <f t="shared" si="544"/>
        <v>4</v>
      </c>
      <c r="H2846" t="str">
        <f t="shared" si="545"/>
        <v>Wednesday</v>
      </c>
      <c r="I2846" t="str">
        <f>VLOOKUP(Table1[[#This Row],[Month Num]],Table2[],2,TRUE)</f>
        <v>Q2</v>
      </c>
      <c r="J2846" t="str">
        <f t="shared" si="534"/>
        <v>Oct</v>
      </c>
      <c r="K2846" s="5" t="str">
        <f t="shared" si="535"/>
        <v>O</v>
      </c>
      <c r="L2846" t="str">
        <f t="shared" si="536"/>
        <v>10</v>
      </c>
      <c r="M2846" t="str">
        <f t="shared" si="537"/>
        <v>Wed</v>
      </c>
      <c r="N2846" t="str">
        <f t="shared" si="538"/>
        <v>06</v>
      </c>
      <c r="O2846" t="str">
        <f t="shared" si="539"/>
        <v>W</v>
      </c>
    </row>
    <row r="2847" spans="2:15" x14ac:dyDescent="0.25">
      <c r="B2847" s="5">
        <v>46667</v>
      </c>
      <c r="C2847">
        <f t="shared" si="540"/>
        <v>2027</v>
      </c>
      <c r="D2847">
        <f t="shared" si="541"/>
        <v>10</v>
      </c>
      <c r="E2847" t="str">
        <f t="shared" si="542"/>
        <v>October</v>
      </c>
      <c r="F2847" s="6" t="str">
        <f t="shared" si="543"/>
        <v>Oct-27</v>
      </c>
      <c r="G2847">
        <f t="shared" si="544"/>
        <v>5</v>
      </c>
      <c r="H2847" t="str">
        <f t="shared" si="545"/>
        <v>Thursday</v>
      </c>
      <c r="I2847" t="str">
        <f>VLOOKUP(Table1[[#This Row],[Month Num]],Table2[],2,TRUE)</f>
        <v>Q2</v>
      </c>
      <c r="J2847" t="str">
        <f t="shared" si="534"/>
        <v>Oct</v>
      </c>
      <c r="K2847" s="5" t="str">
        <f t="shared" si="535"/>
        <v>O</v>
      </c>
      <c r="L2847" t="str">
        <f t="shared" si="536"/>
        <v>10</v>
      </c>
      <c r="M2847" t="str">
        <f t="shared" si="537"/>
        <v>Thu</v>
      </c>
      <c r="N2847" t="str">
        <f t="shared" si="538"/>
        <v>07</v>
      </c>
      <c r="O2847" t="str">
        <f t="shared" si="539"/>
        <v>T</v>
      </c>
    </row>
    <row r="2848" spans="2:15" x14ac:dyDescent="0.25">
      <c r="B2848" s="5">
        <v>46668</v>
      </c>
      <c r="C2848">
        <f t="shared" si="540"/>
        <v>2027</v>
      </c>
      <c r="D2848">
        <f t="shared" si="541"/>
        <v>10</v>
      </c>
      <c r="E2848" t="str">
        <f t="shared" si="542"/>
        <v>October</v>
      </c>
      <c r="F2848" s="6" t="str">
        <f t="shared" si="543"/>
        <v>Oct-27</v>
      </c>
      <c r="G2848">
        <f t="shared" si="544"/>
        <v>6</v>
      </c>
      <c r="H2848" t="str">
        <f t="shared" si="545"/>
        <v>Friday</v>
      </c>
      <c r="I2848" t="str">
        <f>VLOOKUP(Table1[[#This Row],[Month Num]],Table2[],2,TRUE)</f>
        <v>Q2</v>
      </c>
      <c r="J2848" t="str">
        <f t="shared" si="534"/>
        <v>Oct</v>
      </c>
      <c r="K2848" s="5" t="str">
        <f t="shared" si="535"/>
        <v>O</v>
      </c>
      <c r="L2848" t="str">
        <f t="shared" si="536"/>
        <v>10</v>
      </c>
      <c r="M2848" t="str">
        <f t="shared" si="537"/>
        <v>Fri</v>
      </c>
      <c r="N2848" t="str">
        <f t="shared" si="538"/>
        <v>08</v>
      </c>
      <c r="O2848" t="str">
        <f t="shared" si="539"/>
        <v>F</v>
      </c>
    </row>
    <row r="2849" spans="2:15" x14ac:dyDescent="0.25">
      <c r="B2849" s="5">
        <v>46669</v>
      </c>
      <c r="C2849">
        <f t="shared" si="540"/>
        <v>2027</v>
      </c>
      <c r="D2849">
        <f t="shared" si="541"/>
        <v>10</v>
      </c>
      <c r="E2849" t="str">
        <f t="shared" si="542"/>
        <v>October</v>
      </c>
      <c r="F2849" s="6" t="str">
        <f t="shared" si="543"/>
        <v>Oct-27</v>
      </c>
      <c r="G2849">
        <f t="shared" si="544"/>
        <v>7</v>
      </c>
      <c r="H2849" t="str">
        <f t="shared" si="545"/>
        <v>Saturday</v>
      </c>
      <c r="I2849" t="str">
        <f>VLOOKUP(Table1[[#This Row],[Month Num]],Table2[],2,TRUE)</f>
        <v>Q2</v>
      </c>
      <c r="J2849" t="str">
        <f t="shared" si="534"/>
        <v>Oct</v>
      </c>
      <c r="K2849" s="5" t="str">
        <f t="shared" si="535"/>
        <v>O</v>
      </c>
      <c r="L2849" t="str">
        <f t="shared" si="536"/>
        <v>10</v>
      </c>
      <c r="M2849" t="str">
        <f t="shared" si="537"/>
        <v>Sat</v>
      </c>
      <c r="N2849" t="str">
        <f t="shared" si="538"/>
        <v>09</v>
      </c>
      <c r="O2849" t="str">
        <f t="shared" si="539"/>
        <v>S</v>
      </c>
    </row>
    <row r="2850" spans="2:15" x14ac:dyDescent="0.25">
      <c r="B2850" s="5">
        <v>46670</v>
      </c>
      <c r="C2850">
        <f t="shared" si="540"/>
        <v>2027</v>
      </c>
      <c r="D2850">
        <f t="shared" si="541"/>
        <v>10</v>
      </c>
      <c r="E2850" t="str">
        <f t="shared" si="542"/>
        <v>October</v>
      </c>
      <c r="F2850" s="6" t="str">
        <f t="shared" si="543"/>
        <v>Oct-27</v>
      </c>
      <c r="G2850">
        <f t="shared" si="544"/>
        <v>1</v>
      </c>
      <c r="H2850" t="str">
        <f t="shared" si="545"/>
        <v>Sunday</v>
      </c>
      <c r="I2850" t="str">
        <f>VLOOKUP(Table1[[#This Row],[Month Num]],Table2[],2,TRUE)</f>
        <v>Q2</v>
      </c>
      <c r="J2850" t="str">
        <f t="shared" si="534"/>
        <v>Oct</v>
      </c>
      <c r="K2850" s="5" t="str">
        <f t="shared" si="535"/>
        <v>O</v>
      </c>
      <c r="L2850" t="str">
        <f t="shared" si="536"/>
        <v>10</v>
      </c>
      <c r="M2850" t="str">
        <f t="shared" si="537"/>
        <v>Sun</v>
      </c>
      <c r="N2850" t="str">
        <f t="shared" si="538"/>
        <v>10</v>
      </c>
      <c r="O2850" t="str">
        <f t="shared" si="539"/>
        <v>S</v>
      </c>
    </row>
    <row r="2851" spans="2:15" x14ac:dyDescent="0.25">
      <c r="B2851" s="5">
        <v>46671</v>
      </c>
      <c r="C2851">
        <f t="shared" si="540"/>
        <v>2027</v>
      </c>
      <c r="D2851">
        <f t="shared" si="541"/>
        <v>10</v>
      </c>
      <c r="E2851" t="str">
        <f t="shared" si="542"/>
        <v>October</v>
      </c>
      <c r="F2851" s="6" t="str">
        <f t="shared" si="543"/>
        <v>Oct-27</v>
      </c>
      <c r="G2851">
        <f t="shared" si="544"/>
        <v>2</v>
      </c>
      <c r="H2851" t="str">
        <f t="shared" si="545"/>
        <v>Monday</v>
      </c>
      <c r="I2851" t="str">
        <f>VLOOKUP(Table1[[#This Row],[Month Num]],Table2[],2,TRUE)</f>
        <v>Q2</v>
      </c>
      <c r="J2851" t="str">
        <f t="shared" si="534"/>
        <v>Oct</v>
      </c>
      <c r="K2851" s="5" t="str">
        <f t="shared" si="535"/>
        <v>O</v>
      </c>
      <c r="L2851" t="str">
        <f t="shared" si="536"/>
        <v>10</v>
      </c>
      <c r="M2851" t="str">
        <f t="shared" si="537"/>
        <v>Mon</v>
      </c>
      <c r="N2851" t="str">
        <f t="shared" si="538"/>
        <v>11</v>
      </c>
      <c r="O2851" t="str">
        <f t="shared" si="539"/>
        <v>M</v>
      </c>
    </row>
    <row r="2852" spans="2:15" x14ac:dyDescent="0.25">
      <c r="B2852" s="5">
        <v>46672</v>
      </c>
      <c r="C2852">
        <f t="shared" si="540"/>
        <v>2027</v>
      </c>
      <c r="D2852">
        <f t="shared" si="541"/>
        <v>10</v>
      </c>
      <c r="E2852" t="str">
        <f t="shared" si="542"/>
        <v>October</v>
      </c>
      <c r="F2852" s="6" t="str">
        <f t="shared" si="543"/>
        <v>Oct-27</v>
      </c>
      <c r="G2852">
        <f t="shared" si="544"/>
        <v>3</v>
      </c>
      <c r="H2852" t="str">
        <f t="shared" si="545"/>
        <v>Tuesday</v>
      </c>
      <c r="I2852" t="str">
        <f>VLOOKUP(Table1[[#This Row],[Month Num]],Table2[],2,TRUE)</f>
        <v>Q2</v>
      </c>
      <c r="J2852" t="str">
        <f t="shared" si="534"/>
        <v>Oct</v>
      </c>
      <c r="K2852" s="5" t="str">
        <f t="shared" si="535"/>
        <v>O</v>
      </c>
      <c r="L2852" t="str">
        <f t="shared" si="536"/>
        <v>10</v>
      </c>
      <c r="M2852" t="str">
        <f t="shared" si="537"/>
        <v>Tue</v>
      </c>
      <c r="N2852" t="str">
        <f t="shared" si="538"/>
        <v>12</v>
      </c>
      <c r="O2852" t="str">
        <f t="shared" si="539"/>
        <v>T</v>
      </c>
    </row>
    <row r="2853" spans="2:15" x14ac:dyDescent="0.25">
      <c r="B2853" s="5">
        <v>46673</v>
      </c>
      <c r="C2853">
        <f t="shared" si="540"/>
        <v>2027</v>
      </c>
      <c r="D2853">
        <f t="shared" si="541"/>
        <v>10</v>
      </c>
      <c r="E2853" t="str">
        <f t="shared" si="542"/>
        <v>October</v>
      </c>
      <c r="F2853" s="6" t="str">
        <f t="shared" si="543"/>
        <v>Oct-27</v>
      </c>
      <c r="G2853">
        <f t="shared" si="544"/>
        <v>4</v>
      </c>
      <c r="H2853" t="str">
        <f t="shared" si="545"/>
        <v>Wednesday</v>
      </c>
      <c r="I2853" t="str">
        <f>VLOOKUP(Table1[[#This Row],[Month Num]],Table2[],2,TRUE)</f>
        <v>Q2</v>
      </c>
      <c r="J2853" t="str">
        <f t="shared" si="534"/>
        <v>Oct</v>
      </c>
      <c r="K2853" s="5" t="str">
        <f t="shared" si="535"/>
        <v>O</v>
      </c>
      <c r="L2853" t="str">
        <f t="shared" si="536"/>
        <v>10</v>
      </c>
      <c r="M2853" t="str">
        <f t="shared" si="537"/>
        <v>Wed</v>
      </c>
      <c r="N2853" t="str">
        <f t="shared" si="538"/>
        <v>13</v>
      </c>
      <c r="O2853" t="str">
        <f t="shared" si="539"/>
        <v>W</v>
      </c>
    </row>
    <row r="2854" spans="2:15" x14ac:dyDescent="0.25">
      <c r="B2854" s="5">
        <v>46674</v>
      </c>
      <c r="C2854">
        <f t="shared" si="540"/>
        <v>2027</v>
      </c>
      <c r="D2854">
        <f t="shared" si="541"/>
        <v>10</v>
      </c>
      <c r="E2854" t="str">
        <f t="shared" si="542"/>
        <v>October</v>
      </c>
      <c r="F2854" s="6" t="str">
        <f t="shared" si="543"/>
        <v>Oct-27</v>
      </c>
      <c r="G2854">
        <f t="shared" si="544"/>
        <v>5</v>
      </c>
      <c r="H2854" t="str">
        <f t="shared" si="545"/>
        <v>Thursday</v>
      </c>
      <c r="I2854" t="str">
        <f>VLOOKUP(Table1[[#This Row],[Month Num]],Table2[],2,TRUE)</f>
        <v>Q2</v>
      </c>
      <c r="J2854" t="str">
        <f t="shared" si="534"/>
        <v>Oct</v>
      </c>
      <c r="K2854" s="5" t="str">
        <f t="shared" si="535"/>
        <v>O</v>
      </c>
      <c r="L2854" t="str">
        <f t="shared" si="536"/>
        <v>10</v>
      </c>
      <c r="M2854" t="str">
        <f t="shared" si="537"/>
        <v>Thu</v>
      </c>
      <c r="N2854" t="str">
        <f t="shared" si="538"/>
        <v>14</v>
      </c>
      <c r="O2854" t="str">
        <f t="shared" si="539"/>
        <v>T</v>
      </c>
    </row>
    <row r="2855" spans="2:15" x14ac:dyDescent="0.25">
      <c r="B2855" s="5">
        <v>46675</v>
      </c>
      <c r="C2855">
        <f t="shared" si="540"/>
        <v>2027</v>
      </c>
      <c r="D2855">
        <f t="shared" si="541"/>
        <v>10</v>
      </c>
      <c r="E2855" t="str">
        <f t="shared" si="542"/>
        <v>October</v>
      </c>
      <c r="F2855" s="6" t="str">
        <f t="shared" si="543"/>
        <v>Oct-27</v>
      </c>
      <c r="G2855">
        <f t="shared" si="544"/>
        <v>6</v>
      </c>
      <c r="H2855" t="str">
        <f t="shared" si="545"/>
        <v>Friday</v>
      </c>
      <c r="I2855" t="str">
        <f>VLOOKUP(Table1[[#This Row],[Month Num]],Table2[],2,TRUE)</f>
        <v>Q2</v>
      </c>
      <c r="J2855" t="str">
        <f t="shared" si="534"/>
        <v>Oct</v>
      </c>
      <c r="K2855" s="5" t="str">
        <f t="shared" si="535"/>
        <v>O</v>
      </c>
      <c r="L2855" t="str">
        <f t="shared" si="536"/>
        <v>10</v>
      </c>
      <c r="M2855" t="str">
        <f t="shared" si="537"/>
        <v>Fri</v>
      </c>
      <c r="N2855" t="str">
        <f t="shared" si="538"/>
        <v>15</v>
      </c>
      <c r="O2855" t="str">
        <f t="shared" si="539"/>
        <v>F</v>
      </c>
    </row>
    <row r="2856" spans="2:15" x14ac:dyDescent="0.25">
      <c r="B2856" s="5">
        <v>46676</v>
      </c>
      <c r="C2856">
        <f t="shared" si="540"/>
        <v>2027</v>
      </c>
      <c r="D2856">
        <f t="shared" si="541"/>
        <v>10</v>
      </c>
      <c r="E2856" t="str">
        <f t="shared" si="542"/>
        <v>October</v>
      </c>
      <c r="F2856" s="6" t="str">
        <f t="shared" si="543"/>
        <v>Oct-27</v>
      </c>
      <c r="G2856">
        <f t="shared" si="544"/>
        <v>7</v>
      </c>
      <c r="H2856" t="str">
        <f t="shared" si="545"/>
        <v>Saturday</v>
      </c>
      <c r="I2856" t="str">
        <f>VLOOKUP(Table1[[#This Row],[Month Num]],Table2[],2,TRUE)</f>
        <v>Q2</v>
      </c>
      <c r="J2856" t="str">
        <f t="shared" si="534"/>
        <v>Oct</v>
      </c>
      <c r="K2856" s="5" t="str">
        <f t="shared" si="535"/>
        <v>O</v>
      </c>
      <c r="L2856" t="str">
        <f t="shared" si="536"/>
        <v>10</v>
      </c>
      <c r="M2856" t="str">
        <f t="shared" si="537"/>
        <v>Sat</v>
      </c>
      <c r="N2856" t="str">
        <f t="shared" si="538"/>
        <v>16</v>
      </c>
      <c r="O2856" t="str">
        <f t="shared" si="539"/>
        <v>S</v>
      </c>
    </row>
    <row r="2857" spans="2:15" x14ac:dyDescent="0.25">
      <c r="B2857" s="5">
        <v>46677</v>
      </c>
      <c r="C2857">
        <f t="shared" si="540"/>
        <v>2027</v>
      </c>
      <c r="D2857">
        <f t="shared" si="541"/>
        <v>10</v>
      </c>
      <c r="E2857" t="str">
        <f t="shared" si="542"/>
        <v>October</v>
      </c>
      <c r="F2857" s="6" t="str">
        <f t="shared" si="543"/>
        <v>Oct-27</v>
      </c>
      <c r="G2857">
        <f t="shared" si="544"/>
        <v>1</v>
      </c>
      <c r="H2857" t="str">
        <f t="shared" si="545"/>
        <v>Sunday</v>
      </c>
      <c r="I2857" t="str">
        <f>VLOOKUP(Table1[[#This Row],[Month Num]],Table2[],2,TRUE)</f>
        <v>Q2</v>
      </c>
      <c r="J2857" t="str">
        <f t="shared" si="534"/>
        <v>Oct</v>
      </c>
      <c r="K2857" s="5" t="str">
        <f t="shared" si="535"/>
        <v>O</v>
      </c>
      <c r="L2857" t="str">
        <f t="shared" si="536"/>
        <v>10</v>
      </c>
      <c r="M2857" t="str">
        <f t="shared" si="537"/>
        <v>Sun</v>
      </c>
      <c r="N2857" t="str">
        <f t="shared" si="538"/>
        <v>17</v>
      </c>
      <c r="O2857" t="str">
        <f t="shared" si="539"/>
        <v>S</v>
      </c>
    </row>
    <row r="2858" spans="2:15" x14ac:dyDescent="0.25">
      <c r="B2858" s="5">
        <v>46678</v>
      </c>
      <c r="C2858">
        <f t="shared" si="540"/>
        <v>2027</v>
      </c>
      <c r="D2858">
        <f t="shared" si="541"/>
        <v>10</v>
      </c>
      <c r="E2858" t="str">
        <f t="shared" si="542"/>
        <v>October</v>
      </c>
      <c r="F2858" s="6" t="str">
        <f t="shared" si="543"/>
        <v>Oct-27</v>
      </c>
      <c r="G2858">
        <f t="shared" si="544"/>
        <v>2</v>
      </c>
      <c r="H2858" t="str">
        <f t="shared" si="545"/>
        <v>Monday</v>
      </c>
      <c r="I2858" t="str">
        <f>VLOOKUP(Table1[[#This Row],[Month Num]],Table2[],2,TRUE)</f>
        <v>Q2</v>
      </c>
      <c r="J2858" t="str">
        <f t="shared" si="534"/>
        <v>Oct</v>
      </c>
      <c r="K2858" s="5" t="str">
        <f t="shared" si="535"/>
        <v>O</v>
      </c>
      <c r="L2858" t="str">
        <f t="shared" si="536"/>
        <v>10</v>
      </c>
      <c r="M2858" t="str">
        <f t="shared" si="537"/>
        <v>Mon</v>
      </c>
      <c r="N2858" t="str">
        <f t="shared" si="538"/>
        <v>18</v>
      </c>
      <c r="O2858" t="str">
        <f t="shared" si="539"/>
        <v>M</v>
      </c>
    </row>
    <row r="2859" spans="2:15" x14ac:dyDescent="0.25">
      <c r="B2859" s="5">
        <v>46679</v>
      </c>
      <c r="C2859">
        <f t="shared" si="540"/>
        <v>2027</v>
      </c>
      <c r="D2859">
        <f t="shared" si="541"/>
        <v>10</v>
      </c>
      <c r="E2859" t="str">
        <f t="shared" si="542"/>
        <v>October</v>
      </c>
      <c r="F2859" s="6" t="str">
        <f t="shared" si="543"/>
        <v>Oct-27</v>
      </c>
      <c r="G2859">
        <f t="shared" si="544"/>
        <v>3</v>
      </c>
      <c r="H2859" t="str">
        <f t="shared" si="545"/>
        <v>Tuesday</v>
      </c>
      <c r="I2859" t="str">
        <f>VLOOKUP(Table1[[#This Row],[Month Num]],Table2[],2,TRUE)</f>
        <v>Q2</v>
      </c>
      <c r="J2859" t="str">
        <f t="shared" si="534"/>
        <v>Oct</v>
      </c>
      <c r="K2859" s="5" t="str">
        <f t="shared" si="535"/>
        <v>O</v>
      </c>
      <c r="L2859" t="str">
        <f t="shared" si="536"/>
        <v>10</v>
      </c>
      <c r="M2859" t="str">
        <f t="shared" si="537"/>
        <v>Tue</v>
      </c>
      <c r="N2859" t="str">
        <f t="shared" si="538"/>
        <v>19</v>
      </c>
      <c r="O2859" t="str">
        <f t="shared" si="539"/>
        <v>T</v>
      </c>
    </row>
    <row r="2860" spans="2:15" x14ac:dyDescent="0.25">
      <c r="B2860" s="5">
        <v>46680</v>
      </c>
      <c r="C2860">
        <f t="shared" si="540"/>
        <v>2027</v>
      </c>
      <c r="D2860">
        <f t="shared" si="541"/>
        <v>10</v>
      </c>
      <c r="E2860" t="str">
        <f t="shared" si="542"/>
        <v>October</v>
      </c>
      <c r="F2860" s="6" t="str">
        <f t="shared" si="543"/>
        <v>Oct-27</v>
      </c>
      <c r="G2860">
        <f t="shared" si="544"/>
        <v>4</v>
      </c>
      <c r="H2860" t="str">
        <f t="shared" si="545"/>
        <v>Wednesday</v>
      </c>
      <c r="I2860" t="str">
        <f>VLOOKUP(Table1[[#This Row],[Month Num]],Table2[],2,TRUE)</f>
        <v>Q2</v>
      </c>
      <c r="J2860" t="str">
        <f t="shared" si="534"/>
        <v>Oct</v>
      </c>
      <c r="K2860" s="5" t="str">
        <f t="shared" si="535"/>
        <v>O</v>
      </c>
      <c r="L2860" t="str">
        <f t="shared" si="536"/>
        <v>10</v>
      </c>
      <c r="M2860" t="str">
        <f t="shared" si="537"/>
        <v>Wed</v>
      </c>
      <c r="N2860" t="str">
        <f t="shared" si="538"/>
        <v>20</v>
      </c>
      <c r="O2860" t="str">
        <f t="shared" si="539"/>
        <v>W</v>
      </c>
    </row>
    <row r="2861" spans="2:15" x14ac:dyDescent="0.25">
      <c r="B2861" s="5">
        <v>46681</v>
      </c>
      <c r="C2861">
        <f t="shared" si="540"/>
        <v>2027</v>
      </c>
      <c r="D2861">
        <f t="shared" si="541"/>
        <v>10</v>
      </c>
      <c r="E2861" t="str">
        <f t="shared" si="542"/>
        <v>October</v>
      </c>
      <c r="F2861" s="6" t="str">
        <f t="shared" si="543"/>
        <v>Oct-27</v>
      </c>
      <c r="G2861">
        <f t="shared" si="544"/>
        <v>5</v>
      </c>
      <c r="H2861" t="str">
        <f t="shared" si="545"/>
        <v>Thursday</v>
      </c>
      <c r="I2861" t="str">
        <f>VLOOKUP(Table1[[#This Row],[Month Num]],Table2[],2,TRUE)</f>
        <v>Q2</v>
      </c>
      <c r="J2861" t="str">
        <f t="shared" si="534"/>
        <v>Oct</v>
      </c>
      <c r="K2861" s="5" t="str">
        <f t="shared" si="535"/>
        <v>O</v>
      </c>
      <c r="L2861" t="str">
        <f t="shared" si="536"/>
        <v>10</v>
      </c>
      <c r="M2861" t="str">
        <f t="shared" si="537"/>
        <v>Thu</v>
      </c>
      <c r="N2861" t="str">
        <f t="shared" si="538"/>
        <v>21</v>
      </c>
      <c r="O2861" t="str">
        <f t="shared" si="539"/>
        <v>T</v>
      </c>
    </row>
    <row r="2862" spans="2:15" x14ac:dyDescent="0.25">
      <c r="B2862" s="5">
        <v>46682</v>
      </c>
      <c r="C2862">
        <f t="shared" si="540"/>
        <v>2027</v>
      </c>
      <c r="D2862">
        <f t="shared" si="541"/>
        <v>10</v>
      </c>
      <c r="E2862" t="str">
        <f t="shared" si="542"/>
        <v>October</v>
      </c>
      <c r="F2862" s="6" t="str">
        <f t="shared" si="543"/>
        <v>Oct-27</v>
      </c>
      <c r="G2862">
        <f t="shared" si="544"/>
        <v>6</v>
      </c>
      <c r="H2862" t="str">
        <f t="shared" si="545"/>
        <v>Friday</v>
      </c>
      <c r="I2862" t="str">
        <f>VLOOKUP(Table1[[#This Row],[Month Num]],Table2[],2,TRUE)</f>
        <v>Q2</v>
      </c>
      <c r="J2862" t="str">
        <f t="shared" si="534"/>
        <v>Oct</v>
      </c>
      <c r="K2862" s="5" t="str">
        <f t="shared" si="535"/>
        <v>O</v>
      </c>
      <c r="L2862" t="str">
        <f t="shared" si="536"/>
        <v>10</v>
      </c>
      <c r="M2862" t="str">
        <f t="shared" si="537"/>
        <v>Fri</v>
      </c>
      <c r="N2862" t="str">
        <f t="shared" si="538"/>
        <v>22</v>
      </c>
      <c r="O2862" t="str">
        <f t="shared" si="539"/>
        <v>F</v>
      </c>
    </row>
    <row r="2863" spans="2:15" x14ac:dyDescent="0.25">
      <c r="B2863" s="5">
        <v>46683</v>
      </c>
      <c r="C2863">
        <f t="shared" si="540"/>
        <v>2027</v>
      </c>
      <c r="D2863">
        <f t="shared" si="541"/>
        <v>10</v>
      </c>
      <c r="E2863" t="str">
        <f t="shared" si="542"/>
        <v>October</v>
      </c>
      <c r="F2863" s="6" t="str">
        <f t="shared" si="543"/>
        <v>Oct-27</v>
      </c>
      <c r="G2863">
        <f t="shared" si="544"/>
        <v>7</v>
      </c>
      <c r="H2863" t="str">
        <f t="shared" si="545"/>
        <v>Saturday</v>
      </c>
      <c r="I2863" t="str">
        <f>VLOOKUP(Table1[[#This Row],[Month Num]],Table2[],2,TRUE)</f>
        <v>Q2</v>
      </c>
      <c r="J2863" t="str">
        <f t="shared" si="534"/>
        <v>Oct</v>
      </c>
      <c r="K2863" s="5" t="str">
        <f t="shared" si="535"/>
        <v>O</v>
      </c>
      <c r="L2863" t="str">
        <f t="shared" si="536"/>
        <v>10</v>
      </c>
      <c r="M2863" t="str">
        <f t="shared" si="537"/>
        <v>Sat</v>
      </c>
      <c r="N2863" t="str">
        <f t="shared" si="538"/>
        <v>23</v>
      </c>
      <c r="O2863" t="str">
        <f t="shared" si="539"/>
        <v>S</v>
      </c>
    </row>
    <row r="2864" spans="2:15" x14ac:dyDescent="0.25">
      <c r="B2864" s="5">
        <v>46684</v>
      </c>
      <c r="C2864">
        <f t="shared" si="540"/>
        <v>2027</v>
      </c>
      <c r="D2864">
        <f t="shared" si="541"/>
        <v>10</v>
      </c>
      <c r="E2864" t="str">
        <f t="shared" si="542"/>
        <v>October</v>
      </c>
      <c r="F2864" s="6" t="str">
        <f t="shared" si="543"/>
        <v>Oct-27</v>
      </c>
      <c r="G2864">
        <f t="shared" si="544"/>
        <v>1</v>
      </c>
      <c r="H2864" t="str">
        <f t="shared" si="545"/>
        <v>Sunday</v>
      </c>
      <c r="I2864" t="str">
        <f>VLOOKUP(Table1[[#This Row],[Month Num]],Table2[],2,TRUE)</f>
        <v>Q2</v>
      </c>
      <c r="J2864" t="str">
        <f t="shared" si="534"/>
        <v>Oct</v>
      </c>
      <c r="K2864" s="5" t="str">
        <f t="shared" si="535"/>
        <v>O</v>
      </c>
      <c r="L2864" t="str">
        <f t="shared" si="536"/>
        <v>10</v>
      </c>
      <c r="M2864" t="str">
        <f t="shared" si="537"/>
        <v>Sun</v>
      </c>
      <c r="N2864" t="str">
        <f t="shared" si="538"/>
        <v>24</v>
      </c>
      <c r="O2864" t="str">
        <f t="shared" si="539"/>
        <v>S</v>
      </c>
    </row>
    <row r="2865" spans="2:15" x14ac:dyDescent="0.25">
      <c r="B2865" s="5">
        <v>46685</v>
      </c>
      <c r="C2865">
        <f t="shared" si="540"/>
        <v>2027</v>
      </c>
      <c r="D2865">
        <f t="shared" si="541"/>
        <v>10</v>
      </c>
      <c r="E2865" t="str">
        <f t="shared" si="542"/>
        <v>October</v>
      </c>
      <c r="F2865" s="6" t="str">
        <f t="shared" si="543"/>
        <v>Oct-27</v>
      </c>
      <c r="G2865">
        <f t="shared" si="544"/>
        <v>2</v>
      </c>
      <c r="H2865" t="str">
        <f t="shared" si="545"/>
        <v>Monday</v>
      </c>
      <c r="I2865" t="str">
        <f>VLOOKUP(Table1[[#This Row],[Month Num]],Table2[],2,TRUE)</f>
        <v>Q2</v>
      </c>
      <c r="J2865" t="str">
        <f t="shared" si="534"/>
        <v>Oct</v>
      </c>
      <c r="K2865" s="5" t="str">
        <f t="shared" si="535"/>
        <v>O</v>
      </c>
      <c r="L2865" t="str">
        <f t="shared" si="536"/>
        <v>10</v>
      </c>
      <c r="M2865" t="str">
        <f t="shared" si="537"/>
        <v>Mon</v>
      </c>
      <c r="N2865" t="str">
        <f t="shared" si="538"/>
        <v>25</v>
      </c>
      <c r="O2865" t="str">
        <f t="shared" si="539"/>
        <v>M</v>
      </c>
    </row>
    <row r="2866" spans="2:15" x14ac:dyDescent="0.25">
      <c r="B2866" s="5">
        <v>46686</v>
      </c>
      <c r="C2866">
        <f t="shared" si="540"/>
        <v>2027</v>
      </c>
      <c r="D2866">
        <f t="shared" si="541"/>
        <v>10</v>
      </c>
      <c r="E2866" t="str">
        <f t="shared" si="542"/>
        <v>October</v>
      </c>
      <c r="F2866" s="6" t="str">
        <f t="shared" si="543"/>
        <v>Oct-27</v>
      </c>
      <c r="G2866">
        <f t="shared" si="544"/>
        <v>3</v>
      </c>
      <c r="H2866" t="str">
        <f t="shared" si="545"/>
        <v>Tuesday</v>
      </c>
      <c r="I2866" t="str">
        <f>VLOOKUP(Table1[[#This Row],[Month Num]],Table2[],2,TRUE)</f>
        <v>Q2</v>
      </c>
      <c r="J2866" t="str">
        <f t="shared" si="534"/>
        <v>Oct</v>
      </c>
      <c r="K2866" s="5" t="str">
        <f t="shared" si="535"/>
        <v>O</v>
      </c>
      <c r="L2866" t="str">
        <f t="shared" si="536"/>
        <v>10</v>
      </c>
      <c r="M2866" t="str">
        <f t="shared" si="537"/>
        <v>Tue</v>
      </c>
      <c r="N2866" t="str">
        <f t="shared" si="538"/>
        <v>26</v>
      </c>
      <c r="O2866" t="str">
        <f t="shared" si="539"/>
        <v>T</v>
      </c>
    </row>
    <row r="2867" spans="2:15" x14ac:dyDescent="0.25">
      <c r="B2867" s="5">
        <v>46687</v>
      </c>
      <c r="C2867">
        <f t="shared" si="540"/>
        <v>2027</v>
      </c>
      <c r="D2867">
        <f t="shared" si="541"/>
        <v>10</v>
      </c>
      <c r="E2867" t="str">
        <f t="shared" si="542"/>
        <v>October</v>
      </c>
      <c r="F2867" s="6" t="str">
        <f t="shared" si="543"/>
        <v>Oct-27</v>
      </c>
      <c r="G2867">
        <f t="shared" si="544"/>
        <v>4</v>
      </c>
      <c r="H2867" t="str">
        <f t="shared" si="545"/>
        <v>Wednesday</v>
      </c>
      <c r="I2867" t="str">
        <f>VLOOKUP(Table1[[#This Row],[Month Num]],Table2[],2,TRUE)</f>
        <v>Q2</v>
      </c>
      <c r="J2867" t="str">
        <f t="shared" si="534"/>
        <v>Oct</v>
      </c>
      <c r="K2867" s="5" t="str">
        <f t="shared" si="535"/>
        <v>O</v>
      </c>
      <c r="L2867" t="str">
        <f t="shared" si="536"/>
        <v>10</v>
      </c>
      <c r="M2867" t="str">
        <f t="shared" si="537"/>
        <v>Wed</v>
      </c>
      <c r="N2867" t="str">
        <f t="shared" si="538"/>
        <v>27</v>
      </c>
      <c r="O2867" t="str">
        <f t="shared" si="539"/>
        <v>W</v>
      </c>
    </row>
    <row r="2868" spans="2:15" x14ac:dyDescent="0.25">
      <c r="B2868" s="5">
        <v>46688</v>
      </c>
      <c r="C2868">
        <f t="shared" si="540"/>
        <v>2027</v>
      </c>
      <c r="D2868">
        <f t="shared" si="541"/>
        <v>10</v>
      </c>
      <c r="E2868" t="str">
        <f t="shared" si="542"/>
        <v>October</v>
      </c>
      <c r="F2868" s="6" t="str">
        <f t="shared" si="543"/>
        <v>Oct-27</v>
      </c>
      <c r="G2868">
        <f t="shared" si="544"/>
        <v>5</v>
      </c>
      <c r="H2868" t="str">
        <f t="shared" si="545"/>
        <v>Thursday</v>
      </c>
      <c r="I2868" t="str">
        <f>VLOOKUP(Table1[[#This Row],[Month Num]],Table2[],2,TRUE)</f>
        <v>Q2</v>
      </c>
      <c r="J2868" t="str">
        <f t="shared" si="534"/>
        <v>Oct</v>
      </c>
      <c r="K2868" s="5" t="str">
        <f t="shared" si="535"/>
        <v>O</v>
      </c>
      <c r="L2868" t="str">
        <f t="shared" si="536"/>
        <v>10</v>
      </c>
      <c r="M2868" t="str">
        <f t="shared" si="537"/>
        <v>Thu</v>
      </c>
      <c r="N2868" t="str">
        <f t="shared" si="538"/>
        <v>28</v>
      </c>
      <c r="O2868" t="str">
        <f t="shared" si="539"/>
        <v>T</v>
      </c>
    </row>
    <row r="2869" spans="2:15" x14ac:dyDescent="0.25">
      <c r="B2869" s="5">
        <v>46689</v>
      </c>
      <c r="C2869">
        <f t="shared" si="540"/>
        <v>2027</v>
      </c>
      <c r="D2869">
        <f t="shared" si="541"/>
        <v>10</v>
      </c>
      <c r="E2869" t="str">
        <f t="shared" si="542"/>
        <v>October</v>
      </c>
      <c r="F2869" s="6" t="str">
        <f t="shared" si="543"/>
        <v>Oct-27</v>
      </c>
      <c r="G2869">
        <f t="shared" si="544"/>
        <v>6</v>
      </c>
      <c r="H2869" t="str">
        <f t="shared" si="545"/>
        <v>Friday</v>
      </c>
      <c r="I2869" t="str">
        <f>VLOOKUP(Table1[[#This Row],[Month Num]],Table2[],2,TRUE)</f>
        <v>Q2</v>
      </c>
      <c r="J2869" t="str">
        <f t="shared" si="534"/>
        <v>Oct</v>
      </c>
      <c r="K2869" s="5" t="str">
        <f t="shared" si="535"/>
        <v>O</v>
      </c>
      <c r="L2869" t="str">
        <f t="shared" si="536"/>
        <v>10</v>
      </c>
      <c r="M2869" t="str">
        <f t="shared" si="537"/>
        <v>Fri</v>
      </c>
      <c r="N2869" t="str">
        <f t="shared" si="538"/>
        <v>29</v>
      </c>
      <c r="O2869" t="str">
        <f t="shared" si="539"/>
        <v>F</v>
      </c>
    </row>
    <row r="2870" spans="2:15" x14ac:dyDescent="0.25">
      <c r="B2870" s="5">
        <v>46690</v>
      </c>
      <c r="C2870">
        <f t="shared" si="540"/>
        <v>2027</v>
      </c>
      <c r="D2870">
        <f t="shared" si="541"/>
        <v>10</v>
      </c>
      <c r="E2870" t="str">
        <f t="shared" si="542"/>
        <v>October</v>
      </c>
      <c r="F2870" s="6" t="str">
        <f t="shared" si="543"/>
        <v>Oct-27</v>
      </c>
      <c r="G2870">
        <f t="shared" si="544"/>
        <v>7</v>
      </c>
      <c r="H2870" t="str">
        <f t="shared" si="545"/>
        <v>Saturday</v>
      </c>
      <c r="I2870" t="str">
        <f>VLOOKUP(Table1[[#This Row],[Month Num]],Table2[],2,TRUE)</f>
        <v>Q2</v>
      </c>
      <c r="J2870" t="str">
        <f t="shared" si="534"/>
        <v>Oct</v>
      </c>
      <c r="K2870" s="5" t="str">
        <f t="shared" si="535"/>
        <v>O</v>
      </c>
      <c r="L2870" t="str">
        <f t="shared" si="536"/>
        <v>10</v>
      </c>
      <c r="M2870" t="str">
        <f t="shared" si="537"/>
        <v>Sat</v>
      </c>
      <c r="N2870" t="str">
        <f t="shared" si="538"/>
        <v>30</v>
      </c>
      <c r="O2870" t="str">
        <f t="shared" si="539"/>
        <v>S</v>
      </c>
    </row>
    <row r="2871" spans="2:15" x14ac:dyDescent="0.25">
      <c r="B2871" s="5">
        <v>46691</v>
      </c>
      <c r="C2871">
        <f t="shared" si="540"/>
        <v>2027</v>
      </c>
      <c r="D2871">
        <f t="shared" si="541"/>
        <v>10</v>
      </c>
      <c r="E2871" t="str">
        <f t="shared" si="542"/>
        <v>October</v>
      </c>
      <c r="F2871" s="6" t="str">
        <f t="shared" si="543"/>
        <v>Oct-27</v>
      </c>
      <c r="G2871">
        <f t="shared" si="544"/>
        <v>1</v>
      </c>
      <c r="H2871" t="str">
        <f t="shared" si="545"/>
        <v>Sunday</v>
      </c>
      <c r="I2871" t="str">
        <f>VLOOKUP(Table1[[#This Row],[Month Num]],Table2[],2,TRUE)</f>
        <v>Q2</v>
      </c>
      <c r="J2871" t="str">
        <f t="shared" si="534"/>
        <v>Oct</v>
      </c>
      <c r="K2871" s="5" t="str">
        <f t="shared" si="535"/>
        <v>O</v>
      </c>
      <c r="L2871" t="str">
        <f t="shared" si="536"/>
        <v>10</v>
      </c>
      <c r="M2871" t="str">
        <f t="shared" si="537"/>
        <v>Sun</v>
      </c>
      <c r="N2871" t="str">
        <f t="shared" si="538"/>
        <v>31</v>
      </c>
      <c r="O2871" t="str">
        <f t="shared" si="539"/>
        <v>S</v>
      </c>
    </row>
    <row r="2872" spans="2:15" x14ac:dyDescent="0.25">
      <c r="B2872" s="5">
        <v>46692</v>
      </c>
      <c r="C2872">
        <f t="shared" si="540"/>
        <v>2027</v>
      </c>
      <c r="D2872">
        <f t="shared" si="541"/>
        <v>11</v>
      </c>
      <c r="E2872" t="str">
        <f t="shared" si="542"/>
        <v>November</v>
      </c>
      <c r="F2872" s="6" t="str">
        <f t="shared" si="543"/>
        <v>Nov-27</v>
      </c>
      <c r="G2872">
        <f t="shared" si="544"/>
        <v>2</v>
      </c>
      <c r="H2872" t="str">
        <f t="shared" si="545"/>
        <v>Monday</v>
      </c>
      <c r="I2872" t="str">
        <f>VLOOKUP(Table1[[#This Row],[Month Num]],Table2[],2,TRUE)</f>
        <v>Q2</v>
      </c>
      <c r="J2872" t="str">
        <f t="shared" si="534"/>
        <v>Nov</v>
      </c>
      <c r="K2872" s="5" t="str">
        <f t="shared" si="535"/>
        <v>N</v>
      </c>
      <c r="L2872" t="str">
        <f t="shared" si="536"/>
        <v>11</v>
      </c>
      <c r="M2872" t="str">
        <f t="shared" si="537"/>
        <v>Mon</v>
      </c>
      <c r="N2872" t="str">
        <f t="shared" si="538"/>
        <v>01</v>
      </c>
      <c r="O2872" t="str">
        <f t="shared" si="539"/>
        <v>M</v>
      </c>
    </row>
    <row r="2873" spans="2:15" x14ac:dyDescent="0.25">
      <c r="B2873" s="5">
        <v>46693</v>
      </c>
      <c r="C2873">
        <f t="shared" si="540"/>
        <v>2027</v>
      </c>
      <c r="D2873">
        <f t="shared" si="541"/>
        <v>11</v>
      </c>
      <c r="E2873" t="str">
        <f t="shared" si="542"/>
        <v>November</v>
      </c>
      <c r="F2873" s="6" t="str">
        <f t="shared" si="543"/>
        <v>Nov-27</v>
      </c>
      <c r="G2873">
        <f t="shared" si="544"/>
        <v>3</v>
      </c>
      <c r="H2873" t="str">
        <f t="shared" si="545"/>
        <v>Tuesday</v>
      </c>
      <c r="I2873" t="str">
        <f>VLOOKUP(Table1[[#This Row],[Month Num]],Table2[],2,TRUE)</f>
        <v>Q2</v>
      </c>
      <c r="J2873" t="str">
        <f t="shared" si="534"/>
        <v>Nov</v>
      </c>
      <c r="K2873" s="5" t="str">
        <f t="shared" si="535"/>
        <v>N</v>
      </c>
      <c r="L2873" t="str">
        <f t="shared" si="536"/>
        <v>11</v>
      </c>
      <c r="M2873" t="str">
        <f t="shared" si="537"/>
        <v>Tue</v>
      </c>
      <c r="N2873" t="str">
        <f t="shared" si="538"/>
        <v>02</v>
      </c>
      <c r="O2873" t="str">
        <f t="shared" si="539"/>
        <v>T</v>
      </c>
    </row>
    <row r="2874" spans="2:15" x14ac:dyDescent="0.25">
      <c r="B2874" s="5">
        <v>46694</v>
      </c>
      <c r="C2874">
        <f t="shared" si="540"/>
        <v>2027</v>
      </c>
      <c r="D2874">
        <f t="shared" si="541"/>
        <v>11</v>
      </c>
      <c r="E2874" t="str">
        <f t="shared" si="542"/>
        <v>November</v>
      </c>
      <c r="F2874" s="6" t="str">
        <f t="shared" si="543"/>
        <v>Nov-27</v>
      </c>
      <c r="G2874">
        <f t="shared" si="544"/>
        <v>4</v>
      </c>
      <c r="H2874" t="str">
        <f t="shared" si="545"/>
        <v>Wednesday</v>
      </c>
      <c r="I2874" t="str">
        <f>VLOOKUP(Table1[[#This Row],[Month Num]],Table2[],2,TRUE)</f>
        <v>Q2</v>
      </c>
      <c r="J2874" t="str">
        <f t="shared" si="534"/>
        <v>Nov</v>
      </c>
      <c r="K2874" s="5" t="str">
        <f t="shared" si="535"/>
        <v>N</v>
      </c>
      <c r="L2874" t="str">
        <f t="shared" si="536"/>
        <v>11</v>
      </c>
      <c r="M2874" t="str">
        <f t="shared" si="537"/>
        <v>Wed</v>
      </c>
      <c r="N2874" t="str">
        <f t="shared" si="538"/>
        <v>03</v>
      </c>
      <c r="O2874" t="str">
        <f t="shared" si="539"/>
        <v>W</v>
      </c>
    </row>
    <row r="2875" spans="2:15" x14ac:dyDescent="0.25">
      <c r="B2875" s="5">
        <v>46695</v>
      </c>
      <c r="C2875">
        <f t="shared" si="540"/>
        <v>2027</v>
      </c>
      <c r="D2875">
        <f t="shared" si="541"/>
        <v>11</v>
      </c>
      <c r="E2875" t="str">
        <f t="shared" si="542"/>
        <v>November</v>
      </c>
      <c r="F2875" s="6" t="str">
        <f t="shared" si="543"/>
        <v>Nov-27</v>
      </c>
      <c r="G2875">
        <f t="shared" si="544"/>
        <v>5</v>
      </c>
      <c r="H2875" t="str">
        <f t="shared" si="545"/>
        <v>Thursday</v>
      </c>
      <c r="I2875" t="str">
        <f>VLOOKUP(Table1[[#This Row],[Month Num]],Table2[],2,TRUE)</f>
        <v>Q2</v>
      </c>
      <c r="J2875" t="str">
        <f t="shared" si="534"/>
        <v>Nov</v>
      </c>
      <c r="K2875" s="5" t="str">
        <f t="shared" si="535"/>
        <v>N</v>
      </c>
      <c r="L2875" t="str">
        <f t="shared" si="536"/>
        <v>11</v>
      </c>
      <c r="M2875" t="str">
        <f t="shared" si="537"/>
        <v>Thu</v>
      </c>
      <c r="N2875" t="str">
        <f t="shared" si="538"/>
        <v>04</v>
      </c>
      <c r="O2875" t="str">
        <f t="shared" si="539"/>
        <v>T</v>
      </c>
    </row>
    <row r="2876" spans="2:15" x14ac:dyDescent="0.25">
      <c r="B2876" s="5">
        <v>46696</v>
      </c>
      <c r="C2876">
        <f t="shared" si="540"/>
        <v>2027</v>
      </c>
      <c r="D2876">
        <f t="shared" si="541"/>
        <v>11</v>
      </c>
      <c r="E2876" t="str">
        <f t="shared" si="542"/>
        <v>November</v>
      </c>
      <c r="F2876" s="6" t="str">
        <f t="shared" si="543"/>
        <v>Nov-27</v>
      </c>
      <c r="G2876">
        <f t="shared" si="544"/>
        <v>6</v>
      </c>
      <c r="H2876" t="str">
        <f t="shared" si="545"/>
        <v>Friday</v>
      </c>
      <c r="I2876" t="str">
        <f>VLOOKUP(Table1[[#This Row],[Month Num]],Table2[],2,TRUE)</f>
        <v>Q2</v>
      </c>
      <c r="J2876" t="str">
        <f t="shared" si="534"/>
        <v>Nov</v>
      </c>
      <c r="K2876" s="5" t="str">
        <f t="shared" si="535"/>
        <v>N</v>
      </c>
      <c r="L2876" t="str">
        <f t="shared" si="536"/>
        <v>11</v>
      </c>
      <c r="M2876" t="str">
        <f t="shared" si="537"/>
        <v>Fri</v>
      </c>
      <c r="N2876" t="str">
        <f t="shared" si="538"/>
        <v>05</v>
      </c>
      <c r="O2876" t="str">
        <f t="shared" si="539"/>
        <v>F</v>
      </c>
    </row>
    <row r="2877" spans="2:15" x14ac:dyDescent="0.25">
      <c r="B2877" s="5">
        <v>46697</v>
      </c>
      <c r="C2877">
        <f t="shared" si="540"/>
        <v>2027</v>
      </c>
      <c r="D2877">
        <f t="shared" si="541"/>
        <v>11</v>
      </c>
      <c r="E2877" t="str">
        <f t="shared" si="542"/>
        <v>November</v>
      </c>
      <c r="F2877" s="6" t="str">
        <f t="shared" si="543"/>
        <v>Nov-27</v>
      </c>
      <c r="G2877">
        <f t="shared" si="544"/>
        <v>7</v>
      </c>
      <c r="H2877" t="str">
        <f t="shared" si="545"/>
        <v>Saturday</v>
      </c>
      <c r="I2877" t="str">
        <f>VLOOKUP(Table1[[#This Row],[Month Num]],Table2[],2,TRUE)</f>
        <v>Q2</v>
      </c>
      <c r="J2877" t="str">
        <f t="shared" si="534"/>
        <v>Nov</v>
      </c>
      <c r="K2877" s="5" t="str">
        <f t="shared" si="535"/>
        <v>N</v>
      </c>
      <c r="L2877" t="str">
        <f t="shared" si="536"/>
        <v>11</v>
      </c>
      <c r="M2877" t="str">
        <f t="shared" si="537"/>
        <v>Sat</v>
      </c>
      <c r="N2877" t="str">
        <f t="shared" si="538"/>
        <v>06</v>
      </c>
      <c r="O2877" t="str">
        <f t="shared" si="539"/>
        <v>S</v>
      </c>
    </row>
    <row r="2878" spans="2:15" x14ac:dyDescent="0.25">
      <c r="B2878" s="5">
        <v>46698</v>
      </c>
      <c r="C2878">
        <f t="shared" si="540"/>
        <v>2027</v>
      </c>
      <c r="D2878">
        <f t="shared" si="541"/>
        <v>11</v>
      </c>
      <c r="E2878" t="str">
        <f t="shared" si="542"/>
        <v>November</v>
      </c>
      <c r="F2878" s="6" t="str">
        <f t="shared" si="543"/>
        <v>Nov-27</v>
      </c>
      <c r="G2878">
        <f t="shared" si="544"/>
        <v>1</v>
      </c>
      <c r="H2878" t="str">
        <f t="shared" si="545"/>
        <v>Sunday</v>
      </c>
      <c r="I2878" t="str">
        <f>VLOOKUP(Table1[[#This Row],[Month Num]],Table2[],2,TRUE)</f>
        <v>Q2</v>
      </c>
      <c r="J2878" t="str">
        <f t="shared" si="534"/>
        <v>Nov</v>
      </c>
      <c r="K2878" s="5" t="str">
        <f t="shared" si="535"/>
        <v>N</v>
      </c>
      <c r="L2878" t="str">
        <f t="shared" si="536"/>
        <v>11</v>
      </c>
      <c r="M2878" t="str">
        <f t="shared" si="537"/>
        <v>Sun</v>
      </c>
      <c r="N2878" t="str">
        <f t="shared" si="538"/>
        <v>07</v>
      </c>
      <c r="O2878" t="str">
        <f t="shared" si="539"/>
        <v>S</v>
      </c>
    </row>
    <row r="2879" spans="2:15" x14ac:dyDescent="0.25">
      <c r="B2879" s="5">
        <v>46699</v>
      </c>
      <c r="C2879">
        <f t="shared" si="540"/>
        <v>2027</v>
      </c>
      <c r="D2879">
        <f t="shared" si="541"/>
        <v>11</v>
      </c>
      <c r="E2879" t="str">
        <f t="shared" si="542"/>
        <v>November</v>
      </c>
      <c r="F2879" s="6" t="str">
        <f t="shared" si="543"/>
        <v>Nov-27</v>
      </c>
      <c r="G2879">
        <f t="shared" si="544"/>
        <v>2</v>
      </c>
      <c r="H2879" t="str">
        <f t="shared" si="545"/>
        <v>Monday</v>
      </c>
      <c r="I2879" t="str">
        <f>VLOOKUP(Table1[[#This Row],[Month Num]],Table2[],2,TRUE)</f>
        <v>Q2</v>
      </c>
      <c r="J2879" t="str">
        <f t="shared" si="534"/>
        <v>Nov</v>
      </c>
      <c r="K2879" s="5" t="str">
        <f t="shared" si="535"/>
        <v>N</v>
      </c>
      <c r="L2879" t="str">
        <f t="shared" si="536"/>
        <v>11</v>
      </c>
      <c r="M2879" t="str">
        <f t="shared" si="537"/>
        <v>Mon</v>
      </c>
      <c r="N2879" t="str">
        <f t="shared" si="538"/>
        <v>08</v>
      </c>
      <c r="O2879" t="str">
        <f t="shared" si="539"/>
        <v>M</v>
      </c>
    </row>
    <row r="2880" spans="2:15" x14ac:dyDescent="0.25">
      <c r="B2880" s="5">
        <v>46700</v>
      </c>
      <c r="C2880">
        <f t="shared" si="540"/>
        <v>2027</v>
      </c>
      <c r="D2880">
        <f t="shared" si="541"/>
        <v>11</v>
      </c>
      <c r="E2880" t="str">
        <f t="shared" si="542"/>
        <v>November</v>
      </c>
      <c r="F2880" s="6" t="str">
        <f t="shared" si="543"/>
        <v>Nov-27</v>
      </c>
      <c r="G2880">
        <f t="shared" si="544"/>
        <v>3</v>
      </c>
      <c r="H2880" t="str">
        <f t="shared" si="545"/>
        <v>Tuesday</v>
      </c>
      <c r="I2880" t="str">
        <f>VLOOKUP(Table1[[#This Row],[Month Num]],Table2[],2,TRUE)</f>
        <v>Q2</v>
      </c>
      <c r="J2880" t="str">
        <f t="shared" si="534"/>
        <v>Nov</v>
      </c>
      <c r="K2880" s="5" t="str">
        <f t="shared" si="535"/>
        <v>N</v>
      </c>
      <c r="L2880" t="str">
        <f t="shared" si="536"/>
        <v>11</v>
      </c>
      <c r="M2880" t="str">
        <f t="shared" si="537"/>
        <v>Tue</v>
      </c>
      <c r="N2880" t="str">
        <f t="shared" si="538"/>
        <v>09</v>
      </c>
      <c r="O2880" t="str">
        <f t="shared" si="539"/>
        <v>T</v>
      </c>
    </row>
    <row r="2881" spans="2:15" x14ac:dyDescent="0.25">
      <c r="B2881" s="5">
        <v>46701</v>
      </c>
      <c r="C2881">
        <f t="shared" si="540"/>
        <v>2027</v>
      </c>
      <c r="D2881">
        <f t="shared" si="541"/>
        <v>11</v>
      </c>
      <c r="E2881" t="str">
        <f t="shared" si="542"/>
        <v>November</v>
      </c>
      <c r="F2881" s="6" t="str">
        <f t="shared" si="543"/>
        <v>Nov-27</v>
      </c>
      <c r="G2881">
        <f t="shared" si="544"/>
        <v>4</v>
      </c>
      <c r="H2881" t="str">
        <f t="shared" si="545"/>
        <v>Wednesday</v>
      </c>
      <c r="I2881" t="str">
        <f>VLOOKUP(Table1[[#This Row],[Month Num]],Table2[],2,TRUE)</f>
        <v>Q2</v>
      </c>
      <c r="J2881" t="str">
        <f t="shared" si="534"/>
        <v>Nov</v>
      </c>
      <c r="K2881" s="5" t="str">
        <f t="shared" si="535"/>
        <v>N</v>
      </c>
      <c r="L2881" t="str">
        <f t="shared" si="536"/>
        <v>11</v>
      </c>
      <c r="M2881" t="str">
        <f t="shared" si="537"/>
        <v>Wed</v>
      </c>
      <c r="N2881" t="str">
        <f t="shared" si="538"/>
        <v>10</v>
      </c>
      <c r="O2881" t="str">
        <f t="shared" si="539"/>
        <v>W</v>
      </c>
    </row>
    <row r="2882" spans="2:15" x14ac:dyDescent="0.25">
      <c r="B2882" s="5">
        <v>46702</v>
      </c>
      <c r="C2882">
        <f t="shared" si="540"/>
        <v>2027</v>
      </c>
      <c r="D2882">
        <f t="shared" si="541"/>
        <v>11</v>
      </c>
      <c r="E2882" t="str">
        <f t="shared" si="542"/>
        <v>November</v>
      </c>
      <c r="F2882" s="6" t="str">
        <f t="shared" si="543"/>
        <v>Nov-27</v>
      </c>
      <c r="G2882">
        <f t="shared" si="544"/>
        <v>5</v>
      </c>
      <c r="H2882" t="str">
        <f t="shared" si="545"/>
        <v>Thursday</v>
      </c>
      <c r="I2882" t="str">
        <f>VLOOKUP(Table1[[#This Row],[Month Num]],Table2[],2,TRUE)</f>
        <v>Q2</v>
      </c>
      <c r="J2882" t="str">
        <f t="shared" si="534"/>
        <v>Nov</v>
      </c>
      <c r="K2882" s="5" t="str">
        <f t="shared" si="535"/>
        <v>N</v>
      </c>
      <c r="L2882" t="str">
        <f t="shared" si="536"/>
        <v>11</v>
      </c>
      <c r="M2882" t="str">
        <f t="shared" si="537"/>
        <v>Thu</v>
      </c>
      <c r="N2882" t="str">
        <f t="shared" si="538"/>
        <v>11</v>
      </c>
      <c r="O2882" t="str">
        <f t="shared" si="539"/>
        <v>T</v>
      </c>
    </row>
    <row r="2883" spans="2:15" x14ac:dyDescent="0.25">
      <c r="B2883" s="5">
        <v>46703</v>
      </c>
      <c r="C2883">
        <f t="shared" si="540"/>
        <v>2027</v>
      </c>
      <c r="D2883">
        <f t="shared" si="541"/>
        <v>11</v>
      </c>
      <c r="E2883" t="str">
        <f t="shared" si="542"/>
        <v>November</v>
      </c>
      <c r="F2883" s="6" t="str">
        <f t="shared" si="543"/>
        <v>Nov-27</v>
      </c>
      <c r="G2883">
        <f t="shared" si="544"/>
        <v>6</v>
      </c>
      <c r="H2883" t="str">
        <f t="shared" si="545"/>
        <v>Friday</v>
      </c>
      <c r="I2883" t="str">
        <f>VLOOKUP(Table1[[#This Row],[Month Num]],Table2[],2,TRUE)</f>
        <v>Q2</v>
      </c>
      <c r="J2883" t="str">
        <f t="shared" si="534"/>
        <v>Nov</v>
      </c>
      <c r="K2883" s="5" t="str">
        <f t="shared" si="535"/>
        <v>N</v>
      </c>
      <c r="L2883" t="str">
        <f t="shared" si="536"/>
        <v>11</v>
      </c>
      <c r="M2883" t="str">
        <f t="shared" si="537"/>
        <v>Fri</v>
      </c>
      <c r="N2883" t="str">
        <f t="shared" si="538"/>
        <v>12</v>
      </c>
      <c r="O2883" t="str">
        <f t="shared" si="539"/>
        <v>F</v>
      </c>
    </row>
    <row r="2884" spans="2:15" x14ac:dyDescent="0.25">
      <c r="B2884" s="5">
        <v>46704</v>
      </c>
      <c r="C2884">
        <f t="shared" si="540"/>
        <v>2027</v>
      </c>
      <c r="D2884">
        <f t="shared" si="541"/>
        <v>11</v>
      </c>
      <c r="E2884" t="str">
        <f t="shared" si="542"/>
        <v>November</v>
      </c>
      <c r="F2884" s="6" t="str">
        <f t="shared" si="543"/>
        <v>Nov-27</v>
      </c>
      <c r="G2884">
        <f t="shared" si="544"/>
        <v>7</v>
      </c>
      <c r="H2884" t="str">
        <f t="shared" si="545"/>
        <v>Saturday</v>
      </c>
      <c r="I2884" t="str">
        <f>VLOOKUP(Table1[[#This Row],[Month Num]],Table2[],2,TRUE)</f>
        <v>Q2</v>
      </c>
      <c r="J2884" t="str">
        <f t="shared" si="534"/>
        <v>Nov</v>
      </c>
      <c r="K2884" s="5" t="str">
        <f t="shared" si="535"/>
        <v>N</v>
      </c>
      <c r="L2884" t="str">
        <f t="shared" si="536"/>
        <v>11</v>
      </c>
      <c r="M2884" t="str">
        <f t="shared" si="537"/>
        <v>Sat</v>
      </c>
      <c r="N2884" t="str">
        <f t="shared" si="538"/>
        <v>13</v>
      </c>
      <c r="O2884" t="str">
        <f t="shared" si="539"/>
        <v>S</v>
      </c>
    </row>
    <row r="2885" spans="2:15" x14ac:dyDescent="0.25">
      <c r="B2885" s="5">
        <v>46705</v>
      </c>
      <c r="C2885">
        <f t="shared" si="540"/>
        <v>2027</v>
      </c>
      <c r="D2885">
        <f t="shared" si="541"/>
        <v>11</v>
      </c>
      <c r="E2885" t="str">
        <f t="shared" si="542"/>
        <v>November</v>
      </c>
      <c r="F2885" s="6" t="str">
        <f t="shared" si="543"/>
        <v>Nov-27</v>
      </c>
      <c r="G2885">
        <f t="shared" si="544"/>
        <v>1</v>
      </c>
      <c r="H2885" t="str">
        <f t="shared" si="545"/>
        <v>Sunday</v>
      </c>
      <c r="I2885" t="str">
        <f>VLOOKUP(Table1[[#This Row],[Month Num]],Table2[],2,TRUE)</f>
        <v>Q2</v>
      </c>
      <c r="J2885" t="str">
        <f t="shared" si="534"/>
        <v>Nov</v>
      </c>
      <c r="K2885" s="5" t="str">
        <f t="shared" si="535"/>
        <v>N</v>
      </c>
      <c r="L2885" t="str">
        <f t="shared" si="536"/>
        <v>11</v>
      </c>
      <c r="M2885" t="str">
        <f t="shared" si="537"/>
        <v>Sun</v>
      </c>
      <c r="N2885" t="str">
        <f t="shared" si="538"/>
        <v>14</v>
      </c>
      <c r="O2885" t="str">
        <f t="shared" si="539"/>
        <v>S</v>
      </c>
    </row>
    <row r="2886" spans="2:15" x14ac:dyDescent="0.25">
      <c r="B2886" s="5">
        <v>46706</v>
      </c>
      <c r="C2886">
        <f t="shared" si="540"/>
        <v>2027</v>
      </c>
      <c r="D2886">
        <f t="shared" si="541"/>
        <v>11</v>
      </c>
      <c r="E2886" t="str">
        <f t="shared" si="542"/>
        <v>November</v>
      </c>
      <c r="F2886" s="6" t="str">
        <f t="shared" si="543"/>
        <v>Nov-27</v>
      </c>
      <c r="G2886">
        <f t="shared" si="544"/>
        <v>2</v>
      </c>
      <c r="H2886" t="str">
        <f t="shared" si="545"/>
        <v>Monday</v>
      </c>
      <c r="I2886" t="str">
        <f>VLOOKUP(Table1[[#This Row],[Month Num]],Table2[],2,TRUE)</f>
        <v>Q2</v>
      </c>
      <c r="J2886" t="str">
        <f t="shared" si="534"/>
        <v>Nov</v>
      </c>
      <c r="K2886" s="5" t="str">
        <f t="shared" si="535"/>
        <v>N</v>
      </c>
      <c r="L2886" t="str">
        <f t="shared" si="536"/>
        <v>11</v>
      </c>
      <c r="M2886" t="str">
        <f t="shared" si="537"/>
        <v>Mon</v>
      </c>
      <c r="N2886" t="str">
        <f t="shared" si="538"/>
        <v>15</v>
      </c>
      <c r="O2886" t="str">
        <f t="shared" si="539"/>
        <v>M</v>
      </c>
    </row>
    <row r="2887" spans="2:15" x14ac:dyDescent="0.25">
      <c r="B2887" s="5">
        <v>46707</v>
      </c>
      <c r="C2887">
        <f t="shared" si="540"/>
        <v>2027</v>
      </c>
      <c r="D2887">
        <f t="shared" si="541"/>
        <v>11</v>
      </c>
      <c r="E2887" t="str">
        <f t="shared" si="542"/>
        <v>November</v>
      </c>
      <c r="F2887" s="6" t="str">
        <f t="shared" si="543"/>
        <v>Nov-27</v>
      </c>
      <c r="G2887">
        <f t="shared" si="544"/>
        <v>3</v>
      </c>
      <c r="H2887" t="str">
        <f t="shared" si="545"/>
        <v>Tuesday</v>
      </c>
      <c r="I2887" t="str">
        <f>VLOOKUP(Table1[[#This Row],[Month Num]],Table2[],2,TRUE)</f>
        <v>Q2</v>
      </c>
      <c r="J2887" t="str">
        <f t="shared" si="534"/>
        <v>Nov</v>
      </c>
      <c r="K2887" s="5" t="str">
        <f t="shared" si="535"/>
        <v>N</v>
      </c>
      <c r="L2887" t="str">
        <f t="shared" si="536"/>
        <v>11</v>
      </c>
      <c r="M2887" t="str">
        <f t="shared" si="537"/>
        <v>Tue</v>
      </c>
      <c r="N2887" t="str">
        <f t="shared" si="538"/>
        <v>16</v>
      </c>
      <c r="O2887" t="str">
        <f t="shared" si="539"/>
        <v>T</v>
      </c>
    </row>
    <row r="2888" spans="2:15" x14ac:dyDescent="0.25">
      <c r="B2888" s="5">
        <v>46708</v>
      </c>
      <c r="C2888">
        <f t="shared" si="540"/>
        <v>2027</v>
      </c>
      <c r="D2888">
        <f t="shared" si="541"/>
        <v>11</v>
      </c>
      <c r="E2888" t="str">
        <f t="shared" si="542"/>
        <v>November</v>
      </c>
      <c r="F2888" s="6" t="str">
        <f t="shared" si="543"/>
        <v>Nov-27</v>
      </c>
      <c r="G2888">
        <f t="shared" si="544"/>
        <v>4</v>
      </c>
      <c r="H2888" t="str">
        <f t="shared" si="545"/>
        <v>Wednesday</v>
      </c>
      <c r="I2888" t="str">
        <f>VLOOKUP(Table1[[#This Row],[Month Num]],Table2[],2,TRUE)</f>
        <v>Q2</v>
      </c>
      <c r="J2888" t="str">
        <f t="shared" si="534"/>
        <v>Nov</v>
      </c>
      <c r="K2888" s="5" t="str">
        <f t="shared" si="535"/>
        <v>N</v>
      </c>
      <c r="L2888" t="str">
        <f t="shared" si="536"/>
        <v>11</v>
      </c>
      <c r="M2888" t="str">
        <f t="shared" si="537"/>
        <v>Wed</v>
      </c>
      <c r="N2888" t="str">
        <f t="shared" si="538"/>
        <v>17</v>
      </c>
      <c r="O2888" t="str">
        <f t="shared" si="539"/>
        <v>W</v>
      </c>
    </row>
    <row r="2889" spans="2:15" x14ac:dyDescent="0.25">
      <c r="B2889" s="5">
        <v>46709</v>
      </c>
      <c r="C2889">
        <f t="shared" si="540"/>
        <v>2027</v>
      </c>
      <c r="D2889">
        <f t="shared" si="541"/>
        <v>11</v>
      </c>
      <c r="E2889" t="str">
        <f t="shared" si="542"/>
        <v>November</v>
      </c>
      <c r="F2889" s="6" t="str">
        <f t="shared" si="543"/>
        <v>Nov-27</v>
      </c>
      <c r="G2889">
        <f t="shared" si="544"/>
        <v>5</v>
      </c>
      <c r="H2889" t="str">
        <f t="shared" si="545"/>
        <v>Thursday</v>
      </c>
      <c r="I2889" t="str">
        <f>VLOOKUP(Table1[[#This Row],[Month Num]],Table2[],2,TRUE)</f>
        <v>Q2</v>
      </c>
      <c r="J2889" t="str">
        <f t="shared" si="534"/>
        <v>Nov</v>
      </c>
      <c r="K2889" s="5" t="str">
        <f t="shared" si="535"/>
        <v>N</v>
      </c>
      <c r="L2889" t="str">
        <f t="shared" si="536"/>
        <v>11</v>
      </c>
      <c r="M2889" t="str">
        <f t="shared" si="537"/>
        <v>Thu</v>
      </c>
      <c r="N2889" t="str">
        <f t="shared" si="538"/>
        <v>18</v>
      </c>
      <c r="O2889" t="str">
        <f t="shared" si="539"/>
        <v>T</v>
      </c>
    </row>
    <row r="2890" spans="2:15" x14ac:dyDescent="0.25">
      <c r="B2890" s="5">
        <v>46710</v>
      </c>
      <c r="C2890">
        <f t="shared" si="540"/>
        <v>2027</v>
      </c>
      <c r="D2890">
        <f t="shared" si="541"/>
        <v>11</v>
      </c>
      <c r="E2890" t="str">
        <f t="shared" si="542"/>
        <v>November</v>
      </c>
      <c r="F2890" s="6" t="str">
        <f t="shared" si="543"/>
        <v>Nov-27</v>
      </c>
      <c r="G2890">
        <f t="shared" si="544"/>
        <v>6</v>
      </c>
      <c r="H2890" t="str">
        <f t="shared" si="545"/>
        <v>Friday</v>
      </c>
      <c r="I2890" t="str">
        <f>VLOOKUP(Table1[[#This Row],[Month Num]],Table2[],2,TRUE)</f>
        <v>Q2</v>
      </c>
      <c r="J2890" t="str">
        <f t="shared" si="534"/>
        <v>Nov</v>
      </c>
      <c r="K2890" s="5" t="str">
        <f t="shared" si="535"/>
        <v>N</v>
      </c>
      <c r="L2890" t="str">
        <f t="shared" si="536"/>
        <v>11</v>
      </c>
      <c r="M2890" t="str">
        <f t="shared" si="537"/>
        <v>Fri</v>
      </c>
      <c r="N2890" t="str">
        <f t="shared" si="538"/>
        <v>19</v>
      </c>
      <c r="O2890" t="str">
        <f t="shared" si="539"/>
        <v>F</v>
      </c>
    </row>
    <row r="2891" spans="2:15" x14ac:dyDescent="0.25">
      <c r="B2891" s="5">
        <v>46711</v>
      </c>
      <c r="C2891">
        <f t="shared" si="540"/>
        <v>2027</v>
      </c>
      <c r="D2891">
        <f t="shared" si="541"/>
        <v>11</v>
      </c>
      <c r="E2891" t="str">
        <f t="shared" si="542"/>
        <v>November</v>
      </c>
      <c r="F2891" s="6" t="str">
        <f t="shared" si="543"/>
        <v>Nov-27</v>
      </c>
      <c r="G2891">
        <f t="shared" si="544"/>
        <v>7</v>
      </c>
      <c r="H2891" t="str">
        <f t="shared" si="545"/>
        <v>Saturday</v>
      </c>
      <c r="I2891" t="str">
        <f>VLOOKUP(Table1[[#This Row],[Month Num]],Table2[],2,TRUE)</f>
        <v>Q2</v>
      </c>
      <c r="J2891" t="str">
        <f t="shared" ref="J2891:J2954" si="546">TEXT(B2891,"MMM")</f>
        <v>Nov</v>
      </c>
      <c r="K2891" s="5" t="str">
        <f t="shared" ref="K2891:K2954" si="547">LEFT(E2891,1)</f>
        <v>N</v>
      </c>
      <c r="L2891" t="str">
        <f t="shared" ref="L2891:L2954" si="548">TEXT(B2891,"MM")</f>
        <v>11</v>
      </c>
      <c r="M2891" t="str">
        <f t="shared" ref="M2891:M2954" si="549">TEXT(B2891,"ddd")</f>
        <v>Sat</v>
      </c>
      <c r="N2891" t="str">
        <f t="shared" ref="N2891:N2954" si="550">TEXT(B2891,"dd")</f>
        <v>20</v>
      </c>
      <c r="O2891" t="str">
        <f t="shared" ref="O2891:O2954" si="551">LEFT(H2891,1)</f>
        <v>S</v>
      </c>
    </row>
    <row r="2892" spans="2:15" x14ac:dyDescent="0.25">
      <c r="B2892" s="5">
        <v>46712</v>
      </c>
      <c r="C2892">
        <f t="shared" si="540"/>
        <v>2027</v>
      </c>
      <c r="D2892">
        <f t="shared" si="541"/>
        <v>11</v>
      </c>
      <c r="E2892" t="str">
        <f t="shared" si="542"/>
        <v>November</v>
      </c>
      <c r="F2892" s="6" t="str">
        <f t="shared" si="543"/>
        <v>Nov-27</v>
      </c>
      <c r="G2892">
        <f t="shared" si="544"/>
        <v>1</v>
      </c>
      <c r="H2892" t="str">
        <f t="shared" si="545"/>
        <v>Sunday</v>
      </c>
      <c r="I2892" t="str">
        <f>VLOOKUP(Table1[[#This Row],[Month Num]],Table2[],2,TRUE)</f>
        <v>Q2</v>
      </c>
      <c r="J2892" t="str">
        <f t="shared" si="546"/>
        <v>Nov</v>
      </c>
      <c r="K2892" s="5" t="str">
        <f t="shared" si="547"/>
        <v>N</v>
      </c>
      <c r="L2892" t="str">
        <f t="shared" si="548"/>
        <v>11</v>
      </c>
      <c r="M2892" t="str">
        <f t="shared" si="549"/>
        <v>Sun</v>
      </c>
      <c r="N2892" t="str">
        <f t="shared" si="550"/>
        <v>21</v>
      </c>
      <c r="O2892" t="str">
        <f t="shared" si="551"/>
        <v>S</v>
      </c>
    </row>
    <row r="2893" spans="2:15" x14ac:dyDescent="0.25">
      <c r="B2893" s="5">
        <v>46713</v>
      </c>
      <c r="C2893">
        <f t="shared" si="540"/>
        <v>2027</v>
      </c>
      <c r="D2893">
        <f t="shared" si="541"/>
        <v>11</v>
      </c>
      <c r="E2893" t="str">
        <f t="shared" si="542"/>
        <v>November</v>
      </c>
      <c r="F2893" s="6" t="str">
        <f t="shared" si="543"/>
        <v>Nov-27</v>
      </c>
      <c r="G2893">
        <f t="shared" si="544"/>
        <v>2</v>
      </c>
      <c r="H2893" t="str">
        <f t="shared" si="545"/>
        <v>Monday</v>
      </c>
      <c r="I2893" t="str">
        <f>VLOOKUP(Table1[[#This Row],[Month Num]],Table2[],2,TRUE)</f>
        <v>Q2</v>
      </c>
      <c r="J2893" t="str">
        <f t="shared" si="546"/>
        <v>Nov</v>
      </c>
      <c r="K2893" s="5" t="str">
        <f t="shared" si="547"/>
        <v>N</v>
      </c>
      <c r="L2893" t="str">
        <f t="shared" si="548"/>
        <v>11</v>
      </c>
      <c r="M2893" t="str">
        <f t="shared" si="549"/>
        <v>Mon</v>
      </c>
      <c r="N2893" t="str">
        <f t="shared" si="550"/>
        <v>22</v>
      </c>
      <c r="O2893" t="str">
        <f t="shared" si="551"/>
        <v>M</v>
      </c>
    </row>
    <row r="2894" spans="2:15" x14ac:dyDescent="0.25">
      <c r="B2894" s="5">
        <v>46714</v>
      </c>
      <c r="C2894">
        <f t="shared" si="540"/>
        <v>2027</v>
      </c>
      <c r="D2894">
        <f t="shared" si="541"/>
        <v>11</v>
      </c>
      <c r="E2894" t="str">
        <f t="shared" si="542"/>
        <v>November</v>
      </c>
      <c r="F2894" s="6" t="str">
        <f t="shared" si="543"/>
        <v>Nov-27</v>
      </c>
      <c r="G2894">
        <f t="shared" si="544"/>
        <v>3</v>
      </c>
      <c r="H2894" t="str">
        <f t="shared" si="545"/>
        <v>Tuesday</v>
      </c>
      <c r="I2894" t="str">
        <f>VLOOKUP(Table1[[#This Row],[Month Num]],Table2[],2,TRUE)</f>
        <v>Q2</v>
      </c>
      <c r="J2894" t="str">
        <f t="shared" si="546"/>
        <v>Nov</v>
      </c>
      <c r="K2894" s="5" t="str">
        <f t="shared" si="547"/>
        <v>N</v>
      </c>
      <c r="L2894" t="str">
        <f t="shared" si="548"/>
        <v>11</v>
      </c>
      <c r="M2894" t="str">
        <f t="shared" si="549"/>
        <v>Tue</v>
      </c>
      <c r="N2894" t="str">
        <f t="shared" si="550"/>
        <v>23</v>
      </c>
      <c r="O2894" t="str">
        <f t="shared" si="551"/>
        <v>T</v>
      </c>
    </row>
    <row r="2895" spans="2:15" x14ac:dyDescent="0.25">
      <c r="B2895" s="5">
        <v>46715</v>
      </c>
      <c r="C2895">
        <f t="shared" si="540"/>
        <v>2027</v>
      </c>
      <c r="D2895">
        <f t="shared" si="541"/>
        <v>11</v>
      </c>
      <c r="E2895" t="str">
        <f t="shared" si="542"/>
        <v>November</v>
      </c>
      <c r="F2895" s="6" t="str">
        <f t="shared" si="543"/>
        <v>Nov-27</v>
      </c>
      <c r="G2895">
        <f t="shared" si="544"/>
        <v>4</v>
      </c>
      <c r="H2895" t="str">
        <f t="shared" si="545"/>
        <v>Wednesday</v>
      </c>
      <c r="I2895" t="str">
        <f>VLOOKUP(Table1[[#This Row],[Month Num]],Table2[],2,TRUE)</f>
        <v>Q2</v>
      </c>
      <c r="J2895" t="str">
        <f t="shared" si="546"/>
        <v>Nov</v>
      </c>
      <c r="K2895" s="5" t="str">
        <f t="shared" si="547"/>
        <v>N</v>
      </c>
      <c r="L2895" t="str">
        <f t="shared" si="548"/>
        <v>11</v>
      </c>
      <c r="M2895" t="str">
        <f t="shared" si="549"/>
        <v>Wed</v>
      </c>
      <c r="N2895" t="str">
        <f t="shared" si="550"/>
        <v>24</v>
      </c>
      <c r="O2895" t="str">
        <f t="shared" si="551"/>
        <v>W</v>
      </c>
    </row>
    <row r="2896" spans="2:15" x14ac:dyDescent="0.25">
      <c r="B2896" s="5">
        <v>46716</v>
      </c>
      <c r="C2896">
        <f t="shared" si="540"/>
        <v>2027</v>
      </c>
      <c r="D2896">
        <f t="shared" si="541"/>
        <v>11</v>
      </c>
      <c r="E2896" t="str">
        <f t="shared" si="542"/>
        <v>November</v>
      </c>
      <c r="F2896" s="6" t="str">
        <f t="shared" si="543"/>
        <v>Nov-27</v>
      </c>
      <c r="G2896">
        <f t="shared" si="544"/>
        <v>5</v>
      </c>
      <c r="H2896" t="str">
        <f t="shared" si="545"/>
        <v>Thursday</v>
      </c>
      <c r="I2896" t="str">
        <f>VLOOKUP(Table1[[#This Row],[Month Num]],Table2[],2,TRUE)</f>
        <v>Q2</v>
      </c>
      <c r="J2896" t="str">
        <f t="shared" si="546"/>
        <v>Nov</v>
      </c>
      <c r="K2896" s="5" t="str">
        <f t="shared" si="547"/>
        <v>N</v>
      </c>
      <c r="L2896" t="str">
        <f t="shared" si="548"/>
        <v>11</v>
      </c>
      <c r="M2896" t="str">
        <f t="shared" si="549"/>
        <v>Thu</v>
      </c>
      <c r="N2896" t="str">
        <f t="shared" si="550"/>
        <v>25</v>
      </c>
      <c r="O2896" t="str">
        <f t="shared" si="551"/>
        <v>T</v>
      </c>
    </row>
    <row r="2897" spans="2:15" x14ac:dyDescent="0.25">
      <c r="B2897" s="5">
        <v>46717</v>
      </c>
      <c r="C2897">
        <f t="shared" ref="C2897:C2960" si="552">YEAR(B2897)</f>
        <v>2027</v>
      </c>
      <c r="D2897">
        <f t="shared" ref="D2897:D2960" si="553">MONTH(B2897)</f>
        <v>11</v>
      </c>
      <c r="E2897" t="str">
        <f t="shared" ref="E2897:E2960" si="554">TEXT(B2897,"MMMM")</f>
        <v>November</v>
      </c>
      <c r="F2897" s="6" t="str">
        <f t="shared" ref="F2897:F2960" si="555">TEXT(B2897,"mmm-yy")</f>
        <v>Nov-27</v>
      </c>
      <c r="G2897">
        <f t="shared" ref="G2897:G2960" si="556">WEEKDAY(B2897)</f>
        <v>6</v>
      </c>
      <c r="H2897" t="str">
        <f t="shared" ref="H2897:H2960" si="557">TEXT(B2897,"dddd")</f>
        <v>Friday</v>
      </c>
      <c r="I2897" t="str">
        <f>VLOOKUP(Table1[[#This Row],[Month Num]],Table2[],2,TRUE)</f>
        <v>Q2</v>
      </c>
      <c r="J2897" t="str">
        <f t="shared" si="546"/>
        <v>Nov</v>
      </c>
      <c r="K2897" s="5" t="str">
        <f t="shared" si="547"/>
        <v>N</v>
      </c>
      <c r="L2897" t="str">
        <f t="shared" si="548"/>
        <v>11</v>
      </c>
      <c r="M2897" t="str">
        <f t="shared" si="549"/>
        <v>Fri</v>
      </c>
      <c r="N2897" t="str">
        <f t="shared" si="550"/>
        <v>26</v>
      </c>
      <c r="O2897" t="str">
        <f t="shared" si="551"/>
        <v>F</v>
      </c>
    </row>
    <row r="2898" spans="2:15" x14ac:dyDescent="0.25">
      <c r="B2898" s="5">
        <v>46718</v>
      </c>
      <c r="C2898">
        <f t="shared" si="552"/>
        <v>2027</v>
      </c>
      <c r="D2898">
        <f t="shared" si="553"/>
        <v>11</v>
      </c>
      <c r="E2898" t="str">
        <f t="shared" si="554"/>
        <v>November</v>
      </c>
      <c r="F2898" s="6" t="str">
        <f t="shared" si="555"/>
        <v>Nov-27</v>
      </c>
      <c r="G2898">
        <f t="shared" si="556"/>
        <v>7</v>
      </c>
      <c r="H2898" t="str">
        <f t="shared" si="557"/>
        <v>Saturday</v>
      </c>
      <c r="I2898" t="str">
        <f>VLOOKUP(Table1[[#This Row],[Month Num]],Table2[],2,TRUE)</f>
        <v>Q2</v>
      </c>
      <c r="J2898" t="str">
        <f t="shared" si="546"/>
        <v>Nov</v>
      </c>
      <c r="K2898" s="5" t="str">
        <f t="shared" si="547"/>
        <v>N</v>
      </c>
      <c r="L2898" t="str">
        <f t="shared" si="548"/>
        <v>11</v>
      </c>
      <c r="M2898" t="str">
        <f t="shared" si="549"/>
        <v>Sat</v>
      </c>
      <c r="N2898" t="str">
        <f t="shared" si="550"/>
        <v>27</v>
      </c>
      <c r="O2898" t="str">
        <f t="shared" si="551"/>
        <v>S</v>
      </c>
    </row>
    <row r="2899" spans="2:15" x14ac:dyDescent="0.25">
      <c r="B2899" s="5">
        <v>46719</v>
      </c>
      <c r="C2899">
        <f t="shared" si="552"/>
        <v>2027</v>
      </c>
      <c r="D2899">
        <f t="shared" si="553"/>
        <v>11</v>
      </c>
      <c r="E2899" t="str">
        <f t="shared" si="554"/>
        <v>November</v>
      </c>
      <c r="F2899" s="6" t="str">
        <f t="shared" si="555"/>
        <v>Nov-27</v>
      </c>
      <c r="G2899">
        <f t="shared" si="556"/>
        <v>1</v>
      </c>
      <c r="H2899" t="str">
        <f t="shared" si="557"/>
        <v>Sunday</v>
      </c>
      <c r="I2899" t="str">
        <f>VLOOKUP(Table1[[#This Row],[Month Num]],Table2[],2,TRUE)</f>
        <v>Q2</v>
      </c>
      <c r="J2899" t="str">
        <f t="shared" si="546"/>
        <v>Nov</v>
      </c>
      <c r="K2899" s="5" t="str">
        <f t="shared" si="547"/>
        <v>N</v>
      </c>
      <c r="L2899" t="str">
        <f t="shared" si="548"/>
        <v>11</v>
      </c>
      <c r="M2899" t="str">
        <f t="shared" si="549"/>
        <v>Sun</v>
      </c>
      <c r="N2899" t="str">
        <f t="shared" si="550"/>
        <v>28</v>
      </c>
      <c r="O2899" t="str">
        <f t="shared" si="551"/>
        <v>S</v>
      </c>
    </row>
    <row r="2900" spans="2:15" x14ac:dyDescent="0.25">
      <c r="B2900" s="5">
        <v>46720</v>
      </c>
      <c r="C2900">
        <f t="shared" si="552"/>
        <v>2027</v>
      </c>
      <c r="D2900">
        <f t="shared" si="553"/>
        <v>11</v>
      </c>
      <c r="E2900" t="str">
        <f t="shared" si="554"/>
        <v>November</v>
      </c>
      <c r="F2900" s="6" t="str">
        <f t="shared" si="555"/>
        <v>Nov-27</v>
      </c>
      <c r="G2900">
        <f t="shared" si="556"/>
        <v>2</v>
      </c>
      <c r="H2900" t="str">
        <f t="shared" si="557"/>
        <v>Monday</v>
      </c>
      <c r="I2900" t="str">
        <f>VLOOKUP(Table1[[#This Row],[Month Num]],Table2[],2,TRUE)</f>
        <v>Q2</v>
      </c>
      <c r="J2900" t="str">
        <f t="shared" si="546"/>
        <v>Nov</v>
      </c>
      <c r="K2900" s="5" t="str">
        <f t="shared" si="547"/>
        <v>N</v>
      </c>
      <c r="L2900" t="str">
        <f t="shared" si="548"/>
        <v>11</v>
      </c>
      <c r="M2900" t="str">
        <f t="shared" si="549"/>
        <v>Mon</v>
      </c>
      <c r="N2900" t="str">
        <f t="shared" si="550"/>
        <v>29</v>
      </c>
      <c r="O2900" t="str">
        <f t="shared" si="551"/>
        <v>M</v>
      </c>
    </row>
    <row r="2901" spans="2:15" x14ac:dyDescent="0.25">
      <c r="B2901" s="5">
        <v>46721</v>
      </c>
      <c r="C2901">
        <f t="shared" si="552"/>
        <v>2027</v>
      </c>
      <c r="D2901">
        <f t="shared" si="553"/>
        <v>11</v>
      </c>
      <c r="E2901" t="str">
        <f t="shared" si="554"/>
        <v>November</v>
      </c>
      <c r="F2901" s="6" t="str">
        <f t="shared" si="555"/>
        <v>Nov-27</v>
      </c>
      <c r="G2901">
        <f t="shared" si="556"/>
        <v>3</v>
      </c>
      <c r="H2901" t="str">
        <f t="shared" si="557"/>
        <v>Tuesday</v>
      </c>
      <c r="I2901" t="str">
        <f>VLOOKUP(Table1[[#This Row],[Month Num]],Table2[],2,TRUE)</f>
        <v>Q2</v>
      </c>
      <c r="J2901" t="str">
        <f t="shared" si="546"/>
        <v>Nov</v>
      </c>
      <c r="K2901" s="5" t="str">
        <f t="shared" si="547"/>
        <v>N</v>
      </c>
      <c r="L2901" t="str">
        <f t="shared" si="548"/>
        <v>11</v>
      </c>
      <c r="M2901" t="str">
        <f t="shared" si="549"/>
        <v>Tue</v>
      </c>
      <c r="N2901" t="str">
        <f t="shared" si="550"/>
        <v>30</v>
      </c>
      <c r="O2901" t="str">
        <f t="shared" si="551"/>
        <v>T</v>
      </c>
    </row>
    <row r="2902" spans="2:15" x14ac:dyDescent="0.25">
      <c r="B2902" s="5">
        <v>46722</v>
      </c>
      <c r="C2902">
        <f t="shared" si="552"/>
        <v>2027</v>
      </c>
      <c r="D2902">
        <f t="shared" si="553"/>
        <v>12</v>
      </c>
      <c r="E2902" t="str">
        <f t="shared" si="554"/>
        <v>December</v>
      </c>
      <c r="F2902" s="6" t="str">
        <f t="shared" si="555"/>
        <v>Dec-27</v>
      </c>
      <c r="G2902">
        <f t="shared" si="556"/>
        <v>4</v>
      </c>
      <c r="H2902" t="str">
        <f t="shared" si="557"/>
        <v>Wednesday</v>
      </c>
      <c r="I2902" t="str">
        <f>VLOOKUP(Table1[[#This Row],[Month Num]],Table2[],2,TRUE)</f>
        <v>Q2</v>
      </c>
      <c r="J2902" t="str">
        <f t="shared" si="546"/>
        <v>Dec</v>
      </c>
      <c r="K2902" s="5" t="str">
        <f t="shared" si="547"/>
        <v>D</v>
      </c>
      <c r="L2902" t="str">
        <f t="shared" si="548"/>
        <v>12</v>
      </c>
      <c r="M2902" t="str">
        <f t="shared" si="549"/>
        <v>Wed</v>
      </c>
      <c r="N2902" t="str">
        <f t="shared" si="550"/>
        <v>01</v>
      </c>
      <c r="O2902" t="str">
        <f t="shared" si="551"/>
        <v>W</v>
      </c>
    </row>
    <row r="2903" spans="2:15" x14ac:dyDescent="0.25">
      <c r="B2903" s="5">
        <v>46723</v>
      </c>
      <c r="C2903">
        <f t="shared" si="552"/>
        <v>2027</v>
      </c>
      <c r="D2903">
        <f t="shared" si="553"/>
        <v>12</v>
      </c>
      <c r="E2903" t="str">
        <f t="shared" si="554"/>
        <v>December</v>
      </c>
      <c r="F2903" s="6" t="str">
        <f t="shared" si="555"/>
        <v>Dec-27</v>
      </c>
      <c r="G2903">
        <f t="shared" si="556"/>
        <v>5</v>
      </c>
      <c r="H2903" t="str">
        <f t="shared" si="557"/>
        <v>Thursday</v>
      </c>
      <c r="I2903" t="str">
        <f>VLOOKUP(Table1[[#This Row],[Month Num]],Table2[],2,TRUE)</f>
        <v>Q2</v>
      </c>
      <c r="J2903" t="str">
        <f t="shared" si="546"/>
        <v>Dec</v>
      </c>
      <c r="K2903" s="5" t="str">
        <f t="shared" si="547"/>
        <v>D</v>
      </c>
      <c r="L2903" t="str">
        <f t="shared" si="548"/>
        <v>12</v>
      </c>
      <c r="M2903" t="str">
        <f t="shared" si="549"/>
        <v>Thu</v>
      </c>
      <c r="N2903" t="str">
        <f t="shared" si="550"/>
        <v>02</v>
      </c>
      <c r="O2903" t="str">
        <f t="shared" si="551"/>
        <v>T</v>
      </c>
    </row>
    <row r="2904" spans="2:15" x14ac:dyDescent="0.25">
      <c r="B2904" s="5">
        <v>46724</v>
      </c>
      <c r="C2904">
        <f t="shared" si="552"/>
        <v>2027</v>
      </c>
      <c r="D2904">
        <f t="shared" si="553"/>
        <v>12</v>
      </c>
      <c r="E2904" t="str">
        <f t="shared" si="554"/>
        <v>December</v>
      </c>
      <c r="F2904" s="6" t="str">
        <f t="shared" si="555"/>
        <v>Dec-27</v>
      </c>
      <c r="G2904">
        <f t="shared" si="556"/>
        <v>6</v>
      </c>
      <c r="H2904" t="str">
        <f t="shared" si="557"/>
        <v>Friday</v>
      </c>
      <c r="I2904" t="str">
        <f>VLOOKUP(Table1[[#This Row],[Month Num]],Table2[],2,TRUE)</f>
        <v>Q2</v>
      </c>
      <c r="J2904" t="str">
        <f t="shared" si="546"/>
        <v>Dec</v>
      </c>
      <c r="K2904" s="5" t="str">
        <f t="shared" si="547"/>
        <v>D</v>
      </c>
      <c r="L2904" t="str">
        <f t="shared" si="548"/>
        <v>12</v>
      </c>
      <c r="M2904" t="str">
        <f t="shared" si="549"/>
        <v>Fri</v>
      </c>
      <c r="N2904" t="str">
        <f t="shared" si="550"/>
        <v>03</v>
      </c>
      <c r="O2904" t="str">
        <f t="shared" si="551"/>
        <v>F</v>
      </c>
    </row>
    <row r="2905" spans="2:15" x14ac:dyDescent="0.25">
      <c r="B2905" s="5">
        <v>46725</v>
      </c>
      <c r="C2905">
        <f t="shared" si="552"/>
        <v>2027</v>
      </c>
      <c r="D2905">
        <f t="shared" si="553"/>
        <v>12</v>
      </c>
      <c r="E2905" t="str">
        <f t="shared" si="554"/>
        <v>December</v>
      </c>
      <c r="F2905" s="6" t="str">
        <f t="shared" si="555"/>
        <v>Dec-27</v>
      </c>
      <c r="G2905">
        <f t="shared" si="556"/>
        <v>7</v>
      </c>
      <c r="H2905" t="str">
        <f t="shared" si="557"/>
        <v>Saturday</v>
      </c>
      <c r="I2905" t="str">
        <f>VLOOKUP(Table1[[#This Row],[Month Num]],Table2[],2,TRUE)</f>
        <v>Q2</v>
      </c>
      <c r="J2905" t="str">
        <f t="shared" si="546"/>
        <v>Dec</v>
      </c>
      <c r="K2905" s="5" t="str">
        <f t="shared" si="547"/>
        <v>D</v>
      </c>
      <c r="L2905" t="str">
        <f t="shared" si="548"/>
        <v>12</v>
      </c>
      <c r="M2905" t="str">
        <f t="shared" si="549"/>
        <v>Sat</v>
      </c>
      <c r="N2905" t="str">
        <f t="shared" si="550"/>
        <v>04</v>
      </c>
      <c r="O2905" t="str">
        <f t="shared" si="551"/>
        <v>S</v>
      </c>
    </row>
    <row r="2906" spans="2:15" x14ac:dyDescent="0.25">
      <c r="B2906" s="5">
        <v>46726</v>
      </c>
      <c r="C2906">
        <f t="shared" si="552"/>
        <v>2027</v>
      </c>
      <c r="D2906">
        <f t="shared" si="553"/>
        <v>12</v>
      </c>
      <c r="E2906" t="str">
        <f t="shared" si="554"/>
        <v>December</v>
      </c>
      <c r="F2906" s="6" t="str">
        <f t="shared" si="555"/>
        <v>Dec-27</v>
      </c>
      <c r="G2906">
        <f t="shared" si="556"/>
        <v>1</v>
      </c>
      <c r="H2906" t="str">
        <f t="shared" si="557"/>
        <v>Sunday</v>
      </c>
      <c r="I2906" t="str">
        <f>VLOOKUP(Table1[[#This Row],[Month Num]],Table2[],2,TRUE)</f>
        <v>Q2</v>
      </c>
      <c r="J2906" t="str">
        <f t="shared" si="546"/>
        <v>Dec</v>
      </c>
      <c r="K2906" s="5" t="str">
        <f t="shared" si="547"/>
        <v>D</v>
      </c>
      <c r="L2906" t="str">
        <f t="shared" si="548"/>
        <v>12</v>
      </c>
      <c r="M2906" t="str">
        <f t="shared" si="549"/>
        <v>Sun</v>
      </c>
      <c r="N2906" t="str">
        <f t="shared" si="550"/>
        <v>05</v>
      </c>
      <c r="O2906" t="str">
        <f t="shared" si="551"/>
        <v>S</v>
      </c>
    </row>
    <row r="2907" spans="2:15" x14ac:dyDescent="0.25">
      <c r="B2907" s="5">
        <v>46727</v>
      </c>
      <c r="C2907">
        <f t="shared" si="552"/>
        <v>2027</v>
      </c>
      <c r="D2907">
        <f t="shared" si="553"/>
        <v>12</v>
      </c>
      <c r="E2907" t="str">
        <f t="shared" si="554"/>
        <v>December</v>
      </c>
      <c r="F2907" s="6" t="str">
        <f t="shared" si="555"/>
        <v>Dec-27</v>
      </c>
      <c r="G2907">
        <f t="shared" si="556"/>
        <v>2</v>
      </c>
      <c r="H2907" t="str">
        <f t="shared" si="557"/>
        <v>Monday</v>
      </c>
      <c r="I2907" t="str">
        <f>VLOOKUP(Table1[[#This Row],[Month Num]],Table2[],2,TRUE)</f>
        <v>Q2</v>
      </c>
      <c r="J2907" t="str">
        <f t="shared" si="546"/>
        <v>Dec</v>
      </c>
      <c r="K2907" s="5" t="str">
        <f t="shared" si="547"/>
        <v>D</v>
      </c>
      <c r="L2907" t="str">
        <f t="shared" si="548"/>
        <v>12</v>
      </c>
      <c r="M2907" t="str">
        <f t="shared" si="549"/>
        <v>Mon</v>
      </c>
      <c r="N2907" t="str">
        <f t="shared" si="550"/>
        <v>06</v>
      </c>
      <c r="O2907" t="str">
        <f t="shared" si="551"/>
        <v>M</v>
      </c>
    </row>
    <row r="2908" spans="2:15" x14ac:dyDescent="0.25">
      <c r="B2908" s="5">
        <v>46728</v>
      </c>
      <c r="C2908">
        <f t="shared" si="552"/>
        <v>2027</v>
      </c>
      <c r="D2908">
        <f t="shared" si="553"/>
        <v>12</v>
      </c>
      <c r="E2908" t="str">
        <f t="shared" si="554"/>
        <v>December</v>
      </c>
      <c r="F2908" s="6" t="str">
        <f t="shared" si="555"/>
        <v>Dec-27</v>
      </c>
      <c r="G2908">
        <f t="shared" si="556"/>
        <v>3</v>
      </c>
      <c r="H2908" t="str">
        <f t="shared" si="557"/>
        <v>Tuesday</v>
      </c>
      <c r="I2908" t="str">
        <f>VLOOKUP(Table1[[#This Row],[Month Num]],Table2[],2,TRUE)</f>
        <v>Q2</v>
      </c>
      <c r="J2908" t="str">
        <f t="shared" si="546"/>
        <v>Dec</v>
      </c>
      <c r="K2908" s="5" t="str">
        <f t="shared" si="547"/>
        <v>D</v>
      </c>
      <c r="L2908" t="str">
        <f t="shared" si="548"/>
        <v>12</v>
      </c>
      <c r="M2908" t="str">
        <f t="shared" si="549"/>
        <v>Tue</v>
      </c>
      <c r="N2908" t="str">
        <f t="shared" si="550"/>
        <v>07</v>
      </c>
      <c r="O2908" t="str">
        <f t="shared" si="551"/>
        <v>T</v>
      </c>
    </row>
    <row r="2909" spans="2:15" x14ac:dyDescent="0.25">
      <c r="B2909" s="5">
        <v>46729</v>
      </c>
      <c r="C2909">
        <f t="shared" si="552"/>
        <v>2027</v>
      </c>
      <c r="D2909">
        <f t="shared" si="553"/>
        <v>12</v>
      </c>
      <c r="E2909" t="str">
        <f t="shared" si="554"/>
        <v>December</v>
      </c>
      <c r="F2909" s="6" t="str">
        <f t="shared" si="555"/>
        <v>Dec-27</v>
      </c>
      <c r="G2909">
        <f t="shared" si="556"/>
        <v>4</v>
      </c>
      <c r="H2909" t="str">
        <f t="shared" si="557"/>
        <v>Wednesday</v>
      </c>
      <c r="I2909" t="str">
        <f>VLOOKUP(Table1[[#This Row],[Month Num]],Table2[],2,TRUE)</f>
        <v>Q2</v>
      </c>
      <c r="J2909" t="str">
        <f t="shared" si="546"/>
        <v>Dec</v>
      </c>
      <c r="K2909" s="5" t="str">
        <f t="shared" si="547"/>
        <v>D</v>
      </c>
      <c r="L2909" t="str">
        <f t="shared" si="548"/>
        <v>12</v>
      </c>
      <c r="M2909" t="str">
        <f t="shared" si="549"/>
        <v>Wed</v>
      </c>
      <c r="N2909" t="str">
        <f t="shared" si="550"/>
        <v>08</v>
      </c>
      <c r="O2909" t="str">
        <f t="shared" si="551"/>
        <v>W</v>
      </c>
    </row>
    <row r="2910" spans="2:15" x14ac:dyDescent="0.25">
      <c r="B2910" s="5">
        <v>46730</v>
      </c>
      <c r="C2910">
        <f t="shared" si="552"/>
        <v>2027</v>
      </c>
      <c r="D2910">
        <f t="shared" si="553"/>
        <v>12</v>
      </c>
      <c r="E2910" t="str">
        <f t="shared" si="554"/>
        <v>December</v>
      </c>
      <c r="F2910" s="6" t="str">
        <f t="shared" si="555"/>
        <v>Dec-27</v>
      </c>
      <c r="G2910">
        <f t="shared" si="556"/>
        <v>5</v>
      </c>
      <c r="H2910" t="str">
        <f t="shared" si="557"/>
        <v>Thursday</v>
      </c>
      <c r="I2910" t="str">
        <f>VLOOKUP(Table1[[#This Row],[Month Num]],Table2[],2,TRUE)</f>
        <v>Q2</v>
      </c>
      <c r="J2910" t="str">
        <f t="shared" si="546"/>
        <v>Dec</v>
      </c>
      <c r="K2910" s="5" t="str">
        <f t="shared" si="547"/>
        <v>D</v>
      </c>
      <c r="L2910" t="str">
        <f t="shared" si="548"/>
        <v>12</v>
      </c>
      <c r="M2910" t="str">
        <f t="shared" si="549"/>
        <v>Thu</v>
      </c>
      <c r="N2910" t="str">
        <f t="shared" si="550"/>
        <v>09</v>
      </c>
      <c r="O2910" t="str">
        <f t="shared" si="551"/>
        <v>T</v>
      </c>
    </row>
    <row r="2911" spans="2:15" x14ac:dyDescent="0.25">
      <c r="B2911" s="5">
        <v>46731</v>
      </c>
      <c r="C2911">
        <f t="shared" si="552"/>
        <v>2027</v>
      </c>
      <c r="D2911">
        <f t="shared" si="553"/>
        <v>12</v>
      </c>
      <c r="E2911" t="str">
        <f t="shared" si="554"/>
        <v>December</v>
      </c>
      <c r="F2911" s="6" t="str">
        <f t="shared" si="555"/>
        <v>Dec-27</v>
      </c>
      <c r="G2911">
        <f t="shared" si="556"/>
        <v>6</v>
      </c>
      <c r="H2911" t="str">
        <f t="shared" si="557"/>
        <v>Friday</v>
      </c>
      <c r="I2911" t="str">
        <f>VLOOKUP(Table1[[#This Row],[Month Num]],Table2[],2,TRUE)</f>
        <v>Q2</v>
      </c>
      <c r="J2911" t="str">
        <f t="shared" si="546"/>
        <v>Dec</v>
      </c>
      <c r="K2911" s="5" t="str">
        <f t="shared" si="547"/>
        <v>D</v>
      </c>
      <c r="L2911" t="str">
        <f t="shared" si="548"/>
        <v>12</v>
      </c>
      <c r="M2911" t="str">
        <f t="shared" si="549"/>
        <v>Fri</v>
      </c>
      <c r="N2911" t="str">
        <f t="shared" si="550"/>
        <v>10</v>
      </c>
      <c r="O2911" t="str">
        <f t="shared" si="551"/>
        <v>F</v>
      </c>
    </row>
    <row r="2912" spans="2:15" x14ac:dyDescent="0.25">
      <c r="B2912" s="5">
        <v>46732</v>
      </c>
      <c r="C2912">
        <f t="shared" si="552"/>
        <v>2027</v>
      </c>
      <c r="D2912">
        <f t="shared" si="553"/>
        <v>12</v>
      </c>
      <c r="E2912" t="str">
        <f t="shared" si="554"/>
        <v>December</v>
      </c>
      <c r="F2912" s="6" t="str">
        <f t="shared" si="555"/>
        <v>Dec-27</v>
      </c>
      <c r="G2912">
        <f t="shared" si="556"/>
        <v>7</v>
      </c>
      <c r="H2912" t="str">
        <f t="shared" si="557"/>
        <v>Saturday</v>
      </c>
      <c r="I2912" t="str">
        <f>VLOOKUP(Table1[[#This Row],[Month Num]],Table2[],2,TRUE)</f>
        <v>Q2</v>
      </c>
      <c r="J2912" t="str">
        <f t="shared" si="546"/>
        <v>Dec</v>
      </c>
      <c r="K2912" s="5" t="str">
        <f t="shared" si="547"/>
        <v>D</v>
      </c>
      <c r="L2912" t="str">
        <f t="shared" si="548"/>
        <v>12</v>
      </c>
      <c r="M2912" t="str">
        <f t="shared" si="549"/>
        <v>Sat</v>
      </c>
      <c r="N2912" t="str">
        <f t="shared" si="550"/>
        <v>11</v>
      </c>
      <c r="O2912" t="str">
        <f t="shared" si="551"/>
        <v>S</v>
      </c>
    </row>
    <row r="2913" spans="2:15" x14ac:dyDescent="0.25">
      <c r="B2913" s="5">
        <v>46733</v>
      </c>
      <c r="C2913">
        <f t="shared" si="552"/>
        <v>2027</v>
      </c>
      <c r="D2913">
        <f t="shared" si="553"/>
        <v>12</v>
      </c>
      <c r="E2913" t="str">
        <f t="shared" si="554"/>
        <v>December</v>
      </c>
      <c r="F2913" s="6" t="str">
        <f t="shared" si="555"/>
        <v>Dec-27</v>
      </c>
      <c r="G2913">
        <f t="shared" si="556"/>
        <v>1</v>
      </c>
      <c r="H2913" t="str">
        <f t="shared" si="557"/>
        <v>Sunday</v>
      </c>
      <c r="I2913" t="str">
        <f>VLOOKUP(Table1[[#This Row],[Month Num]],Table2[],2,TRUE)</f>
        <v>Q2</v>
      </c>
      <c r="J2913" t="str">
        <f t="shared" si="546"/>
        <v>Dec</v>
      </c>
      <c r="K2913" s="5" t="str">
        <f t="shared" si="547"/>
        <v>D</v>
      </c>
      <c r="L2913" t="str">
        <f t="shared" si="548"/>
        <v>12</v>
      </c>
      <c r="M2913" t="str">
        <f t="shared" si="549"/>
        <v>Sun</v>
      </c>
      <c r="N2913" t="str">
        <f t="shared" si="550"/>
        <v>12</v>
      </c>
      <c r="O2913" t="str">
        <f t="shared" si="551"/>
        <v>S</v>
      </c>
    </row>
    <row r="2914" spans="2:15" x14ac:dyDescent="0.25">
      <c r="B2914" s="5">
        <v>46734</v>
      </c>
      <c r="C2914">
        <f t="shared" si="552"/>
        <v>2027</v>
      </c>
      <c r="D2914">
        <f t="shared" si="553"/>
        <v>12</v>
      </c>
      <c r="E2914" t="str">
        <f t="shared" si="554"/>
        <v>December</v>
      </c>
      <c r="F2914" s="6" t="str">
        <f t="shared" si="555"/>
        <v>Dec-27</v>
      </c>
      <c r="G2914">
        <f t="shared" si="556"/>
        <v>2</v>
      </c>
      <c r="H2914" t="str">
        <f t="shared" si="557"/>
        <v>Monday</v>
      </c>
      <c r="I2914" t="str">
        <f>VLOOKUP(Table1[[#This Row],[Month Num]],Table2[],2,TRUE)</f>
        <v>Q2</v>
      </c>
      <c r="J2914" t="str">
        <f t="shared" si="546"/>
        <v>Dec</v>
      </c>
      <c r="K2914" s="5" t="str">
        <f t="shared" si="547"/>
        <v>D</v>
      </c>
      <c r="L2914" t="str">
        <f t="shared" si="548"/>
        <v>12</v>
      </c>
      <c r="M2914" t="str">
        <f t="shared" si="549"/>
        <v>Mon</v>
      </c>
      <c r="N2914" t="str">
        <f t="shared" si="550"/>
        <v>13</v>
      </c>
      <c r="O2914" t="str">
        <f t="shared" si="551"/>
        <v>M</v>
      </c>
    </row>
    <row r="2915" spans="2:15" x14ac:dyDescent="0.25">
      <c r="B2915" s="5">
        <v>46735</v>
      </c>
      <c r="C2915">
        <f t="shared" si="552"/>
        <v>2027</v>
      </c>
      <c r="D2915">
        <f t="shared" si="553"/>
        <v>12</v>
      </c>
      <c r="E2915" t="str">
        <f t="shared" si="554"/>
        <v>December</v>
      </c>
      <c r="F2915" s="6" t="str">
        <f t="shared" si="555"/>
        <v>Dec-27</v>
      </c>
      <c r="G2915">
        <f t="shared" si="556"/>
        <v>3</v>
      </c>
      <c r="H2915" t="str">
        <f t="shared" si="557"/>
        <v>Tuesday</v>
      </c>
      <c r="I2915" t="str">
        <f>VLOOKUP(Table1[[#This Row],[Month Num]],Table2[],2,TRUE)</f>
        <v>Q2</v>
      </c>
      <c r="J2915" t="str">
        <f t="shared" si="546"/>
        <v>Dec</v>
      </c>
      <c r="K2915" s="5" t="str">
        <f t="shared" si="547"/>
        <v>D</v>
      </c>
      <c r="L2915" t="str">
        <f t="shared" si="548"/>
        <v>12</v>
      </c>
      <c r="M2915" t="str">
        <f t="shared" si="549"/>
        <v>Tue</v>
      </c>
      <c r="N2915" t="str">
        <f t="shared" si="550"/>
        <v>14</v>
      </c>
      <c r="O2915" t="str">
        <f t="shared" si="551"/>
        <v>T</v>
      </c>
    </row>
    <row r="2916" spans="2:15" x14ac:dyDescent="0.25">
      <c r="B2916" s="5">
        <v>46736</v>
      </c>
      <c r="C2916">
        <f t="shared" si="552"/>
        <v>2027</v>
      </c>
      <c r="D2916">
        <f t="shared" si="553"/>
        <v>12</v>
      </c>
      <c r="E2916" t="str">
        <f t="shared" si="554"/>
        <v>December</v>
      </c>
      <c r="F2916" s="6" t="str">
        <f t="shared" si="555"/>
        <v>Dec-27</v>
      </c>
      <c r="G2916">
        <f t="shared" si="556"/>
        <v>4</v>
      </c>
      <c r="H2916" t="str">
        <f t="shared" si="557"/>
        <v>Wednesday</v>
      </c>
      <c r="I2916" t="str">
        <f>VLOOKUP(Table1[[#This Row],[Month Num]],Table2[],2,TRUE)</f>
        <v>Q2</v>
      </c>
      <c r="J2916" t="str">
        <f t="shared" si="546"/>
        <v>Dec</v>
      </c>
      <c r="K2916" s="5" t="str">
        <f t="shared" si="547"/>
        <v>D</v>
      </c>
      <c r="L2916" t="str">
        <f t="shared" si="548"/>
        <v>12</v>
      </c>
      <c r="M2916" t="str">
        <f t="shared" si="549"/>
        <v>Wed</v>
      </c>
      <c r="N2916" t="str">
        <f t="shared" si="550"/>
        <v>15</v>
      </c>
      <c r="O2916" t="str">
        <f t="shared" si="551"/>
        <v>W</v>
      </c>
    </row>
    <row r="2917" spans="2:15" x14ac:dyDescent="0.25">
      <c r="B2917" s="5">
        <v>46737</v>
      </c>
      <c r="C2917">
        <f t="shared" si="552"/>
        <v>2027</v>
      </c>
      <c r="D2917">
        <f t="shared" si="553"/>
        <v>12</v>
      </c>
      <c r="E2917" t="str">
        <f t="shared" si="554"/>
        <v>December</v>
      </c>
      <c r="F2917" s="6" t="str">
        <f t="shared" si="555"/>
        <v>Dec-27</v>
      </c>
      <c r="G2917">
        <f t="shared" si="556"/>
        <v>5</v>
      </c>
      <c r="H2917" t="str">
        <f t="shared" si="557"/>
        <v>Thursday</v>
      </c>
      <c r="I2917" t="str">
        <f>VLOOKUP(Table1[[#This Row],[Month Num]],Table2[],2,TRUE)</f>
        <v>Q2</v>
      </c>
      <c r="J2917" t="str">
        <f t="shared" si="546"/>
        <v>Dec</v>
      </c>
      <c r="K2917" s="5" t="str">
        <f t="shared" si="547"/>
        <v>D</v>
      </c>
      <c r="L2917" t="str">
        <f t="shared" si="548"/>
        <v>12</v>
      </c>
      <c r="M2917" t="str">
        <f t="shared" si="549"/>
        <v>Thu</v>
      </c>
      <c r="N2917" t="str">
        <f t="shared" si="550"/>
        <v>16</v>
      </c>
      <c r="O2917" t="str">
        <f t="shared" si="551"/>
        <v>T</v>
      </c>
    </row>
    <row r="2918" spans="2:15" x14ac:dyDescent="0.25">
      <c r="B2918" s="5">
        <v>46738</v>
      </c>
      <c r="C2918">
        <f t="shared" si="552"/>
        <v>2027</v>
      </c>
      <c r="D2918">
        <f t="shared" si="553"/>
        <v>12</v>
      </c>
      <c r="E2918" t="str">
        <f t="shared" si="554"/>
        <v>December</v>
      </c>
      <c r="F2918" s="6" t="str">
        <f t="shared" si="555"/>
        <v>Dec-27</v>
      </c>
      <c r="G2918">
        <f t="shared" si="556"/>
        <v>6</v>
      </c>
      <c r="H2918" t="str">
        <f t="shared" si="557"/>
        <v>Friday</v>
      </c>
      <c r="I2918" t="str">
        <f>VLOOKUP(Table1[[#This Row],[Month Num]],Table2[],2,TRUE)</f>
        <v>Q2</v>
      </c>
      <c r="J2918" t="str">
        <f t="shared" si="546"/>
        <v>Dec</v>
      </c>
      <c r="K2918" s="5" t="str">
        <f t="shared" si="547"/>
        <v>D</v>
      </c>
      <c r="L2918" t="str">
        <f t="shared" si="548"/>
        <v>12</v>
      </c>
      <c r="M2918" t="str">
        <f t="shared" si="549"/>
        <v>Fri</v>
      </c>
      <c r="N2918" t="str">
        <f t="shared" si="550"/>
        <v>17</v>
      </c>
      <c r="O2918" t="str">
        <f t="shared" si="551"/>
        <v>F</v>
      </c>
    </row>
    <row r="2919" spans="2:15" x14ac:dyDescent="0.25">
      <c r="B2919" s="5">
        <v>46739</v>
      </c>
      <c r="C2919">
        <f t="shared" si="552"/>
        <v>2027</v>
      </c>
      <c r="D2919">
        <f t="shared" si="553"/>
        <v>12</v>
      </c>
      <c r="E2919" t="str">
        <f t="shared" si="554"/>
        <v>December</v>
      </c>
      <c r="F2919" s="6" t="str">
        <f t="shared" si="555"/>
        <v>Dec-27</v>
      </c>
      <c r="G2919">
        <f t="shared" si="556"/>
        <v>7</v>
      </c>
      <c r="H2919" t="str">
        <f t="shared" si="557"/>
        <v>Saturday</v>
      </c>
      <c r="I2919" t="str">
        <f>VLOOKUP(Table1[[#This Row],[Month Num]],Table2[],2,TRUE)</f>
        <v>Q2</v>
      </c>
      <c r="J2919" t="str">
        <f t="shared" si="546"/>
        <v>Dec</v>
      </c>
      <c r="K2919" s="5" t="str">
        <f t="shared" si="547"/>
        <v>D</v>
      </c>
      <c r="L2919" t="str">
        <f t="shared" si="548"/>
        <v>12</v>
      </c>
      <c r="M2919" t="str">
        <f t="shared" si="549"/>
        <v>Sat</v>
      </c>
      <c r="N2919" t="str">
        <f t="shared" si="550"/>
        <v>18</v>
      </c>
      <c r="O2919" t="str">
        <f t="shared" si="551"/>
        <v>S</v>
      </c>
    </row>
    <row r="2920" spans="2:15" x14ac:dyDescent="0.25">
      <c r="B2920" s="5">
        <v>46740</v>
      </c>
      <c r="C2920">
        <f t="shared" si="552"/>
        <v>2027</v>
      </c>
      <c r="D2920">
        <f t="shared" si="553"/>
        <v>12</v>
      </c>
      <c r="E2920" t="str">
        <f t="shared" si="554"/>
        <v>December</v>
      </c>
      <c r="F2920" s="6" t="str">
        <f t="shared" si="555"/>
        <v>Dec-27</v>
      </c>
      <c r="G2920">
        <f t="shared" si="556"/>
        <v>1</v>
      </c>
      <c r="H2920" t="str">
        <f t="shared" si="557"/>
        <v>Sunday</v>
      </c>
      <c r="I2920" t="str">
        <f>VLOOKUP(Table1[[#This Row],[Month Num]],Table2[],2,TRUE)</f>
        <v>Q2</v>
      </c>
      <c r="J2920" t="str">
        <f t="shared" si="546"/>
        <v>Dec</v>
      </c>
      <c r="K2920" s="5" t="str">
        <f t="shared" si="547"/>
        <v>D</v>
      </c>
      <c r="L2920" t="str">
        <f t="shared" si="548"/>
        <v>12</v>
      </c>
      <c r="M2920" t="str">
        <f t="shared" si="549"/>
        <v>Sun</v>
      </c>
      <c r="N2920" t="str">
        <f t="shared" si="550"/>
        <v>19</v>
      </c>
      <c r="O2920" t="str">
        <f t="shared" si="551"/>
        <v>S</v>
      </c>
    </row>
    <row r="2921" spans="2:15" x14ac:dyDescent="0.25">
      <c r="B2921" s="5">
        <v>46741</v>
      </c>
      <c r="C2921">
        <f t="shared" si="552"/>
        <v>2027</v>
      </c>
      <c r="D2921">
        <f t="shared" si="553"/>
        <v>12</v>
      </c>
      <c r="E2921" t="str">
        <f t="shared" si="554"/>
        <v>December</v>
      </c>
      <c r="F2921" s="6" t="str">
        <f t="shared" si="555"/>
        <v>Dec-27</v>
      </c>
      <c r="G2921">
        <f t="shared" si="556"/>
        <v>2</v>
      </c>
      <c r="H2921" t="str">
        <f t="shared" si="557"/>
        <v>Monday</v>
      </c>
      <c r="I2921" t="str">
        <f>VLOOKUP(Table1[[#This Row],[Month Num]],Table2[],2,TRUE)</f>
        <v>Q2</v>
      </c>
      <c r="J2921" t="str">
        <f t="shared" si="546"/>
        <v>Dec</v>
      </c>
      <c r="K2921" s="5" t="str">
        <f t="shared" si="547"/>
        <v>D</v>
      </c>
      <c r="L2921" t="str">
        <f t="shared" si="548"/>
        <v>12</v>
      </c>
      <c r="M2921" t="str">
        <f t="shared" si="549"/>
        <v>Mon</v>
      </c>
      <c r="N2921" t="str">
        <f t="shared" si="550"/>
        <v>20</v>
      </c>
      <c r="O2921" t="str">
        <f t="shared" si="551"/>
        <v>M</v>
      </c>
    </row>
    <row r="2922" spans="2:15" x14ac:dyDescent="0.25">
      <c r="B2922" s="5">
        <v>46742</v>
      </c>
      <c r="C2922">
        <f t="shared" si="552"/>
        <v>2027</v>
      </c>
      <c r="D2922">
        <f t="shared" si="553"/>
        <v>12</v>
      </c>
      <c r="E2922" t="str">
        <f t="shared" si="554"/>
        <v>December</v>
      </c>
      <c r="F2922" s="6" t="str">
        <f t="shared" si="555"/>
        <v>Dec-27</v>
      </c>
      <c r="G2922">
        <f t="shared" si="556"/>
        <v>3</v>
      </c>
      <c r="H2922" t="str">
        <f t="shared" si="557"/>
        <v>Tuesday</v>
      </c>
      <c r="I2922" t="str">
        <f>VLOOKUP(Table1[[#This Row],[Month Num]],Table2[],2,TRUE)</f>
        <v>Q2</v>
      </c>
      <c r="J2922" t="str">
        <f t="shared" si="546"/>
        <v>Dec</v>
      </c>
      <c r="K2922" s="5" t="str">
        <f t="shared" si="547"/>
        <v>D</v>
      </c>
      <c r="L2922" t="str">
        <f t="shared" si="548"/>
        <v>12</v>
      </c>
      <c r="M2922" t="str">
        <f t="shared" si="549"/>
        <v>Tue</v>
      </c>
      <c r="N2922" t="str">
        <f t="shared" si="550"/>
        <v>21</v>
      </c>
      <c r="O2922" t="str">
        <f t="shared" si="551"/>
        <v>T</v>
      </c>
    </row>
    <row r="2923" spans="2:15" x14ac:dyDescent="0.25">
      <c r="B2923" s="5">
        <v>46743</v>
      </c>
      <c r="C2923">
        <f t="shared" si="552"/>
        <v>2027</v>
      </c>
      <c r="D2923">
        <f t="shared" si="553"/>
        <v>12</v>
      </c>
      <c r="E2923" t="str">
        <f t="shared" si="554"/>
        <v>December</v>
      </c>
      <c r="F2923" s="6" t="str">
        <f t="shared" si="555"/>
        <v>Dec-27</v>
      </c>
      <c r="G2923">
        <f t="shared" si="556"/>
        <v>4</v>
      </c>
      <c r="H2923" t="str">
        <f t="shared" si="557"/>
        <v>Wednesday</v>
      </c>
      <c r="I2923" t="str">
        <f>VLOOKUP(Table1[[#This Row],[Month Num]],Table2[],2,TRUE)</f>
        <v>Q2</v>
      </c>
      <c r="J2923" t="str">
        <f t="shared" si="546"/>
        <v>Dec</v>
      </c>
      <c r="K2923" s="5" t="str">
        <f t="shared" si="547"/>
        <v>D</v>
      </c>
      <c r="L2923" t="str">
        <f t="shared" si="548"/>
        <v>12</v>
      </c>
      <c r="M2923" t="str">
        <f t="shared" si="549"/>
        <v>Wed</v>
      </c>
      <c r="N2923" t="str">
        <f t="shared" si="550"/>
        <v>22</v>
      </c>
      <c r="O2923" t="str">
        <f t="shared" si="551"/>
        <v>W</v>
      </c>
    </row>
    <row r="2924" spans="2:15" x14ac:dyDescent="0.25">
      <c r="B2924" s="5">
        <v>46744</v>
      </c>
      <c r="C2924">
        <f t="shared" si="552"/>
        <v>2027</v>
      </c>
      <c r="D2924">
        <f t="shared" si="553"/>
        <v>12</v>
      </c>
      <c r="E2924" t="str">
        <f t="shared" si="554"/>
        <v>December</v>
      </c>
      <c r="F2924" s="6" t="str">
        <f t="shared" si="555"/>
        <v>Dec-27</v>
      </c>
      <c r="G2924">
        <f t="shared" si="556"/>
        <v>5</v>
      </c>
      <c r="H2924" t="str">
        <f t="shared" si="557"/>
        <v>Thursday</v>
      </c>
      <c r="I2924" t="str">
        <f>VLOOKUP(Table1[[#This Row],[Month Num]],Table2[],2,TRUE)</f>
        <v>Q2</v>
      </c>
      <c r="J2924" t="str">
        <f t="shared" si="546"/>
        <v>Dec</v>
      </c>
      <c r="K2924" s="5" t="str">
        <f t="shared" si="547"/>
        <v>D</v>
      </c>
      <c r="L2924" t="str">
        <f t="shared" si="548"/>
        <v>12</v>
      </c>
      <c r="M2924" t="str">
        <f t="shared" si="549"/>
        <v>Thu</v>
      </c>
      <c r="N2924" t="str">
        <f t="shared" si="550"/>
        <v>23</v>
      </c>
      <c r="O2924" t="str">
        <f t="shared" si="551"/>
        <v>T</v>
      </c>
    </row>
    <row r="2925" spans="2:15" x14ac:dyDescent="0.25">
      <c r="B2925" s="5">
        <v>46745</v>
      </c>
      <c r="C2925">
        <f t="shared" si="552"/>
        <v>2027</v>
      </c>
      <c r="D2925">
        <f t="shared" si="553"/>
        <v>12</v>
      </c>
      <c r="E2925" t="str">
        <f t="shared" si="554"/>
        <v>December</v>
      </c>
      <c r="F2925" s="6" t="str">
        <f t="shared" si="555"/>
        <v>Dec-27</v>
      </c>
      <c r="G2925">
        <f t="shared" si="556"/>
        <v>6</v>
      </c>
      <c r="H2925" t="str">
        <f t="shared" si="557"/>
        <v>Friday</v>
      </c>
      <c r="I2925" t="str">
        <f>VLOOKUP(Table1[[#This Row],[Month Num]],Table2[],2,TRUE)</f>
        <v>Q2</v>
      </c>
      <c r="J2925" t="str">
        <f t="shared" si="546"/>
        <v>Dec</v>
      </c>
      <c r="K2925" s="5" t="str">
        <f t="shared" si="547"/>
        <v>D</v>
      </c>
      <c r="L2925" t="str">
        <f t="shared" si="548"/>
        <v>12</v>
      </c>
      <c r="M2925" t="str">
        <f t="shared" si="549"/>
        <v>Fri</v>
      </c>
      <c r="N2925" t="str">
        <f t="shared" si="550"/>
        <v>24</v>
      </c>
      <c r="O2925" t="str">
        <f t="shared" si="551"/>
        <v>F</v>
      </c>
    </row>
    <row r="2926" spans="2:15" x14ac:dyDescent="0.25">
      <c r="B2926" s="5">
        <v>46746</v>
      </c>
      <c r="C2926">
        <f t="shared" si="552"/>
        <v>2027</v>
      </c>
      <c r="D2926">
        <f t="shared" si="553"/>
        <v>12</v>
      </c>
      <c r="E2926" t="str">
        <f t="shared" si="554"/>
        <v>December</v>
      </c>
      <c r="F2926" s="6" t="str">
        <f t="shared" si="555"/>
        <v>Dec-27</v>
      </c>
      <c r="G2926">
        <f t="shared" si="556"/>
        <v>7</v>
      </c>
      <c r="H2926" t="str">
        <f t="shared" si="557"/>
        <v>Saturday</v>
      </c>
      <c r="I2926" t="str">
        <f>VLOOKUP(Table1[[#This Row],[Month Num]],Table2[],2,TRUE)</f>
        <v>Q2</v>
      </c>
      <c r="J2926" t="str">
        <f t="shared" si="546"/>
        <v>Dec</v>
      </c>
      <c r="K2926" s="5" t="str">
        <f t="shared" si="547"/>
        <v>D</v>
      </c>
      <c r="L2926" t="str">
        <f t="shared" si="548"/>
        <v>12</v>
      </c>
      <c r="M2926" t="str">
        <f t="shared" si="549"/>
        <v>Sat</v>
      </c>
      <c r="N2926" t="str">
        <f t="shared" si="550"/>
        <v>25</v>
      </c>
      <c r="O2926" t="str">
        <f t="shared" si="551"/>
        <v>S</v>
      </c>
    </row>
    <row r="2927" spans="2:15" x14ac:dyDescent="0.25">
      <c r="B2927" s="5">
        <v>46747</v>
      </c>
      <c r="C2927">
        <f t="shared" si="552"/>
        <v>2027</v>
      </c>
      <c r="D2927">
        <f t="shared" si="553"/>
        <v>12</v>
      </c>
      <c r="E2927" t="str">
        <f t="shared" si="554"/>
        <v>December</v>
      </c>
      <c r="F2927" s="6" t="str">
        <f t="shared" si="555"/>
        <v>Dec-27</v>
      </c>
      <c r="G2927">
        <f t="shared" si="556"/>
        <v>1</v>
      </c>
      <c r="H2927" t="str">
        <f t="shared" si="557"/>
        <v>Sunday</v>
      </c>
      <c r="I2927" t="str">
        <f>VLOOKUP(Table1[[#This Row],[Month Num]],Table2[],2,TRUE)</f>
        <v>Q2</v>
      </c>
      <c r="J2927" t="str">
        <f t="shared" si="546"/>
        <v>Dec</v>
      </c>
      <c r="K2927" s="5" t="str">
        <f t="shared" si="547"/>
        <v>D</v>
      </c>
      <c r="L2927" t="str">
        <f t="shared" si="548"/>
        <v>12</v>
      </c>
      <c r="M2927" t="str">
        <f t="shared" si="549"/>
        <v>Sun</v>
      </c>
      <c r="N2927" t="str">
        <f t="shared" si="550"/>
        <v>26</v>
      </c>
      <c r="O2927" t="str">
        <f t="shared" si="551"/>
        <v>S</v>
      </c>
    </row>
    <row r="2928" spans="2:15" x14ac:dyDescent="0.25">
      <c r="B2928" s="5">
        <v>46748</v>
      </c>
      <c r="C2928">
        <f t="shared" si="552"/>
        <v>2027</v>
      </c>
      <c r="D2928">
        <f t="shared" si="553"/>
        <v>12</v>
      </c>
      <c r="E2928" t="str">
        <f t="shared" si="554"/>
        <v>December</v>
      </c>
      <c r="F2928" s="6" t="str">
        <f t="shared" si="555"/>
        <v>Dec-27</v>
      </c>
      <c r="G2928">
        <f t="shared" si="556"/>
        <v>2</v>
      </c>
      <c r="H2928" t="str">
        <f t="shared" si="557"/>
        <v>Monday</v>
      </c>
      <c r="I2928" t="str">
        <f>VLOOKUP(Table1[[#This Row],[Month Num]],Table2[],2,TRUE)</f>
        <v>Q2</v>
      </c>
      <c r="J2928" t="str">
        <f t="shared" si="546"/>
        <v>Dec</v>
      </c>
      <c r="K2928" s="5" t="str">
        <f t="shared" si="547"/>
        <v>D</v>
      </c>
      <c r="L2928" t="str">
        <f t="shared" si="548"/>
        <v>12</v>
      </c>
      <c r="M2928" t="str">
        <f t="shared" si="549"/>
        <v>Mon</v>
      </c>
      <c r="N2928" t="str">
        <f t="shared" si="550"/>
        <v>27</v>
      </c>
      <c r="O2928" t="str">
        <f t="shared" si="551"/>
        <v>M</v>
      </c>
    </row>
    <row r="2929" spans="2:15" x14ac:dyDescent="0.25">
      <c r="B2929" s="5">
        <v>46749</v>
      </c>
      <c r="C2929">
        <f t="shared" si="552"/>
        <v>2027</v>
      </c>
      <c r="D2929">
        <f t="shared" si="553"/>
        <v>12</v>
      </c>
      <c r="E2929" t="str">
        <f t="shared" si="554"/>
        <v>December</v>
      </c>
      <c r="F2929" s="6" t="str">
        <f t="shared" si="555"/>
        <v>Dec-27</v>
      </c>
      <c r="G2929">
        <f t="shared" si="556"/>
        <v>3</v>
      </c>
      <c r="H2929" t="str">
        <f t="shared" si="557"/>
        <v>Tuesday</v>
      </c>
      <c r="I2929" t="str">
        <f>VLOOKUP(Table1[[#This Row],[Month Num]],Table2[],2,TRUE)</f>
        <v>Q2</v>
      </c>
      <c r="J2929" t="str">
        <f t="shared" si="546"/>
        <v>Dec</v>
      </c>
      <c r="K2929" s="5" t="str">
        <f t="shared" si="547"/>
        <v>D</v>
      </c>
      <c r="L2929" t="str">
        <f t="shared" si="548"/>
        <v>12</v>
      </c>
      <c r="M2929" t="str">
        <f t="shared" si="549"/>
        <v>Tue</v>
      </c>
      <c r="N2929" t="str">
        <f t="shared" si="550"/>
        <v>28</v>
      </c>
      <c r="O2929" t="str">
        <f t="shared" si="551"/>
        <v>T</v>
      </c>
    </row>
    <row r="2930" spans="2:15" x14ac:dyDescent="0.25">
      <c r="B2930" s="5">
        <v>46750</v>
      </c>
      <c r="C2930">
        <f t="shared" si="552"/>
        <v>2027</v>
      </c>
      <c r="D2930">
        <f t="shared" si="553"/>
        <v>12</v>
      </c>
      <c r="E2930" t="str">
        <f t="shared" si="554"/>
        <v>December</v>
      </c>
      <c r="F2930" s="6" t="str">
        <f t="shared" si="555"/>
        <v>Dec-27</v>
      </c>
      <c r="G2930">
        <f t="shared" si="556"/>
        <v>4</v>
      </c>
      <c r="H2930" t="str">
        <f t="shared" si="557"/>
        <v>Wednesday</v>
      </c>
      <c r="I2930" t="str">
        <f>VLOOKUP(Table1[[#This Row],[Month Num]],Table2[],2,TRUE)</f>
        <v>Q2</v>
      </c>
      <c r="J2930" t="str">
        <f t="shared" si="546"/>
        <v>Dec</v>
      </c>
      <c r="K2930" s="5" t="str">
        <f t="shared" si="547"/>
        <v>D</v>
      </c>
      <c r="L2930" t="str">
        <f t="shared" si="548"/>
        <v>12</v>
      </c>
      <c r="M2930" t="str">
        <f t="shared" si="549"/>
        <v>Wed</v>
      </c>
      <c r="N2930" t="str">
        <f t="shared" si="550"/>
        <v>29</v>
      </c>
      <c r="O2930" t="str">
        <f t="shared" si="551"/>
        <v>W</v>
      </c>
    </row>
    <row r="2931" spans="2:15" x14ac:dyDescent="0.25">
      <c r="B2931" s="5">
        <v>46751</v>
      </c>
      <c r="C2931">
        <f t="shared" si="552"/>
        <v>2027</v>
      </c>
      <c r="D2931">
        <f t="shared" si="553"/>
        <v>12</v>
      </c>
      <c r="E2931" t="str">
        <f t="shared" si="554"/>
        <v>December</v>
      </c>
      <c r="F2931" s="6" t="str">
        <f t="shared" si="555"/>
        <v>Dec-27</v>
      </c>
      <c r="G2931">
        <f t="shared" si="556"/>
        <v>5</v>
      </c>
      <c r="H2931" t="str">
        <f t="shared" si="557"/>
        <v>Thursday</v>
      </c>
      <c r="I2931" t="str">
        <f>VLOOKUP(Table1[[#This Row],[Month Num]],Table2[],2,TRUE)</f>
        <v>Q2</v>
      </c>
      <c r="J2931" t="str">
        <f t="shared" si="546"/>
        <v>Dec</v>
      </c>
      <c r="K2931" s="5" t="str">
        <f t="shared" si="547"/>
        <v>D</v>
      </c>
      <c r="L2931" t="str">
        <f t="shared" si="548"/>
        <v>12</v>
      </c>
      <c r="M2931" t="str">
        <f t="shared" si="549"/>
        <v>Thu</v>
      </c>
      <c r="N2931" t="str">
        <f t="shared" si="550"/>
        <v>30</v>
      </c>
      <c r="O2931" t="str">
        <f t="shared" si="551"/>
        <v>T</v>
      </c>
    </row>
    <row r="2932" spans="2:15" x14ac:dyDescent="0.25">
      <c r="B2932" s="5">
        <v>46752</v>
      </c>
      <c r="C2932">
        <f t="shared" si="552"/>
        <v>2027</v>
      </c>
      <c r="D2932">
        <f t="shared" si="553"/>
        <v>12</v>
      </c>
      <c r="E2932" t="str">
        <f t="shared" si="554"/>
        <v>December</v>
      </c>
      <c r="F2932" s="6" t="str">
        <f t="shared" si="555"/>
        <v>Dec-27</v>
      </c>
      <c r="G2932">
        <f t="shared" si="556"/>
        <v>6</v>
      </c>
      <c r="H2932" t="str">
        <f t="shared" si="557"/>
        <v>Friday</v>
      </c>
      <c r="I2932" t="str">
        <f>VLOOKUP(Table1[[#This Row],[Month Num]],Table2[],2,TRUE)</f>
        <v>Q2</v>
      </c>
      <c r="J2932" t="str">
        <f t="shared" si="546"/>
        <v>Dec</v>
      </c>
      <c r="K2932" s="5" t="str">
        <f t="shared" si="547"/>
        <v>D</v>
      </c>
      <c r="L2932" t="str">
        <f t="shared" si="548"/>
        <v>12</v>
      </c>
      <c r="M2932" t="str">
        <f t="shared" si="549"/>
        <v>Fri</v>
      </c>
      <c r="N2932" t="str">
        <f t="shared" si="550"/>
        <v>31</v>
      </c>
      <c r="O2932" t="str">
        <f t="shared" si="551"/>
        <v>F</v>
      </c>
    </row>
    <row r="2933" spans="2:15" x14ac:dyDescent="0.25">
      <c r="B2933" s="5">
        <v>46753</v>
      </c>
      <c r="C2933">
        <f t="shared" si="552"/>
        <v>2028</v>
      </c>
      <c r="D2933">
        <f t="shared" si="553"/>
        <v>1</v>
      </c>
      <c r="E2933" t="str">
        <f t="shared" si="554"/>
        <v>January</v>
      </c>
      <c r="F2933" s="6" t="str">
        <f t="shared" si="555"/>
        <v>Jan-28</v>
      </c>
      <c r="G2933">
        <f t="shared" si="556"/>
        <v>7</v>
      </c>
      <c r="H2933" t="str">
        <f t="shared" si="557"/>
        <v>Saturday</v>
      </c>
      <c r="I2933" t="str">
        <f>VLOOKUP(Table1[[#This Row],[Month Num]],Table2[],2,TRUE)</f>
        <v>Q4</v>
      </c>
      <c r="J2933" t="str">
        <f t="shared" si="546"/>
        <v>Jan</v>
      </c>
      <c r="K2933" s="5" t="str">
        <f t="shared" si="547"/>
        <v>J</v>
      </c>
      <c r="L2933" t="str">
        <f t="shared" si="548"/>
        <v>01</v>
      </c>
      <c r="M2933" t="str">
        <f t="shared" si="549"/>
        <v>Sat</v>
      </c>
      <c r="N2933" t="str">
        <f t="shared" si="550"/>
        <v>01</v>
      </c>
      <c r="O2933" t="str">
        <f t="shared" si="551"/>
        <v>S</v>
      </c>
    </row>
    <row r="2934" spans="2:15" x14ac:dyDescent="0.25">
      <c r="B2934" s="5">
        <v>46754</v>
      </c>
      <c r="C2934">
        <f t="shared" si="552"/>
        <v>2028</v>
      </c>
      <c r="D2934">
        <f t="shared" si="553"/>
        <v>1</v>
      </c>
      <c r="E2934" t="str">
        <f t="shared" si="554"/>
        <v>January</v>
      </c>
      <c r="F2934" s="6" t="str">
        <f t="shared" si="555"/>
        <v>Jan-28</v>
      </c>
      <c r="G2934">
        <f t="shared" si="556"/>
        <v>1</v>
      </c>
      <c r="H2934" t="str">
        <f t="shared" si="557"/>
        <v>Sunday</v>
      </c>
      <c r="I2934" t="str">
        <f>VLOOKUP(Table1[[#This Row],[Month Num]],Table2[],2,TRUE)</f>
        <v>Q4</v>
      </c>
      <c r="J2934" t="str">
        <f t="shared" si="546"/>
        <v>Jan</v>
      </c>
      <c r="K2934" s="5" t="str">
        <f t="shared" si="547"/>
        <v>J</v>
      </c>
      <c r="L2934" t="str">
        <f t="shared" si="548"/>
        <v>01</v>
      </c>
      <c r="M2934" t="str">
        <f t="shared" si="549"/>
        <v>Sun</v>
      </c>
      <c r="N2934" t="str">
        <f t="shared" si="550"/>
        <v>02</v>
      </c>
      <c r="O2934" t="str">
        <f t="shared" si="551"/>
        <v>S</v>
      </c>
    </row>
    <row r="2935" spans="2:15" x14ac:dyDescent="0.25">
      <c r="B2935" s="5">
        <v>46755</v>
      </c>
      <c r="C2935">
        <f t="shared" si="552"/>
        <v>2028</v>
      </c>
      <c r="D2935">
        <f t="shared" si="553"/>
        <v>1</v>
      </c>
      <c r="E2935" t="str">
        <f t="shared" si="554"/>
        <v>January</v>
      </c>
      <c r="F2935" s="6" t="str">
        <f t="shared" si="555"/>
        <v>Jan-28</v>
      </c>
      <c r="G2935">
        <f t="shared" si="556"/>
        <v>2</v>
      </c>
      <c r="H2935" t="str">
        <f t="shared" si="557"/>
        <v>Monday</v>
      </c>
      <c r="I2935" t="str">
        <f>VLOOKUP(Table1[[#This Row],[Month Num]],Table2[],2,TRUE)</f>
        <v>Q4</v>
      </c>
      <c r="J2935" t="str">
        <f t="shared" si="546"/>
        <v>Jan</v>
      </c>
      <c r="K2935" s="5" t="str">
        <f t="shared" si="547"/>
        <v>J</v>
      </c>
      <c r="L2935" t="str">
        <f t="shared" si="548"/>
        <v>01</v>
      </c>
      <c r="M2935" t="str">
        <f t="shared" si="549"/>
        <v>Mon</v>
      </c>
      <c r="N2935" t="str">
        <f t="shared" si="550"/>
        <v>03</v>
      </c>
      <c r="O2935" t="str">
        <f t="shared" si="551"/>
        <v>M</v>
      </c>
    </row>
    <row r="2936" spans="2:15" x14ac:dyDescent="0.25">
      <c r="B2936" s="5">
        <v>46756</v>
      </c>
      <c r="C2936">
        <f t="shared" si="552"/>
        <v>2028</v>
      </c>
      <c r="D2936">
        <f t="shared" si="553"/>
        <v>1</v>
      </c>
      <c r="E2936" t="str">
        <f t="shared" si="554"/>
        <v>January</v>
      </c>
      <c r="F2936" s="6" t="str">
        <f t="shared" si="555"/>
        <v>Jan-28</v>
      </c>
      <c r="G2936">
        <f t="shared" si="556"/>
        <v>3</v>
      </c>
      <c r="H2936" t="str">
        <f t="shared" si="557"/>
        <v>Tuesday</v>
      </c>
      <c r="I2936" t="str">
        <f>VLOOKUP(Table1[[#This Row],[Month Num]],Table2[],2,TRUE)</f>
        <v>Q4</v>
      </c>
      <c r="J2936" t="str">
        <f t="shared" si="546"/>
        <v>Jan</v>
      </c>
      <c r="K2936" s="5" t="str">
        <f t="shared" si="547"/>
        <v>J</v>
      </c>
      <c r="L2936" t="str">
        <f t="shared" si="548"/>
        <v>01</v>
      </c>
      <c r="M2936" t="str">
        <f t="shared" si="549"/>
        <v>Tue</v>
      </c>
      <c r="N2936" t="str">
        <f t="shared" si="550"/>
        <v>04</v>
      </c>
      <c r="O2936" t="str">
        <f t="shared" si="551"/>
        <v>T</v>
      </c>
    </row>
    <row r="2937" spans="2:15" x14ac:dyDescent="0.25">
      <c r="B2937" s="5">
        <v>46757</v>
      </c>
      <c r="C2937">
        <f t="shared" si="552"/>
        <v>2028</v>
      </c>
      <c r="D2937">
        <f t="shared" si="553"/>
        <v>1</v>
      </c>
      <c r="E2937" t="str">
        <f t="shared" si="554"/>
        <v>January</v>
      </c>
      <c r="F2937" s="6" t="str">
        <f t="shared" si="555"/>
        <v>Jan-28</v>
      </c>
      <c r="G2937">
        <f t="shared" si="556"/>
        <v>4</v>
      </c>
      <c r="H2937" t="str">
        <f t="shared" si="557"/>
        <v>Wednesday</v>
      </c>
      <c r="I2937" t="str">
        <f>VLOOKUP(Table1[[#This Row],[Month Num]],Table2[],2,TRUE)</f>
        <v>Q4</v>
      </c>
      <c r="J2937" t="str">
        <f t="shared" si="546"/>
        <v>Jan</v>
      </c>
      <c r="K2937" s="5" t="str">
        <f t="shared" si="547"/>
        <v>J</v>
      </c>
      <c r="L2937" t="str">
        <f t="shared" si="548"/>
        <v>01</v>
      </c>
      <c r="M2937" t="str">
        <f t="shared" si="549"/>
        <v>Wed</v>
      </c>
      <c r="N2937" t="str">
        <f t="shared" si="550"/>
        <v>05</v>
      </c>
      <c r="O2937" t="str">
        <f t="shared" si="551"/>
        <v>W</v>
      </c>
    </row>
    <row r="2938" spans="2:15" x14ac:dyDescent="0.25">
      <c r="B2938" s="5">
        <v>46758</v>
      </c>
      <c r="C2938">
        <f t="shared" si="552"/>
        <v>2028</v>
      </c>
      <c r="D2938">
        <f t="shared" si="553"/>
        <v>1</v>
      </c>
      <c r="E2938" t="str">
        <f t="shared" si="554"/>
        <v>January</v>
      </c>
      <c r="F2938" s="6" t="str">
        <f t="shared" si="555"/>
        <v>Jan-28</v>
      </c>
      <c r="G2938">
        <f t="shared" si="556"/>
        <v>5</v>
      </c>
      <c r="H2938" t="str">
        <f t="shared" si="557"/>
        <v>Thursday</v>
      </c>
      <c r="I2938" t="str">
        <f>VLOOKUP(Table1[[#This Row],[Month Num]],Table2[],2,TRUE)</f>
        <v>Q4</v>
      </c>
      <c r="J2938" t="str">
        <f t="shared" si="546"/>
        <v>Jan</v>
      </c>
      <c r="K2938" s="5" t="str">
        <f t="shared" si="547"/>
        <v>J</v>
      </c>
      <c r="L2938" t="str">
        <f t="shared" si="548"/>
        <v>01</v>
      </c>
      <c r="M2938" t="str">
        <f t="shared" si="549"/>
        <v>Thu</v>
      </c>
      <c r="N2938" t="str">
        <f t="shared" si="550"/>
        <v>06</v>
      </c>
      <c r="O2938" t="str">
        <f t="shared" si="551"/>
        <v>T</v>
      </c>
    </row>
    <row r="2939" spans="2:15" x14ac:dyDescent="0.25">
      <c r="B2939" s="5">
        <v>46759</v>
      </c>
      <c r="C2939">
        <f t="shared" si="552"/>
        <v>2028</v>
      </c>
      <c r="D2939">
        <f t="shared" si="553"/>
        <v>1</v>
      </c>
      <c r="E2939" t="str">
        <f t="shared" si="554"/>
        <v>January</v>
      </c>
      <c r="F2939" s="6" t="str">
        <f t="shared" si="555"/>
        <v>Jan-28</v>
      </c>
      <c r="G2939">
        <f t="shared" si="556"/>
        <v>6</v>
      </c>
      <c r="H2939" t="str">
        <f t="shared" si="557"/>
        <v>Friday</v>
      </c>
      <c r="I2939" t="str">
        <f>VLOOKUP(Table1[[#This Row],[Month Num]],Table2[],2,TRUE)</f>
        <v>Q4</v>
      </c>
      <c r="J2939" t="str">
        <f t="shared" si="546"/>
        <v>Jan</v>
      </c>
      <c r="K2939" s="5" t="str">
        <f t="shared" si="547"/>
        <v>J</v>
      </c>
      <c r="L2939" t="str">
        <f t="shared" si="548"/>
        <v>01</v>
      </c>
      <c r="M2939" t="str">
        <f t="shared" si="549"/>
        <v>Fri</v>
      </c>
      <c r="N2939" t="str">
        <f t="shared" si="550"/>
        <v>07</v>
      </c>
      <c r="O2939" t="str">
        <f t="shared" si="551"/>
        <v>F</v>
      </c>
    </row>
    <row r="2940" spans="2:15" x14ac:dyDescent="0.25">
      <c r="B2940" s="5">
        <v>46760</v>
      </c>
      <c r="C2940">
        <f t="shared" si="552"/>
        <v>2028</v>
      </c>
      <c r="D2940">
        <f t="shared" si="553"/>
        <v>1</v>
      </c>
      <c r="E2940" t="str">
        <f t="shared" si="554"/>
        <v>January</v>
      </c>
      <c r="F2940" s="6" t="str">
        <f t="shared" si="555"/>
        <v>Jan-28</v>
      </c>
      <c r="G2940">
        <f t="shared" si="556"/>
        <v>7</v>
      </c>
      <c r="H2940" t="str">
        <f t="shared" si="557"/>
        <v>Saturday</v>
      </c>
      <c r="I2940" t="str">
        <f>VLOOKUP(Table1[[#This Row],[Month Num]],Table2[],2,TRUE)</f>
        <v>Q4</v>
      </c>
      <c r="J2940" t="str">
        <f t="shared" si="546"/>
        <v>Jan</v>
      </c>
      <c r="K2940" s="5" t="str">
        <f t="shared" si="547"/>
        <v>J</v>
      </c>
      <c r="L2940" t="str">
        <f t="shared" si="548"/>
        <v>01</v>
      </c>
      <c r="M2940" t="str">
        <f t="shared" si="549"/>
        <v>Sat</v>
      </c>
      <c r="N2940" t="str">
        <f t="shared" si="550"/>
        <v>08</v>
      </c>
      <c r="O2940" t="str">
        <f t="shared" si="551"/>
        <v>S</v>
      </c>
    </row>
    <row r="2941" spans="2:15" x14ac:dyDescent="0.25">
      <c r="B2941" s="5">
        <v>46761</v>
      </c>
      <c r="C2941">
        <f t="shared" si="552"/>
        <v>2028</v>
      </c>
      <c r="D2941">
        <f t="shared" si="553"/>
        <v>1</v>
      </c>
      <c r="E2941" t="str">
        <f t="shared" si="554"/>
        <v>January</v>
      </c>
      <c r="F2941" s="6" t="str">
        <f t="shared" si="555"/>
        <v>Jan-28</v>
      </c>
      <c r="G2941">
        <f t="shared" si="556"/>
        <v>1</v>
      </c>
      <c r="H2941" t="str">
        <f t="shared" si="557"/>
        <v>Sunday</v>
      </c>
      <c r="I2941" t="str">
        <f>VLOOKUP(Table1[[#This Row],[Month Num]],Table2[],2,TRUE)</f>
        <v>Q4</v>
      </c>
      <c r="J2941" t="str">
        <f t="shared" si="546"/>
        <v>Jan</v>
      </c>
      <c r="K2941" s="5" t="str">
        <f t="shared" si="547"/>
        <v>J</v>
      </c>
      <c r="L2941" t="str">
        <f t="shared" si="548"/>
        <v>01</v>
      </c>
      <c r="M2941" t="str">
        <f t="shared" si="549"/>
        <v>Sun</v>
      </c>
      <c r="N2941" t="str">
        <f t="shared" si="550"/>
        <v>09</v>
      </c>
      <c r="O2941" t="str">
        <f t="shared" si="551"/>
        <v>S</v>
      </c>
    </row>
    <row r="2942" spans="2:15" x14ac:dyDescent="0.25">
      <c r="B2942" s="5">
        <v>46762</v>
      </c>
      <c r="C2942">
        <f t="shared" si="552"/>
        <v>2028</v>
      </c>
      <c r="D2942">
        <f t="shared" si="553"/>
        <v>1</v>
      </c>
      <c r="E2942" t="str">
        <f t="shared" si="554"/>
        <v>January</v>
      </c>
      <c r="F2942" s="6" t="str">
        <f t="shared" si="555"/>
        <v>Jan-28</v>
      </c>
      <c r="G2942">
        <f t="shared" si="556"/>
        <v>2</v>
      </c>
      <c r="H2942" t="str">
        <f t="shared" si="557"/>
        <v>Monday</v>
      </c>
      <c r="I2942" t="str">
        <f>VLOOKUP(Table1[[#This Row],[Month Num]],Table2[],2,TRUE)</f>
        <v>Q4</v>
      </c>
      <c r="J2942" t="str">
        <f t="shared" si="546"/>
        <v>Jan</v>
      </c>
      <c r="K2942" s="5" t="str">
        <f t="shared" si="547"/>
        <v>J</v>
      </c>
      <c r="L2942" t="str">
        <f t="shared" si="548"/>
        <v>01</v>
      </c>
      <c r="M2942" t="str">
        <f t="shared" si="549"/>
        <v>Mon</v>
      </c>
      <c r="N2942" t="str">
        <f t="shared" si="550"/>
        <v>10</v>
      </c>
      <c r="O2942" t="str">
        <f t="shared" si="551"/>
        <v>M</v>
      </c>
    </row>
    <row r="2943" spans="2:15" x14ac:dyDescent="0.25">
      <c r="B2943" s="5">
        <v>46763</v>
      </c>
      <c r="C2943">
        <f t="shared" si="552"/>
        <v>2028</v>
      </c>
      <c r="D2943">
        <f t="shared" si="553"/>
        <v>1</v>
      </c>
      <c r="E2943" t="str">
        <f t="shared" si="554"/>
        <v>January</v>
      </c>
      <c r="F2943" s="6" t="str">
        <f t="shared" si="555"/>
        <v>Jan-28</v>
      </c>
      <c r="G2943">
        <f t="shared" si="556"/>
        <v>3</v>
      </c>
      <c r="H2943" t="str">
        <f t="shared" si="557"/>
        <v>Tuesday</v>
      </c>
      <c r="I2943" t="str">
        <f>VLOOKUP(Table1[[#This Row],[Month Num]],Table2[],2,TRUE)</f>
        <v>Q4</v>
      </c>
      <c r="J2943" t="str">
        <f t="shared" si="546"/>
        <v>Jan</v>
      </c>
      <c r="K2943" s="5" t="str">
        <f t="shared" si="547"/>
        <v>J</v>
      </c>
      <c r="L2943" t="str">
        <f t="shared" si="548"/>
        <v>01</v>
      </c>
      <c r="M2943" t="str">
        <f t="shared" si="549"/>
        <v>Tue</v>
      </c>
      <c r="N2943" t="str">
        <f t="shared" si="550"/>
        <v>11</v>
      </c>
      <c r="O2943" t="str">
        <f t="shared" si="551"/>
        <v>T</v>
      </c>
    </row>
    <row r="2944" spans="2:15" x14ac:dyDescent="0.25">
      <c r="B2944" s="5">
        <v>46764</v>
      </c>
      <c r="C2944">
        <f t="shared" si="552"/>
        <v>2028</v>
      </c>
      <c r="D2944">
        <f t="shared" si="553"/>
        <v>1</v>
      </c>
      <c r="E2944" t="str">
        <f t="shared" si="554"/>
        <v>January</v>
      </c>
      <c r="F2944" s="6" t="str">
        <f t="shared" si="555"/>
        <v>Jan-28</v>
      </c>
      <c r="G2944">
        <f t="shared" si="556"/>
        <v>4</v>
      </c>
      <c r="H2944" t="str">
        <f t="shared" si="557"/>
        <v>Wednesday</v>
      </c>
      <c r="I2944" t="str">
        <f>VLOOKUP(Table1[[#This Row],[Month Num]],Table2[],2,TRUE)</f>
        <v>Q4</v>
      </c>
      <c r="J2944" t="str">
        <f t="shared" si="546"/>
        <v>Jan</v>
      </c>
      <c r="K2944" s="5" t="str">
        <f t="shared" si="547"/>
        <v>J</v>
      </c>
      <c r="L2944" t="str">
        <f t="shared" si="548"/>
        <v>01</v>
      </c>
      <c r="M2944" t="str">
        <f t="shared" si="549"/>
        <v>Wed</v>
      </c>
      <c r="N2944" t="str">
        <f t="shared" si="550"/>
        <v>12</v>
      </c>
      <c r="O2944" t="str">
        <f t="shared" si="551"/>
        <v>W</v>
      </c>
    </row>
    <row r="2945" spans="2:15" x14ac:dyDescent="0.25">
      <c r="B2945" s="5">
        <v>46765</v>
      </c>
      <c r="C2945">
        <f t="shared" si="552"/>
        <v>2028</v>
      </c>
      <c r="D2945">
        <f t="shared" si="553"/>
        <v>1</v>
      </c>
      <c r="E2945" t="str">
        <f t="shared" si="554"/>
        <v>January</v>
      </c>
      <c r="F2945" s="6" t="str">
        <f t="shared" si="555"/>
        <v>Jan-28</v>
      </c>
      <c r="G2945">
        <f t="shared" si="556"/>
        <v>5</v>
      </c>
      <c r="H2945" t="str">
        <f t="shared" si="557"/>
        <v>Thursday</v>
      </c>
      <c r="I2945" t="str">
        <f>VLOOKUP(Table1[[#This Row],[Month Num]],Table2[],2,TRUE)</f>
        <v>Q4</v>
      </c>
      <c r="J2945" t="str">
        <f t="shared" si="546"/>
        <v>Jan</v>
      </c>
      <c r="K2945" s="5" t="str">
        <f t="shared" si="547"/>
        <v>J</v>
      </c>
      <c r="L2945" t="str">
        <f t="shared" si="548"/>
        <v>01</v>
      </c>
      <c r="M2945" t="str">
        <f t="shared" si="549"/>
        <v>Thu</v>
      </c>
      <c r="N2945" t="str">
        <f t="shared" si="550"/>
        <v>13</v>
      </c>
      <c r="O2945" t="str">
        <f t="shared" si="551"/>
        <v>T</v>
      </c>
    </row>
    <row r="2946" spans="2:15" x14ac:dyDescent="0.25">
      <c r="B2946" s="5">
        <v>46766</v>
      </c>
      <c r="C2946">
        <f t="shared" si="552"/>
        <v>2028</v>
      </c>
      <c r="D2946">
        <f t="shared" si="553"/>
        <v>1</v>
      </c>
      <c r="E2946" t="str">
        <f t="shared" si="554"/>
        <v>January</v>
      </c>
      <c r="F2946" s="6" t="str">
        <f t="shared" si="555"/>
        <v>Jan-28</v>
      </c>
      <c r="G2946">
        <f t="shared" si="556"/>
        <v>6</v>
      </c>
      <c r="H2946" t="str">
        <f t="shared" si="557"/>
        <v>Friday</v>
      </c>
      <c r="I2946" t="str">
        <f>VLOOKUP(Table1[[#This Row],[Month Num]],Table2[],2,TRUE)</f>
        <v>Q4</v>
      </c>
      <c r="J2946" t="str">
        <f t="shared" si="546"/>
        <v>Jan</v>
      </c>
      <c r="K2946" s="5" t="str">
        <f t="shared" si="547"/>
        <v>J</v>
      </c>
      <c r="L2946" t="str">
        <f t="shared" si="548"/>
        <v>01</v>
      </c>
      <c r="M2946" t="str">
        <f t="shared" si="549"/>
        <v>Fri</v>
      </c>
      <c r="N2946" t="str">
        <f t="shared" si="550"/>
        <v>14</v>
      </c>
      <c r="O2946" t="str">
        <f t="shared" si="551"/>
        <v>F</v>
      </c>
    </row>
    <row r="2947" spans="2:15" x14ac:dyDescent="0.25">
      <c r="B2947" s="5">
        <v>46767</v>
      </c>
      <c r="C2947">
        <f t="shared" si="552"/>
        <v>2028</v>
      </c>
      <c r="D2947">
        <f t="shared" si="553"/>
        <v>1</v>
      </c>
      <c r="E2947" t="str">
        <f t="shared" si="554"/>
        <v>January</v>
      </c>
      <c r="F2947" s="6" t="str">
        <f t="shared" si="555"/>
        <v>Jan-28</v>
      </c>
      <c r="G2947">
        <f t="shared" si="556"/>
        <v>7</v>
      </c>
      <c r="H2947" t="str">
        <f t="shared" si="557"/>
        <v>Saturday</v>
      </c>
      <c r="I2947" t="str">
        <f>VLOOKUP(Table1[[#This Row],[Month Num]],Table2[],2,TRUE)</f>
        <v>Q4</v>
      </c>
      <c r="J2947" t="str">
        <f t="shared" si="546"/>
        <v>Jan</v>
      </c>
      <c r="K2947" s="5" t="str">
        <f t="shared" si="547"/>
        <v>J</v>
      </c>
      <c r="L2947" t="str">
        <f t="shared" si="548"/>
        <v>01</v>
      </c>
      <c r="M2947" t="str">
        <f t="shared" si="549"/>
        <v>Sat</v>
      </c>
      <c r="N2947" t="str">
        <f t="shared" si="550"/>
        <v>15</v>
      </c>
      <c r="O2947" t="str">
        <f t="shared" si="551"/>
        <v>S</v>
      </c>
    </row>
    <row r="2948" spans="2:15" x14ac:dyDescent="0.25">
      <c r="B2948" s="5">
        <v>46768</v>
      </c>
      <c r="C2948">
        <f t="shared" si="552"/>
        <v>2028</v>
      </c>
      <c r="D2948">
        <f t="shared" si="553"/>
        <v>1</v>
      </c>
      <c r="E2948" t="str">
        <f t="shared" si="554"/>
        <v>January</v>
      </c>
      <c r="F2948" s="6" t="str">
        <f t="shared" si="555"/>
        <v>Jan-28</v>
      </c>
      <c r="G2948">
        <f t="shared" si="556"/>
        <v>1</v>
      </c>
      <c r="H2948" t="str">
        <f t="shared" si="557"/>
        <v>Sunday</v>
      </c>
      <c r="I2948" t="str">
        <f>VLOOKUP(Table1[[#This Row],[Month Num]],Table2[],2,TRUE)</f>
        <v>Q4</v>
      </c>
      <c r="J2948" t="str">
        <f t="shared" si="546"/>
        <v>Jan</v>
      </c>
      <c r="K2948" s="5" t="str">
        <f t="shared" si="547"/>
        <v>J</v>
      </c>
      <c r="L2948" t="str">
        <f t="shared" si="548"/>
        <v>01</v>
      </c>
      <c r="M2948" t="str">
        <f t="shared" si="549"/>
        <v>Sun</v>
      </c>
      <c r="N2948" t="str">
        <f t="shared" si="550"/>
        <v>16</v>
      </c>
      <c r="O2948" t="str">
        <f t="shared" si="551"/>
        <v>S</v>
      </c>
    </row>
    <row r="2949" spans="2:15" x14ac:dyDescent="0.25">
      <c r="B2949" s="5">
        <v>46769</v>
      </c>
      <c r="C2949">
        <f t="shared" si="552"/>
        <v>2028</v>
      </c>
      <c r="D2949">
        <f t="shared" si="553"/>
        <v>1</v>
      </c>
      <c r="E2949" t="str">
        <f t="shared" si="554"/>
        <v>January</v>
      </c>
      <c r="F2949" s="6" t="str">
        <f t="shared" si="555"/>
        <v>Jan-28</v>
      </c>
      <c r="G2949">
        <f t="shared" si="556"/>
        <v>2</v>
      </c>
      <c r="H2949" t="str">
        <f t="shared" si="557"/>
        <v>Monday</v>
      </c>
      <c r="I2949" t="str">
        <f>VLOOKUP(Table1[[#This Row],[Month Num]],Table2[],2,TRUE)</f>
        <v>Q4</v>
      </c>
      <c r="J2949" t="str">
        <f t="shared" si="546"/>
        <v>Jan</v>
      </c>
      <c r="K2949" s="5" t="str">
        <f t="shared" si="547"/>
        <v>J</v>
      </c>
      <c r="L2949" t="str">
        <f t="shared" si="548"/>
        <v>01</v>
      </c>
      <c r="M2949" t="str">
        <f t="shared" si="549"/>
        <v>Mon</v>
      </c>
      <c r="N2949" t="str">
        <f t="shared" si="550"/>
        <v>17</v>
      </c>
      <c r="O2949" t="str">
        <f t="shared" si="551"/>
        <v>M</v>
      </c>
    </row>
    <row r="2950" spans="2:15" x14ac:dyDescent="0.25">
      <c r="B2950" s="5">
        <v>46770</v>
      </c>
      <c r="C2950">
        <f t="shared" si="552"/>
        <v>2028</v>
      </c>
      <c r="D2950">
        <f t="shared" si="553"/>
        <v>1</v>
      </c>
      <c r="E2950" t="str">
        <f t="shared" si="554"/>
        <v>January</v>
      </c>
      <c r="F2950" s="6" t="str">
        <f t="shared" si="555"/>
        <v>Jan-28</v>
      </c>
      <c r="G2950">
        <f t="shared" si="556"/>
        <v>3</v>
      </c>
      <c r="H2950" t="str">
        <f t="shared" si="557"/>
        <v>Tuesday</v>
      </c>
      <c r="I2950" t="str">
        <f>VLOOKUP(Table1[[#This Row],[Month Num]],Table2[],2,TRUE)</f>
        <v>Q4</v>
      </c>
      <c r="J2950" t="str">
        <f t="shared" si="546"/>
        <v>Jan</v>
      </c>
      <c r="K2950" s="5" t="str">
        <f t="shared" si="547"/>
        <v>J</v>
      </c>
      <c r="L2950" t="str">
        <f t="shared" si="548"/>
        <v>01</v>
      </c>
      <c r="M2950" t="str">
        <f t="shared" si="549"/>
        <v>Tue</v>
      </c>
      <c r="N2950" t="str">
        <f t="shared" si="550"/>
        <v>18</v>
      </c>
      <c r="O2950" t="str">
        <f t="shared" si="551"/>
        <v>T</v>
      </c>
    </row>
    <row r="2951" spans="2:15" x14ac:dyDescent="0.25">
      <c r="B2951" s="5">
        <v>46771</v>
      </c>
      <c r="C2951">
        <f t="shared" si="552"/>
        <v>2028</v>
      </c>
      <c r="D2951">
        <f t="shared" si="553"/>
        <v>1</v>
      </c>
      <c r="E2951" t="str">
        <f t="shared" si="554"/>
        <v>January</v>
      </c>
      <c r="F2951" s="6" t="str">
        <f t="shared" si="555"/>
        <v>Jan-28</v>
      </c>
      <c r="G2951">
        <f t="shared" si="556"/>
        <v>4</v>
      </c>
      <c r="H2951" t="str">
        <f t="shared" si="557"/>
        <v>Wednesday</v>
      </c>
      <c r="I2951" t="str">
        <f>VLOOKUP(Table1[[#This Row],[Month Num]],Table2[],2,TRUE)</f>
        <v>Q4</v>
      </c>
      <c r="J2951" t="str">
        <f t="shared" si="546"/>
        <v>Jan</v>
      </c>
      <c r="K2951" s="5" t="str">
        <f t="shared" si="547"/>
        <v>J</v>
      </c>
      <c r="L2951" t="str">
        <f t="shared" si="548"/>
        <v>01</v>
      </c>
      <c r="M2951" t="str">
        <f t="shared" si="549"/>
        <v>Wed</v>
      </c>
      <c r="N2951" t="str">
        <f t="shared" si="550"/>
        <v>19</v>
      </c>
      <c r="O2951" t="str">
        <f t="shared" si="551"/>
        <v>W</v>
      </c>
    </row>
    <row r="2952" spans="2:15" x14ac:dyDescent="0.25">
      <c r="B2952" s="5">
        <v>46772</v>
      </c>
      <c r="C2952">
        <f t="shared" si="552"/>
        <v>2028</v>
      </c>
      <c r="D2952">
        <f t="shared" si="553"/>
        <v>1</v>
      </c>
      <c r="E2952" t="str">
        <f t="shared" si="554"/>
        <v>January</v>
      </c>
      <c r="F2952" s="6" t="str">
        <f t="shared" si="555"/>
        <v>Jan-28</v>
      </c>
      <c r="G2952">
        <f t="shared" si="556"/>
        <v>5</v>
      </c>
      <c r="H2952" t="str">
        <f t="shared" si="557"/>
        <v>Thursday</v>
      </c>
      <c r="I2952" t="str">
        <f>VLOOKUP(Table1[[#This Row],[Month Num]],Table2[],2,TRUE)</f>
        <v>Q4</v>
      </c>
      <c r="J2952" t="str">
        <f t="shared" si="546"/>
        <v>Jan</v>
      </c>
      <c r="K2952" s="5" t="str">
        <f t="shared" si="547"/>
        <v>J</v>
      </c>
      <c r="L2952" t="str">
        <f t="shared" si="548"/>
        <v>01</v>
      </c>
      <c r="M2952" t="str">
        <f t="shared" si="549"/>
        <v>Thu</v>
      </c>
      <c r="N2952" t="str">
        <f t="shared" si="550"/>
        <v>20</v>
      </c>
      <c r="O2952" t="str">
        <f t="shared" si="551"/>
        <v>T</v>
      </c>
    </row>
    <row r="2953" spans="2:15" x14ac:dyDescent="0.25">
      <c r="B2953" s="5">
        <v>46773</v>
      </c>
      <c r="C2953">
        <f t="shared" si="552"/>
        <v>2028</v>
      </c>
      <c r="D2953">
        <f t="shared" si="553"/>
        <v>1</v>
      </c>
      <c r="E2953" t="str">
        <f t="shared" si="554"/>
        <v>January</v>
      </c>
      <c r="F2953" s="6" t="str">
        <f t="shared" si="555"/>
        <v>Jan-28</v>
      </c>
      <c r="G2953">
        <f t="shared" si="556"/>
        <v>6</v>
      </c>
      <c r="H2953" t="str">
        <f t="shared" si="557"/>
        <v>Friday</v>
      </c>
      <c r="I2953" t="str">
        <f>VLOOKUP(Table1[[#This Row],[Month Num]],Table2[],2,TRUE)</f>
        <v>Q4</v>
      </c>
      <c r="J2953" t="str">
        <f t="shared" si="546"/>
        <v>Jan</v>
      </c>
      <c r="K2953" s="5" t="str">
        <f t="shared" si="547"/>
        <v>J</v>
      </c>
      <c r="L2953" t="str">
        <f t="shared" si="548"/>
        <v>01</v>
      </c>
      <c r="M2953" t="str">
        <f t="shared" si="549"/>
        <v>Fri</v>
      </c>
      <c r="N2953" t="str">
        <f t="shared" si="550"/>
        <v>21</v>
      </c>
      <c r="O2953" t="str">
        <f t="shared" si="551"/>
        <v>F</v>
      </c>
    </row>
    <row r="2954" spans="2:15" x14ac:dyDescent="0.25">
      <c r="B2954" s="5">
        <v>46774</v>
      </c>
      <c r="C2954">
        <f t="shared" si="552"/>
        <v>2028</v>
      </c>
      <c r="D2954">
        <f t="shared" si="553"/>
        <v>1</v>
      </c>
      <c r="E2954" t="str">
        <f t="shared" si="554"/>
        <v>January</v>
      </c>
      <c r="F2954" s="6" t="str">
        <f t="shared" si="555"/>
        <v>Jan-28</v>
      </c>
      <c r="G2954">
        <f t="shared" si="556"/>
        <v>7</v>
      </c>
      <c r="H2954" t="str">
        <f t="shared" si="557"/>
        <v>Saturday</v>
      </c>
      <c r="I2954" t="str">
        <f>VLOOKUP(Table1[[#This Row],[Month Num]],Table2[],2,TRUE)</f>
        <v>Q4</v>
      </c>
      <c r="J2954" t="str">
        <f t="shared" si="546"/>
        <v>Jan</v>
      </c>
      <c r="K2954" s="5" t="str">
        <f t="shared" si="547"/>
        <v>J</v>
      </c>
      <c r="L2954" t="str">
        <f t="shared" si="548"/>
        <v>01</v>
      </c>
      <c r="M2954" t="str">
        <f t="shared" si="549"/>
        <v>Sat</v>
      </c>
      <c r="N2954" t="str">
        <f t="shared" si="550"/>
        <v>22</v>
      </c>
      <c r="O2954" t="str">
        <f t="shared" si="551"/>
        <v>S</v>
      </c>
    </row>
    <row r="2955" spans="2:15" x14ac:dyDescent="0.25">
      <c r="B2955" s="5">
        <v>46775</v>
      </c>
      <c r="C2955">
        <f t="shared" si="552"/>
        <v>2028</v>
      </c>
      <c r="D2955">
        <f t="shared" si="553"/>
        <v>1</v>
      </c>
      <c r="E2955" t="str">
        <f t="shared" si="554"/>
        <v>January</v>
      </c>
      <c r="F2955" s="6" t="str">
        <f t="shared" si="555"/>
        <v>Jan-28</v>
      </c>
      <c r="G2955">
        <f t="shared" si="556"/>
        <v>1</v>
      </c>
      <c r="H2955" t="str">
        <f t="shared" si="557"/>
        <v>Sunday</v>
      </c>
      <c r="I2955" t="str">
        <f>VLOOKUP(Table1[[#This Row],[Month Num]],Table2[],2,TRUE)</f>
        <v>Q4</v>
      </c>
      <c r="J2955" t="str">
        <f t="shared" ref="J2955:J3018" si="558">TEXT(B2955,"MMM")</f>
        <v>Jan</v>
      </c>
      <c r="K2955" s="5" t="str">
        <f t="shared" ref="K2955:K3018" si="559">LEFT(E2955,1)</f>
        <v>J</v>
      </c>
      <c r="L2955" t="str">
        <f t="shared" ref="L2955:L3018" si="560">TEXT(B2955,"MM")</f>
        <v>01</v>
      </c>
      <c r="M2955" t="str">
        <f t="shared" ref="M2955:M3018" si="561">TEXT(B2955,"ddd")</f>
        <v>Sun</v>
      </c>
      <c r="N2955" t="str">
        <f t="shared" ref="N2955:N3018" si="562">TEXT(B2955,"dd")</f>
        <v>23</v>
      </c>
      <c r="O2955" t="str">
        <f t="shared" ref="O2955:O3018" si="563">LEFT(H2955,1)</f>
        <v>S</v>
      </c>
    </row>
    <row r="2956" spans="2:15" x14ac:dyDescent="0.25">
      <c r="B2956" s="5">
        <v>46776</v>
      </c>
      <c r="C2956">
        <f t="shared" si="552"/>
        <v>2028</v>
      </c>
      <c r="D2956">
        <f t="shared" si="553"/>
        <v>1</v>
      </c>
      <c r="E2956" t="str">
        <f t="shared" si="554"/>
        <v>January</v>
      </c>
      <c r="F2956" s="6" t="str">
        <f t="shared" si="555"/>
        <v>Jan-28</v>
      </c>
      <c r="G2956">
        <f t="shared" si="556"/>
        <v>2</v>
      </c>
      <c r="H2956" t="str">
        <f t="shared" si="557"/>
        <v>Monday</v>
      </c>
      <c r="I2956" t="str">
        <f>VLOOKUP(Table1[[#This Row],[Month Num]],Table2[],2,TRUE)</f>
        <v>Q4</v>
      </c>
      <c r="J2956" t="str">
        <f t="shared" si="558"/>
        <v>Jan</v>
      </c>
      <c r="K2956" s="5" t="str">
        <f t="shared" si="559"/>
        <v>J</v>
      </c>
      <c r="L2956" t="str">
        <f t="shared" si="560"/>
        <v>01</v>
      </c>
      <c r="M2956" t="str">
        <f t="shared" si="561"/>
        <v>Mon</v>
      </c>
      <c r="N2956" t="str">
        <f t="shared" si="562"/>
        <v>24</v>
      </c>
      <c r="O2956" t="str">
        <f t="shared" si="563"/>
        <v>M</v>
      </c>
    </row>
    <row r="2957" spans="2:15" x14ac:dyDescent="0.25">
      <c r="B2957" s="5">
        <v>46777</v>
      </c>
      <c r="C2957">
        <f t="shared" si="552"/>
        <v>2028</v>
      </c>
      <c r="D2957">
        <f t="shared" si="553"/>
        <v>1</v>
      </c>
      <c r="E2957" t="str">
        <f t="shared" si="554"/>
        <v>January</v>
      </c>
      <c r="F2957" s="6" t="str">
        <f t="shared" si="555"/>
        <v>Jan-28</v>
      </c>
      <c r="G2957">
        <f t="shared" si="556"/>
        <v>3</v>
      </c>
      <c r="H2957" t="str">
        <f t="shared" si="557"/>
        <v>Tuesday</v>
      </c>
      <c r="I2957" t="str">
        <f>VLOOKUP(Table1[[#This Row],[Month Num]],Table2[],2,TRUE)</f>
        <v>Q4</v>
      </c>
      <c r="J2957" t="str">
        <f t="shared" si="558"/>
        <v>Jan</v>
      </c>
      <c r="K2957" s="5" t="str">
        <f t="shared" si="559"/>
        <v>J</v>
      </c>
      <c r="L2957" t="str">
        <f t="shared" si="560"/>
        <v>01</v>
      </c>
      <c r="M2957" t="str">
        <f t="shared" si="561"/>
        <v>Tue</v>
      </c>
      <c r="N2957" t="str">
        <f t="shared" si="562"/>
        <v>25</v>
      </c>
      <c r="O2957" t="str">
        <f t="shared" si="563"/>
        <v>T</v>
      </c>
    </row>
    <row r="2958" spans="2:15" x14ac:dyDescent="0.25">
      <c r="B2958" s="5">
        <v>46778</v>
      </c>
      <c r="C2958">
        <f t="shared" si="552"/>
        <v>2028</v>
      </c>
      <c r="D2958">
        <f t="shared" si="553"/>
        <v>1</v>
      </c>
      <c r="E2958" t="str">
        <f t="shared" si="554"/>
        <v>January</v>
      </c>
      <c r="F2958" s="6" t="str">
        <f t="shared" si="555"/>
        <v>Jan-28</v>
      </c>
      <c r="G2958">
        <f t="shared" si="556"/>
        <v>4</v>
      </c>
      <c r="H2958" t="str">
        <f t="shared" si="557"/>
        <v>Wednesday</v>
      </c>
      <c r="I2958" t="str">
        <f>VLOOKUP(Table1[[#This Row],[Month Num]],Table2[],2,TRUE)</f>
        <v>Q4</v>
      </c>
      <c r="J2958" t="str">
        <f t="shared" si="558"/>
        <v>Jan</v>
      </c>
      <c r="K2958" s="5" t="str">
        <f t="shared" si="559"/>
        <v>J</v>
      </c>
      <c r="L2958" t="str">
        <f t="shared" si="560"/>
        <v>01</v>
      </c>
      <c r="M2958" t="str">
        <f t="shared" si="561"/>
        <v>Wed</v>
      </c>
      <c r="N2958" t="str">
        <f t="shared" si="562"/>
        <v>26</v>
      </c>
      <c r="O2958" t="str">
        <f t="shared" si="563"/>
        <v>W</v>
      </c>
    </row>
    <row r="2959" spans="2:15" x14ac:dyDescent="0.25">
      <c r="B2959" s="5">
        <v>46779</v>
      </c>
      <c r="C2959">
        <f t="shared" si="552"/>
        <v>2028</v>
      </c>
      <c r="D2959">
        <f t="shared" si="553"/>
        <v>1</v>
      </c>
      <c r="E2959" t="str">
        <f t="shared" si="554"/>
        <v>January</v>
      </c>
      <c r="F2959" s="6" t="str">
        <f t="shared" si="555"/>
        <v>Jan-28</v>
      </c>
      <c r="G2959">
        <f t="shared" si="556"/>
        <v>5</v>
      </c>
      <c r="H2959" t="str">
        <f t="shared" si="557"/>
        <v>Thursday</v>
      </c>
      <c r="I2959" t="str">
        <f>VLOOKUP(Table1[[#This Row],[Month Num]],Table2[],2,TRUE)</f>
        <v>Q4</v>
      </c>
      <c r="J2959" t="str">
        <f t="shared" si="558"/>
        <v>Jan</v>
      </c>
      <c r="K2959" s="5" t="str">
        <f t="shared" si="559"/>
        <v>J</v>
      </c>
      <c r="L2959" t="str">
        <f t="shared" si="560"/>
        <v>01</v>
      </c>
      <c r="M2959" t="str">
        <f t="shared" si="561"/>
        <v>Thu</v>
      </c>
      <c r="N2959" t="str">
        <f t="shared" si="562"/>
        <v>27</v>
      </c>
      <c r="O2959" t="str">
        <f t="shared" si="563"/>
        <v>T</v>
      </c>
    </row>
    <row r="2960" spans="2:15" x14ac:dyDescent="0.25">
      <c r="B2960" s="5">
        <v>46780</v>
      </c>
      <c r="C2960">
        <f t="shared" si="552"/>
        <v>2028</v>
      </c>
      <c r="D2960">
        <f t="shared" si="553"/>
        <v>1</v>
      </c>
      <c r="E2960" t="str">
        <f t="shared" si="554"/>
        <v>January</v>
      </c>
      <c r="F2960" s="6" t="str">
        <f t="shared" si="555"/>
        <v>Jan-28</v>
      </c>
      <c r="G2960">
        <f t="shared" si="556"/>
        <v>6</v>
      </c>
      <c r="H2960" t="str">
        <f t="shared" si="557"/>
        <v>Friday</v>
      </c>
      <c r="I2960" t="str">
        <f>VLOOKUP(Table1[[#This Row],[Month Num]],Table2[],2,TRUE)</f>
        <v>Q4</v>
      </c>
      <c r="J2960" t="str">
        <f t="shared" si="558"/>
        <v>Jan</v>
      </c>
      <c r="K2960" s="5" t="str">
        <f t="shared" si="559"/>
        <v>J</v>
      </c>
      <c r="L2960" t="str">
        <f t="shared" si="560"/>
        <v>01</v>
      </c>
      <c r="M2960" t="str">
        <f t="shared" si="561"/>
        <v>Fri</v>
      </c>
      <c r="N2960" t="str">
        <f t="shared" si="562"/>
        <v>28</v>
      </c>
      <c r="O2960" t="str">
        <f t="shared" si="563"/>
        <v>F</v>
      </c>
    </row>
    <row r="2961" spans="2:15" x14ac:dyDescent="0.25">
      <c r="B2961" s="5">
        <v>46781</v>
      </c>
      <c r="C2961">
        <f t="shared" ref="C2961:C3024" si="564">YEAR(B2961)</f>
        <v>2028</v>
      </c>
      <c r="D2961">
        <f t="shared" ref="D2961:D3024" si="565">MONTH(B2961)</f>
        <v>1</v>
      </c>
      <c r="E2961" t="str">
        <f t="shared" ref="E2961:E3024" si="566">TEXT(B2961,"MMMM")</f>
        <v>January</v>
      </c>
      <c r="F2961" s="6" t="str">
        <f t="shared" ref="F2961:F3024" si="567">TEXT(B2961,"mmm-yy")</f>
        <v>Jan-28</v>
      </c>
      <c r="G2961">
        <f t="shared" ref="G2961:G3024" si="568">WEEKDAY(B2961)</f>
        <v>7</v>
      </c>
      <c r="H2961" t="str">
        <f t="shared" ref="H2961:H3024" si="569">TEXT(B2961,"dddd")</f>
        <v>Saturday</v>
      </c>
      <c r="I2961" t="str">
        <f>VLOOKUP(Table1[[#This Row],[Month Num]],Table2[],2,TRUE)</f>
        <v>Q4</v>
      </c>
      <c r="J2961" t="str">
        <f t="shared" si="558"/>
        <v>Jan</v>
      </c>
      <c r="K2961" s="5" t="str">
        <f t="shared" si="559"/>
        <v>J</v>
      </c>
      <c r="L2961" t="str">
        <f t="shared" si="560"/>
        <v>01</v>
      </c>
      <c r="M2961" t="str">
        <f t="shared" si="561"/>
        <v>Sat</v>
      </c>
      <c r="N2961" t="str">
        <f t="shared" si="562"/>
        <v>29</v>
      </c>
      <c r="O2961" t="str">
        <f t="shared" si="563"/>
        <v>S</v>
      </c>
    </row>
    <row r="2962" spans="2:15" x14ac:dyDescent="0.25">
      <c r="B2962" s="5">
        <v>46782</v>
      </c>
      <c r="C2962">
        <f t="shared" si="564"/>
        <v>2028</v>
      </c>
      <c r="D2962">
        <f t="shared" si="565"/>
        <v>1</v>
      </c>
      <c r="E2962" t="str">
        <f t="shared" si="566"/>
        <v>January</v>
      </c>
      <c r="F2962" s="6" t="str">
        <f t="shared" si="567"/>
        <v>Jan-28</v>
      </c>
      <c r="G2962">
        <f t="shared" si="568"/>
        <v>1</v>
      </c>
      <c r="H2962" t="str">
        <f t="shared" si="569"/>
        <v>Sunday</v>
      </c>
      <c r="I2962" t="str">
        <f>VLOOKUP(Table1[[#This Row],[Month Num]],Table2[],2,TRUE)</f>
        <v>Q4</v>
      </c>
      <c r="J2962" t="str">
        <f t="shared" si="558"/>
        <v>Jan</v>
      </c>
      <c r="K2962" s="5" t="str">
        <f t="shared" si="559"/>
        <v>J</v>
      </c>
      <c r="L2962" t="str">
        <f t="shared" si="560"/>
        <v>01</v>
      </c>
      <c r="M2962" t="str">
        <f t="shared" si="561"/>
        <v>Sun</v>
      </c>
      <c r="N2962" t="str">
        <f t="shared" si="562"/>
        <v>30</v>
      </c>
      <c r="O2962" t="str">
        <f t="shared" si="563"/>
        <v>S</v>
      </c>
    </row>
    <row r="2963" spans="2:15" x14ac:dyDescent="0.25">
      <c r="B2963" s="5">
        <v>46783</v>
      </c>
      <c r="C2963">
        <f t="shared" si="564"/>
        <v>2028</v>
      </c>
      <c r="D2963">
        <f t="shared" si="565"/>
        <v>1</v>
      </c>
      <c r="E2963" t="str">
        <f t="shared" si="566"/>
        <v>January</v>
      </c>
      <c r="F2963" s="6" t="str">
        <f t="shared" si="567"/>
        <v>Jan-28</v>
      </c>
      <c r="G2963">
        <f t="shared" si="568"/>
        <v>2</v>
      </c>
      <c r="H2963" t="str">
        <f t="shared" si="569"/>
        <v>Monday</v>
      </c>
      <c r="I2963" t="str">
        <f>VLOOKUP(Table1[[#This Row],[Month Num]],Table2[],2,TRUE)</f>
        <v>Q4</v>
      </c>
      <c r="J2963" t="str">
        <f t="shared" si="558"/>
        <v>Jan</v>
      </c>
      <c r="K2963" s="5" t="str">
        <f t="shared" si="559"/>
        <v>J</v>
      </c>
      <c r="L2963" t="str">
        <f t="shared" si="560"/>
        <v>01</v>
      </c>
      <c r="M2963" t="str">
        <f t="shared" si="561"/>
        <v>Mon</v>
      </c>
      <c r="N2963" t="str">
        <f t="shared" si="562"/>
        <v>31</v>
      </c>
      <c r="O2963" t="str">
        <f t="shared" si="563"/>
        <v>M</v>
      </c>
    </row>
    <row r="2964" spans="2:15" x14ac:dyDescent="0.25">
      <c r="B2964" s="5">
        <v>46784</v>
      </c>
      <c r="C2964">
        <f t="shared" si="564"/>
        <v>2028</v>
      </c>
      <c r="D2964">
        <f t="shared" si="565"/>
        <v>2</v>
      </c>
      <c r="E2964" t="str">
        <f t="shared" si="566"/>
        <v>February</v>
      </c>
      <c r="F2964" s="6" t="str">
        <f t="shared" si="567"/>
        <v>Feb-28</v>
      </c>
      <c r="G2964">
        <f t="shared" si="568"/>
        <v>3</v>
      </c>
      <c r="H2964" t="str">
        <f t="shared" si="569"/>
        <v>Tuesday</v>
      </c>
      <c r="I2964" t="str">
        <f>VLOOKUP(Table1[[#This Row],[Month Num]],Table2[],2,TRUE)</f>
        <v>Q4</v>
      </c>
      <c r="J2964" t="str">
        <f t="shared" si="558"/>
        <v>Feb</v>
      </c>
      <c r="K2964" s="5" t="str">
        <f t="shared" si="559"/>
        <v>F</v>
      </c>
      <c r="L2964" t="str">
        <f t="shared" si="560"/>
        <v>02</v>
      </c>
      <c r="M2964" t="str">
        <f t="shared" si="561"/>
        <v>Tue</v>
      </c>
      <c r="N2964" t="str">
        <f t="shared" si="562"/>
        <v>01</v>
      </c>
      <c r="O2964" t="str">
        <f t="shared" si="563"/>
        <v>T</v>
      </c>
    </row>
    <row r="2965" spans="2:15" x14ac:dyDescent="0.25">
      <c r="B2965" s="5">
        <v>46785</v>
      </c>
      <c r="C2965">
        <f t="shared" si="564"/>
        <v>2028</v>
      </c>
      <c r="D2965">
        <f t="shared" si="565"/>
        <v>2</v>
      </c>
      <c r="E2965" t="str">
        <f t="shared" si="566"/>
        <v>February</v>
      </c>
      <c r="F2965" s="6" t="str">
        <f t="shared" si="567"/>
        <v>Feb-28</v>
      </c>
      <c r="G2965">
        <f t="shared" si="568"/>
        <v>4</v>
      </c>
      <c r="H2965" t="str">
        <f t="shared" si="569"/>
        <v>Wednesday</v>
      </c>
      <c r="I2965" t="str">
        <f>VLOOKUP(Table1[[#This Row],[Month Num]],Table2[],2,TRUE)</f>
        <v>Q4</v>
      </c>
      <c r="J2965" t="str">
        <f t="shared" si="558"/>
        <v>Feb</v>
      </c>
      <c r="K2965" s="5" t="str">
        <f t="shared" si="559"/>
        <v>F</v>
      </c>
      <c r="L2965" t="str">
        <f t="shared" si="560"/>
        <v>02</v>
      </c>
      <c r="M2965" t="str">
        <f t="shared" si="561"/>
        <v>Wed</v>
      </c>
      <c r="N2965" t="str">
        <f t="shared" si="562"/>
        <v>02</v>
      </c>
      <c r="O2965" t="str">
        <f t="shared" si="563"/>
        <v>W</v>
      </c>
    </row>
    <row r="2966" spans="2:15" x14ac:dyDescent="0.25">
      <c r="B2966" s="5">
        <v>46786</v>
      </c>
      <c r="C2966">
        <f t="shared" si="564"/>
        <v>2028</v>
      </c>
      <c r="D2966">
        <f t="shared" si="565"/>
        <v>2</v>
      </c>
      <c r="E2966" t="str">
        <f t="shared" si="566"/>
        <v>February</v>
      </c>
      <c r="F2966" s="6" t="str">
        <f t="shared" si="567"/>
        <v>Feb-28</v>
      </c>
      <c r="G2966">
        <f t="shared" si="568"/>
        <v>5</v>
      </c>
      <c r="H2966" t="str">
        <f t="shared" si="569"/>
        <v>Thursday</v>
      </c>
      <c r="I2966" t="str">
        <f>VLOOKUP(Table1[[#This Row],[Month Num]],Table2[],2,TRUE)</f>
        <v>Q4</v>
      </c>
      <c r="J2966" t="str">
        <f t="shared" si="558"/>
        <v>Feb</v>
      </c>
      <c r="K2966" s="5" t="str">
        <f t="shared" si="559"/>
        <v>F</v>
      </c>
      <c r="L2966" t="str">
        <f t="shared" si="560"/>
        <v>02</v>
      </c>
      <c r="M2966" t="str">
        <f t="shared" si="561"/>
        <v>Thu</v>
      </c>
      <c r="N2966" t="str">
        <f t="shared" si="562"/>
        <v>03</v>
      </c>
      <c r="O2966" t="str">
        <f t="shared" si="563"/>
        <v>T</v>
      </c>
    </row>
    <row r="2967" spans="2:15" x14ac:dyDescent="0.25">
      <c r="B2967" s="5">
        <v>46787</v>
      </c>
      <c r="C2967">
        <f t="shared" si="564"/>
        <v>2028</v>
      </c>
      <c r="D2967">
        <f t="shared" si="565"/>
        <v>2</v>
      </c>
      <c r="E2967" t="str">
        <f t="shared" si="566"/>
        <v>February</v>
      </c>
      <c r="F2967" s="6" t="str">
        <f t="shared" si="567"/>
        <v>Feb-28</v>
      </c>
      <c r="G2967">
        <f t="shared" si="568"/>
        <v>6</v>
      </c>
      <c r="H2967" t="str">
        <f t="shared" si="569"/>
        <v>Friday</v>
      </c>
      <c r="I2967" t="str">
        <f>VLOOKUP(Table1[[#This Row],[Month Num]],Table2[],2,TRUE)</f>
        <v>Q4</v>
      </c>
      <c r="J2967" t="str">
        <f t="shared" si="558"/>
        <v>Feb</v>
      </c>
      <c r="K2967" s="5" t="str">
        <f t="shared" si="559"/>
        <v>F</v>
      </c>
      <c r="L2967" t="str">
        <f t="shared" si="560"/>
        <v>02</v>
      </c>
      <c r="M2967" t="str">
        <f t="shared" si="561"/>
        <v>Fri</v>
      </c>
      <c r="N2967" t="str">
        <f t="shared" si="562"/>
        <v>04</v>
      </c>
      <c r="O2967" t="str">
        <f t="shared" si="563"/>
        <v>F</v>
      </c>
    </row>
    <row r="2968" spans="2:15" x14ac:dyDescent="0.25">
      <c r="B2968" s="5">
        <v>46788</v>
      </c>
      <c r="C2968">
        <f t="shared" si="564"/>
        <v>2028</v>
      </c>
      <c r="D2968">
        <f t="shared" si="565"/>
        <v>2</v>
      </c>
      <c r="E2968" t="str">
        <f t="shared" si="566"/>
        <v>February</v>
      </c>
      <c r="F2968" s="6" t="str">
        <f t="shared" si="567"/>
        <v>Feb-28</v>
      </c>
      <c r="G2968">
        <f t="shared" si="568"/>
        <v>7</v>
      </c>
      <c r="H2968" t="str">
        <f t="shared" si="569"/>
        <v>Saturday</v>
      </c>
      <c r="I2968" t="str">
        <f>VLOOKUP(Table1[[#This Row],[Month Num]],Table2[],2,TRUE)</f>
        <v>Q4</v>
      </c>
      <c r="J2968" t="str">
        <f t="shared" si="558"/>
        <v>Feb</v>
      </c>
      <c r="K2968" s="5" t="str">
        <f t="shared" si="559"/>
        <v>F</v>
      </c>
      <c r="L2968" t="str">
        <f t="shared" si="560"/>
        <v>02</v>
      </c>
      <c r="M2968" t="str">
        <f t="shared" si="561"/>
        <v>Sat</v>
      </c>
      <c r="N2968" t="str">
        <f t="shared" si="562"/>
        <v>05</v>
      </c>
      <c r="O2968" t="str">
        <f t="shared" si="563"/>
        <v>S</v>
      </c>
    </row>
    <row r="2969" spans="2:15" x14ac:dyDescent="0.25">
      <c r="B2969" s="5">
        <v>46789</v>
      </c>
      <c r="C2969">
        <f t="shared" si="564"/>
        <v>2028</v>
      </c>
      <c r="D2969">
        <f t="shared" si="565"/>
        <v>2</v>
      </c>
      <c r="E2969" t="str">
        <f t="shared" si="566"/>
        <v>February</v>
      </c>
      <c r="F2969" s="6" t="str">
        <f t="shared" si="567"/>
        <v>Feb-28</v>
      </c>
      <c r="G2969">
        <f t="shared" si="568"/>
        <v>1</v>
      </c>
      <c r="H2969" t="str">
        <f t="shared" si="569"/>
        <v>Sunday</v>
      </c>
      <c r="I2969" t="str">
        <f>VLOOKUP(Table1[[#This Row],[Month Num]],Table2[],2,TRUE)</f>
        <v>Q4</v>
      </c>
      <c r="J2969" t="str">
        <f t="shared" si="558"/>
        <v>Feb</v>
      </c>
      <c r="K2969" s="5" t="str">
        <f t="shared" si="559"/>
        <v>F</v>
      </c>
      <c r="L2969" t="str">
        <f t="shared" si="560"/>
        <v>02</v>
      </c>
      <c r="M2969" t="str">
        <f t="shared" si="561"/>
        <v>Sun</v>
      </c>
      <c r="N2969" t="str">
        <f t="shared" si="562"/>
        <v>06</v>
      </c>
      <c r="O2969" t="str">
        <f t="shared" si="563"/>
        <v>S</v>
      </c>
    </row>
    <row r="2970" spans="2:15" x14ac:dyDescent="0.25">
      <c r="B2970" s="5">
        <v>46790</v>
      </c>
      <c r="C2970">
        <f t="shared" si="564"/>
        <v>2028</v>
      </c>
      <c r="D2970">
        <f t="shared" si="565"/>
        <v>2</v>
      </c>
      <c r="E2970" t="str">
        <f t="shared" si="566"/>
        <v>February</v>
      </c>
      <c r="F2970" s="6" t="str">
        <f t="shared" si="567"/>
        <v>Feb-28</v>
      </c>
      <c r="G2970">
        <f t="shared" si="568"/>
        <v>2</v>
      </c>
      <c r="H2970" t="str">
        <f t="shared" si="569"/>
        <v>Monday</v>
      </c>
      <c r="I2970" t="str">
        <f>VLOOKUP(Table1[[#This Row],[Month Num]],Table2[],2,TRUE)</f>
        <v>Q4</v>
      </c>
      <c r="J2970" t="str">
        <f t="shared" si="558"/>
        <v>Feb</v>
      </c>
      <c r="K2970" s="5" t="str">
        <f t="shared" si="559"/>
        <v>F</v>
      </c>
      <c r="L2970" t="str">
        <f t="shared" si="560"/>
        <v>02</v>
      </c>
      <c r="M2970" t="str">
        <f t="shared" si="561"/>
        <v>Mon</v>
      </c>
      <c r="N2970" t="str">
        <f t="shared" si="562"/>
        <v>07</v>
      </c>
      <c r="O2970" t="str">
        <f t="shared" si="563"/>
        <v>M</v>
      </c>
    </row>
    <row r="2971" spans="2:15" x14ac:dyDescent="0.25">
      <c r="B2971" s="5">
        <v>46791</v>
      </c>
      <c r="C2971">
        <f t="shared" si="564"/>
        <v>2028</v>
      </c>
      <c r="D2971">
        <f t="shared" si="565"/>
        <v>2</v>
      </c>
      <c r="E2971" t="str">
        <f t="shared" si="566"/>
        <v>February</v>
      </c>
      <c r="F2971" s="6" t="str">
        <f t="shared" si="567"/>
        <v>Feb-28</v>
      </c>
      <c r="G2971">
        <f t="shared" si="568"/>
        <v>3</v>
      </c>
      <c r="H2971" t="str">
        <f t="shared" si="569"/>
        <v>Tuesday</v>
      </c>
      <c r="I2971" t="str">
        <f>VLOOKUP(Table1[[#This Row],[Month Num]],Table2[],2,TRUE)</f>
        <v>Q4</v>
      </c>
      <c r="J2971" t="str">
        <f t="shared" si="558"/>
        <v>Feb</v>
      </c>
      <c r="K2971" s="5" t="str">
        <f t="shared" si="559"/>
        <v>F</v>
      </c>
      <c r="L2971" t="str">
        <f t="shared" si="560"/>
        <v>02</v>
      </c>
      <c r="M2971" t="str">
        <f t="shared" si="561"/>
        <v>Tue</v>
      </c>
      <c r="N2971" t="str">
        <f t="shared" si="562"/>
        <v>08</v>
      </c>
      <c r="O2971" t="str">
        <f t="shared" si="563"/>
        <v>T</v>
      </c>
    </row>
    <row r="2972" spans="2:15" x14ac:dyDescent="0.25">
      <c r="B2972" s="5">
        <v>46792</v>
      </c>
      <c r="C2972">
        <f t="shared" si="564"/>
        <v>2028</v>
      </c>
      <c r="D2972">
        <f t="shared" si="565"/>
        <v>2</v>
      </c>
      <c r="E2972" t="str">
        <f t="shared" si="566"/>
        <v>February</v>
      </c>
      <c r="F2972" s="6" t="str">
        <f t="shared" si="567"/>
        <v>Feb-28</v>
      </c>
      <c r="G2972">
        <f t="shared" si="568"/>
        <v>4</v>
      </c>
      <c r="H2972" t="str">
        <f t="shared" si="569"/>
        <v>Wednesday</v>
      </c>
      <c r="I2972" t="str">
        <f>VLOOKUP(Table1[[#This Row],[Month Num]],Table2[],2,TRUE)</f>
        <v>Q4</v>
      </c>
      <c r="J2972" t="str">
        <f t="shared" si="558"/>
        <v>Feb</v>
      </c>
      <c r="K2972" s="5" t="str">
        <f t="shared" si="559"/>
        <v>F</v>
      </c>
      <c r="L2972" t="str">
        <f t="shared" si="560"/>
        <v>02</v>
      </c>
      <c r="M2972" t="str">
        <f t="shared" si="561"/>
        <v>Wed</v>
      </c>
      <c r="N2972" t="str">
        <f t="shared" si="562"/>
        <v>09</v>
      </c>
      <c r="O2972" t="str">
        <f t="shared" si="563"/>
        <v>W</v>
      </c>
    </row>
    <row r="2973" spans="2:15" x14ac:dyDescent="0.25">
      <c r="B2973" s="5">
        <v>46793</v>
      </c>
      <c r="C2973">
        <f t="shared" si="564"/>
        <v>2028</v>
      </c>
      <c r="D2973">
        <f t="shared" si="565"/>
        <v>2</v>
      </c>
      <c r="E2973" t="str">
        <f t="shared" si="566"/>
        <v>February</v>
      </c>
      <c r="F2973" s="6" t="str">
        <f t="shared" si="567"/>
        <v>Feb-28</v>
      </c>
      <c r="G2973">
        <f t="shared" si="568"/>
        <v>5</v>
      </c>
      <c r="H2973" t="str">
        <f t="shared" si="569"/>
        <v>Thursday</v>
      </c>
      <c r="I2973" t="str">
        <f>VLOOKUP(Table1[[#This Row],[Month Num]],Table2[],2,TRUE)</f>
        <v>Q4</v>
      </c>
      <c r="J2973" t="str">
        <f t="shared" si="558"/>
        <v>Feb</v>
      </c>
      <c r="K2973" s="5" t="str">
        <f t="shared" si="559"/>
        <v>F</v>
      </c>
      <c r="L2973" t="str">
        <f t="shared" si="560"/>
        <v>02</v>
      </c>
      <c r="M2973" t="str">
        <f t="shared" si="561"/>
        <v>Thu</v>
      </c>
      <c r="N2973" t="str">
        <f t="shared" si="562"/>
        <v>10</v>
      </c>
      <c r="O2973" t="str">
        <f t="shared" si="563"/>
        <v>T</v>
      </c>
    </row>
    <row r="2974" spans="2:15" x14ac:dyDescent="0.25">
      <c r="B2974" s="5">
        <v>46794</v>
      </c>
      <c r="C2974">
        <f t="shared" si="564"/>
        <v>2028</v>
      </c>
      <c r="D2974">
        <f t="shared" si="565"/>
        <v>2</v>
      </c>
      <c r="E2974" t="str">
        <f t="shared" si="566"/>
        <v>February</v>
      </c>
      <c r="F2974" s="6" t="str">
        <f t="shared" si="567"/>
        <v>Feb-28</v>
      </c>
      <c r="G2974">
        <f t="shared" si="568"/>
        <v>6</v>
      </c>
      <c r="H2974" t="str">
        <f t="shared" si="569"/>
        <v>Friday</v>
      </c>
      <c r="I2974" t="str">
        <f>VLOOKUP(Table1[[#This Row],[Month Num]],Table2[],2,TRUE)</f>
        <v>Q4</v>
      </c>
      <c r="J2974" t="str">
        <f t="shared" si="558"/>
        <v>Feb</v>
      </c>
      <c r="K2974" s="5" t="str">
        <f t="shared" si="559"/>
        <v>F</v>
      </c>
      <c r="L2974" t="str">
        <f t="shared" si="560"/>
        <v>02</v>
      </c>
      <c r="M2974" t="str">
        <f t="shared" si="561"/>
        <v>Fri</v>
      </c>
      <c r="N2974" t="str">
        <f t="shared" si="562"/>
        <v>11</v>
      </c>
      <c r="O2974" t="str">
        <f t="shared" si="563"/>
        <v>F</v>
      </c>
    </row>
    <row r="2975" spans="2:15" x14ac:dyDescent="0.25">
      <c r="B2975" s="5">
        <v>46795</v>
      </c>
      <c r="C2975">
        <f t="shared" si="564"/>
        <v>2028</v>
      </c>
      <c r="D2975">
        <f t="shared" si="565"/>
        <v>2</v>
      </c>
      <c r="E2975" t="str">
        <f t="shared" si="566"/>
        <v>February</v>
      </c>
      <c r="F2975" s="6" t="str">
        <f t="shared" si="567"/>
        <v>Feb-28</v>
      </c>
      <c r="G2975">
        <f t="shared" si="568"/>
        <v>7</v>
      </c>
      <c r="H2975" t="str">
        <f t="shared" si="569"/>
        <v>Saturday</v>
      </c>
      <c r="I2975" t="str">
        <f>VLOOKUP(Table1[[#This Row],[Month Num]],Table2[],2,TRUE)</f>
        <v>Q4</v>
      </c>
      <c r="J2975" t="str">
        <f t="shared" si="558"/>
        <v>Feb</v>
      </c>
      <c r="K2975" s="5" t="str">
        <f t="shared" si="559"/>
        <v>F</v>
      </c>
      <c r="L2975" t="str">
        <f t="shared" si="560"/>
        <v>02</v>
      </c>
      <c r="M2975" t="str">
        <f t="shared" si="561"/>
        <v>Sat</v>
      </c>
      <c r="N2975" t="str">
        <f t="shared" si="562"/>
        <v>12</v>
      </c>
      <c r="O2975" t="str">
        <f t="shared" si="563"/>
        <v>S</v>
      </c>
    </row>
    <row r="2976" spans="2:15" x14ac:dyDescent="0.25">
      <c r="B2976" s="5">
        <v>46796</v>
      </c>
      <c r="C2976">
        <f t="shared" si="564"/>
        <v>2028</v>
      </c>
      <c r="D2976">
        <f t="shared" si="565"/>
        <v>2</v>
      </c>
      <c r="E2976" t="str">
        <f t="shared" si="566"/>
        <v>February</v>
      </c>
      <c r="F2976" s="6" t="str">
        <f t="shared" si="567"/>
        <v>Feb-28</v>
      </c>
      <c r="G2976">
        <f t="shared" si="568"/>
        <v>1</v>
      </c>
      <c r="H2976" t="str">
        <f t="shared" si="569"/>
        <v>Sunday</v>
      </c>
      <c r="I2976" t="str">
        <f>VLOOKUP(Table1[[#This Row],[Month Num]],Table2[],2,TRUE)</f>
        <v>Q4</v>
      </c>
      <c r="J2976" t="str">
        <f t="shared" si="558"/>
        <v>Feb</v>
      </c>
      <c r="K2976" s="5" t="str">
        <f t="shared" si="559"/>
        <v>F</v>
      </c>
      <c r="L2976" t="str">
        <f t="shared" si="560"/>
        <v>02</v>
      </c>
      <c r="M2976" t="str">
        <f t="shared" si="561"/>
        <v>Sun</v>
      </c>
      <c r="N2976" t="str">
        <f t="shared" si="562"/>
        <v>13</v>
      </c>
      <c r="O2976" t="str">
        <f t="shared" si="563"/>
        <v>S</v>
      </c>
    </row>
    <row r="2977" spans="2:15" x14ac:dyDescent="0.25">
      <c r="B2977" s="5">
        <v>46797</v>
      </c>
      <c r="C2977">
        <f t="shared" si="564"/>
        <v>2028</v>
      </c>
      <c r="D2977">
        <f t="shared" si="565"/>
        <v>2</v>
      </c>
      <c r="E2977" t="str">
        <f t="shared" si="566"/>
        <v>February</v>
      </c>
      <c r="F2977" s="6" t="str">
        <f t="shared" si="567"/>
        <v>Feb-28</v>
      </c>
      <c r="G2977">
        <f t="shared" si="568"/>
        <v>2</v>
      </c>
      <c r="H2977" t="str">
        <f t="shared" si="569"/>
        <v>Monday</v>
      </c>
      <c r="I2977" t="str">
        <f>VLOOKUP(Table1[[#This Row],[Month Num]],Table2[],2,TRUE)</f>
        <v>Q4</v>
      </c>
      <c r="J2977" t="str">
        <f t="shared" si="558"/>
        <v>Feb</v>
      </c>
      <c r="K2977" s="5" t="str">
        <f t="shared" si="559"/>
        <v>F</v>
      </c>
      <c r="L2977" t="str">
        <f t="shared" si="560"/>
        <v>02</v>
      </c>
      <c r="M2977" t="str">
        <f t="shared" si="561"/>
        <v>Mon</v>
      </c>
      <c r="N2977" t="str">
        <f t="shared" si="562"/>
        <v>14</v>
      </c>
      <c r="O2977" t="str">
        <f t="shared" si="563"/>
        <v>M</v>
      </c>
    </row>
    <row r="2978" spans="2:15" x14ac:dyDescent="0.25">
      <c r="B2978" s="5">
        <v>46798</v>
      </c>
      <c r="C2978">
        <f t="shared" si="564"/>
        <v>2028</v>
      </c>
      <c r="D2978">
        <f t="shared" si="565"/>
        <v>2</v>
      </c>
      <c r="E2978" t="str">
        <f t="shared" si="566"/>
        <v>February</v>
      </c>
      <c r="F2978" s="6" t="str">
        <f t="shared" si="567"/>
        <v>Feb-28</v>
      </c>
      <c r="G2978">
        <f t="shared" si="568"/>
        <v>3</v>
      </c>
      <c r="H2978" t="str">
        <f t="shared" si="569"/>
        <v>Tuesday</v>
      </c>
      <c r="I2978" t="str">
        <f>VLOOKUP(Table1[[#This Row],[Month Num]],Table2[],2,TRUE)</f>
        <v>Q4</v>
      </c>
      <c r="J2978" t="str">
        <f t="shared" si="558"/>
        <v>Feb</v>
      </c>
      <c r="K2978" s="5" t="str">
        <f t="shared" si="559"/>
        <v>F</v>
      </c>
      <c r="L2978" t="str">
        <f t="shared" si="560"/>
        <v>02</v>
      </c>
      <c r="M2978" t="str">
        <f t="shared" si="561"/>
        <v>Tue</v>
      </c>
      <c r="N2978" t="str">
        <f t="shared" si="562"/>
        <v>15</v>
      </c>
      <c r="O2978" t="str">
        <f t="shared" si="563"/>
        <v>T</v>
      </c>
    </row>
    <row r="2979" spans="2:15" x14ac:dyDescent="0.25">
      <c r="B2979" s="5">
        <v>46799</v>
      </c>
      <c r="C2979">
        <f t="shared" si="564"/>
        <v>2028</v>
      </c>
      <c r="D2979">
        <f t="shared" si="565"/>
        <v>2</v>
      </c>
      <c r="E2979" t="str">
        <f t="shared" si="566"/>
        <v>February</v>
      </c>
      <c r="F2979" s="6" t="str">
        <f t="shared" si="567"/>
        <v>Feb-28</v>
      </c>
      <c r="G2979">
        <f t="shared" si="568"/>
        <v>4</v>
      </c>
      <c r="H2979" t="str">
        <f t="shared" si="569"/>
        <v>Wednesday</v>
      </c>
      <c r="I2979" t="str">
        <f>VLOOKUP(Table1[[#This Row],[Month Num]],Table2[],2,TRUE)</f>
        <v>Q4</v>
      </c>
      <c r="J2979" t="str">
        <f t="shared" si="558"/>
        <v>Feb</v>
      </c>
      <c r="K2979" s="5" t="str">
        <f t="shared" si="559"/>
        <v>F</v>
      </c>
      <c r="L2979" t="str">
        <f t="shared" si="560"/>
        <v>02</v>
      </c>
      <c r="M2979" t="str">
        <f t="shared" si="561"/>
        <v>Wed</v>
      </c>
      <c r="N2979" t="str">
        <f t="shared" si="562"/>
        <v>16</v>
      </c>
      <c r="O2979" t="str">
        <f t="shared" si="563"/>
        <v>W</v>
      </c>
    </row>
    <row r="2980" spans="2:15" x14ac:dyDescent="0.25">
      <c r="B2980" s="5">
        <v>46800</v>
      </c>
      <c r="C2980">
        <f t="shared" si="564"/>
        <v>2028</v>
      </c>
      <c r="D2980">
        <f t="shared" si="565"/>
        <v>2</v>
      </c>
      <c r="E2980" t="str">
        <f t="shared" si="566"/>
        <v>February</v>
      </c>
      <c r="F2980" s="6" t="str">
        <f t="shared" si="567"/>
        <v>Feb-28</v>
      </c>
      <c r="G2980">
        <f t="shared" si="568"/>
        <v>5</v>
      </c>
      <c r="H2980" t="str">
        <f t="shared" si="569"/>
        <v>Thursday</v>
      </c>
      <c r="I2980" t="str">
        <f>VLOOKUP(Table1[[#This Row],[Month Num]],Table2[],2,TRUE)</f>
        <v>Q4</v>
      </c>
      <c r="J2980" t="str">
        <f t="shared" si="558"/>
        <v>Feb</v>
      </c>
      <c r="K2980" s="5" t="str">
        <f t="shared" si="559"/>
        <v>F</v>
      </c>
      <c r="L2980" t="str">
        <f t="shared" si="560"/>
        <v>02</v>
      </c>
      <c r="M2980" t="str">
        <f t="shared" si="561"/>
        <v>Thu</v>
      </c>
      <c r="N2980" t="str">
        <f t="shared" si="562"/>
        <v>17</v>
      </c>
      <c r="O2980" t="str">
        <f t="shared" si="563"/>
        <v>T</v>
      </c>
    </row>
    <row r="2981" spans="2:15" x14ac:dyDescent="0.25">
      <c r="B2981" s="5">
        <v>46801</v>
      </c>
      <c r="C2981">
        <f t="shared" si="564"/>
        <v>2028</v>
      </c>
      <c r="D2981">
        <f t="shared" si="565"/>
        <v>2</v>
      </c>
      <c r="E2981" t="str">
        <f t="shared" si="566"/>
        <v>February</v>
      </c>
      <c r="F2981" s="6" t="str">
        <f t="shared" si="567"/>
        <v>Feb-28</v>
      </c>
      <c r="G2981">
        <f t="shared" si="568"/>
        <v>6</v>
      </c>
      <c r="H2981" t="str">
        <f t="shared" si="569"/>
        <v>Friday</v>
      </c>
      <c r="I2981" t="str">
        <f>VLOOKUP(Table1[[#This Row],[Month Num]],Table2[],2,TRUE)</f>
        <v>Q4</v>
      </c>
      <c r="J2981" t="str">
        <f t="shared" si="558"/>
        <v>Feb</v>
      </c>
      <c r="K2981" s="5" t="str">
        <f t="shared" si="559"/>
        <v>F</v>
      </c>
      <c r="L2981" t="str">
        <f t="shared" si="560"/>
        <v>02</v>
      </c>
      <c r="M2981" t="str">
        <f t="shared" si="561"/>
        <v>Fri</v>
      </c>
      <c r="N2981" t="str">
        <f t="shared" si="562"/>
        <v>18</v>
      </c>
      <c r="O2981" t="str">
        <f t="shared" si="563"/>
        <v>F</v>
      </c>
    </row>
    <row r="2982" spans="2:15" x14ac:dyDescent="0.25">
      <c r="B2982" s="5">
        <v>46802</v>
      </c>
      <c r="C2982">
        <f t="shared" si="564"/>
        <v>2028</v>
      </c>
      <c r="D2982">
        <f t="shared" si="565"/>
        <v>2</v>
      </c>
      <c r="E2982" t="str">
        <f t="shared" si="566"/>
        <v>February</v>
      </c>
      <c r="F2982" s="6" t="str">
        <f t="shared" si="567"/>
        <v>Feb-28</v>
      </c>
      <c r="G2982">
        <f t="shared" si="568"/>
        <v>7</v>
      </c>
      <c r="H2982" t="str">
        <f t="shared" si="569"/>
        <v>Saturday</v>
      </c>
      <c r="I2982" t="str">
        <f>VLOOKUP(Table1[[#This Row],[Month Num]],Table2[],2,TRUE)</f>
        <v>Q4</v>
      </c>
      <c r="J2982" t="str">
        <f t="shared" si="558"/>
        <v>Feb</v>
      </c>
      <c r="K2982" s="5" t="str">
        <f t="shared" si="559"/>
        <v>F</v>
      </c>
      <c r="L2982" t="str">
        <f t="shared" si="560"/>
        <v>02</v>
      </c>
      <c r="M2982" t="str">
        <f t="shared" si="561"/>
        <v>Sat</v>
      </c>
      <c r="N2982" t="str">
        <f t="shared" si="562"/>
        <v>19</v>
      </c>
      <c r="O2982" t="str">
        <f t="shared" si="563"/>
        <v>S</v>
      </c>
    </row>
    <row r="2983" spans="2:15" x14ac:dyDescent="0.25">
      <c r="B2983" s="5">
        <v>46803</v>
      </c>
      <c r="C2983">
        <f t="shared" si="564"/>
        <v>2028</v>
      </c>
      <c r="D2983">
        <f t="shared" si="565"/>
        <v>2</v>
      </c>
      <c r="E2983" t="str">
        <f t="shared" si="566"/>
        <v>February</v>
      </c>
      <c r="F2983" s="6" t="str">
        <f t="shared" si="567"/>
        <v>Feb-28</v>
      </c>
      <c r="G2983">
        <f t="shared" si="568"/>
        <v>1</v>
      </c>
      <c r="H2983" t="str">
        <f t="shared" si="569"/>
        <v>Sunday</v>
      </c>
      <c r="I2983" t="str">
        <f>VLOOKUP(Table1[[#This Row],[Month Num]],Table2[],2,TRUE)</f>
        <v>Q4</v>
      </c>
      <c r="J2983" t="str">
        <f t="shared" si="558"/>
        <v>Feb</v>
      </c>
      <c r="K2983" s="5" t="str">
        <f t="shared" si="559"/>
        <v>F</v>
      </c>
      <c r="L2983" t="str">
        <f t="shared" si="560"/>
        <v>02</v>
      </c>
      <c r="M2983" t="str">
        <f t="shared" si="561"/>
        <v>Sun</v>
      </c>
      <c r="N2983" t="str">
        <f t="shared" si="562"/>
        <v>20</v>
      </c>
      <c r="O2983" t="str">
        <f t="shared" si="563"/>
        <v>S</v>
      </c>
    </row>
    <row r="2984" spans="2:15" x14ac:dyDescent="0.25">
      <c r="B2984" s="5">
        <v>46804</v>
      </c>
      <c r="C2984">
        <f t="shared" si="564"/>
        <v>2028</v>
      </c>
      <c r="D2984">
        <f t="shared" si="565"/>
        <v>2</v>
      </c>
      <c r="E2984" t="str">
        <f t="shared" si="566"/>
        <v>February</v>
      </c>
      <c r="F2984" s="6" t="str">
        <f t="shared" si="567"/>
        <v>Feb-28</v>
      </c>
      <c r="G2984">
        <f t="shared" si="568"/>
        <v>2</v>
      </c>
      <c r="H2984" t="str">
        <f t="shared" si="569"/>
        <v>Monday</v>
      </c>
      <c r="I2984" t="str">
        <f>VLOOKUP(Table1[[#This Row],[Month Num]],Table2[],2,TRUE)</f>
        <v>Q4</v>
      </c>
      <c r="J2984" t="str">
        <f t="shared" si="558"/>
        <v>Feb</v>
      </c>
      <c r="K2984" s="5" t="str">
        <f t="shared" si="559"/>
        <v>F</v>
      </c>
      <c r="L2984" t="str">
        <f t="shared" si="560"/>
        <v>02</v>
      </c>
      <c r="M2984" t="str">
        <f t="shared" si="561"/>
        <v>Mon</v>
      </c>
      <c r="N2984" t="str">
        <f t="shared" si="562"/>
        <v>21</v>
      </c>
      <c r="O2984" t="str">
        <f t="shared" si="563"/>
        <v>M</v>
      </c>
    </row>
    <row r="2985" spans="2:15" x14ac:dyDescent="0.25">
      <c r="B2985" s="5">
        <v>46805</v>
      </c>
      <c r="C2985">
        <f t="shared" si="564"/>
        <v>2028</v>
      </c>
      <c r="D2985">
        <f t="shared" si="565"/>
        <v>2</v>
      </c>
      <c r="E2985" t="str">
        <f t="shared" si="566"/>
        <v>February</v>
      </c>
      <c r="F2985" s="6" t="str">
        <f t="shared" si="567"/>
        <v>Feb-28</v>
      </c>
      <c r="G2985">
        <f t="shared" si="568"/>
        <v>3</v>
      </c>
      <c r="H2985" t="str">
        <f t="shared" si="569"/>
        <v>Tuesday</v>
      </c>
      <c r="I2985" t="str">
        <f>VLOOKUP(Table1[[#This Row],[Month Num]],Table2[],2,TRUE)</f>
        <v>Q4</v>
      </c>
      <c r="J2985" t="str">
        <f t="shared" si="558"/>
        <v>Feb</v>
      </c>
      <c r="K2985" s="5" t="str">
        <f t="shared" si="559"/>
        <v>F</v>
      </c>
      <c r="L2985" t="str">
        <f t="shared" si="560"/>
        <v>02</v>
      </c>
      <c r="M2985" t="str">
        <f t="shared" si="561"/>
        <v>Tue</v>
      </c>
      <c r="N2985" t="str">
        <f t="shared" si="562"/>
        <v>22</v>
      </c>
      <c r="O2985" t="str">
        <f t="shared" si="563"/>
        <v>T</v>
      </c>
    </row>
    <row r="2986" spans="2:15" x14ac:dyDescent="0.25">
      <c r="B2986" s="5">
        <v>46806</v>
      </c>
      <c r="C2986">
        <f t="shared" si="564"/>
        <v>2028</v>
      </c>
      <c r="D2986">
        <f t="shared" si="565"/>
        <v>2</v>
      </c>
      <c r="E2986" t="str">
        <f t="shared" si="566"/>
        <v>February</v>
      </c>
      <c r="F2986" s="6" t="str">
        <f t="shared" si="567"/>
        <v>Feb-28</v>
      </c>
      <c r="G2986">
        <f t="shared" si="568"/>
        <v>4</v>
      </c>
      <c r="H2986" t="str">
        <f t="shared" si="569"/>
        <v>Wednesday</v>
      </c>
      <c r="I2986" t="str">
        <f>VLOOKUP(Table1[[#This Row],[Month Num]],Table2[],2,TRUE)</f>
        <v>Q4</v>
      </c>
      <c r="J2986" t="str">
        <f t="shared" si="558"/>
        <v>Feb</v>
      </c>
      <c r="K2986" s="5" t="str">
        <f t="shared" si="559"/>
        <v>F</v>
      </c>
      <c r="L2986" t="str">
        <f t="shared" si="560"/>
        <v>02</v>
      </c>
      <c r="M2986" t="str">
        <f t="shared" si="561"/>
        <v>Wed</v>
      </c>
      <c r="N2986" t="str">
        <f t="shared" si="562"/>
        <v>23</v>
      </c>
      <c r="O2986" t="str">
        <f t="shared" si="563"/>
        <v>W</v>
      </c>
    </row>
    <row r="2987" spans="2:15" x14ac:dyDescent="0.25">
      <c r="B2987" s="5">
        <v>46807</v>
      </c>
      <c r="C2987">
        <f t="shared" si="564"/>
        <v>2028</v>
      </c>
      <c r="D2987">
        <f t="shared" si="565"/>
        <v>2</v>
      </c>
      <c r="E2987" t="str">
        <f t="shared" si="566"/>
        <v>February</v>
      </c>
      <c r="F2987" s="6" t="str">
        <f t="shared" si="567"/>
        <v>Feb-28</v>
      </c>
      <c r="G2987">
        <f t="shared" si="568"/>
        <v>5</v>
      </c>
      <c r="H2987" t="str">
        <f t="shared" si="569"/>
        <v>Thursday</v>
      </c>
      <c r="I2987" t="str">
        <f>VLOOKUP(Table1[[#This Row],[Month Num]],Table2[],2,TRUE)</f>
        <v>Q4</v>
      </c>
      <c r="J2987" t="str">
        <f t="shared" si="558"/>
        <v>Feb</v>
      </c>
      <c r="K2987" s="5" t="str">
        <f t="shared" si="559"/>
        <v>F</v>
      </c>
      <c r="L2987" t="str">
        <f t="shared" si="560"/>
        <v>02</v>
      </c>
      <c r="M2987" t="str">
        <f t="shared" si="561"/>
        <v>Thu</v>
      </c>
      <c r="N2987" t="str">
        <f t="shared" si="562"/>
        <v>24</v>
      </c>
      <c r="O2987" t="str">
        <f t="shared" si="563"/>
        <v>T</v>
      </c>
    </row>
    <row r="2988" spans="2:15" x14ac:dyDescent="0.25">
      <c r="B2988" s="5">
        <v>46808</v>
      </c>
      <c r="C2988">
        <f t="shared" si="564"/>
        <v>2028</v>
      </c>
      <c r="D2988">
        <f t="shared" si="565"/>
        <v>2</v>
      </c>
      <c r="E2988" t="str">
        <f t="shared" si="566"/>
        <v>February</v>
      </c>
      <c r="F2988" s="6" t="str">
        <f t="shared" si="567"/>
        <v>Feb-28</v>
      </c>
      <c r="G2988">
        <f t="shared" si="568"/>
        <v>6</v>
      </c>
      <c r="H2988" t="str">
        <f t="shared" si="569"/>
        <v>Friday</v>
      </c>
      <c r="I2988" t="str">
        <f>VLOOKUP(Table1[[#This Row],[Month Num]],Table2[],2,TRUE)</f>
        <v>Q4</v>
      </c>
      <c r="J2988" t="str">
        <f t="shared" si="558"/>
        <v>Feb</v>
      </c>
      <c r="K2988" s="5" t="str">
        <f t="shared" si="559"/>
        <v>F</v>
      </c>
      <c r="L2988" t="str">
        <f t="shared" si="560"/>
        <v>02</v>
      </c>
      <c r="M2988" t="str">
        <f t="shared" si="561"/>
        <v>Fri</v>
      </c>
      <c r="N2988" t="str">
        <f t="shared" si="562"/>
        <v>25</v>
      </c>
      <c r="O2988" t="str">
        <f t="shared" si="563"/>
        <v>F</v>
      </c>
    </row>
    <row r="2989" spans="2:15" x14ac:dyDescent="0.25">
      <c r="B2989" s="5">
        <v>46809</v>
      </c>
      <c r="C2989">
        <f t="shared" si="564"/>
        <v>2028</v>
      </c>
      <c r="D2989">
        <f t="shared" si="565"/>
        <v>2</v>
      </c>
      <c r="E2989" t="str">
        <f t="shared" si="566"/>
        <v>February</v>
      </c>
      <c r="F2989" s="6" t="str">
        <f t="shared" si="567"/>
        <v>Feb-28</v>
      </c>
      <c r="G2989">
        <f t="shared" si="568"/>
        <v>7</v>
      </c>
      <c r="H2989" t="str">
        <f t="shared" si="569"/>
        <v>Saturday</v>
      </c>
      <c r="I2989" t="str">
        <f>VLOOKUP(Table1[[#This Row],[Month Num]],Table2[],2,TRUE)</f>
        <v>Q4</v>
      </c>
      <c r="J2989" t="str">
        <f t="shared" si="558"/>
        <v>Feb</v>
      </c>
      <c r="K2989" s="5" t="str">
        <f t="shared" si="559"/>
        <v>F</v>
      </c>
      <c r="L2989" t="str">
        <f t="shared" si="560"/>
        <v>02</v>
      </c>
      <c r="M2989" t="str">
        <f t="shared" si="561"/>
        <v>Sat</v>
      </c>
      <c r="N2989" t="str">
        <f t="shared" si="562"/>
        <v>26</v>
      </c>
      <c r="O2989" t="str">
        <f t="shared" si="563"/>
        <v>S</v>
      </c>
    </row>
    <row r="2990" spans="2:15" x14ac:dyDescent="0.25">
      <c r="B2990" s="5">
        <v>46810</v>
      </c>
      <c r="C2990">
        <f t="shared" si="564"/>
        <v>2028</v>
      </c>
      <c r="D2990">
        <f t="shared" si="565"/>
        <v>2</v>
      </c>
      <c r="E2990" t="str">
        <f t="shared" si="566"/>
        <v>February</v>
      </c>
      <c r="F2990" s="6" t="str">
        <f t="shared" si="567"/>
        <v>Feb-28</v>
      </c>
      <c r="G2990">
        <f t="shared" si="568"/>
        <v>1</v>
      </c>
      <c r="H2990" t="str">
        <f t="shared" si="569"/>
        <v>Sunday</v>
      </c>
      <c r="I2990" t="str">
        <f>VLOOKUP(Table1[[#This Row],[Month Num]],Table2[],2,TRUE)</f>
        <v>Q4</v>
      </c>
      <c r="J2990" t="str">
        <f t="shared" si="558"/>
        <v>Feb</v>
      </c>
      <c r="K2990" s="5" t="str">
        <f t="shared" si="559"/>
        <v>F</v>
      </c>
      <c r="L2990" t="str">
        <f t="shared" si="560"/>
        <v>02</v>
      </c>
      <c r="M2990" t="str">
        <f t="shared" si="561"/>
        <v>Sun</v>
      </c>
      <c r="N2990" t="str">
        <f t="shared" si="562"/>
        <v>27</v>
      </c>
      <c r="O2990" t="str">
        <f t="shared" si="563"/>
        <v>S</v>
      </c>
    </row>
    <row r="2991" spans="2:15" x14ac:dyDescent="0.25">
      <c r="B2991" s="5">
        <v>46811</v>
      </c>
      <c r="C2991">
        <f t="shared" si="564"/>
        <v>2028</v>
      </c>
      <c r="D2991">
        <f t="shared" si="565"/>
        <v>2</v>
      </c>
      <c r="E2991" t="str">
        <f t="shared" si="566"/>
        <v>February</v>
      </c>
      <c r="F2991" s="6" t="str">
        <f t="shared" si="567"/>
        <v>Feb-28</v>
      </c>
      <c r="G2991">
        <f t="shared" si="568"/>
        <v>2</v>
      </c>
      <c r="H2991" t="str">
        <f t="shared" si="569"/>
        <v>Monday</v>
      </c>
      <c r="I2991" t="str">
        <f>VLOOKUP(Table1[[#This Row],[Month Num]],Table2[],2,TRUE)</f>
        <v>Q4</v>
      </c>
      <c r="J2991" t="str">
        <f t="shared" si="558"/>
        <v>Feb</v>
      </c>
      <c r="K2991" s="5" t="str">
        <f t="shared" si="559"/>
        <v>F</v>
      </c>
      <c r="L2991" t="str">
        <f t="shared" si="560"/>
        <v>02</v>
      </c>
      <c r="M2991" t="str">
        <f t="shared" si="561"/>
        <v>Mon</v>
      </c>
      <c r="N2991" t="str">
        <f t="shared" si="562"/>
        <v>28</v>
      </c>
      <c r="O2991" t="str">
        <f t="shared" si="563"/>
        <v>M</v>
      </c>
    </row>
    <row r="2992" spans="2:15" x14ac:dyDescent="0.25">
      <c r="B2992" s="5">
        <v>46812</v>
      </c>
      <c r="C2992">
        <f t="shared" si="564"/>
        <v>2028</v>
      </c>
      <c r="D2992">
        <f t="shared" si="565"/>
        <v>2</v>
      </c>
      <c r="E2992" t="str">
        <f t="shared" si="566"/>
        <v>February</v>
      </c>
      <c r="F2992" s="6" t="str">
        <f t="shared" si="567"/>
        <v>Feb-28</v>
      </c>
      <c r="G2992">
        <f t="shared" si="568"/>
        <v>3</v>
      </c>
      <c r="H2992" t="str">
        <f t="shared" si="569"/>
        <v>Tuesday</v>
      </c>
      <c r="I2992" t="str">
        <f>VLOOKUP(Table1[[#This Row],[Month Num]],Table2[],2,TRUE)</f>
        <v>Q4</v>
      </c>
      <c r="J2992" t="str">
        <f t="shared" si="558"/>
        <v>Feb</v>
      </c>
      <c r="K2992" s="5" t="str">
        <f t="shared" si="559"/>
        <v>F</v>
      </c>
      <c r="L2992" t="str">
        <f t="shared" si="560"/>
        <v>02</v>
      </c>
      <c r="M2992" t="str">
        <f t="shared" si="561"/>
        <v>Tue</v>
      </c>
      <c r="N2992" t="str">
        <f t="shared" si="562"/>
        <v>29</v>
      </c>
      <c r="O2992" t="str">
        <f t="shared" si="563"/>
        <v>T</v>
      </c>
    </row>
    <row r="2993" spans="2:15" x14ac:dyDescent="0.25">
      <c r="B2993" s="5">
        <v>46813</v>
      </c>
      <c r="C2993">
        <f t="shared" si="564"/>
        <v>2028</v>
      </c>
      <c r="D2993">
        <f t="shared" si="565"/>
        <v>3</v>
      </c>
      <c r="E2993" t="str">
        <f t="shared" si="566"/>
        <v>March</v>
      </c>
      <c r="F2993" s="6" t="str">
        <f t="shared" si="567"/>
        <v>Mar-28</v>
      </c>
      <c r="G2993">
        <f t="shared" si="568"/>
        <v>4</v>
      </c>
      <c r="H2993" t="str">
        <f t="shared" si="569"/>
        <v>Wednesday</v>
      </c>
      <c r="I2993" t="str">
        <f>VLOOKUP(Table1[[#This Row],[Month Num]],Table2[],2,TRUE)</f>
        <v>Q4</v>
      </c>
      <c r="J2993" t="str">
        <f t="shared" si="558"/>
        <v>Mar</v>
      </c>
      <c r="K2993" s="5" t="str">
        <f t="shared" si="559"/>
        <v>M</v>
      </c>
      <c r="L2993" t="str">
        <f t="shared" si="560"/>
        <v>03</v>
      </c>
      <c r="M2993" t="str">
        <f t="shared" si="561"/>
        <v>Wed</v>
      </c>
      <c r="N2993" t="str">
        <f t="shared" si="562"/>
        <v>01</v>
      </c>
      <c r="O2993" t="str">
        <f t="shared" si="563"/>
        <v>W</v>
      </c>
    </row>
    <row r="2994" spans="2:15" x14ac:dyDescent="0.25">
      <c r="B2994" s="5">
        <v>46814</v>
      </c>
      <c r="C2994">
        <f t="shared" si="564"/>
        <v>2028</v>
      </c>
      <c r="D2994">
        <f t="shared" si="565"/>
        <v>3</v>
      </c>
      <c r="E2994" t="str">
        <f t="shared" si="566"/>
        <v>March</v>
      </c>
      <c r="F2994" s="6" t="str">
        <f t="shared" si="567"/>
        <v>Mar-28</v>
      </c>
      <c r="G2994">
        <f t="shared" si="568"/>
        <v>5</v>
      </c>
      <c r="H2994" t="str">
        <f t="shared" si="569"/>
        <v>Thursday</v>
      </c>
      <c r="I2994" t="str">
        <f>VLOOKUP(Table1[[#This Row],[Month Num]],Table2[],2,TRUE)</f>
        <v>Q4</v>
      </c>
      <c r="J2994" t="str">
        <f t="shared" si="558"/>
        <v>Mar</v>
      </c>
      <c r="K2994" s="5" t="str">
        <f t="shared" si="559"/>
        <v>M</v>
      </c>
      <c r="L2994" t="str">
        <f t="shared" si="560"/>
        <v>03</v>
      </c>
      <c r="M2994" t="str">
        <f t="shared" si="561"/>
        <v>Thu</v>
      </c>
      <c r="N2994" t="str">
        <f t="shared" si="562"/>
        <v>02</v>
      </c>
      <c r="O2994" t="str">
        <f t="shared" si="563"/>
        <v>T</v>
      </c>
    </row>
    <row r="2995" spans="2:15" x14ac:dyDescent="0.25">
      <c r="B2995" s="5">
        <v>46815</v>
      </c>
      <c r="C2995">
        <f t="shared" si="564"/>
        <v>2028</v>
      </c>
      <c r="D2995">
        <f t="shared" si="565"/>
        <v>3</v>
      </c>
      <c r="E2995" t="str">
        <f t="shared" si="566"/>
        <v>March</v>
      </c>
      <c r="F2995" s="6" t="str">
        <f t="shared" si="567"/>
        <v>Mar-28</v>
      </c>
      <c r="G2995">
        <f t="shared" si="568"/>
        <v>6</v>
      </c>
      <c r="H2995" t="str">
        <f t="shared" si="569"/>
        <v>Friday</v>
      </c>
      <c r="I2995" t="str">
        <f>VLOOKUP(Table1[[#This Row],[Month Num]],Table2[],2,TRUE)</f>
        <v>Q4</v>
      </c>
      <c r="J2995" t="str">
        <f t="shared" si="558"/>
        <v>Mar</v>
      </c>
      <c r="K2995" s="5" t="str">
        <f t="shared" si="559"/>
        <v>M</v>
      </c>
      <c r="L2995" t="str">
        <f t="shared" si="560"/>
        <v>03</v>
      </c>
      <c r="M2995" t="str">
        <f t="shared" si="561"/>
        <v>Fri</v>
      </c>
      <c r="N2995" t="str">
        <f t="shared" si="562"/>
        <v>03</v>
      </c>
      <c r="O2995" t="str">
        <f t="shared" si="563"/>
        <v>F</v>
      </c>
    </row>
    <row r="2996" spans="2:15" x14ac:dyDescent="0.25">
      <c r="B2996" s="5">
        <v>46816</v>
      </c>
      <c r="C2996">
        <f t="shared" si="564"/>
        <v>2028</v>
      </c>
      <c r="D2996">
        <f t="shared" si="565"/>
        <v>3</v>
      </c>
      <c r="E2996" t="str">
        <f t="shared" si="566"/>
        <v>March</v>
      </c>
      <c r="F2996" s="6" t="str">
        <f t="shared" si="567"/>
        <v>Mar-28</v>
      </c>
      <c r="G2996">
        <f t="shared" si="568"/>
        <v>7</v>
      </c>
      <c r="H2996" t="str">
        <f t="shared" si="569"/>
        <v>Saturday</v>
      </c>
      <c r="I2996" t="str">
        <f>VLOOKUP(Table1[[#This Row],[Month Num]],Table2[],2,TRUE)</f>
        <v>Q4</v>
      </c>
      <c r="J2996" t="str">
        <f t="shared" si="558"/>
        <v>Mar</v>
      </c>
      <c r="K2996" s="5" t="str">
        <f t="shared" si="559"/>
        <v>M</v>
      </c>
      <c r="L2996" t="str">
        <f t="shared" si="560"/>
        <v>03</v>
      </c>
      <c r="M2996" t="str">
        <f t="shared" si="561"/>
        <v>Sat</v>
      </c>
      <c r="N2996" t="str">
        <f t="shared" si="562"/>
        <v>04</v>
      </c>
      <c r="O2996" t="str">
        <f t="shared" si="563"/>
        <v>S</v>
      </c>
    </row>
    <row r="2997" spans="2:15" x14ac:dyDescent="0.25">
      <c r="B2997" s="5">
        <v>46817</v>
      </c>
      <c r="C2997">
        <f t="shared" si="564"/>
        <v>2028</v>
      </c>
      <c r="D2997">
        <f t="shared" si="565"/>
        <v>3</v>
      </c>
      <c r="E2997" t="str">
        <f t="shared" si="566"/>
        <v>March</v>
      </c>
      <c r="F2997" s="6" t="str">
        <f t="shared" si="567"/>
        <v>Mar-28</v>
      </c>
      <c r="G2997">
        <f t="shared" si="568"/>
        <v>1</v>
      </c>
      <c r="H2997" t="str">
        <f t="shared" si="569"/>
        <v>Sunday</v>
      </c>
      <c r="I2997" t="str">
        <f>VLOOKUP(Table1[[#This Row],[Month Num]],Table2[],2,TRUE)</f>
        <v>Q4</v>
      </c>
      <c r="J2997" t="str">
        <f t="shared" si="558"/>
        <v>Mar</v>
      </c>
      <c r="K2997" s="5" t="str">
        <f t="shared" si="559"/>
        <v>M</v>
      </c>
      <c r="L2997" t="str">
        <f t="shared" si="560"/>
        <v>03</v>
      </c>
      <c r="M2997" t="str">
        <f t="shared" si="561"/>
        <v>Sun</v>
      </c>
      <c r="N2997" t="str">
        <f t="shared" si="562"/>
        <v>05</v>
      </c>
      <c r="O2997" t="str">
        <f t="shared" si="563"/>
        <v>S</v>
      </c>
    </row>
    <row r="2998" spans="2:15" x14ac:dyDescent="0.25">
      <c r="B2998" s="5">
        <v>46818</v>
      </c>
      <c r="C2998">
        <f t="shared" si="564"/>
        <v>2028</v>
      </c>
      <c r="D2998">
        <f t="shared" si="565"/>
        <v>3</v>
      </c>
      <c r="E2998" t="str">
        <f t="shared" si="566"/>
        <v>March</v>
      </c>
      <c r="F2998" s="6" t="str">
        <f t="shared" si="567"/>
        <v>Mar-28</v>
      </c>
      <c r="G2998">
        <f t="shared" si="568"/>
        <v>2</v>
      </c>
      <c r="H2998" t="str">
        <f t="shared" si="569"/>
        <v>Monday</v>
      </c>
      <c r="I2998" t="str">
        <f>VLOOKUP(Table1[[#This Row],[Month Num]],Table2[],2,TRUE)</f>
        <v>Q4</v>
      </c>
      <c r="J2998" t="str">
        <f t="shared" si="558"/>
        <v>Mar</v>
      </c>
      <c r="K2998" s="5" t="str">
        <f t="shared" si="559"/>
        <v>M</v>
      </c>
      <c r="L2998" t="str">
        <f t="shared" si="560"/>
        <v>03</v>
      </c>
      <c r="M2998" t="str">
        <f t="shared" si="561"/>
        <v>Mon</v>
      </c>
      <c r="N2998" t="str">
        <f t="shared" si="562"/>
        <v>06</v>
      </c>
      <c r="O2998" t="str">
        <f t="shared" si="563"/>
        <v>M</v>
      </c>
    </row>
    <row r="2999" spans="2:15" x14ac:dyDescent="0.25">
      <c r="B2999" s="5">
        <v>46819</v>
      </c>
      <c r="C2999">
        <f t="shared" si="564"/>
        <v>2028</v>
      </c>
      <c r="D2999">
        <f t="shared" si="565"/>
        <v>3</v>
      </c>
      <c r="E2999" t="str">
        <f t="shared" si="566"/>
        <v>March</v>
      </c>
      <c r="F2999" s="6" t="str">
        <f t="shared" si="567"/>
        <v>Mar-28</v>
      </c>
      <c r="G2999">
        <f t="shared" si="568"/>
        <v>3</v>
      </c>
      <c r="H2999" t="str">
        <f t="shared" si="569"/>
        <v>Tuesday</v>
      </c>
      <c r="I2999" t="str">
        <f>VLOOKUP(Table1[[#This Row],[Month Num]],Table2[],2,TRUE)</f>
        <v>Q4</v>
      </c>
      <c r="J2999" t="str">
        <f t="shared" si="558"/>
        <v>Mar</v>
      </c>
      <c r="K2999" s="5" t="str">
        <f t="shared" si="559"/>
        <v>M</v>
      </c>
      <c r="L2999" t="str">
        <f t="shared" si="560"/>
        <v>03</v>
      </c>
      <c r="M2999" t="str">
        <f t="shared" si="561"/>
        <v>Tue</v>
      </c>
      <c r="N2999" t="str">
        <f t="shared" si="562"/>
        <v>07</v>
      </c>
      <c r="O2999" t="str">
        <f t="shared" si="563"/>
        <v>T</v>
      </c>
    </row>
    <row r="3000" spans="2:15" x14ac:dyDescent="0.25">
      <c r="B3000" s="5">
        <v>46820</v>
      </c>
      <c r="C3000">
        <f t="shared" si="564"/>
        <v>2028</v>
      </c>
      <c r="D3000">
        <f t="shared" si="565"/>
        <v>3</v>
      </c>
      <c r="E3000" t="str">
        <f t="shared" si="566"/>
        <v>March</v>
      </c>
      <c r="F3000" s="6" t="str">
        <f t="shared" si="567"/>
        <v>Mar-28</v>
      </c>
      <c r="G3000">
        <f t="shared" si="568"/>
        <v>4</v>
      </c>
      <c r="H3000" t="str">
        <f t="shared" si="569"/>
        <v>Wednesday</v>
      </c>
      <c r="I3000" t="str">
        <f>VLOOKUP(Table1[[#This Row],[Month Num]],Table2[],2,TRUE)</f>
        <v>Q4</v>
      </c>
      <c r="J3000" t="str">
        <f t="shared" si="558"/>
        <v>Mar</v>
      </c>
      <c r="K3000" s="5" t="str">
        <f t="shared" si="559"/>
        <v>M</v>
      </c>
      <c r="L3000" t="str">
        <f t="shared" si="560"/>
        <v>03</v>
      </c>
      <c r="M3000" t="str">
        <f t="shared" si="561"/>
        <v>Wed</v>
      </c>
      <c r="N3000" t="str">
        <f t="shared" si="562"/>
        <v>08</v>
      </c>
      <c r="O3000" t="str">
        <f t="shared" si="563"/>
        <v>W</v>
      </c>
    </row>
    <row r="3001" spans="2:15" x14ac:dyDescent="0.25">
      <c r="B3001" s="5">
        <v>46821</v>
      </c>
      <c r="C3001">
        <f t="shared" si="564"/>
        <v>2028</v>
      </c>
      <c r="D3001">
        <f t="shared" si="565"/>
        <v>3</v>
      </c>
      <c r="E3001" t="str">
        <f t="shared" si="566"/>
        <v>March</v>
      </c>
      <c r="F3001" s="6" t="str">
        <f t="shared" si="567"/>
        <v>Mar-28</v>
      </c>
      <c r="G3001">
        <f t="shared" si="568"/>
        <v>5</v>
      </c>
      <c r="H3001" t="str">
        <f t="shared" si="569"/>
        <v>Thursday</v>
      </c>
      <c r="I3001" t="str">
        <f>VLOOKUP(Table1[[#This Row],[Month Num]],Table2[],2,TRUE)</f>
        <v>Q4</v>
      </c>
      <c r="J3001" t="str">
        <f t="shared" si="558"/>
        <v>Mar</v>
      </c>
      <c r="K3001" s="5" t="str">
        <f t="shared" si="559"/>
        <v>M</v>
      </c>
      <c r="L3001" t="str">
        <f t="shared" si="560"/>
        <v>03</v>
      </c>
      <c r="M3001" t="str">
        <f t="shared" si="561"/>
        <v>Thu</v>
      </c>
      <c r="N3001" t="str">
        <f t="shared" si="562"/>
        <v>09</v>
      </c>
      <c r="O3001" t="str">
        <f t="shared" si="563"/>
        <v>T</v>
      </c>
    </row>
    <row r="3002" spans="2:15" x14ac:dyDescent="0.25">
      <c r="B3002" s="5">
        <v>46822</v>
      </c>
      <c r="C3002">
        <f t="shared" si="564"/>
        <v>2028</v>
      </c>
      <c r="D3002">
        <f t="shared" si="565"/>
        <v>3</v>
      </c>
      <c r="E3002" t="str">
        <f t="shared" si="566"/>
        <v>March</v>
      </c>
      <c r="F3002" s="6" t="str">
        <f t="shared" si="567"/>
        <v>Mar-28</v>
      </c>
      <c r="G3002">
        <f t="shared" si="568"/>
        <v>6</v>
      </c>
      <c r="H3002" t="str">
        <f t="shared" si="569"/>
        <v>Friday</v>
      </c>
      <c r="I3002" t="str">
        <f>VLOOKUP(Table1[[#This Row],[Month Num]],Table2[],2,TRUE)</f>
        <v>Q4</v>
      </c>
      <c r="J3002" t="str">
        <f t="shared" si="558"/>
        <v>Mar</v>
      </c>
      <c r="K3002" s="5" t="str">
        <f t="shared" si="559"/>
        <v>M</v>
      </c>
      <c r="L3002" t="str">
        <f t="shared" si="560"/>
        <v>03</v>
      </c>
      <c r="M3002" t="str">
        <f t="shared" si="561"/>
        <v>Fri</v>
      </c>
      <c r="N3002" t="str">
        <f t="shared" si="562"/>
        <v>10</v>
      </c>
      <c r="O3002" t="str">
        <f t="shared" si="563"/>
        <v>F</v>
      </c>
    </row>
    <row r="3003" spans="2:15" x14ac:dyDescent="0.25">
      <c r="B3003" s="5">
        <v>46823</v>
      </c>
      <c r="C3003">
        <f t="shared" si="564"/>
        <v>2028</v>
      </c>
      <c r="D3003">
        <f t="shared" si="565"/>
        <v>3</v>
      </c>
      <c r="E3003" t="str">
        <f t="shared" si="566"/>
        <v>March</v>
      </c>
      <c r="F3003" s="6" t="str">
        <f t="shared" si="567"/>
        <v>Mar-28</v>
      </c>
      <c r="G3003">
        <f t="shared" si="568"/>
        <v>7</v>
      </c>
      <c r="H3003" t="str">
        <f t="shared" si="569"/>
        <v>Saturday</v>
      </c>
      <c r="I3003" t="str">
        <f>VLOOKUP(Table1[[#This Row],[Month Num]],Table2[],2,TRUE)</f>
        <v>Q4</v>
      </c>
      <c r="J3003" t="str">
        <f t="shared" si="558"/>
        <v>Mar</v>
      </c>
      <c r="K3003" s="5" t="str">
        <f t="shared" si="559"/>
        <v>M</v>
      </c>
      <c r="L3003" t="str">
        <f t="shared" si="560"/>
        <v>03</v>
      </c>
      <c r="M3003" t="str">
        <f t="shared" si="561"/>
        <v>Sat</v>
      </c>
      <c r="N3003" t="str">
        <f t="shared" si="562"/>
        <v>11</v>
      </c>
      <c r="O3003" t="str">
        <f t="shared" si="563"/>
        <v>S</v>
      </c>
    </row>
    <row r="3004" spans="2:15" x14ac:dyDescent="0.25">
      <c r="B3004" s="5">
        <v>46824</v>
      </c>
      <c r="C3004">
        <f t="shared" si="564"/>
        <v>2028</v>
      </c>
      <c r="D3004">
        <f t="shared" si="565"/>
        <v>3</v>
      </c>
      <c r="E3004" t="str">
        <f t="shared" si="566"/>
        <v>March</v>
      </c>
      <c r="F3004" s="6" t="str">
        <f t="shared" si="567"/>
        <v>Mar-28</v>
      </c>
      <c r="G3004">
        <f t="shared" si="568"/>
        <v>1</v>
      </c>
      <c r="H3004" t="str">
        <f t="shared" si="569"/>
        <v>Sunday</v>
      </c>
      <c r="I3004" t="str">
        <f>VLOOKUP(Table1[[#This Row],[Month Num]],Table2[],2,TRUE)</f>
        <v>Q4</v>
      </c>
      <c r="J3004" t="str">
        <f t="shared" si="558"/>
        <v>Mar</v>
      </c>
      <c r="K3004" s="5" t="str">
        <f t="shared" si="559"/>
        <v>M</v>
      </c>
      <c r="L3004" t="str">
        <f t="shared" si="560"/>
        <v>03</v>
      </c>
      <c r="M3004" t="str">
        <f t="shared" si="561"/>
        <v>Sun</v>
      </c>
      <c r="N3004" t="str">
        <f t="shared" si="562"/>
        <v>12</v>
      </c>
      <c r="O3004" t="str">
        <f t="shared" si="563"/>
        <v>S</v>
      </c>
    </row>
    <row r="3005" spans="2:15" x14ac:dyDescent="0.25">
      <c r="B3005" s="5">
        <v>46825</v>
      </c>
      <c r="C3005">
        <f t="shared" si="564"/>
        <v>2028</v>
      </c>
      <c r="D3005">
        <f t="shared" si="565"/>
        <v>3</v>
      </c>
      <c r="E3005" t="str">
        <f t="shared" si="566"/>
        <v>March</v>
      </c>
      <c r="F3005" s="6" t="str">
        <f t="shared" si="567"/>
        <v>Mar-28</v>
      </c>
      <c r="G3005">
        <f t="shared" si="568"/>
        <v>2</v>
      </c>
      <c r="H3005" t="str">
        <f t="shared" si="569"/>
        <v>Monday</v>
      </c>
      <c r="I3005" t="str">
        <f>VLOOKUP(Table1[[#This Row],[Month Num]],Table2[],2,TRUE)</f>
        <v>Q4</v>
      </c>
      <c r="J3005" t="str">
        <f t="shared" si="558"/>
        <v>Mar</v>
      </c>
      <c r="K3005" s="5" t="str">
        <f t="shared" si="559"/>
        <v>M</v>
      </c>
      <c r="L3005" t="str">
        <f t="shared" si="560"/>
        <v>03</v>
      </c>
      <c r="M3005" t="str">
        <f t="shared" si="561"/>
        <v>Mon</v>
      </c>
      <c r="N3005" t="str">
        <f t="shared" si="562"/>
        <v>13</v>
      </c>
      <c r="O3005" t="str">
        <f t="shared" si="563"/>
        <v>M</v>
      </c>
    </row>
    <row r="3006" spans="2:15" x14ac:dyDescent="0.25">
      <c r="B3006" s="5">
        <v>46826</v>
      </c>
      <c r="C3006">
        <f t="shared" si="564"/>
        <v>2028</v>
      </c>
      <c r="D3006">
        <f t="shared" si="565"/>
        <v>3</v>
      </c>
      <c r="E3006" t="str">
        <f t="shared" si="566"/>
        <v>March</v>
      </c>
      <c r="F3006" s="6" t="str">
        <f t="shared" si="567"/>
        <v>Mar-28</v>
      </c>
      <c r="G3006">
        <f t="shared" si="568"/>
        <v>3</v>
      </c>
      <c r="H3006" t="str">
        <f t="shared" si="569"/>
        <v>Tuesday</v>
      </c>
      <c r="I3006" t="str">
        <f>VLOOKUP(Table1[[#This Row],[Month Num]],Table2[],2,TRUE)</f>
        <v>Q4</v>
      </c>
      <c r="J3006" t="str">
        <f t="shared" si="558"/>
        <v>Mar</v>
      </c>
      <c r="K3006" s="5" t="str">
        <f t="shared" si="559"/>
        <v>M</v>
      </c>
      <c r="L3006" t="str">
        <f t="shared" si="560"/>
        <v>03</v>
      </c>
      <c r="M3006" t="str">
        <f t="shared" si="561"/>
        <v>Tue</v>
      </c>
      <c r="N3006" t="str">
        <f t="shared" si="562"/>
        <v>14</v>
      </c>
      <c r="O3006" t="str">
        <f t="shared" si="563"/>
        <v>T</v>
      </c>
    </row>
    <row r="3007" spans="2:15" x14ac:dyDescent="0.25">
      <c r="B3007" s="5">
        <v>46827</v>
      </c>
      <c r="C3007">
        <f t="shared" si="564"/>
        <v>2028</v>
      </c>
      <c r="D3007">
        <f t="shared" si="565"/>
        <v>3</v>
      </c>
      <c r="E3007" t="str">
        <f t="shared" si="566"/>
        <v>March</v>
      </c>
      <c r="F3007" s="6" t="str">
        <f t="shared" si="567"/>
        <v>Mar-28</v>
      </c>
      <c r="G3007">
        <f t="shared" si="568"/>
        <v>4</v>
      </c>
      <c r="H3007" t="str">
        <f t="shared" si="569"/>
        <v>Wednesday</v>
      </c>
      <c r="I3007" t="str">
        <f>VLOOKUP(Table1[[#This Row],[Month Num]],Table2[],2,TRUE)</f>
        <v>Q4</v>
      </c>
      <c r="J3007" t="str">
        <f t="shared" si="558"/>
        <v>Mar</v>
      </c>
      <c r="K3007" s="5" t="str">
        <f t="shared" si="559"/>
        <v>M</v>
      </c>
      <c r="L3007" t="str">
        <f t="shared" si="560"/>
        <v>03</v>
      </c>
      <c r="M3007" t="str">
        <f t="shared" si="561"/>
        <v>Wed</v>
      </c>
      <c r="N3007" t="str">
        <f t="shared" si="562"/>
        <v>15</v>
      </c>
      <c r="O3007" t="str">
        <f t="shared" si="563"/>
        <v>W</v>
      </c>
    </row>
    <row r="3008" spans="2:15" x14ac:dyDescent="0.25">
      <c r="B3008" s="5">
        <v>46828</v>
      </c>
      <c r="C3008">
        <f t="shared" si="564"/>
        <v>2028</v>
      </c>
      <c r="D3008">
        <f t="shared" si="565"/>
        <v>3</v>
      </c>
      <c r="E3008" t="str">
        <f t="shared" si="566"/>
        <v>March</v>
      </c>
      <c r="F3008" s="6" t="str">
        <f t="shared" si="567"/>
        <v>Mar-28</v>
      </c>
      <c r="G3008">
        <f t="shared" si="568"/>
        <v>5</v>
      </c>
      <c r="H3008" t="str">
        <f t="shared" si="569"/>
        <v>Thursday</v>
      </c>
      <c r="I3008" t="str">
        <f>VLOOKUP(Table1[[#This Row],[Month Num]],Table2[],2,TRUE)</f>
        <v>Q4</v>
      </c>
      <c r="J3008" t="str">
        <f t="shared" si="558"/>
        <v>Mar</v>
      </c>
      <c r="K3008" s="5" t="str">
        <f t="shared" si="559"/>
        <v>M</v>
      </c>
      <c r="L3008" t="str">
        <f t="shared" si="560"/>
        <v>03</v>
      </c>
      <c r="M3008" t="str">
        <f t="shared" si="561"/>
        <v>Thu</v>
      </c>
      <c r="N3008" t="str">
        <f t="shared" si="562"/>
        <v>16</v>
      </c>
      <c r="O3008" t="str">
        <f t="shared" si="563"/>
        <v>T</v>
      </c>
    </row>
    <row r="3009" spans="2:15" x14ac:dyDescent="0.25">
      <c r="B3009" s="5">
        <v>46829</v>
      </c>
      <c r="C3009">
        <f t="shared" si="564"/>
        <v>2028</v>
      </c>
      <c r="D3009">
        <f t="shared" si="565"/>
        <v>3</v>
      </c>
      <c r="E3009" t="str">
        <f t="shared" si="566"/>
        <v>March</v>
      </c>
      <c r="F3009" s="6" t="str">
        <f t="shared" si="567"/>
        <v>Mar-28</v>
      </c>
      <c r="G3009">
        <f t="shared" si="568"/>
        <v>6</v>
      </c>
      <c r="H3009" t="str">
        <f t="shared" si="569"/>
        <v>Friday</v>
      </c>
      <c r="I3009" t="str">
        <f>VLOOKUP(Table1[[#This Row],[Month Num]],Table2[],2,TRUE)</f>
        <v>Q4</v>
      </c>
      <c r="J3009" t="str">
        <f t="shared" si="558"/>
        <v>Mar</v>
      </c>
      <c r="K3009" s="5" t="str">
        <f t="shared" si="559"/>
        <v>M</v>
      </c>
      <c r="L3009" t="str">
        <f t="shared" si="560"/>
        <v>03</v>
      </c>
      <c r="M3009" t="str">
        <f t="shared" si="561"/>
        <v>Fri</v>
      </c>
      <c r="N3009" t="str">
        <f t="shared" si="562"/>
        <v>17</v>
      </c>
      <c r="O3009" t="str">
        <f t="shared" si="563"/>
        <v>F</v>
      </c>
    </row>
    <row r="3010" spans="2:15" x14ac:dyDescent="0.25">
      <c r="B3010" s="5">
        <v>46830</v>
      </c>
      <c r="C3010">
        <f t="shared" si="564"/>
        <v>2028</v>
      </c>
      <c r="D3010">
        <f t="shared" si="565"/>
        <v>3</v>
      </c>
      <c r="E3010" t="str">
        <f t="shared" si="566"/>
        <v>March</v>
      </c>
      <c r="F3010" s="6" t="str">
        <f t="shared" si="567"/>
        <v>Mar-28</v>
      </c>
      <c r="G3010">
        <f t="shared" si="568"/>
        <v>7</v>
      </c>
      <c r="H3010" t="str">
        <f t="shared" si="569"/>
        <v>Saturday</v>
      </c>
      <c r="I3010" t="str">
        <f>VLOOKUP(Table1[[#This Row],[Month Num]],Table2[],2,TRUE)</f>
        <v>Q4</v>
      </c>
      <c r="J3010" t="str">
        <f t="shared" si="558"/>
        <v>Mar</v>
      </c>
      <c r="K3010" s="5" t="str">
        <f t="shared" si="559"/>
        <v>M</v>
      </c>
      <c r="L3010" t="str">
        <f t="shared" si="560"/>
        <v>03</v>
      </c>
      <c r="M3010" t="str">
        <f t="shared" si="561"/>
        <v>Sat</v>
      </c>
      <c r="N3010" t="str">
        <f t="shared" si="562"/>
        <v>18</v>
      </c>
      <c r="O3010" t="str">
        <f t="shared" si="563"/>
        <v>S</v>
      </c>
    </row>
    <row r="3011" spans="2:15" x14ac:dyDescent="0.25">
      <c r="B3011" s="5">
        <v>46831</v>
      </c>
      <c r="C3011">
        <f t="shared" si="564"/>
        <v>2028</v>
      </c>
      <c r="D3011">
        <f t="shared" si="565"/>
        <v>3</v>
      </c>
      <c r="E3011" t="str">
        <f t="shared" si="566"/>
        <v>March</v>
      </c>
      <c r="F3011" s="6" t="str">
        <f t="shared" si="567"/>
        <v>Mar-28</v>
      </c>
      <c r="G3011">
        <f t="shared" si="568"/>
        <v>1</v>
      </c>
      <c r="H3011" t="str">
        <f t="shared" si="569"/>
        <v>Sunday</v>
      </c>
      <c r="I3011" t="str">
        <f>VLOOKUP(Table1[[#This Row],[Month Num]],Table2[],2,TRUE)</f>
        <v>Q4</v>
      </c>
      <c r="J3011" t="str">
        <f t="shared" si="558"/>
        <v>Mar</v>
      </c>
      <c r="K3011" s="5" t="str">
        <f t="shared" si="559"/>
        <v>M</v>
      </c>
      <c r="L3011" t="str">
        <f t="shared" si="560"/>
        <v>03</v>
      </c>
      <c r="M3011" t="str">
        <f t="shared" si="561"/>
        <v>Sun</v>
      </c>
      <c r="N3011" t="str">
        <f t="shared" si="562"/>
        <v>19</v>
      </c>
      <c r="O3011" t="str">
        <f t="shared" si="563"/>
        <v>S</v>
      </c>
    </row>
    <row r="3012" spans="2:15" x14ac:dyDescent="0.25">
      <c r="B3012" s="5">
        <v>46832</v>
      </c>
      <c r="C3012">
        <f t="shared" si="564"/>
        <v>2028</v>
      </c>
      <c r="D3012">
        <f t="shared" si="565"/>
        <v>3</v>
      </c>
      <c r="E3012" t="str">
        <f t="shared" si="566"/>
        <v>March</v>
      </c>
      <c r="F3012" s="6" t="str">
        <f t="shared" si="567"/>
        <v>Mar-28</v>
      </c>
      <c r="G3012">
        <f t="shared" si="568"/>
        <v>2</v>
      </c>
      <c r="H3012" t="str">
        <f t="shared" si="569"/>
        <v>Monday</v>
      </c>
      <c r="I3012" t="str">
        <f>VLOOKUP(Table1[[#This Row],[Month Num]],Table2[],2,TRUE)</f>
        <v>Q4</v>
      </c>
      <c r="J3012" t="str">
        <f t="shared" si="558"/>
        <v>Mar</v>
      </c>
      <c r="K3012" s="5" t="str">
        <f t="shared" si="559"/>
        <v>M</v>
      </c>
      <c r="L3012" t="str">
        <f t="shared" si="560"/>
        <v>03</v>
      </c>
      <c r="M3012" t="str">
        <f t="shared" si="561"/>
        <v>Mon</v>
      </c>
      <c r="N3012" t="str">
        <f t="shared" si="562"/>
        <v>20</v>
      </c>
      <c r="O3012" t="str">
        <f t="shared" si="563"/>
        <v>M</v>
      </c>
    </row>
    <row r="3013" spans="2:15" x14ac:dyDescent="0.25">
      <c r="B3013" s="5">
        <v>46833</v>
      </c>
      <c r="C3013">
        <f t="shared" si="564"/>
        <v>2028</v>
      </c>
      <c r="D3013">
        <f t="shared" si="565"/>
        <v>3</v>
      </c>
      <c r="E3013" t="str">
        <f t="shared" si="566"/>
        <v>March</v>
      </c>
      <c r="F3013" s="6" t="str">
        <f t="shared" si="567"/>
        <v>Mar-28</v>
      </c>
      <c r="G3013">
        <f t="shared" si="568"/>
        <v>3</v>
      </c>
      <c r="H3013" t="str">
        <f t="shared" si="569"/>
        <v>Tuesday</v>
      </c>
      <c r="I3013" t="str">
        <f>VLOOKUP(Table1[[#This Row],[Month Num]],Table2[],2,TRUE)</f>
        <v>Q4</v>
      </c>
      <c r="J3013" t="str">
        <f t="shared" si="558"/>
        <v>Mar</v>
      </c>
      <c r="K3013" s="5" t="str">
        <f t="shared" si="559"/>
        <v>M</v>
      </c>
      <c r="L3013" t="str">
        <f t="shared" si="560"/>
        <v>03</v>
      </c>
      <c r="M3013" t="str">
        <f t="shared" si="561"/>
        <v>Tue</v>
      </c>
      <c r="N3013" t="str">
        <f t="shared" si="562"/>
        <v>21</v>
      </c>
      <c r="O3013" t="str">
        <f t="shared" si="563"/>
        <v>T</v>
      </c>
    </row>
    <row r="3014" spans="2:15" x14ac:dyDescent="0.25">
      <c r="B3014" s="5">
        <v>46834</v>
      </c>
      <c r="C3014">
        <f t="shared" si="564"/>
        <v>2028</v>
      </c>
      <c r="D3014">
        <f t="shared" si="565"/>
        <v>3</v>
      </c>
      <c r="E3014" t="str">
        <f t="shared" si="566"/>
        <v>March</v>
      </c>
      <c r="F3014" s="6" t="str">
        <f t="shared" si="567"/>
        <v>Mar-28</v>
      </c>
      <c r="G3014">
        <f t="shared" si="568"/>
        <v>4</v>
      </c>
      <c r="H3014" t="str">
        <f t="shared" si="569"/>
        <v>Wednesday</v>
      </c>
      <c r="I3014" t="str">
        <f>VLOOKUP(Table1[[#This Row],[Month Num]],Table2[],2,TRUE)</f>
        <v>Q4</v>
      </c>
      <c r="J3014" t="str">
        <f t="shared" si="558"/>
        <v>Mar</v>
      </c>
      <c r="K3014" s="5" t="str">
        <f t="shared" si="559"/>
        <v>M</v>
      </c>
      <c r="L3014" t="str">
        <f t="shared" si="560"/>
        <v>03</v>
      </c>
      <c r="M3014" t="str">
        <f t="shared" si="561"/>
        <v>Wed</v>
      </c>
      <c r="N3014" t="str">
        <f t="shared" si="562"/>
        <v>22</v>
      </c>
      <c r="O3014" t="str">
        <f t="shared" si="563"/>
        <v>W</v>
      </c>
    </row>
    <row r="3015" spans="2:15" x14ac:dyDescent="0.25">
      <c r="B3015" s="5">
        <v>46835</v>
      </c>
      <c r="C3015">
        <f t="shared" si="564"/>
        <v>2028</v>
      </c>
      <c r="D3015">
        <f t="shared" si="565"/>
        <v>3</v>
      </c>
      <c r="E3015" t="str">
        <f t="shared" si="566"/>
        <v>March</v>
      </c>
      <c r="F3015" s="6" t="str">
        <f t="shared" si="567"/>
        <v>Mar-28</v>
      </c>
      <c r="G3015">
        <f t="shared" si="568"/>
        <v>5</v>
      </c>
      <c r="H3015" t="str">
        <f t="shared" si="569"/>
        <v>Thursday</v>
      </c>
      <c r="I3015" t="str">
        <f>VLOOKUP(Table1[[#This Row],[Month Num]],Table2[],2,TRUE)</f>
        <v>Q4</v>
      </c>
      <c r="J3015" t="str">
        <f t="shared" si="558"/>
        <v>Mar</v>
      </c>
      <c r="K3015" s="5" t="str">
        <f t="shared" si="559"/>
        <v>M</v>
      </c>
      <c r="L3015" t="str">
        <f t="shared" si="560"/>
        <v>03</v>
      </c>
      <c r="M3015" t="str">
        <f t="shared" si="561"/>
        <v>Thu</v>
      </c>
      <c r="N3015" t="str">
        <f t="shared" si="562"/>
        <v>23</v>
      </c>
      <c r="O3015" t="str">
        <f t="shared" si="563"/>
        <v>T</v>
      </c>
    </row>
    <row r="3016" spans="2:15" x14ac:dyDescent="0.25">
      <c r="B3016" s="5">
        <v>46836</v>
      </c>
      <c r="C3016">
        <f t="shared" si="564"/>
        <v>2028</v>
      </c>
      <c r="D3016">
        <f t="shared" si="565"/>
        <v>3</v>
      </c>
      <c r="E3016" t="str">
        <f t="shared" si="566"/>
        <v>March</v>
      </c>
      <c r="F3016" s="6" t="str">
        <f t="shared" si="567"/>
        <v>Mar-28</v>
      </c>
      <c r="G3016">
        <f t="shared" si="568"/>
        <v>6</v>
      </c>
      <c r="H3016" t="str">
        <f t="shared" si="569"/>
        <v>Friday</v>
      </c>
      <c r="I3016" t="str">
        <f>VLOOKUP(Table1[[#This Row],[Month Num]],Table2[],2,TRUE)</f>
        <v>Q4</v>
      </c>
      <c r="J3016" t="str">
        <f t="shared" si="558"/>
        <v>Mar</v>
      </c>
      <c r="K3016" s="5" t="str">
        <f t="shared" si="559"/>
        <v>M</v>
      </c>
      <c r="L3016" t="str">
        <f t="shared" si="560"/>
        <v>03</v>
      </c>
      <c r="M3016" t="str">
        <f t="shared" si="561"/>
        <v>Fri</v>
      </c>
      <c r="N3016" t="str">
        <f t="shared" si="562"/>
        <v>24</v>
      </c>
      <c r="O3016" t="str">
        <f t="shared" si="563"/>
        <v>F</v>
      </c>
    </row>
    <row r="3017" spans="2:15" x14ac:dyDescent="0.25">
      <c r="B3017" s="5">
        <v>46837</v>
      </c>
      <c r="C3017">
        <f t="shared" si="564"/>
        <v>2028</v>
      </c>
      <c r="D3017">
        <f t="shared" si="565"/>
        <v>3</v>
      </c>
      <c r="E3017" t="str">
        <f t="shared" si="566"/>
        <v>March</v>
      </c>
      <c r="F3017" s="6" t="str">
        <f t="shared" si="567"/>
        <v>Mar-28</v>
      </c>
      <c r="G3017">
        <f t="shared" si="568"/>
        <v>7</v>
      </c>
      <c r="H3017" t="str">
        <f t="shared" si="569"/>
        <v>Saturday</v>
      </c>
      <c r="I3017" t="str">
        <f>VLOOKUP(Table1[[#This Row],[Month Num]],Table2[],2,TRUE)</f>
        <v>Q4</v>
      </c>
      <c r="J3017" t="str">
        <f t="shared" si="558"/>
        <v>Mar</v>
      </c>
      <c r="K3017" s="5" t="str">
        <f t="shared" si="559"/>
        <v>M</v>
      </c>
      <c r="L3017" t="str">
        <f t="shared" si="560"/>
        <v>03</v>
      </c>
      <c r="M3017" t="str">
        <f t="shared" si="561"/>
        <v>Sat</v>
      </c>
      <c r="N3017" t="str">
        <f t="shared" si="562"/>
        <v>25</v>
      </c>
      <c r="O3017" t="str">
        <f t="shared" si="563"/>
        <v>S</v>
      </c>
    </row>
    <row r="3018" spans="2:15" x14ac:dyDescent="0.25">
      <c r="B3018" s="5">
        <v>46838</v>
      </c>
      <c r="C3018">
        <f t="shared" si="564"/>
        <v>2028</v>
      </c>
      <c r="D3018">
        <f t="shared" si="565"/>
        <v>3</v>
      </c>
      <c r="E3018" t="str">
        <f t="shared" si="566"/>
        <v>March</v>
      </c>
      <c r="F3018" s="6" t="str">
        <f t="shared" si="567"/>
        <v>Mar-28</v>
      </c>
      <c r="G3018">
        <f t="shared" si="568"/>
        <v>1</v>
      </c>
      <c r="H3018" t="str">
        <f t="shared" si="569"/>
        <v>Sunday</v>
      </c>
      <c r="I3018" t="str">
        <f>VLOOKUP(Table1[[#This Row],[Month Num]],Table2[],2,TRUE)</f>
        <v>Q4</v>
      </c>
      <c r="J3018" t="str">
        <f t="shared" si="558"/>
        <v>Mar</v>
      </c>
      <c r="K3018" s="5" t="str">
        <f t="shared" si="559"/>
        <v>M</v>
      </c>
      <c r="L3018" t="str">
        <f t="shared" si="560"/>
        <v>03</v>
      </c>
      <c r="M3018" t="str">
        <f t="shared" si="561"/>
        <v>Sun</v>
      </c>
      <c r="N3018" t="str">
        <f t="shared" si="562"/>
        <v>26</v>
      </c>
      <c r="O3018" t="str">
        <f t="shared" si="563"/>
        <v>S</v>
      </c>
    </row>
    <row r="3019" spans="2:15" x14ac:dyDescent="0.25">
      <c r="B3019" s="5">
        <v>46839</v>
      </c>
      <c r="C3019">
        <f t="shared" si="564"/>
        <v>2028</v>
      </c>
      <c r="D3019">
        <f t="shared" si="565"/>
        <v>3</v>
      </c>
      <c r="E3019" t="str">
        <f t="shared" si="566"/>
        <v>March</v>
      </c>
      <c r="F3019" s="6" t="str">
        <f t="shared" si="567"/>
        <v>Mar-28</v>
      </c>
      <c r="G3019">
        <f t="shared" si="568"/>
        <v>2</v>
      </c>
      <c r="H3019" t="str">
        <f t="shared" si="569"/>
        <v>Monday</v>
      </c>
      <c r="I3019" t="str">
        <f>VLOOKUP(Table1[[#This Row],[Month Num]],Table2[],2,TRUE)</f>
        <v>Q4</v>
      </c>
      <c r="J3019" t="str">
        <f t="shared" ref="J3019:J3082" si="570">TEXT(B3019,"MMM")</f>
        <v>Mar</v>
      </c>
      <c r="K3019" s="5" t="str">
        <f t="shared" ref="K3019:K3082" si="571">LEFT(E3019,1)</f>
        <v>M</v>
      </c>
      <c r="L3019" t="str">
        <f t="shared" ref="L3019:L3082" si="572">TEXT(B3019,"MM")</f>
        <v>03</v>
      </c>
      <c r="M3019" t="str">
        <f t="shared" ref="M3019:M3082" si="573">TEXT(B3019,"ddd")</f>
        <v>Mon</v>
      </c>
      <c r="N3019" t="str">
        <f t="shared" ref="N3019:N3082" si="574">TEXT(B3019,"dd")</f>
        <v>27</v>
      </c>
      <c r="O3019" t="str">
        <f t="shared" ref="O3019:O3082" si="575">LEFT(H3019,1)</f>
        <v>M</v>
      </c>
    </row>
    <row r="3020" spans="2:15" x14ac:dyDescent="0.25">
      <c r="B3020" s="5">
        <v>46840</v>
      </c>
      <c r="C3020">
        <f t="shared" si="564"/>
        <v>2028</v>
      </c>
      <c r="D3020">
        <f t="shared" si="565"/>
        <v>3</v>
      </c>
      <c r="E3020" t="str">
        <f t="shared" si="566"/>
        <v>March</v>
      </c>
      <c r="F3020" s="6" t="str">
        <f t="shared" si="567"/>
        <v>Mar-28</v>
      </c>
      <c r="G3020">
        <f t="shared" si="568"/>
        <v>3</v>
      </c>
      <c r="H3020" t="str">
        <f t="shared" si="569"/>
        <v>Tuesday</v>
      </c>
      <c r="I3020" t="str">
        <f>VLOOKUP(Table1[[#This Row],[Month Num]],Table2[],2,TRUE)</f>
        <v>Q4</v>
      </c>
      <c r="J3020" t="str">
        <f t="shared" si="570"/>
        <v>Mar</v>
      </c>
      <c r="K3020" s="5" t="str">
        <f t="shared" si="571"/>
        <v>M</v>
      </c>
      <c r="L3020" t="str">
        <f t="shared" si="572"/>
        <v>03</v>
      </c>
      <c r="M3020" t="str">
        <f t="shared" si="573"/>
        <v>Tue</v>
      </c>
      <c r="N3020" t="str">
        <f t="shared" si="574"/>
        <v>28</v>
      </c>
      <c r="O3020" t="str">
        <f t="shared" si="575"/>
        <v>T</v>
      </c>
    </row>
    <row r="3021" spans="2:15" x14ac:dyDescent="0.25">
      <c r="B3021" s="5">
        <v>46841</v>
      </c>
      <c r="C3021">
        <f t="shared" si="564"/>
        <v>2028</v>
      </c>
      <c r="D3021">
        <f t="shared" si="565"/>
        <v>3</v>
      </c>
      <c r="E3021" t="str">
        <f t="shared" si="566"/>
        <v>March</v>
      </c>
      <c r="F3021" s="6" t="str">
        <f t="shared" si="567"/>
        <v>Mar-28</v>
      </c>
      <c r="G3021">
        <f t="shared" si="568"/>
        <v>4</v>
      </c>
      <c r="H3021" t="str">
        <f t="shared" si="569"/>
        <v>Wednesday</v>
      </c>
      <c r="I3021" t="str">
        <f>VLOOKUP(Table1[[#This Row],[Month Num]],Table2[],2,TRUE)</f>
        <v>Q4</v>
      </c>
      <c r="J3021" t="str">
        <f t="shared" si="570"/>
        <v>Mar</v>
      </c>
      <c r="K3021" s="5" t="str">
        <f t="shared" si="571"/>
        <v>M</v>
      </c>
      <c r="L3021" t="str">
        <f t="shared" si="572"/>
        <v>03</v>
      </c>
      <c r="M3021" t="str">
        <f t="shared" si="573"/>
        <v>Wed</v>
      </c>
      <c r="N3021" t="str">
        <f t="shared" si="574"/>
        <v>29</v>
      </c>
      <c r="O3021" t="str">
        <f t="shared" si="575"/>
        <v>W</v>
      </c>
    </row>
    <row r="3022" spans="2:15" x14ac:dyDescent="0.25">
      <c r="B3022" s="5">
        <v>46842</v>
      </c>
      <c r="C3022">
        <f t="shared" si="564"/>
        <v>2028</v>
      </c>
      <c r="D3022">
        <f t="shared" si="565"/>
        <v>3</v>
      </c>
      <c r="E3022" t="str">
        <f t="shared" si="566"/>
        <v>March</v>
      </c>
      <c r="F3022" s="6" t="str">
        <f t="shared" si="567"/>
        <v>Mar-28</v>
      </c>
      <c r="G3022">
        <f t="shared" si="568"/>
        <v>5</v>
      </c>
      <c r="H3022" t="str">
        <f t="shared" si="569"/>
        <v>Thursday</v>
      </c>
      <c r="I3022" t="str">
        <f>VLOOKUP(Table1[[#This Row],[Month Num]],Table2[],2,TRUE)</f>
        <v>Q4</v>
      </c>
      <c r="J3022" t="str">
        <f t="shared" si="570"/>
        <v>Mar</v>
      </c>
      <c r="K3022" s="5" t="str">
        <f t="shared" si="571"/>
        <v>M</v>
      </c>
      <c r="L3022" t="str">
        <f t="shared" si="572"/>
        <v>03</v>
      </c>
      <c r="M3022" t="str">
        <f t="shared" si="573"/>
        <v>Thu</v>
      </c>
      <c r="N3022" t="str">
        <f t="shared" si="574"/>
        <v>30</v>
      </c>
      <c r="O3022" t="str">
        <f t="shared" si="575"/>
        <v>T</v>
      </c>
    </row>
    <row r="3023" spans="2:15" x14ac:dyDescent="0.25">
      <c r="B3023" s="5">
        <v>46843</v>
      </c>
      <c r="C3023">
        <f t="shared" si="564"/>
        <v>2028</v>
      </c>
      <c r="D3023">
        <f t="shared" si="565"/>
        <v>3</v>
      </c>
      <c r="E3023" t="str">
        <f t="shared" si="566"/>
        <v>March</v>
      </c>
      <c r="F3023" s="6" t="str">
        <f t="shared" si="567"/>
        <v>Mar-28</v>
      </c>
      <c r="G3023">
        <f t="shared" si="568"/>
        <v>6</v>
      </c>
      <c r="H3023" t="str">
        <f t="shared" si="569"/>
        <v>Friday</v>
      </c>
      <c r="I3023" t="str">
        <f>VLOOKUP(Table1[[#This Row],[Month Num]],Table2[],2,TRUE)</f>
        <v>Q4</v>
      </c>
      <c r="J3023" t="str">
        <f t="shared" si="570"/>
        <v>Mar</v>
      </c>
      <c r="K3023" s="5" t="str">
        <f t="shared" si="571"/>
        <v>M</v>
      </c>
      <c r="L3023" t="str">
        <f t="shared" si="572"/>
        <v>03</v>
      </c>
      <c r="M3023" t="str">
        <f t="shared" si="573"/>
        <v>Fri</v>
      </c>
      <c r="N3023" t="str">
        <f t="shared" si="574"/>
        <v>31</v>
      </c>
      <c r="O3023" t="str">
        <f t="shared" si="575"/>
        <v>F</v>
      </c>
    </row>
    <row r="3024" spans="2:15" x14ac:dyDescent="0.25">
      <c r="B3024" s="5">
        <v>46844</v>
      </c>
      <c r="C3024">
        <f t="shared" si="564"/>
        <v>2028</v>
      </c>
      <c r="D3024">
        <f t="shared" si="565"/>
        <v>4</v>
      </c>
      <c r="E3024" t="str">
        <f t="shared" si="566"/>
        <v>April</v>
      </c>
      <c r="F3024" s="6" t="str">
        <f t="shared" si="567"/>
        <v>Apr-28</v>
      </c>
      <c r="G3024">
        <f t="shared" si="568"/>
        <v>7</v>
      </c>
      <c r="H3024" t="str">
        <f t="shared" si="569"/>
        <v>Saturday</v>
      </c>
      <c r="I3024" t="str">
        <f>VLOOKUP(Table1[[#This Row],[Month Num]],Table2[],2,TRUE)</f>
        <v>Q1</v>
      </c>
      <c r="J3024" t="str">
        <f t="shared" si="570"/>
        <v>Apr</v>
      </c>
      <c r="K3024" s="5" t="str">
        <f t="shared" si="571"/>
        <v>A</v>
      </c>
      <c r="L3024" t="str">
        <f t="shared" si="572"/>
        <v>04</v>
      </c>
      <c r="M3024" t="str">
        <f t="shared" si="573"/>
        <v>Sat</v>
      </c>
      <c r="N3024" t="str">
        <f t="shared" si="574"/>
        <v>01</v>
      </c>
      <c r="O3024" t="str">
        <f t="shared" si="575"/>
        <v>S</v>
      </c>
    </row>
    <row r="3025" spans="2:15" x14ac:dyDescent="0.25">
      <c r="B3025" s="5">
        <v>46845</v>
      </c>
      <c r="C3025">
        <f t="shared" ref="C3025:C3088" si="576">YEAR(B3025)</f>
        <v>2028</v>
      </c>
      <c r="D3025">
        <f t="shared" ref="D3025:D3088" si="577">MONTH(B3025)</f>
        <v>4</v>
      </c>
      <c r="E3025" t="str">
        <f t="shared" ref="E3025:E3088" si="578">TEXT(B3025,"MMMM")</f>
        <v>April</v>
      </c>
      <c r="F3025" s="6" t="str">
        <f t="shared" ref="F3025:F3088" si="579">TEXT(B3025,"mmm-yy")</f>
        <v>Apr-28</v>
      </c>
      <c r="G3025">
        <f t="shared" ref="G3025:G3088" si="580">WEEKDAY(B3025)</f>
        <v>1</v>
      </c>
      <c r="H3025" t="str">
        <f t="shared" ref="H3025:H3088" si="581">TEXT(B3025,"dddd")</f>
        <v>Sunday</v>
      </c>
      <c r="I3025" t="str">
        <f>VLOOKUP(Table1[[#This Row],[Month Num]],Table2[],2,TRUE)</f>
        <v>Q1</v>
      </c>
      <c r="J3025" t="str">
        <f t="shared" si="570"/>
        <v>Apr</v>
      </c>
      <c r="K3025" s="5" t="str">
        <f t="shared" si="571"/>
        <v>A</v>
      </c>
      <c r="L3025" t="str">
        <f t="shared" si="572"/>
        <v>04</v>
      </c>
      <c r="M3025" t="str">
        <f t="shared" si="573"/>
        <v>Sun</v>
      </c>
      <c r="N3025" t="str">
        <f t="shared" si="574"/>
        <v>02</v>
      </c>
      <c r="O3025" t="str">
        <f t="shared" si="575"/>
        <v>S</v>
      </c>
    </row>
    <row r="3026" spans="2:15" x14ac:dyDescent="0.25">
      <c r="B3026" s="5">
        <v>46846</v>
      </c>
      <c r="C3026">
        <f t="shared" si="576"/>
        <v>2028</v>
      </c>
      <c r="D3026">
        <f t="shared" si="577"/>
        <v>4</v>
      </c>
      <c r="E3026" t="str">
        <f t="shared" si="578"/>
        <v>April</v>
      </c>
      <c r="F3026" s="6" t="str">
        <f t="shared" si="579"/>
        <v>Apr-28</v>
      </c>
      <c r="G3026">
        <f t="shared" si="580"/>
        <v>2</v>
      </c>
      <c r="H3026" t="str">
        <f t="shared" si="581"/>
        <v>Monday</v>
      </c>
      <c r="I3026" t="str">
        <f>VLOOKUP(Table1[[#This Row],[Month Num]],Table2[],2,TRUE)</f>
        <v>Q1</v>
      </c>
      <c r="J3026" t="str">
        <f t="shared" si="570"/>
        <v>Apr</v>
      </c>
      <c r="K3026" s="5" t="str">
        <f t="shared" si="571"/>
        <v>A</v>
      </c>
      <c r="L3026" t="str">
        <f t="shared" si="572"/>
        <v>04</v>
      </c>
      <c r="M3026" t="str">
        <f t="shared" si="573"/>
        <v>Mon</v>
      </c>
      <c r="N3026" t="str">
        <f t="shared" si="574"/>
        <v>03</v>
      </c>
      <c r="O3026" t="str">
        <f t="shared" si="575"/>
        <v>M</v>
      </c>
    </row>
    <row r="3027" spans="2:15" x14ac:dyDescent="0.25">
      <c r="B3027" s="5">
        <v>46847</v>
      </c>
      <c r="C3027">
        <f t="shared" si="576"/>
        <v>2028</v>
      </c>
      <c r="D3027">
        <f t="shared" si="577"/>
        <v>4</v>
      </c>
      <c r="E3027" t="str">
        <f t="shared" si="578"/>
        <v>April</v>
      </c>
      <c r="F3027" s="6" t="str">
        <f t="shared" si="579"/>
        <v>Apr-28</v>
      </c>
      <c r="G3027">
        <f t="shared" si="580"/>
        <v>3</v>
      </c>
      <c r="H3027" t="str">
        <f t="shared" si="581"/>
        <v>Tuesday</v>
      </c>
      <c r="I3027" t="str">
        <f>VLOOKUP(Table1[[#This Row],[Month Num]],Table2[],2,TRUE)</f>
        <v>Q1</v>
      </c>
      <c r="J3027" t="str">
        <f t="shared" si="570"/>
        <v>Apr</v>
      </c>
      <c r="K3027" s="5" t="str">
        <f t="shared" si="571"/>
        <v>A</v>
      </c>
      <c r="L3027" t="str">
        <f t="shared" si="572"/>
        <v>04</v>
      </c>
      <c r="M3027" t="str">
        <f t="shared" si="573"/>
        <v>Tue</v>
      </c>
      <c r="N3027" t="str">
        <f t="shared" si="574"/>
        <v>04</v>
      </c>
      <c r="O3027" t="str">
        <f t="shared" si="575"/>
        <v>T</v>
      </c>
    </row>
    <row r="3028" spans="2:15" x14ac:dyDescent="0.25">
      <c r="B3028" s="5">
        <v>46848</v>
      </c>
      <c r="C3028">
        <f t="shared" si="576"/>
        <v>2028</v>
      </c>
      <c r="D3028">
        <f t="shared" si="577"/>
        <v>4</v>
      </c>
      <c r="E3028" t="str">
        <f t="shared" si="578"/>
        <v>April</v>
      </c>
      <c r="F3028" s="6" t="str">
        <f t="shared" si="579"/>
        <v>Apr-28</v>
      </c>
      <c r="G3028">
        <f t="shared" si="580"/>
        <v>4</v>
      </c>
      <c r="H3028" t="str">
        <f t="shared" si="581"/>
        <v>Wednesday</v>
      </c>
      <c r="I3028" t="str">
        <f>VLOOKUP(Table1[[#This Row],[Month Num]],Table2[],2,TRUE)</f>
        <v>Q1</v>
      </c>
      <c r="J3028" t="str">
        <f t="shared" si="570"/>
        <v>Apr</v>
      </c>
      <c r="K3028" s="5" t="str">
        <f t="shared" si="571"/>
        <v>A</v>
      </c>
      <c r="L3028" t="str">
        <f t="shared" si="572"/>
        <v>04</v>
      </c>
      <c r="M3028" t="str">
        <f t="shared" si="573"/>
        <v>Wed</v>
      </c>
      <c r="N3028" t="str">
        <f t="shared" si="574"/>
        <v>05</v>
      </c>
      <c r="O3028" t="str">
        <f t="shared" si="575"/>
        <v>W</v>
      </c>
    </row>
    <row r="3029" spans="2:15" x14ac:dyDescent="0.25">
      <c r="B3029" s="5">
        <v>46849</v>
      </c>
      <c r="C3029">
        <f t="shared" si="576"/>
        <v>2028</v>
      </c>
      <c r="D3029">
        <f t="shared" si="577"/>
        <v>4</v>
      </c>
      <c r="E3029" t="str">
        <f t="shared" si="578"/>
        <v>April</v>
      </c>
      <c r="F3029" s="6" t="str">
        <f t="shared" si="579"/>
        <v>Apr-28</v>
      </c>
      <c r="G3029">
        <f t="shared" si="580"/>
        <v>5</v>
      </c>
      <c r="H3029" t="str">
        <f t="shared" si="581"/>
        <v>Thursday</v>
      </c>
      <c r="I3029" t="str">
        <f>VLOOKUP(Table1[[#This Row],[Month Num]],Table2[],2,TRUE)</f>
        <v>Q1</v>
      </c>
      <c r="J3029" t="str">
        <f t="shared" si="570"/>
        <v>Apr</v>
      </c>
      <c r="K3029" s="5" t="str">
        <f t="shared" si="571"/>
        <v>A</v>
      </c>
      <c r="L3029" t="str">
        <f t="shared" si="572"/>
        <v>04</v>
      </c>
      <c r="M3029" t="str">
        <f t="shared" si="573"/>
        <v>Thu</v>
      </c>
      <c r="N3029" t="str">
        <f t="shared" si="574"/>
        <v>06</v>
      </c>
      <c r="O3029" t="str">
        <f t="shared" si="575"/>
        <v>T</v>
      </c>
    </row>
    <row r="3030" spans="2:15" x14ac:dyDescent="0.25">
      <c r="B3030" s="5">
        <v>46850</v>
      </c>
      <c r="C3030">
        <f t="shared" si="576"/>
        <v>2028</v>
      </c>
      <c r="D3030">
        <f t="shared" si="577"/>
        <v>4</v>
      </c>
      <c r="E3030" t="str">
        <f t="shared" si="578"/>
        <v>April</v>
      </c>
      <c r="F3030" s="6" t="str">
        <f t="shared" si="579"/>
        <v>Apr-28</v>
      </c>
      <c r="G3030">
        <f t="shared" si="580"/>
        <v>6</v>
      </c>
      <c r="H3030" t="str">
        <f t="shared" si="581"/>
        <v>Friday</v>
      </c>
      <c r="I3030" t="str">
        <f>VLOOKUP(Table1[[#This Row],[Month Num]],Table2[],2,TRUE)</f>
        <v>Q1</v>
      </c>
      <c r="J3030" t="str">
        <f t="shared" si="570"/>
        <v>Apr</v>
      </c>
      <c r="K3030" s="5" t="str">
        <f t="shared" si="571"/>
        <v>A</v>
      </c>
      <c r="L3030" t="str">
        <f t="shared" si="572"/>
        <v>04</v>
      </c>
      <c r="M3030" t="str">
        <f t="shared" si="573"/>
        <v>Fri</v>
      </c>
      <c r="N3030" t="str">
        <f t="shared" si="574"/>
        <v>07</v>
      </c>
      <c r="O3030" t="str">
        <f t="shared" si="575"/>
        <v>F</v>
      </c>
    </row>
    <row r="3031" spans="2:15" x14ac:dyDescent="0.25">
      <c r="B3031" s="5">
        <v>46851</v>
      </c>
      <c r="C3031">
        <f t="shared" si="576"/>
        <v>2028</v>
      </c>
      <c r="D3031">
        <f t="shared" si="577"/>
        <v>4</v>
      </c>
      <c r="E3031" t="str">
        <f t="shared" si="578"/>
        <v>April</v>
      </c>
      <c r="F3031" s="6" t="str">
        <f t="shared" si="579"/>
        <v>Apr-28</v>
      </c>
      <c r="G3031">
        <f t="shared" si="580"/>
        <v>7</v>
      </c>
      <c r="H3031" t="str">
        <f t="shared" si="581"/>
        <v>Saturday</v>
      </c>
      <c r="I3031" t="str">
        <f>VLOOKUP(Table1[[#This Row],[Month Num]],Table2[],2,TRUE)</f>
        <v>Q1</v>
      </c>
      <c r="J3031" t="str">
        <f t="shared" si="570"/>
        <v>Apr</v>
      </c>
      <c r="K3031" s="5" t="str">
        <f t="shared" si="571"/>
        <v>A</v>
      </c>
      <c r="L3031" t="str">
        <f t="shared" si="572"/>
        <v>04</v>
      </c>
      <c r="M3031" t="str">
        <f t="shared" si="573"/>
        <v>Sat</v>
      </c>
      <c r="N3031" t="str">
        <f t="shared" si="574"/>
        <v>08</v>
      </c>
      <c r="O3031" t="str">
        <f t="shared" si="575"/>
        <v>S</v>
      </c>
    </row>
    <row r="3032" spans="2:15" x14ac:dyDescent="0.25">
      <c r="B3032" s="5">
        <v>46852</v>
      </c>
      <c r="C3032">
        <f t="shared" si="576"/>
        <v>2028</v>
      </c>
      <c r="D3032">
        <f t="shared" si="577"/>
        <v>4</v>
      </c>
      <c r="E3032" t="str">
        <f t="shared" si="578"/>
        <v>April</v>
      </c>
      <c r="F3032" s="6" t="str">
        <f t="shared" si="579"/>
        <v>Apr-28</v>
      </c>
      <c r="G3032">
        <f t="shared" si="580"/>
        <v>1</v>
      </c>
      <c r="H3032" t="str">
        <f t="shared" si="581"/>
        <v>Sunday</v>
      </c>
      <c r="I3032" t="str">
        <f>VLOOKUP(Table1[[#This Row],[Month Num]],Table2[],2,TRUE)</f>
        <v>Q1</v>
      </c>
      <c r="J3032" t="str">
        <f t="shared" si="570"/>
        <v>Apr</v>
      </c>
      <c r="K3032" s="5" t="str">
        <f t="shared" si="571"/>
        <v>A</v>
      </c>
      <c r="L3032" t="str">
        <f t="shared" si="572"/>
        <v>04</v>
      </c>
      <c r="M3032" t="str">
        <f t="shared" si="573"/>
        <v>Sun</v>
      </c>
      <c r="N3032" t="str">
        <f t="shared" si="574"/>
        <v>09</v>
      </c>
      <c r="O3032" t="str">
        <f t="shared" si="575"/>
        <v>S</v>
      </c>
    </row>
    <row r="3033" spans="2:15" x14ac:dyDescent="0.25">
      <c r="B3033" s="5">
        <v>46853</v>
      </c>
      <c r="C3033">
        <f t="shared" si="576"/>
        <v>2028</v>
      </c>
      <c r="D3033">
        <f t="shared" si="577"/>
        <v>4</v>
      </c>
      <c r="E3033" t="str">
        <f t="shared" si="578"/>
        <v>April</v>
      </c>
      <c r="F3033" s="6" t="str">
        <f t="shared" si="579"/>
        <v>Apr-28</v>
      </c>
      <c r="G3033">
        <f t="shared" si="580"/>
        <v>2</v>
      </c>
      <c r="H3033" t="str">
        <f t="shared" si="581"/>
        <v>Monday</v>
      </c>
      <c r="I3033" t="str">
        <f>VLOOKUP(Table1[[#This Row],[Month Num]],Table2[],2,TRUE)</f>
        <v>Q1</v>
      </c>
      <c r="J3033" t="str">
        <f t="shared" si="570"/>
        <v>Apr</v>
      </c>
      <c r="K3033" s="5" t="str">
        <f t="shared" si="571"/>
        <v>A</v>
      </c>
      <c r="L3033" t="str">
        <f t="shared" si="572"/>
        <v>04</v>
      </c>
      <c r="M3033" t="str">
        <f t="shared" si="573"/>
        <v>Mon</v>
      </c>
      <c r="N3033" t="str">
        <f t="shared" si="574"/>
        <v>10</v>
      </c>
      <c r="O3033" t="str">
        <f t="shared" si="575"/>
        <v>M</v>
      </c>
    </row>
    <row r="3034" spans="2:15" x14ac:dyDescent="0.25">
      <c r="B3034" s="5">
        <v>46854</v>
      </c>
      <c r="C3034">
        <f t="shared" si="576"/>
        <v>2028</v>
      </c>
      <c r="D3034">
        <f t="shared" si="577"/>
        <v>4</v>
      </c>
      <c r="E3034" t="str">
        <f t="shared" si="578"/>
        <v>April</v>
      </c>
      <c r="F3034" s="6" t="str">
        <f t="shared" si="579"/>
        <v>Apr-28</v>
      </c>
      <c r="G3034">
        <f t="shared" si="580"/>
        <v>3</v>
      </c>
      <c r="H3034" t="str">
        <f t="shared" si="581"/>
        <v>Tuesday</v>
      </c>
      <c r="I3034" t="str">
        <f>VLOOKUP(Table1[[#This Row],[Month Num]],Table2[],2,TRUE)</f>
        <v>Q1</v>
      </c>
      <c r="J3034" t="str">
        <f t="shared" si="570"/>
        <v>Apr</v>
      </c>
      <c r="K3034" s="5" t="str">
        <f t="shared" si="571"/>
        <v>A</v>
      </c>
      <c r="L3034" t="str">
        <f t="shared" si="572"/>
        <v>04</v>
      </c>
      <c r="M3034" t="str">
        <f t="shared" si="573"/>
        <v>Tue</v>
      </c>
      <c r="N3034" t="str">
        <f t="shared" si="574"/>
        <v>11</v>
      </c>
      <c r="O3034" t="str">
        <f t="shared" si="575"/>
        <v>T</v>
      </c>
    </row>
    <row r="3035" spans="2:15" x14ac:dyDescent="0.25">
      <c r="B3035" s="5">
        <v>46855</v>
      </c>
      <c r="C3035">
        <f t="shared" si="576"/>
        <v>2028</v>
      </c>
      <c r="D3035">
        <f t="shared" si="577"/>
        <v>4</v>
      </c>
      <c r="E3035" t="str">
        <f t="shared" si="578"/>
        <v>April</v>
      </c>
      <c r="F3035" s="6" t="str">
        <f t="shared" si="579"/>
        <v>Apr-28</v>
      </c>
      <c r="G3035">
        <f t="shared" si="580"/>
        <v>4</v>
      </c>
      <c r="H3035" t="str">
        <f t="shared" si="581"/>
        <v>Wednesday</v>
      </c>
      <c r="I3035" t="str">
        <f>VLOOKUP(Table1[[#This Row],[Month Num]],Table2[],2,TRUE)</f>
        <v>Q1</v>
      </c>
      <c r="J3035" t="str">
        <f t="shared" si="570"/>
        <v>Apr</v>
      </c>
      <c r="K3035" s="5" t="str">
        <f t="shared" si="571"/>
        <v>A</v>
      </c>
      <c r="L3035" t="str">
        <f t="shared" si="572"/>
        <v>04</v>
      </c>
      <c r="M3035" t="str">
        <f t="shared" si="573"/>
        <v>Wed</v>
      </c>
      <c r="N3035" t="str">
        <f t="shared" si="574"/>
        <v>12</v>
      </c>
      <c r="O3035" t="str">
        <f t="shared" si="575"/>
        <v>W</v>
      </c>
    </row>
    <row r="3036" spans="2:15" x14ac:dyDescent="0.25">
      <c r="B3036" s="5">
        <v>46856</v>
      </c>
      <c r="C3036">
        <f t="shared" si="576"/>
        <v>2028</v>
      </c>
      <c r="D3036">
        <f t="shared" si="577"/>
        <v>4</v>
      </c>
      <c r="E3036" t="str">
        <f t="shared" si="578"/>
        <v>April</v>
      </c>
      <c r="F3036" s="6" t="str">
        <f t="shared" si="579"/>
        <v>Apr-28</v>
      </c>
      <c r="G3036">
        <f t="shared" si="580"/>
        <v>5</v>
      </c>
      <c r="H3036" t="str">
        <f t="shared" si="581"/>
        <v>Thursday</v>
      </c>
      <c r="I3036" t="str">
        <f>VLOOKUP(Table1[[#This Row],[Month Num]],Table2[],2,TRUE)</f>
        <v>Q1</v>
      </c>
      <c r="J3036" t="str">
        <f t="shared" si="570"/>
        <v>Apr</v>
      </c>
      <c r="K3036" s="5" t="str">
        <f t="shared" si="571"/>
        <v>A</v>
      </c>
      <c r="L3036" t="str">
        <f t="shared" si="572"/>
        <v>04</v>
      </c>
      <c r="M3036" t="str">
        <f t="shared" si="573"/>
        <v>Thu</v>
      </c>
      <c r="N3036" t="str">
        <f t="shared" si="574"/>
        <v>13</v>
      </c>
      <c r="O3036" t="str">
        <f t="shared" si="575"/>
        <v>T</v>
      </c>
    </row>
    <row r="3037" spans="2:15" x14ac:dyDescent="0.25">
      <c r="B3037" s="5">
        <v>46857</v>
      </c>
      <c r="C3037">
        <f t="shared" si="576"/>
        <v>2028</v>
      </c>
      <c r="D3037">
        <f t="shared" si="577"/>
        <v>4</v>
      </c>
      <c r="E3037" t="str">
        <f t="shared" si="578"/>
        <v>April</v>
      </c>
      <c r="F3037" s="6" t="str">
        <f t="shared" si="579"/>
        <v>Apr-28</v>
      </c>
      <c r="G3037">
        <f t="shared" si="580"/>
        <v>6</v>
      </c>
      <c r="H3037" t="str">
        <f t="shared" si="581"/>
        <v>Friday</v>
      </c>
      <c r="I3037" t="str">
        <f>VLOOKUP(Table1[[#This Row],[Month Num]],Table2[],2,TRUE)</f>
        <v>Q1</v>
      </c>
      <c r="J3037" t="str">
        <f t="shared" si="570"/>
        <v>Apr</v>
      </c>
      <c r="K3037" s="5" t="str">
        <f t="shared" si="571"/>
        <v>A</v>
      </c>
      <c r="L3037" t="str">
        <f t="shared" si="572"/>
        <v>04</v>
      </c>
      <c r="M3037" t="str">
        <f t="shared" si="573"/>
        <v>Fri</v>
      </c>
      <c r="N3037" t="str">
        <f t="shared" si="574"/>
        <v>14</v>
      </c>
      <c r="O3037" t="str">
        <f t="shared" si="575"/>
        <v>F</v>
      </c>
    </row>
    <row r="3038" spans="2:15" x14ac:dyDescent="0.25">
      <c r="B3038" s="5">
        <v>46858</v>
      </c>
      <c r="C3038">
        <f t="shared" si="576"/>
        <v>2028</v>
      </c>
      <c r="D3038">
        <f t="shared" si="577"/>
        <v>4</v>
      </c>
      <c r="E3038" t="str">
        <f t="shared" si="578"/>
        <v>April</v>
      </c>
      <c r="F3038" s="6" t="str">
        <f t="shared" si="579"/>
        <v>Apr-28</v>
      </c>
      <c r="G3038">
        <f t="shared" si="580"/>
        <v>7</v>
      </c>
      <c r="H3038" t="str">
        <f t="shared" si="581"/>
        <v>Saturday</v>
      </c>
      <c r="I3038" t="str">
        <f>VLOOKUP(Table1[[#This Row],[Month Num]],Table2[],2,TRUE)</f>
        <v>Q1</v>
      </c>
      <c r="J3038" t="str">
        <f t="shared" si="570"/>
        <v>Apr</v>
      </c>
      <c r="K3038" s="5" t="str">
        <f t="shared" si="571"/>
        <v>A</v>
      </c>
      <c r="L3038" t="str">
        <f t="shared" si="572"/>
        <v>04</v>
      </c>
      <c r="M3038" t="str">
        <f t="shared" si="573"/>
        <v>Sat</v>
      </c>
      <c r="N3038" t="str">
        <f t="shared" si="574"/>
        <v>15</v>
      </c>
      <c r="O3038" t="str">
        <f t="shared" si="575"/>
        <v>S</v>
      </c>
    </row>
    <row r="3039" spans="2:15" x14ac:dyDescent="0.25">
      <c r="B3039" s="5">
        <v>46859</v>
      </c>
      <c r="C3039">
        <f t="shared" si="576"/>
        <v>2028</v>
      </c>
      <c r="D3039">
        <f t="shared" si="577"/>
        <v>4</v>
      </c>
      <c r="E3039" t="str">
        <f t="shared" si="578"/>
        <v>April</v>
      </c>
      <c r="F3039" s="6" t="str">
        <f t="shared" si="579"/>
        <v>Apr-28</v>
      </c>
      <c r="G3039">
        <f t="shared" si="580"/>
        <v>1</v>
      </c>
      <c r="H3039" t="str">
        <f t="shared" si="581"/>
        <v>Sunday</v>
      </c>
      <c r="I3039" t="str">
        <f>VLOOKUP(Table1[[#This Row],[Month Num]],Table2[],2,TRUE)</f>
        <v>Q1</v>
      </c>
      <c r="J3039" t="str">
        <f t="shared" si="570"/>
        <v>Apr</v>
      </c>
      <c r="K3039" s="5" t="str">
        <f t="shared" si="571"/>
        <v>A</v>
      </c>
      <c r="L3039" t="str">
        <f t="shared" si="572"/>
        <v>04</v>
      </c>
      <c r="M3039" t="str">
        <f t="shared" si="573"/>
        <v>Sun</v>
      </c>
      <c r="N3039" t="str">
        <f t="shared" si="574"/>
        <v>16</v>
      </c>
      <c r="O3039" t="str">
        <f t="shared" si="575"/>
        <v>S</v>
      </c>
    </row>
    <row r="3040" spans="2:15" x14ac:dyDescent="0.25">
      <c r="B3040" s="5">
        <v>46860</v>
      </c>
      <c r="C3040">
        <f t="shared" si="576"/>
        <v>2028</v>
      </c>
      <c r="D3040">
        <f t="shared" si="577"/>
        <v>4</v>
      </c>
      <c r="E3040" t="str">
        <f t="shared" si="578"/>
        <v>April</v>
      </c>
      <c r="F3040" s="6" t="str">
        <f t="shared" si="579"/>
        <v>Apr-28</v>
      </c>
      <c r="G3040">
        <f t="shared" si="580"/>
        <v>2</v>
      </c>
      <c r="H3040" t="str">
        <f t="shared" si="581"/>
        <v>Monday</v>
      </c>
      <c r="I3040" t="str">
        <f>VLOOKUP(Table1[[#This Row],[Month Num]],Table2[],2,TRUE)</f>
        <v>Q1</v>
      </c>
      <c r="J3040" t="str">
        <f t="shared" si="570"/>
        <v>Apr</v>
      </c>
      <c r="K3040" s="5" t="str">
        <f t="shared" si="571"/>
        <v>A</v>
      </c>
      <c r="L3040" t="str">
        <f t="shared" si="572"/>
        <v>04</v>
      </c>
      <c r="M3040" t="str">
        <f t="shared" si="573"/>
        <v>Mon</v>
      </c>
      <c r="N3040" t="str">
        <f t="shared" si="574"/>
        <v>17</v>
      </c>
      <c r="O3040" t="str">
        <f t="shared" si="575"/>
        <v>M</v>
      </c>
    </row>
    <row r="3041" spans="2:15" x14ac:dyDescent="0.25">
      <c r="B3041" s="5">
        <v>46861</v>
      </c>
      <c r="C3041">
        <f t="shared" si="576"/>
        <v>2028</v>
      </c>
      <c r="D3041">
        <f t="shared" si="577"/>
        <v>4</v>
      </c>
      <c r="E3041" t="str">
        <f t="shared" si="578"/>
        <v>April</v>
      </c>
      <c r="F3041" s="6" t="str">
        <f t="shared" si="579"/>
        <v>Apr-28</v>
      </c>
      <c r="G3041">
        <f t="shared" si="580"/>
        <v>3</v>
      </c>
      <c r="H3041" t="str">
        <f t="shared" si="581"/>
        <v>Tuesday</v>
      </c>
      <c r="I3041" t="str">
        <f>VLOOKUP(Table1[[#This Row],[Month Num]],Table2[],2,TRUE)</f>
        <v>Q1</v>
      </c>
      <c r="J3041" t="str">
        <f t="shared" si="570"/>
        <v>Apr</v>
      </c>
      <c r="K3041" s="5" t="str">
        <f t="shared" si="571"/>
        <v>A</v>
      </c>
      <c r="L3041" t="str">
        <f t="shared" si="572"/>
        <v>04</v>
      </c>
      <c r="M3041" t="str">
        <f t="shared" si="573"/>
        <v>Tue</v>
      </c>
      <c r="N3041" t="str">
        <f t="shared" si="574"/>
        <v>18</v>
      </c>
      <c r="O3041" t="str">
        <f t="shared" si="575"/>
        <v>T</v>
      </c>
    </row>
    <row r="3042" spans="2:15" x14ac:dyDescent="0.25">
      <c r="B3042" s="5">
        <v>46862</v>
      </c>
      <c r="C3042">
        <f t="shared" si="576"/>
        <v>2028</v>
      </c>
      <c r="D3042">
        <f t="shared" si="577"/>
        <v>4</v>
      </c>
      <c r="E3042" t="str">
        <f t="shared" si="578"/>
        <v>April</v>
      </c>
      <c r="F3042" s="6" t="str">
        <f t="shared" si="579"/>
        <v>Apr-28</v>
      </c>
      <c r="G3042">
        <f t="shared" si="580"/>
        <v>4</v>
      </c>
      <c r="H3042" t="str">
        <f t="shared" si="581"/>
        <v>Wednesday</v>
      </c>
      <c r="I3042" t="str">
        <f>VLOOKUP(Table1[[#This Row],[Month Num]],Table2[],2,TRUE)</f>
        <v>Q1</v>
      </c>
      <c r="J3042" t="str">
        <f t="shared" si="570"/>
        <v>Apr</v>
      </c>
      <c r="K3042" s="5" t="str">
        <f t="shared" si="571"/>
        <v>A</v>
      </c>
      <c r="L3042" t="str">
        <f t="shared" si="572"/>
        <v>04</v>
      </c>
      <c r="M3042" t="str">
        <f t="shared" si="573"/>
        <v>Wed</v>
      </c>
      <c r="N3042" t="str">
        <f t="shared" si="574"/>
        <v>19</v>
      </c>
      <c r="O3042" t="str">
        <f t="shared" si="575"/>
        <v>W</v>
      </c>
    </row>
    <row r="3043" spans="2:15" x14ac:dyDescent="0.25">
      <c r="B3043" s="5">
        <v>46863</v>
      </c>
      <c r="C3043">
        <f t="shared" si="576"/>
        <v>2028</v>
      </c>
      <c r="D3043">
        <f t="shared" si="577"/>
        <v>4</v>
      </c>
      <c r="E3043" t="str">
        <f t="shared" si="578"/>
        <v>April</v>
      </c>
      <c r="F3043" s="6" t="str">
        <f t="shared" si="579"/>
        <v>Apr-28</v>
      </c>
      <c r="G3043">
        <f t="shared" si="580"/>
        <v>5</v>
      </c>
      <c r="H3043" t="str">
        <f t="shared" si="581"/>
        <v>Thursday</v>
      </c>
      <c r="I3043" t="str">
        <f>VLOOKUP(Table1[[#This Row],[Month Num]],Table2[],2,TRUE)</f>
        <v>Q1</v>
      </c>
      <c r="J3043" t="str">
        <f t="shared" si="570"/>
        <v>Apr</v>
      </c>
      <c r="K3043" s="5" t="str">
        <f t="shared" si="571"/>
        <v>A</v>
      </c>
      <c r="L3043" t="str">
        <f t="shared" si="572"/>
        <v>04</v>
      </c>
      <c r="M3043" t="str">
        <f t="shared" si="573"/>
        <v>Thu</v>
      </c>
      <c r="N3043" t="str">
        <f t="shared" si="574"/>
        <v>20</v>
      </c>
      <c r="O3043" t="str">
        <f t="shared" si="575"/>
        <v>T</v>
      </c>
    </row>
    <row r="3044" spans="2:15" x14ac:dyDescent="0.25">
      <c r="B3044" s="5">
        <v>46864</v>
      </c>
      <c r="C3044">
        <f t="shared" si="576"/>
        <v>2028</v>
      </c>
      <c r="D3044">
        <f t="shared" si="577"/>
        <v>4</v>
      </c>
      <c r="E3044" t="str">
        <f t="shared" si="578"/>
        <v>April</v>
      </c>
      <c r="F3044" s="6" t="str">
        <f t="shared" si="579"/>
        <v>Apr-28</v>
      </c>
      <c r="G3044">
        <f t="shared" si="580"/>
        <v>6</v>
      </c>
      <c r="H3044" t="str">
        <f t="shared" si="581"/>
        <v>Friday</v>
      </c>
      <c r="I3044" t="str">
        <f>VLOOKUP(Table1[[#This Row],[Month Num]],Table2[],2,TRUE)</f>
        <v>Q1</v>
      </c>
      <c r="J3044" t="str">
        <f t="shared" si="570"/>
        <v>Apr</v>
      </c>
      <c r="K3044" s="5" t="str">
        <f t="shared" si="571"/>
        <v>A</v>
      </c>
      <c r="L3044" t="str">
        <f t="shared" si="572"/>
        <v>04</v>
      </c>
      <c r="M3044" t="str">
        <f t="shared" si="573"/>
        <v>Fri</v>
      </c>
      <c r="N3044" t="str">
        <f t="shared" si="574"/>
        <v>21</v>
      </c>
      <c r="O3044" t="str">
        <f t="shared" si="575"/>
        <v>F</v>
      </c>
    </row>
    <row r="3045" spans="2:15" x14ac:dyDescent="0.25">
      <c r="B3045" s="5">
        <v>46865</v>
      </c>
      <c r="C3045">
        <f t="shared" si="576"/>
        <v>2028</v>
      </c>
      <c r="D3045">
        <f t="shared" si="577"/>
        <v>4</v>
      </c>
      <c r="E3045" t="str">
        <f t="shared" si="578"/>
        <v>April</v>
      </c>
      <c r="F3045" s="6" t="str">
        <f t="shared" si="579"/>
        <v>Apr-28</v>
      </c>
      <c r="G3045">
        <f t="shared" si="580"/>
        <v>7</v>
      </c>
      <c r="H3045" t="str">
        <f t="shared" si="581"/>
        <v>Saturday</v>
      </c>
      <c r="I3045" t="str">
        <f>VLOOKUP(Table1[[#This Row],[Month Num]],Table2[],2,TRUE)</f>
        <v>Q1</v>
      </c>
      <c r="J3045" t="str">
        <f t="shared" si="570"/>
        <v>Apr</v>
      </c>
      <c r="K3045" s="5" t="str">
        <f t="shared" si="571"/>
        <v>A</v>
      </c>
      <c r="L3045" t="str">
        <f t="shared" si="572"/>
        <v>04</v>
      </c>
      <c r="M3045" t="str">
        <f t="shared" si="573"/>
        <v>Sat</v>
      </c>
      <c r="N3045" t="str">
        <f t="shared" si="574"/>
        <v>22</v>
      </c>
      <c r="O3045" t="str">
        <f t="shared" si="575"/>
        <v>S</v>
      </c>
    </row>
    <row r="3046" spans="2:15" x14ac:dyDescent="0.25">
      <c r="B3046" s="5">
        <v>46866</v>
      </c>
      <c r="C3046">
        <f t="shared" si="576"/>
        <v>2028</v>
      </c>
      <c r="D3046">
        <f t="shared" si="577"/>
        <v>4</v>
      </c>
      <c r="E3046" t="str">
        <f t="shared" si="578"/>
        <v>April</v>
      </c>
      <c r="F3046" s="6" t="str">
        <f t="shared" si="579"/>
        <v>Apr-28</v>
      </c>
      <c r="G3046">
        <f t="shared" si="580"/>
        <v>1</v>
      </c>
      <c r="H3046" t="str">
        <f t="shared" si="581"/>
        <v>Sunday</v>
      </c>
      <c r="I3046" t="str">
        <f>VLOOKUP(Table1[[#This Row],[Month Num]],Table2[],2,TRUE)</f>
        <v>Q1</v>
      </c>
      <c r="J3046" t="str">
        <f t="shared" si="570"/>
        <v>Apr</v>
      </c>
      <c r="K3046" s="5" t="str">
        <f t="shared" si="571"/>
        <v>A</v>
      </c>
      <c r="L3046" t="str">
        <f t="shared" si="572"/>
        <v>04</v>
      </c>
      <c r="M3046" t="str">
        <f t="shared" si="573"/>
        <v>Sun</v>
      </c>
      <c r="N3046" t="str">
        <f t="shared" si="574"/>
        <v>23</v>
      </c>
      <c r="O3046" t="str">
        <f t="shared" si="575"/>
        <v>S</v>
      </c>
    </row>
    <row r="3047" spans="2:15" x14ac:dyDescent="0.25">
      <c r="B3047" s="5">
        <v>46867</v>
      </c>
      <c r="C3047">
        <f t="shared" si="576"/>
        <v>2028</v>
      </c>
      <c r="D3047">
        <f t="shared" si="577"/>
        <v>4</v>
      </c>
      <c r="E3047" t="str">
        <f t="shared" si="578"/>
        <v>April</v>
      </c>
      <c r="F3047" s="6" t="str">
        <f t="shared" si="579"/>
        <v>Apr-28</v>
      </c>
      <c r="G3047">
        <f t="shared" si="580"/>
        <v>2</v>
      </c>
      <c r="H3047" t="str">
        <f t="shared" si="581"/>
        <v>Monday</v>
      </c>
      <c r="I3047" t="str">
        <f>VLOOKUP(Table1[[#This Row],[Month Num]],Table2[],2,TRUE)</f>
        <v>Q1</v>
      </c>
      <c r="J3047" t="str">
        <f t="shared" si="570"/>
        <v>Apr</v>
      </c>
      <c r="K3047" s="5" t="str">
        <f t="shared" si="571"/>
        <v>A</v>
      </c>
      <c r="L3047" t="str">
        <f t="shared" si="572"/>
        <v>04</v>
      </c>
      <c r="M3047" t="str">
        <f t="shared" si="573"/>
        <v>Mon</v>
      </c>
      <c r="N3047" t="str">
        <f t="shared" si="574"/>
        <v>24</v>
      </c>
      <c r="O3047" t="str">
        <f t="shared" si="575"/>
        <v>M</v>
      </c>
    </row>
    <row r="3048" spans="2:15" x14ac:dyDescent="0.25">
      <c r="B3048" s="5">
        <v>46868</v>
      </c>
      <c r="C3048">
        <f t="shared" si="576"/>
        <v>2028</v>
      </c>
      <c r="D3048">
        <f t="shared" si="577"/>
        <v>4</v>
      </c>
      <c r="E3048" t="str">
        <f t="shared" si="578"/>
        <v>April</v>
      </c>
      <c r="F3048" s="6" t="str">
        <f t="shared" si="579"/>
        <v>Apr-28</v>
      </c>
      <c r="G3048">
        <f t="shared" si="580"/>
        <v>3</v>
      </c>
      <c r="H3048" t="str">
        <f t="shared" si="581"/>
        <v>Tuesday</v>
      </c>
      <c r="I3048" t="str">
        <f>VLOOKUP(Table1[[#This Row],[Month Num]],Table2[],2,TRUE)</f>
        <v>Q1</v>
      </c>
      <c r="J3048" t="str">
        <f t="shared" si="570"/>
        <v>Apr</v>
      </c>
      <c r="K3048" s="5" t="str">
        <f t="shared" si="571"/>
        <v>A</v>
      </c>
      <c r="L3048" t="str">
        <f t="shared" si="572"/>
        <v>04</v>
      </c>
      <c r="M3048" t="str">
        <f t="shared" si="573"/>
        <v>Tue</v>
      </c>
      <c r="N3048" t="str">
        <f t="shared" si="574"/>
        <v>25</v>
      </c>
      <c r="O3048" t="str">
        <f t="shared" si="575"/>
        <v>T</v>
      </c>
    </row>
    <row r="3049" spans="2:15" x14ac:dyDescent="0.25">
      <c r="B3049" s="5">
        <v>46869</v>
      </c>
      <c r="C3049">
        <f t="shared" si="576"/>
        <v>2028</v>
      </c>
      <c r="D3049">
        <f t="shared" si="577"/>
        <v>4</v>
      </c>
      <c r="E3049" t="str">
        <f t="shared" si="578"/>
        <v>April</v>
      </c>
      <c r="F3049" s="6" t="str">
        <f t="shared" si="579"/>
        <v>Apr-28</v>
      </c>
      <c r="G3049">
        <f t="shared" si="580"/>
        <v>4</v>
      </c>
      <c r="H3049" t="str">
        <f t="shared" si="581"/>
        <v>Wednesday</v>
      </c>
      <c r="I3049" t="str">
        <f>VLOOKUP(Table1[[#This Row],[Month Num]],Table2[],2,TRUE)</f>
        <v>Q1</v>
      </c>
      <c r="J3049" t="str">
        <f t="shared" si="570"/>
        <v>Apr</v>
      </c>
      <c r="K3049" s="5" t="str">
        <f t="shared" si="571"/>
        <v>A</v>
      </c>
      <c r="L3049" t="str">
        <f t="shared" si="572"/>
        <v>04</v>
      </c>
      <c r="M3049" t="str">
        <f t="shared" si="573"/>
        <v>Wed</v>
      </c>
      <c r="N3049" t="str">
        <f t="shared" si="574"/>
        <v>26</v>
      </c>
      <c r="O3049" t="str">
        <f t="shared" si="575"/>
        <v>W</v>
      </c>
    </row>
    <row r="3050" spans="2:15" x14ac:dyDescent="0.25">
      <c r="B3050" s="5">
        <v>46870</v>
      </c>
      <c r="C3050">
        <f t="shared" si="576"/>
        <v>2028</v>
      </c>
      <c r="D3050">
        <f t="shared" si="577"/>
        <v>4</v>
      </c>
      <c r="E3050" t="str">
        <f t="shared" si="578"/>
        <v>April</v>
      </c>
      <c r="F3050" s="6" t="str">
        <f t="shared" si="579"/>
        <v>Apr-28</v>
      </c>
      <c r="G3050">
        <f t="shared" si="580"/>
        <v>5</v>
      </c>
      <c r="H3050" t="str">
        <f t="shared" si="581"/>
        <v>Thursday</v>
      </c>
      <c r="I3050" t="str">
        <f>VLOOKUP(Table1[[#This Row],[Month Num]],Table2[],2,TRUE)</f>
        <v>Q1</v>
      </c>
      <c r="J3050" t="str">
        <f t="shared" si="570"/>
        <v>Apr</v>
      </c>
      <c r="K3050" s="5" t="str">
        <f t="shared" si="571"/>
        <v>A</v>
      </c>
      <c r="L3050" t="str">
        <f t="shared" si="572"/>
        <v>04</v>
      </c>
      <c r="M3050" t="str">
        <f t="shared" si="573"/>
        <v>Thu</v>
      </c>
      <c r="N3050" t="str">
        <f t="shared" si="574"/>
        <v>27</v>
      </c>
      <c r="O3050" t="str">
        <f t="shared" si="575"/>
        <v>T</v>
      </c>
    </row>
    <row r="3051" spans="2:15" x14ac:dyDescent="0.25">
      <c r="B3051" s="5">
        <v>46871</v>
      </c>
      <c r="C3051">
        <f t="shared" si="576"/>
        <v>2028</v>
      </c>
      <c r="D3051">
        <f t="shared" si="577"/>
        <v>4</v>
      </c>
      <c r="E3051" t="str">
        <f t="shared" si="578"/>
        <v>April</v>
      </c>
      <c r="F3051" s="6" t="str">
        <f t="shared" si="579"/>
        <v>Apr-28</v>
      </c>
      <c r="G3051">
        <f t="shared" si="580"/>
        <v>6</v>
      </c>
      <c r="H3051" t="str">
        <f t="shared" si="581"/>
        <v>Friday</v>
      </c>
      <c r="I3051" t="str">
        <f>VLOOKUP(Table1[[#This Row],[Month Num]],Table2[],2,TRUE)</f>
        <v>Q1</v>
      </c>
      <c r="J3051" t="str">
        <f t="shared" si="570"/>
        <v>Apr</v>
      </c>
      <c r="K3051" s="5" t="str">
        <f t="shared" si="571"/>
        <v>A</v>
      </c>
      <c r="L3051" t="str">
        <f t="shared" si="572"/>
        <v>04</v>
      </c>
      <c r="M3051" t="str">
        <f t="shared" si="573"/>
        <v>Fri</v>
      </c>
      <c r="N3051" t="str">
        <f t="shared" si="574"/>
        <v>28</v>
      </c>
      <c r="O3051" t="str">
        <f t="shared" si="575"/>
        <v>F</v>
      </c>
    </row>
    <row r="3052" spans="2:15" x14ac:dyDescent="0.25">
      <c r="B3052" s="5">
        <v>46872</v>
      </c>
      <c r="C3052">
        <f t="shared" si="576"/>
        <v>2028</v>
      </c>
      <c r="D3052">
        <f t="shared" si="577"/>
        <v>4</v>
      </c>
      <c r="E3052" t="str">
        <f t="shared" si="578"/>
        <v>April</v>
      </c>
      <c r="F3052" s="6" t="str">
        <f t="shared" si="579"/>
        <v>Apr-28</v>
      </c>
      <c r="G3052">
        <f t="shared" si="580"/>
        <v>7</v>
      </c>
      <c r="H3052" t="str">
        <f t="shared" si="581"/>
        <v>Saturday</v>
      </c>
      <c r="I3052" t="str">
        <f>VLOOKUP(Table1[[#This Row],[Month Num]],Table2[],2,TRUE)</f>
        <v>Q1</v>
      </c>
      <c r="J3052" t="str">
        <f t="shared" si="570"/>
        <v>Apr</v>
      </c>
      <c r="K3052" s="5" t="str">
        <f t="shared" si="571"/>
        <v>A</v>
      </c>
      <c r="L3052" t="str">
        <f t="shared" si="572"/>
        <v>04</v>
      </c>
      <c r="M3052" t="str">
        <f t="shared" si="573"/>
        <v>Sat</v>
      </c>
      <c r="N3052" t="str">
        <f t="shared" si="574"/>
        <v>29</v>
      </c>
      <c r="O3052" t="str">
        <f t="shared" si="575"/>
        <v>S</v>
      </c>
    </row>
    <row r="3053" spans="2:15" x14ac:dyDescent="0.25">
      <c r="B3053" s="5">
        <v>46873</v>
      </c>
      <c r="C3053">
        <f t="shared" si="576"/>
        <v>2028</v>
      </c>
      <c r="D3053">
        <f t="shared" si="577"/>
        <v>4</v>
      </c>
      <c r="E3053" t="str">
        <f t="shared" si="578"/>
        <v>April</v>
      </c>
      <c r="F3053" s="6" t="str">
        <f t="shared" si="579"/>
        <v>Apr-28</v>
      </c>
      <c r="G3053">
        <f t="shared" si="580"/>
        <v>1</v>
      </c>
      <c r="H3053" t="str">
        <f t="shared" si="581"/>
        <v>Sunday</v>
      </c>
      <c r="I3053" t="str">
        <f>VLOOKUP(Table1[[#This Row],[Month Num]],Table2[],2,TRUE)</f>
        <v>Q1</v>
      </c>
      <c r="J3053" t="str">
        <f t="shared" si="570"/>
        <v>Apr</v>
      </c>
      <c r="K3053" s="5" t="str">
        <f t="shared" si="571"/>
        <v>A</v>
      </c>
      <c r="L3053" t="str">
        <f t="shared" si="572"/>
        <v>04</v>
      </c>
      <c r="M3053" t="str">
        <f t="shared" si="573"/>
        <v>Sun</v>
      </c>
      <c r="N3053" t="str">
        <f t="shared" si="574"/>
        <v>30</v>
      </c>
      <c r="O3053" t="str">
        <f t="shared" si="575"/>
        <v>S</v>
      </c>
    </row>
    <row r="3054" spans="2:15" x14ac:dyDescent="0.25">
      <c r="B3054" s="5">
        <v>46874</v>
      </c>
      <c r="C3054">
        <f t="shared" si="576"/>
        <v>2028</v>
      </c>
      <c r="D3054">
        <f t="shared" si="577"/>
        <v>5</v>
      </c>
      <c r="E3054" t="str">
        <f t="shared" si="578"/>
        <v>May</v>
      </c>
      <c r="F3054" s="6" t="str">
        <f t="shared" si="579"/>
        <v>May-28</v>
      </c>
      <c r="G3054">
        <f t="shared" si="580"/>
        <v>2</v>
      </c>
      <c r="H3054" t="str">
        <f t="shared" si="581"/>
        <v>Monday</v>
      </c>
      <c r="I3054" t="str">
        <f>VLOOKUP(Table1[[#This Row],[Month Num]],Table2[],2,TRUE)</f>
        <v>Q1</v>
      </c>
      <c r="J3054" t="str">
        <f t="shared" si="570"/>
        <v>May</v>
      </c>
      <c r="K3054" s="5" t="str">
        <f t="shared" si="571"/>
        <v>M</v>
      </c>
      <c r="L3054" t="str">
        <f t="shared" si="572"/>
        <v>05</v>
      </c>
      <c r="M3054" t="str">
        <f t="shared" si="573"/>
        <v>Mon</v>
      </c>
      <c r="N3054" t="str">
        <f t="shared" si="574"/>
        <v>01</v>
      </c>
      <c r="O3054" t="str">
        <f t="shared" si="575"/>
        <v>M</v>
      </c>
    </row>
    <row r="3055" spans="2:15" x14ac:dyDescent="0.25">
      <c r="B3055" s="5">
        <v>46875</v>
      </c>
      <c r="C3055">
        <f t="shared" si="576"/>
        <v>2028</v>
      </c>
      <c r="D3055">
        <f t="shared" si="577"/>
        <v>5</v>
      </c>
      <c r="E3055" t="str">
        <f t="shared" si="578"/>
        <v>May</v>
      </c>
      <c r="F3055" s="6" t="str">
        <f t="shared" si="579"/>
        <v>May-28</v>
      </c>
      <c r="G3055">
        <f t="shared" si="580"/>
        <v>3</v>
      </c>
      <c r="H3055" t="str">
        <f t="shared" si="581"/>
        <v>Tuesday</v>
      </c>
      <c r="I3055" t="str">
        <f>VLOOKUP(Table1[[#This Row],[Month Num]],Table2[],2,TRUE)</f>
        <v>Q1</v>
      </c>
      <c r="J3055" t="str">
        <f t="shared" si="570"/>
        <v>May</v>
      </c>
      <c r="K3055" s="5" t="str">
        <f t="shared" si="571"/>
        <v>M</v>
      </c>
      <c r="L3055" t="str">
        <f t="shared" si="572"/>
        <v>05</v>
      </c>
      <c r="M3055" t="str">
        <f t="shared" si="573"/>
        <v>Tue</v>
      </c>
      <c r="N3055" t="str">
        <f t="shared" si="574"/>
        <v>02</v>
      </c>
      <c r="O3055" t="str">
        <f t="shared" si="575"/>
        <v>T</v>
      </c>
    </row>
    <row r="3056" spans="2:15" x14ac:dyDescent="0.25">
      <c r="B3056" s="5">
        <v>46876</v>
      </c>
      <c r="C3056">
        <f t="shared" si="576"/>
        <v>2028</v>
      </c>
      <c r="D3056">
        <f t="shared" si="577"/>
        <v>5</v>
      </c>
      <c r="E3056" t="str">
        <f t="shared" si="578"/>
        <v>May</v>
      </c>
      <c r="F3056" s="6" t="str">
        <f t="shared" si="579"/>
        <v>May-28</v>
      </c>
      <c r="G3056">
        <f t="shared" si="580"/>
        <v>4</v>
      </c>
      <c r="H3056" t="str">
        <f t="shared" si="581"/>
        <v>Wednesday</v>
      </c>
      <c r="I3056" t="str">
        <f>VLOOKUP(Table1[[#This Row],[Month Num]],Table2[],2,TRUE)</f>
        <v>Q1</v>
      </c>
      <c r="J3056" t="str">
        <f t="shared" si="570"/>
        <v>May</v>
      </c>
      <c r="K3056" s="5" t="str">
        <f t="shared" si="571"/>
        <v>M</v>
      </c>
      <c r="L3056" t="str">
        <f t="shared" si="572"/>
        <v>05</v>
      </c>
      <c r="M3056" t="str">
        <f t="shared" si="573"/>
        <v>Wed</v>
      </c>
      <c r="N3056" t="str">
        <f t="shared" si="574"/>
        <v>03</v>
      </c>
      <c r="O3056" t="str">
        <f t="shared" si="575"/>
        <v>W</v>
      </c>
    </row>
    <row r="3057" spans="2:15" x14ac:dyDescent="0.25">
      <c r="B3057" s="5">
        <v>46877</v>
      </c>
      <c r="C3057">
        <f t="shared" si="576"/>
        <v>2028</v>
      </c>
      <c r="D3057">
        <f t="shared" si="577"/>
        <v>5</v>
      </c>
      <c r="E3057" t="str">
        <f t="shared" si="578"/>
        <v>May</v>
      </c>
      <c r="F3057" s="6" t="str">
        <f t="shared" si="579"/>
        <v>May-28</v>
      </c>
      <c r="G3057">
        <f t="shared" si="580"/>
        <v>5</v>
      </c>
      <c r="H3057" t="str">
        <f t="shared" si="581"/>
        <v>Thursday</v>
      </c>
      <c r="I3057" t="str">
        <f>VLOOKUP(Table1[[#This Row],[Month Num]],Table2[],2,TRUE)</f>
        <v>Q1</v>
      </c>
      <c r="J3057" t="str">
        <f t="shared" si="570"/>
        <v>May</v>
      </c>
      <c r="K3057" s="5" t="str">
        <f t="shared" si="571"/>
        <v>M</v>
      </c>
      <c r="L3057" t="str">
        <f t="shared" si="572"/>
        <v>05</v>
      </c>
      <c r="M3057" t="str">
        <f t="shared" si="573"/>
        <v>Thu</v>
      </c>
      <c r="N3057" t="str">
        <f t="shared" si="574"/>
        <v>04</v>
      </c>
      <c r="O3057" t="str">
        <f t="shared" si="575"/>
        <v>T</v>
      </c>
    </row>
    <row r="3058" spans="2:15" x14ac:dyDescent="0.25">
      <c r="B3058" s="5">
        <v>46878</v>
      </c>
      <c r="C3058">
        <f t="shared" si="576"/>
        <v>2028</v>
      </c>
      <c r="D3058">
        <f t="shared" si="577"/>
        <v>5</v>
      </c>
      <c r="E3058" t="str">
        <f t="shared" si="578"/>
        <v>May</v>
      </c>
      <c r="F3058" s="6" t="str">
        <f t="shared" si="579"/>
        <v>May-28</v>
      </c>
      <c r="G3058">
        <f t="shared" si="580"/>
        <v>6</v>
      </c>
      <c r="H3058" t="str">
        <f t="shared" si="581"/>
        <v>Friday</v>
      </c>
      <c r="I3058" t="str">
        <f>VLOOKUP(Table1[[#This Row],[Month Num]],Table2[],2,TRUE)</f>
        <v>Q1</v>
      </c>
      <c r="J3058" t="str">
        <f t="shared" si="570"/>
        <v>May</v>
      </c>
      <c r="K3058" s="5" t="str">
        <f t="shared" si="571"/>
        <v>M</v>
      </c>
      <c r="L3058" t="str">
        <f t="shared" si="572"/>
        <v>05</v>
      </c>
      <c r="M3058" t="str">
        <f t="shared" si="573"/>
        <v>Fri</v>
      </c>
      <c r="N3058" t="str">
        <f t="shared" si="574"/>
        <v>05</v>
      </c>
      <c r="O3058" t="str">
        <f t="shared" si="575"/>
        <v>F</v>
      </c>
    </row>
    <row r="3059" spans="2:15" x14ac:dyDescent="0.25">
      <c r="B3059" s="5">
        <v>46879</v>
      </c>
      <c r="C3059">
        <f t="shared" si="576"/>
        <v>2028</v>
      </c>
      <c r="D3059">
        <f t="shared" si="577"/>
        <v>5</v>
      </c>
      <c r="E3059" t="str">
        <f t="shared" si="578"/>
        <v>May</v>
      </c>
      <c r="F3059" s="6" t="str">
        <f t="shared" si="579"/>
        <v>May-28</v>
      </c>
      <c r="G3059">
        <f t="shared" si="580"/>
        <v>7</v>
      </c>
      <c r="H3059" t="str">
        <f t="shared" si="581"/>
        <v>Saturday</v>
      </c>
      <c r="I3059" t="str">
        <f>VLOOKUP(Table1[[#This Row],[Month Num]],Table2[],2,TRUE)</f>
        <v>Q1</v>
      </c>
      <c r="J3059" t="str">
        <f t="shared" si="570"/>
        <v>May</v>
      </c>
      <c r="K3059" s="5" t="str">
        <f t="shared" si="571"/>
        <v>M</v>
      </c>
      <c r="L3059" t="str">
        <f t="shared" si="572"/>
        <v>05</v>
      </c>
      <c r="M3059" t="str">
        <f t="shared" si="573"/>
        <v>Sat</v>
      </c>
      <c r="N3059" t="str">
        <f t="shared" si="574"/>
        <v>06</v>
      </c>
      <c r="O3059" t="str">
        <f t="shared" si="575"/>
        <v>S</v>
      </c>
    </row>
    <row r="3060" spans="2:15" x14ac:dyDescent="0.25">
      <c r="B3060" s="5">
        <v>46880</v>
      </c>
      <c r="C3060">
        <f t="shared" si="576"/>
        <v>2028</v>
      </c>
      <c r="D3060">
        <f t="shared" si="577"/>
        <v>5</v>
      </c>
      <c r="E3060" t="str">
        <f t="shared" si="578"/>
        <v>May</v>
      </c>
      <c r="F3060" s="6" t="str">
        <f t="shared" si="579"/>
        <v>May-28</v>
      </c>
      <c r="G3060">
        <f t="shared" si="580"/>
        <v>1</v>
      </c>
      <c r="H3060" t="str">
        <f t="shared" si="581"/>
        <v>Sunday</v>
      </c>
      <c r="I3060" t="str">
        <f>VLOOKUP(Table1[[#This Row],[Month Num]],Table2[],2,TRUE)</f>
        <v>Q1</v>
      </c>
      <c r="J3060" t="str">
        <f t="shared" si="570"/>
        <v>May</v>
      </c>
      <c r="K3060" s="5" t="str">
        <f t="shared" si="571"/>
        <v>M</v>
      </c>
      <c r="L3060" t="str">
        <f t="shared" si="572"/>
        <v>05</v>
      </c>
      <c r="M3060" t="str">
        <f t="shared" si="573"/>
        <v>Sun</v>
      </c>
      <c r="N3060" t="str">
        <f t="shared" si="574"/>
        <v>07</v>
      </c>
      <c r="O3060" t="str">
        <f t="shared" si="575"/>
        <v>S</v>
      </c>
    </row>
    <row r="3061" spans="2:15" x14ac:dyDescent="0.25">
      <c r="B3061" s="5">
        <v>46881</v>
      </c>
      <c r="C3061">
        <f t="shared" si="576"/>
        <v>2028</v>
      </c>
      <c r="D3061">
        <f t="shared" si="577"/>
        <v>5</v>
      </c>
      <c r="E3061" t="str">
        <f t="shared" si="578"/>
        <v>May</v>
      </c>
      <c r="F3061" s="6" t="str">
        <f t="shared" si="579"/>
        <v>May-28</v>
      </c>
      <c r="G3061">
        <f t="shared" si="580"/>
        <v>2</v>
      </c>
      <c r="H3061" t="str">
        <f t="shared" si="581"/>
        <v>Monday</v>
      </c>
      <c r="I3061" t="str">
        <f>VLOOKUP(Table1[[#This Row],[Month Num]],Table2[],2,TRUE)</f>
        <v>Q1</v>
      </c>
      <c r="J3061" t="str">
        <f t="shared" si="570"/>
        <v>May</v>
      </c>
      <c r="K3061" s="5" t="str">
        <f t="shared" si="571"/>
        <v>M</v>
      </c>
      <c r="L3061" t="str">
        <f t="shared" si="572"/>
        <v>05</v>
      </c>
      <c r="M3061" t="str">
        <f t="shared" si="573"/>
        <v>Mon</v>
      </c>
      <c r="N3061" t="str">
        <f t="shared" si="574"/>
        <v>08</v>
      </c>
      <c r="O3061" t="str">
        <f t="shared" si="575"/>
        <v>M</v>
      </c>
    </row>
    <row r="3062" spans="2:15" x14ac:dyDescent="0.25">
      <c r="B3062" s="5">
        <v>46882</v>
      </c>
      <c r="C3062">
        <f t="shared" si="576"/>
        <v>2028</v>
      </c>
      <c r="D3062">
        <f t="shared" si="577"/>
        <v>5</v>
      </c>
      <c r="E3062" t="str">
        <f t="shared" si="578"/>
        <v>May</v>
      </c>
      <c r="F3062" s="6" t="str">
        <f t="shared" si="579"/>
        <v>May-28</v>
      </c>
      <c r="G3062">
        <f t="shared" si="580"/>
        <v>3</v>
      </c>
      <c r="H3062" t="str">
        <f t="shared" si="581"/>
        <v>Tuesday</v>
      </c>
      <c r="I3062" t="str">
        <f>VLOOKUP(Table1[[#This Row],[Month Num]],Table2[],2,TRUE)</f>
        <v>Q1</v>
      </c>
      <c r="J3062" t="str">
        <f t="shared" si="570"/>
        <v>May</v>
      </c>
      <c r="K3062" s="5" t="str">
        <f t="shared" si="571"/>
        <v>M</v>
      </c>
      <c r="L3062" t="str">
        <f t="shared" si="572"/>
        <v>05</v>
      </c>
      <c r="M3062" t="str">
        <f t="shared" si="573"/>
        <v>Tue</v>
      </c>
      <c r="N3062" t="str">
        <f t="shared" si="574"/>
        <v>09</v>
      </c>
      <c r="O3062" t="str">
        <f t="shared" si="575"/>
        <v>T</v>
      </c>
    </row>
    <row r="3063" spans="2:15" x14ac:dyDescent="0.25">
      <c r="B3063" s="5">
        <v>46883</v>
      </c>
      <c r="C3063">
        <f t="shared" si="576"/>
        <v>2028</v>
      </c>
      <c r="D3063">
        <f t="shared" si="577"/>
        <v>5</v>
      </c>
      <c r="E3063" t="str">
        <f t="shared" si="578"/>
        <v>May</v>
      </c>
      <c r="F3063" s="6" t="str">
        <f t="shared" si="579"/>
        <v>May-28</v>
      </c>
      <c r="G3063">
        <f t="shared" si="580"/>
        <v>4</v>
      </c>
      <c r="H3063" t="str">
        <f t="shared" si="581"/>
        <v>Wednesday</v>
      </c>
      <c r="I3063" t="str">
        <f>VLOOKUP(Table1[[#This Row],[Month Num]],Table2[],2,TRUE)</f>
        <v>Q1</v>
      </c>
      <c r="J3063" t="str">
        <f t="shared" si="570"/>
        <v>May</v>
      </c>
      <c r="K3063" s="5" t="str">
        <f t="shared" si="571"/>
        <v>M</v>
      </c>
      <c r="L3063" t="str">
        <f t="shared" si="572"/>
        <v>05</v>
      </c>
      <c r="M3063" t="str">
        <f t="shared" si="573"/>
        <v>Wed</v>
      </c>
      <c r="N3063" t="str">
        <f t="shared" si="574"/>
        <v>10</v>
      </c>
      <c r="O3063" t="str">
        <f t="shared" si="575"/>
        <v>W</v>
      </c>
    </row>
    <row r="3064" spans="2:15" x14ac:dyDescent="0.25">
      <c r="B3064" s="5">
        <v>46884</v>
      </c>
      <c r="C3064">
        <f t="shared" si="576"/>
        <v>2028</v>
      </c>
      <c r="D3064">
        <f t="shared" si="577"/>
        <v>5</v>
      </c>
      <c r="E3064" t="str">
        <f t="shared" si="578"/>
        <v>May</v>
      </c>
      <c r="F3064" s="6" t="str">
        <f t="shared" si="579"/>
        <v>May-28</v>
      </c>
      <c r="G3064">
        <f t="shared" si="580"/>
        <v>5</v>
      </c>
      <c r="H3064" t="str">
        <f t="shared" si="581"/>
        <v>Thursday</v>
      </c>
      <c r="I3064" t="str">
        <f>VLOOKUP(Table1[[#This Row],[Month Num]],Table2[],2,TRUE)</f>
        <v>Q1</v>
      </c>
      <c r="J3064" t="str">
        <f t="shared" si="570"/>
        <v>May</v>
      </c>
      <c r="K3064" s="5" t="str">
        <f t="shared" si="571"/>
        <v>M</v>
      </c>
      <c r="L3064" t="str">
        <f t="shared" si="572"/>
        <v>05</v>
      </c>
      <c r="M3064" t="str">
        <f t="shared" si="573"/>
        <v>Thu</v>
      </c>
      <c r="N3064" t="str">
        <f t="shared" si="574"/>
        <v>11</v>
      </c>
      <c r="O3064" t="str">
        <f t="shared" si="575"/>
        <v>T</v>
      </c>
    </row>
    <row r="3065" spans="2:15" x14ac:dyDescent="0.25">
      <c r="B3065" s="5">
        <v>46885</v>
      </c>
      <c r="C3065">
        <f t="shared" si="576"/>
        <v>2028</v>
      </c>
      <c r="D3065">
        <f t="shared" si="577"/>
        <v>5</v>
      </c>
      <c r="E3065" t="str">
        <f t="shared" si="578"/>
        <v>May</v>
      </c>
      <c r="F3065" s="6" t="str">
        <f t="shared" si="579"/>
        <v>May-28</v>
      </c>
      <c r="G3065">
        <f t="shared" si="580"/>
        <v>6</v>
      </c>
      <c r="H3065" t="str">
        <f t="shared" si="581"/>
        <v>Friday</v>
      </c>
      <c r="I3065" t="str">
        <f>VLOOKUP(Table1[[#This Row],[Month Num]],Table2[],2,TRUE)</f>
        <v>Q1</v>
      </c>
      <c r="J3065" t="str">
        <f t="shared" si="570"/>
        <v>May</v>
      </c>
      <c r="K3065" s="5" t="str">
        <f t="shared" si="571"/>
        <v>M</v>
      </c>
      <c r="L3065" t="str">
        <f t="shared" si="572"/>
        <v>05</v>
      </c>
      <c r="M3065" t="str">
        <f t="shared" si="573"/>
        <v>Fri</v>
      </c>
      <c r="N3065" t="str">
        <f t="shared" si="574"/>
        <v>12</v>
      </c>
      <c r="O3065" t="str">
        <f t="shared" si="575"/>
        <v>F</v>
      </c>
    </row>
    <row r="3066" spans="2:15" x14ac:dyDescent="0.25">
      <c r="B3066" s="5">
        <v>46886</v>
      </c>
      <c r="C3066">
        <f t="shared" si="576"/>
        <v>2028</v>
      </c>
      <c r="D3066">
        <f t="shared" si="577"/>
        <v>5</v>
      </c>
      <c r="E3066" t="str">
        <f t="shared" si="578"/>
        <v>May</v>
      </c>
      <c r="F3066" s="6" t="str">
        <f t="shared" si="579"/>
        <v>May-28</v>
      </c>
      <c r="G3066">
        <f t="shared" si="580"/>
        <v>7</v>
      </c>
      <c r="H3066" t="str">
        <f t="shared" si="581"/>
        <v>Saturday</v>
      </c>
      <c r="I3066" t="str">
        <f>VLOOKUP(Table1[[#This Row],[Month Num]],Table2[],2,TRUE)</f>
        <v>Q1</v>
      </c>
      <c r="J3066" t="str">
        <f t="shared" si="570"/>
        <v>May</v>
      </c>
      <c r="K3066" s="5" t="str">
        <f t="shared" si="571"/>
        <v>M</v>
      </c>
      <c r="L3066" t="str">
        <f t="shared" si="572"/>
        <v>05</v>
      </c>
      <c r="M3066" t="str">
        <f t="shared" si="573"/>
        <v>Sat</v>
      </c>
      <c r="N3066" t="str">
        <f t="shared" si="574"/>
        <v>13</v>
      </c>
      <c r="O3066" t="str">
        <f t="shared" si="575"/>
        <v>S</v>
      </c>
    </row>
    <row r="3067" spans="2:15" x14ac:dyDescent="0.25">
      <c r="B3067" s="5">
        <v>46887</v>
      </c>
      <c r="C3067">
        <f t="shared" si="576"/>
        <v>2028</v>
      </c>
      <c r="D3067">
        <f t="shared" si="577"/>
        <v>5</v>
      </c>
      <c r="E3067" t="str">
        <f t="shared" si="578"/>
        <v>May</v>
      </c>
      <c r="F3067" s="6" t="str">
        <f t="shared" si="579"/>
        <v>May-28</v>
      </c>
      <c r="G3067">
        <f t="shared" si="580"/>
        <v>1</v>
      </c>
      <c r="H3067" t="str">
        <f t="shared" si="581"/>
        <v>Sunday</v>
      </c>
      <c r="I3067" t="str">
        <f>VLOOKUP(Table1[[#This Row],[Month Num]],Table2[],2,TRUE)</f>
        <v>Q1</v>
      </c>
      <c r="J3067" t="str">
        <f t="shared" si="570"/>
        <v>May</v>
      </c>
      <c r="K3067" s="5" t="str">
        <f t="shared" si="571"/>
        <v>M</v>
      </c>
      <c r="L3067" t="str">
        <f t="shared" si="572"/>
        <v>05</v>
      </c>
      <c r="M3067" t="str">
        <f t="shared" si="573"/>
        <v>Sun</v>
      </c>
      <c r="N3067" t="str">
        <f t="shared" si="574"/>
        <v>14</v>
      </c>
      <c r="O3067" t="str">
        <f t="shared" si="575"/>
        <v>S</v>
      </c>
    </row>
    <row r="3068" spans="2:15" x14ac:dyDescent="0.25">
      <c r="B3068" s="5">
        <v>46888</v>
      </c>
      <c r="C3068">
        <f t="shared" si="576"/>
        <v>2028</v>
      </c>
      <c r="D3068">
        <f t="shared" si="577"/>
        <v>5</v>
      </c>
      <c r="E3068" t="str">
        <f t="shared" si="578"/>
        <v>May</v>
      </c>
      <c r="F3068" s="6" t="str">
        <f t="shared" si="579"/>
        <v>May-28</v>
      </c>
      <c r="G3068">
        <f t="shared" si="580"/>
        <v>2</v>
      </c>
      <c r="H3068" t="str">
        <f t="shared" si="581"/>
        <v>Monday</v>
      </c>
      <c r="I3068" t="str">
        <f>VLOOKUP(Table1[[#This Row],[Month Num]],Table2[],2,TRUE)</f>
        <v>Q1</v>
      </c>
      <c r="J3068" t="str">
        <f t="shared" si="570"/>
        <v>May</v>
      </c>
      <c r="K3068" s="5" t="str">
        <f t="shared" si="571"/>
        <v>M</v>
      </c>
      <c r="L3068" t="str">
        <f t="shared" si="572"/>
        <v>05</v>
      </c>
      <c r="M3068" t="str">
        <f t="shared" si="573"/>
        <v>Mon</v>
      </c>
      <c r="N3068" t="str">
        <f t="shared" si="574"/>
        <v>15</v>
      </c>
      <c r="O3068" t="str">
        <f t="shared" si="575"/>
        <v>M</v>
      </c>
    </row>
    <row r="3069" spans="2:15" x14ac:dyDescent="0.25">
      <c r="B3069" s="5">
        <v>46889</v>
      </c>
      <c r="C3069">
        <f t="shared" si="576"/>
        <v>2028</v>
      </c>
      <c r="D3069">
        <f t="shared" si="577"/>
        <v>5</v>
      </c>
      <c r="E3069" t="str">
        <f t="shared" si="578"/>
        <v>May</v>
      </c>
      <c r="F3069" s="6" t="str">
        <f t="shared" si="579"/>
        <v>May-28</v>
      </c>
      <c r="G3069">
        <f t="shared" si="580"/>
        <v>3</v>
      </c>
      <c r="H3069" t="str">
        <f t="shared" si="581"/>
        <v>Tuesday</v>
      </c>
      <c r="I3069" t="str">
        <f>VLOOKUP(Table1[[#This Row],[Month Num]],Table2[],2,TRUE)</f>
        <v>Q1</v>
      </c>
      <c r="J3069" t="str">
        <f t="shared" si="570"/>
        <v>May</v>
      </c>
      <c r="K3069" s="5" t="str">
        <f t="shared" si="571"/>
        <v>M</v>
      </c>
      <c r="L3069" t="str">
        <f t="shared" si="572"/>
        <v>05</v>
      </c>
      <c r="M3069" t="str">
        <f t="shared" si="573"/>
        <v>Tue</v>
      </c>
      <c r="N3069" t="str">
        <f t="shared" si="574"/>
        <v>16</v>
      </c>
      <c r="O3069" t="str">
        <f t="shared" si="575"/>
        <v>T</v>
      </c>
    </row>
    <row r="3070" spans="2:15" x14ac:dyDescent="0.25">
      <c r="B3070" s="5">
        <v>46890</v>
      </c>
      <c r="C3070">
        <f t="shared" si="576"/>
        <v>2028</v>
      </c>
      <c r="D3070">
        <f t="shared" si="577"/>
        <v>5</v>
      </c>
      <c r="E3070" t="str">
        <f t="shared" si="578"/>
        <v>May</v>
      </c>
      <c r="F3070" s="6" t="str">
        <f t="shared" si="579"/>
        <v>May-28</v>
      </c>
      <c r="G3070">
        <f t="shared" si="580"/>
        <v>4</v>
      </c>
      <c r="H3070" t="str">
        <f t="shared" si="581"/>
        <v>Wednesday</v>
      </c>
      <c r="I3070" t="str">
        <f>VLOOKUP(Table1[[#This Row],[Month Num]],Table2[],2,TRUE)</f>
        <v>Q1</v>
      </c>
      <c r="J3070" t="str">
        <f t="shared" si="570"/>
        <v>May</v>
      </c>
      <c r="K3070" s="5" t="str">
        <f t="shared" si="571"/>
        <v>M</v>
      </c>
      <c r="L3070" t="str">
        <f t="shared" si="572"/>
        <v>05</v>
      </c>
      <c r="M3070" t="str">
        <f t="shared" si="573"/>
        <v>Wed</v>
      </c>
      <c r="N3070" t="str">
        <f t="shared" si="574"/>
        <v>17</v>
      </c>
      <c r="O3070" t="str">
        <f t="shared" si="575"/>
        <v>W</v>
      </c>
    </row>
    <row r="3071" spans="2:15" x14ac:dyDescent="0.25">
      <c r="B3071" s="5">
        <v>46891</v>
      </c>
      <c r="C3071">
        <f t="shared" si="576"/>
        <v>2028</v>
      </c>
      <c r="D3071">
        <f t="shared" si="577"/>
        <v>5</v>
      </c>
      <c r="E3071" t="str">
        <f t="shared" si="578"/>
        <v>May</v>
      </c>
      <c r="F3071" s="6" t="str">
        <f t="shared" si="579"/>
        <v>May-28</v>
      </c>
      <c r="G3071">
        <f t="shared" si="580"/>
        <v>5</v>
      </c>
      <c r="H3071" t="str">
        <f t="shared" si="581"/>
        <v>Thursday</v>
      </c>
      <c r="I3071" t="str">
        <f>VLOOKUP(Table1[[#This Row],[Month Num]],Table2[],2,TRUE)</f>
        <v>Q1</v>
      </c>
      <c r="J3071" t="str">
        <f t="shared" si="570"/>
        <v>May</v>
      </c>
      <c r="K3071" s="5" t="str">
        <f t="shared" si="571"/>
        <v>M</v>
      </c>
      <c r="L3071" t="str">
        <f t="shared" si="572"/>
        <v>05</v>
      </c>
      <c r="M3071" t="str">
        <f t="shared" si="573"/>
        <v>Thu</v>
      </c>
      <c r="N3071" t="str">
        <f t="shared" si="574"/>
        <v>18</v>
      </c>
      <c r="O3071" t="str">
        <f t="shared" si="575"/>
        <v>T</v>
      </c>
    </row>
    <row r="3072" spans="2:15" x14ac:dyDescent="0.25">
      <c r="B3072" s="5">
        <v>46892</v>
      </c>
      <c r="C3072">
        <f t="shared" si="576"/>
        <v>2028</v>
      </c>
      <c r="D3072">
        <f t="shared" si="577"/>
        <v>5</v>
      </c>
      <c r="E3072" t="str">
        <f t="shared" si="578"/>
        <v>May</v>
      </c>
      <c r="F3072" s="6" t="str">
        <f t="shared" si="579"/>
        <v>May-28</v>
      </c>
      <c r="G3072">
        <f t="shared" si="580"/>
        <v>6</v>
      </c>
      <c r="H3072" t="str">
        <f t="shared" si="581"/>
        <v>Friday</v>
      </c>
      <c r="I3072" t="str">
        <f>VLOOKUP(Table1[[#This Row],[Month Num]],Table2[],2,TRUE)</f>
        <v>Q1</v>
      </c>
      <c r="J3072" t="str">
        <f t="shared" si="570"/>
        <v>May</v>
      </c>
      <c r="K3072" s="5" t="str">
        <f t="shared" si="571"/>
        <v>M</v>
      </c>
      <c r="L3072" t="str">
        <f t="shared" si="572"/>
        <v>05</v>
      </c>
      <c r="M3072" t="str">
        <f t="shared" si="573"/>
        <v>Fri</v>
      </c>
      <c r="N3072" t="str">
        <f t="shared" si="574"/>
        <v>19</v>
      </c>
      <c r="O3072" t="str">
        <f t="shared" si="575"/>
        <v>F</v>
      </c>
    </row>
    <row r="3073" spans="2:15" x14ac:dyDescent="0.25">
      <c r="B3073" s="5">
        <v>46893</v>
      </c>
      <c r="C3073">
        <f t="shared" si="576"/>
        <v>2028</v>
      </c>
      <c r="D3073">
        <f t="shared" si="577"/>
        <v>5</v>
      </c>
      <c r="E3073" t="str">
        <f t="shared" si="578"/>
        <v>May</v>
      </c>
      <c r="F3073" s="6" t="str">
        <f t="shared" si="579"/>
        <v>May-28</v>
      </c>
      <c r="G3073">
        <f t="shared" si="580"/>
        <v>7</v>
      </c>
      <c r="H3073" t="str">
        <f t="shared" si="581"/>
        <v>Saturday</v>
      </c>
      <c r="I3073" t="str">
        <f>VLOOKUP(Table1[[#This Row],[Month Num]],Table2[],2,TRUE)</f>
        <v>Q1</v>
      </c>
      <c r="J3073" t="str">
        <f t="shared" si="570"/>
        <v>May</v>
      </c>
      <c r="K3073" s="5" t="str">
        <f t="shared" si="571"/>
        <v>M</v>
      </c>
      <c r="L3073" t="str">
        <f t="shared" si="572"/>
        <v>05</v>
      </c>
      <c r="M3073" t="str">
        <f t="shared" si="573"/>
        <v>Sat</v>
      </c>
      <c r="N3073" t="str">
        <f t="shared" si="574"/>
        <v>20</v>
      </c>
      <c r="O3073" t="str">
        <f t="shared" si="575"/>
        <v>S</v>
      </c>
    </row>
    <row r="3074" spans="2:15" x14ac:dyDescent="0.25">
      <c r="B3074" s="5">
        <v>46894</v>
      </c>
      <c r="C3074">
        <f t="shared" si="576"/>
        <v>2028</v>
      </c>
      <c r="D3074">
        <f t="shared" si="577"/>
        <v>5</v>
      </c>
      <c r="E3074" t="str">
        <f t="shared" si="578"/>
        <v>May</v>
      </c>
      <c r="F3074" s="6" t="str">
        <f t="shared" si="579"/>
        <v>May-28</v>
      </c>
      <c r="G3074">
        <f t="shared" si="580"/>
        <v>1</v>
      </c>
      <c r="H3074" t="str">
        <f t="shared" si="581"/>
        <v>Sunday</v>
      </c>
      <c r="I3074" t="str">
        <f>VLOOKUP(Table1[[#This Row],[Month Num]],Table2[],2,TRUE)</f>
        <v>Q1</v>
      </c>
      <c r="J3074" t="str">
        <f t="shared" si="570"/>
        <v>May</v>
      </c>
      <c r="K3074" s="5" t="str">
        <f t="shared" si="571"/>
        <v>M</v>
      </c>
      <c r="L3074" t="str">
        <f t="shared" si="572"/>
        <v>05</v>
      </c>
      <c r="M3074" t="str">
        <f t="shared" si="573"/>
        <v>Sun</v>
      </c>
      <c r="N3074" t="str">
        <f t="shared" si="574"/>
        <v>21</v>
      </c>
      <c r="O3074" t="str">
        <f t="shared" si="575"/>
        <v>S</v>
      </c>
    </row>
    <row r="3075" spans="2:15" x14ac:dyDescent="0.25">
      <c r="B3075" s="5">
        <v>46895</v>
      </c>
      <c r="C3075">
        <f t="shared" si="576"/>
        <v>2028</v>
      </c>
      <c r="D3075">
        <f t="shared" si="577"/>
        <v>5</v>
      </c>
      <c r="E3075" t="str">
        <f t="shared" si="578"/>
        <v>May</v>
      </c>
      <c r="F3075" s="6" t="str">
        <f t="shared" si="579"/>
        <v>May-28</v>
      </c>
      <c r="G3075">
        <f t="shared" si="580"/>
        <v>2</v>
      </c>
      <c r="H3075" t="str">
        <f t="shared" si="581"/>
        <v>Monday</v>
      </c>
      <c r="I3075" t="str">
        <f>VLOOKUP(Table1[[#This Row],[Month Num]],Table2[],2,TRUE)</f>
        <v>Q1</v>
      </c>
      <c r="J3075" t="str">
        <f t="shared" si="570"/>
        <v>May</v>
      </c>
      <c r="K3075" s="5" t="str">
        <f t="shared" si="571"/>
        <v>M</v>
      </c>
      <c r="L3075" t="str">
        <f t="shared" si="572"/>
        <v>05</v>
      </c>
      <c r="M3075" t="str">
        <f t="shared" si="573"/>
        <v>Mon</v>
      </c>
      <c r="N3075" t="str">
        <f t="shared" si="574"/>
        <v>22</v>
      </c>
      <c r="O3075" t="str">
        <f t="shared" si="575"/>
        <v>M</v>
      </c>
    </row>
    <row r="3076" spans="2:15" x14ac:dyDescent="0.25">
      <c r="B3076" s="5">
        <v>46896</v>
      </c>
      <c r="C3076">
        <f t="shared" si="576"/>
        <v>2028</v>
      </c>
      <c r="D3076">
        <f t="shared" si="577"/>
        <v>5</v>
      </c>
      <c r="E3076" t="str">
        <f t="shared" si="578"/>
        <v>May</v>
      </c>
      <c r="F3076" s="6" t="str">
        <f t="shared" si="579"/>
        <v>May-28</v>
      </c>
      <c r="G3076">
        <f t="shared" si="580"/>
        <v>3</v>
      </c>
      <c r="H3076" t="str">
        <f t="shared" si="581"/>
        <v>Tuesday</v>
      </c>
      <c r="I3076" t="str">
        <f>VLOOKUP(Table1[[#This Row],[Month Num]],Table2[],2,TRUE)</f>
        <v>Q1</v>
      </c>
      <c r="J3076" t="str">
        <f t="shared" si="570"/>
        <v>May</v>
      </c>
      <c r="K3076" s="5" t="str">
        <f t="shared" si="571"/>
        <v>M</v>
      </c>
      <c r="L3076" t="str">
        <f t="shared" si="572"/>
        <v>05</v>
      </c>
      <c r="M3076" t="str">
        <f t="shared" si="573"/>
        <v>Tue</v>
      </c>
      <c r="N3076" t="str">
        <f t="shared" si="574"/>
        <v>23</v>
      </c>
      <c r="O3076" t="str">
        <f t="shared" si="575"/>
        <v>T</v>
      </c>
    </row>
    <row r="3077" spans="2:15" x14ac:dyDescent="0.25">
      <c r="B3077" s="5">
        <v>46897</v>
      </c>
      <c r="C3077">
        <f t="shared" si="576"/>
        <v>2028</v>
      </c>
      <c r="D3077">
        <f t="shared" si="577"/>
        <v>5</v>
      </c>
      <c r="E3077" t="str">
        <f t="shared" si="578"/>
        <v>May</v>
      </c>
      <c r="F3077" s="6" t="str">
        <f t="shared" si="579"/>
        <v>May-28</v>
      </c>
      <c r="G3077">
        <f t="shared" si="580"/>
        <v>4</v>
      </c>
      <c r="H3077" t="str">
        <f t="shared" si="581"/>
        <v>Wednesday</v>
      </c>
      <c r="I3077" t="str">
        <f>VLOOKUP(Table1[[#This Row],[Month Num]],Table2[],2,TRUE)</f>
        <v>Q1</v>
      </c>
      <c r="J3077" t="str">
        <f t="shared" si="570"/>
        <v>May</v>
      </c>
      <c r="K3077" s="5" t="str">
        <f t="shared" si="571"/>
        <v>M</v>
      </c>
      <c r="L3077" t="str">
        <f t="shared" si="572"/>
        <v>05</v>
      </c>
      <c r="M3077" t="str">
        <f t="shared" si="573"/>
        <v>Wed</v>
      </c>
      <c r="N3077" t="str">
        <f t="shared" si="574"/>
        <v>24</v>
      </c>
      <c r="O3077" t="str">
        <f t="shared" si="575"/>
        <v>W</v>
      </c>
    </row>
    <row r="3078" spans="2:15" x14ac:dyDescent="0.25">
      <c r="B3078" s="5">
        <v>46898</v>
      </c>
      <c r="C3078">
        <f t="shared" si="576"/>
        <v>2028</v>
      </c>
      <c r="D3078">
        <f t="shared" si="577"/>
        <v>5</v>
      </c>
      <c r="E3078" t="str">
        <f t="shared" si="578"/>
        <v>May</v>
      </c>
      <c r="F3078" s="6" t="str">
        <f t="shared" si="579"/>
        <v>May-28</v>
      </c>
      <c r="G3078">
        <f t="shared" si="580"/>
        <v>5</v>
      </c>
      <c r="H3078" t="str">
        <f t="shared" si="581"/>
        <v>Thursday</v>
      </c>
      <c r="I3078" t="str">
        <f>VLOOKUP(Table1[[#This Row],[Month Num]],Table2[],2,TRUE)</f>
        <v>Q1</v>
      </c>
      <c r="J3078" t="str">
        <f t="shared" si="570"/>
        <v>May</v>
      </c>
      <c r="K3078" s="5" t="str">
        <f t="shared" si="571"/>
        <v>M</v>
      </c>
      <c r="L3078" t="str">
        <f t="shared" si="572"/>
        <v>05</v>
      </c>
      <c r="M3078" t="str">
        <f t="shared" si="573"/>
        <v>Thu</v>
      </c>
      <c r="N3078" t="str">
        <f t="shared" si="574"/>
        <v>25</v>
      </c>
      <c r="O3078" t="str">
        <f t="shared" si="575"/>
        <v>T</v>
      </c>
    </row>
    <row r="3079" spans="2:15" x14ac:dyDescent="0.25">
      <c r="B3079" s="5">
        <v>46899</v>
      </c>
      <c r="C3079">
        <f t="shared" si="576"/>
        <v>2028</v>
      </c>
      <c r="D3079">
        <f t="shared" si="577"/>
        <v>5</v>
      </c>
      <c r="E3079" t="str">
        <f t="shared" si="578"/>
        <v>May</v>
      </c>
      <c r="F3079" s="6" t="str">
        <f t="shared" si="579"/>
        <v>May-28</v>
      </c>
      <c r="G3079">
        <f t="shared" si="580"/>
        <v>6</v>
      </c>
      <c r="H3079" t="str">
        <f t="shared" si="581"/>
        <v>Friday</v>
      </c>
      <c r="I3079" t="str">
        <f>VLOOKUP(Table1[[#This Row],[Month Num]],Table2[],2,TRUE)</f>
        <v>Q1</v>
      </c>
      <c r="J3079" t="str">
        <f t="shared" si="570"/>
        <v>May</v>
      </c>
      <c r="K3079" s="5" t="str">
        <f t="shared" si="571"/>
        <v>M</v>
      </c>
      <c r="L3079" t="str">
        <f t="shared" si="572"/>
        <v>05</v>
      </c>
      <c r="M3079" t="str">
        <f t="shared" si="573"/>
        <v>Fri</v>
      </c>
      <c r="N3079" t="str">
        <f t="shared" si="574"/>
        <v>26</v>
      </c>
      <c r="O3079" t="str">
        <f t="shared" si="575"/>
        <v>F</v>
      </c>
    </row>
    <row r="3080" spans="2:15" x14ac:dyDescent="0.25">
      <c r="B3080" s="5">
        <v>46900</v>
      </c>
      <c r="C3080">
        <f t="shared" si="576"/>
        <v>2028</v>
      </c>
      <c r="D3080">
        <f t="shared" si="577"/>
        <v>5</v>
      </c>
      <c r="E3080" t="str">
        <f t="shared" si="578"/>
        <v>May</v>
      </c>
      <c r="F3080" s="6" t="str">
        <f t="shared" si="579"/>
        <v>May-28</v>
      </c>
      <c r="G3080">
        <f t="shared" si="580"/>
        <v>7</v>
      </c>
      <c r="H3080" t="str">
        <f t="shared" si="581"/>
        <v>Saturday</v>
      </c>
      <c r="I3080" t="str">
        <f>VLOOKUP(Table1[[#This Row],[Month Num]],Table2[],2,TRUE)</f>
        <v>Q1</v>
      </c>
      <c r="J3080" t="str">
        <f t="shared" si="570"/>
        <v>May</v>
      </c>
      <c r="K3080" s="5" t="str">
        <f t="shared" si="571"/>
        <v>M</v>
      </c>
      <c r="L3080" t="str">
        <f t="shared" si="572"/>
        <v>05</v>
      </c>
      <c r="M3080" t="str">
        <f t="shared" si="573"/>
        <v>Sat</v>
      </c>
      <c r="N3080" t="str">
        <f t="shared" si="574"/>
        <v>27</v>
      </c>
      <c r="O3080" t="str">
        <f t="shared" si="575"/>
        <v>S</v>
      </c>
    </row>
    <row r="3081" spans="2:15" x14ac:dyDescent="0.25">
      <c r="B3081" s="5">
        <v>46901</v>
      </c>
      <c r="C3081">
        <f t="shared" si="576"/>
        <v>2028</v>
      </c>
      <c r="D3081">
        <f t="shared" si="577"/>
        <v>5</v>
      </c>
      <c r="E3081" t="str">
        <f t="shared" si="578"/>
        <v>May</v>
      </c>
      <c r="F3081" s="6" t="str">
        <f t="shared" si="579"/>
        <v>May-28</v>
      </c>
      <c r="G3081">
        <f t="shared" si="580"/>
        <v>1</v>
      </c>
      <c r="H3081" t="str">
        <f t="shared" si="581"/>
        <v>Sunday</v>
      </c>
      <c r="I3081" t="str">
        <f>VLOOKUP(Table1[[#This Row],[Month Num]],Table2[],2,TRUE)</f>
        <v>Q1</v>
      </c>
      <c r="J3081" t="str">
        <f t="shared" si="570"/>
        <v>May</v>
      </c>
      <c r="K3081" s="5" t="str">
        <f t="shared" si="571"/>
        <v>M</v>
      </c>
      <c r="L3081" t="str">
        <f t="shared" si="572"/>
        <v>05</v>
      </c>
      <c r="M3081" t="str">
        <f t="shared" si="573"/>
        <v>Sun</v>
      </c>
      <c r="N3081" t="str">
        <f t="shared" si="574"/>
        <v>28</v>
      </c>
      <c r="O3081" t="str">
        <f t="shared" si="575"/>
        <v>S</v>
      </c>
    </row>
    <row r="3082" spans="2:15" x14ac:dyDescent="0.25">
      <c r="B3082" s="5">
        <v>46902</v>
      </c>
      <c r="C3082">
        <f t="shared" si="576"/>
        <v>2028</v>
      </c>
      <c r="D3082">
        <f t="shared" si="577"/>
        <v>5</v>
      </c>
      <c r="E3082" t="str">
        <f t="shared" si="578"/>
        <v>May</v>
      </c>
      <c r="F3082" s="6" t="str">
        <f t="shared" si="579"/>
        <v>May-28</v>
      </c>
      <c r="G3082">
        <f t="shared" si="580"/>
        <v>2</v>
      </c>
      <c r="H3082" t="str">
        <f t="shared" si="581"/>
        <v>Monday</v>
      </c>
      <c r="I3082" t="str">
        <f>VLOOKUP(Table1[[#This Row],[Month Num]],Table2[],2,TRUE)</f>
        <v>Q1</v>
      </c>
      <c r="J3082" t="str">
        <f t="shared" si="570"/>
        <v>May</v>
      </c>
      <c r="K3082" s="5" t="str">
        <f t="shared" si="571"/>
        <v>M</v>
      </c>
      <c r="L3082" t="str">
        <f t="shared" si="572"/>
        <v>05</v>
      </c>
      <c r="M3082" t="str">
        <f t="shared" si="573"/>
        <v>Mon</v>
      </c>
      <c r="N3082" t="str">
        <f t="shared" si="574"/>
        <v>29</v>
      </c>
      <c r="O3082" t="str">
        <f t="shared" si="575"/>
        <v>M</v>
      </c>
    </row>
    <row r="3083" spans="2:15" x14ac:dyDescent="0.25">
      <c r="B3083" s="5">
        <v>46903</v>
      </c>
      <c r="C3083">
        <f t="shared" si="576"/>
        <v>2028</v>
      </c>
      <c r="D3083">
        <f t="shared" si="577"/>
        <v>5</v>
      </c>
      <c r="E3083" t="str">
        <f t="shared" si="578"/>
        <v>May</v>
      </c>
      <c r="F3083" s="6" t="str">
        <f t="shared" si="579"/>
        <v>May-28</v>
      </c>
      <c r="G3083">
        <f t="shared" si="580"/>
        <v>3</v>
      </c>
      <c r="H3083" t="str">
        <f t="shared" si="581"/>
        <v>Tuesday</v>
      </c>
      <c r="I3083" t="str">
        <f>VLOOKUP(Table1[[#This Row],[Month Num]],Table2[],2,TRUE)</f>
        <v>Q1</v>
      </c>
      <c r="J3083" t="str">
        <f t="shared" ref="J3083:J3146" si="582">TEXT(B3083,"MMM")</f>
        <v>May</v>
      </c>
      <c r="K3083" s="5" t="str">
        <f t="shared" ref="K3083:K3146" si="583">LEFT(E3083,1)</f>
        <v>M</v>
      </c>
      <c r="L3083" t="str">
        <f t="shared" ref="L3083:L3146" si="584">TEXT(B3083,"MM")</f>
        <v>05</v>
      </c>
      <c r="M3083" t="str">
        <f t="shared" ref="M3083:M3146" si="585">TEXT(B3083,"ddd")</f>
        <v>Tue</v>
      </c>
      <c r="N3083" t="str">
        <f t="shared" ref="N3083:N3146" si="586">TEXT(B3083,"dd")</f>
        <v>30</v>
      </c>
      <c r="O3083" t="str">
        <f t="shared" ref="O3083:O3146" si="587">LEFT(H3083,1)</f>
        <v>T</v>
      </c>
    </row>
    <row r="3084" spans="2:15" x14ac:dyDescent="0.25">
      <c r="B3084" s="5">
        <v>46904</v>
      </c>
      <c r="C3084">
        <f t="shared" si="576"/>
        <v>2028</v>
      </c>
      <c r="D3084">
        <f t="shared" si="577"/>
        <v>5</v>
      </c>
      <c r="E3084" t="str">
        <f t="shared" si="578"/>
        <v>May</v>
      </c>
      <c r="F3084" s="6" t="str">
        <f t="shared" si="579"/>
        <v>May-28</v>
      </c>
      <c r="G3084">
        <f t="shared" si="580"/>
        <v>4</v>
      </c>
      <c r="H3084" t="str">
        <f t="shared" si="581"/>
        <v>Wednesday</v>
      </c>
      <c r="I3084" t="str">
        <f>VLOOKUP(Table1[[#This Row],[Month Num]],Table2[],2,TRUE)</f>
        <v>Q1</v>
      </c>
      <c r="J3084" t="str">
        <f t="shared" si="582"/>
        <v>May</v>
      </c>
      <c r="K3084" s="5" t="str">
        <f t="shared" si="583"/>
        <v>M</v>
      </c>
      <c r="L3084" t="str">
        <f t="shared" si="584"/>
        <v>05</v>
      </c>
      <c r="M3084" t="str">
        <f t="shared" si="585"/>
        <v>Wed</v>
      </c>
      <c r="N3084" t="str">
        <f t="shared" si="586"/>
        <v>31</v>
      </c>
      <c r="O3084" t="str">
        <f t="shared" si="587"/>
        <v>W</v>
      </c>
    </row>
    <row r="3085" spans="2:15" x14ac:dyDescent="0.25">
      <c r="B3085" s="5">
        <v>46905</v>
      </c>
      <c r="C3085">
        <f t="shared" si="576"/>
        <v>2028</v>
      </c>
      <c r="D3085">
        <f t="shared" si="577"/>
        <v>6</v>
      </c>
      <c r="E3085" t="str">
        <f t="shared" si="578"/>
        <v>June</v>
      </c>
      <c r="F3085" s="6" t="str">
        <f t="shared" si="579"/>
        <v>Jun-28</v>
      </c>
      <c r="G3085">
        <f t="shared" si="580"/>
        <v>5</v>
      </c>
      <c r="H3085" t="str">
        <f t="shared" si="581"/>
        <v>Thursday</v>
      </c>
      <c r="I3085" t="str">
        <f>VLOOKUP(Table1[[#This Row],[Month Num]],Table2[],2,TRUE)</f>
        <v>Q1</v>
      </c>
      <c r="J3085" t="str">
        <f t="shared" si="582"/>
        <v>Jun</v>
      </c>
      <c r="K3085" s="5" t="str">
        <f t="shared" si="583"/>
        <v>J</v>
      </c>
      <c r="L3085" t="str">
        <f t="shared" si="584"/>
        <v>06</v>
      </c>
      <c r="M3085" t="str">
        <f t="shared" si="585"/>
        <v>Thu</v>
      </c>
      <c r="N3085" t="str">
        <f t="shared" si="586"/>
        <v>01</v>
      </c>
      <c r="O3085" t="str">
        <f t="shared" si="587"/>
        <v>T</v>
      </c>
    </row>
    <row r="3086" spans="2:15" x14ac:dyDescent="0.25">
      <c r="B3086" s="5">
        <v>46906</v>
      </c>
      <c r="C3086">
        <f t="shared" si="576"/>
        <v>2028</v>
      </c>
      <c r="D3086">
        <f t="shared" si="577"/>
        <v>6</v>
      </c>
      <c r="E3086" t="str">
        <f t="shared" si="578"/>
        <v>June</v>
      </c>
      <c r="F3086" s="6" t="str">
        <f t="shared" si="579"/>
        <v>Jun-28</v>
      </c>
      <c r="G3086">
        <f t="shared" si="580"/>
        <v>6</v>
      </c>
      <c r="H3086" t="str">
        <f t="shared" si="581"/>
        <v>Friday</v>
      </c>
      <c r="I3086" t="str">
        <f>VLOOKUP(Table1[[#This Row],[Month Num]],Table2[],2,TRUE)</f>
        <v>Q1</v>
      </c>
      <c r="J3086" t="str">
        <f t="shared" si="582"/>
        <v>Jun</v>
      </c>
      <c r="K3086" s="5" t="str">
        <f t="shared" si="583"/>
        <v>J</v>
      </c>
      <c r="L3086" t="str">
        <f t="shared" si="584"/>
        <v>06</v>
      </c>
      <c r="M3086" t="str">
        <f t="shared" si="585"/>
        <v>Fri</v>
      </c>
      <c r="N3086" t="str">
        <f t="shared" si="586"/>
        <v>02</v>
      </c>
      <c r="O3086" t="str">
        <f t="shared" si="587"/>
        <v>F</v>
      </c>
    </row>
    <row r="3087" spans="2:15" x14ac:dyDescent="0.25">
      <c r="B3087" s="5">
        <v>46907</v>
      </c>
      <c r="C3087">
        <f t="shared" si="576"/>
        <v>2028</v>
      </c>
      <c r="D3087">
        <f t="shared" si="577"/>
        <v>6</v>
      </c>
      <c r="E3087" t="str">
        <f t="shared" si="578"/>
        <v>June</v>
      </c>
      <c r="F3087" s="6" t="str">
        <f t="shared" si="579"/>
        <v>Jun-28</v>
      </c>
      <c r="G3087">
        <f t="shared" si="580"/>
        <v>7</v>
      </c>
      <c r="H3087" t="str">
        <f t="shared" si="581"/>
        <v>Saturday</v>
      </c>
      <c r="I3087" t="str">
        <f>VLOOKUP(Table1[[#This Row],[Month Num]],Table2[],2,TRUE)</f>
        <v>Q1</v>
      </c>
      <c r="J3087" t="str">
        <f t="shared" si="582"/>
        <v>Jun</v>
      </c>
      <c r="K3087" s="5" t="str">
        <f t="shared" si="583"/>
        <v>J</v>
      </c>
      <c r="L3087" t="str">
        <f t="shared" si="584"/>
        <v>06</v>
      </c>
      <c r="M3087" t="str">
        <f t="shared" si="585"/>
        <v>Sat</v>
      </c>
      <c r="N3087" t="str">
        <f t="shared" si="586"/>
        <v>03</v>
      </c>
      <c r="O3087" t="str">
        <f t="shared" si="587"/>
        <v>S</v>
      </c>
    </row>
    <row r="3088" spans="2:15" x14ac:dyDescent="0.25">
      <c r="B3088" s="5">
        <v>46908</v>
      </c>
      <c r="C3088">
        <f t="shared" si="576"/>
        <v>2028</v>
      </c>
      <c r="D3088">
        <f t="shared" si="577"/>
        <v>6</v>
      </c>
      <c r="E3088" t="str">
        <f t="shared" si="578"/>
        <v>June</v>
      </c>
      <c r="F3088" s="6" t="str">
        <f t="shared" si="579"/>
        <v>Jun-28</v>
      </c>
      <c r="G3088">
        <f t="shared" si="580"/>
        <v>1</v>
      </c>
      <c r="H3088" t="str">
        <f t="shared" si="581"/>
        <v>Sunday</v>
      </c>
      <c r="I3088" t="str">
        <f>VLOOKUP(Table1[[#This Row],[Month Num]],Table2[],2,TRUE)</f>
        <v>Q1</v>
      </c>
      <c r="J3088" t="str">
        <f t="shared" si="582"/>
        <v>Jun</v>
      </c>
      <c r="K3088" s="5" t="str">
        <f t="shared" si="583"/>
        <v>J</v>
      </c>
      <c r="L3088" t="str">
        <f t="shared" si="584"/>
        <v>06</v>
      </c>
      <c r="M3088" t="str">
        <f t="shared" si="585"/>
        <v>Sun</v>
      </c>
      <c r="N3088" t="str">
        <f t="shared" si="586"/>
        <v>04</v>
      </c>
      <c r="O3088" t="str">
        <f t="shared" si="587"/>
        <v>S</v>
      </c>
    </row>
    <row r="3089" spans="2:15" x14ac:dyDescent="0.25">
      <c r="B3089" s="5">
        <v>46909</v>
      </c>
      <c r="C3089">
        <f t="shared" ref="C3089:C3152" si="588">YEAR(B3089)</f>
        <v>2028</v>
      </c>
      <c r="D3089">
        <f t="shared" ref="D3089:D3152" si="589">MONTH(B3089)</f>
        <v>6</v>
      </c>
      <c r="E3089" t="str">
        <f t="shared" ref="E3089:E3152" si="590">TEXT(B3089,"MMMM")</f>
        <v>June</v>
      </c>
      <c r="F3089" s="6" t="str">
        <f t="shared" ref="F3089:F3152" si="591">TEXT(B3089,"mmm-yy")</f>
        <v>Jun-28</v>
      </c>
      <c r="G3089">
        <f t="shared" ref="G3089:G3152" si="592">WEEKDAY(B3089)</f>
        <v>2</v>
      </c>
      <c r="H3089" t="str">
        <f t="shared" ref="H3089:H3152" si="593">TEXT(B3089,"dddd")</f>
        <v>Monday</v>
      </c>
      <c r="I3089" t="str">
        <f>VLOOKUP(Table1[[#This Row],[Month Num]],Table2[],2,TRUE)</f>
        <v>Q1</v>
      </c>
      <c r="J3089" t="str">
        <f t="shared" si="582"/>
        <v>Jun</v>
      </c>
      <c r="K3089" s="5" t="str">
        <f t="shared" si="583"/>
        <v>J</v>
      </c>
      <c r="L3089" t="str">
        <f t="shared" si="584"/>
        <v>06</v>
      </c>
      <c r="M3089" t="str">
        <f t="shared" si="585"/>
        <v>Mon</v>
      </c>
      <c r="N3089" t="str">
        <f t="shared" si="586"/>
        <v>05</v>
      </c>
      <c r="O3089" t="str">
        <f t="shared" si="587"/>
        <v>M</v>
      </c>
    </row>
    <row r="3090" spans="2:15" x14ac:dyDescent="0.25">
      <c r="B3090" s="5">
        <v>46910</v>
      </c>
      <c r="C3090">
        <f t="shared" si="588"/>
        <v>2028</v>
      </c>
      <c r="D3090">
        <f t="shared" si="589"/>
        <v>6</v>
      </c>
      <c r="E3090" t="str">
        <f t="shared" si="590"/>
        <v>June</v>
      </c>
      <c r="F3090" s="6" t="str">
        <f t="shared" si="591"/>
        <v>Jun-28</v>
      </c>
      <c r="G3090">
        <f t="shared" si="592"/>
        <v>3</v>
      </c>
      <c r="H3090" t="str">
        <f t="shared" si="593"/>
        <v>Tuesday</v>
      </c>
      <c r="I3090" t="str">
        <f>VLOOKUP(Table1[[#This Row],[Month Num]],Table2[],2,TRUE)</f>
        <v>Q1</v>
      </c>
      <c r="J3090" t="str">
        <f t="shared" si="582"/>
        <v>Jun</v>
      </c>
      <c r="K3090" s="5" t="str">
        <f t="shared" si="583"/>
        <v>J</v>
      </c>
      <c r="L3090" t="str">
        <f t="shared" si="584"/>
        <v>06</v>
      </c>
      <c r="M3090" t="str">
        <f t="shared" si="585"/>
        <v>Tue</v>
      </c>
      <c r="N3090" t="str">
        <f t="shared" si="586"/>
        <v>06</v>
      </c>
      <c r="O3090" t="str">
        <f t="shared" si="587"/>
        <v>T</v>
      </c>
    </row>
    <row r="3091" spans="2:15" x14ac:dyDescent="0.25">
      <c r="B3091" s="5">
        <v>46911</v>
      </c>
      <c r="C3091">
        <f t="shared" si="588"/>
        <v>2028</v>
      </c>
      <c r="D3091">
        <f t="shared" si="589"/>
        <v>6</v>
      </c>
      <c r="E3091" t="str">
        <f t="shared" si="590"/>
        <v>June</v>
      </c>
      <c r="F3091" s="6" t="str">
        <f t="shared" si="591"/>
        <v>Jun-28</v>
      </c>
      <c r="G3091">
        <f t="shared" si="592"/>
        <v>4</v>
      </c>
      <c r="H3091" t="str">
        <f t="shared" si="593"/>
        <v>Wednesday</v>
      </c>
      <c r="I3091" t="str">
        <f>VLOOKUP(Table1[[#This Row],[Month Num]],Table2[],2,TRUE)</f>
        <v>Q1</v>
      </c>
      <c r="J3091" t="str">
        <f t="shared" si="582"/>
        <v>Jun</v>
      </c>
      <c r="K3091" s="5" t="str">
        <f t="shared" si="583"/>
        <v>J</v>
      </c>
      <c r="L3091" t="str">
        <f t="shared" si="584"/>
        <v>06</v>
      </c>
      <c r="M3091" t="str">
        <f t="shared" si="585"/>
        <v>Wed</v>
      </c>
      <c r="N3091" t="str">
        <f t="shared" si="586"/>
        <v>07</v>
      </c>
      <c r="O3091" t="str">
        <f t="shared" si="587"/>
        <v>W</v>
      </c>
    </row>
    <row r="3092" spans="2:15" x14ac:dyDescent="0.25">
      <c r="B3092" s="5">
        <v>46912</v>
      </c>
      <c r="C3092">
        <f t="shared" si="588"/>
        <v>2028</v>
      </c>
      <c r="D3092">
        <f t="shared" si="589"/>
        <v>6</v>
      </c>
      <c r="E3092" t="str">
        <f t="shared" si="590"/>
        <v>June</v>
      </c>
      <c r="F3092" s="6" t="str">
        <f t="shared" si="591"/>
        <v>Jun-28</v>
      </c>
      <c r="G3092">
        <f t="shared" si="592"/>
        <v>5</v>
      </c>
      <c r="H3092" t="str">
        <f t="shared" si="593"/>
        <v>Thursday</v>
      </c>
      <c r="I3092" t="str">
        <f>VLOOKUP(Table1[[#This Row],[Month Num]],Table2[],2,TRUE)</f>
        <v>Q1</v>
      </c>
      <c r="J3092" t="str">
        <f t="shared" si="582"/>
        <v>Jun</v>
      </c>
      <c r="K3092" s="5" t="str">
        <f t="shared" si="583"/>
        <v>J</v>
      </c>
      <c r="L3092" t="str">
        <f t="shared" si="584"/>
        <v>06</v>
      </c>
      <c r="M3092" t="str">
        <f t="shared" si="585"/>
        <v>Thu</v>
      </c>
      <c r="N3092" t="str">
        <f t="shared" si="586"/>
        <v>08</v>
      </c>
      <c r="O3092" t="str">
        <f t="shared" si="587"/>
        <v>T</v>
      </c>
    </row>
    <row r="3093" spans="2:15" x14ac:dyDescent="0.25">
      <c r="B3093" s="5">
        <v>46913</v>
      </c>
      <c r="C3093">
        <f t="shared" si="588"/>
        <v>2028</v>
      </c>
      <c r="D3093">
        <f t="shared" si="589"/>
        <v>6</v>
      </c>
      <c r="E3093" t="str">
        <f t="shared" si="590"/>
        <v>June</v>
      </c>
      <c r="F3093" s="6" t="str">
        <f t="shared" si="591"/>
        <v>Jun-28</v>
      </c>
      <c r="G3093">
        <f t="shared" si="592"/>
        <v>6</v>
      </c>
      <c r="H3093" t="str">
        <f t="shared" si="593"/>
        <v>Friday</v>
      </c>
      <c r="I3093" t="str">
        <f>VLOOKUP(Table1[[#This Row],[Month Num]],Table2[],2,TRUE)</f>
        <v>Q1</v>
      </c>
      <c r="J3093" t="str">
        <f t="shared" si="582"/>
        <v>Jun</v>
      </c>
      <c r="K3093" s="5" t="str">
        <f t="shared" si="583"/>
        <v>J</v>
      </c>
      <c r="L3093" t="str">
        <f t="shared" si="584"/>
        <v>06</v>
      </c>
      <c r="M3093" t="str">
        <f t="shared" si="585"/>
        <v>Fri</v>
      </c>
      <c r="N3093" t="str">
        <f t="shared" si="586"/>
        <v>09</v>
      </c>
      <c r="O3093" t="str">
        <f t="shared" si="587"/>
        <v>F</v>
      </c>
    </row>
    <row r="3094" spans="2:15" x14ac:dyDescent="0.25">
      <c r="B3094" s="5">
        <v>46914</v>
      </c>
      <c r="C3094">
        <f t="shared" si="588"/>
        <v>2028</v>
      </c>
      <c r="D3094">
        <f t="shared" si="589"/>
        <v>6</v>
      </c>
      <c r="E3094" t="str">
        <f t="shared" si="590"/>
        <v>June</v>
      </c>
      <c r="F3094" s="6" t="str">
        <f t="shared" si="591"/>
        <v>Jun-28</v>
      </c>
      <c r="G3094">
        <f t="shared" si="592"/>
        <v>7</v>
      </c>
      <c r="H3094" t="str">
        <f t="shared" si="593"/>
        <v>Saturday</v>
      </c>
      <c r="I3094" t="str">
        <f>VLOOKUP(Table1[[#This Row],[Month Num]],Table2[],2,TRUE)</f>
        <v>Q1</v>
      </c>
      <c r="J3094" t="str">
        <f t="shared" si="582"/>
        <v>Jun</v>
      </c>
      <c r="K3094" s="5" t="str">
        <f t="shared" si="583"/>
        <v>J</v>
      </c>
      <c r="L3094" t="str">
        <f t="shared" si="584"/>
        <v>06</v>
      </c>
      <c r="M3094" t="str">
        <f t="shared" si="585"/>
        <v>Sat</v>
      </c>
      <c r="N3094" t="str">
        <f t="shared" si="586"/>
        <v>10</v>
      </c>
      <c r="O3094" t="str">
        <f t="shared" si="587"/>
        <v>S</v>
      </c>
    </row>
    <row r="3095" spans="2:15" x14ac:dyDescent="0.25">
      <c r="B3095" s="5">
        <v>46915</v>
      </c>
      <c r="C3095">
        <f t="shared" si="588"/>
        <v>2028</v>
      </c>
      <c r="D3095">
        <f t="shared" si="589"/>
        <v>6</v>
      </c>
      <c r="E3095" t="str">
        <f t="shared" si="590"/>
        <v>June</v>
      </c>
      <c r="F3095" s="6" t="str">
        <f t="shared" si="591"/>
        <v>Jun-28</v>
      </c>
      <c r="G3095">
        <f t="shared" si="592"/>
        <v>1</v>
      </c>
      <c r="H3095" t="str">
        <f t="shared" si="593"/>
        <v>Sunday</v>
      </c>
      <c r="I3095" t="str">
        <f>VLOOKUP(Table1[[#This Row],[Month Num]],Table2[],2,TRUE)</f>
        <v>Q1</v>
      </c>
      <c r="J3095" t="str">
        <f t="shared" si="582"/>
        <v>Jun</v>
      </c>
      <c r="K3095" s="5" t="str">
        <f t="shared" si="583"/>
        <v>J</v>
      </c>
      <c r="L3095" t="str">
        <f t="shared" si="584"/>
        <v>06</v>
      </c>
      <c r="M3095" t="str">
        <f t="shared" si="585"/>
        <v>Sun</v>
      </c>
      <c r="N3095" t="str">
        <f t="shared" si="586"/>
        <v>11</v>
      </c>
      <c r="O3095" t="str">
        <f t="shared" si="587"/>
        <v>S</v>
      </c>
    </row>
    <row r="3096" spans="2:15" x14ac:dyDescent="0.25">
      <c r="B3096" s="5">
        <v>46916</v>
      </c>
      <c r="C3096">
        <f t="shared" si="588"/>
        <v>2028</v>
      </c>
      <c r="D3096">
        <f t="shared" si="589"/>
        <v>6</v>
      </c>
      <c r="E3096" t="str">
        <f t="shared" si="590"/>
        <v>June</v>
      </c>
      <c r="F3096" s="6" t="str">
        <f t="shared" si="591"/>
        <v>Jun-28</v>
      </c>
      <c r="G3096">
        <f t="shared" si="592"/>
        <v>2</v>
      </c>
      <c r="H3096" t="str">
        <f t="shared" si="593"/>
        <v>Monday</v>
      </c>
      <c r="I3096" t="str">
        <f>VLOOKUP(Table1[[#This Row],[Month Num]],Table2[],2,TRUE)</f>
        <v>Q1</v>
      </c>
      <c r="J3096" t="str">
        <f t="shared" si="582"/>
        <v>Jun</v>
      </c>
      <c r="K3096" s="5" t="str">
        <f t="shared" si="583"/>
        <v>J</v>
      </c>
      <c r="L3096" t="str">
        <f t="shared" si="584"/>
        <v>06</v>
      </c>
      <c r="M3096" t="str">
        <f t="shared" si="585"/>
        <v>Mon</v>
      </c>
      <c r="N3096" t="str">
        <f t="shared" si="586"/>
        <v>12</v>
      </c>
      <c r="O3096" t="str">
        <f t="shared" si="587"/>
        <v>M</v>
      </c>
    </row>
    <row r="3097" spans="2:15" x14ac:dyDescent="0.25">
      <c r="B3097" s="5">
        <v>46917</v>
      </c>
      <c r="C3097">
        <f t="shared" si="588"/>
        <v>2028</v>
      </c>
      <c r="D3097">
        <f t="shared" si="589"/>
        <v>6</v>
      </c>
      <c r="E3097" t="str">
        <f t="shared" si="590"/>
        <v>June</v>
      </c>
      <c r="F3097" s="6" t="str">
        <f t="shared" si="591"/>
        <v>Jun-28</v>
      </c>
      <c r="G3097">
        <f t="shared" si="592"/>
        <v>3</v>
      </c>
      <c r="H3097" t="str">
        <f t="shared" si="593"/>
        <v>Tuesday</v>
      </c>
      <c r="I3097" t="str">
        <f>VLOOKUP(Table1[[#This Row],[Month Num]],Table2[],2,TRUE)</f>
        <v>Q1</v>
      </c>
      <c r="J3097" t="str">
        <f t="shared" si="582"/>
        <v>Jun</v>
      </c>
      <c r="K3097" s="5" t="str">
        <f t="shared" si="583"/>
        <v>J</v>
      </c>
      <c r="L3097" t="str">
        <f t="shared" si="584"/>
        <v>06</v>
      </c>
      <c r="M3097" t="str">
        <f t="shared" si="585"/>
        <v>Tue</v>
      </c>
      <c r="N3097" t="str">
        <f t="shared" si="586"/>
        <v>13</v>
      </c>
      <c r="O3097" t="str">
        <f t="shared" si="587"/>
        <v>T</v>
      </c>
    </row>
    <row r="3098" spans="2:15" x14ac:dyDescent="0.25">
      <c r="B3098" s="5">
        <v>46918</v>
      </c>
      <c r="C3098">
        <f t="shared" si="588"/>
        <v>2028</v>
      </c>
      <c r="D3098">
        <f t="shared" si="589"/>
        <v>6</v>
      </c>
      <c r="E3098" t="str">
        <f t="shared" si="590"/>
        <v>June</v>
      </c>
      <c r="F3098" s="6" t="str">
        <f t="shared" si="591"/>
        <v>Jun-28</v>
      </c>
      <c r="G3098">
        <f t="shared" si="592"/>
        <v>4</v>
      </c>
      <c r="H3098" t="str">
        <f t="shared" si="593"/>
        <v>Wednesday</v>
      </c>
      <c r="I3098" t="str">
        <f>VLOOKUP(Table1[[#This Row],[Month Num]],Table2[],2,TRUE)</f>
        <v>Q1</v>
      </c>
      <c r="J3098" t="str">
        <f t="shared" si="582"/>
        <v>Jun</v>
      </c>
      <c r="K3098" s="5" t="str">
        <f t="shared" si="583"/>
        <v>J</v>
      </c>
      <c r="L3098" t="str">
        <f t="shared" si="584"/>
        <v>06</v>
      </c>
      <c r="M3098" t="str">
        <f t="shared" si="585"/>
        <v>Wed</v>
      </c>
      <c r="N3098" t="str">
        <f t="shared" si="586"/>
        <v>14</v>
      </c>
      <c r="O3098" t="str">
        <f t="shared" si="587"/>
        <v>W</v>
      </c>
    </row>
    <row r="3099" spans="2:15" x14ac:dyDescent="0.25">
      <c r="B3099" s="5">
        <v>46919</v>
      </c>
      <c r="C3099">
        <f t="shared" si="588"/>
        <v>2028</v>
      </c>
      <c r="D3099">
        <f t="shared" si="589"/>
        <v>6</v>
      </c>
      <c r="E3099" t="str">
        <f t="shared" si="590"/>
        <v>June</v>
      </c>
      <c r="F3099" s="6" t="str">
        <f t="shared" si="591"/>
        <v>Jun-28</v>
      </c>
      <c r="G3099">
        <f t="shared" si="592"/>
        <v>5</v>
      </c>
      <c r="H3099" t="str">
        <f t="shared" si="593"/>
        <v>Thursday</v>
      </c>
      <c r="I3099" t="str">
        <f>VLOOKUP(Table1[[#This Row],[Month Num]],Table2[],2,TRUE)</f>
        <v>Q1</v>
      </c>
      <c r="J3099" t="str">
        <f t="shared" si="582"/>
        <v>Jun</v>
      </c>
      <c r="K3099" s="5" t="str">
        <f t="shared" si="583"/>
        <v>J</v>
      </c>
      <c r="L3099" t="str">
        <f t="shared" si="584"/>
        <v>06</v>
      </c>
      <c r="M3099" t="str">
        <f t="shared" si="585"/>
        <v>Thu</v>
      </c>
      <c r="N3099" t="str">
        <f t="shared" si="586"/>
        <v>15</v>
      </c>
      <c r="O3099" t="str">
        <f t="shared" si="587"/>
        <v>T</v>
      </c>
    </row>
    <row r="3100" spans="2:15" x14ac:dyDescent="0.25">
      <c r="B3100" s="5">
        <v>46920</v>
      </c>
      <c r="C3100">
        <f t="shared" si="588"/>
        <v>2028</v>
      </c>
      <c r="D3100">
        <f t="shared" si="589"/>
        <v>6</v>
      </c>
      <c r="E3100" t="str">
        <f t="shared" si="590"/>
        <v>June</v>
      </c>
      <c r="F3100" s="6" t="str">
        <f t="shared" si="591"/>
        <v>Jun-28</v>
      </c>
      <c r="G3100">
        <f t="shared" si="592"/>
        <v>6</v>
      </c>
      <c r="H3100" t="str">
        <f t="shared" si="593"/>
        <v>Friday</v>
      </c>
      <c r="I3100" t="str">
        <f>VLOOKUP(Table1[[#This Row],[Month Num]],Table2[],2,TRUE)</f>
        <v>Q1</v>
      </c>
      <c r="J3100" t="str">
        <f t="shared" si="582"/>
        <v>Jun</v>
      </c>
      <c r="K3100" s="5" t="str">
        <f t="shared" si="583"/>
        <v>J</v>
      </c>
      <c r="L3100" t="str">
        <f t="shared" si="584"/>
        <v>06</v>
      </c>
      <c r="M3100" t="str">
        <f t="shared" si="585"/>
        <v>Fri</v>
      </c>
      <c r="N3100" t="str">
        <f t="shared" si="586"/>
        <v>16</v>
      </c>
      <c r="O3100" t="str">
        <f t="shared" si="587"/>
        <v>F</v>
      </c>
    </row>
    <row r="3101" spans="2:15" x14ac:dyDescent="0.25">
      <c r="B3101" s="5">
        <v>46921</v>
      </c>
      <c r="C3101">
        <f t="shared" si="588"/>
        <v>2028</v>
      </c>
      <c r="D3101">
        <f t="shared" si="589"/>
        <v>6</v>
      </c>
      <c r="E3101" t="str">
        <f t="shared" si="590"/>
        <v>June</v>
      </c>
      <c r="F3101" s="6" t="str">
        <f t="shared" si="591"/>
        <v>Jun-28</v>
      </c>
      <c r="G3101">
        <f t="shared" si="592"/>
        <v>7</v>
      </c>
      <c r="H3101" t="str">
        <f t="shared" si="593"/>
        <v>Saturday</v>
      </c>
      <c r="I3101" t="str">
        <f>VLOOKUP(Table1[[#This Row],[Month Num]],Table2[],2,TRUE)</f>
        <v>Q1</v>
      </c>
      <c r="J3101" t="str">
        <f t="shared" si="582"/>
        <v>Jun</v>
      </c>
      <c r="K3101" s="5" t="str">
        <f t="shared" si="583"/>
        <v>J</v>
      </c>
      <c r="L3101" t="str">
        <f t="shared" si="584"/>
        <v>06</v>
      </c>
      <c r="M3101" t="str">
        <f t="shared" si="585"/>
        <v>Sat</v>
      </c>
      <c r="N3101" t="str">
        <f t="shared" si="586"/>
        <v>17</v>
      </c>
      <c r="O3101" t="str">
        <f t="shared" si="587"/>
        <v>S</v>
      </c>
    </row>
    <row r="3102" spans="2:15" x14ac:dyDescent="0.25">
      <c r="B3102" s="5">
        <v>46922</v>
      </c>
      <c r="C3102">
        <f t="shared" si="588"/>
        <v>2028</v>
      </c>
      <c r="D3102">
        <f t="shared" si="589"/>
        <v>6</v>
      </c>
      <c r="E3102" t="str">
        <f t="shared" si="590"/>
        <v>June</v>
      </c>
      <c r="F3102" s="6" t="str">
        <f t="shared" si="591"/>
        <v>Jun-28</v>
      </c>
      <c r="G3102">
        <f t="shared" si="592"/>
        <v>1</v>
      </c>
      <c r="H3102" t="str">
        <f t="shared" si="593"/>
        <v>Sunday</v>
      </c>
      <c r="I3102" t="str">
        <f>VLOOKUP(Table1[[#This Row],[Month Num]],Table2[],2,TRUE)</f>
        <v>Q1</v>
      </c>
      <c r="J3102" t="str">
        <f t="shared" si="582"/>
        <v>Jun</v>
      </c>
      <c r="K3102" s="5" t="str">
        <f t="shared" si="583"/>
        <v>J</v>
      </c>
      <c r="L3102" t="str">
        <f t="shared" si="584"/>
        <v>06</v>
      </c>
      <c r="M3102" t="str">
        <f t="shared" si="585"/>
        <v>Sun</v>
      </c>
      <c r="N3102" t="str">
        <f t="shared" si="586"/>
        <v>18</v>
      </c>
      <c r="O3102" t="str">
        <f t="shared" si="587"/>
        <v>S</v>
      </c>
    </row>
    <row r="3103" spans="2:15" x14ac:dyDescent="0.25">
      <c r="B3103" s="5">
        <v>46923</v>
      </c>
      <c r="C3103">
        <f t="shared" si="588"/>
        <v>2028</v>
      </c>
      <c r="D3103">
        <f t="shared" si="589"/>
        <v>6</v>
      </c>
      <c r="E3103" t="str">
        <f t="shared" si="590"/>
        <v>June</v>
      </c>
      <c r="F3103" s="6" t="str">
        <f t="shared" si="591"/>
        <v>Jun-28</v>
      </c>
      <c r="G3103">
        <f t="shared" si="592"/>
        <v>2</v>
      </c>
      <c r="H3103" t="str">
        <f t="shared" si="593"/>
        <v>Monday</v>
      </c>
      <c r="I3103" t="str">
        <f>VLOOKUP(Table1[[#This Row],[Month Num]],Table2[],2,TRUE)</f>
        <v>Q1</v>
      </c>
      <c r="J3103" t="str">
        <f t="shared" si="582"/>
        <v>Jun</v>
      </c>
      <c r="K3103" s="5" t="str">
        <f t="shared" si="583"/>
        <v>J</v>
      </c>
      <c r="L3103" t="str">
        <f t="shared" si="584"/>
        <v>06</v>
      </c>
      <c r="M3103" t="str">
        <f t="shared" si="585"/>
        <v>Mon</v>
      </c>
      <c r="N3103" t="str">
        <f t="shared" si="586"/>
        <v>19</v>
      </c>
      <c r="O3103" t="str">
        <f t="shared" si="587"/>
        <v>M</v>
      </c>
    </row>
    <row r="3104" spans="2:15" x14ac:dyDescent="0.25">
      <c r="B3104" s="5">
        <v>46924</v>
      </c>
      <c r="C3104">
        <f t="shared" si="588"/>
        <v>2028</v>
      </c>
      <c r="D3104">
        <f t="shared" si="589"/>
        <v>6</v>
      </c>
      <c r="E3104" t="str">
        <f t="shared" si="590"/>
        <v>June</v>
      </c>
      <c r="F3104" s="6" t="str">
        <f t="shared" si="591"/>
        <v>Jun-28</v>
      </c>
      <c r="G3104">
        <f t="shared" si="592"/>
        <v>3</v>
      </c>
      <c r="H3104" t="str">
        <f t="shared" si="593"/>
        <v>Tuesday</v>
      </c>
      <c r="I3104" t="str">
        <f>VLOOKUP(Table1[[#This Row],[Month Num]],Table2[],2,TRUE)</f>
        <v>Q1</v>
      </c>
      <c r="J3104" t="str">
        <f t="shared" si="582"/>
        <v>Jun</v>
      </c>
      <c r="K3104" s="5" t="str">
        <f t="shared" si="583"/>
        <v>J</v>
      </c>
      <c r="L3104" t="str">
        <f t="shared" si="584"/>
        <v>06</v>
      </c>
      <c r="M3104" t="str">
        <f t="shared" si="585"/>
        <v>Tue</v>
      </c>
      <c r="N3104" t="str">
        <f t="shared" si="586"/>
        <v>20</v>
      </c>
      <c r="O3104" t="str">
        <f t="shared" si="587"/>
        <v>T</v>
      </c>
    </row>
    <row r="3105" spans="2:15" x14ac:dyDescent="0.25">
      <c r="B3105" s="5">
        <v>46925</v>
      </c>
      <c r="C3105">
        <f t="shared" si="588"/>
        <v>2028</v>
      </c>
      <c r="D3105">
        <f t="shared" si="589"/>
        <v>6</v>
      </c>
      <c r="E3105" t="str">
        <f t="shared" si="590"/>
        <v>June</v>
      </c>
      <c r="F3105" s="6" t="str">
        <f t="shared" si="591"/>
        <v>Jun-28</v>
      </c>
      <c r="G3105">
        <f t="shared" si="592"/>
        <v>4</v>
      </c>
      <c r="H3105" t="str">
        <f t="shared" si="593"/>
        <v>Wednesday</v>
      </c>
      <c r="I3105" t="str">
        <f>VLOOKUP(Table1[[#This Row],[Month Num]],Table2[],2,TRUE)</f>
        <v>Q1</v>
      </c>
      <c r="J3105" t="str">
        <f t="shared" si="582"/>
        <v>Jun</v>
      </c>
      <c r="K3105" s="5" t="str">
        <f t="shared" si="583"/>
        <v>J</v>
      </c>
      <c r="L3105" t="str">
        <f t="shared" si="584"/>
        <v>06</v>
      </c>
      <c r="M3105" t="str">
        <f t="shared" si="585"/>
        <v>Wed</v>
      </c>
      <c r="N3105" t="str">
        <f t="shared" si="586"/>
        <v>21</v>
      </c>
      <c r="O3105" t="str">
        <f t="shared" si="587"/>
        <v>W</v>
      </c>
    </row>
    <row r="3106" spans="2:15" x14ac:dyDescent="0.25">
      <c r="B3106" s="5">
        <v>46926</v>
      </c>
      <c r="C3106">
        <f t="shared" si="588"/>
        <v>2028</v>
      </c>
      <c r="D3106">
        <f t="shared" si="589"/>
        <v>6</v>
      </c>
      <c r="E3106" t="str">
        <f t="shared" si="590"/>
        <v>June</v>
      </c>
      <c r="F3106" s="6" t="str">
        <f t="shared" si="591"/>
        <v>Jun-28</v>
      </c>
      <c r="G3106">
        <f t="shared" si="592"/>
        <v>5</v>
      </c>
      <c r="H3106" t="str">
        <f t="shared" si="593"/>
        <v>Thursday</v>
      </c>
      <c r="I3106" t="str">
        <f>VLOOKUP(Table1[[#This Row],[Month Num]],Table2[],2,TRUE)</f>
        <v>Q1</v>
      </c>
      <c r="J3106" t="str">
        <f t="shared" si="582"/>
        <v>Jun</v>
      </c>
      <c r="K3106" s="5" t="str">
        <f t="shared" si="583"/>
        <v>J</v>
      </c>
      <c r="L3106" t="str">
        <f t="shared" si="584"/>
        <v>06</v>
      </c>
      <c r="M3106" t="str">
        <f t="shared" si="585"/>
        <v>Thu</v>
      </c>
      <c r="N3106" t="str">
        <f t="shared" si="586"/>
        <v>22</v>
      </c>
      <c r="O3106" t="str">
        <f t="shared" si="587"/>
        <v>T</v>
      </c>
    </row>
    <row r="3107" spans="2:15" x14ac:dyDescent="0.25">
      <c r="B3107" s="5">
        <v>46927</v>
      </c>
      <c r="C3107">
        <f t="shared" si="588"/>
        <v>2028</v>
      </c>
      <c r="D3107">
        <f t="shared" si="589"/>
        <v>6</v>
      </c>
      <c r="E3107" t="str">
        <f t="shared" si="590"/>
        <v>June</v>
      </c>
      <c r="F3107" s="6" t="str">
        <f t="shared" si="591"/>
        <v>Jun-28</v>
      </c>
      <c r="G3107">
        <f t="shared" si="592"/>
        <v>6</v>
      </c>
      <c r="H3107" t="str">
        <f t="shared" si="593"/>
        <v>Friday</v>
      </c>
      <c r="I3107" t="str">
        <f>VLOOKUP(Table1[[#This Row],[Month Num]],Table2[],2,TRUE)</f>
        <v>Q1</v>
      </c>
      <c r="J3107" t="str">
        <f t="shared" si="582"/>
        <v>Jun</v>
      </c>
      <c r="K3107" s="5" t="str">
        <f t="shared" si="583"/>
        <v>J</v>
      </c>
      <c r="L3107" t="str">
        <f t="shared" si="584"/>
        <v>06</v>
      </c>
      <c r="M3107" t="str">
        <f t="shared" si="585"/>
        <v>Fri</v>
      </c>
      <c r="N3107" t="str">
        <f t="shared" si="586"/>
        <v>23</v>
      </c>
      <c r="O3107" t="str">
        <f t="shared" si="587"/>
        <v>F</v>
      </c>
    </row>
    <row r="3108" spans="2:15" x14ac:dyDescent="0.25">
      <c r="B3108" s="5">
        <v>46928</v>
      </c>
      <c r="C3108">
        <f t="shared" si="588"/>
        <v>2028</v>
      </c>
      <c r="D3108">
        <f t="shared" si="589"/>
        <v>6</v>
      </c>
      <c r="E3108" t="str">
        <f t="shared" si="590"/>
        <v>June</v>
      </c>
      <c r="F3108" s="6" t="str">
        <f t="shared" si="591"/>
        <v>Jun-28</v>
      </c>
      <c r="G3108">
        <f t="shared" si="592"/>
        <v>7</v>
      </c>
      <c r="H3108" t="str">
        <f t="shared" si="593"/>
        <v>Saturday</v>
      </c>
      <c r="I3108" t="str">
        <f>VLOOKUP(Table1[[#This Row],[Month Num]],Table2[],2,TRUE)</f>
        <v>Q1</v>
      </c>
      <c r="J3108" t="str">
        <f t="shared" si="582"/>
        <v>Jun</v>
      </c>
      <c r="K3108" s="5" t="str">
        <f t="shared" si="583"/>
        <v>J</v>
      </c>
      <c r="L3108" t="str">
        <f t="shared" si="584"/>
        <v>06</v>
      </c>
      <c r="M3108" t="str">
        <f t="shared" si="585"/>
        <v>Sat</v>
      </c>
      <c r="N3108" t="str">
        <f t="shared" si="586"/>
        <v>24</v>
      </c>
      <c r="O3108" t="str">
        <f t="shared" si="587"/>
        <v>S</v>
      </c>
    </row>
    <row r="3109" spans="2:15" x14ac:dyDescent="0.25">
      <c r="B3109" s="5">
        <v>46929</v>
      </c>
      <c r="C3109">
        <f t="shared" si="588"/>
        <v>2028</v>
      </c>
      <c r="D3109">
        <f t="shared" si="589"/>
        <v>6</v>
      </c>
      <c r="E3109" t="str">
        <f t="shared" si="590"/>
        <v>June</v>
      </c>
      <c r="F3109" s="6" t="str">
        <f t="shared" si="591"/>
        <v>Jun-28</v>
      </c>
      <c r="G3109">
        <f t="shared" si="592"/>
        <v>1</v>
      </c>
      <c r="H3109" t="str">
        <f t="shared" si="593"/>
        <v>Sunday</v>
      </c>
      <c r="I3109" t="str">
        <f>VLOOKUP(Table1[[#This Row],[Month Num]],Table2[],2,TRUE)</f>
        <v>Q1</v>
      </c>
      <c r="J3109" t="str">
        <f t="shared" si="582"/>
        <v>Jun</v>
      </c>
      <c r="K3109" s="5" t="str">
        <f t="shared" si="583"/>
        <v>J</v>
      </c>
      <c r="L3109" t="str">
        <f t="shared" si="584"/>
        <v>06</v>
      </c>
      <c r="M3109" t="str">
        <f t="shared" si="585"/>
        <v>Sun</v>
      </c>
      <c r="N3109" t="str">
        <f t="shared" si="586"/>
        <v>25</v>
      </c>
      <c r="O3109" t="str">
        <f t="shared" si="587"/>
        <v>S</v>
      </c>
    </row>
    <row r="3110" spans="2:15" x14ac:dyDescent="0.25">
      <c r="B3110" s="5">
        <v>46930</v>
      </c>
      <c r="C3110">
        <f t="shared" si="588"/>
        <v>2028</v>
      </c>
      <c r="D3110">
        <f t="shared" si="589"/>
        <v>6</v>
      </c>
      <c r="E3110" t="str">
        <f t="shared" si="590"/>
        <v>June</v>
      </c>
      <c r="F3110" s="6" t="str">
        <f t="shared" si="591"/>
        <v>Jun-28</v>
      </c>
      <c r="G3110">
        <f t="shared" si="592"/>
        <v>2</v>
      </c>
      <c r="H3110" t="str">
        <f t="shared" si="593"/>
        <v>Monday</v>
      </c>
      <c r="I3110" t="str">
        <f>VLOOKUP(Table1[[#This Row],[Month Num]],Table2[],2,TRUE)</f>
        <v>Q1</v>
      </c>
      <c r="J3110" t="str">
        <f t="shared" si="582"/>
        <v>Jun</v>
      </c>
      <c r="K3110" s="5" t="str">
        <f t="shared" si="583"/>
        <v>J</v>
      </c>
      <c r="L3110" t="str">
        <f t="shared" si="584"/>
        <v>06</v>
      </c>
      <c r="M3110" t="str">
        <f t="shared" si="585"/>
        <v>Mon</v>
      </c>
      <c r="N3110" t="str">
        <f t="shared" si="586"/>
        <v>26</v>
      </c>
      <c r="O3110" t="str">
        <f t="shared" si="587"/>
        <v>M</v>
      </c>
    </row>
    <row r="3111" spans="2:15" x14ac:dyDescent="0.25">
      <c r="B3111" s="5">
        <v>46931</v>
      </c>
      <c r="C3111">
        <f t="shared" si="588"/>
        <v>2028</v>
      </c>
      <c r="D3111">
        <f t="shared" si="589"/>
        <v>6</v>
      </c>
      <c r="E3111" t="str">
        <f t="shared" si="590"/>
        <v>June</v>
      </c>
      <c r="F3111" s="6" t="str">
        <f t="shared" si="591"/>
        <v>Jun-28</v>
      </c>
      <c r="G3111">
        <f t="shared" si="592"/>
        <v>3</v>
      </c>
      <c r="H3111" t="str">
        <f t="shared" si="593"/>
        <v>Tuesday</v>
      </c>
      <c r="I3111" t="str">
        <f>VLOOKUP(Table1[[#This Row],[Month Num]],Table2[],2,TRUE)</f>
        <v>Q1</v>
      </c>
      <c r="J3111" t="str">
        <f t="shared" si="582"/>
        <v>Jun</v>
      </c>
      <c r="K3111" s="5" t="str">
        <f t="shared" si="583"/>
        <v>J</v>
      </c>
      <c r="L3111" t="str">
        <f t="shared" si="584"/>
        <v>06</v>
      </c>
      <c r="M3111" t="str">
        <f t="shared" si="585"/>
        <v>Tue</v>
      </c>
      <c r="N3111" t="str">
        <f t="shared" si="586"/>
        <v>27</v>
      </c>
      <c r="O3111" t="str">
        <f t="shared" si="587"/>
        <v>T</v>
      </c>
    </row>
    <row r="3112" spans="2:15" x14ac:dyDescent="0.25">
      <c r="B3112" s="5">
        <v>46932</v>
      </c>
      <c r="C3112">
        <f t="shared" si="588"/>
        <v>2028</v>
      </c>
      <c r="D3112">
        <f t="shared" si="589"/>
        <v>6</v>
      </c>
      <c r="E3112" t="str">
        <f t="shared" si="590"/>
        <v>June</v>
      </c>
      <c r="F3112" s="6" t="str">
        <f t="shared" si="591"/>
        <v>Jun-28</v>
      </c>
      <c r="G3112">
        <f t="shared" si="592"/>
        <v>4</v>
      </c>
      <c r="H3112" t="str">
        <f t="shared" si="593"/>
        <v>Wednesday</v>
      </c>
      <c r="I3112" t="str">
        <f>VLOOKUP(Table1[[#This Row],[Month Num]],Table2[],2,TRUE)</f>
        <v>Q1</v>
      </c>
      <c r="J3112" t="str">
        <f t="shared" si="582"/>
        <v>Jun</v>
      </c>
      <c r="K3112" s="5" t="str">
        <f t="shared" si="583"/>
        <v>J</v>
      </c>
      <c r="L3112" t="str">
        <f t="shared" si="584"/>
        <v>06</v>
      </c>
      <c r="M3112" t="str">
        <f t="shared" si="585"/>
        <v>Wed</v>
      </c>
      <c r="N3112" t="str">
        <f t="shared" si="586"/>
        <v>28</v>
      </c>
      <c r="O3112" t="str">
        <f t="shared" si="587"/>
        <v>W</v>
      </c>
    </row>
    <row r="3113" spans="2:15" x14ac:dyDescent="0.25">
      <c r="B3113" s="5">
        <v>46933</v>
      </c>
      <c r="C3113">
        <f t="shared" si="588"/>
        <v>2028</v>
      </c>
      <c r="D3113">
        <f t="shared" si="589"/>
        <v>6</v>
      </c>
      <c r="E3113" t="str">
        <f t="shared" si="590"/>
        <v>June</v>
      </c>
      <c r="F3113" s="6" t="str">
        <f t="shared" si="591"/>
        <v>Jun-28</v>
      </c>
      <c r="G3113">
        <f t="shared" si="592"/>
        <v>5</v>
      </c>
      <c r="H3113" t="str">
        <f t="shared" si="593"/>
        <v>Thursday</v>
      </c>
      <c r="I3113" t="str">
        <f>VLOOKUP(Table1[[#This Row],[Month Num]],Table2[],2,TRUE)</f>
        <v>Q1</v>
      </c>
      <c r="J3113" t="str">
        <f t="shared" si="582"/>
        <v>Jun</v>
      </c>
      <c r="K3113" s="5" t="str">
        <f t="shared" si="583"/>
        <v>J</v>
      </c>
      <c r="L3113" t="str">
        <f t="shared" si="584"/>
        <v>06</v>
      </c>
      <c r="M3113" t="str">
        <f t="shared" si="585"/>
        <v>Thu</v>
      </c>
      <c r="N3113" t="str">
        <f t="shared" si="586"/>
        <v>29</v>
      </c>
      <c r="O3113" t="str">
        <f t="shared" si="587"/>
        <v>T</v>
      </c>
    </row>
    <row r="3114" spans="2:15" x14ac:dyDescent="0.25">
      <c r="B3114" s="5">
        <v>46934</v>
      </c>
      <c r="C3114">
        <f t="shared" si="588"/>
        <v>2028</v>
      </c>
      <c r="D3114">
        <f t="shared" si="589"/>
        <v>6</v>
      </c>
      <c r="E3114" t="str">
        <f t="shared" si="590"/>
        <v>June</v>
      </c>
      <c r="F3114" s="6" t="str">
        <f t="shared" si="591"/>
        <v>Jun-28</v>
      </c>
      <c r="G3114">
        <f t="shared" si="592"/>
        <v>6</v>
      </c>
      <c r="H3114" t="str">
        <f t="shared" si="593"/>
        <v>Friday</v>
      </c>
      <c r="I3114" t="str">
        <f>VLOOKUP(Table1[[#This Row],[Month Num]],Table2[],2,TRUE)</f>
        <v>Q1</v>
      </c>
      <c r="J3114" t="str">
        <f t="shared" si="582"/>
        <v>Jun</v>
      </c>
      <c r="K3114" s="5" t="str">
        <f t="shared" si="583"/>
        <v>J</v>
      </c>
      <c r="L3114" t="str">
        <f t="shared" si="584"/>
        <v>06</v>
      </c>
      <c r="M3114" t="str">
        <f t="shared" si="585"/>
        <v>Fri</v>
      </c>
      <c r="N3114" t="str">
        <f t="shared" si="586"/>
        <v>30</v>
      </c>
      <c r="O3114" t="str">
        <f t="shared" si="587"/>
        <v>F</v>
      </c>
    </row>
    <row r="3115" spans="2:15" x14ac:dyDescent="0.25">
      <c r="B3115" s="5">
        <v>46935</v>
      </c>
      <c r="C3115">
        <f t="shared" si="588"/>
        <v>2028</v>
      </c>
      <c r="D3115">
        <f t="shared" si="589"/>
        <v>7</v>
      </c>
      <c r="E3115" t="str">
        <f t="shared" si="590"/>
        <v>July</v>
      </c>
      <c r="F3115" s="6" t="str">
        <f t="shared" si="591"/>
        <v>Jul-28</v>
      </c>
      <c r="G3115">
        <f t="shared" si="592"/>
        <v>7</v>
      </c>
      <c r="H3115" t="str">
        <f t="shared" si="593"/>
        <v>Saturday</v>
      </c>
      <c r="I3115" t="str">
        <f>VLOOKUP(Table1[[#This Row],[Month Num]],Table2[],2,TRUE)</f>
        <v>Q2</v>
      </c>
      <c r="J3115" t="str">
        <f t="shared" si="582"/>
        <v>Jul</v>
      </c>
      <c r="K3115" s="5" t="str">
        <f t="shared" si="583"/>
        <v>J</v>
      </c>
      <c r="L3115" t="str">
        <f t="shared" si="584"/>
        <v>07</v>
      </c>
      <c r="M3115" t="str">
        <f t="shared" si="585"/>
        <v>Sat</v>
      </c>
      <c r="N3115" t="str">
        <f t="shared" si="586"/>
        <v>01</v>
      </c>
      <c r="O3115" t="str">
        <f t="shared" si="587"/>
        <v>S</v>
      </c>
    </row>
    <row r="3116" spans="2:15" x14ac:dyDescent="0.25">
      <c r="B3116" s="5">
        <v>46936</v>
      </c>
      <c r="C3116">
        <f t="shared" si="588"/>
        <v>2028</v>
      </c>
      <c r="D3116">
        <f t="shared" si="589"/>
        <v>7</v>
      </c>
      <c r="E3116" t="str">
        <f t="shared" si="590"/>
        <v>July</v>
      </c>
      <c r="F3116" s="6" t="str">
        <f t="shared" si="591"/>
        <v>Jul-28</v>
      </c>
      <c r="G3116">
        <f t="shared" si="592"/>
        <v>1</v>
      </c>
      <c r="H3116" t="str">
        <f t="shared" si="593"/>
        <v>Sunday</v>
      </c>
      <c r="I3116" t="str">
        <f>VLOOKUP(Table1[[#This Row],[Month Num]],Table2[],2,TRUE)</f>
        <v>Q2</v>
      </c>
      <c r="J3116" t="str">
        <f t="shared" si="582"/>
        <v>Jul</v>
      </c>
      <c r="K3116" s="5" t="str">
        <f t="shared" si="583"/>
        <v>J</v>
      </c>
      <c r="L3116" t="str">
        <f t="shared" si="584"/>
        <v>07</v>
      </c>
      <c r="M3116" t="str">
        <f t="shared" si="585"/>
        <v>Sun</v>
      </c>
      <c r="N3116" t="str">
        <f t="shared" si="586"/>
        <v>02</v>
      </c>
      <c r="O3116" t="str">
        <f t="shared" si="587"/>
        <v>S</v>
      </c>
    </row>
    <row r="3117" spans="2:15" x14ac:dyDescent="0.25">
      <c r="B3117" s="5">
        <v>46937</v>
      </c>
      <c r="C3117">
        <f t="shared" si="588"/>
        <v>2028</v>
      </c>
      <c r="D3117">
        <f t="shared" si="589"/>
        <v>7</v>
      </c>
      <c r="E3117" t="str">
        <f t="shared" si="590"/>
        <v>July</v>
      </c>
      <c r="F3117" s="6" t="str">
        <f t="shared" si="591"/>
        <v>Jul-28</v>
      </c>
      <c r="G3117">
        <f t="shared" si="592"/>
        <v>2</v>
      </c>
      <c r="H3117" t="str">
        <f t="shared" si="593"/>
        <v>Monday</v>
      </c>
      <c r="I3117" t="str">
        <f>VLOOKUP(Table1[[#This Row],[Month Num]],Table2[],2,TRUE)</f>
        <v>Q2</v>
      </c>
      <c r="J3117" t="str">
        <f t="shared" si="582"/>
        <v>Jul</v>
      </c>
      <c r="K3117" s="5" t="str">
        <f t="shared" si="583"/>
        <v>J</v>
      </c>
      <c r="L3117" t="str">
        <f t="shared" si="584"/>
        <v>07</v>
      </c>
      <c r="M3117" t="str">
        <f t="shared" si="585"/>
        <v>Mon</v>
      </c>
      <c r="N3117" t="str">
        <f t="shared" si="586"/>
        <v>03</v>
      </c>
      <c r="O3117" t="str">
        <f t="shared" si="587"/>
        <v>M</v>
      </c>
    </row>
    <row r="3118" spans="2:15" x14ac:dyDescent="0.25">
      <c r="B3118" s="5">
        <v>46938</v>
      </c>
      <c r="C3118">
        <f t="shared" si="588"/>
        <v>2028</v>
      </c>
      <c r="D3118">
        <f t="shared" si="589"/>
        <v>7</v>
      </c>
      <c r="E3118" t="str">
        <f t="shared" si="590"/>
        <v>July</v>
      </c>
      <c r="F3118" s="6" t="str">
        <f t="shared" si="591"/>
        <v>Jul-28</v>
      </c>
      <c r="G3118">
        <f t="shared" si="592"/>
        <v>3</v>
      </c>
      <c r="H3118" t="str">
        <f t="shared" si="593"/>
        <v>Tuesday</v>
      </c>
      <c r="I3118" t="str">
        <f>VLOOKUP(Table1[[#This Row],[Month Num]],Table2[],2,TRUE)</f>
        <v>Q2</v>
      </c>
      <c r="J3118" t="str">
        <f t="shared" si="582"/>
        <v>Jul</v>
      </c>
      <c r="K3118" s="5" t="str">
        <f t="shared" si="583"/>
        <v>J</v>
      </c>
      <c r="L3118" t="str">
        <f t="shared" si="584"/>
        <v>07</v>
      </c>
      <c r="M3118" t="str">
        <f t="shared" si="585"/>
        <v>Tue</v>
      </c>
      <c r="N3118" t="str">
        <f t="shared" si="586"/>
        <v>04</v>
      </c>
      <c r="O3118" t="str">
        <f t="shared" si="587"/>
        <v>T</v>
      </c>
    </row>
    <row r="3119" spans="2:15" x14ac:dyDescent="0.25">
      <c r="B3119" s="5">
        <v>46939</v>
      </c>
      <c r="C3119">
        <f t="shared" si="588"/>
        <v>2028</v>
      </c>
      <c r="D3119">
        <f t="shared" si="589"/>
        <v>7</v>
      </c>
      <c r="E3119" t="str">
        <f t="shared" si="590"/>
        <v>July</v>
      </c>
      <c r="F3119" s="6" t="str">
        <f t="shared" si="591"/>
        <v>Jul-28</v>
      </c>
      <c r="G3119">
        <f t="shared" si="592"/>
        <v>4</v>
      </c>
      <c r="H3119" t="str">
        <f t="shared" si="593"/>
        <v>Wednesday</v>
      </c>
      <c r="I3119" t="str">
        <f>VLOOKUP(Table1[[#This Row],[Month Num]],Table2[],2,TRUE)</f>
        <v>Q2</v>
      </c>
      <c r="J3119" t="str">
        <f t="shared" si="582"/>
        <v>Jul</v>
      </c>
      <c r="K3119" s="5" t="str">
        <f t="shared" si="583"/>
        <v>J</v>
      </c>
      <c r="L3119" t="str">
        <f t="shared" si="584"/>
        <v>07</v>
      </c>
      <c r="M3119" t="str">
        <f t="shared" si="585"/>
        <v>Wed</v>
      </c>
      <c r="N3119" t="str">
        <f t="shared" si="586"/>
        <v>05</v>
      </c>
      <c r="O3119" t="str">
        <f t="shared" si="587"/>
        <v>W</v>
      </c>
    </row>
    <row r="3120" spans="2:15" x14ac:dyDescent="0.25">
      <c r="B3120" s="5">
        <v>46940</v>
      </c>
      <c r="C3120">
        <f t="shared" si="588"/>
        <v>2028</v>
      </c>
      <c r="D3120">
        <f t="shared" si="589"/>
        <v>7</v>
      </c>
      <c r="E3120" t="str">
        <f t="shared" si="590"/>
        <v>July</v>
      </c>
      <c r="F3120" s="6" t="str">
        <f t="shared" si="591"/>
        <v>Jul-28</v>
      </c>
      <c r="G3120">
        <f t="shared" si="592"/>
        <v>5</v>
      </c>
      <c r="H3120" t="str">
        <f t="shared" si="593"/>
        <v>Thursday</v>
      </c>
      <c r="I3120" t="str">
        <f>VLOOKUP(Table1[[#This Row],[Month Num]],Table2[],2,TRUE)</f>
        <v>Q2</v>
      </c>
      <c r="J3120" t="str">
        <f t="shared" si="582"/>
        <v>Jul</v>
      </c>
      <c r="K3120" s="5" t="str">
        <f t="shared" si="583"/>
        <v>J</v>
      </c>
      <c r="L3120" t="str">
        <f t="shared" si="584"/>
        <v>07</v>
      </c>
      <c r="M3120" t="str">
        <f t="shared" si="585"/>
        <v>Thu</v>
      </c>
      <c r="N3120" t="str">
        <f t="shared" si="586"/>
        <v>06</v>
      </c>
      <c r="O3120" t="str">
        <f t="shared" si="587"/>
        <v>T</v>
      </c>
    </row>
    <row r="3121" spans="2:15" x14ac:dyDescent="0.25">
      <c r="B3121" s="5">
        <v>46941</v>
      </c>
      <c r="C3121">
        <f t="shared" si="588"/>
        <v>2028</v>
      </c>
      <c r="D3121">
        <f t="shared" si="589"/>
        <v>7</v>
      </c>
      <c r="E3121" t="str">
        <f t="shared" si="590"/>
        <v>July</v>
      </c>
      <c r="F3121" s="6" t="str">
        <f t="shared" si="591"/>
        <v>Jul-28</v>
      </c>
      <c r="G3121">
        <f t="shared" si="592"/>
        <v>6</v>
      </c>
      <c r="H3121" t="str">
        <f t="shared" si="593"/>
        <v>Friday</v>
      </c>
      <c r="I3121" t="str">
        <f>VLOOKUP(Table1[[#This Row],[Month Num]],Table2[],2,TRUE)</f>
        <v>Q2</v>
      </c>
      <c r="J3121" t="str">
        <f t="shared" si="582"/>
        <v>Jul</v>
      </c>
      <c r="K3121" s="5" t="str">
        <f t="shared" si="583"/>
        <v>J</v>
      </c>
      <c r="L3121" t="str">
        <f t="shared" si="584"/>
        <v>07</v>
      </c>
      <c r="M3121" t="str">
        <f t="shared" si="585"/>
        <v>Fri</v>
      </c>
      <c r="N3121" t="str">
        <f t="shared" si="586"/>
        <v>07</v>
      </c>
      <c r="O3121" t="str">
        <f t="shared" si="587"/>
        <v>F</v>
      </c>
    </row>
    <row r="3122" spans="2:15" x14ac:dyDescent="0.25">
      <c r="B3122" s="5">
        <v>46942</v>
      </c>
      <c r="C3122">
        <f t="shared" si="588"/>
        <v>2028</v>
      </c>
      <c r="D3122">
        <f t="shared" si="589"/>
        <v>7</v>
      </c>
      <c r="E3122" t="str">
        <f t="shared" si="590"/>
        <v>July</v>
      </c>
      <c r="F3122" s="6" t="str">
        <f t="shared" si="591"/>
        <v>Jul-28</v>
      </c>
      <c r="G3122">
        <f t="shared" si="592"/>
        <v>7</v>
      </c>
      <c r="H3122" t="str">
        <f t="shared" si="593"/>
        <v>Saturday</v>
      </c>
      <c r="I3122" t="str">
        <f>VLOOKUP(Table1[[#This Row],[Month Num]],Table2[],2,TRUE)</f>
        <v>Q2</v>
      </c>
      <c r="J3122" t="str">
        <f t="shared" si="582"/>
        <v>Jul</v>
      </c>
      <c r="K3122" s="5" t="str">
        <f t="shared" si="583"/>
        <v>J</v>
      </c>
      <c r="L3122" t="str">
        <f t="shared" si="584"/>
        <v>07</v>
      </c>
      <c r="M3122" t="str">
        <f t="shared" si="585"/>
        <v>Sat</v>
      </c>
      <c r="N3122" t="str">
        <f t="shared" si="586"/>
        <v>08</v>
      </c>
      <c r="O3122" t="str">
        <f t="shared" si="587"/>
        <v>S</v>
      </c>
    </row>
    <row r="3123" spans="2:15" x14ac:dyDescent="0.25">
      <c r="B3123" s="5">
        <v>46943</v>
      </c>
      <c r="C3123">
        <f t="shared" si="588"/>
        <v>2028</v>
      </c>
      <c r="D3123">
        <f t="shared" si="589"/>
        <v>7</v>
      </c>
      <c r="E3123" t="str">
        <f t="shared" si="590"/>
        <v>July</v>
      </c>
      <c r="F3123" s="6" t="str">
        <f t="shared" si="591"/>
        <v>Jul-28</v>
      </c>
      <c r="G3123">
        <f t="shared" si="592"/>
        <v>1</v>
      </c>
      <c r="H3123" t="str">
        <f t="shared" si="593"/>
        <v>Sunday</v>
      </c>
      <c r="I3123" t="str">
        <f>VLOOKUP(Table1[[#This Row],[Month Num]],Table2[],2,TRUE)</f>
        <v>Q2</v>
      </c>
      <c r="J3123" t="str">
        <f t="shared" si="582"/>
        <v>Jul</v>
      </c>
      <c r="K3123" s="5" t="str">
        <f t="shared" si="583"/>
        <v>J</v>
      </c>
      <c r="L3123" t="str">
        <f t="shared" si="584"/>
        <v>07</v>
      </c>
      <c r="M3123" t="str">
        <f t="shared" si="585"/>
        <v>Sun</v>
      </c>
      <c r="N3123" t="str">
        <f t="shared" si="586"/>
        <v>09</v>
      </c>
      <c r="O3123" t="str">
        <f t="shared" si="587"/>
        <v>S</v>
      </c>
    </row>
    <row r="3124" spans="2:15" x14ac:dyDescent="0.25">
      <c r="B3124" s="5">
        <v>46944</v>
      </c>
      <c r="C3124">
        <f t="shared" si="588"/>
        <v>2028</v>
      </c>
      <c r="D3124">
        <f t="shared" si="589"/>
        <v>7</v>
      </c>
      <c r="E3124" t="str">
        <f t="shared" si="590"/>
        <v>July</v>
      </c>
      <c r="F3124" s="6" t="str">
        <f t="shared" si="591"/>
        <v>Jul-28</v>
      </c>
      <c r="G3124">
        <f t="shared" si="592"/>
        <v>2</v>
      </c>
      <c r="H3124" t="str">
        <f t="shared" si="593"/>
        <v>Monday</v>
      </c>
      <c r="I3124" t="str">
        <f>VLOOKUP(Table1[[#This Row],[Month Num]],Table2[],2,TRUE)</f>
        <v>Q2</v>
      </c>
      <c r="J3124" t="str">
        <f t="shared" si="582"/>
        <v>Jul</v>
      </c>
      <c r="K3124" s="5" t="str">
        <f t="shared" si="583"/>
        <v>J</v>
      </c>
      <c r="L3124" t="str">
        <f t="shared" si="584"/>
        <v>07</v>
      </c>
      <c r="M3124" t="str">
        <f t="shared" si="585"/>
        <v>Mon</v>
      </c>
      <c r="N3124" t="str">
        <f t="shared" si="586"/>
        <v>10</v>
      </c>
      <c r="O3124" t="str">
        <f t="shared" si="587"/>
        <v>M</v>
      </c>
    </row>
    <row r="3125" spans="2:15" x14ac:dyDescent="0.25">
      <c r="B3125" s="5">
        <v>46945</v>
      </c>
      <c r="C3125">
        <f t="shared" si="588"/>
        <v>2028</v>
      </c>
      <c r="D3125">
        <f t="shared" si="589"/>
        <v>7</v>
      </c>
      <c r="E3125" t="str">
        <f t="shared" si="590"/>
        <v>July</v>
      </c>
      <c r="F3125" s="6" t="str">
        <f t="shared" si="591"/>
        <v>Jul-28</v>
      </c>
      <c r="G3125">
        <f t="shared" si="592"/>
        <v>3</v>
      </c>
      <c r="H3125" t="str">
        <f t="shared" si="593"/>
        <v>Tuesday</v>
      </c>
      <c r="I3125" t="str">
        <f>VLOOKUP(Table1[[#This Row],[Month Num]],Table2[],2,TRUE)</f>
        <v>Q2</v>
      </c>
      <c r="J3125" t="str">
        <f t="shared" si="582"/>
        <v>Jul</v>
      </c>
      <c r="K3125" s="5" t="str">
        <f t="shared" si="583"/>
        <v>J</v>
      </c>
      <c r="L3125" t="str">
        <f t="shared" si="584"/>
        <v>07</v>
      </c>
      <c r="M3125" t="str">
        <f t="shared" si="585"/>
        <v>Tue</v>
      </c>
      <c r="N3125" t="str">
        <f t="shared" si="586"/>
        <v>11</v>
      </c>
      <c r="O3125" t="str">
        <f t="shared" si="587"/>
        <v>T</v>
      </c>
    </row>
    <row r="3126" spans="2:15" x14ac:dyDescent="0.25">
      <c r="B3126" s="5">
        <v>46946</v>
      </c>
      <c r="C3126">
        <f t="shared" si="588"/>
        <v>2028</v>
      </c>
      <c r="D3126">
        <f t="shared" si="589"/>
        <v>7</v>
      </c>
      <c r="E3126" t="str">
        <f t="shared" si="590"/>
        <v>July</v>
      </c>
      <c r="F3126" s="6" t="str">
        <f t="shared" si="591"/>
        <v>Jul-28</v>
      </c>
      <c r="G3126">
        <f t="shared" si="592"/>
        <v>4</v>
      </c>
      <c r="H3126" t="str">
        <f t="shared" si="593"/>
        <v>Wednesday</v>
      </c>
      <c r="I3126" t="str">
        <f>VLOOKUP(Table1[[#This Row],[Month Num]],Table2[],2,TRUE)</f>
        <v>Q2</v>
      </c>
      <c r="J3126" t="str">
        <f t="shared" si="582"/>
        <v>Jul</v>
      </c>
      <c r="K3126" s="5" t="str">
        <f t="shared" si="583"/>
        <v>J</v>
      </c>
      <c r="L3126" t="str">
        <f t="shared" si="584"/>
        <v>07</v>
      </c>
      <c r="M3126" t="str">
        <f t="shared" si="585"/>
        <v>Wed</v>
      </c>
      <c r="N3126" t="str">
        <f t="shared" si="586"/>
        <v>12</v>
      </c>
      <c r="O3126" t="str">
        <f t="shared" si="587"/>
        <v>W</v>
      </c>
    </row>
    <row r="3127" spans="2:15" x14ac:dyDescent="0.25">
      <c r="B3127" s="5">
        <v>46947</v>
      </c>
      <c r="C3127">
        <f t="shared" si="588"/>
        <v>2028</v>
      </c>
      <c r="D3127">
        <f t="shared" si="589"/>
        <v>7</v>
      </c>
      <c r="E3127" t="str">
        <f t="shared" si="590"/>
        <v>July</v>
      </c>
      <c r="F3127" s="6" t="str">
        <f t="shared" si="591"/>
        <v>Jul-28</v>
      </c>
      <c r="G3127">
        <f t="shared" si="592"/>
        <v>5</v>
      </c>
      <c r="H3127" t="str">
        <f t="shared" si="593"/>
        <v>Thursday</v>
      </c>
      <c r="I3127" t="str">
        <f>VLOOKUP(Table1[[#This Row],[Month Num]],Table2[],2,TRUE)</f>
        <v>Q2</v>
      </c>
      <c r="J3127" t="str">
        <f t="shared" si="582"/>
        <v>Jul</v>
      </c>
      <c r="K3127" s="5" t="str">
        <f t="shared" si="583"/>
        <v>J</v>
      </c>
      <c r="L3127" t="str">
        <f t="shared" si="584"/>
        <v>07</v>
      </c>
      <c r="M3127" t="str">
        <f t="shared" si="585"/>
        <v>Thu</v>
      </c>
      <c r="N3127" t="str">
        <f t="shared" si="586"/>
        <v>13</v>
      </c>
      <c r="O3127" t="str">
        <f t="shared" si="587"/>
        <v>T</v>
      </c>
    </row>
    <row r="3128" spans="2:15" x14ac:dyDescent="0.25">
      <c r="B3128" s="5">
        <v>46948</v>
      </c>
      <c r="C3128">
        <f t="shared" si="588"/>
        <v>2028</v>
      </c>
      <c r="D3128">
        <f t="shared" si="589"/>
        <v>7</v>
      </c>
      <c r="E3128" t="str">
        <f t="shared" si="590"/>
        <v>July</v>
      </c>
      <c r="F3128" s="6" t="str">
        <f t="shared" si="591"/>
        <v>Jul-28</v>
      </c>
      <c r="G3128">
        <f t="shared" si="592"/>
        <v>6</v>
      </c>
      <c r="H3128" t="str">
        <f t="shared" si="593"/>
        <v>Friday</v>
      </c>
      <c r="I3128" t="str">
        <f>VLOOKUP(Table1[[#This Row],[Month Num]],Table2[],2,TRUE)</f>
        <v>Q2</v>
      </c>
      <c r="J3128" t="str">
        <f t="shared" si="582"/>
        <v>Jul</v>
      </c>
      <c r="K3128" s="5" t="str">
        <f t="shared" si="583"/>
        <v>J</v>
      </c>
      <c r="L3128" t="str">
        <f t="shared" si="584"/>
        <v>07</v>
      </c>
      <c r="M3128" t="str">
        <f t="shared" si="585"/>
        <v>Fri</v>
      </c>
      <c r="N3128" t="str">
        <f t="shared" si="586"/>
        <v>14</v>
      </c>
      <c r="O3128" t="str">
        <f t="shared" si="587"/>
        <v>F</v>
      </c>
    </row>
    <row r="3129" spans="2:15" x14ac:dyDescent="0.25">
      <c r="B3129" s="5">
        <v>46949</v>
      </c>
      <c r="C3129">
        <f t="shared" si="588"/>
        <v>2028</v>
      </c>
      <c r="D3129">
        <f t="shared" si="589"/>
        <v>7</v>
      </c>
      <c r="E3129" t="str">
        <f t="shared" si="590"/>
        <v>July</v>
      </c>
      <c r="F3129" s="6" t="str">
        <f t="shared" si="591"/>
        <v>Jul-28</v>
      </c>
      <c r="G3129">
        <f t="shared" si="592"/>
        <v>7</v>
      </c>
      <c r="H3129" t="str">
        <f t="shared" si="593"/>
        <v>Saturday</v>
      </c>
      <c r="I3129" t="str">
        <f>VLOOKUP(Table1[[#This Row],[Month Num]],Table2[],2,TRUE)</f>
        <v>Q2</v>
      </c>
      <c r="J3129" t="str">
        <f t="shared" si="582"/>
        <v>Jul</v>
      </c>
      <c r="K3129" s="5" t="str">
        <f t="shared" si="583"/>
        <v>J</v>
      </c>
      <c r="L3129" t="str">
        <f t="shared" si="584"/>
        <v>07</v>
      </c>
      <c r="M3129" t="str">
        <f t="shared" si="585"/>
        <v>Sat</v>
      </c>
      <c r="N3129" t="str">
        <f t="shared" si="586"/>
        <v>15</v>
      </c>
      <c r="O3129" t="str">
        <f t="shared" si="587"/>
        <v>S</v>
      </c>
    </row>
    <row r="3130" spans="2:15" x14ac:dyDescent="0.25">
      <c r="B3130" s="5">
        <v>46950</v>
      </c>
      <c r="C3130">
        <f t="shared" si="588"/>
        <v>2028</v>
      </c>
      <c r="D3130">
        <f t="shared" si="589"/>
        <v>7</v>
      </c>
      <c r="E3130" t="str">
        <f t="shared" si="590"/>
        <v>July</v>
      </c>
      <c r="F3130" s="6" t="str">
        <f t="shared" si="591"/>
        <v>Jul-28</v>
      </c>
      <c r="G3130">
        <f t="shared" si="592"/>
        <v>1</v>
      </c>
      <c r="H3130" t="str">
        <f t="shared" si="593"/>
        <v>Sunday</v>
      </c>
      <c r="I3130" t="str">
        <f>VLOOKUP(Table1[[#This Row],[Month Num]],Table2[],2,TRUE)</f>
        <v>Q2</v>
      </c>
      <c r="J3130" t="str">
        <f t="shared" si="582"/>
        <v>Jul</v>
      </c>
      <c r="K3130" s="5" t="str">
        <f t="shared" si="583"/>
        <v>J</v>
      </c>
      <c r="L3130" t="str">
        <f t="shared" si="584"/>
        <v>07</v>
      </c>
      <c r="M3130" t="str">
        <f t="shared" si="585"/>
        <v>Sun</v>
      </c>
      <c r="N3130" t="str">
        <f t="shared" si="586"/>
        <v>16</v>
      </c>
      <c r="O3130" t="str">
        <f t="shared" si="587"/>
        <v>S</v>
      </c>
    </row>
    <row r="3131" spans="2:15" x14ac:dyDescent="0.25">
      <c r="B3131" s="5">
        <v>46951</v>
      </c>
      <c r="C3131">
        <f t="shared" si="588"/>
        <v>2028</v>
      </c>
      <c r="D3131">
        <f t="shared" si="589"/>
        <v>7</v>
      </c>
      <c r="E3131" t="str">
        <f t="shared" si="590"/>
        <v>July</v>
      </c>
      <c r="F3131" s="6" t="str">
        <f t="shared" si="591"/>
        <v>Jul-28</v>
      </c>
      <c r="G3131">
        <f t="shared" si="592"/>
        <v>2</v>
      </c>
      <c r="H3131" t="str">
        <f t="shared" si="593"/>
        <v>Monday</v>
      </c>
      <c r="I3131" t="str">
        <f>VLOOKUP(Table1[[#This Row],[Month Num]],Table2[],2,TRUE)</f>
        <v>Q2</v>
      </c>
      <c r="J3131" t="str">
        <f t="shared" si="582"/>
        <v>Jul</v>
      </c>
      <c r="K3131" s="5" t="str">
        <f t="shared" si="583"/>
        <v>J</v>
      </c>
      <c r="L3131" t="str">
        <f t="shared" si="584"/>
        <v>07</v>
      </c>
      <c r="M3131" t="str">
        <f t="shared" si="585"/>
        <v>Mon</v>
      </c>
      <c r="N3131" t="str">
        <f t="shared" si="586"/>
        <v>17</v>
      </c>
      <c r="O3131" t="str">
        <f t="shared" si="587"/>
        <v>M</v>
      </c>
    </row>
    <row r="3132" spans="2:15" x14ac:dyDescent="0.25">
      <c r="B3132" s="5">
        <v>46952</v>
      </c>
      <c r="C3132">
        <f t="shared" si="588"/>
        <v>2028</v>
      </c>
      <c r="D3132">
        <f t="shared" si="589"/>
        <v>7</v>
      </c>
      <c r="E3132" t="str">
        <f t="shared" si="590"/>
        <v>July</v>
      </c>
      <c r="F3132" s="6" t="str">
        <f t="shared" si="591"/>
        <v>Jul-28</v>
      </c>
      <c r="G3132">
        <f t="shared" si="592"/>
        <v>3</v>
      </c>
      <c r="H3132" t="str">
        <f t="shared" si="593"/>
        <v>Tuesday</v>
      </c>
      <c r="I3132" t="str">
        <f>VLOOKUP(Table1[[#This Row],[Month Num]],Table2[],2,TRUE)</f>
        <v>Q2</v>
      </c>
      <c r="J3132" t="str">
        <f t="shared" si="582"/>
        <v>Jul</v>
      </c>
      <c r="K3132" s="5" t="str">
        <f t="shared" si="583"/>
        <v>J</v>
      </c>
      <c r="L3132" t="str">
        <f t="shared" si="584"/>
        <v>07</v>
      </c>
      <c r="M3132" t="str">
        <f t="shared" si="585"/>
        <v>Tue</v>
      </c>
      <c r="N3132" t="str">
        <f t="shared" si="586"/>
        <v>18</v>
      </c>
      <c r="O3132" t="str">
        <f t="shared" si="587"/>
        <v>T</v>
      </c>
    </row>
    <row r="3133" spans="2:15" x14ac:dyDescent="0.25">
      <c r="B3133" s="5">
        <v>46953</v>
      </c>
      <c r="C3133">
        <f t="shared" si="588"/>
        <v>2028</v>
      </c>
      <c r="D3133">
        <f t="shared" si="589"/>
        <v>7</v>
      </c>
      <c r="E3133" t="str">
        <f t="shared" si="590"/>
        <v>July</v>
      </c>
      <c r="F3133" s="6" t="str">
        <f t="shared" si="591"/>
        <v>Jul-28</v>
      </c>
      <c r="G3133">
        <f t="shared" si="592"/>
        <v>4</v>
      </c>
      <c r="H3133" t="str">
        <f t="shared" si="593"/>
        <v>Wednesday</v>
      </c>
      <c r="I3133" t="str">
        <f>VLOOKUP(Table1[[#This Row],[Month Num]],Table2[],2,TRUE)</f>
        <v>Q2</v>
      </c>
      <c r="J3133" t="str">
        <f t="shared" si="582"/>
        <v>Jul</v>
      </c>
      <c r="K3133" s="5" t="str">
        <f t="shared" si="583"/>
        <v>J</v>
      </c>
      <c r="L3133" t="str">
        <f t="shared" si="584"/>
        <v>07</v>
      </c>
      <c r="M3133" t="str">
        <f t="shared" si="585"/>
        <v>Wed</v>
      </c>
      <c r="N3133" t="str">
        <f t="shared" si="586"/>
        <v>19</v>
      </c>
      <c r="O3133" t="str">
        <f t="shared" si="587"/>
        <v>W</v>
      </c>
    </row>
    <row r="3134" spans="2:15" x14ac:dyDescent="0.25">
      <c r="B3134" s="5">
        <v>46954</v>
      </c>
      <c r="C3134">
        <f t="shared" si="588"/>
        <v>2028</v>
      </c>
      <c r="D3134">
        <f t="shared" si="589"/>
        <v>7</v>
      </c>
      <c r="E3134" t="str">
        <f t="shared" si="590"/>
        <v>July</v>
      </c>
      <c r="F3134" s="6" t="str">
        <f t="shared" si="591"/>
        <v>Jul-28</v>
      </c>
      <c r="G3134">
        <f t="shared" si="592"/>
        <v>5</v>
      </c>
      <c r="H3134" t="str">
        <f t="shared" si="593"/>
        <v>Thursday</v>
      </c>
      <c r="I3134" t="str">
        <f>VLOOKUP(Table1[[#This Row],[Month Num]],Table2[],2,TRUE)</f>
        <v>Q2</v>
      </c>
      <c r="J3134" t="str">
        <f t="shared" si="582"/>
        <v>Jul</v>
      </c>
      <c r="K3134" s="5" t="str">
        <f t="shared" si="583"/>
        <v>J</v>
      </c>
      <c r="L3134" t="str">
        <f t="shared" si="584"/>
        <v>07</v>
      </c>
      <c r="M3134" t="str">
        <f t="shared" si="585"/>
        <v>Thu</v>
      </c>
      <c r="N3134" t="str">
        <f t="shared" si="586"/>
        <v>20</v>
      </c>
      <c r="O3134" t="str">
        <f t="shared" si="587"/>
        <v>T</v>
      </c>
    </row>
    <row r="3135" spans="2:15" x14ac:dyDescent="0.25">
      <c r="B3135" s="5">
        <v>46955</v>
      </c>
      <c r="C3135">
        <f t="shared" si="588"/>
        <v>2028</v>
      </c>
      <c r="D3135">
        <f t="shared" si="589"/>
        <v>7</v>
      </c>
      <c r="E3135" t="str">
        <f t="shared" si="590"/>
        <v>July</v>
      </c>
      <c r="F3135" s="6" t="str">
        <f t="shared" si="591"/>
        <v>Jul-28</v>
      </c>
      <c r="G3135">
        <f t="shared" si="592"/>
        <v>6</v>
      </c>
      <c r="H3135" t="str">
        <f t="shared" si="593"/>
        <v>Friday</v>
      </c>
      <c r="I3135" t="str">
        <f>VLOOKUP(Table1[[#This Row],[Month Num]],Table2[],2,TRUE)</f>
        <v>Q2</v>
      </c>
      <c r="J3135" t="str">
        <f t="shared" si="582"/>
        <v>Jul</v>
      </c>
      <c r="K3135" s="5" t="str">
        <f t="shared" si="583"/>
        <v>J</v>
      </c>
      <c r="L3135" t="str">
        <f t="shared" si="584"/>
        <v>07</v>
      </c>
      <c r="M3135" t="str">
        <f t="shared" si="585"/>
        <v>Fri</v>
      </c>
      <c r="N3135" t="str">
        <f t="shared" si="586"/>
        <v>21</v>
      </c>
      <c r="O3135" t="str">
        <f t="shared" si="587"/>
        <v>F</v>
      </c>
    </row>
    <row r="3136" spans="2:15" x14ac:dyDescent="0.25">
      <c r="B3136" s="5">
        <v>46956</v>
      </c>
      <c r="C3136">
        <f t="shared" si="588"/>
        <v>2028</v>
      </c>
      <c r="D3136">
        <f t="shared" si="589"/>
        <v>7</v>
      </c>
      <c r="E3136" t="str">
        <f t="shared" si="590"/>
        <v>July</v>
      </c>
      <c r="F3136" s="6" t="str">
        <f t="shared" si="591"/>
        <v>Jul-28</v>
      </c>
      <c r="G3136">
        <f t="shared" si="592"/>
        <v>7</v>
      </c>
      <c r="H3136" t="str">
        <f t="shared" si="593"/>
        <v>Saturday</v>
      </c>
      <c r="I3136" t="str">
        <f>VLOOKUP(Table1[[#This Row],[Month Num]],Table2[],2,TRUE)</f>
        <v>Q2</v>
      </c>
      <c r="J3136" t="str">
        <f t="shared" si="582"/>
        <v>Jul</v>
      </c>
      <c r="K3136" s="5" t="str">
        <f t="shared" si="583"/>
        <v>J</v>
      </c>
      <c r="L3136" t="str">
        <f t="shared" si="584"/>
        <v>07</v>
      </c>
      <c r="M3136" t="str">
        <f t="shared" si="585"/>
        <v>Sat</v>
      </c>
      <c r="N3136" t="str">
        <f t="shared" si="586"/>
        <v>22</v>
      </c>
      <c r="O3136" t="str">
        <f t="shared" si="587"/>
        <v>S</v>
      </c>
    </row>
    <row r="3137" spans="2:15" x14ac:dyDescent="0.25">
      <c r="B3137" s="5">
        <v>46957</v>
      </c>
      <c r="C3137">
        <f t="shared" si="588"/>
        <v>2028</v>
      </c>
      <c r="D3137">
        <f t="shared" si="589"/>
        <v>7</v>
      </c>
      <c r="E3137" t="str">
        <f t="shared" si="590"/>
        <v>July</v>
      </c>
      <c r="F3137" s="6" t="str">
        <f t="shared" si="591"/>
        <v>Jul-28</v>
      </c>
      <c r="G3137">
        <f t="shared" si="592"/>
        <v>1</v>
      </c>
      <c r="H3137" t="str">
        <f t="shared" si="593"/>
        <v>Sunday</v>
      </c>
      <c r="I3137" t="str">
        <f>VLOOKUP(Table1[[#This Row],[Month Num]],Table2[],2,TRUE)</f>
        <v>Q2</v>
      </c>
      <c r="J3137" t="str">
        <f t="shared" si="582"/>
        <v>Jul</v>
      </c>
      <c r="K3137" s="5" t="str">
        <f t="shared" si="583"/>
        <v>J</v>
      </c>
      <c r="L3137" t="str">
        <f t="shared" si="584"/>
        <v>07</v>
      </c>
      <c r="M3137" t="str">
        <f t="shared" si="585"/>
        <v>Sun</v>
      </c>
      <c r="N3137" t="str">
        <f t="shared" si="586"/>
        <v>23</v>
      </c>
      <c r="O3137" t="str">
        <f t="shared" si="587"/>
        <v>S</v>
      </c>
    </row>
    <row r="3138" spans="2:15" x14ac:dyDescent="0.25">
      <c r="B3138" s="5">
        <v>46958</v>
      </c>
      <c r="C3138">
        <f t="shared" si="588"/>
        <v>2028</v>
      </c>
      <c r="D3138">
        <f t="shared" si="589"/>
        <v>7</v>
      </c>
      <c r="E3138" t="str">
        <f t="shared" si="590"/>
        <v>July</v>
      </c>
      <c r="F3138" s="6" t="str">
        <f t="shared" si="591"/>
        <v>Jul-28</v>
      </c>
      <c r="G3138">
        <f t="shared" si="592"/>
        <v>2</v>
      </c>
      <c r="H3138" t="str">
        <f t="shared" si="593"/>
        <v>Monday</v>
      </c>
      <c r="I3138" t="str">
        <f>VLOOKUP(Table1[[#This Row],[Month Num]],Table2[],2,TRUE)</f>
        <v>Q2</v>
      </c>
      <c r="J3138" t="str">
        <f t="shared" si="582"/>
        <v>Jul</v>
      </c>
      <c r="K3138" s="5" t="str">
        <f t="shared" si="583"/>
        <v>J</v>
      </c>
      <c r="L3138" t="str">
        <f t="shared" si="584"/>
        <v>07</v>
      </c>
      <c r="M3138" t="str">
        <f t="shared" si="585"/>
        <v>Mon</v>
      </c>
      <c r="N3138" t="str">
        <f t="shared" si="586"/>
        <v>24</v>
      </c>
      <c r="O3138" t="str">
        <f t="shared" si="587"/>
        <v>M</v>
      </c>
    </row>
    <row r="3139" spans="2:15" x14ac:dyDescent="0.25">
      <c r="B3139" s="5">
        <v>46959</v>
      </c>
      <c r="C3139">
        <f t="shared" si="588"/>
        <v>2028</v>
      </c>
      <c r="D3139">
        <f t="shared" si="589"/>
        <v>7</v>
      </c>
      <c r="E3139" t="str">
        <f t="shared" si="590"/>
        <v>July</v>
      </c>
      <c r="F3139" s="6" t="str">
        <f t="shared" si="591"/>
        <v>Jul-28</v>
      </c>
      <c r="G3139">
        <f t="shared" si="592"/>
        <v>3</v>
      </c>
      <c r="H3139" t="str">
        <f t="shared" si="593"/>
        <v>Tuesday</v>
      </c>
      <c r="I3139" t="str">
        <f>VLOOKUP(Table1[[#This Row],[Month Num]],Table2[],2,TRUE)</f>
        <v>Q2</v>
      </c>
      <c r="J3139" t="str">
        <f t="shared" si="582"/>
        <v>Jul</v>
      </c>
      <c r="K3139" s="5" t="str">
        <f t="shared" si="583"/>
        <v>J</v>
      </c>
      <c r="L3139" t="str">
        <f t="shared" si="584"/>
        <v>07</v>
      </c>
      <c r="M3139" t="str">
        <f t="shared" si="585"/>
        <v>Tue</v>
      </c>
      <c r="N3139" t="str">
        <f t="shared" si="586"/>
        <v>25</v>
      </c>
      <c r="O3139" t="str">
        <f t="shared" si="587"/>
        <v>T</v>
      </c>
    </row>
    <row r="3140" spans="2:15" x14ac:dyDescent="0.25">
      <c r="B3140" s="5">
        <v>46960</v>
      </c>
      <c r="C3140">
        <f t="shared" si="588"/>
        <v>2028</v>
      </c>
      <c r="D3140">
        <f t="shared" si="589"/>
        <v>7</v>
      </c>
      <c r="E3140" t="str">
        <f t="shared" si="590"/>
        <v>July</v>
      </c>
      <c r="F3140" s="6" t="str">
        <f t="shared" si="591"/>
        <v>Jul-28</v>
      </c>
      <c r="G3140">
        <f t="shared" si="592"/>
        <v>4</v>
      </c>
      <c r="H3140" t="str">
        <f t="shared" si="593"/>
        <v>Wednesday</v>
      </c>
      <c r="I3140" t="str">
        <f>VLOOKUP(Table1[[#This Row],[Month Num]],Table2[],2,TRUE)</f>
        <v>Q2</v>
      </c>
      <c r="J3140" t="str">
        <f t="shared" si="582"/>
        <v>Jul</v>
      </c>
      <c r="K3140" s="5" t="str">
        <f t="shared" si="583"/>
        <v>J</v>
      </c>
      <c r="L3140" t="str">
        <f t="shared" si="584"/>
        <v>07</v>
      </c>
      <c r="M3140" t="str">
        <f t="shared" si="585"/>
        <v>Wed</v>
      </c>
      <c r="N3140" t="str">
        <f t="shared" si="586"/>
        <v>26</v>
      </c>
      <c r="O3140" t="str">
        <f t="shared" si="587"/>
        <v>W</v>
      </c>
    </row>
    <row r="3141" spans="2:15" x14ac:dyDescent="0.25">
      <c r="B3141" s="5">
        <v>46961</v>
      </c>
      <c r="C3141">
        <f t="shared" si="588"/>
        <v>2028</v>
      </c>
      <c r="D3141">
        <f t="shared" si="589"/>
        <v>7</v>
      </c>
      <c r="E3141" t="str">
        <f t="shared" si="590"/>
        <v>July</v>
      </c>
      <c r="F3141" s="6" t="str">
        <f t="shared" si="591"/>
        <v>Jul-28</v>
      </c>
      <c r="G3141">
        <f t="shared" si="592"/>
        <v>5</v>
      </c>
      <c r="H3141" t="str">
        <f t="shared" si="593"/>
        <v>Thursday</v>
      </c>
      <c r="I3141" t="str">
        <f>VLOOKUP(Table1[[#This Row],[Month Num]],Table2[],2,TRUE)</f>
        <v>Q2</v>
      </c>
      <c r="J3141" t="str">
        <f t="shared" si="582"/>
        <v>Jul</v>
      </c>
      <c r="K3141" s="5" t="str">
        <f t="shared" si="583"/>
        <v>J</v>
      </c>
      <c r="L3141" t="str">
        <f t="shared" si="584"/>
        <v>07</v>
      </c>
      <c r="M3141" t="str">
        <f t="shared" si="585"/>
        <v>Thu</v>
      </c>
      <c r="N3141" t="str">
        <f t="shared" si="586"/>
        <v>27</v>
      </c>
      <c r="O3141" t="str">
        <f t="shared" si="587"/>
        <v>T</v>
      </c>
    </row>
    <row r="3142" spans="2:15" x14ac:dyDescent="0.25">
      <c r="B3142" s="5">
        <v>46962</v>
      </c>
      <c r="C3142">
        <f t="shared" si="588"/>
        <v>2028</v>
      </c>
      <c r="D3142">
        <f t="shared" si="589"/>
        <v>7</v>
      </c>
      <c r="E3142" t="str">
        <f t="shared" si="590"/>
        <v>July</v>
      </c>
      <c r="F3142" s="6" t="str">
        <f t="shared" si="591"/>
        <v>Jul-28</v>
      </c>
      <c r="G3142">
        <f t="shared" si="592"/>
        <v>6</v>
      </c>
      <c r="H3142" t="str">
        <f t="shared" si="593"/>
        <v>Friday</v>
      </c>
      <c r="I3142" t="str">
        <f>VLOOKUP(Table1[[#This Row],[Month Num]],Table2[],2,TRUE)</f>
        <v>Q2</v>
      </c>
      <c r="J3142" t="str">
        <f t="shared" si="582"/>
        <v>Jul</v>
      </c>
      <c r="K3142" s="5" t="str">
        <f t="shared" si="583"/>
        <v>J</v>
      </c>
      <c r="L3142" t="str">
        <f t="shared" si="584"/>
        <v>07</v>
      </c>
      <c r="M3142" t="str">
        <f t="shared" si="585"/>
        <v>Fri</v>
      </c>
      <c r="N3142" t="str">
        <f t="shared" si="586"/>
        <v>28</v>
      </c>
      <c r="O3142" t="str">
        <f t="shared" si="587"/>
        <v>F</v>
      </c>
    </row>
    <row r="3143" spans="2:15" x14ac:dyDescent="0.25">
      <c r="B3143" s="5">
        <v>46963</v>
      </c>
      <c r="C3143">
        <f t="shared" si="588"/>
        <v>2028</v>
      </c>
      <c r="D3143">
        <f t="shared" si="589"/>
        <v>7</v>
      </c>
      <c r="E3143" t="str">
        <f t="shared" si="590"/>
        <v>July</v>
      </c>
      <c r="F3143" s="6" t="str">
        <f t="shared" si="591"/>
        <v>Jul-28</v>
      </c>
      <c r="G3143">
        <f t="shared" si="592"/>
        <v>7</v>
      </c>
      <c r="H3143" t="str">
        <f t="shared" si="593"/>
        <v>Saturday</v>
      </c>
      <c r="I3143" t="str">
        <f>VLOOKUP(Table1[[#This Row],[Month Num]],Table2[],2,TRUE)</f>
        <v>Q2</v>
      </c>
      <c r="J3143" t="str">
        <f t="shared" si="582"/>
        <v>Jul</v>
      </c>
      <c r="K3143" s="5" t="str">
        <f t="shared" si="583"/>
        <v>J</v>
      </c>
      <c r="L3143" t="str">
        <f t="shared" si="584"/>
        <v>07</v>
      </c>
      <c r="M3143" t="str">
        <f t="shared" si="585"/>
        <v>Sat</v>
      </c>
      <c r="N3143" t="str">
        <f t="shared" si="586"/>
        <v>29</v>
      </c>
      <c r="O3143" t="str">
        <f t="shared" si="587"/>
        <v>S</v>
      </c>
    </row>
    <row r="3144" spans="2:15" x14ac:dyDescent="0.25">
      <c r="B3144" s="5">
        <v>46964</v>
      </c>
      <c r="C3144">
        <f t="shared" si="588"/>
        <v>2028</v>
      </c>
      <c r="D3144">
        <f t="shared" si="589"/>
        <v>7</v>
      </c>
      <c r="E3144" t="str">
        <f t="shared" si="590"/>
        <v>July</v>
      </c>
      <c r="F3144" s="6" t="str">
        <f t="shared" si="591"/>
        <v>Jul-28</v>
      </c>
      <c r="G3144">
        <f t="shared" si="592"/>
        <v>1</v>
      </c>
      <c r="H3144" t="str">
        <f t="shared" si="593"/>
        <v>Sunday</v>
      </c>
      <c r="I3144" t="str">
        <f>VLOOKUP(Table1[[#This Row],[Month Num]],Table2[],2,TRUE)</f>
        <v>Q2</v>
      </c>
      <c r="J3144" t="str">
        <f t="shared" si="582"/>
        <v>Jul</v>
      </c>
      <c r="K3144" s="5" t="str">
        <f t="shared" si="583"/>
        <v>J</v>
      </c>
      <c r="L3144" t="str">
        <f t="shared" si="584"/>
        <v>07</v>
      </c>
      <c r="M3144" t="str">
        <f t="shared" si="585"/>
        <v>Sun</v>
      </c>
      <c r="N3144" t="str">
        <f t="shared" si="586"/>
        <v>30</v>
      </c>
      <c r="O3144" t="str">
        <f t="shared" si="587"/>
        <v>S</v>
      </c>
    </row>
    <row r="3145" spans="2:15" x14ac:dyDescent="0.25">
      <c r="B3145" s="5">
        <v>46965</v>
      </c>
      <c r="C3145">
        <f t="shared" si="588"/>
        <v>2028</v>
      </c>
      <c r="D3145">
        <f t="shared" si="589"/>
        <v>7</v>
      </c>
      <c r="E3145" t="str">
        <f t="shared" si="590"/>
        <v>July</v>
      </c>
      <c r="F3145" s="6" t="str">
        <f t="shared" si="591"/>
        <v>Jul-28</v>
      </c>
      <c r="G3145">
        <f t="shared" si="592"/>
        <v>2</v>
      </c>
      <c r="H3145" t="str">
        <f t="shared" si="593"/>
        <v>Monday</v>
      </c>
      <c r="I3145" t="str">
        <f>VLOOKUP(Table1[[#This Row],[Month Num]],Table2[],2,TRUE)</f>
        <v>Q2</v>
      </c>
      <c r="J3145" t="str">
        <f t="shared" si="582"/>
        <v>Jul</v>
      </c>
      <c r="K3145" s="5" t="str">
        <f t="shared" si="583"/>
        <v>J</v>
      </c>
      <c r="L3145" t="str">
        <f t="shared" si="584"/>
        <v>07</v>
      </c>
      <c r="M3145" t="str">
        <f t="shared" si="585"/>
        <v>Mon</v>
      </c>
      <c r="N3145" t="str">
        <f t="shared" si="586"/>
        <v>31</v>
      </c>
      <c r="O3145" t="str">
        <f t="shared" si="587"/>
        <v>M</v>
      </c>
    </row>
    <row r="3146" spans="2:15" x14ac:dyDescent="0.25">
      <c r="B3146" s="5">
        <v>46966</v>
      </c>
      <c r="C3146">
        <f t="shared" si="588"/>
        <v>2028</v>
      </c>
      <c r="D3146">
        <f t="shared" si="589"/>
        <v>8</v>
      </c>
      <c r="E3146" t="str">
        <f t="shared" si="590"/>
        <v>August</v>
      </c>
      <c r="F3146" s="6" t="str">
        <f t="shared" si="591"/>
        <v>Aug-28</v>
      </c>
      <c r="G3146">
        <f t="shared" si="592"/>
        <v>3</v>
      </c>
      <c r="H3146" t="str">
        <f t="shared" si="593"/>
        <v>Tuesday</v>
      </c>
      <c r="I3146" t="str">
        <f>VLOOKUP(Table1[[#This Row],[Month Num]],Table2[],2,TRUE)</f>
        <v>Q2</v>
      </c>
      <c r="J3146" t="str">
        <f t="shared" si="582"/>
        <v>Aug</v>
      </c>
      <c r="K3146" s="5" t="str">
        <f t="shared" si="583"/>
        <v>A</v>
      </c>
      <c r="L3146" t="str">
        <f t="shared" si="584"/>
        <v>08</v>
      </c>
      <c r="M3146" t="str">
        <f t="shared" si="585"/>
        <v>Tue</v>
      </c>
      <c r="N3146" t="str">
        <f t="shared" si="586"/>
        <v>01</v>
      </c>
      <c r="O3146" t="str">
        <f t="shared" si="587"/>
        <v>T</v>
      </c>
    </row>
    <row r="3147" spans="2:15" x14ac:dyDescent="0.25">
      <c r="B3147" s="5">
        <v>46967</v>
      </c>
      <c r="C3147">
        <f t="shared" si="588"/>
        <v>2028</v>
      </c>
      <c r="D3147">
        <f t="shared" si="589"/>
        <v>8</v>
      </c>
      <c r="E3147" t="str">
        <f t="shared" si="590"/>
        <v>August</v>
      </c>
      <c r="F3147" s="6" t="str">
        <f t="shared" si="591"/>
        <v>Aug-28</v>
      </c>
      <c r="G3147">
        <f t="shared" si="592"/>
        <v>4</v>
      </c>
      <c r="H3147" t="str">
        <f t="shared" si="593"/>
        <v>Wednesday</v>
      </c>
      <c r="I3147" t="str">
        <f>VLOOKUP(Table1[[#This Row],[Month Num]],Table2[],2,TRUE)</f>
        <v>Q2</v>
      </c>
      <c r="J3147" t="str">
        <f t="shared" ref="J3147:J3210" si="594">TEXT(B3147,"MMM")</f>
        <v>Aug</v>
      </c>
      <c r="K3147" s="5" t="str">
        <f t="shared" ref="K3147:K3210" si="595">LEFT(E3147,1)</f>
        <v>A</v>
      </c>
      <c r="L3147" t="str">
        <f t="shared" ref="L3147:L3210" si="596">TEXT(B3147,"MM")</f>
        <v>08</v>
      </c>
      <c r="M3147" t="str">
        <f t="shared" ref="M3147:M3210" si="597">TEXT(B3147,"ddd")</f>
        <v>Wed</v>
      </c>
      <c r="N3147" t="str">
        <f t="shared" ref="N3147:N3210" si="598">TEXT(B3147,"dd")</f>
        <v>02</v>
      </c>
      <c r="O3147" t="str">
        <f t="shared" ref="O3147:O3210" si="599">LEFT(H3147,1)</f>
        <v>W</v>
      </c>
    </row>
    <row r="3148" spans="2:15" x14ac:dyDescent="0.25">
      <c r="B3148" s="5">
        <v>46968</v>
      </c>
      <c r="C3148">
        <f t="shared" si="588"/>
        <v>2028</v>
      </c>
      <c r="D3148">
        <f t="shared" si="589"/>
        <v>8</v>
      </c>
      <c r="E3148" t="str">
        <f t="shared" si="590"/>
        <v>August</v>
      </c>
      <c r="F3148" s="6" t="str">
        <f t="shared" si="591"/>
        <v>Aug-28</v>
      </c>
      <c r="G3148">
        <f t="shared" si="592"/>
        <v>5</v>
      </c>
      <c r="H3148" t="str">
        <f t="shared" si="593"/>
        <v>Thursday</v>
      </c>
      <c r="I3148" t="str">
        <f>VLOOKUP(Table1[[#This Row],[Month Num]],Table2[],2,TRUE)</f>
        <v>Q2</v>
      </c>
      <c r="J3148" t="str">
        <f t="shared" si="594"/>
        <v>Aug</v>
      </c>
      <c r="K3148" s="5" t="str">
        <f t="shared" si="595"/>
        <v>A</v>
      </c>
      <c r="L3148" t="str">
        <f t="shared" si="596"/>
        <v>08</v>
      </c>
      <c r="M3148" t="str">
        <f t="shared" si="597"/>
        <v>Thu</v>
      </c>
      <c r="N3148" t="str">
        <f t="shared" si="598"/>
        <v>03</v>
      </c>
      <c r="O3148" t="str">
        <f t="shared" si="599"/>
        <v>T</v>
      </c>
    </row>
    <row r="3149" spans="2:15" x14ac:dyDescent="0.25">
      <c r="B3149" s="5">
        <v>46969</v>
      </c>
      <c r="C3149">
        <f t="shared" si="588"/>
        <v>2028</v>
      </c>
      <c r="D3149">
        <f t="shared" si="589"/>
        <v>8</v>
      </c>
      <c r="E3149" t="str">
        <f t="shared" si="590"/>
        <v>August</v>
      </c>
      <c r="F3149" s="6" t="str">
        <f t="shared" si="591"/>
        <v>Aug-28</v>
      </c>
      <c r="G3149">
        <f t="shared" si="592"/>
        <v>6</v>
      </c>
      <c r="H3149" t="str">
        <f t="shared" si="593"/>
        <v>Friday</v>
      </c>
      <c r="I3149" t="str">
        <f>VLOOKUP(Table1[[#This Row],[Month Num]],Table2[],2,TRUE)</f>
        <v>Q2</v>
      </c>
      <c r="J3149" t="str">
        <f t="shared" si="594"/>
        <v>Aug</v>
      </c>
      <c r="K3149" s="5" t="str">
        <f t="shared" si="595"/>
        <v>A</v>
      </c>
      <c r="L3149" t="str">
        <f t="shared" si="596"/>
        <v>08</v>
      </c>
      <c r="M3149" t="str">
        <f t="shared" si="597"/>
        <v>Fri</v>
      </c>
      <c r="N3149" t="str">
        <f t="shared" si="598"/>
        <v>04</v>
      </c>
      <c r="O3149" t="str">
        <f t="shared" si="599"/>
        <v>F</v>
      </c>
    </row>
    <row r="3150" spans="2:15" x14ac:dyDescent="0.25">
      <c r="B3150" s="5">
        <v>46970</v>
      </c>
      <c r="C3150">
        <f t="shared" si="588"/>
        <v>2028</v>
      </c>
      <c r="D3150">
        <f t="shared" si="589"/>
        <v>8</v>
      </c>
      <c r="E3150" t="str">
        <f t="shared" si="590"/>
        <v>August</v>
      </c>
      <c r="F3150" s="6" t="str">
        <f t="shared" si="591"/>
        <v>Aug-28</v>
      </c>
      <c r="G3150">
        <f t="shared" si="592"/>
        <v>7</v>
      </c>
      <c r="H3150" t="str">
        <f t="shared" si="593"/>
        <v>Saturday</v>
      </c>
      <c r="I3150" t="str">
        <f>VLOOKUP(Table1[[#This Row],[Month Num]],Table2[],2,TRUE)</f>
        <v>Q2</v>
      </c>
      <c r="J3150" t="str">
        <f t="shared" si="594"/>
        <v>Aug</v>
      </c>
      <c r="K3150" s="5" t="str">
        <f t="shared" si="595"/>
        <v>A</v>
      </c>
      <c r="L3150" t="str">
        <f t="shared" si="596"/>
        <v>08</v>
      </c>
      <c r="M3150" t="str">
        <f t="shared" si="597"/>
        <v>Sat</v>
      </c>
      <c r="N3150" t="str">
        <f t="shared" si="598"/>
        <v>05</v>
      </c>
      <c r="O3150" t="str">
        <f t="shared" si="599"/>
        <v>S</v>
      </c>
    </row>
    <row r="3151" spans="2:15" x14ac:dyDescent="0.25">
      <c r="B3151" s="5">
        <v>46971</v>
      </c>
      <c r="C3151">
        <f t="shared" si="588"/>
        <v>2028</v>
      </c>
      <c r="D3151">
        <f t="shared" si="589"/>
        <v>8</v>
      </c>
      <c r="E3151" t="str">
        <f t="shared" si="590"/>
        <v>August</v>
      </c>
      <c r="F3151" s="6" t="str">
        <f t="shared" si="591"/>
        <v>Aug-28</v>
      </c>
      <c r="G3151">
        <f t="shared" si="592"/>
        <v>1</v>
      </c>
      <c r="H3151" t="str">
        <f t="shared" si="593"/>
        <v>Sunday</v>
      </c>
      <c r="I3151" t="str">
        <f>VLOOKUP(Table1[[#This Row],[Month Num]],Table2[],2,TRUE)</f>
        <v>Q2</v>
      </c>
      <c r="J3151" t="str">
        <f t="shared" si="594"/>
        <v>Aug</v>
      </c>
      <c r="K3151" s="5" t="str">
        <f t="shared" si="595"/>
        <v>A</v>
      </c>
      <c r="L3151" t="str">
        <f t="shared" si="596"/>
        <v>08</v>
      </c>
      <c r="M3151" t="str">
        <f t="shared" si="597"/>
        <v>Sun</v>
      </c>
      <c r="N3151" t="str">
        <f t="shared" si="598"/>
        <v>06</v>
      </c>
      <c r="O3151" t="str">
        <f t="shared" si="599"/>
        <v>S</v>
      </c>
    </row>
    <row r="3152" spans="2:15" x14ac:dyDescent="0.25">
      <c r="B3152" s="5">
        <v>46972</v>
      </c>
      <c r="C3152">
        <f t="shared" si="588"/>
        <v>2028</v>
      </c>
      <c r="D3152">
        <f t="shared" si="589"/>
        <v>8</v>
      </c>
      <c r="E3152" t="str">
        <f t="shared" si="590"/>
        <v>August</v>
      </c>
      <c r="F3152" s="6" t="str">
        <f t="shared" si="591"/>
        <v>Aug-28</v>
      </c>
      <c r="G3152">
        <f t="shared" si="592"/>
        <v>2</v>
      </c>
      <c r="H3152" t="str">
        <f t="shared" si="593"/>
        <v>Monday</v>
      </c>
      <c r="I3152" t="str">
        <f>VLOOKUP(Table1[[#This Row],[Month Num]],Table2[],2,TRUE)</f>
        <v>Q2</v>
      </c>
      <c r="J3152" t="str">
        <f t="shared" si="594"/>
        <v>Aug</v>
      </c>
      <c r="K3152" s="5" t="str">
        <f t="shared" si="595"/>
        <v>A</v>
      </c>
      <c r="L3152" t="str">
        <f t="shared" si="596"/>
        <v>08</v>
      </c>
      <c r="M3152" t="str">
        <f t="shared" si="597"/>
        <v>Mon</v>
      </c>
      <c r="N3152" t="str">
        <f t="shared" si="598"/>
        <v>07</v>
      </c>
      <c r="O3152" t="str">
        <f t="shared" si="599"/>
        <v>M</v>
      </c>
    </row>
    <row r="3153" spans="2:15" x14ac:dyDescent="0.25">
      <c r="B3153" s="5">
        <v>46973</v>
      </c>
      <c r="C3153">
        <f t="shared" ref="C3153:C3216" si="600">YEAR(B3153)</f>
        <v>2028</v>
      </c>
      <c r="D3153">
        <f t="shared" ref="D3153:D3216" si="601">MONTH(B3153)</f>
        <v>8</v>
      </c>
      <c r="E3153" t="str">
        <f t="shared" ref="E3153:E3216" si="602">TEXT(B3153,"MMMM")</f>
        <v>August</v>
      </c>
      <c r="F3153" s="6" t="str">
        <f t="shared" ref="F3153:F3216" si="603">TEXT(B3153,"mmm-yy")</f>
        <v>Aug-28</v>
      </c>
      <c r="G3153">
        <f t="shared" ref="G3153:G3216" si="604">WEEKDAY(B3153)</f>
        <v>3</v>
      </c>
      <c r="H3153" t="str">
        <f t="shared" ref="H3153:H3216" si="605">TEXT(B3153,"dddd")</f>
        <v>Tuesday</v>
      </c>
      <c r="I3153" t="str">
        <f>VLOOKUP(Table1[[#This Row],[Month Num]],Table2[],2,TRUE)</f>
        <v>Q2</v>
      </c>
      <c r="J3153" t="str">
        <f t="shared" si="594"/>
        <v>Aug</v>
      </c>
      <c r="K3153" s="5" t="str">
        <f t="shared" si="595"/>
        <v>A</v>
      </c>
      <c r="L3153" t="str">
        <f t="shared" si="596"/>
        <v>08</v>
      </c>
      <c r="M3153" t="str">
        <f t="shared" si="597"/>
        <v>Tue</v>
      </c>
      <c r="N3153" t="str">
        <f t="shared" si="598"/>
        <v>08</v>
      </c>
      <c r="O3153" t="str">
        <f t="shared" si="599"/>
        <v>T</v>
      </c>
    </row>
    <row r="3154" spans="2:15" x14ac:dyDescent="0.25">
      <c r="B3154" s="5">
        <v>46974</v>
      </c>
      <c r="C3154">
        <f t="shared" si="600"/>
        <v>2028</v>
      </c>
      <c r="D3154">
        <f t="shared" si="601"/>
        <v>8</v>
      </c>
      <c r="E3154" t="str">
        <f t="shared" si="602"/>
        <v>August</v>
      </c>
      <c r="F3154" s="6" t="str">
        <f t="shared" si="603"/>
        <v>Aug-28</v>
      </c>
      <c r="G3154">
        <f t="shared" si="604"/>
        <v>4</v>
      </c>
      <c r="H3154" t="str">
        <f t="shared" si="605"/>
        <v>Wednesday</v>
      </c>
      <c r="I3154" t="str">
        <f>VLOOKUP(Table1[[#This Row],[Month Num]],Table2[],2,TRUE)</f>
        <v>Q2</v>
      </c>
      <c r="J3154" t="str">
        <f t="shared" si="594"/>
        <v>Aug</v>
      </c>
      <c r="K3154" s="5" t="str">
        <f t="shared" si="595"/>
        <v>A</v>
      </c>
      <c r="L3154" t="str">
        <f t="shared" si="596"/>
        <v>08</v>
      </c>
      <c r="M3154" t="str">
        <f t="shared" si="597"/>
        <v>Wed</v>
      </c>
      <c r="N3154" t="str">
        <f t="shared" si="598"/>
        <v>09</v>
      </c>
      <c r="O3154" t="str">
        <f t="shared" si="599"/>
        <v>W</v>
      </c>
    </row>
    <row r="3155" spans="2:15" x14ac:dyDescent="0.25">
      <c r="B3155" s="5">
        <v>46975</v>
      </c>
      <c r="C3155">
        <f t="shared" si="600"/>
        <v>2028</v>
      </c>
      <c r="D3155">
        <f t="shared" si="601"/>
        <v>8</v>
      </c>
      <c r="E3155" t="str">
        <f t="shared" si="602"/>
        <v>August</v>
      </c>
      <c r="F3155" s="6" t="str">
        <f t="shared" si="603"/>
        <v>Aug-28</v>
      </c>
      <c r="G3155">
        <f t="shared" si="604"/>
        <v>5</v>
      </c>
      <c r="H3155" t="str">
        <f t="shared" si="605"/>
        <v>Thursday</v>
      </c>
      <c r="I3155" t="str">
        <f>VLOOKUP(Table1[[#This Row],[Month Num]],Table2[],2,TRUE)</f>
        <v>Q2</v>
      </c>
      <c r="J3155" t="str">
        <f t="shared" si="594"/>
        <v>Aug</v>
      </c>
      <c r="K3155" s="5" t="str">
        <f t="shared" si="595"/>
        <v>A</v>
      </c>
      <c r="L3155" t="str">
        <f t="shared" si="596"/>
        <v>08</v>
      </c>
      <c r="M3155" t="str">
        <f t="shared" si="597"/>
        <v>Thu</v>
      </c>
      <c r="N3155" t="str">
        <f t="shared" si="598"/>
        <v>10</v>
      </c>
      <c r="O3155" t="str">
        <f t="shared" si="599"/>
        <v>T</v>
      </c>
    </row>
    <row r="3156" spans="2:15" x14ac:dyDescent="0.25">
      <c r="B3156" s="5">
        <v>46976</v>
      </c>
      <c r="C3156">
        <f t="shared" si="600"/>
        <v>2028</v>
      </c>
      <c r="D3156">
        <f t="shared" si="601"/>
        <v>8</v>
      </c>
      <c r="E3156" t="str">
        <f t="shared" si="602"/>
        <v>August</v>
      </c>
      <c r="F3156" s="6" t="str">
        <f t="shared" si="603"/>
        <v>Aug-28</v>
      </c>
      <c r="G3156">
        <f t="shared" si="604"/>
        <v>6</v>
      </c>
      <c r="H3156" t="str">
        <f t="shared" si="605"/>
        <v>Friday</v>
      </c>
      <c r="I3156" t="str">
        <f>VLOOKUP(Table1[[#This Row],[Month Num]],Table2[],2,TRUE)</f>
        <v>Q2</v>
      </c>
      <c r="J3156" t="str">
        <f t="shared" si="594"/>
        <v>Aug</v>
      </c>
      <c r="K3156" s="5" t="str">
        <f t="shared" si="595"/>
        <v>A</v>
      </c>
      <c r="L3156" t="str">
        <f t="shared" si="596"/>
        <v>08</v>
      </c>
      <c r="M3156" t="str">
        <f t="shared" si="597"/>
        <v>Fri</v>
      </c>
      <c r="N3156" t="str">
        <f t="shared" si="598"/>
        <v>11</v>
      </c>
      <c r="O3156" t="str">
        <f t="shared" si="599"/>
        <v>F</v>
      </c>
    </row>
    <row r="3157" spans="2:15" x14ac:dyDescent="0.25">
      <c r="B3157" s="5">
        <v>46977</v>
      </c>
      <c r="C3157">
        <f t="shared" si="600"/>
        <v>2028</v>
      </c>
      <c r="D3157">
        <f t="shared" si="601"/>
        <v>8</v>
      </c>
      <c r="E3157" t="str">
        <f t="shared" si="602"/>
        <v>August</v>
      </c>
      <c r="F3157" s="6" t="str">
        <f t="shared" si="603"/>
        <v>Aug-28</v>
      </c>
      <c r="G3157">
        <f t="shared" si="604"/>
        <v>7</v>
      </c>
      <c r="H3157" t="str">
        <f t="shared" si="605"/>
        <v>Saturday</v>
      </c>
      <c r="I3157" t="str">
        <f>VLOOKUP(Table1[[#This Row],[Month Num]],Table2[],2,TRUE)</f>
        <v>Q2</v>
      </c>
      <c r="J3157" t="str">
        <f t="shared" si="594"/>
        <v>Aug</v>
      </c>
      <c r="K3157" s="5" t="str">
        <f t="shared" si="595"/>
        <v>A</v>
      </c>
      <c r="L3157" t="str">
        <f t="shared" si="596"/>
        <v>08</v>
      </c>
      <c r="M3157" t="str">
        <f t="shared" si="597"/>
        <v>Sat</v>
      </c>
      <c r="N3157" t="str">
        <f t="shared" si="598"/>
        <v>12</v>
      </c>
      <c r="O3157" t="str">
        <f t="shared" si="599"/>
        <v>S</v>
      </c>
    </row>
    <row r="3158" spans="2:15" x14ac:dyDescent="0.25">
      <c r="B3158" s="5">
        <v>46978</v>
      </c>
      <c r="C3158">
        <f t="shared" si="600"/>
        <v>2028</v>
      </c>
      <c r="D3158">
        <f t="shared" si="601"/>
        <v>8</v>
      </c>
      <c r="E3158" t="str">
        <f t="shared" si="602"/>
        <v>August</v>
      </c>
      <c r="F3158" s="6" t="str">
        <f t="shared" si="603"/>
        <v>Aug-28</v>
      </c>
      <c r="G3158">
        <f t="shared" si="604"/>
        <v>1</v>
      </c>
      <c r="H3158" t="str">
        <f t="shared" si="605"/>
        <v>Sunday</v>
      </c>
      <c r="I3158" t="str">
        <f>VLOOKUP(Table1[[#This Row],[Month Num]],Table2[],2,TRUE)</f>
        <v>Q2</v>
      </c>
      <c r="J3158" t="str">
        <f t="shared" si="594"/>
        <v>Aug</v>
      </c>
      <c r="K3158" s="5" t="str">
        <f t="shared" si="595"/>
        <v>A</v>
      </c>
      <c r="L3158" t="str">
        <f t="shared" si="596"/>
        <v>08</v>
      </c>
      <c r="M3158" t="str">
        <f t="shared" si="597"/>
        <v>Sun</v>
      </c>
      <c r="N3158" t="str">
        <f t="shared" si="598"/>
        <v>13</v>
      </c>
      <c r="O3158" t="str">
        <f t="shared" si="599"/>
        <v>S</v>
      </c>
    </row>
    <row r="3159" spans="2:15" x14ac:dyDescent="0.25">
      <c r="B3159" s="5">
        <v>46979</v>
      </c>
      <c r="C3159">
        <f t="shared" si="600"/>
        <v>2028</v>
      </c>
      <c r="D3159">
        <f t="shared" si="601"/>
        <v>8</v>
      </c>
      <c r="E3159" t="str">
        <f t="shared" si="602"/>
        <v>August</v>
      </c>
      <c r="F3159" s="6" t="str">
        <f t="shared" si="603"/>
        <v>Aug-28</v>
      </c>
      <c r="G3159">
        <f t="shared" si="604"/>
        <v>2</v>
      </c>
      <c r="H3159" t="str">
        <f t="shared" si="605"/>
        <v>Monday</v>
      </c>
      <c r="I3159" t="str">
        <f>VLOOKUP(Table1[[#This Row],[Month Num]],Table2[],2,TRUE)</f>
        <v>Q2</v>
      </c>
      <c r="J3159" t="str">
        <f t="shared" si="594"/>
        <v>Aug</v>
      </c>
      <c r="K3159" s="5" t="str">
        <f t="shared" si="595"/>
        <v>A</v>
      </c>
      <c r="L3159" t="str">
        <f t="shared" si="596"/>
        <v>08</v>
      </c>
      <c r="M3159" t="str">
        <f t="shared" si="597"/>
        <v>Mon</v>
      </c>
      <c r="N3159" t="str">
        <f t="shared" si="598"/>
        <v>14</v>
      </c>
      <c r="O3159" t="str">
        <f t="shared" si="599"/>
        <v>M</v>
      </c>
    </row>
    <row r="3160" spans="2:15" x14ac:dyDescent="0.25">
      <c r="B3160" s="5">
        <v>46980</v>
      </c>
      <c r="C3160">
        <f t="shared" si="600"/>
        <v>2028</v>
      </c>
      <c r="D3160">
        <f t="shared" si="601"/>
        <v>8</v>
      </c>
      <c r="E3160" t="str">
        <f t="shared" si="602"/>
        <v>August</v>
      </c>
      <c r="F3160" s="6" t="str">
        <f t="shared" si="603"/>
        <v>Aug-28</v>
      </c>
      <c r="G3160">
        <f t="shared" si="604"/>
        <v>3</v>
      </c>
      <c r="H3160" t="str">
        <f t="shared" si="605"/>
        <v>Tuesday</v>
      </c>
      <c r="I3160" t="str">
        <f>VLOOKUP(Table1[[#This Row],[Month Num]],Table2[],2,TRUE)</f>
        <v>Q2</v>
      </c>
      <c r="J3160" t="str">
        <f t="shared" si="594"/>
        <v>Aug</v>
      </c>
      <c r="K3160" s="5" t="str">
        <f t="shared" si="595"/>
        <v>A</v>
      </c>
      <c r="L3160" t="str">
        <f t="shared" si="596"/>
        <v>08</v>
      </c>
      <c r="M3160" t="str">
        <f t="shared" si="597"/>
        <v>Tue</v>
      </c>
      <c r="N3160" t="str">
        <f t="shared" si="598"/>
        <v>15</v>
      </c>
      <c r="O3160" t="str">
        <f t="shared" si="599"/>
        <v>T</v>
      </c>
    </row>
    <row r="3161" spans="2:15" x14ac:dyDescent="0.25">
      <c r="B3161" s="5">
        <v>46981</v>
      </c>
      <c r="C3161">
        <f t="shared" si="600"/>
        <v>2028</v>
      </c>
      <c r="D3161">
        <f t="shared" si="601"/>
        <v>8</v>
      </c>
      <c r="E3161" t="str">
        <f t="shared" si="602"/>
        <v>August</v>
      </c>
      <c r="F3161" s="6" t="str">
        <f t="shared" si="603"/>
        <v>Aug-28</v>
      </c>
      <c r="G3161">
        <f t="shared" si="604"/>
        <v>4</v>
      </c>
      <c r="H3161" t="str">
        <f t="shared" si="605"/>
        <v>Wednesday</v>
      </c>
      <c r="I3161" t="str">
        <f>VLOOKUP(Table1[[#This Row],[Month Num]],Table2[],2,TRUE)</f>
        <v>Q2</v>
      </c>
      <c r="J3161" t="str">
        <f t="shared" si="594"/>
        <v>Aug</v>
      </c>
      <c r="K3161" s="5" t="str">
        <f t="shared" si="595"/>
        <v>A</v>
      </c>
      <c r="L3161" t="str">
        <f t="shared" si="596"/>
        <v>08</v>
      </c>
      <c r="M3161" t="str">
        <f t="shared" si="597"/>
        <v>Wed</v>
      </c>
      <c r="N3161" t="str">
        <f t="shared" si="598"/>
        <v>16</v>
      </c>
      <c r="O3161" t="str">
        <f t="shared" si="599"/>
        <v>W</v>
      </c>
    </row>
    <row r="3162" spans="2:15" x14ac:dyDescent="0.25">
      <c r="B3162" s="5">
        <v>46982</v>
      </c>
      <c r="C3162">
        <f t="shared" si="600"/>
        <v>2028</v>
      </c>
      <c r="D3162">
        <f t="shared" si="601"/>
        <v>8</v>
      </c>
      <c r="E3162" t="str">
        <f t="shared" si="602"/>
        <v>August</v>
      </c>
      <c r="F3162" s="6" t="str">
        <f t="shared" si="603"/>
        <v>Aug-28</v>
      </c>
      <c r="G3162">
        <f t="shared" si="604"/>
        <v>5</v>
      </c>
      <c r="H3162" t="str">
        <f t="shared" si="605"/>
        <v>Thursday</v>
      </c>
      <c r="I3162" t="str">
        <f>VLOOKUP(Table1[[#This Row],[Month Num]],Table2[],2,TRUE)</f>
        <v>Q2</v>
      </c>
      <c r="J3162" t="str">
        <f t="shared" si="594"/>
        <v>Aug</v>
      </c>
      <c r="K3162" s="5" t="str">
        <f t="shared" si="595"/>
        <v>A</v>
      </c>
      <c r="L3162" t="str">
        <f t="shared" si="596"/>
        <v>08</v>
      </c>
      <c r="M3162" t="str">
        <f t="shared" si="597"/>
        <v>Thu</v>
      </c>
      <c r="N3162" t="str">
        <f t="shared" si="598"/>
        <v>17</v>
      </c>
      <c r="O3162" t="str">
        <f t="shared" si="599"/>
        <v>T</v>
      </c>
    </row>
    <row r="3163" spans="2:15" x14ac:dyDescent="0.25">
      <c r="B3163" s="5">
        <v>46983</v>
      </c>
      <c r="C3163">
        <f t="shared" si="600"/>
        <v>2028</v>
      </c>
      <c r="D3163">
        <f t="shared" si="601"/>
        <v>8</v>
      </c>
      <c r="E3163" t="str">
        <f t="shared" si="602"/>
        <v>August</v>
      </c>
      <c r="F3163" s="6" t="str">
        <f t="shared" si="603"/>
        <v>Aug-28</v>
      </c>
      <c r="G3163">
        <f t="shared" si="604"/>
        <v>6</v>
      </c>
      <c r="H3163" t="str">
        <f t="shared" si="605"/>
        <v>Friday</v>
      </c>
      <c r="I3163" t="str">
        <f>VLOOKUP(Table1[[#This Row],[Month Num]],Table2[],2,TRUE)</f>
        <v>Q2</v>
      </c>
      <c r="J3163" t="str">
        <f t="shared" si="594"/>
        <v>Aug</v>
      </c>
      <c r="K3163" s="5" t="str">
        <f t="shared" si="595"/>
        <v>A</v>
      </c>
      <c r="L3163" t="str">
        <f t="shared" si="596"/>
        <v>08</v>
      </c>
      <c r="M3163" t="str">
        <f t="shared" si="597"/>
        <v>Fri</v>
      </c>
      <c r="N3163" t="str">
        <f t="shared" si="598"/>
        <v>18</v>
      </c>
      <c r="O3163" t="str">
        <f t="shared" si="599"/>
        <v>F</v>
      </c>
    </row>
    <row r="3164" spans="2:15" x14ac:dyDescent="0.25">
      <c r="B3164" s="5">
        <v>46984</v>
      </c>
      <c r="C3164">
        <f t="shared" si="600"/>
        <v>2028</v>
      </c>
      <c r="D3164">
        <f t="shared" si="601"/>
        <v>8</v>
      </c>
      <c r="E3164" t="str">
        <f t="shared" si="602"/>
        <v>August</v>
      </c>
      <c r="F3164" s="6" t="str">
        <f t="shared" si="603"/>
        <v>Aug-28</v>
      </c>
      <c r="G3164">
        <f t="shared" si="604"/>
        <v>7</v>
      </c>
      <c r="H3164" t="str">
        <f t="shared" si="605"/>
        <v>Saturday</v>
      </c>
      <c r="I3164" t="str">
        <f>VLOOKUP(Table1[[#This Row],[Month Num]],Table2[],2,TRUE)</f>
        <v>Q2</v>
      </c>
      <c r="J3164" t="str">
        <f t="shared" si="594"/>
        <v>Aug</v>
      </c>
      <c r="K3164" s="5" t="str">
        <f t="shared" si="595"/>
        <v>A</v>
      </c>
      <c r="L3164" t="str">
        <f t="shared" si="596"/>
        <v>08</v>
      </c>
      <c r="M3164" t="str">
        <f t="shared" si="597"/>
        <v>Sat</v>
      </c>
      <c r="N3164" t="str">
        <f t="shared" si="598"/>
        <v>19</v>
      </c>
      <c r="O3164" t="str">
        <f t="shared" si="599"/>
        <v>S</v>
      </c>
    </row>
    <row r="3165" spans="2:15" x14ac:dyDescent="0.25">
      <c r="B3165" s="5">
        <v>46985</v>
      </c>
      <c r="C3165">
        <f t="shared" si="600"/>
        <v>2028</v>
      </c>
      <c r="D3165">
        <f t="shared" si="601"/>
        <v>8</v>
      </c>
      <c r="E3165" t="str">
        <f t="shared" si="602"/>
        <v>August</v>
      </c>
      <c r="F3165" s="6" t="str">
        <f t="shared" si="603"/>
        <v>Aug-28</v>
      </c>
      <c r="G3165">
        <f t="shared" si="604"/>
        <v>1</v>
      </c>
      <c r="H3165" t="str">
        <f t="shared" si="605"/>
        <v>Sunday</v>
      </c>
      <c r="I3165" t="str">
        <f>VLOOKUP(Table1[[#This Row],[Month Num]],Table2[],2,TRUE)</f>
        <v>Q2</v>
      </c>
      <c r="J3165" t="str">
        <f t="shared" si="594"/>
        <v>Aug</v>
      </c>
      <c r="K3165" s="5" t="str">
        <f t="shared" si="595"/>
        <v>A</v>
      </c>
      <c r="L3165" t="str">
        <f t="shared" si="596"/>
        <v>08</v>
      </c>
      <c r="M3165" t="str">
        <f t="shared" si="597"/>
        <v>Sun</v>
      </c>
      <c r="N3165" t="str">
        <f t="shared" si="598"/>
        <v>20</v>
      </c>
      <c r="O3165" t="str">
        <f t="shared" si="599"/>
        <v>S</v>
      </c>
    </row>
    <row r="3166" spans="2:15" x14ac:dyDescent="0.25">
      <c r="B3166" s="5">
        <v>46986</v>
      </c>
      <c r="C3166">
        <f t="shared" si="600"/>
        <v>2028</v>
      </c>
      <c r="D3166">
        <f t="shared" si="601"/>
        <v>8</v>
      </c>
      <c r="E3166" t="str">
        <f t="shared" si="602"/>
        <v>August</v>
      </c>
      <c r="F3166" s="6" t="str">
        <f t="shared" si="603"/>
        <v>Aug-28</v>
      </c>
      <c r="G3166">
        <f t="shared" si="604"/>
        <v>2</v>
      </c>
      <c r="H3166" t="str">
        <f t="shared" si="605"/>
        <v>Monday</v>
      </c>
      <c r="I3166" t="str">
        <f>VLOOKUP(Table1[[#This Row],[Month Num]],Table2[],2,TRUE)</f>
        <v>Q2</v>
      </c>
      <c r="J3166" t="str">
        <f t="shared" si="594"/>
        <v>Aug</v>
      </c>
      <c r="K3166" s="5" t="str">
        <f t="shared" si="595"/>
        <v>A</v>
      </c>
      <c r="L3166" t="str">
        <f t="shared" si="596"/>
        <v>08</v>
      </c>
      <c r="M3166" t="str">
        <f t="shared" si="597"/>
        <v>Mon</v>
      </c>
      <c r="N3166" t="str">
        <f t="shared" si="598"/>
        <v>21</v>
      </c>
      <c r="O3166" t="str">
        <f t="shared" si="599"/>
        <v>M</v>
      </c>
    </row>
    <row r="3167" spans="2:15" x14ac:dyDescent="0.25">
      <c r="B3167" s="5">
        <v>46987</v>
      </c>
      <c r="C3167">
        <f t="shared" si="600"/>
        <v>2028</v>
      </c>
      <c r="D3167">
        <f t="shared" si="601"/>
        <v>8</v>
      </c>
      <c r="E3167" t="str">
        <f t="shared" si="602"/>
        <v>August</v>
      </c>
      <c r="F3167" s="6" t="str">
        <f t="shared" si="603"/>
        <v>Aug-28</v>
      </c>
      <c r="G3167">
        <f t="shared" si="604"/>
        <v>3</v>
      </c>
      <c r="H3167" t="str">
        <f t="shared" si="605"/>
        <v>Tuesday</v>
      </c>
      <c r="I3167" t="str">
        <f>VLOOKUP(Table1[[#This Row],[Month Num]],Table2[],2,TRUE)</f>
        <v>Q2</v>
      </c>
      <c r="J3167" t="str">
        <f t="shared" si="594"/>
        <v>Aug</v>
      </c>
      <c r="K3167" s="5" t="str">
        <f t="shared" si="595"/>
        <v>A</v>
      </c>
      <c r="L3167" t="str">
        <f t="shared" si="596"/>
        <v>08</v>
      </c>
      <c r="M3167" t="str">
        <f t="shared" si="597"/>
        <v>Tue</v>
      </c>
      <c r="N3167" t="str">
        <f t="shared" si="598"/>
        <v>22</v>
      </c>
      <c r="O3167" t="str">
        <f t="shared" si="599"/>
        <v>T</v>
      </c>
    </row>
    <row r="3168" spans="2:15" x14ac:dyDescent="0.25">
      <c r="B3168" s="5">
        <v>46988</v>
      </c>
      <c r="C3168">
        <f t="shared" si="600"/>
        <v>2028</v>
      </c>
      <c r="D3168">
        <f t="shared" si="601"/>
        <v>8</v>
      </c>
      <c r="E3168" t="str">
        <f t="shared" si="602"/>
        <v>August</v>
      </c>
      <c r="F3168" s="6" t="str">
        <f t="shared" si="603"/>
        <v>Aug-28</v>
      </c>
      <c r="G3168">
        <f t="shared" si="604"/>
        <v>4</v>
      </c>
      <c r="H3168" t="str">
        <f t="shared" si="605"/>
        <v>Wednesday</v>
      </c>
      <c r="I3168" t="str">
        <f>VLOOKUP(Table1[[#This Row],[Month Num]],Table2[],2,TRUE)</f>
        <v>Q2</v>
      </c>
      <c r="J3168" t="str">
        <f t="shared" si="594"/>
        <v>Aug</v>
      </c>
      <c r="K3168" s="5" t="str">
        <f t="shared" si="595"/>
        <v>A</v>
      </c>
      <c r="L3168" t="str">
        <f t="shared" si="596"/>
        <v>08</v>
      </c>
      <c r="M3168" t="str">
        <f t="shared" si="597"/>
        <v>Wed</v>
      </c>
      <c r="N3168" t="str">
        <f t="shared" si="598"/>
        <v>23</v>
      </c>
      <c r="O3168" t="str">
        <f t="shared" si="599"/>
        <v>W</v>
      </c>
    </row>
    <row r="3169" spans="2:15" x14ac:dyDescent="0.25">
      <c r="B3169" s="5">
        <v>46989</v>
      </c>
      <c r="C3169">
        <f t="shared" si="600"/>
        <v>2028</v>
      </c>
      <c r="D3169">
        <f t="shared" si="601"/>
        <v>8</v>
      </c>
      <c r="E3169" t="str">
        <f t="shared" si="602"/>
        <v>August</v>
      </c>
      <c r="F3169" s="6" t="str">
        <f t="shared" si="603"/>
        <v>Aug-28</v>
      </c>
      <c r="G3169">
        <f t="shared" si="604"/>
        <v>5</v>
      </c>
      <c r="H3169" t="str">
        <f t="shared" si="605"/>
        <v>Thursday</v>
      </c>
      <c r="I3169" t="str">
        <f>VLOOKUP(Table1[[#This Row],[Month Num]],Table2[],2,TRUE)</f>
        <v>Q2</v>
      </c>
      <c r="J3169" t="str">
        <f t="shared" si="594"/>
        <v>Aug</v>
      </c>
      <c r="K3169" s="5" t="str">
        <f t="shared" si="595"/>
        <v>A</v>
      </c>
      <c r="L3169" t="str">
        <f t="shared" si="596"/>
        <v>08</v>
      </c>
      <c r="M3169" t="str">
        <f t="shared" si="597"/>
        <v>Thu</v>
      </c>
      <c r="N3169" t="str">
        <f t="shared" si="598"/>
        <v>24</v>
      </c>
      <c r="O3169" t="str">
        <f t="shared" si="599"/>
        <v>T</v>
      </c>
    </row>
    <row r="3170" spans="2:15" x14ac:dyDescent="0.25">
      <c r="B3170" s="5">
        <v>46990</v>
      </c>
      <c r="C3170">
        <f t="shared" si="600"/>
        <v>2028</v>
      </c>
      <c r="D3170">
        <f t="shared" si="601"/>
        <v>8</v>
      </c>
      <c r="E3170" t="str">
        <f t="shared" si="602"/>
        <v>August</v>
      </c>
      <c r="F3170" s="6" t="str">
        <f t="shared" si="603"/>
        <v>Aug-28</v>
      </c>
      <c r="G3170">
        <f t="shared" si="604"/>
        <v>6</v>
      </c>
      <c r="H3170" t="str">
        <f t="shared" si="605"/>
        <v>Friday</v>
      </c>
      <c r="I3170" t="str">
        <f>VLOOKUP(Table1[[#This Row],[Month Num]],Table2[],2,TRUE)</f>
        <v>Q2</v>
      </c>
      <c r="J3170" t="str">
        <f t="shared" si="594"/>
        <v>Aug</v>
      </c>
      <c r="K3170" s="5" t="str">
        <f t="shared" si="595"/>
        <v>A</v>
      </c>
      <c r="L3170" t="str">
        <f t="shared" si="596"/>
        <v>08</v>
      </c>
      <c r="M3170" t="str">
        <f t="shared" si="597"/>
        <v>Fri</v>
      </c>
      <c r="N3170" t="str">
        <f t="shared" si="598"/>
        <v>25</v>
      </c>
      <c r="O3170" t="str">
        <f t="shared" si="599"/>
        <v>F</v>
      </c>
    </row>
    <row r="3171" spans="2:15" x14ac:dyDescent="0.25">
      <c r="B3171" s="5">
        <v>46991</v>
      </c>
      <c r="C3171">
        <f t="shared" si="600"/>
        <v>2028</v>
      </c>
      <c r="D3171">
        <f t="shared" si="601"/>
        <v>8</v>
      </c>
      <c r="E3171" t="str">
        <f t="shared" si="602"/>
        <v>August</v>
      </c>
      <c r="F3171" s="6" t="str">
        <f t="shared" si="603"/>
        <v>Aug-28</v>
      </c>
      <c r="G3171">
        <f t="shared" si="604"/>
        <v>7</v>
      </c>
      <c r="H3171" t="str">
        <f t="shared" si="605"/>
        <v>Saturday</v>
      </c>
      <c r="I3171" t="str">
        <f>VLOOKUP(Table1[[#This Row],[Month Num]],Table2[],2,TRUE)</f>
        <v>Q2</v>
      </c>
      <c r="J3171" t="str">
        <f t="shared" si="594"/>
        <v>Aug</v>
      </c>
      <c r="K3171" s="5" t="str">
        <f t="shared" si="595"/>
        <v>A</v>
      </c>
      <c r="L3171" t="str">
        <f t="shared" si="596"/>
        <v>08</v>
      </c>
      <c r="M3171" t="str">
        <f t="shared" si="597"/>
        <v>Sat</v>
      </c>
      <c r="N3171" t="str">
        <f t="shared" si="598"/>
        <v>26</v>
      </c>
      <c r="O3171" t="str">
        <f t="shared" si="599"/>
        <v>S</v>
      </c>
    </row>
    <row r="3172" spans="2:15" x14ac:dyDescent="0.25">
      <c r="B3172" s="5">
        <v>46992</v>
      </c>
      <c r="C3172">
        <f t="shared" si="600"/>
        <v>2028</v>
      </c>
      <c r="D3172">
        <f t="shared" si="601"/>
        <v>8</v>
      </c>
      <c r="E3172" t="str">
        <f t="shared" si="602"/>
        <v>August</v>
      </c>
      <c r="F3172" s="6" t="str">
        <f t="shared" si="603"/>
        <v>Aug-28</v>
      </c>
      <c r="G3172">
        <f t="shared" si="604"/>
        <v>1</v>
      </c>
      <c r="H3172" t="str">
        <f t="shared" si="605"/>
        <v>Sunday</v>
      </c>
      <c r="I3172" t="str">
        <f>VLOOKUP(Table1[[#This Row],[Month Num]],Table2[],2,TRUE)</f>
        <v>Q2</v>
      </c>
      <c r="J3172" t="str">
        <f t="shared" si="594"/>
        <v>Aug</v>
      </c>
      <c r="K3172" s="5" t="str">
        <f t="shared" si="595"/>
        <v>A</v>
      </c>
      <c r="L3172" t="str">
        <f t="shared" si="596"/>
        <v>08</v>
      </c>
      <c r="M3172" t="str">
        <f t="shared" si="597"/>
        <v>Sun</v>
      </c>
      <c r="N3172" t="str">
        <f t="shared" si="598"/>
        <v>27</v>
      </c>
      <c r="O3172" t="str">
        <f t="shared" si="599"/>
        <v>S</v>
      </c>
    </row>
    <row r="3173" spans="2:15" x14ac:dyDescent="0.25">
      <c r="B3173" s="5">
        <v>46993</v>
      </c>
      <c r="C3173">
        <f t="shared" si="600"/>
        <v>2028</v>
      </c>
      <c r="D3173">
        <f t="shared" si="601"/>
        <v>8</v>
      </c>
      <c r="E3173" t="str">
        <f t="shared" si="602"/>
        <v>August</v>
      </c>
      <c r="F3173" s="6" t="str">
        <f t="shared" si="603"/>
        <v>Aug-28</v>
      </c>
      <c r="G3173">
        <f t="shared" si="604"/>
        <v>2</v>
      </c>
      <c r="H3173" t="str">
        <f t="shared" si="605"/>
        <v>Monday</v>
      </c>
      <c r="I3173" t="str">
        <f>VLOOKUP(Table1[[#This Row],[Month Num]],Table2[],2,TRUE)</f>
        <v>Q2</v>
      </c>
      <c r="J3173" t="str">
        <f t="shared" si="594"/>
        <v>Aug</v>
      </c>
      <c r="K3173" s="5" t="str">
        <f t="shared" si="595"/>
        <v>A</v>
      </c>
      <c r="L3173" t="str">
        <f t="shared" si="596"/>
        <v>08</v>
      </c>
      <c r="M3173" t="str">
        <f t="shared" si="597"/>
        <v>Mon</v>
      </c>
      <c r="N3173" t="str">
        <f t="shared" si="598"/>
        <v>28</v>
      </c>
      <c r="O3173" t="str">
        <f t="shared" si="599"/>
        <v>M</v>
      </c>
    </row>
    <row r="3174" spans="2:15" x14ac:dyDescent="0.25">
      <c r="B3174" s="5">
        <v>46994</v>
      </c>
      <c r="C3174">
        <f t="shared" si="600"/>
        <v>2028</v>
      </c>
      <c r="D3174">
        <f t="shared" si="601"/>
        <v>8</v>
      </c>
      <c r="E3174" t="str">
        <f t="shared" si="602"/>
        <v>August</v>
      </c>
      <c r="F3174" s="6" t="str">
        <f t="shared" si="603"/>
        <v>Aug-28</v>
      </c>
      <c r="G3174">
        <f t="shared" si="604"/>
        <v>3</v>
      </c>
      <c r="H3174" t="str">
        <f t="shared" si="605"/>
        <v>Tuesday</v>
      </c>
      <c r="I3174" t="str">
        <f>VLOOKUP(Table1[[#This Row],[Month Num]],Table2[],2,TRUE)</f>
        <v>Q2</v>
      </c>
      <c r="J3174" t="str">
        <f t="shared" si="594"/>
        <v>Aug</v>
      </c>
      <c r="K3174" s="5" t="str">
        <f t="shared" si="595"/>
        <v>A</v>
      </c>
      <c r="L3174" t="str">
        <f t="shared" si="596"/>
        <v>08</v>
      </c>
      <c r="M3174" t="str">
        <f t="shared" si="597"/>
        <v>Tue</v>
      </c>
      <c r="N3174" t="str">
        <f t="shared" si="598"/>
        <v>29</v>
      </c>
      <c r="O3174" t="str">
        <f t="shared" si="599"/>
        <v>T</v>
      </c>
    </row>
    <row r="3175" spans="2:15" x14ac:dyDescent="0.25">
      <c r="B3175" s="5">
        <v>46995</v>
      </c>
      <c r="C3175">
        <f t="shared" si="600"/>
        <v>2028</v>
      </c>
      <c r="D3175">
        <f t="shared" si="601"/>
        <v>8</v>
      </c>
      <c r="E3175" t="str">
        <f t="shared" si="602"/>
        <v>August</v>
      </c>
      <c r="F3175" s="6" t="str">
        <f t="shared" si="603"/>
        <v>Aug-28</v>
      </c>
      <c r="G3175">
        <f t="shared" si="604"/>
        <v>4</v>
      </c>
      <c r="H3175" t="str">
        <f t="shared" si="605"/>
        <v>Wednesday</v>
      </c>
      <c r="I3175" t="str">
        <f>VLOOKUP(Table1[[#This Row],[Month Num]],Table2[],2,TRUE)</f>
        <v>Q2</v>
      </c>
      <c r="J3175" t="str">
        <f t="shared" si="594"/>
        <v>Aug</v>
      </c>
      <c r="K3175" s="5" t="str">
        <f t="shared" si="595"/>
        <v>A</v>
      </c>
      <c r="L3175" t="str">
        <f t="shared" si="596"/>
        <v>08</v>
      </c>
      <c r="M3175" t="str">
        <f t="shared" si="597"/>
        <v>Wed</v>
      </c>
      <c r="N3175" t="str">
        <f t="shared" si="598"/>
        <v>30</v>
      </c>
      <c r="O3175" t="str">
        <f t="shared" si="599"/>
        <v>W</v>
      </c>
    </row>
    <row r="3176" spans="2:15" x14ac:dyDescent="0.25">
      <c r="B3176" s="5">
        <v>46996</v>
      </c>
      <c r="C3176">
        <f t="shared" si="600"/>
        <v>2028</v>
      </c>
      <c r="D3176">
        <f t="shared" si="601"/>
        <v>8</v>
      </c>
      <c r="E3176" t="str">
        <f t="shared" si="602"/>
        <v>August</v>
      </c>
      <c r="F3176" s="6" t="str">
        <f t="shared" si="603"/>
        <v>Aug-28</v>
      </c>
      <c r="G3176">
        <f t="shared" si="604"/>
        <v>5</v>
      </c>
      <c r="H3176" t="str">
        <f t="shared" si="605"/>
        <v>Thursday</v>
      </c>
      <c r="I3176" t="str">
        <f>VLOOKUP(Table1[[#This Row],[Month Num]],Table2[],2,TRUE)</f>
        <v>Q2</v>
      </c>
      <c r="J3176" t="str">
        <f t="shared" si="594"/>
        <v>Aug</v>
      </c>
      <c r="K3176" s="5" t="str">
        <f t="shared" si="595"/>
        <v>A</v>
      </c>
      <c r="L3176" t="str">
        <f t="shared" si="596"/>
        <v>08</v>
      </c>
      <c r="M3176" t="str">
        <f t="shared" si="597"/>
        <v>Thu</v>
      </c>
      <c r="N3176" t="str">
        <f t="shared" si="598"/>
        <v>31</v>
      </c>
      <c r="O3176" t="str">
        <f t="shared" si="599"/>
        <v>T</v>
      </c>
    </row>
    <row r="3177" spans="2:15" x14ac:dyDescent="0.25">
      <c r="B3177" s="5">
        <v>46997</v>
      </c>
      <c r="C3177">
        <f t="shared" si="600"/>
        <v>2028</v>
      </c>
      <c r="D3177">
        <f t="shared" si="601"/>
        <v>9</v>
      </c>
      <c r="E3177" t="str">
        <f t="shared" si="602"/>
        <v>September</v>
      </c>
      <c r="F3177" s="6" t="str">
        <f t="shared" si="603"/>
        <v>Sep-28</v>
      </c>
      <c r="G3177">
        <f t="shared" si="604"/>
        <v>6</v>
      </c>
      <c r="H3177" t="str">
        <f t="shared" si="605"/>
        <v>Friday</v>
      </c>
      <c r="I3177" t="str">
        <f>VLOOKUP(Table1[[#This Row],[Month Num]],Table2[],2,TRUE)</f>
        <v>Q2</v>
      </c>
      <c r="J3177" t="str">
        <f t="shared" si="594"/>
        <v>Sep</v>
      </c>
      <c r="K3177" s="5" t="str">
        <f t="shared" si="595"/>
        <v>S</v>
      </c>
      <c r="L3177" t="str">
        <f t="shared" si="596"/>
        <v>09</v>
      </c>
      <c r="M3177" t="str">
        <f t="shared" si="597"/>
        <v>Fri</v>
      </c>
      <c r="N3177" t="str">
        <f t="shared" si="598"/>
        <v>01</v>
      </c>
      <c r="O3177" t="str">
        <f t="shared" si="599"/>
        <v>F</v>
      </c>
    </row>
    <row r="3178" spans="2:15" x14ac:dyDescent="0.25">
      <c r="B3178" s="5">
        <v>46998</v>
      </c>
      <c r="C3178">
        <f t="shared" si="600"/>
        <v>2028</v>
      </c>
      <c r="D3178">
        <f t="shared" si="601"/>
        <v>9</v>
      </c>
      <c r="E3178" t="str">
        <f t="shared" si="602"/>
        <v>September</v>
      </c>
      <c r="F3178" s="6" t="str">
        <f t="shared" si="603"/>
        <v>Sep-28</v>
      </c>
      <c r="G3178">
        <f t="shared" si="604"/>
        <v>7</v>
      </c>
      <c r="H3178" t="str">
        <f t="shared" si="605"/>
        <v>Saturday</v>
      </c>
      <c r="I3178" t="str">
        <f>VLOOKUP(Table1[[#This Row],[Month Num]],Table2[],2,TRUE)</f>
        <v>Q2</v>
      </c>
      <c r="J3178" t="str">
        <f t="shared" si="594"/>
        <v>Sep</v>
      </c>
      <c r="K3178" s="5" t="str">
        <f t="shared" si="595"/>
        <v>S</v>
      </c>
      <c r="L3178" t="str">
        <f t="shared" si="596"/>
        <v>09</v>
      </c>
      <c r="M3178" t="str">
        <f t="shared" si="597"/>
        <v>Sat</v>
      </c>
      <c r="N3178" t="str">
        <f t="shared" si="598"/>
        <v>02</v>
      </c>
      <c r="O3178" t="str">
        <f t="shared" si="599"/>
        <v>S</v>
      </c>
    </row>
    <row r="3179" spans="2:15" x14ac:dyDescent="0.25">
      <c r="B3179" s="5">
        <v>46999</v>
      </c>
      <c r="C3179">
        <f t="shared" si="600"/>
        <v>2028</v>
      </c>
      <c r="D3179">
        <f t="shared" si="601"/>
        <v>9</v>
      </c>
      <c r="E3179" t="str">
        <f t="shared" si="602"/>
        <v>September</v>
      </c>
      <c r="F3179" s="6" t="str">
        <f t="shared" si="603"/>
        <v>Sep-28</v>
      </c>
      <c r="G3179">
        <f t="shared" si="604"/>
        <v>1</v>
      </c>
      <c r="H3179" t="str">
        <f t="shared" si="605"/>
        <v>Sunday</v>
      </c>
      <c r="I3179" t="str">
        <f>VLOOKUP(Table1[[#This Row],[Month Num]],Table2[],2,TRUE)</f>
        <v>Q2</v>
      </c>
      <c r="J3179" t="str">
        <f t="shared" si="594"/>
        <v>Sep</v>
      </c>
      <c r="K3179" s="5" t="str">
        <f t="shared" si="595"/>
        <v>S</v>
      </c>
      <c r="L3179" t="str">
        <f t="shared" si="596"/>
        <v>09</v>
      </c>
      <c r="M3179" t="str">
        <f t="shared" si="597"/>
        <v>Sun</v>
      </c>
      <c r="N3179" t="str">
        <f t="shared" si="598"/>
        <v>03</v>
      </c>
      <c r="O3179" t="str">
        <f t="shared" si="599"/>
        <v>S</v>
      </c>
    </row>
    <row r="3180" spans="2:15" x14ac:dyDescent="0.25">
      <c r="B3180" s="5">
        <v>47000</v>
      </c>
      <c r="C3180">
        <f t="shared" si="600"/>
        <v>2028</v>
      </c>
      <c r="D3180">
        <f t="shared" si="601"/>
        <v>9</v>
      </c>
      <c r="E3180" t="str">
        <f t="shared" si="602"/>
        <v>September</v>
      </c>
      <c r="F3180" s="6" t="str">
        <f t="shared" si="603"/>
        <v>Sep-28</v>
      </c>
      <c r="G3180">
        <f t="shared" si="604"/>
        <v>2</v>
      </c>
      <c r="H3180" t="str">
        <f t="shared" si="605"/>
        <v>Monday</v>
      </c>
      <c r="I3180" t="str">
        <f>VLOOKUP(Table1[[#This Row],[Month Num]],Table2[],2,TRUE)</f>
        <v>Q2</v>
      </c>
      <c r="J3180" t="str">
        <f t="shared" si="594"/>
        <v>Sep</v>
      </c>
      <c r="K3180" s="5" t="str">
        <f t="shared" si="595"/>
        <v>S</v>
      </c>
      <c r="L3180" t="str">
        <f t="shared" si="596"/>
        <v>09</v>
      </c>
      <c r="M3180" t="str">
        <f t="shared" si="597"/>
        <v>Mon</v>
      </c>
      <c r="N3180" t="str">
        <f t="shared" si="598"/>
        <v>04</v>
      </c>
      <c r="O3180" t="str">
        <f t="shared" si="599"/>
        <v>M</v>
      </c>
    </row>
    <row r="3181" spans="2:15" x14ac:dyDescent="0.25">
      <c r="B3181" s="5">
        <v>47001</v>
      </c>
      <c r="C3181">
        <f t="shared" si="600"/>
        <v>2028</v>
      </c>
      <c r="D3181">
        <f t="shared" si="601"/>
        <v>9</v>
      </c>
      <c r="E3181" t="str">
        <f t="shared" si="602"/>
        <v>September</v>
      </c>
      <c r="F3181" s="6" t="str">
        <f t="shared" si="603"/>
        <v>Sep-28</v>
      </c>
      <c r="G3181">
        <f t="shared" si="604"/>
        <v>3</v>
      </c>
      <c r="H3181" t="str">
        <f t="shared" si="605"/>
        <v>Tuesday</v>
      </c>
      <c r="I3181" t="str">
        <f>VLOOKUP(Table1[[#This Row],[Month Num]],Table2[],2,TRUE)</f>
        <v>Q2</v>
      </c>
      <c r="J3181" t="str">
        <f t="shared" si="594"/>
        <v>Sep</v>
      </c>
      <c r="K3181" s="5" t="str">
        <f t="shared" si="595"/>
        <v>S</v>
      </c>
      <c r="L3181" t="str">
        <f t="shared" si="596"/>
        <v>09</v>
      </c>
      <c r="M3181" t="str">
        <f t="shared" si="597"/>
        <v>Tue</v>
      </c>
      <c r="N3181" t="str">
        <f t="shared" si="598"/>
        <v>05</v>
      </c>
      <c r="O3181" t="str">
        <f t="shared" si="599"/>
        <v>T</v>
      </c>
    </row>
    <row r="3182" spans="2:15" x14ac:dyDescent="0.25">
      <c r="B3182" s="5">
        <v>47002</v>
      </c>
      <c r="C3182">
        <f t="shared" si="600"/>
        <v>2028</v>
      </c>
      <c r="D3182">
        <f t="shared" si="601"/>
        <v>9</v>
      </c>
      <c r="E3182" t="str">
        <f t="shared" si="602"/>
        <v>September</v>
      </c>
      <c r="F3182" s="6" t="str">
        <f t="shared" si="603"/>
        <v>Sep-28</v>
      </c>
      <c r="G3182">
        <f t="shared" si="604"/>
        <v>4</v>
      </c>
      <c r="H3182" t="str">
        <f t="shared" si="605"/>
        <v>Wednesday</v>
      </c>
      <c r="I3182" t="str">
        <f>VLOOKUP(Table1[[#This Row],[Month Num]],Table2[],2,TRUE)</f>
        <v>Q2</v>
      </c>
      <c r="J3182" t="str">
        <f t="shared" si="594"/>
        <v>Sep</v>
      </c>
      <c r="K3182" s="5" t="str">
        <f t="shared" si="595"/>
        <v>S</v>
      </c>
      <c r="L3182" t="str">
        <f t="shared" si="596"/>
        <v>09</v>
      </c>
      <c r="M3182" t="str">
        <f t="shared" si="597"/>
        <v>Wed</v>
      </c>
      <c r="N3182" t="str">
        <f t="shared" si="598"/>
        <v>06</v>
      </c>
      <c r="O3182" t="str">
        <f t="shared" si="599"/>
        <v>W</v>
      </c>
    </row>
    <row r="3183" spans="2:15" x14ac:dyDescent="0.25">
      <c r="B3183" s="5">
        <v>47003</v>
      </c>
      <c r="C3183">
        <f t="shared" si="600"/>
        <v>2028</v>
      </c>
      <c r="D3183">
        <f t="shared" si="601"/>
        <v>9</v>
      </c>
      <c r="E3183" t="str">
        <f t="shared" si="602"/>
        <v>September</v>
      </c>
      <c r="F3183" s="6" t="str">
        <f t="shared" si="603"/>
        <v>Sep-28</v>
      </c>
      <c r="G3183">
        <f t="shared" si="604"/>
        <v>5</v>
      </c>
      <c r="H3183" t="str">
        <f t="shared" si="605"/>
        <v>Thursday</v>
      </c>
      <c r="I3183" t="str">
        <f>VLOOKUP(Table1[[#This Row],[Month Num]],Table2[],2,TRUE)</f>
        <v>Q2</v>
      </c>
      <c r="J3183" t="str">
        <f t="shared" si="594"/>
        <v>Sep</v>
      </c>
      <c r="K3183" s="5" t="str">
        <f t="shared" si="595"/>
        <v>S</v>
      </c>
      <c r="L3183" t="str">
        <f t="shared" si="596"/>
        <v>09</v>
      </c>
      <c r="M3183" t="str">
        <f t="shared" si="597"/>
        <v>Thu</v>
      </c>
      <c r="N3183" t="str">
        <f t="shared" si="598"/>
        <v>07</v>
      </c>
      <c r="O3183" t="str">
        <f t="shared" si="599"/>
        <v>T</v>
      </c>
    </row>
    <row r="3184" spans="2:15" x14ac:dyDescent="0.25">
      <c r="B3184" s="5">
        <v>47004</v>
      </c>
      <c r="C3184">
        <f t="shared" si="600"/>
        <v>2028</v>
      </c>
      <c r="D3184">
        <f t="shared" si="601"/>
        <v>9</v>
      </c>
      <c r="E3184" t="str">
        <f t="shared" si="602"/>
        <v>September</v>
      </c>
      <c r="F3184" s="6" t="str">
        <f t="shared" si="603"/>
        <v>Sep-28</v>
      </c>
      <c r="G3184">
        <f t="shared" si="604"/>
        <v>6</v>
      </c>
      <c r="H3184" t="str">
        <f t="shared" si="605"/>
        <v>Friday</v>
      </c>
      <c r="I3184" t="str">
        <f>VLOOKUP(Table1[[#This Row],[Month Num]],Table2[],2,TRUE)</f>
        <v>Q2</v>
      </c>
      <c r="J3184" t="str">
        <f t="shared" si="594"/>
        <v>Sep</v>
      </c>
      <c r="K3184" s="5" t="str">
        <f t="shared" si="595"/>
        <v>S</v>
      </c>
      <c r="L3184" t="str">
        <f t="shared" si="596"/>
        <v>09</v>
      </c>
      <c r="M3184" t="str">
        <f t="shared" si="597"/>
        <v>Fri</v>
      </c>
      <c r="N3184" t="str">
        <f t="shared" si="598"/>
        <v>08</v>
      </c>
      <c r="O3184" t="str">
        <f t="shared" si="599"/>
        <v>F</v>
      </c>
    </row>
    <row r="3185" spans="2:15" x14ac:dyDescent="0.25">
      <c r="B3185" s="5">
        <v>47005</v>
      </c>
      <c r="C3185">
        <f t="shared" si="600"/>
        <v>2028</v>
      </c>
      <c r="D3185">
        <f t="shared" si="601"/>
        <v>9</v>
      </c>
      <c r="E3185" t="str">
        <f t="shared" si="602"/>
        <v>September</v>
      </c>
      <c r="F3185" s="6" t="str">
        <f t="shared" si="603"/>
        <v>Sep-28</v>
      </c>
      <c r="G3185">
        <f t="shared" si="604"/>
        <v>7</v>
      </c>
      <c r="H3185" t="str">
        <f t="shared" si="605"/>
        <v>Saturday</v>
      </c>
      <c r="I3185" t="str">
        <f>VLOOKUP(Table1[[#This Row],[Month Num]],Table2[],2,TRUE)</f>
        <v>Q2</v>
      </c>
      <c r="J3185" t="str">
        <f t="shared" si="594"/>
        <v>Sep</v>
      </c>
      <c r="K3185" s="5" t="str">
        <f t="shared" si="595"/>
        <v>S</v>
      </c>
      <c r="L3185" t="str">
        <f t="shared" si="596"/>
        <v>09</v>
      </c>
      <c r="M3185" t="str">
        <f t="shared" si="597"/>
        <v>Sat</v>
      </c>
      <c r="N3185" t="str">
        <f t="shared" si="598"/>
        <v>09</v>
      </c>
      <c r="O3185" t="str">
        <f t="shared" si="599"/>
        <v>S</v>
      </c>
    </row>
    <row r="3186" spans="2:15" x14ac:dyDescent="0.25">
      <c r="B3186" s="5">
        <v>47006</v>
      </c>
      <c r="C3186">
        <f t="shared" si="600"/>
        <v>2028</v>
      </c>
      <c r="D3186">
        <f t="shared" si="601"/>
        <v>9</v>
      </c>
      <c r="E3186" t="str">
        <f t="shared" si="602"/>
        <v>September</v>
      </c>
      <c r="F3186" s="6" t="str">
        <f t="shared" si="603"/>
        <v>Sep-28</v>
      </c>
      <c r="G3186">
        <f t="shared" si="604"/>
        <v>1</v>
      </c>
      <c r="H3186" t="str">
        <f t="shared" si="605"/>
        <v>Sunday</v>
      </c>
      <c r="I3186" t="str">
        <f>VLOOKUP(Table1[[#This Row],[Month Num]],Table2[],2,TRUE)</f>
        <v>Q2</v>
      </c>
      <c r="J3186" t="str">
        <f t="shared" si="594"/>
        <v>Sep</v>
      </c>
      <c r="K3186" s="5" t="str">
        <f t="shared" si="595"/>
        <v>S</v>
      </c>
      <c r="L3186" t="str">
        <f t="shared" si="596"/>
        <v>09</v>
      </c>
      <c r="M3186" t="str">
        <f t="shared" si="597"/>
        <v>Sun</v>
      </c>
      <c r="N3186" t="str">
        <f t="shared" si="598"/>
        <v>10</v>
      </c>
      <c r="O3186" t="str">
        <f t="shared" si="599"/>
        <v>S</v>
      </c>
    </row>
    <row r="3187" spans="2:15" x14ac:dyDescent="0.25">
      <c r="B3187" s="5">
        <v>47007</v>
      </c>
      <c r="C3187">
        <f t="shared" si="600"/>
        <v>2028</v>
      </c>
      <c r="D3187">
        <f t="shared" si="601"/>
        <v>9</v>
      </c>
      <c r="E3187" t="str">
        <f t="shared" si="602"/>
        <v>September</v>
      </c>
      <c r="F3187" s="6" t="str">
        <f t="shared" si="603"/>
        <v>Sep-28</v>
      </c>
      <c r="G3187">
        <f t="shared" si="604"/>
        <v>2</v>
      </c>
      <c r="H3187" t="str">
        <f t="shared" si="605"/>
        <v>Monday</v>
      </c>
      <c r="I3187" t="str">
        <f>VLOOKUP(Table1[[#This Row],[Month Num]],Table2[],2,TRUE)</f>
        <v>Q2</v>
      </c>
      <c r="J3187" t="str">
        <f t="shared" si="594"/>
        <v>Sep</v>
      </c>
      <c r="K3187" s="5" t="str">
        <f t="shared" si="595"/>
        <v>S</v>
      </c>
      <c r="L3187" t="str">
        <f t="shared" si="596"/>
        <v>09</v>
      </c>
      <c r="M3187" t="str">
        <f t="shared" si="597"/>
        <v>Mon</v>
      </c>
      <c r="N3187" t="str">
        <f t="shared" si="598"/>
        <v>11</v>
      </c>
      <c r="O3187" t="str">
        <f t="shared" si="599"/>
        <v>M</v>
      </c>
    </row>
    <row r="3188" spans="2:15" x14ac:dyDescent="0.25">
      <c r="B3188" s="5">
        <v>47008</v>
      </c>
      <c r="C3188">
        <f t="shared" si="600"/>
        <v>2028</v>
      </c>
      <c r="D3188">
        <f t="shared" si="601"/>
        <v>9</v>
      </c>
      <c r="E3188" t="str">
        <f t="shared" si="602"/>
        <v>September</v>
      </c>
      <c r="F3188" s="6" t="str">
        <f t="shared" si="603"/>
        <v>Sep-28</v>
      </c>
      <c r="G3188">
        <f t="shared" si="604"/>
        <v>3</v>
      </c>
      <c r="H3188" t="str">
        <f t="shared" si="605"/>
        <v>Tuesday</v>
      </c>
      <c r="I3188" t="str">
        <f>VLOOKUP(Table1[[#This Row],[Month Num]],Table2[],2,TRUE)</f>
        <v>Q2</v>
      </c>
      <c r="J3188" t="str">
        <f t="shared" si="594"/>
        <v>Sep</v>
      </c>
      <c r="K3188" s="5" t="str">
        <f t="shared" si="595"/>
        <v>S</v>
      </c>
      <c r="L3188" t="str">
        <f t="shared" si="596"/>
        <v>09</v>
      </c>
      <c r="M3188" t="str">
        <f t="shared" si="597"/>
        <v>Tue</v>
      </c>
      <c r="N3188" t="str">
        <f t="shared" si="598"/>
        <v>12</v>
      </c>
      <c r="O3188" t="str">
        <f t="shared" si="599"/>
        <v>T</v>
      </c>
    </row>
    <row r="3189" spans="2:15" x14ac:dyDescent="0.25">
      <c r="B3189" s="5">
        <v>47009</v>
      </c>
      <c r="C3189">
        <f t="shared" si="600"/>
        <v>2028</v>
      </c>
      <c r="D3189">
        <f t="shared" si="601"/>
        <v>9</v>
      </c>
      <c r="E3189" t="str">
        <f t="shared" si="602"/>
        <v>September</v>
      </c>
      <c r="F3189" s="6" t="str">
        <f t="shared" si="603"/>
        <v>Sep-28</v>
      </c>
      <c r="G3189">
        <f t="shared" si="604"/>
        <v>4</v>
      </c>
      <c r="H3189" t="str">
        <f t="shared" si="605"/>
        <v>Wednesday</v>
      </c>
      <c r="I3189" t="str">
        <f>VLOOKUP(Table1[[#This Row],[Month Num]],Table2[],2,TRUE)</f>
        <v>Q2</v>
      </c>
      <c r="J3189" t="str">
        <f t="shared" si="594"/>
        <v>Sep</v>
      </c>
      <c r="K3189" s="5" t="str">
        <f t="shared" si="595"/>
        <v>S</v>
      </c>
      <c r="L3189" t="str">
        <f t="shared" si="596"/>
        <v>09</v>
      </c>
      <c r="M3189" t="str">
        <f t="shared" si="597"/>
        <v>Wed</v>
      </c>
      <c r="N3189" t="str">
        <f t="shared" si="598"/>
        <v>13</v>
      </c>
      <c r="O3189" t="str">
        <f t="shared" si="599"/>
        <v>W</v>
      </c>
    </row>
    <row r="3190" spans="2:15" x14ac:dyDescent="0.25">
      <c r="B3190" s="5">
        <v>47010</v>
      </c>
      <c r="C3190">
        <f t="shared" si="600"/>
        <v>2028</v>
      </c>
      <c r="D3190">
        <f t="shared" si="601"/>
        <v>9</v>
      </c>
      <c r="E3190" t="str">
        <f t="shared" si="602"/>
        <v>September</v>
      </c>
      <c r="F3190" s="6" t="str">
        <f t="shared" si="603"/>
        <v>Sep-28</v>
      </c>
      <c r="G3190">
        <f t="shared" si="604"/>
        <v>5</v>
      </c>
      <c r="H3190" t="str">
        <f t="shared" si="605"/>
        <v>Thursday</v>
      </c>
      <c r="I3190" t="str">
        <f>VLOOKUP(Table1[[#This Row],[Month Num]],Table2[],2,TRUE)</f>
        <v>Q2</v>
      </c>
      <c r="J3190" t="str">
        <f t="shared" si="594"/>
        <v>Sep</v>
      </c>
      <c r="K3190" s="5" t="str">
        <f t="shared" si="595"/>
        <v>S</v>
      </c>
      <c r="L3190" t="str">
        <f t="shared" si="596"/>
        <v>09</v>
      </c>
      <c r="M3190" t="str">
        <f t="shared" si="597"/>
        <v>Thu</v>
      </c>
      <c r="N3190" t="str">
        <f t="shared" si="598"/>
        <v>14</v>
      </c>
      <c r="O3190" t="str">
        <f t="shared" si="599"/>
        <v>T</v>
      </c>
    </row>
    <row r="3191" spans="2:15" x14ac:dyDescent="0.25">
      <c r="B3191" s="5">
        <v>47011</v>
      </c>
      <c r="C3191">
        <f t="shared" si="600"/>
        <v>2028</v>
      </c>
      <c r="D3191">
        <f t="shared" si="601"/>
        <v>9</v>
      </c>
      <c r="E3191" t="str">
        <f t="shared" si="602"/>
        <v>September</v>
      </c>
      <c r="F3191" s="6" t="str">
        <f t="shared" si="603"/>
        <v>Sep-28</v>
      </c>
      <c r="G3191">
        <f t="shared" si="604"/>
        <v>6</v>
      </c>
      <c r="H3191" t="str">
        <f t="shared" si="605"/>
        <v>Friday</v>
      </c>
      <c r="I3191" t="str">
        <f>VLOOKUP(Table1[[#This Row],[Month Num]],Table2[],2,TRUE)</f>
        <v>Q2</v>
      </c>
      <c r="J3191" t="str">
        <f t="shared" si="594"/>
        <v>Sep</v>
      </c>
      <c r="K3191" s="5" t="str">
        <f t="shared" si="595"/>
        <v>S</v>
      </c>
      <c r="L3191" t="str">
        <f t="shared" si="596"/>
        <v>09</v>
      </c>
      <c r="M3191" t="str">
        <f t="shared" si="597"/>
        <v>Fri</v>
      </c>
      <c r="N3191" t="str">
        <f t="shared" si="598"/>
        <v>15</v>
      </c>
      <c r="O3191" t="str">
        <f t="shared" si="599"/>
        <v>F</v>
      </c>
    </row>
    <row r="3192" spans="2:15" x14ac:dyDescent="0.25">
      <c r="B3192" s="5">
        <v>47012</v>
      </c>
      <c r="C3192">
        <f t="shared" si="600"/>
        <v>2028</v>
      </c>
      <c r="D3192">
        <f t="shared" si="601"/>
        <v>9</v>
      </c>
      <c r="E3192" t="str">
        <f t="shared" si="602"/>
        <v>September</v>
      </c>
      <c r="F3192" s="6" t="str">
        <f t="shared" si="603"/>
        <v>Sep-28</v>
      </c>
      <c r="G3192">
        <f t="shared" si="604"/>
        <v>7</v>
      </c>
      <c r="H3192" t="str">
        <f t="shared" si="605"/>
        <v>Saturday</v>
      </c>
      <c r="I3192" t="str">
        <f>VLOOKUP(Table1[[#This Row],[Month Num]],Table2[],2,TRUE)</f>
        <v>Q2</v>
      </c>
      <c r="J3192" t="str">
        <f t="shared" si="594"/>
        <v>Sep</v>
      </c>
      <c r="K3192" s="5" t="str">
        <f t="shared" si="595"/>
        <v>S</v>
      </c>
      <c r="L3192" t="str">
        <f t="shared" si="596"/>
        <v>09</v>
      </c>
      <c r="M3192" t="str">
        <f t="shared" si="597"/>
        <v>Sat</v>
      </c>
      <c r="N3192" t="str">
        <f t="shared" si="598"/>
        <v>16</v>
      </c>
      <c r="O3192" t="str">
        <f t="shared" si="599"/>
        <v>S</v>
      </c>
    </row>
    <row r="3193" spans="2:15" x14ac:dyDescent="0.25">
      <c r="B3193" s="5">
        <v>47013</v>
      </c>
      <c r="C3193">
        <f t="shared" si="600"/>
        <v>2028</v>
      </c>
      <c r="D3193">
        <f t="shared" si="601"/>
        <v>9</v>
      </c>
      <c r="E3193" t="str">
        <f t="shared" si="602"/>
        <v>September</v>
      </c>
      <c r="F3193" s="6" t="str">
        <f t="shared" si="603"/>
        <v>Sep-28</v>
      </c>
      <c r="G3193">
        <f t="shared" si="604"/>
        <v>1</v>
      </c>
      <c r="H3193" t="str">
        <f t="shared" si="605"/>
        <v>Sunday</v>
      </c>
      <c r="I3193" t="str">
        <f>VLOOKUP(Table1[[#This Row],[Month Num]],Table2[],2,TRUE)</f>
        <v>Q2</v>
      </c>
      <c r="J3193" t="str">
        <f t="shared" si="594"/>
        <v>Sep</v>
      </c>
      <c r="K3193" s="5" t="str">
        <f t="shared" si="595"/>
        <v>S</v>
      </c>
      <c r="L3193" t="str">
        <f t="shared" si="596"/>
        <v>09</v>
      </c>
      <c r="M3193" t="str">
        <f t="shared" si="597"/>
        <v>Sun</v>
      </c>
      <c r="N3193" t="str">
        <f t="shared" si="598"/>
        <v>17</v>
      </c>
      <c r="O3193" t="str">
        <f t="shared" si="599"/>
        <v>S</v>
      </c>
    </row>
    <row r="3194" spans="2:15" x14ac:dyDescent="0.25">
      <c r="B3194" s="5">
        <v>47014</v>
      </c>
      <c r="C3194">
        <f t="shared" si="600"/>
        <v>2028</v>
      </c>
      <c r="D3194">
        <f t="shared" si="601"/>
        <v>9</v>
      </c>
      <c r="E3194" t="str">
        <f t="shared" si="602"/>
        <v>September</v>
      </c>
      <c r="F3194" s="6" t="str">
        <f t="shared" si="603"/>
        <v>Sep-28</v>
      </c>
      <c r="G3194">
        <f t="shared" si="604"/>
        <v>2</v>
      </c>
      <c r="H3194" t="str">
        <f t="shared" si="605"/>
        <v>Monday</v>
      </c>
      <c r="I3194" t="str">
        <f>VLOOKUP(Table1[[#This Row],[Month Num]],Table2[],2,TRUE)</f>
        <v>Q2</v>
      </c>
      <c r="J3194" t="str">
        <f t="shared" si="594"/>
        <v>Sep</v>
      </c>
      <c r="K3194" s="5" t="str">
        <f t="shared" si="595"/>
        <v>S</v>
      </c>
      <c r="L3194" t="str">
        <f t="shared" si="596"/>
        <v>09</v>
      </c>
      <c r="M3194" t="str">
        <f t="shared" si="597"/>
        <v>Mon</v>
      </c>
      <c r="N3194" t="str">
        <f t="shared" si="598"/>
        <v>18</v>
      </c>
      <c r="O3194" t="str">
        <f t="shared" si="599"/>
        <v>M</v>
      </c>
    </row>
    <row r="3195" spans="2:15" x14ac:dyDescent="0.25">
      <c r="B3195" s="5">
        <v>47015</v>
      </c>
      <c r="C3195">
        <f t="shared" si="600"/>
        <v>2028</v>
      </c>
      <c r="D3195">
        <f t="shared" si="601"/>
        <v>9</v>
      </c>
      <c r="E3195" t="str">
        <f t="shared" si="602"/>
        <v>September</v>
      </c>
      <c r="F3195" s="6" t="str">
        <f t="shared" si="603"/>
        <v>Sep-28</v>
      </c>
      <c r="G3195">
        <f t="shared" si="604"/>
        <v>3</v>
      </c>
      <c r="H3195" t="str">
        <f t="shared" si="605"/>
        <v>Tuesday</v>
      </c>
      <c r="I3195" t="str">
        <f>VLOOKUP(Table1[[#This Row],[Month Num]],Table2[],2,TRUE)</f>
        <v>Q2</v>
      </c>
      <c r="J3195" t="str">
        <f t="shared" si="594"/>
        <v>Sep</v>
      </c>
      <c r="K3195" s="5" t="str">
        <f t="shared" si="595"/>
        <v>S</v>
      </c>
      <c r="L3195" t="str">
        <f t="shared" si="596"/>
        <v>09</v>
      </c>
      <c r="M3195" t="str">
        <f t="shared" si="597"/>
        <v>Tue</v>
      </c>
      <c r="N3195" t="str">
        <f t="shared" si="598"/>
        <v>19</v>
      </c>
      <c r="O3195" t="str">
        <f t="shared" si="599"/>
        <v>T</v>
      </c>
    </row>
    <row r="3196" spans="2:15" x14ac:dyDescent="0.25">
      <c r="B3196" s="5">
        <v>47016</v>
      </c>
      <c r="C3196">
        <f t="shared" si="600"/>
        <v>2028</v>
      </c>
      <c r="D3196">
        <f t="shared" si="601"/>
        <v>9</v>
      </c>
      <c r="E3196" t="str">
        <f t="shared" si="602"/>
        <v>September</v>
      </c>
      <c r="F3196" s="6" t="str">
        <f t="shared" si="603"/>
        <v>Sep-28</v>
      </c>
      <c r="G3196">
        <f t="shared" si="604"/>
        <v>4</v>
      </c>
      <c r="H3196" t="str">
        <f t="shared" si="605"/>
        <v>Wednesday</v>
      </c>
      <c r="I3196" t="str">
        <f>VLOOKUP(Table1[[#This Row],[Month Num]],Table2[],2,TRUE)</f>
        <v>Q2</v>
      </c>
      <c r="J3196" t="str">
        <f t="shared" si="594"/>
        <v>Sep</v>
      </c>
      <c r="K3196" s="5" t="str">
        <f t="shared" si="595"/>
        <v>S</v>
      </c>
      <c r="L3196" t="str">
        <f t="shared" si="596"/>
        <v>09</v>
      </c>
      <c r="M3196" t="str">
        <f t="shared" si="597"/>
        <v>Wed</v>
      </c>
      <c r="N3196" t="str">
        <f t="shared" si="598"/>
        <v>20</v>
      </c>
      <c r="O3196" t="str">
        <f t="shared" si="599"/>
        <v>W</v>
      </c>
    </row>
    <row r="3197" spans="2:15" x14ac:dyDescent="0.25">
      <c r="B3197" s="5">
        <v>47017</v>
      </c>
      <c r="C3197">
        <f t="shared" si="600"/>
        <v>2028</v>
      </c>
      <c r="D3197">
        <f t="shared" si="601"/>
        <v>9</v>
      </c>
      <c r="E3197" t="str">
        <f t="shared" si="602"/>
        <v>September</v>
      </c>
      <c r="F3197" s="6" t="str">
        <f t="shared" si="603"/>
        <v>Sep-28</v>
      </c>
      <c r="G3197">
        <f t="shared" si="604"/>
        <v>5</v>
      </c>
      <c r="H3197" t="str">
        <f t="shared" si="605"/>
        <v>Thursday</v>
      </c>
      <c r="I3197" t="str">
        <f>VLOOKUP(Table1[[#This Row],[Month Num]],Table2[],2,TRUE)</f>
        <v>Q2</v>
      </c>
      <c r="J3197" t="str">
        <f t="shared" si="594"/>
        <v>Sep</v>
      </c>
      <c r="K3197" s="5" t="str">
        <f t="shared" si="595"/>
        <v>S</v>
      </c>
      <c r="L3197" t="str">
        <f t="shared" si="596"/>
        <v>09</v>
      </c>
      <c r="M3197" t="str">
        <f t="shared" si="597"/>
        <v>Thu</v>
      </c>
      <c r="N3197" t="str">
        <f t="shared" si="598"/>
        <v>21</v>
      </c>
      <c r="O3197" t="str">
        <f t="shared" si="599"/>
        <v>T</v>
      </c>
    </row>
    <row r="3198" spans="2:15" x14ac:dyDescent="0.25">
      <c r="B3198" s="5">
        <v>47018</v>
      </c>
      <c r="C3198">
        <f t="shared" si="600"/>
        <v>2028</v>
      </c>
      <c r="D3198">
        <f t="shared" si="601"/>
        <v>9</v>
      </c>
      <c r="E3198" t="str">
        <f t="shared" si="602"/>
        <v>September</v>
      </c>
      <c r="F3198" s="6" t="str">
        <f t="shared" si="603"/>
        <v>Sep-28</v>
      </c>
      <c r="G3198">
        <f t="shared" si="604"/>
        <v>6</v>
      </c>
      <c r="H3198" t="str">
        <f t="shared" si="605"/>
        <v>Friday</v>
      </c>
      <c r="I3198" t="str">
        <f>VLOOKUP(Table1[[#This Row],[Month Num]],Table2[],2,TRUE)</f>
        <v>Q2</v>
      </c>
      <c r="J3198" t="str">
        <f t="shared" si="594"/>
        <v>Sep</v>
      </c>
      <c r="K3198" s="5" t="str">
        <f t="shared" si="595"/>
        <v>S</v>
      </c>
      <c r="L3198" t="str">
        <f t="shared" si="596"/>
        <v>09</v>
      </c>
      <c r="M3198" t="str">
        <f t="shared" si="597"/>
        <v>Fri</v>
      </c>
      <c r="N3198" t="str">
        <f t="shared" si="598"/>
        <v>22</v>
      </c>
      <c r="O3198" t="str">
        <f t="shared" si="599"/>
        <v>F</v>
      </c>
    </row>
    <row r="3199" spans="2:15" x14ac:dyDescent="0.25">
      <c r="B3199" s="5">
        <v>47019</v>
      </c>
      <c r="C3199">
        <f t="shared" si="600"/>
        <v>2028</v>
      </c>
      <c r="D3199">
        <f t="shared" si="601"/>
        <v>9</v>
      </c>
      <c r="E3199" t="str">
        <f t="shared" si="602"/>
        <v>September</v>
      </c>
      <c r="F3199" s="6" t="str">
        <f t="shared" si="603"/>
        <v>Sep-28</v>
      </c>
      <c r="G3199">
        <f t="shared" si="604"/>
        <v>7</v>
      </c>
      <c r="H3199" t="str">
        <f t="shared" si="605"/>
        <v>Saturday</v>
      </c>
      <c r="I3199" t="str">
        <f>VLOOKUP(Table1[[#This Row],[Month Num]],Table2[],2,TRUE)</f>
        <v>Q2</v>
      </c>
      <c r="J3199" t="str">
        <f t="shared" si="594"/>
        <v>Sep</v>
      </c>
      <c r="K3199" s="5" t="str">
        <f t="shared" si="595"/>
        <v>S</v>
      </c>
      <c r="L3199" t="str">
        <f t="shared" si="596"/>
        <v>09</v>
      </c>
      <c r="M3199" t="str">
        <f t="shared" si="597"/>
        <v>Sat</v>
      </c>
      <c r="N3199" t="str">
        <f t="shared" si="598"/>
        <v>23</v>
      </c>
      <c r="O3199" t="str">
        <f t="shared" si="599"/>
        <v>S</v>
      </c>
    </row>
    <row r="3200" spans="2:15" x14ac:dyDescent="0.25">
      <c r="B3200" s="5">
        <v>47020</v>
      </c>
      <c r="C3200">
        <f t="shared" si="600"/>
        <v>2028</v>
      </c>
      <c r="D3200">
        <f t="shared" si="601"/>
        <v>9</v>
      </c>
      <c r="E3200" t="str">
        <f t="shared" si="602"/>
        <v>September</v>
      </c>
      <c r="F3200" s="6" t="str">
        <f t="shared" si="603"/>
        <v>Sep-28</v>
      </c>
      <c r="G3200">
        <f t="shared" si="604"/>
        <v>1</v>
      </c>
      <c r="H3200" t="str">
        <f t="shared" si="605"/>
        <v>Sunday</v>
      </c>
      <c r="I3200" t="str">
        <f>VLOOKUP(Table1[[#This Row],[Month Num]],Table2[],2,TRUE)</f>
        <v>Q2</v>
      </c>
      <c r="J3200" t="str">
        <f t="shared" si="594"/>
        <v>Sep</v>
      </c>
      <c r="K3200" s="5" t="str">
        <f t="shared" si="595"/>
        <v>S</v>
      </c>
      <c r="L3200" t="str">
        <f t="shared" si="596"/>
        <v>09</v>
      </c>
      <c r="M3200" t="str">
        <f t="shared" si="597"/>
        <v>Sun</v>
      </c>
      <c r="N3200" t="str">
        <f t="shared" si="598"/>
        <v>24</v>
      </c>
      <c r="O3200" t="str">
        <f t="shared" si="599"/>
        <v>S</v>
      </c>
    </row>
    <row r="3201" spans="2:15" x14ac:dyDescent="0.25">
      <c r="B3201" s="5">
        <v>47021</v>
      </c>
      <c r="C3201">
        <f t="shared" si="600"/>
        <v>2028</v>
      </c>
      <c r="D3201">
        <f t="shared" si="601"/>
        <v>9</v>
      </c>
      <c r="E3201" t="str">
        <f t="shared" si="602"/>
        <v>September</v>
      </c>
      <c r="F3201" s="6" t="str">
        <f t="shared" si="603"/>
        <v>Sep-28</v>
      </c>
      <c r="G3201">
        <f t="shared" si="604"/>
        <v>2</v>
      </c>
      <c r="H3201" t="str">
        <f t="shared" si="605"/>
        <v>Monday</v>
      </c>
      <c r="I3201" t="str">
        <f>VLOOKUP(Table1[[#This Row],[Month Num]],Table2[],2,TRUE)</f>
        <v>Q2</v>
      </c>
      <c r="J3201" t="str">
        <f t="shared" si="594"/>
        <v>Sep</v>
      </c>
      <c r="K3201" s="5" t="str">
        <f t="shared" si="595"/>
        <v>S</v>
      </c>
      <c r="L3201" t="str">
        <f t="shared" si="596"/>
        <v>09</v>
      </c>
      <c r="M3201" t="str">
        <f t="shared" si="597"/>
        <v>Mon</v>
      </c>
      <c r="N3201" t="str">
        <f t="shared" si="598"/>
        <v>25</v>
      </c>
      <c r="O3201" t="str">
        <f t="shared" si="599"/>
        <v>M</v>
      </c>
    </row>
    <row r="3202" spans="2:15" x14ac:dyDescent="0.25">
      <c r="B3202" s="5">
        <v>47022</v>
      </c>
      <c r="C3202">
        <f t="shared" si="600"/>
        <v>2028</v>
      </c>
      <c r="D3202">
        <f t="shared" si="601"/>
        <v>9</v>
      </c>
      <c r="E3202" t="str">
        <f t="shared" si="602"/>
        <v>September</v>
      </c>
      <c r="F3202" s="6" t="str">
        <f t="shared" si="603"/>
        <v>Sep-28</v>
      </c>
      <c r="G3202">
        <f t="shared" si="604"/>
        <v>3</v>
      </c>
      <c r="H3202" t="str">
        <f t="shared" si="605"/>
        <v>Tuesday</v>
      </c>
      <c r="I3202" t="str">
        <f>VLOOKUP(Table1[[#This Row],[Month Num]],Table2[],2,TRUE)</f>
        <v>Q2</v>
      </c>
      <c r="J3202" t="str">
        <f t="shared" si="594"/>
        <v>Sep</v>
      </c>
      <c r="K3202" s="5" t="str">
        <f t="shared" si="595"/>
        <v>S</v>
      </c>
      <c r="L3202" t="str">
        <f t="shared" si="596"/>
        <v>09</v>
      </c>
      <c r="M3202" t="str">
        <f t="shared" si="597"/>
        <v>Tue</v>
      </c>
      <c r="N3202" t="str">
        <f t="shared" si="598"/>
        <v>26</v>
      </c>
      <c r="O3202" t="str">
        <f t="shared" si="599"/>
        <v>T</v>
      </c>
    </row>
    <row r="3203" spans="2:15" x14ac:dyDescent="0.25">
      <c r="B3203" s="5">
        <v>47023</v>
      </c>
      <c r="C3203">
        <f t="shared" si="600"/>
        <v>2028</v>
      </c>
      <c r="D3203">
        <f t="shared" si="601"/>
        <v>9</v>
      </c>
      <c r="E3203" t="str">
        <f t="shared" si="602"/>
        <v>September</v>
      </c>
      <c r="F3203" s="6" t="str">
        <f t="shared" si="603"/>
        <v>Sep-28</v>
      </c>
      <c r="G3203">
        <f t="shared" si="604"/>
        <v>4</v>
      </c>
      <c r="H3203" t="str">
        <f t="shared" si="605"/>
        <v>Wednesday</v>
      </c>
      <c r="I3203" t="str">
        <f>VLOOKUP(Table1[[#This Row],[Month Num]],Table2[],2,TRUE)</f>
        <v>Q2</v>
      </c>
      <c r="J3203" t="str">
        <f t="shared" si="594"/>
        <v>Sep</v>
      </c>
      <c r="K3203" s="5" t="str">
        <f t="shared" si="595"/>
        <v>S</v>
      </c>
      <c r="L3203" t="str">
        <f t="shared" si="596"/>
        <v>09</v>
      </c>
      <c r="M3203" t="str">
        <f t="shared" si="597"/>
        <v>Wed</v>
      </c>
      <c r="N3203" t="str">
        <f t="shared" si="598"/>
        <v>27</v>
      </c>
      <c r="O3203" t="str">
        <f t="shared" si="599"/>
        <v>W</v>
      </c>
    </row>
    <row r="3204" spans="2:15" x14ac:dyDescent="0.25">
      <c r="B3204" s="5">
        <v>47024</v>
      </c>
      <c r="C3204">
        <f t="shared" si="600"/>
        <v>2028</v>
      </c>
      <c r="D3204">
        <f t="shared" si="601"/>
        <v>9</v>
      </c>
      <c r="E3204" t="str">
        <f t="shared" si="602"/>
        <v>September</v>
      </c>
      <c r="F3204" s="6" t="str">
        <f t="shared" si="603"/>
        <v>Sep-28</v>
      </c>
      <c r="G3204">
        <f t="shared" si="604"/>
        <v>5</v>
      </c>
      <c r="H3204" t="str">
        <f t="shared" si="605"/>
        <v>Thursday</v>
      </c>
      <c r="I3204" t="str">
        <f>VLOOKUP(Table1[[#This Row],[Month Num]],Table2[],2,TRUE)</f>
        <v>Q2</v>
      </c>
      <c r="J3204" t="str">
        <f t="shared" si="594"/>
        <v>Sep</v>
      </c>
      <c r="K3204" s="5" t="str">
        <f t="shared" si="595"/>
        <v>S</v>
      </c>
      <c r="L3204" t="str">
        <f t="shared" si="596"/>
        <v>09</v>
      </c>
      <c r="M3204" t="str">
        <f t="shared" si="597"/>
        <v>Thu</v>
      </c>
      <c r="N3204" t="str">
        <f t="shared" si="598"/>
        <v>28</v>
      </c>
      <c r="O3204" t="str">
        <f t="shared" si="599"/>
        <v>T</v>
      </c>
    </row>
    <row r="3205" spans="2:15" x14ac:dyDescent="0.25">
      <c r="B3205" s="5">
        <v>47025</v>
      </c>
      <c r="C3205">
        <f t="shared" si="600"/>
        <v>2028</v>
      </c>
      <c r="D3205">
        <f t="shared" si="601"/>
        <v>9</v>
      </c>
      <c r="E3205" t="str">
        <f t="shared" si="602"/>
        <v>September</v>
      </c>
      <c r="F3205" s="6" t="str">
        <f t="shared" si="603"/>
        <v>Sep-28</v>
      </c>
      <c r="G3205">
        <f t="shared" si="604"/>
        <v>6</v>
      </c>
      <c r="H3205" t="str">
        <f t="shared" si="605"/>
        <v>Friday</v>
      </c>
      <c r="I3205" t="str">
        <f>VLOOKUP(Table1[[#This Row],[Month Num]],Table2[],2,TRUE)</f>
        <v>Q2</v>
      </c>
      <c r="J3205" t="str">
        <f t="shared" si="594"/>
        <v>Sep</v>
      </c>
      <c r="K3205" s="5" t="str">
        <f t="shared" si="595"/>
        <v>S</v>
      </c>
      <c r="L3205" t="str">
        <f t="shared" si="596"/>
        <v>09</v>
      </c>
      <c r="M3205" t="str">
        <f t="shared" si="597"/>
        <v>Fri</v>
      </c>
      <c r="N3205" t="str">
        <f t="shared" si="598"/>
        <v>29</v>
      </c>
      <c r="O3205" t="str">
        <f t="shared" si="599"/>
        <v>F</v>
      </c>
    </row>
    <row r="3206" spans="2:15" x14ac:dyDescent="0.25">
      <c r="B3206" s="5">
        <v>47026</v>
      </c>
      <c r="C3206">
        <f t="shared" si="600"/>
        <v>2028</v>
      </c>
      <c r="D3206">
        <f t="shared" si="601"/>
        <v>9</v>
      </c>
      <c r="E3206" t="str">
        <f t="shared" si="602"/>
        <v>September</v>
      </c>
      <c r="F3206" s="6" t="str">
        <f t="shared" si="603"/>
        <v>Sep-28</v>
      </c>
      <c r="G3206">
        <f t="shared" si="604"/>
        <v>7</v>
      </c>
      <c r="H3206" t="str">
        <f t="shared" si="605"/>
        <v>Saturday</v>
      </c>
      <c r="I3206" t="str">
        <f>VLOOKUP(Table1[[#This Row],[Month Num]],Table2[],2,TRUE)</f>
        <v>Q2</v>
      </c>
      <c r="J3206" t="str">
        <f t="shared" si="594"/>
        <v>Sep</v>
      </c>
      <c r="K3206" s="5" t="str">
        <f t="shared" si="595"/>
        <v>S</v>
      </c>
      <c r="L3206" t="str">
        <f t="shared" si="596"/>
        <v>09</v>
      </c>
      <c r="M3206" t="str">
        <f t="shared" si="597"/>
        <v>Sat</v>
      </c>
      <c r="N3206" t="str">
        <f t="shared" si="598"/>
        <v>30</v>
      </c>
      <c r="O3206" t="str">
        <f t="shared" si="599"/>
        <v>S</v>
      </c>
    </row>
    <row r="3207" spans="2:15" x14ac:dyDescent="0.25">
      <c r="B3207" s="5">
        <v>47027</v>
      </c>
      <c r="C3207">
        <f t="shared" si="600"/>
        <v>2028</v>
      </c>
      <c r="D3207">
        <f t="shared" si="601"/>
        <v>10</v>
      </c>
      <c r="E3207" t="str">
        <f t="shared" si="602"/>
        <v>October</v>
      </c>
      <c r="F3207" s="6" t="str">
        <f t="shared" si="603"/>
        <v>Oct-28</v>
      </c>
      <c r="G3207">
        <f t="shared" si="604"/>
        <v>1</v>
      </c>
      <c r="H3207" t="str">
        <f t="shared" si="605"/>
        <v>Sunday</v>
      </c>
      <c r="I3207" t="str">
        <f>VLOOKUP(Table1[[#This Row],[Month Num]],Table2[],2,TRUE)</f>
        <v>Q2</v>
      </c>
      <c r="J3207" t="str">
        <f t="shared" si="594"/>
        <v>Oct</v>
      </c>
      <c r="K3207" s="5" t="str">
        <f t="shared" si="595"/>
        <v>O</v>
      </c>
      <c r="L3207" t="str">
        <f t="shared" si="596"/>
        <v>10</v>
      </c>
      <c r="M3207" t="str">
        <f t="shared" si="597"/>
        <v>Sun</v>
      </c>
      <c r="N3207" t="str">
        <f t="shared" si="598"/>
        <v>01</v>
      </c>
      <c r="O3207" t="str">
        <f t="shared" si="599"/>
        <v>S</v>
      </c>
    </row>
    <row r="3208" spans="2:15" x14ac:dyDescent="0.25">
      <c r="B3208" s="5">
        <v>47028</v>
      </c>
      <c r="C3208">
        <f t="shared" si="600"/>
        <v>2028</v>
      </c>
      <c r="D3208">
        <f t="shared" si="601"/>
        <v>10</v>
      </c>
      <c r="E3208" t="str">
        <f t="shared" si="602"/>
        <v>October</v>
      </c>
      <c r="F3208" s="6" t="str">
        <f t="shared" si="603"/>
        <v>Oct-28</v>
      </c>
      <c r="G3208">
        <f t="shared" si="604"/>
        <v>2</v>
      </c>
      <c r="H3208" t="str">
        <f t="shared" si="605"/>
        <v>Monday</v>
      </c>
      <c r="I3208" t="str">
        <f>VLOOKUP(Table1[[#This Row],[Month Num]],Table2[],2,TRUE)</f>
        <v>Q2</v>
      </c>
      <c r="J3208" t="str">
        <f t="shared" si="594"/>
        <v>Oct</v>
      </c>
      <c r="K3208" s="5" t="str">
        <f t="shared" si="595"/>
        <v>O</v>
      </c>
      <c r="L3208" t="str">
        <f t="shared" si="596"/>
        <v>10</v>
      </c>
      <c r="M3208" t="str">
        <f t="shared" si="597"/>
        <v>Mon</v>
      </c>
      <c r="N3208" t="str">
        <f t="shared" si="598"/>
        <v>02</v>
      </c>
      <c r="O3208" t="str">
        <f t="shared" si="599"/>
        <v>M</v>
      </c>
    </row>
    <row r="3209" spans="2:15" x14ac:dyDescent="0.25">
      <c r="B3209" s="5">
        <v>47029</v>
      </c>
      <c r="C3209">
        <f t="shared" si="600"/>
        <v>2028</v>
      </c>
      <c r="D3209">
        <f t="shared" si="601"/>
        <v>10</v>
      </c>
      <c r="E3209" t="str">
        <f t="shared" si="602"/>
        <v>October</v>
      </c>
      <c r="F3209" s="6" t="str">
        <f t="shared" si="603"/>
        <v>Oct-28</v>
      </c>
      <c r="G3209">
        <f t="shared" si="604"/>
        <v>3</v>
      </c>
      <c r="H3209" t="str">
        <f t="shared" si="605"/>
        <v>Tuesday</v>
      </c>
      <c r="I3209" t="str">
        <f>VLOOKUP(Table1[[#This Row],[Month Num]],Table2[],2,TRUE)</f>
        <v>Q2</v>
      </c>
      <c r="J3209" t="str">
        <f t="shared" si="594"/>
        <v>Oct</v>
      </c>
      <c r="K3209" s="5" t="str">
        <f t="shared" si="595"/>
        <v>O</v>
      </c>
      <c r="L3209" t="str">
        <f t="shared" si="596"/>
        <v>10</v>
      </c>
      <c r="M3209" t="str">
        <f t="shared" si="597"/>
        <v>Tue</v>
      </c>
      <c r="N3209" t="str">
        <f t="shared" si="598"/>
        <v>03</v>
      </c>
      <c r="O3209" t="str">
        <f t="shared" si="599"/>
        <v>T</v>
      </c>
    </row>
    <row r="3210" spans="2:15" x14ac:dyDescent="0.25">
      <c r="B3210" s="5">
        <v>47030</v>
      </c>
      <c r="C3210">
        <f t="shared" si="600"/>
        <v>2028</v>
      </c>
      <c r="D3210">
        <f t="shared" si="601"/>
        <v>10</v>
      </c>
      <c r="E3210" t="str">
        <f t="shared" si="602"/>
        <v>October</v>
      </c>
      <c r="F3210" s="6" t="str">
        <f t="shared" si="603"/>
        <v>Oct-28</v>
      </c>
      <c r="G3210">
        <f t="shared" si="604"/>
        <v>4</v>
      </c>
      <c r="H3210" t="str">
        <f t="shared" si="605"/>
        <v>Wednesday</v>
      </c>
      <c r="I3210" t="str">
        <f>VLOOKUP(Table1[[#This Row],[Month Num]],Table2[],2,TRUE)</f>
        <v>Q2</v>
      </c>
      <c r="J3210" t="str">
        <f t="shared" si="594"/>
        <v>Oct</v>
      </c>
      <c r="K3210" s="5" t="str">
        <f t="shared" si="595"/>
        <v>O</v>
      </c>
      <c r="L3210" t="str">
        <f t="shared" si="596"/>
        <v>10</v>
      </c>
      <c r="M3210" t="str">
        <f t="shared" si="597"/>
        <v>Wed</v>
      </c>
      <c r="N3210" t="str">
        <f t="shared" si="598"/>
        <v>04</v>
      </c>
      <c r="O3210" t="str">
        <f t="shared" si="599"/>
        <v>W</v>
      </c>
    </row>
    <row r="3211" spans="2:15" x14ac:dyDescent="0.25">
      <c r="B3211" s="5">
        <v>47031</v>
      </c>
      <c r="C3211">
        <f t="shared" si="600"/>
        <v>2028</v>
      </c>
      <c r="D3211">
        <f t="shared" si="601"/>
        <v>10</v>
      </c>
      <c r="E3211" t="str">
        <f t="shared" si="602"/>
        <v>October</v>
      </c>
      <c r="F3211" s="6" t="str">
        <f t="shared" si="603"/>
        <v>Oct-28</v>
      </c>
      <c r="G3211">
        <f t="shared" si="604"/>
        <v>5</v>
      </c>
      <c r="H3211" t="str">
        <f t="shared" si="605"/>
        <v>Thursday</v>
      </c>
      <c r="I3211" t="str">
        <f>VLOOKUP(Table1[[#This Row],[Month Num]],Table2[],2,TRUE)</f>
        <v>Q2</v>
      </c>
      <c r="J3211" t="str">
        <f t="shared" ref="J3211:J3274" si="606">TEXT(B3211,"MMM")</f>
        <v>Oct</v>
      </c>
      <c r="K3211" s="5" t="str">
        <f t="shared" ref="K3211:K3274" si="607">LEFT(E3211,1)</f>
        <v>O</v>
      </c>
      <c r="L3211" t="str">
        <f t="shared" ref="L3211:L3274" si="608">TEXT(B3211,"MM")</f>
        <v>10</v>
      </c>
      <c r="M3211" t="str">
        <f t="shared" ref="M3211:M3274" si="609">TEXT(B3211,"ddd")</f>
        <v>Thu</v>
      </c>
      <c r="N3211" t="str">
        <f t="shared" ref="N3211:N3274" si="610">TEXT(B3211,"dd")</f>
        <v>05</v>
      </c>
      <c r="O3211" t="str">
        <f t="shared" ref="O3211:O3274" si="611">LEFT(H3211,1)</f>
        <v>T</v>
      </c>
    </row>
    <row r="3212" spans="2:15" x14ac:dyDescent="0.25">
      <c r="B3212" s="5">
        <v>47032</v>
      </c>
      <c r="C3212">
        <f t="shared" si="600"/>
        <v>2028</v>
      </c>
      <c r="D3212">
        <f t="shared" si="601"/>
        <v>10</v>
      </c>
      <c r="E3212" t="str">
        <f t="shared" si="602"/>
        <v>October</v>
      </c>
      <c r="F3212" s="6" t="str">
        <f t="shared" si="603"/>
        <v>Oct-28</v>
      </c>
      <c r="G3212">
        <f t="shared" si="604"/>
        <v>6</v>
      </c>
      <c r="H3212" t="str">
        <f t="shared" si="605"/>
        <v>Friday</v>
      </c>
      <c r="I3212" t="str">
        <f>VLOOKUP(Table1[[#This Row],[Month Num]],Table2[],2,TRUE)</f>
        <v>Q2</v>
      </c>
      <c r="J3212" t="str">
        <f t="shared" si="606"/>
        <v>Oct</v>
      </c>
      <c r="K3212" s="5" t="str">
        <f t="shared" si="607"/>
        <v>O</v>
      </c>
      <c r="L3212" t="str">
        <f t="shared" si="608"/>
        <v>10</v>
      </c>
      <c r="M3212" t="str">
        <f t="shared" si="609"/>
        <v>Fri</v>
      </c>
      <c r="N3212" t="str">
        <f t="shared" si="610"/>
        <v>06</v>
      </c>
      <c r="O3212" t="str">
        <f t="shared" si="611"/>
        <v>F</v>
      </c>
    </row>
    <row r="3213" spans="2:15" x14ac:dyDescent="0.25">
      <c r="B3213" s="5">
        <v>47033</v>
      </c>
      <c r="C3213">
        <f t="shared" si="600"/>
        <v>2028</v>
      </c>
      <c r="D3213">
        <f t="shared" si="601"/>
        <v>10</v>
      </c>
      <c r="E3213" t="str">
        <f t="shared" si="602"/>
        <v>October</v>
      </c>
      <c r="F3213" s="6" t="str">
        <f t="shared" si="603"/>
        <v>Oct-28</v>
      </c>
      <c r="G3213">
        <f t="shared" si="604"/>
        <v>7</v>
      </c>
      <c r="H3213" t="str">
        <f t="shared" si="605"/>
        <v>Saturday</v>
      </c>
      <c r="I3213" t="str">
        <f>VLOOKUP(Table1[[#This Row],[Month Num]],Table2[],2,TRUE)</f>
        <v>Q2</v>
      </c>
      <c r="J3213" t="str">
        <f t="shared" si="606"/>
        <v>Oct</v>
      </c>
      <c r="K3213" s="5" t="str">
        <f t="shared" si="607"/>
        <v>O</v>
      </c>
      <c r="L3213" t="str">
        <f t="shared" si="608"/>
        <v>10</v>
      </c>
      <c r="M3213" t="str">
        <f t="shared" si="609"/>
        <v>Sat</v>
      </c>
      <c r="N3213" t="str">
        <f t="shared" si="610"/>
        <v>07</v>
      </c>
      <c r="O3213" t="str">
        <f t="shared" si="611"/>
        <v>S</v>
      </c>
    </row>
    <row r="3214" spans="2:15" x14ac:dyDescent="0.25">
      <c r="B3214" s="5">
        <v>47034</v>
      </c>
      <c r="C3214">
        <f t="shared" si="600"/>
        <v>2028</v>
      </c>
      <c r="D3214">
        <f t="shared" si="601"/>
        <v>10</v>
      </c>
      <c r="E3214" t="str">
        <f t="shared" si="602"/>
        <v>October</v>
      </c>
      <c r="F3214" s="6" t="str">
        <f t="shared" si="603"/>
        <v>Oct-28</v>
      </c>
      <c r="G3214">
        <f t="shared" si="604"/>
        <v>1</v>
      </c>
      <c r="H3214" t="str">
        <f t="shared" si="605"/>
        <v>Sunday</v>
      </c>
      <c r="I3214" t="str">
        <f>VLOOKUP(Table1[[#This Row],[Month Num]],Table2[],2,TRUE)</f>
        <v>Q2</v>
      </c>
      <c r="J3214" t="str">
        <f t="shared" si="606"/>
        <v>Oct</v>
      </c>
      <c r="K3214" s="5" t="str">
        <f t="shared" si="607"/>
        <v>O</v>
      </c>
      <c r="L3214" t="str">
        <f t="shared" si="608"/>
        <v>10</v>
      </c>
      <c r="M3214" t="str">
        <f t="shared" si="609"/>
        <v>Sun</v>
      </c>
      <c r="N3214" t="str">
        <f t="shared" si="610"/>
        <v>08</v>
      </c>
      <c r="O3214" t="str">
        <f t="shared" si="611"/>
        <v>S</v>
      </c>
    </row>
    <row r="3215" spans="2:15" x14ac:dyDescent="0.25">
      <c r="B3215" s="5">
        <v>47035</v>
      </c>
      <c r="C3215">
        <f t="shared" si="600"/>
        <v>2028</v>
      </c>
      <c r="D3215">
        <f t="shared" si="601"/>
        <v>10</v>
      </c>
      <c r="E3215" t="str">
        <f t="shared" si="602"/>
        <v>October</v>
      </c>
      <c r="F3215" s="6" t="str">
        <f t="shared" si="603"/>
        <v>Oct-28</v>
      </c>
      <c r="G3215">
        <f t="shared" si="604"/>
        <v>2</v>
      </c>
      <c r="H3215" t="str">
        <f t="shared" si="605"/>
        <v>Monday</v>
      </c>
      <c r="I3215" t="str">
        <f>VLOOKUP(Table1[[#This Row],[Month Num]],Table2[],2,TRUE)</f>
        <v>Q2</v>
      </c>
      <c r="J3215" t="str">
        <f t="shared" si="606"/>
        <v>Oct</v>
      </c>
      <c r="K3215" s="5" t="str">
        <f t="shared" si="607"/>
        <v>O</v>
      </c>
      <c r="L3215" t="str">
        <f t="shared" si="608"/>
        <v>10</v>
      </c>
      <c r="M3215" t="str">
        <f t="shared" si="609"/>
        <v>Mon</v>
      </c>
      <c r="N3215" t="str">
        <f t="shared" si="610"/>
        <v>09</v>
      </c>
      <c r="O3215" t="str">
        <f t="shared" si="611"/>
        <v>M</v>
      </c>
    </row>
    <row r="3216" spans="2:15" x14ac:dyDescent="0.25">
      <c r="B3216" s="5">
        <v>47036</v>
      </c>
      <c r="C3216">
        <f t="shared" si="600"/>
        <v>2028</v>
      </c>
      <c r="D3216">
        <f t="shared" si="601"/>
        <v>10</v>
      </c>
      <c r="E3216" t="str">
        <f t="shared" si="602"/>
        <v>October</v>
      </c>
      <c r="F3216" s="6" t="str">
        <f t="shared" si="603"/>
        <v>Oct-28</v>
      </c>
      <c r="G3216">
        <f t="shared" si="604"/>
        <v>3</v>
      </c>
      <c r="H3216" t="str">
        <f t="shared" si="605"/>
        <v>Tuesday</v>
      </c>
      <c r="I3216" t="str">
        <f>VLOOKUP(Table1[[#This Row],[Month Num]],Table2[],2,TRUE)</f>
        <v>Q2</v>
      </c>
      <c r="J3216" t="str">
        <f t="shared" si="606"/>
        <v>Oct</v>
      </c>
      <c r="K3216" s="5" t="str">
        <f t="shared" si="607"/>
        <v>O</v>
      </c>
      <c r="L3216" t="str">
        <f t="shared" si="608"/>
        <v>10</v>
      </c>
      <c r="M3216" t="str">
        <f t="shared" si="609"/>
        <v>Tue</v>
      </c>
      <c r="N3216" t="str">
        <f t="shared" si="610"/>
        <v>10</v>
      </c>
      <c r="O3216" t="str">
        <f t="shared" si="611"/>
        <v>T</v>
      </c>
    </row>
    <row r="3217" spans="2:15" x14ac:dyDescent="0.25">
      <c r="B3217" s="5">
        <v>47037</v>
      </c>
      <c r="C3217">
        <f t="shared" ref="C3217:C3280" si="612">YEAR(B3217)</f>
        <v>2028</v>
      </c>
      <c r="D3217">
        <f t="shared" ref="D3217:D3280" si="613">MONTH(B3217)</f>
        <v>10</v>
      </c>
      <c r="E3217" t="str">
        <f t="shared" ref="E3217:E3280" si="614">TEXT(B3217,"MMMM")</f>
        <v>October</v>
      </c>
      <c r="F3217" s="6" t="str">
        <f t="shared" ref="F3217:F3280" si="615">TEXT(B3217,"mmm-yy")</f>
        <v>Oct-28</v>
      </c>
      <c r="G3217">
        <f t="shared" ref="G3217:G3280" si="616">WEEKDAY(B3217)</f>
        <v>4</v>
      </c>
      <c r="H3217" t="str">
        <f t="shared" ref="H3217:H3280" si="617">TEXT(B3217,"dddd")</f>
        <v>Wednesday</v>
      </c>
      <c r="I3217" t="str">
        <f>VLOOKUP(Table1[[#This Row],[Month Num]],Table2[],2,TRUE)</f>
        <v>Q2</v>
      </c>
      <c r="J3217" t="str">
        <f t="shared" si="606"/>
        <v>Oct</v>
      </c>
      <c r="K3217" s="5" t="str">
        <f t="shared" si="607"/>
        <v>O</v>
      </c>
      <c r="L3217" t="str">
        <f t="shared" si="608"/>
        <v>10</v>
      </c>
      <c r="M3217" t="str">
        <f t="shared" si="609"/>
        <v>Wed</v>
      </c>
      <c r="N3217" t="str">
        <f t="shared" si="610"/>
        <v>11</v>
      </c>
      <c r="O3217" t="str">
        <f t="shared" si="611"/>
        <v>W</v>
      </c>
    </row>
    <row r="3218" spans="2:15" x14ac:dyDescent="0.25">
      <c r="B3218" s="5">
        <v>47038</v>
      </c>
      <c r="C3218">
        <f t="shared" si="612"/>
        <v>2028</v>
      </c>
      <c r="D3218">
        <f t="shared" si="613"/>
        <v>10</v>
      </c>
      <c r="E3218" t="str">
        <f t="shared" si="614"/>
        <v>October</v>
      </c>
      <c r="F3218" s="6" t="str">
        <f t="shared" si="615"/>
        <v>Oct-28</v>
      </c>
      <c r="G3218">
        <f t="shared" si="616"/>
        <v>5</v>
      </c>
      <c r="H3218" t="str">
        <f t="shared" si="617"/>
        <v>Thursday</v>
      </c>
      <c r="I3218" t="str">
        <f>VLOOKUP(Table1[[#This Row],[Month Num]],Table2[],2,TRUE)</f>
        <v>Q2</v>
      </c>
      <c r="J3218" t="str">
        <f t="shared" si="606"/>
        <v>Oct</v>
      </c>
      <c r="K3218" s="5" t="str">
        <f t="shared" si="607"/>
        <v>O</v>
      </c>
      <c r="L3218" t="str">
        <f t="shared" si="608"/>
        <v>10</v>
      </c>
      <c r="M3218" t="str">
        <f t="shared" si="609"/>
        <v>Thu</v>
      </c>
      <c r="N3218" t="str">
        <f t="shared" si="610"/>
        <v>12</v>
      </c>
      <c r="O3218" t="str">
        <f t="shared" si="611"/>
        <v>T</v>
      </c>
    </row>
    <row r="3219" spans="2:15" x14ac:dyDescent="0.25">
      <c r="B3219" s="5">
        <v>47039</v>
      </c>
      <c r="C3219">
        <f t="shared" si="612"/>
        <v>2028</v>
      </c>
      <c r="D3219">
        <f t="shared" si="613"/>
        <v>10</v>
      </c>
      <c r="E3219" t="str">
        <f t="shared" si="614"/>
        <v>October</v>
      </c>
      <c r="F3219" s="6" t="str">
        <f t="shared" si="615"/>
        <v>Oct-28</v>
      </c>
      <c r="G3219">
        <f t="shared" si="616"/>
        <v>6</v>
      </c>
      <c r="H3219" t="str">
        <f t="shared" si="617"/>
        <v>Friday</v>
      </c>
      <c r="I3219" t="str">
        <f>VLOOKUP(Table1[[#This Row],[Month Num]],Table2[],2,TRUE)</f>
        <v>Q2</v>
      </c>
      <c r="J3219" t="str">
        <f t="shared" si="606"/>
        <v>Oct</v>
      </c>
      <c r="K3219" s="5" t="str">
        <f t="shared" si="607"/>
        <v>O</v>
      </c>
      <c r="L3219" t="str">
        <f t="shared" si="608"/>
        <v>10</v>
      </c>
      <c r="M3219" t="str">
        <f t="shared" si="609"/>
        <v>Fri</v>
      </c>
      <c r="N3219" t="str">
        <f t="shared" si="610"/>
        <v>13</v>
      </c>
      <c r="O3219" t="str">
        <f t="shared" si="611"/>
        <v>F</v>
      </c>
    </row>
    <row r="3220" spans="2:15" x14ac:dyDescent="0.25">
      <c r="B3220" s="5">
        <v>47040</v>
      </c>
      <c r="C3220">
        <f t="shared" si="612"/>
        <v>2028</v>
      </c>
      <c r="D3220">
        <f t="shared" si="613"/>
        <v>10</v>
      </c>
      <c r="E3220" t="str">
        <f t="shared" si="614"/>
        <v>October</v>
      </c>
      <c r="F3220" s="6" t="str">
        <f t="shared" si="615"/>
        <v>Oct-28</v>
      </c>
      <c r="G3220">
        <f t="shared" si="616"/>
        <v>7</v>
      </c>
      <c r="H3220" t="str">
        <f t="shared" si="617"/>
        <v>Saturday</v>
      </c>
      <c r="I3220" t="str">
        <f>VLOOKUP(Table1[[#This Row],[Month Num]],Table2[],2,TRUE)</f>
        <v>Q2</v>
      </c>
      <c r="J3220" t="str">
        <f t="shared" si="606"/>
        <v>Oct</v>
      </c>
      <c r="K3220" s="5" t="str">
        <f t="shared" si="607"/>
        <v>O</v>
      </c>
      <c r="L3220" t="str">
        <f t="shared" si="608"/>
        <v>10</v>
      </c>
      <c r="M3220" t="str">
        <f t="shared" si="609"/>
        <v>Sat</v>
      </c>
      <c r="N3220" t="str">
        <f t="shared" si="610"/>
        <v>14</v>
      </c>
      <c r="O3220" t="str">
        <f t="shared" si="611"/>
        <v>S</v>
      </c>
    </row>
    <row r="3221" spans="2:15" x14ac:dyDescent="0.25">
      <c r="B3221" s="5">
        <v>47041</v>
      </c>
      <c r="C3221">
        <f t="shared" si="612"/>
        <v>2028</v>
      </c>
      <c r="D3221">
        <f t="shared" si="613"/>
        <v>10</v>
      </c>
      <c r="E3221" t="str">
        <f t="shared" si="614"/>
        <v>October</v>
      </c>
      <c r="F3221" s="6" t="str">
        <f t="shared" si="615"/>
        <v>Oct-28</v>
      </c>
      <c r="G3221">
        <f t="shared" si="616"/>
        <v>1</v>
      </c>
      <c r="H3221" t="str">
        <f t="shared" si="617"/>
        <v>Sunday</v>
      </c>
      <c r="I3221" t="str">
        <f>VLOOKUP(Table1[[#This Row],[Month Num]],Table2[],2,TRUE)</f>
        <v>Q2</v>
      </c>
      <c r="J3221" t="str">
        <f t="shared" si="606"/>
        <v>Oct</v>
      </c>
      <c r="K3221" s="5" t="str">
        <f t="shared" si="607"/>
        <v>O</v>
      </c>
      <c r="L3221" t="str">
        <f t="shared" si="608"/>
        <v>10</v>
      </c>
      <c r="M3221" t="str">
        <f t="shared" si="609"/>
        <v>Sun</v>
      </c>
      <c r="N3221" t="str">
        <f t="shared" si="610"/>
        <v>15</v>
      </c>
      <c r="O3221" t="str">
        <f t="shared" si="611"/>
        <v>S</v>
      </c>
    </row>
    <row r="3222" spans="2:15" x14ac:dyDescent="0.25">
      <c r="B3222" s="5">
        <v>47042</v>
      </c>
      <c r="C3222">
        <f t="shared" si="612"/>
        <v>2028</v>
      </c>
      <c r="D3222">
        <f t="shared" si="613"/>
        <v>10</v>
      </c>
      <c r="E3222" t="str">
        <f t="shared" si="614"/>
        <v>October</v>
      </c>
      <c r="F3222" s="6" t="str">
        <f t="shared" si="615"/>
        <v>Oct-28</v>
      </c>
      <c r="G3222">
        <f t="shared" si="616"/>
        <v>2</v>
      </c>
      <c r="H3222" t="str">
        <f t="shared" si="617"/>
        <v>Monday</v>
      </c>
      <c r="I3222" t="str">
        <f>VLOOKUP(Table1[[#This Row],[Month Num]],Table2[],2,TRUE)</f>
        <v>Q2</v>
      </c>
      <c r="J3222" t="str">
        <f t="shared" si="606"/>
        <v>Oct</v>
      </c>
      <c r="K3222" s="5" t="str">
        <f t="shared" si="607"/>
        <v>O</v>
      </c>
      <c r="L3222" t="str">
        <f t="shared" si="608"/>
        <v>10</v>
      </c>
      <c r="M3222" t="str">
        <f t="shared" si="609"/>
        <v>Mon</v>
      </c>
      <c r="N3222" t="str">
        <f t="shared" si="610"/>
        <v>16</v>
      </c>
      <c r="O3222" t="str">
        <f t="shared" si="611"/>
        <v>M</v>
      </c>
    </row>
    <row r="3223" spans="2:15" x14ac:dyDescent="0.25">
      <c r="B3223" s="5">
        <v>47043</v>
      </c>
      <c r="C3223">
        <f t="shared" si="612"/>
        <v>2028</v>
      </c>
      <c r="D3223">
        <f t="shared" si="613"/>
        <v>10</v>
      </c>
      <c r="E3223" t="str">
        <f t="shared" si="614"/>
        <v>October</v>
      </c>
      <c r="F3223" s="6" t="str">
        <f t="shared" si="615"/>
        <v>Oct-28</v>
      </c>
      <c r="G3223">
        <f t="shared" si="616"/>
        <v>3</v>
      </c>
      <c r="H3223" t="str">
        <f t="shared" si="617"/>
        <v>Tuesday</v>
      </c>
      <c r="I3223" t="str">
        <f>VLOOKUP(Table1[[#This Row],[Month Num]],Table2[],2,TRUE)</f>
        <v>Q2</v>
      </c>
      <c r="J3223" t="str">
        <f t="shared" si="606"/>
        <v>Oct</v>
      </c>
      <c r="K3223" s="5" t="str">
        <f t="shared" si="607"/>
        <v>O</v>
      </c>
      <c r="L3223" t="str">
        <f t="shared" si="608"/>
        <v>10</v>
      </c>
      <c r="M3223" t="str">
        <f t="shared" si="609"/>
        <v>Tue</v>
      </c>
      <c r="N3223" t="str">
        <f t="shared" si="610"/>
        <v>17</v>
      </c>
      <c r="O3223" t="str">
        <f t="shared" si="611"/>
        <v>T</v>
      </c>
    </row>
    <row r="3224" spans="2:15" x14ac:dyDescent="0.25">
      <c r="B3224" s="5">
        <v>47044</v>
      </c>
      <c r="C3224">
        <f t="shared" si="612"/>
        <v>2028</v>
      </c>
      <c r="D3224">
        <f t="shared" si="613"/>
        <v>10</v>
      </c>
      <c r="E3224" t="str">
        <f t="shared" si="614"/>
        <v>October</v>
      </c>
      <c r="F3224" s="6" t="str">
        <f t="shared" si="615"/>
        <v>Oct-28</v>
      </c>
      <c r="G3224">
        <f t="shared" si="616"/>
        <v>4</v>
      </c>
      <c r="H3224" t="str">
        <f t="shared" si="617"/>
        <v>Wednesday</v>
      </c>
      <c r="I3224" t="str">
        <f>VLOOKUP(Table1[[#This Row],[Month Num]],Table2[],2,TRUE)</f>
        <v>Q2</v>
      </c>
      <c r="J3224" t="str">
        <f t="shared" si="606"/>
        <v>Oct</v>
      </c>
      <c r="K3224" s="5" t="str">
        <f t="shared" si="607"/>
        <v>O</v>
      </c>
      <c r="L3224" t="str">
        <f t="shared" si="608"/>
        <v>10</v>
      </c>
      <c r="M3224" t="str">
        <f t="shared" si="609"/>
        <v>Wed</v>
      </c>
      <c r="N3224" t="str">
        <f t="shared" si="610"/>
        <v>18</v>
      </c>
      <c r="O3224" t="str">
        <f t="shared" si="611"/>
        <v>W</v>
      </c>
    </row>
    <row r="3225" spans="2:15" x14ac:dyDescent="0.25">
      <c r="B3225" s="5">
        <v>47045</v>
      </c>
      <c r="C3225">
        <f t="shared" si="612"/>
        <v>2028</v>
      </c>
      <c r="D3225">
        <f t="shared" si="613"/>
        <v>10</v>
      </c>
      <c r="E3225" t="str">
        <f t="shared" si="614"/>
        <v>October</v>
      </c>
      <c r="F3225" s="6" t="str">
        <f t="shared" si="615"/>
        <v>Oct-28</v>
      </c>
      <c r="G3225">
        <f t="shared" si="616"/>
        <v>5</v>
      </c>
      <c r="H3225" t="str">
        <f t="shared" si="617"/>
        <v>Thursday</v>
      </c>
      <c r="I3225" t="str">
        <f>VLOOKUP(Table1[[#This Row],[Month Num]],Table2[],2,TRUE)</f>
        <v>Q2</v>
      </c>
      <c r="J3225" t="str">
        <f t="shared" si="606"/>
        <v>Oct</v>
      </c>
      <c r="K3225" s="5" t="str">
        <f t="shared" si="607"/>
        <v>O</v>
      </c>
      <c r="L3225" t="str">
        <f t="shared" si="608"/>
        <v>10</v>
      </c>
      <c r="M3225" t="str">
        <f t="shared" si="609"/>
        <v>Thu</v>
      </c>
      <c r="N3225" t="str">
        <f t="shared" si="610"/>
        <v>19</v>
      </c>
      <c r="O3225" t="str">
        <f t="shared" si="611"/>
        <v>T</v>
      </c>
    </row>
    <row r="3226" spans="2:15" x14ac:dyDescent="0.25">
      <c r="B3226" s="5">
        <v>47046</v>
      </c>
      <c r="C3226">
        <f t="shared" si="612"/>
        <v>2028</v>
      </c>
      <c r="D3226">
        <f t="shared" si="613"/>
        <v>10</v>
      </c>
      <c r="E3226" t="str">
        <f t="shared" si="614"/>
        <v>October</v>
      </c>
      <c r="F3226" s="6" t="str">
        <f t="shared" si="615"/>
        <v>Oct-28</v>
      </c>
      <c r="G3226">
        <f t="shared" si="616"/>
        <v>6</v>
      </c>
      <c r="H3226" t="str">
        <f t="shared" si="617"/>
        <v>Friday</v>
      </c>
      <c r="I3226" t="str">
        <f>VLOOKUP(Table1[[#This Row],[Month Num]],Table2[],2,TRUE)</f>
        <v>Q2</v>
      </c>
      <c r="J3226" t="str">
        <f t="shared" si="606"/>
        <v>Oct</v>
      </c>
      <c r="K3226" s="5" t="str">
        <f t="shared" si="607"/>
        <v>O</v>
      </c>
      <c r="L3226" t="str">
        <f t="shared" si="608"/>
        <v>10</v>
      </c>
      <c r="M3226" t="str">
        <f t="shared" si="609"/>
        <v>Fri</v>
      </c>
      <c r="N3226" t="str">
        <f t="shared" si="610"/>
        <v>20</v>
      </c>
      <c r="O3226" t="str">
        <f t="shared" si="611"/>
        <v>F</v>
      </c>
    </row>
    <row r="3227" spans="2:15" x14ac:dyDescent="0.25">
      <c r="B3227" s="5">
        <v>47047</v>
      </c>
      <c r="C3227">
        <f t="shared" si="612"/>
        <v>2028</v>
      </c>
      <c r="D3227">
        <f t="shared" si="613"/>
        <v>10</v>
      </c>
      <c r="E3227" t="str">
        <f t="shared" si="614"/>
        <v>October</v>
      </c>
      <c r="F3227" s="6" t="str">
        <f t="shared" si="615"/>
        <v>Oct-28</v>
      </c>
      <c r="G3227">
        <f t="shared" si="616"/>
        <v>7</v>
      </c>
      <c r="H3227" t="str">
        <f t="shared" si="617"/>
        <v>Saturday</v>
      </c>
      <c r="I3227" t="str">
        <f>VLOOKUP(Table1[[#This Row],[Month Num]],Table2[],2,TRUE)</f>
        <v>Q2</v>
      </c>
      <c r="J3227" t="str">
        <f t="shared" si="606"/>
        <v>Oct</v>
      </c>
      <c r="K3227" s="5" t="str">
        <f t="shared" si="607"/>
        <v>O</v>
      </c>
      <c r="L3227" t="str">
        <f t="shared" si="608"/>
        <v>10</v>
      </c>
      <c r="M3227" t="str">
        <f t="shared" si="609"/>
        <v>Sat</v>
      </c>
      <c r="N3227" t="str">
        <f t="shared" si="610"/>
        <v>21</v>
      </c>
      <c r="O3227" t="str">
        <f t="shared" si="611"/>
        <v>S</v>
      </c>
    </row>
    <row r="3228" spans="2:15" x14ac:dyDescent="0.25">
      <c r="B3228" s="5">
        <v>47048</v>
      </c>
      <c r="C3228">
        <f t="shared" si="612"/>
        <v>2028</v>
      </c>
      <c r="D3228">
        <f t="shared" si="613"/>
        <v>10</v>
      </c>
      <c r="E3228" t="str">
        <f t="shared" si="614"/>
        <v>October</v>
      </c>
      <c r="F3228" s="6" t="str">
        <f t="shared" si="615"/>
        <v>Oct-28</v>
      </c>
      <c r="G3228">
        <f t="shared" si="616"/>
        <v>1</v>
      </c>
      <c r="H3228" t="str">
        <f t="shared" si="617"/>
        <v>Sunday</v>
      </c>
      <c r="I3228" t="str">
        <f>VLOOKUP(Table1[[#This Row],[Month Num]],Table2[],2,TRUE)</f>
        <v>Q2</v>
      </c>
      <c r="J3228" t="str">
        <f t="shared" si="606"/>
        <v>Oct</v>
      </c>
      <c r="K3228" s="5" t="str">
        <f t="shared" si="607"/>
        <v>O</v>
      </c>
      <c r="L3228" t="str">
        <f t="shared" si="608"/>
        <v>10</v>
      </c>
      <c r="M3228" t="str">
        <f t="shared" si="609"/>
        <v>Sun</v>
      </c>
      <c r="N3228" t="str">
        <f t="shared" si="610"/>
        <v>22</v>
      </c>
      <c r="O3228" t="str">
        <f t="shared" si="611"/>
        <v>S</v>
      </c>
    </row>
    <row r="3229" spans="2:15" x14ac:dyDescent="0.25">
      <c r="B3229" s="5">
        <v>47049</v>
      </c>
      <c r="C3229">
        <f t="shared" si="612"/>
        <v>2028</v>
      </c>
      <c r="D3229">
        <f t="shared" si="613"/>
        <v>10</v>
      </c>
      <c r="E3229" t="str">
        <f t="shared" si="614"/>
        <v>October</v>
      </c>
      <c r="F3229" s="6" t="str">
        <f t="shared" si="615"/>
        <v>Oct-28</v>
      </c>
      <c r="G3229">
        <f t="shared" si="616"/>
        <v>2</v>
      </c>
      <c r="H3229" t="str">
        <f t="shared" si="617"/>
        <v>Monday</v>
      </c>
      <c r="I3229" t="str">
        <f>VLOOKUP(Table1[[#This Row],[Month Num]],Table2[],2,TRUE)</f>
        <v>Q2</v>
      </c>
      <c r="J3229" t="str">
        <f t="shared" si="606"/>
        <v>Oct</v>
      </c>
      <c r="K3229" s="5" t="str">
        <f t="shared" si="607"/>
        <v>O</v>
      </c>
      <c r="L3229" t="str">
        <f t="shared" si="608"/>
        <v>10</v>
      </c>
      <c r="M3229" t="str">
        <f t="shared" si="609"/>
        <v>Mon</v>
      </c>
      <c r="N3229" t="str">
        <f t="shared" si="610"/>
        <v>23</v>
      </c>
      <c r="O3229" t="str">
        <f t="shared" si="611"/>
        <v>M</v>
      </c>
    </row>
    <row r="3230" spans="2:15" x14ac:dyDescent="0.25">
      <c r="B3230" s="5">
        <v>47050</v>
      </c>
      <c r="C3230">
        <f t="shared" si="612"/>
        <v>2028</v>
      </c>
      <c r="D3230">
        <f t="shared" si="613"/>
        <v>10</v>
      </c>
      <c r="E3230" t="str">
        <f t="shared" si="614"/>
        <v>October</v>
      </c>
      <c r="F3230" s="6" t="str">
        <f t="shared" si="615"/>
        <v>Oct-28</v>
      </c>
      <c r="G3230">
        <f t="shared" si="616"/>
        <v>3</v>
      </c>
      <c r="H3230" t="str">
        <f t="shared" si="617"/>
        <v>Tuesday</v>
      </c>
      <c r="I3230" t="str">
        <f>VLOOKUP(Table1[[#This Row],[Month Num]],Table2[],2,TRUE)</f>
        <v>Q2</v>
      </c>
      <c r="J3230" t="str">
        <f t="shared" si="606"/>
        <v>Oct</v>
      </c>
      <c r="K3230" s="5" t="str">
        <f t="shared" si="607"/>
        <v>O</v>
      </c>
      <c r="L3230" t="str">
        <f t="shared" si="608"/>
        <v>10</v>
      </c>
      <c r="M3230" t="str">
        <f t="shared" si="609"/>
        <v>Tue</v>
      </c>
      <c r="N3230" t="str">
        <f t="shared" si="610"/>
        <v>24</v>
      </c>
      <c r="O3230" t="str">
        <f t="shared" si="611"/>
        <v>T</v>
      </c>
    </row>
    <row r="3231" spans="2:15" x14ac:dyDescent="0.25">
      <c r="B3231" s="5">
        <v>47051</v>
      </c>
      <c r="C3231">
        <f t="shared" si="612"/>
        <v>2028</v>
      </c>
      <c r="D3231">
        <f t="shared" si="613"/>
        <v>10</v>
      </c>
      <c r="E3231" t="str">
        <f t="shared" si="614"/>
        <v>October</v>
      </c>
      <c r="F3231" s="6" t="str">
        <f t="shared" si="615"/>
        <v>Oct-28</v>
      </c>
      <c r="G3231">
        <f t="shared" si="616"/>
        <v>4</v>
      </c>
      <c r="H3231" t="str">
        <f t="shared" si="617"/>
        <v>Wednesday</v>
      </c>
      <c r="I3231" t="str">
        <f>VLOOKUP(Table1[[#This Row],[Month Num]],Table2[],2,TRUE)</f>
        <v>Q2</v>
      </c>
      <c r="J3231" t="str">
        <f t="shared" si="606"/>
        <v>Oct</v>
      </c>
      <c r="K3231" s="5" t="str">
        <f t="shared" si="607"/>
        <v>O</v>
      </c>
      <c r="L3231" t="str">
        <f t="shared" si="608"/>
        <v>10</v>
      </c>
      <c r="M3231" t="str">
        <f t="shared" si="609"/>
        <v>Wed</v>
      </c>
      <c r="N3231" t="str">
        <f t="shared" si="610"/>
        <v>25</v>
      </c>
      <c r="O3231" t="str">
        <f t="shared" si="611"/>
        <v>W</v>
      </c>
    </row>
    <row r="3232" spans="2:15" x14ac:dyDescent="0.25">
      <c r="B3232" s="5">
        <v>47052</v>
      </c>
      <c r="C3232">
        <f t="shared" si="612"/>
        <v>2028</v>
      </c>
      <c r="D3232">
        <f t="shared" si="613"/>
        <v>10</v>
      </c>
      <c r="E3232" t="str">
        <f t="shared" si="614"/>
        <v>October</v>
      </c>
      <c r="F3232" s="6" t="str">
        <f t="shared" si="615"/>
        <v>Oct-28</v>
      </c>
      <c r="G3232">
        <f t="shared" si="616"/>
        <v>5</v>
      </c>
      <c r="H3232" t="str">
        <f t="shared" si="617"/>
        <v>Thursday</v>
      </c>
      <c r="I3232" t="str">
        <f>VLOOKUP(Table1[[#This Row],[Month Num]],Table2[],2,TRUE)</f>
        <v>Q2</v>
      </c>
      <c r="J3232" t="str">
        <f t="shared" si="606"/>
        <v>Oct</v>
      </c>
      <c r="K3232" s="5" t="str">
        <f t="shared" si="607"/>
        <v>O</v>
      </c>
      <c r="L3232" t="str">
        <f t="shared" si="608"/>
        <v>10</v>
      </c>
      <c r="M3232" t="str">
        <f t="shared" si="609"/>
        <v>Thu</v>
      </c>
      <c r="N3232" t="str">
        <f t="shared" si="610"/>
        <v>26</v>
      </c>
      <c r="O3232" t="str">
        <f t="shared" si="611"/>
        <v>T</v>
      </c>
    </row>
    <row r="3233" spans="2:15" x14ac:dyDescent="0.25">
      <c r="B3233" s="5">
        <v>47053</v>
      </c>
      <c r="C3233">
        <f t="shared" si="612"/>
        <v>2028</v>
      </c>
      <c r="D3233">
        <f t="shared" si="613"/>
        <v>10</v>
      </c>
      <c r="E3233" t="str">
        <f t="shared" si="614"/>
        <v>October</v>
      </c>
      <c r="F3233" s="6" t="str">
        <f t="shared" si="615"/>
        <v>Oct-28</v>
      </c>
      <c r="G3233">
        <f t="shared" si="616"/>
        <v>6</v>
      </c>
      <c r="H3233" t="str">
        <f t="shared" si="617"/>
        <v>Friday</v>
      </c>
      <c r="I3233" t="str">
        <f>VLOOKUP(Table1[[#This Row],[Month Num]],Table2[],2,TRUE)</f>
        <v>Q2</v>
      </c>
      <c r="J3233" t="str">
        <f t="shared" si="606"/>
        <v>Oct</v>
      </c>
      <c r="K3233" s="5" t="str">
        <f t="shared" si="607"/>
        <v>O</v>
      </c>
      <c r="L3233" t="str">
        <f t="shared" si="608"/>
        <v>10</v>
      </c>
      <c r="M3233" t="str">
        <f t="shared" si="609"/>
        <v>Fri</v>
      </c>
      <c r="N3233" t="str">
        <f t="shared" si="610"/>
        <v>27</v>
      </c>
      <c r="O3233" t="str">
        <f t="shared" si="611"/>
        <v>F</v>
      </c>
    </row>
    <row r="3234" spans="2:15" x14ac:dyDescent="0.25">
      <c r="B3234" s="5">
        <v>47054</v>
      </c>
      <c r="C3234">
        <f t="shared" si="612"/>
        <v>2028</v>
      </c>
      <c r="D3234">
        <f t="shared" si="613"/>
        <v>10</v>
      </c>
      <c r="E3234" t="str">
        <f t="shared" si="614"/>
        <v>October</v>
      </c>
      <c r="F3234" s="6" t="str">
        <f t="shared" si="615"/>
        <v>Oct-28</v>
      </c>
      <c r="G3234">
        <f t="shared" si="616"/>
        <v>7</v>
      </c>
      <c r="H3234" t="str">
        <f t="shared" si="617"/>
        <v>Saturday</v>
      </c>
      <c r="I3234" t="str">
        <f>VLOOKUP(Table1[[#This Row],[Month Num]],Table2[],2,TRUE)</f>
        <v>Q2</v>
      </c>
      <c r="J3234" t="str">
        <f t="shared" si="606"/>
        <v>Oct</v>
      </c>
      <c r="K3234" s="5" t="str">
        <f t="shared" si="607"/>
        <v>O</v>
      </c>
      <c r="L3234" t="str">
        <f t="shared" si="608"/>
        <v>10</v>
      </c>
      <c r="M3234" t="str">
        <f t="shared" si="609"/>
        <v>Sat</v>
      </c>
      <c r="N3234" t="str">
        <f t="shared" si="610"/>
        <v>28</v>
      </c>
      <c r="O3234" t="str">
        <f t="shared" si="611"/>
        <v>S</v>
      </c>
    </row>
    <row r="3235" spans="2:15" x14ac:dyDescent="0.25">
      <c r="B3235" s="5">
        <v>47055</v>
      </c>
      <c r="C3235">
        <f t="shared" si="612"/>
        <v>2028</v>
      </c>
      <c r="D3235">
        <f t="shared" si="613"/>
        <v>10</v>
      </c>
      <c r="E3235" t="str">
        <f t="shared" si="614"/>
        <v>October</v>
      </c>
      <c r="F3235" s="6" t="str">
        <f t="shared" si="615"/>
        <v>Oct-28</v>
      </c>
      <c r="G3235">
        <f t="shared" si="616"/>
        <v>1</v>
      </c>
      <c r="H3235" t="str">
        <f t="shared" si="617"/>
        <v>Sunday</v>
      </c>
      <c r="I3235" t="str">
        <f>VLOOKUP(Table1[[#This Row],[Month Num]],Table2[],2,TRUE)</f>
        <v>Q2</v>
      </c>
      <c r="J3235" t="str">
        <f t="shared" si="606"/>
        <v>Oct</v>
      </c>
      <c r="K3235" s="5" t="str">
        <f t="shared" si="607"/>
        <v>O</v>
      </c>
      <c r="L3235" t="str">
        <f t="shared" si="608"/>
        <v>10</v>
      </c>
      <c r="M3235" t="str">
        <f t="shared" si="609"/>
        <v>Sun</v>
      </c>
      <c r="N3235" t="str">
        <f t="shared" si="610"/>
        <v>29</v>
      </c>
      <c r="O3235" t="str">
        <f t="shared" si="611"/>
        <v>S</v>
      </c>
    </row>
    <row r="3236" spans="2:15" x14ac:dyDescent="0.25">
      <c r="B3236" s="5">
        <v>47056</v>
      </c>
      <c r="C3236">
        <f t="shared" si="612"/>
        <v>2028</v>
      </c>
      <c r="D3236">
        <f t="shared" si="613"/>
        <v>10</v>
      </c>
      <c r="E3236" t="str">
        <f t="shared" si="614"/>
        <v>October</v>
      </c>
      <c r="F3236" s="6" t="str">
        <f t="shared" si="615"/>
        <v>Oct-28</v>
      </c>
      <c r="G3236">
        <f t="shared" si="616"/>
        <v>2</v>
      </c>
      <c r="H3236" t="str">
        <f t="shared" si="617"/>
        <v>Monday</v>
      </c>
      <c r="I3236" t="str">
        <f>VLOOKUP(Table1[[#This Row],[Month Num]],Table2[],2,TRUE)</f>
        <v>Q2</v>
      </c>
      <c r="J3236" t="str">
        <f t="shared" si="606"/>
        <v>Oct</v>
      </c>
      <c r="K3236" s="5" t="str">
        <f t="shared" si="607"/>
        <v>O</v>
      </c>
      <c r="L3236" t="str">
        <f t="shared" si="608"/>
        <v>10</v>
      </c>
      <c r="M3236" t="str">
        <f t="shared" si="609"/>
        <v>Mon</v>
      </c>
      <c r="N3236" t="str">
        <f t="shared" si="610"/>
        <v>30</v>
      </c>
      <c r="O3236" t="str">
        <f t="shared" si="611"/>
        <v>M</v>
      </c>
    </row>
    <row r="3237" spans="2:15" x14ac:dyDescent="0.25">
      <c r="B3237" s="5">
        <v>47057</v>
      </c>
      <c r="C3237">
        <f t="shared" si="612"/>
        <v>2028</v>
      </c>
      <c r="D3237">
        <f t="shared" si="613"/>
        <v>10</v>
      </c>
      <c r="E3237" t="str">
        <f t="shared" si="614"/>
        <v>October</v>
      </c>
      <c r="F3237" s="6" t="str">
        <f t="shared" si="615"/>
        <v>Oct-28</v>
      </c>
      <c r="G3237">
        <f t="shared" si="616"/>
        <v>3</v>
      </c>
      <c r="H3237" t="str">
        <f t="shared" si="617"/>
        <v>Tuesday</v>
      </c>
      <c r="I3237" t="str">
        <f>VLOOKUP(Table1[[#This Row],[Month Num]],Table2[],2,TRUE)</f>
        <v>Q2</v>
      </c>
      <c r="J3237" t="str">
        <f t="shared" si="606"/>
        <v>Oct</v>
      </c>
      <c r="K3237" s="5" t="str">
        <f t="shared" si="607"/>
        <v>O</v>
      </c>
      <c r="L3237" t="str">
        <f t="shared" si="608"/>
        <v>10</v>
      </c>
      <c r="M3237" t="str">
        <f t="shared" si="609"/>
        <v>Tue</v>
      </c>
      <c r="N3237" t="str">
        <f t="shared" si="610"/>
        <v>31</v>
      </c>
      <c r="O3237" t="str">
        <f t="shared" si="611"/>
        <v>T</v>
      </c>
    </row>
    <row r="3238" spans="2:15" x14ac:dyDescent="0.25">
      <c r="B3238" s="5">
        <v>47058</v>
      </c>
      <c r="C3238">
        <f t="shared" si="612"/>
        <v>2028</v>
      </c>
      <c r="D3238">
        <f t="shared" si="613"/>
        <v>11</v>
      </c>
      <c r="E3238" t="str">
        <f t="shared" si="614"/>
        <v>November</v>
      </c>
      <c r="F3238" s="6" t="str">
        <f t="shared" si="615"/>
        <v>Nov-28</v>
      </c>
      <c r="G3238">
        <f t="shared" si="616"/>
        <v>4</v>
      </c>
      <c r="H3238" t="str">
        <f t="shared" si="617"/>
        <v>Wednesday</v>
      </c>
      <c r="I3238" t="str">
        <f>VLOOKUP(Table1[[#This Row],[Month Num]],Table2[],2,TRUE)</f>
        <v>Q2</v>
      </c>
      <c r="J3238" t="str">
        <f t="shared" si="606"/>
        <v>Nov</v>
      </c>
      <c r="K3238" s="5" t="str">
        <f t="shared" si="607"/>
        <v>N</v>
      </c>
      <c r="L3238" t="str">
        <f t="shared" si="608"/>
        <v>11</v>
      </c>
      <c r="M3238" t="str">
        <f t="shared" si="609"/>
        <v>Wed</v>
      </c>
      <c r="N3238" t="str">
        <f t="shared" si="610"/>
        <v>01</v>
      </c>
      <c r="O3238" t="str">
        <f t="shared" si="611"/>
        <v>W</v>
      </c>
    </row>
    <row r="3239" spans="2:15" x14ac:dyDescent="0.25">
      <c r="B3239" s="5">
        <v>47059</v>
      </c>
      <c r="C3239">
        <f t="shared" si="612"/>
        <v>2028</v>
      </c>
      <c r="D3239">
        <f t="shared" si="613"/>
        <v>11</v>
      </c>
      <c r="E3239" t="str">
        <f t="shared" si="614"/>
        <v>November</v>
      </c>
      <c r="F3239" s="6" t="str">
        <f t="shared" si="615"/>
        <v>Nov-28</v>
      </c>
      <c r="G3239">
        <f t="shared" si="616"/>
        <v>5</v>
      </c>
      <c r="H3239" t="str">
        <f t="shared" si="617"/>
        <v>Thursday</v>
      </c>
      <c r="I3239" t="str">
        <f>VLOOKUP(Table1[[#This Row],[Month Num]],Table2[],2,TRUE)</f>
        <v>Q2</v>
      </c>
      <c r="J3239" t="str">
        <f t="shared" si="606"/>
        <v>Nov</v>
      </c>
      <c r="K3239" s="5" t="str">
        <f t="shared" si="607"/>
        <v>N</v>
      </c>
      <c r="L3239" t="str">
        <f t="shared" si="608"/>
        <v>11</v>
      </c>
      <c r="M3239" t="str">
        <f t="shared" si="609"/>
        <v>Thu</v>
      </c>
      <c r="N3239" t="str">
        <f t="shared" si="610"/>
        <v>02</v>
      </c>
      <c r="O3239" t="str">
        <f t="shared" si="611"/>
        <v>T</v>
      </c>
    </row>
    <row r="3240" spans="2:15" x14ac:dyDescent="0.25">
      <c r="B3240" s="5">
        <v>47060</v>
      </c>
      <c r="C3240">
        <f t="shared" si="612"/>
        <v>2028</v>
      </c>
      <c r="D3240">
        <f t="shared" si="613"/>
        <v>11</v>
      </c>
      <c r="E3240" t="str">
        <f t="shared" si="614"/>
        <v>November</v>
      </c>
      <c r="F3240" s="6" t="str">
        <f t="shared" si="615"/>
        <v>Nov-28</v>
      </c>
      <c r="G3240">
        <f t="shared" si="616"/>
        <v>6</v>
      </c>
      <c r="H3240" t="str">
        <f t="shared" si="617"/>
        <v>Friday</v>
      </c>
      <c r="I3240" t="str">
        <f>VLOOKUP(Table1[[#This Row],[Month Num]],Table2[],2,TRUE)</f>
        <v>Q2</v>
      </c>
      <c r="J3240" t="str">
        <f t="shared" si="606"/>
        <v>Nov</v>
      </c>
      <c r="K3240" s="5" t="str">
        <f t="shared" si="607"/>
        <v>N</v>
      </c>
      <c r="L3240" t="str">
        <f t="shared" si="608"/>
        <v>11</v>
      </c>
      <c r="M3240" t="str">
        <f t="shared" si="609"/>
        <v>Fri</v>
      </c>
      <c r="N3240" t="str">
        <f t="shared" si="610"/>
        <v>03</v>
      </c>
      <c r="O3240" t="str">
        <f t="shared" si="611"/>
        <v>F</v>
      </c>
    </row>
    <row r="3241" spans="2:15" x14ac:dyDescent="0.25">
      <c r="B3241" s="5">
        <v>47061</v>
      </c>
      <c r="C3241">
        <f t="shared" si="612"/>
        <v>2028</v>
      </c>
      <c r="D3241">
        <f t="shared" si="613"/>
        <v>11</v>
      </c>
      <c r="E3241" t="str">
        <f t="shared" si="614"/>
        <v>November</v>
      </c>
      <c r="F3241" s="6" t="str">
        <f t="shared" si="615"/>
        <v>Nov-28</v>
      </c>
      <c r="G3241">
        <f t="shared" si="616"/>
        <v>7</v>
      </c>
      <c r="H3241" t="str">
        <f t="shared" si="617"/>
        <v>Saturday</v>
      </c>
      <c r="I3241" t="str">
        <f>VLOOKUP(Table1[[#This Row],[Month Num]],Table2[],2,TRUE)</f>
        <v>Q2</v>
      </c>
      <c r="J3241" t="str">
        <f t="shared" si="606"/>
        <v>Nov</v>
      </c>
      <c r="K3241" s="5" t="str">
        <f t="shared" si="607"/>
        <v>N</v>
      </c>
      <c r="L3241" t="str">
        <f t="shared" si="608"/>
        <v>11</v>
      </c>
      <c r="M3241" t="str">
        <f t="shared" si="609"/>
        <v>Sat</v>
      </c>
      <c r="N3241" t="str">
        <f t="shared" si="610"/>
        <v>04</v>
      </c>
      <c r="O3241" t="str">
        <f t="shared" si="611"/>
        <v>S</v>
      </c>
    </row>
    <row r="3242" spans="2:15" x14ac:dyDescent="0.25">
      <c r="B3242" s="5">
        <v>47062</v>
      </c>
      <c r="C3242">
        <f t="shared" si="612"/>
        <v>2028</v>
      </c>
      <c r="D3242">
        <f t="shared" si="613"/>
        <v>11</v>
      </c>
      <c r="E3242" t="str">
        <f t="shared" si="614"/>
        <v>November</v>
      </c>
      <c r="F3242" s="6" t="str">
        <f t="shared" si="615"/>
        <v>Nov-28</v>
      </c>
      <c r="G3242">
        <f t="shared" si="616"/>
        <v>1</v>
      </c>
      <c r="H3242" t="str">
        <f t="shared" si="617"/>
        <v>Sunday</v>
      </c>
      <c r="I3242" t="str">
        <f>VLOOKUP(Table1[[#This Row],[Month Num]],Table2[],2,TRUE)</f>
        <v>Q2</v>
      </c>
      <c r="J3242" t="str">
        <f t="shared" si="606"/>
        <v>Nov</v>
      </c>
      <c r="K3242" s="5" t="str">
        <f t="shared" si="607"/>
        <v>N</v>
      </c>
      <c r="L3242" t="str">
        <f t="shared" si="608"/>
        <v>11</v>
      </c>
      <c r="M3242" t="str">
        <f t="shared" si="609"/>
        <v>Sun</v>
      </c>
      <c r="N3242" t="str">
        <f t="shared" si="610"/>
        <v>05</v>
      </c>
      <c r="O3242" t="str">
        <f t="shared" si="611"/>
        <v>S</v>
      </c>
    </row>
    <row r="3243" spans="2:15" x14ac:dyDescent="0.25">
      <c r="B3243" s="5">
        <v>47063</v>
      </c>
      <c r="C3243">
        <f t="shared" si="612"/>
        <v>2028</v>
      </c>
      <c r="D3243">
        <f t="shared" si="613"/>
        <v>11</v>
      </c>
      <c r="E3243" t="str">
        <f t="shared" si="614"/>
        <v>November</v>
      </c>
      <c r="F3243" s="6" t="str">
        <f t="shared" si="615"/>
        <v>Nov-28</v>
      </c>
      <c r="G3243">
        <f t="shared" si="616"/>
        <v>2</v>
      </c>
      <c r="H3243" t="str">
        <f t="shared" si="617"/>
        <v>Monday</v>
      </c>
      <c r="I3243" t="str">
        <f>VLOOKUP(Table1[[#This Row],[Month Num]],Table2[],2,TRUE)</f>
        <v>Q2</v>
      </c>
      <c r="J3243" t="str">
        <f t="shared" si="606"/>
        <v>Nov</v>
      </c>
      <c r="K3243" s="5" t="str">
        <f t="shared" si="607"/>
        <v>N</v>
      </c>
      <c r="L3243" t="str">
        <f t="shared" si="608"/>
        <v>11</v>
      </c>
      <c r="M3243" t="str">
        <f t="shared" si="609"/>
        <v>Mon</v>
      </c>
      <c r="N3243" t="str">
        <f t="shared" si="610"/>
        <v>06</v>
      </c>
      <c r="O3243" t="str">
        <f t="shared" si="611"/>
        <v>M</v>
      </c>
    </row>
    <row r="3244" spans="2:15" x14ac:dyDescent="0.25">
      <c r="B3244" s="5">
        <v>47064</v>
      </c>
      <c r="C3244">
        <f t="shared" si="612"/>
        <v>2028</v>
      </c>
      <c r="D3244">
        <f t="shared" si="613"/>
        <v>11</v>
      </c>
      <c r="E3244" t="str">
        <f t="shared" si="614"/>
        <v>November</v>
      </c>
      <c r="F3244" s="6" t="str">
        <f t="shared" si="615"/>
        <v>Nov-28</v>
      </c>
      <c r="G3244">
        <f t="shared" si="616"/>
        <v>3</v>
      </c>
      <c r="H3244" t="str">
        <f t="shared" si="617"/>
        <v>Tuesday</v>
      </c>
      <c r="I3244" t="str">
        <f>VLOOKUP(Table1[[#This Row],[Month Num]],Table2[],2,TRUE)</f>
        <v>Q2</v>
      </c>
      <c r="J3244" t="str">
        <f t="shared" si="606"/>
        <v>Nov</v>
      </c>
      <c r="K3244" s="5" t="str">
        <f t="shared" si="607"/>
        <v>N</v>
      </c>
      <c r="L3244" t="str">
        <f t="shared" si="608"/>
        <v>11</v>
      </c>
      <c r="M3244" t="str">
        <f t="shared" si="609"/>
        <v>Tue</v>
      </c>
      <c r="N3244" t="str">
        <f t="shared" si="610"/>
        <v>07</v>
      </c>
      <c r="O3244" t="str">
        <f t="shared" si="611"/>
        <v>T</v>
      </c>
    </row>
    <row r="3245" spans="2:15" x14ac:dyDescent="0.25">
      <c r="B3245" s="5">
        <v>47065</v>
      </c>
      <c r="C3245">
        <f t="shared" si="612"/>
        <v>2028</v>
      </c>
      <c r="D3245">
        <f t="shared" si="613"/>
        <v>11</v>
      </c>
      <c r="E3245" t="str">
        <f t="shared" si="614"/>
        <v>November</v>
      </c>
      <c r="F3245" s="6" t="str">
        <f t="shared" si="615"/>
        <v>Nov-28</v>
      </c>
      <c r="G3245">
        <f t="shared" si="616"/>
        <v>4</v>
      </c>
      <c r="H3245" t="str">
        <f t="shared" si="617"/>
        <v>Wednesday</v>
      </c>
      <c r="I3245" t="str">
        <f>VLOOKUP(Table1[[#This Row],[Month Num]],Table2[],2,TRUE)</f>
        <v>Q2</v>
      </c>
      <c r="J3245" t="str">
        <f t="shared" si="606"/>
        <v>Nov</v>
      </c>
      <c r="K3245" s="5" t="str">
        <f t="shared" si="607"/>
        <v>N</v>
      </c>
      <c r="L3245" t="str">
        <f t="shared" si="608"/>
        <v>11</v>
      </c>
      <c r="M3245" t="str">
        <f t="shared" si="609"/>
        <v>Wed</v>
      </c>
      <c r="N3245" t="str">
        <f t="shared" si="610"/>
        <v>08</v>
      </c>
      <c r="O3245" t="str">
        <f t="shared" si="611"/>
        <v>W</v>
      </c>
    </row>
    <row r="3246" spans="2:15" x14ac:dyDescent="0.25">
      <c r="B3246" s="5">
        <v>47066</v>
      </c>
      <c r="C3246">
        <f t="shared" si="612"/>
        <v>2028</v>
      </c>
      <c r="D3246">
        <f t="shared" si="613"/>
        <v>11</v>
      </c>
      <c r="E3246" t="str">
        <f t="shared" si="614"/>
        <v>November</v>
      </c>
      <c r="F3246" s="6" t="str">
        <f t="shared" si="615"/>
        <v>Nov-28</v>
      </c>
      <c r="G3246">
        <f t="shared" si="616"/>
        <v>5</v>
      </c>
      <c r="H3246" t="str">
        <f t="shared" si="617"/>
        <v>Thursday</v>
      </c>
      <c r="I3246" t="str">
        <f>VLOOKUP(Table1[[#This Row],[Month Num]],Table2[],2,TRUE)</f>
        <v>Q2</v>
      </c>
      <c r="J3246" t="str">
        <f t="shared" si="606"/>
        <v>Nov</v>
      </c>
      <c r="K3246" s="5" t="str">
        <f t="shared" si="607"/>
        <v>N</v>
      </c>
      <c r="L3246" t="str">
        <f t="shared" si="608"/>
        <v>11</v>
      </c>
      <c r="M3246" t="str">
        <f t="shared" si="609"/>
        <v>Thu</v>
      </c>
      <c r="N3246" t="str">
        <f t="shared" si="610"/>
        <v>09</v>
      </c>
      <c r="O3246" t="str">
        <f t="shared" si="611"/>
        <v>T</v>
      </c>
    </row>
    <row r="3247" spans="2:15" x14ac:dyDescent="0.25">
      <c r="B3247" s="5">
        <v>47067</v>
      </c>
      <c r="C3247">
        <f t="shared" si="612"/>
        <v>2028</v>
      </c>
      <c r="D3247">
        <f t="shared" si="613"/>
        <v>11</v>
      </c>
      <c r="E3247" t="str">
        <f t="shared" si="614"/>
        <v>November</v>
      </c>
      <c r="F3247" s="6" t="str">
        <f t="shared" si="615"/>
        <v>Nov-28</v>
      </c>
      <c r="G3247">
        <f t="shared" si="616"/>
        <v>6</v>
      </c>
      <c r="H3247" t="str">
        <f t="shared" si="617"/>
        <v>Friday</v>
      </c>
      <c r="I3247" t="str">
        <f>VLOOKUP(Table1[[#This Row],[Month Num]],Table2[],2,TRUE)</f>
        <v>Q2</v>
      </c>
      <c r="J3247" t="str">
        <f t="shared" si="606"/>
        <v>Nov</v>
      </c>
      <c r="K3247" s="5" t="str">
        <f t="shared" si="607"/>
        <v>N</v>
      </c>
      <c r="L3247" t="str">
        <f t="shared" si="608"/>
        <v>11</v>
      </c>
      <c r="M3247" t="str">
        <f t="shared" si="609"/>
        <v>Fri</v>
      </c>
      <c r="N3247" t="str">
        <f t="shared" si="610"/>
        <v>10</v>
      </c>
      <c r="O3247" t="str">
        <f t="shared" si="611"/>
        <v>F</v>
      </c>
    </row>
    <row r="3248" spans="2:15" x14ac:dyDescent="0.25">
      <c r="B3248" s="5">
        <v>47068</v>
      </c>
      <c r="C3248">
        <f t="shared" si="612"/>
        <v>2028</v>
      </c>
      <c r="D3248">
        <f t="shared" si="613"/>
        <v>11</v>
      </c>
      <c r="E3248" t="str">
        <f t="shared" si="614"/>
        <v>November</v>
      </c>
      <c r="F3248" s="6" t="str">
        <f t="shared" si="615"/>
        <v>Nov-28</v>
      </c>
      <c r="G3248">
        <f t="shared" si="616"/>
        <v>7</v>
      </c>
      <c r="H3248" t="str">
        <f t="shared" si="617"/>
        <v>Saturday</v>
      </c>
      <c r="I3248" t="str">
        <f>VLOOKUP(Table1[[#This Row],[Month Num]],Table2[],2,TRUE)</f>
        <v>Q2</v>
      </c>
      <c r="J3248" t="str">
        <f t="shared" si="606"/>
        <v>Nov</v>
      </c>
      <c r="K3248" s="5" t="str">
        <f t="shared" si="607"/>
        <v>N</v>
      </c>
      <c r="L3248" t="str">
        <f t="shared" si="608"/>
        <v>11</v>
      </c>
      <c r="M3248" t="str">
        <f t="shared" si="609"/>
        <v>Sat</v>
      </c>
      <c r="N3248" t="str">
        <f t="shared" si="610"/>
        <v>11</v>
      </c>
      <c r="O3248" t="str">
        <f t="shared" si="611"/>
        <v>S</v>
      </c>
    </row>
    <row r="3249" spans="2:15" x14ac:dyDescent="0.25">
      <c r="B3249" s="5">
        <v>47069</v>
      </c>
      <c r="C3249">
        <f t="shared" si="612"/>
        <v>2028</v>
      </c>
      <c r="D3249">
        <f t="shared" si="613"/>
        <v>11</v>
      </c>
      <c r="E3249" t="str">
        <f t="shared" si="614"/>
        <v>November</v>
      </c>
      <c r="F3249" s="6" t="str">
        <f t="shared" si="615"/>
        <v>Nov-28</v>
      </c>
      <c r="G3249">
        <f t="shared" si="616"/>
        <v>1</v>
      </c>
      <c r="H3249" t="str">
        <f t="shared" si="617"/>
        <v>Sunday</v>
      </c>
      <c r="I3249" t="str">
        <f>VLOOKUP(Table1[[#This Row],[Month Num]],Table2[],2,TRUE)</f>
        <v>Q2</v>
      </c>
      <c r="J3249" t="str">
        <f t="shared" si="606"/>
        <v>Nov</v>
      </c>
      <c r="K3249" s="5" t="str">
        <f t="shared" si="607"/>
        <v>N</v>
      </c>
      <c r="L3249" t="str">
        <f t="shared" si="608"/>
        <v>11</v>
      </c>
      <c r="M3249" t="str">
        <f t="shared" si="609"/>
        <v>Sun</v>
      </c>
      <c r="N3249" t="str">
        <f t="shared" si="610"/>
        <v>12</v>
      </c>
      <c r="O3249" t="str">
        <f t="shared" si="611"/>
        <v>S</v>
      </c>
    </row>
    <row r="3250" spans="2:15" x14ac:dyDescent="0.25">
      <c r="B3250" s="5">
        <v>47070</v>
      </c>
      <c r="C3250">
        <f t="shared" si="612"/>
        <v>2028</v>
      </c>
      <c r="D3250">
        <f t="shared" si="613"/>
        <v>11</v>
      </c>
      <c r="E3250" t="str">
        <f t="shared" si="614"/>
        <v>November</v>
      </c>
      <c r="F3250" s="6" t="str">
        <f t="shared" si="615"/>
        <v>Nov-28</v>
      </c>
      <c r="G3250">
        <f t="shared" si="616"/>
        <v>2</v>
      </c>
      <c r="H3250" t="str">
        <f t="shared" si="617"/>
        <v>Monday</v>
      </c>
      <c r="I3250" t="str">
        <f>VLOOKUP(Table1[[#This Row],[Month Num]],Table2[],2,TRUE)</f>
        <v>Q2</v>
      </c>
      <c r="J3250" t="str">
        <f t="shared" si="606"/>
        <v>Nov</v>
      </c>
      <c r="K3250" s="5" t="str">
        <f t="shared" si="607"/>
        <v>N</v>
      </c>
      <c r="L3250" t="str">
        <f t="shared" si="608"/>
        <v>11</v>
      </c>
      <c r="M3250" t="str">
        <f t="shared" si="609"/>
        <v>Mon</v>
      </c>
      <c r="N3250" t="str">
        <f t="shared" si="610"/>
        <v>13</v>
      </c>
      <c r="O3250" t="str">
        <f t="shared" si="611"/>
        <v>M</v>
      </c>
    </row>
    <row r="3251" spans="2:15" x14ac:dyDescent="0.25">
      <c r="B3251" s="5">
        <v>47071</v>
      </c>
      <c r="C3251">
        <f t="shared" si="612"/>
        <v>2028</v>
      </c>
      <c r="D3251">
        <f t="shared" si="613"/>
        <v>11</v>
      </c>
      <c r="E3251" t="str">
        <f t="shared" si="614"/>
        <v>November</v>
      </c>
      <c r="F3251" s="6" t="str">
        <f t="shared" si="615"/>
        <v>Nov-28</v>
      </c>
      <c r="G3251">
        <f t="shared" si="616"/>
        <v>3</v>
      </c>
      <c r="H3251" t="str">
        <f t="shared" si="617"/>
        <v>Tuesday</v>
      </c>
      <c r="I3251" t="str">
        <f>VLOOKUP(Table1[[#This Row],[Month Num]],Table2[],2,TRUE)</f>
        <v>Q2</v>
      </c>
      <c r="J3251" t="str">
        <f t="shared" si="606"/>
        <v>Nov</v>
      </c>
      <c r="K3251" s="5" t="str">
        <f t="shared" si="607"/>
        <v>N</v>
      </c>
      <c r="L3251" t="str">
        <f t="shared" si="608"/>
        <v>11</v>
      </c>
      <c r="M3251" t="str">
        <f t="shared" si="609"/>
        <v>Tue</v>
      </c>
      <c r="N3251" t="str">
        <f t="shared" si="610"/>
        <v>14</v>
      </c>
      <c r="O3251" t="str">
        <f t="shared" si="611"/>
        <v>T</v>
      </c>
    </row>
    <row r="3252" spans="2:15" x14ac:dyDescent="0.25">
      <c r="B3252" s="5">
        <v>47072</v>
      </c>
      <c r="C3252">
        <f t="shared" si="612"/>
        <v>2028</v>
      </c>
      <c r="D3252">
        <f t="shared" si="613"/>
        <v>11</v>
      </c>
      <c r="E3252" t="str">
        <f t="shared" si="614"/>
        <v>November</v>
      </c>
      <c r="F3252" s="6" t="str">
        <f t="shared" si="615"/>
        <v>Nov-28</v>
      </c>
      <c r="G3252">
        <f t="shared" si="616"/>
        <v>4</v>
      </c>
      <c r="H3252" t="str">
        <f t="shared" si="617"/>
        <v>Wednesday</v>
      </c>
      <c r="I3252" t="str">
        <f>VLOOKUP(Table1[[#This Row],[Month Num]],Table2[],2,TRUE)</f>
        <v>Q2</v>
      </c>
      <c r="J3252" t="str">
        <f t="shared" si="606"/>
        <v>Nov</v>
      </c>
      <c r="K3252" s="5" t="str">
        <f t="shared" si="607"/>
        <v>N</v>
      </c>
      <c r="L3252" t="str">
        <f t="shared" si="608"/>
        <v>11</v>
      </c>
      <c r="M3252" t="str">
        <f t="shared" si="609"/>
        <v>Wed</v>
      </c>
      <c r="N3252" t="str">
        <f t="shared" si="610"/>
        <v>15</v>
      </c>
      <c r="O3252" t="str">
        <f t="shared" si="611"/>
        <v>W</v>
      </c>
    </row>
    <row r="3253" spans="2:15" x14ac:dyDescent="0.25">
      <c r="B3253" s="5">
        <v>47073</v>
      </c>
      <c r="C3253">
        <f t="shared" si="612"/>
        <v>2028</v>
      </c>
      <c r="D3253">
        <f t="shared" si="613"/>
        <v>11</v>
      </c>
      <c r="E3253" t="str">
        <f t="shared" si="614"/>
        <v>November</v>
      </c>
      <c r="F3253" s="6" t="str">
        <f t="shared" si="615"/>
        <v>Nov-28</v>
      </c>
      <c r="G3253">
        <f t="shared" si="616"/>
        <v>5</v>
      </c>
      <c r="H3253" t="str">
        <f t="shared" si="617"/>
        <v>Thursday</v>
      </c>
      <c r="I3253" t="str">
        <f>VLOOKUP(Table1[[#This Row],[Month Num]],Table2[],2,TRUE)</f>
        <v>Q2</v>
      </c>
      <c r="J3253" t="str">
        <f t="shared" si="606"/>
        <v>Nov</v>
      </c>
      <c r="K3253" s="5" t="str">
        <f t="shared" si="607"/>
        <v>N</v>
      </c>
      <c r="L3253" t="str">
        <f t="shared" si="608"/>
        <v>11</v>
      </c>
      <c r="M3253" t="str">
        <f t="shared" si="609"/>
        <v>Thu</v>
      </c>
      <c r="N3253" t="str">
        <f t="shared" si="610"/>
        <v>16</v>
      </c>
      <c r="O3253" t="str">
        <f t="shared" si="611"/>
        <v>T</v>
      </c>
    </row>
    <row r="3254" spans="2:15" x14ac:dyDescent="0.25">
      <c r="B3254" s="5">
        <v>47074</v>
      </c>
      <c r="C3254">
        <f t="shared" si="612"/>
        <v>2028</v>
      </c>
      <c r="D3254">
        <f t="shared" si="613"/>
        <v>11</v>
      </c>
      <c r="E3254" t="str">
        <f t="shared" si="614"/>
        <v>November</v>
      </c>
      <c r="F3254" s="6" t="str">
        <f t="shared" si="615"/>
        <v>Nov-28</v>
      </c>
      <c r="G3254">
        <f t="shared" si="616"/>
        <v>6</v>
      </c>
      <c r="H3254" t="str">
        <f t="shared" si="617"/>
        <v>Friday</v>
      </c>
      <c r="I3254" t="str">
        <f>VLOOKUP(Table1[[#This Row],[Month Num]],Table2[],2,TRUE)</f>
        <v>Q2</v>
      </c>
      <c r="J3254" t="str">
        <f t="shared" si="606"/>
        <v>Nov</v>
      </c>
      <c r="K3254" s="5" t="str">
        <f t="shared" si="607"/>
        <v>N</v>
      </c>
      <c r="L3254" t="str">
        <f t="shared" si="608"/>
        <v>11</v>
      </c>
      <c r="M3254" t="str">
        <f t="shared" si="609"/>
        <v>Fri</v>
      </c>
      <c r="N3254" t="str">
        <f t="shared" si="610"/>
        <v>17</v>
      </c>
      <c r="O3254" t="str">
        <f t="shared" si="611"/>
        <v>F</v>
      </c>
    </row>
    <row r="3255" spans="2:15" x14ac:dyDescent="0.25">
      <c r="B3255" s="5">
        <v>47075</v>
      </c>
      <c r="C3255">
        <f t="shared" si="612"/>
        <v>2028</v>
      </c>
      <c r="D3255">
        <f t="shared" si="613"/>
        <v>11</v>
      </c>
      <c r="E3255" t="str">
        <f t="shared" si="614"/>
        <v>November</v>
      </c>
      <c r="F3255" s="6" t="str">
        <f t="shared" si="615"/>
        <v>Nov-28</v>
      </c>
      <c r="G3255">
        <f t="shared" si="616"/>
        <v>7</v>
      </c>
      <c r="H3255" t="str">
        <f t="shared" si="617"/>
        <v>Saturday</v>
      </c>
      <c r="I3255" t="str">
        <f>VLOOKUP(Table1[[#This Row],[Month Num]],Table2[],2,TRUE)</f>
        <v>Q2</v>
      </c>
      <c r="J3255" t="str">
        <f t="shared" si="606"/>
        <v>Nov</v>
      </c>
      <c r="K3255" s="5" t="str">
        <f t="shared" si="607"/>
        <v>N</v>
      </c>
      <c r="L3255" t="str">
        <f t="shared" si="608"/>
        <v>11</v>
      </c>
      <c r="M3255" t="str">
        <f t="shared" si="609"/>
        <v>Sat</v>
      </c>
      <c r="N3255" t="str">
        <f t="shared" si="610"/>
        <v>18</v>
      </c>
      <c r="O3255" t="str">
        <f t="shared" si="611"/>
        <v>S</v>
      </c>
    </row>
    <row r="3256" spans="2:15" x14ac:dyDescent="0.25">
      <c r="B3256" s="5">
        <v>47076</v>
      </c>
      <c r="C3256">
        <f t="shared" si="612"/>
        <v>2028</v>
      </c>
      <c r="D3256">
        <f t="shared" si="613"/>
        <v>11</v>
      </c>
      <c r="E3256" t="str">
        <f t="shared" si="614"/>
        <v>November</v>
      </c>
      <c r="F3256" s="6" t="str">
        <f t="shared" si="615"/>
        <v>Nov-28</v>
      </c>
      <c r="G3256">
        <f t="shared" si="616"/>
        <v>1</v>
      </c>
      <c r="H3256" t="str">
        <f t="shared" si="617"/>
        <v>Sunday</v>
      </c>
      <c r="I3256" t="str">
        <f>VLOOKUP(Table1[[#This Row],[Month Num]],Table2[],2,TRUE)</f>
        <v>Q2</v>
      </c>
      <c r="J3256" t="str">
        <f t="shared" si="606"/>
        <v>Nov</v>
      </c>
      <c r="K3256" s="5" t="str">
        <f t="shared" si="607"/>
        <v>N</v>
      </c>
      <c r="L3256" t="str">
        <f t="shared" si="608"/>
        <v>11</v>
      </c>
      <c r="M3256" t="str">
        <f t="shared" si="609"/>
        <v>Sun</v>
      </c>
      <c r="N3256" t="str">
        <f t="shared" si="610"/>
        <v>19</v>
      </c>
      <c r="O3256" t="str">
        <f t="shared" si="611"/>
        <v>S</v>
      </c>
    </row>
    <row r="3257" spans="2:15" x14ac:dyDescent="0.25">
      <c r="B3257" s="5">
        <v>47077</v>
      </c>
      <c r="C3257">
        <f t="shared" si="612"/>
        <v>2028</v>
      </c>
      <c r="D3257">
        <f t="shared" si="613"/>
        <v>11</v>
      </c>
      <c r="E3257" t="str">
        <f t="shared" si="614"/>
        <v>November</v>
      </c>
      <c r="F3257" s="6" t="str">
        <f t="shared" si="615"/>
        <v>Nov-28</v>
      </c>
      <c r="G3257">
        <f t="shared" si="616"/>
        <v>2</v>
      </c>
      <c r="H3257" t="str">
        <f t="shared" si="617"/>
        <v>Monday</v>
      </c>
      <c r="I3257" t="str">
        <f>VLOOKUP(Table1[[#This Row],[Month Num]],Table2[],2,TRUE)</f>
        <v>Q2</v>
      </c>
      <c r="J3257" t="str">
        <f t="shared" si="606"/>
        <v>Nov</v>
      </c>
      <c r="K3257" s="5" t="str">
        <f t="shared" si="607"/>
        <v>N</v>
      </c>
      <c r="L3257" t="str">
        <f t="shared" si="608"/>
        <v>11</v>
      </c>
      <c r="M3257" t="str">
        <f t="shared" si="609"/>
        <v>Mon</v>
      </c>
      <c r="N3257" t="str">
        <f t="shared" si="610"/>
        <v>20</v>
      </c>
      <c r="O3257" t="str">
        <f t="shared" si="611"/>
        <v>M</v>
      </c>
    </row>
    <row r="3258" spans="2:15" x14ac:dyDescent="0.25">
      <c r="B3258" s="5">
        <v>47078</v>
      </c>
      <c r="C3258">
        <f t="shared" si="612"/>
        <v>2028</v>
      </c>
      <c r="D3258">
        <f t="shared" si="613"/>
        <v>11</v>
      </c>
      <c r="E3258" t="str">
        <f t="shared" si="614"/>
        <v>November</v>
      </c>
      <c r="F3258" s="6" t="str">
        <f t="shared" si="615"/>
        <v>Nov-28</v>
      </c>
      <c r="G3258">
        <f t="shared" si="616"/>
        <v>3</v>
      </c>
      <c r="H3258" t="str">
        <f t="shared" si="617"/>
        <v>Tuesday</v>
      </c>
      <c r="I3258" t="str">
        <f>VLOOKUP(Table1[[#This Row],[Month Num]],Table2[],2,TRUE)</f>
        <v>Q2</v>
      </c>
      <c r="J3258" t="str">
        <f t="shared" si="606"/>
        <v>Nov</v>
      </c>
      <c r="K3258" s="5" t="str">
        <f t="shared" si="607"/>
        <v>N</v>
      </c>
      <c r="L3258" t="str">
        <f t="shared" si="608"/>
        <v>11</v>
      </c>
      <c r="M3258" t="str">
        <f t="shared" si="609"/>
        <v>Tue</v>
      </c>
      <c r="N3258" t="str">
        <f t="shared" si="610"/>
        <v>21</v>
      </c>
      <c r="O3258" t="str">
        <f t="shared" si="611"/>
        <v>T</v>
      </c>
    </row>
    <row r="3259" spans="2:15" x14ac:dyDescent="0.25">
      <c r="B3259" s="5">
        <v>47079</v>
      </c>
      <c r="C3259">
        <f t="shared" si="612"/>
        <v>2028</v>
      </c>
      <c r="D3259">
        <f t="shared" si="613"/>
        <v>11</v>
      </c>
      <c r="E3259" t="str">
        <f t="shared" si="614"/>
        <v>November</v>
      </c>
      <c r="F3259" s="6" t="str">
        <f t="shared" si="615"/>
        <v>Nov-28</v>
      </c>
      <c r="G3259">
        <f t="shared" si="616"/>
        <v>4</v>
      </c>
      <c r="H3259" t="str">
        <f t="shared" si="617"/>
        <v>Wednesday</v>
      </c>
      <c r="I3259" t="str">
        <f>VLOOKUP(Table1[[#This Row],[Month Num]],Table2[],2,TRUE)</f>
        <v>Q2</v>
      </c>
      <c r="J3259" t="str">
        <f t="shared" si="606"/>
        <v>Nov</v>
      </c>
      <c r="K3259" s="5" t="str">
        <f t="shared" si="607"/>
        <v>N</v>
      </c>
      <c r="L3259" t="str">
        <f t="shared" si="608"/>
        <v>11</v>
      </c>
      <c r="M3259" t="str">
        <f t="shared" si="609"/>
        <v>Wed</v>
      </c>
      <c r="N3259" t="str">
        <f t="shared" si="610"/>
        <v>22</v>
      </c>
      <c r="O3259" t="str">
        <f t="shared" si="611"/>
        <v>W</v>
      </c>
    </row>
    <row r="3260" spans="2:15" x14ac:dyDescent="0.25">
      <c r="B3260" s="5">
        <v>47080</v>
      </c>
      <c r="C3260">
        <f t="shared" si="612"/>
        <v>2028</v>
      </c>
      <c r="D3260">
        <f t="shared" si="613"/>
        <v>11</v>
      </c>
      <c r="E3260" t="str">
        <f t="shared" si="614"/>
        <v>November</v>
      </c>
      <c r="F3260" s="6" t="str">
        <f t="shared" si="615"/>
        <v>Nov-28</v>
      </c>
      <c r="G3260">
        <f t="shared" si="616"/>
        <v>5</v>
      </c>
      <c r="H3260" t="str">
        <f t="shared" si="617"/>
        <v>Thursday</v>
      </c>
      <c r="I3260" t="str">
        <f>VLOOKUP(Table1[[#This Row],[Month Num]],Table2[],2,TRUE)</f>
        <v>Q2</v>
      </c>
      <c r="J3260" t="str">
        <f t="shared" si="606"/>
        <v>Nov</v>
      </c>
      <c r="K3260" s="5" t="str">
        <f t="shared" si="607"/>
        <v>N</v>
      </c>
      <c r="L3260" t="str">
        <f t="shared" si="608"/>
        <v>11</v>
      </c>
      <c r="M3260" t="str">
        <f t="shared" si="609"/>
        <v>Thu</v>
      </c>
      <c r="N3260" t="str">
        <f t="shared" si="610"/>
        <v>23</v>
      </c>
      <c r="O3260" t="str">
        <f t="shared" si="611"/>
        <v>T</v>
      </c>
    </row>
    <row r="3261" spans="2:15" x14ac:dyDescent="0.25">
      <c r="B3261" s="5">
        <v>47081</v>
      </c>
      <c r="C3261">
        <f t="shared" si="612"/>
        <v>2028</v>
      </c>
      <c r="D3261">
        <f t="shared" si="613"/>
        <v>11</v>
      </c>
      <c r="E3261" t="str">
        <f t="shared" si="614"/>
        <v>November</v>
      </c>
      <c r="F3261" s="6" t="str">
        <f t="shared" si="615"/>
        <v>Nov-28</v>
      </c>
      <c r="G3261">
        <f t="shared" si="616"/>
        <v>6</v>
      </c>
      <c r="H3261" t="str">
        <f t="shared" si="617"/>
        <v>Friday</v>
      </c>
      <c r="I3261" t="str">
        <f>VLOOKUP(Table1[[#This Row],[Month Num]],Table2[],2,TRUE)</f>
        <v>Q2</v>
      </c>
      <c r="J3261" t="str">
        <f t="shared" si="606"/>
        <v>Nov</v>
      </c>
      <c r="K3261" s="5" t="str">
        <f t="shared" si="607"/>
        <v>N</v>
      </c>
      <c r="L3261" t="str">
        <f t="shared" si="608"/>
        <v>11</v>
      </c>
      <c r="M3261" t="str">
        <f t="shared" si="609"/>
        <v>Fri</v>
      </c>
      <c r="N3261" t="str">
        <f t="shared" si="610"/>
        <v>24</v>
      </c>
      <c r="O3261" t="str">
        <f t="shared" si="611"/>
        <v>F</v>
      </c>
    </row>
    <row r="3262" spans="2:15" x14ac:dyDescent="0.25">
      <c r="B3262" s="5">
        <v>47082</v>
      </c>
      <c r="C3262">
        <f t="shared" si="612"/>
        <v>2028</v>
      </c>
      <c r="D3262">
        <f t="shared" si="613"/>
        <v>11</v>
      </c>
      <c r="E3262" t="str">
        <f t="shared" si="614"/>
        <v>November</v>
      </c>
      <c r="F3262" s="6" t="str">
        <f t="shared" si="615"/>
        <v>Nov-28</v>
      </c>
      <c r="G3262">
        <f t="shared" si="616"/>
        <v>7</v>
      </c>
      <c r="H3262" t="str">
        <f t="shared" si="617"/>
        <v>Saturday</v>
      </c>
      <c r="I3262" t="str">
        <f>VLOOKUP(Table1[[#This Row],[Month Num]],Table2[],2,TRUE)</f>
        <v>Q2</v>
      </c>
      <c r="J3262" t="str">
        <f t="shared" si="606"/>
        <v>Nov</v>
      </c>
      <c r="K3262" s="5" t="str">
        <f t="shared" si="607"/>
        <v>N</v>
      </c>
      <c r="L3262" t="str">
        <f t="shared" si="608"/>
        <v>11</v>
      </c>
      <c r="M3262" t="str">
        <f t="shared" si="609"/>
        <v>Sat</v>
      </c>
      <c r="N3262" t="str">
        <f t="shared" si="610"/>
        <v>25</v>
      </c>
      <c r="O3262" t="str">
        <f t="shared" si="611"/>
        <v>S</v>
      </c>
    </row>
    <row r="3263" spans="2:15" x14ac:dyDescent="0.25">
      <c r="B3263" s="5">
        <v>47083</v>
      </c>
      <c r="C3263">
        <f t="shared" si="612"/>
        <v>2028</v>
      </c>
      <c r="D3263">
        <f t="shared" si="613"/>
        <v>11</v>
      </c>
      <c r="E3263" t="str">
        <f t="shared" si="614"/>
        <v>November</v>
      </c>
      <c r="F3263" s="6" t="str">
        <f t="shared" si="615"/>
        <v>Nov-28</v>
      </c>
      <c r="G3263">
        <f t="shared" si="616"/>
        <v>1</v>
      </c>
      <c r="H3263" t="str">
        <f t="shared" si="617"/>
        <v>Sunday</v>
      </c>
      <c r="I3263" t="str">
        <f>VLOOKUP(Table1[[#This Row],[Month Num]],Table2[],2,TRUE)</f>
        <v>Q2</v>
      </c>
      <c r="J3263" t="str">
        <f t="shared" si="606"/>
        <v>Nov</v>
      </c>
      <c r="K3263" s="5" t="str">
        <f t="shared" si="607"/>
        <v>N</v>
      </c>
      <c r="L3263" t="str">
        <f t="shared" si="608"/>
        <v>11</v>
      </c>
      <c r="M3263" t="str">
        <f t="shared" si="609"/>
        <v>Sun</v>
      </c>
      <c r="N3263" t="str">
        <f t="shared" si="610"/>
        <v>26</v>
      </c>
      <c r="O3263" t="str">
        <f t="shared" si="611"/>
        <v>S</v>
      </c>
    </row>
    <row r="3264" spans="2:15" x14ac:dyDescent="0.25">
      <c r="B3264" s="5">
        <v>47084</v>
      </c>
      <c r="C3264">
        <f t="shared" si="612"/>
        <v>2028</v>
      </c>
      <c r="D3264">
        <f t="shared" si="613"/>
        <v>11</v>
      </c>
      <c r="E3264" t="str">
        <f t="shared" si="614"/>
        <v>November</v>
      </c>
      <c r="F3264" s="6" t="str">
        <f t="shared" si="615"/>
        <v>Nov-28</v>
      </c>
      <c r="G3264">
        <f t="shared" si="616"/>
        <v>2</v>
      </c>
      <c r="H3264" t="str">
        <f t="shared" si="617"/>
        <v>Monday</v>
      </c>
      <c r="I3264" t="str">
        <f>VLOOKUP(Table1[[#This Row],[Month Num]],Table2[],2,TRUE)</f>
        <v>Q2</v>
      </c>
      <c r="J3264" t="str">
        <f t="shared" si="606"/>
        <v>Nov</v>
      </c>
      <c r="K3264" s="5" t="str">
        <f t="shared" si="607"/>
        <v>N</v>
      </c>
      <c r="L3264" t="str">
        <f t="shared" si="608"/>
        <v>11</v>
      </c>
      <c r="M3264" t="str">
        <f t="shared" si="609"/>
        <v>Mon</v>
      </c>
      <c r="N3264" t="str">
        <f t="shared" si="610"/>
        <v>27</v>
      </c>
      <c r="O3264" t="str">
        <f t="shared" si="611"/>
        <v>M</v>
      </c>
    </row>
    <row r="3265" spans="2:15" x14ac:dyDescent="0.25">
      <c r="B3265" s="5">
        <v>47085</v>
      </c>
      <c r="C3265">
        <f t="shared" si="612"/>
        <v>2028</v>
      </c>
      <c r="D3265">
        <f t="shared" si="613"/>
        <v>11</v>
      </c>
      <c r="E3265" t="str">
        <f t="shared" si="614"/>
        <v>November</v>
      </c>
      <c r="F3265" s="6" t="str">
        <f t="shared" si="615"/>
        <v>Nov-28</v>
      </c>
      <c r="G3265">
        <f t="shared" si="616"/>
        <v>3</v>
      </c>
      <c r="H3265" t="str">
        <f t="shared" si="617"/>
        <v>Tuesday</v>
      </c>
      <c r="I3265" t="str">
        <f>VLOOKUP(Table1[[#This Row],[Month Num]],Table2[],2,TRUE)</f>
        <v>Q2</v>
      </c>
      <c r="J3265" t="str">
        <f t="shared" si="606"/>
        <v>Nov</v>
      </c>
      <c r="K3265" s="5" t="str">
        <f t="shared" si="607"/>
        <v>N</v>
      </c>
      <c r="L3265" t="str">
        <f t="shared" si="608"/>
        <v>11</v>
      </c>
      <c r="M3265" t="str">
        <f t="shared" si="609"/>
        <v>Tue</v>
      </c>
      <c r="N3265" t="str">
        <f t="shared" si="610"/>
        <v>28</v>
      </c>
      <c r="O3265" t="str">
        <f t="shared" si="611"/>
        <v>T</v>
      </c>
    </row>
    <row r="3266" spans="2:15" x14ac:dyDescent="0.25">
      <c r="B3266" s="5">
        <v>47086</v>
      </c>
      <c r="C3266">
        <f t="shared" si="612"/>
        <v>2028</v>
      </c>
      <c r="D3266">
        <f t="shared" si="613"/>
        <v>11</v>
      </c>
      <c r="E3266" t="str">
        <f t="shared" si="614"/>
        <v>November</v>
      </c>
      <c r="F3266" s="6" t="str">
        <f t="shared" si="615"/>
        <v>Nov-28</v>
      </c>
      <c r="G3266">
        <f t="shared" si="616"/>
        <v>4</v>
      </c>
      <c r="H3266" t="str">
        <f t="shared" si="617"/>
        <v>Wednesday</v>
      </c>
      <c r="I3266" t="str">
        <f>VLOOKUP(Table1[[#This Row],[Month Num]],Table2[],2,TRUE)</f>
        <v>Q2</v>
      </c>
      <c r="J3266" t="str">
        <f t="shared" si="606"/>
        <v>Nov</v>
      </c>
      <c r="K3266" s="5" t="str">
        <f t="shared" si="607"/>
        <v>N</v>
      </c>
      <c r="L3266" t="str">
        <f t="shared" si="608"/>
        <v>11</v>
      </c>
      <c r="M3266" t="str">
        <f t="shared" si="609"/>
        <v>Wed</v>
      </c>
      <c r="N3266" t="str">
        <f t="shared" si="610"/>
        <v>29</v>
      </c>
      <c r="O3266" t="str">
        <f t="shared" si="611"/>
        <v>W</v>
      </c>
    </row>
    <row r="3267" spans="2:15" x14ac:dyDescent="0.25">
      <c r="B3267" s="5">
        <v>47087</v>
      </c>
      <c r="C3267">
        <f t="shared" si="612"/>
        <v>2028</v>
      </c>
      <c r="D3267">
        <f t="shared" si="613"/>
        <v>11</v>
      </c>
      <c r="E3267" t="str">
        <f t="shared" si="614"/>
        <v>November</v>
      </c>
      <c r="F3267" s="6" t="str">
        <f t="shared" si="615"/>
        <v>Nov-28</v>
      </c>
      <c r="G3267">
        <f t="shared" si="616"/>
        <v>5</v>
      </c>
      <c r="H3267" t="str">
        <f t="shared" si="617"/>
        <v>Thursday</v>
      </c>
      <c r="I3267" t="str">
        <f>VLOOKUP(Table1[[#This Row],[Month Num]],Table2[],2,TRUE)</f>
        <v>Q2</v>
      </c>
      <c r="J3267" t="str">
        <f t="shared" si="606"/>
        <v>Nov</v>
      </c>
      <c r="K3267" s="5" t="str">
        <f t="shared" si="607"/>
        <v>N</v>
      </c>
      <c r="L3267" t="str">
        <f t="shared" si="608"/>
        <v>11</v>
      </c>
      <c r="M3267" t="str">
        <f t="shared" si="609"/>
        <v>Thu</v>
      </c>
      <c r="N3267" t="str">
        <f t="shared" si="610"/>
        <v>30</v>
      </c>
      <c r="O3267" t="str">
        <f t="shared" si="611"/>
        <v>T</v>
      </c>
    </row>
    <row r="3268" spans="2:15" x14ac:dyDescent="0.25">
      <c r="B3268" s="5">
        <v>47088</v>
      </c>
      <c r="C3268">
        <f t="shared" si="612"/>
        <v>2028</v>
      </c>
      <c r="D3268">
        <f t="shared" si="613"/>
        <v>12</v>
      </c>
      <c r="E3268" t="str">
        <f t="shared" si="614"/>
        <v>December</v>
      </c>
      <c r="F3268" s="6" t="str">
        <f t="shared" si="615"/>
        <v>Dec-28</v>
      </c>
      <c r="G3268">
        <f t="shared" si="616"/>
        <v>6</v>
      </c>
      <c r="H3268" t="str">
        <f t="shared" si="617"/>
        <v>Friday</v>
      </c>
      <c r="I3268" t="str">
        <f>VLOOKUP(Table1[[#This Row],[Month Num]],Table2[],2,TRUE)</f>
        <v>Q2</v>
      </c>
      <c r="J3268" t="str">
        <f t="shared" si="606"/>
        <v>Dec</v>
      </c>
      <c r="K3268" s="5" t="str">
        <f t="shared" si="607"/>
        <v>D</v>
      </c>
      <c r="L3268" t="str">
        <f t="shared" si="608"/>
        <v>12</v>
      </c>
      <c r="M3268" t="str">
        <f t="shared" si="609"/>
        <v>Fri</v>
      </c>
      <c r="N3268" t="str">
        <f t="shared" si="610"/>
        <v>01</v>
      </c>
      <c r="O3268" t="str">
        <f t="shared" si="611"/>
        <v>F</v>
      </c>
    </row>
    <row r="3269" spans="2:15" x14ac:dyDescent="0.25">
      <c r="B3269" s="5">
        <v>47089</v>
      </c>
      <c r="C3269">
        <f t="shared" si="612"/>
        <v>2028</v>
      </c>
      <c r="D3269">
        <f t="shared" si="613"/>
        <v>12</v>
      </c>
      <c r="E3269" t="str">
        <f t="shared" si="614"/>
        <v>December</v>
      </c>
      <c r="F3269" s="6" t="str">
        <f t="shared" si="615"/>
        <v>Dec-28</v>
      </c>
      <c r="G3269">
        <f t="shared" si="616"/>
        <v>7</v>
      </c>
      <c r="H3269" t="str">
        <f t="shared" si="617"/>
        <v>Saturday</v>
      </c>
      <c r="I3269" t="str">
        <f>VLOOKUP(Table1[[#This Row],[Month Num]],Table2[],2,TRUE)</f>
        <v>Q2</v>
      </c>
      <c r="J3269" t="str">
        <f t="shared" si="606"/>
        <v>Dec</v>
      </c>
      <c r="K3269" s="5" t="str">
        <f t="shared" si="607"/>
        <v>D</v>
      </c>
      <c r="L3269" t="str">
        <f t="shared" si="608"/>
        <v>12</v>
      </c>
      <c r="M3269" t="str">
        <f t="shared" si="609"/>
        <v>Sat</v>
      </c>
      <c r="N3269" t="str">
        <f t="shared" si="610"/>
        <v>02</v>
      </c>
      <c r="O3269" t="str">
        <f t="shared" si="611"/>
        <v>S</v>
      </c>
    </row>
    <row r="3270" spans="2:15" x14ac:dyDescent="0.25">
      <c r="B3270" s="5">
        <v>47090</v>
      </c>
      <c r="C3270">
        <f t="shared" si="612"/>
        <v>2028</v>
      </c>
      <c r="D3270">
        <f t="shared" si="613"/>
        <v>12</v>
      </c>
      <c r="E3270" t="str">
        <f t="shared" si="614"/>
        <v>December</v>
      </c>
      <c r="F3270" s="6" t="str">
        <f t="shared" si="615"/>
        <v>Dec-28</v>
      </c>
      <c r="G3270">
        <f t="shared" si="616"/>
        <v>1</v>
      </c>
      <c r="H3270" t="str">
        <f t="shared" si="617"/>
        <v>Sunday</v>
      </c>
      <c r="I3270" t="str">
        <f>VLOOKUP(Table1[[#This Row],[Month Num]],Table2[],2,TRUE)</f>
        <v>Q2</v>
      </c>
      <c r="J3270" t="str">
        <f t="shared" si="606"/>
        <v>Dec</v>
      </c>
      <c r="K3270" s="5" t="str">
        <f t="shared" si="607"/>
        <v>D</v>
      </c>
      <c r="L3270" t="str">
        <f t="shared" si="608"/>
        <v>12</v>
      </c>
      <c r="M3270" t="str">
        <f t="shared" si="609"/>
        <v>Sun</v>
      </c>
      <c r="N3270" t="str">
        <f t="shared" si="610"/>
        <v>03</v>
      </c>
      <c r="O3270" t="str">
        <f t="shared" si="611"/>
        <v>S</v>
      </c>
    </row>
    <row r="3271" spans="2:15" x14ac:dyDescent="0.25">
      <c r="B3271" s="5">
        <v>47091</v>
      </c>
      <c r="C3271">
        <f t="shared" si="612"/>
        <v>2028</v>
      </c>
      <c r="D3271">
        <f t="shared" si="613"/>
        <v>12</v>
      </c>
      <c r="E3271" t="str">
        <f t="shared" si="614"/>
        <v>December</v>
      </c>
      <c r="F3271" s="6" t="str">
        <f t="shared" si="615"/>
        <v>Dec-28</v>
      </c>
      <c r="G3271">
        <f t="shared" si="616"/>
        <v>2</v>
      </c>
      <c r="H3271" t="str">
        <f t="shared" si="617"/>
        <v>Monday</v>
      </c>
      <c r="I3271" t="str">
        <f>VLOOKUP(Table1[[#This Row],[Month Num]],Table2[],2,TRUE)</f>
        <v>Q2</v>
      </c>
      <c r="J3271" t="str">
        <f t="shared" si="606"/>
        <v>Dec</v>
      </c>
      <c r="K3271" s="5" t="str">
        <f t="shared" si="607"/>
        <v>D</v>
      </c>
      <c r="L3271" t="str">
        <f t="shared" si="608"/>
        <v>12</v>
      </c>
      <c r="M3271" t="str">
        <f t="shared" si="609"/>
        <v>Mon</v>
      </c>
      <c r="N3271" t="str">
        <f t="shared" si="610"/>
        <v>04</v>
      </c>
      <c r="O3271" t="str">
        <f t="shared" si="611"/>
        <v>M</v>
      </c>
    </row>
    <row r="3272" spans="2:15" x14ac:dyDescent="0.25">
      <c r="B3272" s="5">
        <v>47092</v>
      </c>
      <c r="C3272">
        <f t="shared" si="612"/>
        <v>2028</v>
      </c>
      <c r="D3272">
        <f t="shared" si="613"/>
        <v>12</v>
      </c>
      <c r="E3272" t="str">
        <f t="shared" si="614"/>
        <v>December</v>
      </c>
      <c r="F3272" s="6" t="str">
        <f t="shared" si="615"/>
        <v>Dec-28</v>
      </c>
      <c r="G3272">
        <f t="shared" si="616"/>
        <v>3</v>
      </c>
      <c r="H3272" t="str">
        <f t="shared" si="617"/>
        <v>Tuesday</v>
      </c>
      <c r="I3272" t="str">
        <f>VLOOKUP(Table1[[#This Row],[Month Num]],Table2[],2,TRUE)</f>
        <v>Q2</v>
      </c>
      <c r="J3272" t="str">
        <f t="shared" si="606"/>
        <v>Dec</v>
      </c>
      <c r="K3272" s="5" t="str">
        <f t="shared" si="607"/>
        <v>D</v>
      </c>
      <c r="L3272" t="str">
        <f t="shared" si="608"/>
        <v>12</v>
      </c>
      <c r="M3272" t="str">
        <f t="shared" si="609"/>
        <v>Tue</v>
      </c>
      <c r="N3272" t="str">
        <f t="shared" si="610"/>
        <v>05</v>
      </c>
      <c r="O3272" t="str">
        <f t="shared" si="611"/>
        <v>T</v>
      </c>
    </row>
    <row r="3273" spans="2:15" x14ac:dyDescent="0.25">
      <c r="B3273" s="5">
        <v>47093</v>
      </c>
      <c r="C3273">
        <f t="shared" si="612"/>
        <v>2028</v>
      </c>
      <c r="D3273">
        <f t="shared" si="613"/>
        <v>12</v>
      </c>
      <c r="E3273" t="str">
        <f t="shared" si="614"/>
        <v>December</v>
      </c>
      <c r="F3273" s="6" t="str">
        <f t="shared" si="615"/>
        <v>Dec-28</v>
      </c>
      <c r="G3273">
        <f t="shared" si="616"/>
        <v>4</v>
      </c>
      <c r="H3273" t="str">
        <f t="shared" si="617"/>
        <v>Wednesday</v>
      </c>
      <c r="I3273" t="str">
        <f>VLOOKUP(Table1[[#This Row],[Month Num]],Table2[],2,TRUE)</f>
        <v>Q2</v>
      </c>
      <c r="J3273" t="str">
        <f t="shared" si="606"/>
        <v>Dec</v>
      </c>
      <c r="K3273" s="5" t="str">
        <f t="shared" si="607"/>
        <v>D</v>
      </c>
      <c r="L3273" t="str">
        <f t="shared" si="608"/>
        <v>12</v>
      </c>
      <c r="M3273" t="str">
        <f t="shared" si="609"/>
        <v>Wed</v>
      </c>
      <c r="N3273" t="str">
        <f t="shared" si="610"/>
        <v>06</v>
      </c>
      <c r="O3273" t="str">
        <f t="shared" si="611"/>
        <v>W</v>
      </c>
    </row>
    <row r="3274" spans="2:15" x14ac:dyDescent="0.25">
      <c r="B3274" s="5">
        <v>47094</v>
      </c>
      <c r="C3274">
        <f t="shared" si="612"/>
        <v>2028</v>
      </c>
      <c r="D3274">
        <f t="shared" si="613"/>
        <v>12</v>
      </c>
      <c r="E3274" t="str">
        <f t="shared" si="614"/>
        <v>December</v>
      </c>
      <c r="F3274" s="6" t="str">
        <f t="shared" si="615"/>
        <v>Dec-28</v>
      </c>
      <c r="G3274">
        <f t="shared" si="616"/>
        <v>5</v>
      </c>
      <c r="H3274" t="str">
        <f t="shared" si="617"/>
        <v>Thursday</v>
      </c>
      <c r="I3274" t="str">
        <f>VLOOKUP(Table1[[#This Row],[Month Num]],Table2[],2,TRUE)</f>
        <v>Q2</v>
      </c>
      <c r="J3274" t="str">
        <f t="shared" si="606"/>
        <v>Dec</v>
      </c>
      <c r="K3274" s="5" t="str">
        <f t="shared" si="607"/>
        <v>D</v>
      </c>
      <c r="L3274" t="str">
        <f t="shared" si="608"/>
        <v>12</v>
      </c>
      <c r="M3274" t="str">
        <f t="shared" si="609"/>
        <v>Thu</v>
      </c>
      <c r="N3274" t="str">
        <f t="shared" si="610"/>
        <v>07</v>
      </c>
      <c r="O3274" t="str">
        <f t="shared" si="611"/>
        <v>T</v>
      </c>
    </row>
    <row r="3275" spans="2:15" x14ac:dyDescent="0.25">
      <c r="B3275" s="5">
        <v>47095</v>
      </c>
      <c r="C3275">
        <f t="shared" si="612"/>
        <v>2028</v>
      </c>
      <c r="D3275">
        <f t="shared" si="613"/>
        <v>12</v>
      </c>
      <c r="E3275" t="str">
        <f t="shared" si="614"/>
        <v>December</v>
      </c>
      <c r="F3275" s="6" t="str">
        <f t="shared" si="615"/>
        <v>Dec-28</v>
      </c>
      <c r="G3275">
        <f t="shared" si="616"/>
        <v>6</v>
      </c>
      <c r="H3275" t="str">
        <f t="shared" si="617"/>
        <v>Friday</v>
      </c>
      <c r="I3275" t="str">
        <f>VLOOKUP(Table1[[#This Row],[Month Num]],Table2[],2,TRUE)</f>
        <v>Q2</v>
      </c>
      <c r="J3275" t="str">
        <f t="shared" ref="J3275:J3338" si="618">TEXT(B3275,"MMM")</f>
        <v>Dec</v>
      </c>
      <c r="K3275" s="5" t="str">
        <f t="shared" ref="K3275:K3338" si="619">LEFT(E3275,1)</f>
        <v>D</v>
      </c>
      <c r="L3275" t="str">
        <f t="shared" ref="L3275:L3338" si="620">TEXT(B3275,"MM")</f>
        <v>12</v>
      </c>
      <c r="M3275" t="str">
        <f t="shared" ref="M3275:M3338" si="621">TEXT(B3275,"ddd")</f>
        <v>Fri</v>
      </c>
      <c r="N3275" t="str">
        <f t="shared" ref="N3275:N3338" si="622">TEXT(B3275,"dd")</f>
        <v>08</v>
      </c>
      <c r="O3275" t="str">
        <f t="shared" ref="O3275:O3338" si="623">LEFT(H3275,1)</f>
        <v>F</v>
      </c>
    </row>
    <row r="3276" spans="2:15" x14ac:dyDescent="0.25">
      <c r="B3276" s="5">
        <v>47096</v>
      </c>
      <c r="C3276">
        <f t="shared" si="612"/>
        <v>2028</v>
      </c>
      <c r="D3276">
        <f t="shared" si="613"/>
        <v>12</v>
      </c>
      <c r="E3276" t="str">
        <f t="shared" si="614"/>
        <v>December</v>
      </c>
      <c r="F3276" s="6" t="str">
        <f t="shared" si="615"/>
        <v>Dec-28</v>
      </c>
      <c r="G3276">
        <f t="shared" si="616"/>
        <v>7</v>
      </c>
      <c r="H3276" t="str">
        <f t="shared" si="617"/>
        <v>Saturday</v>
      </c>
      <c r="I3276" t="str">
        <f>VLOOKUP(Table1[[#This Row],[Month Num]],Table2[],2,TRUE)</f>
        <v>Q2</v>
      </c>
      <c r="J3276" t="str">
        <f t="shared" si="618"/>
        <v>Dec</v>
      </c>
      <c r="K3276" s="5" t="str">
        <f t="shared" si="619"/>
        <v>D</v>
      </c>
      <c r="L3276" t="str">
        <f t="shared" si="620"/>
        <v>12</v>
      </c>
      <c r="M3276" t="str">
        <f t="shared" si="621"/>
        <v>Sat</v>
      </c>
      <c r="N3276" t="str">
        <f t="shared" si="622"/>
        <v>09</v>
      </c>
      <c r="O3276" t="str">
        <f t="shared" si="623"/>
        <v>S</v>
      </c>
    </row>
    <row r="3277" spans="2:15" x14ac:dyDescent="0.25">
      <c r="B3277" s="5">
        <v>47097</v>
      </c>
      <c r="C3277">
        <f t="shared" si="612"/>
        <v>2028</v>
      </c>
      <c r="D3277">
        <f t="shared" si="613"/>
        <v>12</v>
      </c>
      <c r="E3277" t="str">
        <f t="shared" si="614"/>
        <v>December</v>
      </c>
      <c r="F3277" s="6" t="str">
        <f t="shared" si="615"/>
        <v>Dec-28</v>
      </c>
      <c r="G3277">
        <f t="shared" si="616"/>
        <v>1</v>
      </c>
      <c r="H3277" t="str">
        <f t="shared" si="617"/>
        <v>Sunday</v>
      </c>
      <c r="I3277" t="str">
        <f>VLOOKUP(Table1[[#This Row],[Month Num]],Table2[],2,TRUE)</f>
        <v>Q2</v>
      </c>
      <c r="J3277" t="str">
        <f t="shared" si="618"/>
        <v>Dec</v>
      </c>
      <c r="K3277" s="5" t="str">
        <f t="shared" si="619"/>
        <v>D</v>
      </c>
      <c r="L3277" t="str">
        <f t="shared" si="620"/>
        <v>12</v>
      </c>
      <c r="M3277" t="str">
        <f t="shared" si="621"/>
        <v>Sun</v>
      </c>
      <c r="N3277" t="str">
        <f t="shared" si="622"/>
        <v>10</v>
      </c>
      <c r="O3277" t="str">
        <f t="shared" si="623"/>
        <v>S</v>
      </c>
    </row>
    <row r="3278" spans="2:15" x14ac:dyDescent="0.25">
      <c r="B3278" s="5">
        <v>47098</v>
      </c>
      <c r="C3278">
        <f t="shared" si="612"/>
        <v>2028</v>
      </c>
      <c r="D3278">
        <f t="shared" si="613"/>
        <v>12</v>
      </c>
      <c r="E3278" t="str">
        <f t="shared" si="614"/>
        <v>December</v>
      </c>
      <c r="F3278" s="6" t="str">
        <f t="shared" si="615"/>
        <v>Dec-28</v>
      </c>
      <c r="G3278">
        <f t="shared" si="616"/>
        <v>2</v>
      </c>
      <c r="H3278" t="str">
        <f t="shared" si="617"/>
        <v>Monday</v>
      </c>
      <c r="I3278" t="str">
        <f>VLOOKUP(Table1[[#This Row],[Month Num]],Table2[],2,TRUE)</f>
        <v>Q2</v>
      </c>
      <c r="J3278" t="str">
        <f t="shared" si="618"/>
        <v>Dec</v>
      </c>
      <c r="K3278" s="5" t="str">
        <f t="shared" si="619"/>
        <v>D</v>
      </c>
      <c r="L3278" t="str">
        <f t="shared" si="620"/>
        <v>12</v>
      </c>
      <c r="M3278" t="str">
        <f t="shared" si="621"/>
        <v>Mon</v>
      </c>
      <c r="N3278" t="str">
        <f t="shared" si="622"/>
        <v>11</v>
      </c>
      <c r="O3278" t="str">
        <f t="shared" si="623"/>
        <v>M</v>
      </c>
    </row>
    <row r="3279" spans="2:15" x14ac:dyDescent="0.25">
      <c r="B3279" s="5">
        <v>47099</v>
      </c>
      <c r="C3279">
        <f t="shared" si="612"/>
        <v>2028</v>
      </c>
      <c r="D3279">
        <f t="shared" si="613"/>
        <v>12</v>
      </c>
      <c r="E3279" t="str">
        <f t="shared" si="614"/>
        <v>December</v>
      </c>
      <c r="F3279" s="6" t="str">
        <f t="shared" si="615"/>
        <v>Dec-28</v>
      </c>
      <c r="G3279">
        <f t="shared" si="616"/>
        <v>3</v>
      </c>
      <c r="H3279" t="str">
        <f t="shared" si="617"/>
        <v>Tuesday</v>
      </c>
      <c r="I3279" t="str">
        <f>VLOOKUP(Table1[[#This Row],[Month Num]],Table2[],2,TRUE)</f>
        <v>Q2</v>
      </c>
      <c r="J3279" t="str">
        <f t="shared" si="618"/>
        <v>Dec</v>
      </c>
      <c r="K3279" s="5" t="str">
        <f t="shared" si="619"/>
        <v>D</v>
      </c>
      <c r="L3279" t="str">
        <f t="shared" si="620"/>
        <v>12</v>
      </c>
      <c r="M3279" t="str">
        <f t="shared" si="621"/>
        <v>Tue</v>
      </c>
      <c r="N3279" t="str">
        <f t="shared" si="622"/>
        <v>12</v>
      </c>
      <c r="O3279" t="str">
        <f t="shared" si="623"/>
        <v>T</v>
      </c>
    </row>
    <row r="3280" spans="2:15" x14ac:dyDescent="0.25">
      <c r="B3280" s="5">
        <v>47100</v>
      </c>
      <c r="C3280">
        <f t="shared" si="612"/>
        <v>2028</v>
      </c>
      <c r="D3280">
        <f t="shared" si="613"/>
        <v>12</v>
      </c>
      <c r="E3280" t="str">
        <f t="shared" si="614"/>
        <v>December</v>
      </c>
      <c r="F3280" s="6" t="str">
        <f t="shared" si="615"/>
        <v>Dec-28</v>
      </c>
      <c r="G3280">
        <f t="shared" si="616"/>
        <v>4</v>
      </c>
      <c r="H3280" t="str">
        <f t="shared" si="617"/>
        <v>Wednesday</v>
      </c>
      <c r="I3280" t="str">
        <f>VLOOKUP(Table1[[#This Row],[Month Num]],Table2[],2,TRUE)</f>
        <v>Q2</v>
      </c>
      <c r="J3280" t="str">
        <f t="shared" si="618"/>
        <v>Dec</v>
      </c>
      <c r="K3280" s="5" t="str">
        <f t="shared" si="619"/>
        <v>D</v>
      </c>
      <c r="L3280" t="str">
        <f t="shared" si="620"/>
        <v>12</v>
      </c>
      <c r="M3280" t="str">
        <f t="shared" si="621"/>
        <v>Wed</v>
      </c>
      <c r="N3280" t="str">
        <f t="shared" si="622"/>
        <v>13</v>
      </c>
      <c r="O3280" t="str">
        <f t="shared" si="623"/>
        <v>W</v>
      </c>
    </row>
    <row r="3281" spans="2:15" x14ac:dyDescent="0.25">
      <c r="B3281" s="5">
        <v>47101</v>
      </c>
      <c r="C3281">
        <f t="shared" ref="C3281:C3344" si="624">YEAR(B3281)</f>
        <v>2028</v>
      </c>
      <c r="D3281">
        <f t="shared" ref="D3281:D3344" si="625">MONTH(B3281)</f>
        <v>12</v>
      </c>
      <c r="E3281" t="str">
        <f t="shared" ref="E3281:E3344" si="626">TEXT(B3281,"MMMM")</f>
        <v>December</v>
      </c>
      <c r="F3281" s="6" t="str">
        <f t="shared" ref="F3281:F3344" si="627">TEXT(B3281,"mmm-yy")</f>
        <v>Dec-28</v>
      </c>
      <c r="G3281">
        <f t="shared" ref="G3281:G3344" si="628">WEEKDAY(B3281)</f>
        <v>5</v>
      </c>
      <c r="H3281" t="str">
        <f t="shared" ref="H3281:H3344" si="629">TEXT(B3281,"dddd")</f>
        <v>Thursday</v>
      </c>
      <c r="I3281" t="str">
        <f>VLOOKUP(Table1[[#This Row],[Month Num]],Table2[],2,TRUE)</f>
        <v>Q2</v>
      </c>
      <c r="J3281" t="str">
        <f t="shared" si="618"/>
        <v>Dec</v>
      </c>
      <c r="K3281" s="5" t="str">
        <f t="shared" si="619"/>
        <v>D</v>
      </c>
      <c r="L3281" t="str">
        <f t="shared" si="620"/>
        <v>12</v>
      </c>
      <c r="M3281" t="str">
        <f t="shared" si="621"/>
        <v>Thu</v>
      </c>
      <c r="N3281" t="str">
        <f t="shared" si="622"/>
        <v>14</v>
      </c>
      <c r="O3281" t="str">
        <f t="shared" si="623"/>
        <v>T</v>
      </c>
    </row>
    <row r="3282" spans="2:15" x14ac:dyDescent="0.25">
      <c r="B3282" s="5">
        <v>47102</v>
      </c>
      <c r="C3282">
        <f t="shared" si="624"/>
        <v>2028</v>
      </c>
      <c r="D3282">
        <f t="shared" si="625"/>
        <v>12</v>
      </c>
      <c r="E3282" t="str">
        <f t="shared" si="626"/>
        <v>December</v>
      </c>
      <c r="F3282" s="6" t="str">
        <f t="shared" si="627"/>
        <v>Dec-28</v>
      </c>
      <c r="G3282">
        <f t="shared" si="628"/>
        <v>6</v>
      </c>
      <c r="H3282" t="str">
        <f t="shared" si="629"/>
        <v>Friday</v>
      </c>
      <c r="I3282" t="str">
        <f>VLOOKUP(Table1[[#This Row],[Month Num]],Table2[],2,TRUE)</f>
        <v>Q2</v>
      </c>
      <c r="J3282" t="str">
        <f t="shared" si="618"/>
        <v>Dec</v>
      </c>
      <c r="K3282" s="5" t="str">
        <f t="shared" si="619"/>
        <v>D</v>
      </c>
      <c r="L3282" t="str">
        <f t="shared" si="620"/>
        <v>12</v>
      </c>
      <c r="M3282" t="str">
        <f t="shared" si="621"/>
        <v>Fri</v>
      </c>
      <c r="N3282" t="str">
        <f t="shared" si="622"/>
        <v>15</v>
      </c>
      <c r="O3282" t="str">
        <f t="shared" si="623"/>
        <v>F</v>
      </c>
    </row>
    <row r="3283" spans="2:15" x14ac:dyDescent="0.25">
      <c r="B3283" s="5">
        <v>47103</v>
      </c>
      <c r="C3283">
        <f t="shared" si="624"/>
        <v>2028</v>
      </c>
      <c r="D3283">
        <f t="shared" si="625"/>
        <v>12</v>
      </c>
      <c r="E3283" t="str">
        <f t="shared" si="626"/>
        <v>December</v>
      </c>
      <c r="F3283" s="6" t="str">
        <f t="shared" si="627"/>
        <v>Dec-28</v>
      </c>
      <c r="G3283">
        <f t="shared" si="628"/>
        <v>7</v>
      </c>
      <c r="H3283" t="str">
        <f t="shared" si="629"/>
        <v>Saturday</v>
      </c>
      <c r="I3283" t="str">
        <f>VLOOKUP(Table1[[#This Row],[Month Num]],Table2[],2,TRUE)</f>
        <v>Q2</v>
      </c>
      <c r="J3283" t="str">
        <f t="shared" si="618"/>
        <v>Dec</v>
      </c>
      <c r="K3283" s="5" t="str">
        <f t="shared" si="619"/>
        <v>D</v>
      </c>
      <c r="L3283" t="str">
        <f t="shared" si="620"/>
        <v>12</v>
      </c>
      <c r="M3283" t="str">
        <f t="shared" si="621"/>
        <v>Sat</v>
      </c>
      <c r="N3283" t="str">
        <f t="shared" si="622"/>
        <v>16</v>
      </c>
      <c r="O3283" t="str">
        <f t="shared" si="623"/>
        <v>S</v>
      </c>
    </row>
    <row r="3284" spans="2:15" x14ac:dyDescent="0.25">
      <c r="B3284" s="5">
        <v>47104</v>
      </c>
      <c r="C3284">
        <f t="shared" si="624"/>
        <v>2028</v>
      </c>
      <c r="D3284">
        <f t="shared" si="625"/>
        <v>12</v>
      </c>
      <c r="E3284" t="str">
        <f t="shared" si="626"/>
        <v>December</v>
      </c>
      <c r="F3284" s="6" t="str">
        <f t="shared" si="627"/>
        <v>Dec-28</v>
      </c>
      <c r="G3284">
        <f t="shared" si="628"/>
        <v>1</v>
      </c>
      <c r="H3284" t="str">
        <f t="shared" si="629"/>
        <v>Sunday</v>
      </c>
      <c r="I3284" t="str">
        <f>VLOOKUP(Table1[[#This Row],[Month Num]],Table2[],2,TRUE)</f>
        <v>Q2</v>
      </c>
      <c r="J3284" t="str">
        <f t="shared" si="618"/>
        <v>Dec</v>
      </c>
      <c r="K3284" s="5" t="str">
        <f t="shared" si="619"/>
        <v>D</v>
      </c>
      <c r="L3284" t="str">
        <f t="shared" si="620"/>
        <v>12</v>
      </c>
      <c r="M3284" t="str">
        <f t="shared" si="621"/>
        <v>Sun</v>
      </c>
      <c r="N3284" t="str">
        <f t="shared" si="622"/>
        <v>17</v>
      </c>
      <c r="O3284" t="str">
        <f t="shared" si="623"/>
        <v>S</v>
      </c>
    </row>
    <row r="3285" spans="2:15" x14ac:dyDescent="0.25">
      <c r="B3285" s="5">
        <v>47105</v>
      </c>
      <c r="C3285">
        <f t="shared" si="624"/>
        <v>2028</v>
      </c>
      <c r="D3285">
        <f t="shared" si="625"/>
        <v>12</v>
      </c>
      <c r="E3285" t="str">
        <f t="shared" si="626"/>
        <v>December</v>
      </c>
      <c r="F3285" s="6" t="str">
        <f t="shared" si="627"/>
        <v>Dec-28</v>
      </c>
      <c r="G3285">
        <f t="shared" si="628"/>
        <v>2</v>
      </c>
      <c r="H3285" t="str">
        <f t="shared" si="629"/>
        <v>Monday</v>
      </c>
      <c r="I3285" t="str">
        <f>VLOOKUP(Table1[[#This Row],[Month Num]],Table2[],2,TRUE)</f>
        <v>Q2</v>
      </c>
      <c r="J3285" t="str">
        <f t="shared" si="618"/>
        <v>Dec</v>
      </c>
      <c r="K3285" s="5" t="str">
        <f t="shared" si="619"/>
        <v>D</v>
      </c>
      <c r="L3285" t="str">
        <f t="shared" si="620"/>
        <v>12</v>
      </c>
      <c r="M3285" t="str">
        <f t="shared" si="621"/>
        <v>Mon</v>
      </c>
      <c r="N3285" t="str">
        <f t="shared" si="622"/>
        <v>18</v>
      </c>
      <c r="O3285" t="str">
        <f t="shared" si="623"/>
        <v>M</v>
      </c>
    </row>
    <row r="3286" spans="2:15" x14ac:dyDescent="0.25">
      <c r="B3286" s="5">
        <v>47106</v>
      </c>
      <c r="C3286">
        <f t="shared" si="624"/>
        <v>2028</v>
      </c>
      <c r="D3286">
        <f t="shared" si="625"/>
        <v>12</v>
      </c>
      <c r="E3286" t="str">
        <f t="shared" si="626"/>
        <v>December</v>
      </c>
      <c r="F3286" s="6" t="str">
        <f t="shared" si="627"/>
        <v>Dec-28</v>
      </c>
      <c r="G3286">
        <f t="shared" si="628"/>
        <v>3</v>
      </c>
      <c r="H3286" t="str">
        <f t="shared" si="629"/>
        <v>Tuesday</v>
      </c>
      <c r="I3286" t="str">
        <f>VLOOKUP(Table1[[#This Row],[Month Num]],Table2[],2,TRUE)</f>
        <v>Q2</v>
      </c>
      <c r="J3286" t="str">
        <f t="shared" si="618"/>
        <v>Dec</v>
      </c>
      <c r="K3286" s="5" t="str">
        <f t="shared" si="619"/>
        <v>D</v>
      </c>
      <c r="L3286" t="str">
        <f t="shared" si="620"/>
        <v>12</v>
      </c>
      <c r="M3286" t="str">
        <f t="shared" si="621"/>
        <v>Tue</v>
      </c>
      <c r="N3286" t="str">
        <f t="shared" si="622"/>
        <v>19</v>
      </c>
      <c r="O3286" t="str">
        <f t="shared" si="623"/>
        <v>T</v>
      </c>
    </row>
    <row r="3287" spans="2:15" x14ac:dyDescent="0.25">
      <c r="B3287" s="5">
        <v>47107</v>
      </c>
      <c r="C3287">
        <f t="shared" si="624"/>
        <v>2028</v>
      </c>
      <c r="D3287">
        <f t="shared" si="625"/>
        <v>12</v>
      </c>
      <c r="E3287" t="str">
        <f t="shared" si="626"/>
        <v>December</v>
      </c>
      <c r="F3287" s="6" t="str">
        <f t="shared" si="627"/>
        <v>Dec-28</v>
      </c>
      <c r="G3287">
        <f t="shared" si="628"/>
        <v>4</v>
      </c>
      <c r="H3287" t="str">
        <f t="shared" si="629"/>
        <v>Wednesday</v>
      </c>
      <c r="I3287" t="str">
        <f>VLOOKUP(Table1[[#This Row],[Month Num]],Table2[],2,TRUE)</f>
        <v>Q2</v>
      </c>
      <c r="J3287" t="str">
        <f t="shared" si="618"/>
        <v>Dec</v>
      </c>
      <c r="K3287" s="5" t="str">
        <f t="shared" si="619"/>
        <v>D</v>
      </c>
      <c r="L3287" t="str">
        <f t="shared" si="620"/>
        <v>12</v>
      </c>
      <c r="M3287" t="str">
        <f t="shared" si="621"/>
        <v>Wed</v>
      </c>
      <c r="N3287" t="str">
        <f t="shared" si="622"/>
        <v>20</v>
      </c>
      <c r="O3287" t="str">
        <f t="shared" si="623"/>
        <v>W</v>
      </c>
    </row>
    <row r="3288" spans="2:15" x14ac:dyDescent="0.25">
      <c r="B3288" s="5">
        <v>47108</v>
      </c>
      <c r="C3288">
        <f t="shared" si="624"/>
        <v>2028</v>
      </c>
      <c r="D3288">
        <f t="shared" si="625"/>
        <v>12</v>
      </c>
      <c r="E3288" t="str">
        <f t="shared" si="626"/>
        <v>December</v>
      </c>
      <c r="F3288" s="6" t="str">
        <f t="shared" si="627"/>
        <v>Dec-28</v>
      </c>
      <c r="G3288">
        <f t="shared" si="628"/>
        <v>5</v>
      </c>
      <c r="H3288" t="str">
        <f t="shared" si="629"/>
        <v>Thursday</v>
      </c>
      <c r="I3288" t="str">
        <f>VLOOKUP(Table1[[#This Row],[Month Num]],Table2[],2,TRUE)</f>
        <v>Q2</v>
      </c>
      <c r="J3288" t="str">
        <f t="shared" si="618"/>
        <v>Dec</v>
      </c>
      <c r="K3288" s="5" t="str">
        <f t="shared" si="619"/>
        <v>D</v>
      </c>
      <c r="L3288" t="str">
        <f t="shared" si="620"/>
        <v>12</v>
      </c>
      <c r="M3288" t="str">
        <f t="shared" si="621"/>
        <v>Thu</v>
      </c>
      <c r="N3288" t="str">
        <f t="shared" si="622"/>
        <v>21</v>
      </c>
      <c r="O3288" t="str">
        <f t="shared" si="623"/>
        <v>T</v>
      </c>
    </row>
    <row r="3289" spans="2:15" x14ac:dyDescent="0.25">
      <c r="B3289" s="5">
        <v>47109</v>
      </c>
      <c r="C3289">
        <f t="shared" si="624"/>
        <v>2028</v>
      </c>
      <c r="D3289">
        <f t="shared" si="625"/>
        <v>12</v>
      </c>
      <c r="E3289" t="str">
        <f t="shared" si="626"/>
        <v>December</v>
      </c>
      <c r="F3289" s="6" t="str">
        <f t="shared" si="627"/>
        <v>Dec-28</v>
      </c>
      <c r="G3289">
        <f t="shared" si="628"/>
        <v>6</v>
      </c>
      <c r="H3289" t="str">
        <f t="shared" si="629"/>
        <v>Friday</v>
      </c>
      <c r="I3289" t="str">
        <f>VLOOKUP(Table1[[#This Row],[Month Num]],Table2[],2,TRUE)</f>
        <v>Q2</v>
      </c>
      <c r="J3289" t="str">
        <f t="shared" si="618"/>
        <v>Dec</v>
      </c>
      <c r="K3289" s="5" t="str">
        <f t="shared" si="619"/>
        <v>D</v>
      </c>
      <c r="L3289" t="str">
        <f t="shared" si="620"/>
        <v>12</v>
      </c>
      <c r="M3289" t="str">
        <f t="shared" si="621"/>
        <v>Fri</v>
      </c>
      <c r="N3289" t="str">
        <f t="shared" si="622"/>
        <v>22</v>
      </c>
      <c r="O3289" t="str">
        <f t="shared" si="623"/>
        <v>F</v>
      </c>
    </row>
    <row r="3290" spans="2:15" x14ac:dyDescent="0.25">
      <c r="B3290" s="5">
        <v>47110</v>
      </c>
      <c r="C3290">
        <f t="shared" si="624"/>
        <v>2028</v>
      </c>
      <c r="D3290">
        <f t="shared" si="625"/>
        <v>12</v>
      </c>
      <c r="E3290" t="str">
        <f t="shared" si="626"/>
        <v>December</v>
      </c>
      <c r="F3290" s="6" t="str">
        <f t="shared" si="627"/>
        <v>Dec-28</v>
      </c>
      <c r="G3290">
        <f t="shared" si="628"/>
        <v>7</v>
      </c>
      <c r="H3290" t="str">
        <f t="shared" si="629"/>
        <v>Saturday</v>
      </c>
      <c r="I3290" t="str">
        <f>VLOOKUP(Table1[[#This Row],[Month Num]],Table2[],2,TRUE)</f>
        <v>Q2</v>
      </c>
      <c r="J3290" t="str">
        <f t="shared" si="618"/>
        <v>Dec</v>
      </c>
      <c r="K3290" s="5" t="str">
        <f t="shared" si="619"/>
        <v>D</v>
      </c>
      <c r="L3290" t="str">
        <f t="shared" si="620"/>
        <v>12</v>
      </c>
      <c r="M3290" t="str">
        <f t="shared" si="621"/>
        <v>Sat</v>
      </c>
      <c r="N3290" t="str">
        <f t="shared" si="622"/>
        <v>23</v>
      </c>
      <c r="O3290" t="str">
        <f t="shared" si="623"/>
        <v>S</v>
      </c>
    </row>
    <row r="3291" spans="2:15" x14ac:dyDescent="0.25">
      <c r="B3291" s="5">
        <v>47111</v>
      </c>
      <c r="C3291">
        <f t="shared" si="624"/>
        <v>2028</v>
      </c>
      <c r="D3291">
        <f t="shared" si="625"/>
        <v>12</v>
      </c>
      <c r="E3291" t="str">
        <f t="shared" si="626"/>
        <v>December</v>
      </c>
      <c r="F3291" s="6" t="str">
        <f t="shared" si="627"/>
        <v>Dec-28</v>
      </c>
      <c r="G3291">
        <f t="shared" si="628"/>
        <v>1</v>
      </c>
      <c r="H3291" t="str">
        <f t="shared" si="629"/>
        <v>Sunday</v>
      </c>
      <c r="I3291" t="str">
        <f>VLOOKUP(Table1[[#This Row],[Month Num]],Table2[],2,TRUE)</f>
        <v>Q2</v>
      </c>
      <c r="J3291" t="str">
        <f t="shared" si="618"/>
        <v>Dec</v>
      </c>
      <c r="K3291" s="5" t="str">
        <f t="shared" si="619"/>
        <v>D</v>
      </c>
      <c r="L3291" t="str">
        <f t="shared" si="620"/>
        <v>12</v>
      </c>
      <c r="M3291" t="str">
        <f t="shared" si="621"/>
        <v>Sun</v>
      </c>
      <c r="N3291" t="str">
        <f t="shared" si="622"/>
        <v>24</v>
      </c>
      <c r="O3291" t="str">
        <f t="shared" si="623"/>
        <v>S</v>
      </c>
    </row>
    <row r="3292" spans="2:15" x14ac:dyDescent="0.25">
      <c r="B3292" s="5">
        <v>47112</v>
      </c>
      <c r="C3292">
        <f t="shared" si="624"/>
        <v>2028</v>
      </c>
      <c r="D3292">
        <f t="shared" si="625"/>
        <v>12</v>
      </c>
      <c r="E3292" t="str">
        <f t="shared" si="626"/>
        <v>December</v>
      </c>
      <c r="F3292" s="6" t="str">
        <f t="shared" si="627"/>
        <v>Dec-28</v>
      </c>
      <c r="G3292">
        <f t="shared" si="628"/>
        <v>2</v>
      </c>
      <c r="H3292" t="str">
        <f t="shared" si="629"/>
        <v>Monday</v>
      </c>
      <c r="I3292" t="str">
        <f>VLOOKUP(Table1[[#This Row],[Month Num]],Table2[],2,TRUE)</f>
        <v>Q2</v>
      </c>
      <c r="J3292" t="str">
        <f t="shared" si="618"/>
        <v>Dec</v>
      </c>
      <c r="K3292" s="5" t="str">
        <f t="shared" si="619"/>
        <v>D</v>
      </c>
      <c r="L3292" t="str">
        <f t="shared" si="620"/>
        <v>12</v>
      </c>
      <c r="M3292" t="str">
        <f t="shared" si="621"/>
        <v>Mon</v>
      </c>
      <c r="N3292" t="str">
        <f t="shared" si="622"/>
        <v>25</v>
      </c>
      <c r="O3292" t="str">
        <f t="shared" si="623"/>
        <v>M</v>
      </c>
    </row>
    <row r="3293" spans="2:15" x14ac:dyDescent="0.25">
      <c r="B3293" s="5">
        <v>47113</v>
      </c>
      <c r="C3293">
        <f t="shared" si="624"/>
        <v>2028</v>
      </c>
      <c r="D3293">
        <f t="shared" si="625"/>
        <v>12</v>
      </c>
      <c r="E3293" t="str">
        <f t="shared" si="626"/>
        <v>December</v>
      </c>
      <c r="F3293" s="6" t="str">
        <f t="shared" si="627"/>
        <v>Dec-28</v>
      </c>
      <c r="G3293">
        <f t="shared" si="628"/>
        <v>3</v>
      </c>
      <c r="H3293" t="str">
        <f t="shared" si="629"/>
        <v>Tuesday</v>
      </c>
      <c r="I3293" t="str">
        <f>VLOOKUP(Table1[[#This Row],[Month Num]],Table2[],2,TRUE)</f>
        <v>Q2</v>
      </c>
      <c r="J3293" t="str">
        <f t="shared" si="618"/>
        <v>Dec</v>
      </c>
      <c r="K3293" s="5" t="str">
        <f t="shared" si="619"/>
        <v>D</v>
      </c>
      <c r="L3293" t="str">
        <f t="shared" si="620"/>
        <v>12</v>
      </c>
      <c r="M3293" t="str">
        <f t="shared" si="621"/>
        <v>Tue</v>
      </c>
      <c r="N3293" t="str">
        <f t="shared" si="622"/>
        <v>26</v>
      </c>
      <c r="O3293" t="str">
        <f t="shared" si="623"/>
        <v>T</v>
      </c>
    </row>
    <row r="3294" spans="2:15" x14ac:dyDescent="0.25">
      <c r="B3294" s="5">
        <v>47114</v>
      </c>
      <c r="C3294">
        <f t="shared" si="624"/>
        <v>2028</v>
      </c>
      <c r="D3294">
        <f t="shared" si="625"/>
        <v>12</v>
      </c>
      <c r="E3294" t="str">
        <f t="shared" si="626"/>
        <v>December</v>
      </c>
      <c r="F3294" s="6" t="str">
        <f t="shared" si="627"/>
        <v>Dec-28</v>
      </c>
      <c r="G3294">
        <f t="shared" si="628"/>
        <v>4</v>
      </c>
      <c r="H3294" t="str">
        <f t="shared" si="629"/>
        <v>Wednesday</v>
      </c>
      <c r="I3294" t="str">
        <f>VLOOKUP(Table1[[#This Row],[Month Num]],Table2[],2,TRUE)</f>
        <v>Q2</v>
      </c>
      <c r="J3294" t="str">
        <f t="shared" si="618"/>
        <v>Dec</v>
      </c>
      <c r="K3294" s="5" t="str">
        <f t="shared" si="619"/>
        <v>D</v>
      </c>
      <c r="L3294" t="str">
        <f t="shared" si="620"/>
        <v>12</v>
      </c>
      <c r="M3294" t="str">
        <f t="shared" si="621"/>
        <v>Wed</v>
      </c>
      <c r="N3294" t="str">
        <f t="shared" si="622"/>
        <v>27</v>
      </c>
      <c r="O3294" t="str">
        <f t="shared" si="623"/>
        <v>W</v>
      </c>
    </row>
    <row r="3295" spans="2:15" x14ac:dyDescent="0.25">
      <c r="B3295" s="5">
        <v>47115</v>
      </c>
      <c r="C3295">
        <f t="shared" si="624"/>
        <v>2028</v>
      </c>
      <c r="D3295">
        <f t="shared" si="625"/>
        <v>12</v>
      </c>
      <c r="E3295" t="str">
        <f t="shared" si="626"/>
        <v>December</v>
      </c>
      <c r="F3295" s="6" t="str">
        <f t="shared" si="627"/>
        <v>Dec-28</v>
      </c>
      <c r="G3295">
        <f t="shared" si="628"/>
        <v>5</v>
      </c>
      <c r="H3295" t="str">
        <f t="shared" si="629"/>
        <v>Thursday</v>
      </c>
      <c r="I3295" t="str">
        <f>VLOOKUP(Table1[[#This Row],[Month Num]],Table2[],2,TRUE)</f>
        <v>Q2</v>
      </c>
      <c r="J3295" t="str">
        <f t="shared" si="618"/>
        <v>Dec</v>
      </c>
      <c r="K3295" s="5" t="str">
        <f t="shared" si="619"/>
        <v>D</v>
      </c>
      <c r="L3295" t="str">
        <f t="shared" si="620"/>
        <v>12</v>
      </c>
      <c r="M3295" t="str">
        <f t="shared" si="621"/>
        <v>Thu</v>
      </c>
      <c r="N3295" t="str">
        <f t="shared" si="622"/>
        <v>28</v>
      </c>
      <c r="O3295" t="str">
        <f t="shared" si="623"/>
        <v>T</v>
      </c>
    </row>
    <row r="3296" spans="2:15" x14ac:dyDescent="0.25">
      <c r="B3296" s="5">
        <v>47116</v>
      </c>
      <c r="C3296">
        <f t="shared" si="624"/>
        <v>2028</v>
      </c>
      <c r="D3296">
        <f t="shared" si="625"/>
        <v>12</v>
      </c>
      <c r="E3296" t="str">
        <f t="shared" si="626"/>
        <v>December</v>
      </c>
      <c r="F3296" s="6" t="str">
        <f t="shared" si="627"/>
        <v>Dec-28</v>
      </c>
      <c r="G3296">
        <f t="shared" si="628"/>
        <v>6</v>
      </c>
      <c r="H3296" t="str">
        <f t="shared" si="629"/>
        <v>Friday</v>
      </c>
      <c r="I3296" t="str">
        <f>VLOOKUP(Table1[[#This Row],[Month Num]],Table2[],2,TRUE)</f>
        <v>Q2</v>
      </c>
      <c r="J3296" t="str">
        <f t="shared" si="618"/>
        <v>Dec</v>
      </c>
      <c r="K3296" s="5" t="str">
        <f t="shared" si="619"/>
        <v>D</v>
      </c>
      <c r="L3296" t="str">
        <f t="shared" si="620"/>
        <v>12</v>
      </c>
      <c r="M3296" t="str">
        <f t="shared" si="621"/>
        <v>Fri</v>
      </c>
      <c r="N3296" t="str">
        <f t="shared" si="622"/>
        <v>29</v>
      </c>
      <c r="O3296" t="str">
        <f t="shared" si="623"/>
        <v>F</v>
      </c>
    </row>
    <row r="3297" spans="2:15" x14ac:dyDescent="0.25">
      <c r="B3297" s="5">
        <v>47117</v>
      </c>
      <c r="C3297">
        <f t="shared" si="624"/>
        <v>2028</v>
      </c>
      <c r="D3297">
        <f t="shared" si="625"/>
        <v>12</v>
      </c>
      <c r="E3297" t="str">
        <f t="shared" si="626"/>
        <v>December</v>
      </c>
      <c r="F3297" s="6" t="str">
        <f t="shared" si="627"/>
        <v>Dec-28</v>
      </c>
      <c r="G3297">
        <f t="shared" si="628"/>
        <v>7</v>
      </c>
      <c r="H3297" t="str">
        <f t="shared" si="629"/>
        <v>Saturday</v>
      </c>
      <c r="I3297" t="str">
        <f>VLOOKUP(Table1[[#This Row],[Month Num]],Table2[],2,TRUE)</f>
        <v>Q2</v>
      </c>
      <c r="J3297" t="str">
        <f t="shared" si="618"/>
        <v>Dec</v>
      </c>
      <c r="K3297" s="5" t="str">
        <f t="shared" si="619"/>
        <v>D</v>
      </c>
      <c r="L3297" t="str">
        <f t="shared" si="620"/>
        <v>12</v>
      </c>
      <c r="M3297" t="str">
        <f t="shared" si="621"/>
        <v>Sat</v>
      </c>
      <c r="N3297" t="str">
        <f t="shared" si="622"/>
        <v>30</v>
      </c>
      <c r="O3297" t="str">
        <f t="shared" si="623"/>
        <v>S</v>
      </c>
    </row>
    <row r="3298" spans="2:15" x14ac:dyDescent="0.25">
      <c r="B3298" s="5">
        <v>47118</v>
      </c>
      <c r="C3298">
        <f t="shared" si="624"/>
        <v>2028</v>
      </c>
      <c r="D3298">
        <f t="shared" si="625"/>
        <v>12</v>
      </c>
      <c r="E3298" t="str">
        <f t="shared" si="626"/>
        <v>December</v>
      </c>
      <c r="F3298" s="6" t="str">
        <f t="shared" si="627"/>
        <v>Dec-28</v>
      </c>
      <c r="G3298">
        <f t="shared" si="628"/>
        <v>1</v>
      </c>
      <c r="H3298" t="str">
        <f t="shared" si="629"/>
        <v>Sunday</v>
      </c>
      <c r="I3298" t="str">
        <f>VLOOKUP(Table1[[#This Row],[Month Num]],Table2[],2,TRUE)</f>
        <v>Q2</v>
      </c>
      <c r="J3298" t="str">
        <f t="shared" si="618"/>
        <v>Dec</v>
      </c>
      <c r="K3298" s="5" t="str">
        <f t="shared" si="619"/>
        <v>D</v>
      </c>
      <c r="L3298" t="str">
        <f t="shared" si="620"/>
        <v>12</v>
      </c>
      <c r="M3298" t="str">
        <f t="shared" si="621"/>
        <v>Sun</v>
      </c>
      <c r="N3298" t="str">
        <f t="shared" si="622"/>
        <v>31</v>
      </c>
      <c r="O3298" t="str">
        <f t="shared" si="623"/>
        <v>S</v>
      </c>
    </row>
    <row r="3299" spans="2:15" x14ac:dyDescent="0.25">
      <c r="B3299" s="5">
        <v>47119</v>
      </c>
      <c r="C3299">
        <f t="shared" si="624"/>
        <v>2029</v>
      </c>
      <c r="D3299">
        <f t="shared" si="625"/>
        <v>1</v>
      </c>
      <c r="E3299" t="str">
        <f t="shared" si="626"/>
        <v>January</v>
      </c>
      <c r="F3299" s="6" t="str">
        <f t="shared" si="627"/>
        <v>Jan-29</v>
      </c>
      <c r="G3299">
        <f t="shared" si="628"/>
        <v>2</v>
      </c>
      <c r="H3299" t="str">
        <f t="shared" si="629"/>
        <v>Monday</v>
      </c>
      <c r="I3299" t="str">
        <f>VLOOKUP(Table1[[#This Row],[Month Num]],Table2[],2,TRUE)</f>
        <v>Q4</v>
      </c>
      <c r="J3299" t="str">
        <f t="shared" si="618"/>
        <v>Jan</v>
      </c>
      <c r="K3299" s="5" t="str">
        <f t="shared" si="619"/>
        <v>J</v>
      </c>
      <c r="L3299" t="str">
        <f t="shared" si="620"/>
        <v>01</v>
      </c>
      <c r="M3299" t="str">
        <f t="shared" si="621"/>
        <v>Mon</v>
      </c>
      <c r="N3299" t="str">
        <f t="shared" si="622"/>
        <v>01</v>
      </c>
      <c r="O3299" t="str">
        <f t="shared" si="623"/>
        <v>M</v>
      </c>
    </row>
    <row r="3300" spans="2:15" x14ac:dyDescent="0.25">
      <c r="B3300" s="5">
        <v>47120</v>
      </c>
      <c r="C3300">
        <f t="shared" si="624"/>
        <v>2029</v>
      </c>
      <c r="D3300">
        <f t="shared" si="625"/>
        <v>1</v>
      </c>
      <c r="E3300" t="str">
        <f t="shared" si="626"/>
        <v>January</v>
      </c>
      <c r="F3300" s="6" t="str">
        <f t="shared" si="627"/>
        <v>Jan-29</v>
      </c>
      <c r="G3300">
        <f t="shared" si="628"/>
        <v>3</v>
      </c>
      <c r="H3300" t="str">
        <f t="shared" si="629"/>
        <v>Tuesday</v>
      </c>
      <c r="I3300" t="str">
        <f>VLOOKUP(Table1[[#This Row],[Month Num]],Table2[],2,TRUE)</f>
        <v>Q4</v>
      </c>
      <c r="J3300" t="str">
        <f t="shared" si="618"/>
        <v>Jan</v>
      </c>
      <c r="K3300" s="5" t="str">
        <f t="shared" si="619"/>
        <v>J</v>
      </c>
      <c r="L3300" t="str">
        <f t="shared" si="620"/>
        <v>01</v>
      </c>
      <c r="M3300" t="str">
        <f t="shared" si="621"/>
        <v>Tue</v>
      </c>
      <c r="N3300" t="str">
        <f t="shared" si="622"/>
        <v>02</v>
      </c>
      <c r="O3300" t="str">
        <f t="shared" si="623"/>
        <v>T</v>
      </c>
    </row>
    <row r="3301" spans="2:15" x14ac:dyDescent="0.25">
      <c r="B3301" s="5">
        <v>47121</v>
      </c>
      <c r="C3301">
        <f t="shared" si="624"/>
        <v>2029</v>
      </c>
      <c r="D3301">
        <f t="shared" si="625"/>
        <v>1</v>
      </c>
      <c r="E3301" t="str">
        <f t="shared" si="626"/>
        <v>January</v>
      </c>
      <c r="F3301" s="6" t="str">
        <f t="shared" si="627"/>
        <v>Jan-29</v>
      </c>
      <c r="G3301">
        <f t="shared" si="628"/>
        <v>4</v>
      </c>
      <c r="H3301" t="str">
        <f t="shared" si="629"/>
        <v>Wednesday</v>
      </c>
      <c r="I3301" t="str">
        <f>VLOOKUP(Table1[[#This Row],[Month Num]],Table2[],2,TRUE)</f>
        <v>Q4</v>
      </c>
      <c r="J3301" t="str">
        <f t="shared" si="618"/>
        <v>Jan</v>
      </c>
      <c r="K3301" s="5" t="str">
        <f t="shared" si="619"/>
        <v>J</v>
      </c>
      <c r="L3301" t="str">
        <f t="shared" si="620"/>
        <v>01</v>
      </c>
      <c r="M3301" t="str">
        <f t="shared" si="621"/>
        <v>Wed</v>
      </c>
      <c r="N3301" t="str">
        <f t="shared" si="622"/>
        <v>03</v>
      </c>
      <c r="O3301" t="str">
        <f t="shared" si="623"/>
        <v>W</v>
      </c>
    </row>
    <row r="3302" spans="2:15" x14ac:dyDescent="0.25">
      <c r="B3302" s="5">
        <v>47122</v>
      </c>
      <c r="C3302">
        <f t="shared" si="624"/>
        <v>2029</v>
      </c>
      <c r="D3302">
        <f t="shared" si="625"/>
        <v>1</v>
      </c>
      <c r="E3302" t="str">
        <f t="shared" si="626"/>
        <v>January</v>
      </c>
      <c r="F3302" s="6" t="str">
        <f t="shared" si="627"/>
        <v>Jan-29</v>
      </c>
      <c r="G3302">
        <f t="shared" si="628"/>
        <v>5</v>
      </c>
      <c r="H3302" t="str">
        <f t="shared" si="629"/>
        <v>Thursday</v>
      </c>
      <c r="I3302" t="str">
        <f>VLOOKUP(Table1[[#This Row],[Month Num]],Table2[],2,TRUE)</f>
        <v>Q4</v>
      </c>
      <c r="J3302" t="str">
        <f t="shared" si="618"/>
        <v>Jan</v>
      </c>
      <c r="K3302" s="5" t="str">
        <f t="shared" si="619"/>
        <v>J</v>
      </c>
      <c r="L3302" t="str">
        <f t="shared" si="620"/>
        <v>01</v>
      </c>
      <c r="M3302" t="str">
        <f t="shared" si="621"/>
        <v>Thu</v>
      </c>
      <c r="N3302" t="str">
        <f t="shared" si="622"/>
        <v>04</v>
      </c>
      <c r="O3302" t="str">
        <f t="shared" si="623"/>
        <v>T</v>
      </c>
    </row>
    <row r="3303" spans="2:15" x14ac:dyDescent="0.25">
      <c r="B3303" s="5">
        <v>47123</v>
      </c>
      <c r="C3303">
        <f t="shared" si="624"/>
        <v>2029</v>
      </c>
      <c r="D3303">
        <f t="shared" si="625"/>
        <v>1</v>
      </c>
      <c r="E3303" t="str">
        <f t="shared" si="626"/>
        <v>January</v>
      </c>
      <c r="F3303" s="6" t="str">
        <f t="shared" si="627"/>
        <v>Jan-29</v>
      </c>
      <c r="G3303">
        <f t="shared" si="628"/>
        <v>6</v>
      </c>
      <c r="H3303" t="str">
        <f t="shared" si="629"/>
        <v>Friday</v>
      </c>
      <c r="I3303" t="str">
        <f>VLOOKUP(Table1[[#This Row],[Month Num]],Table2[],2,TRUE)</f>
        <v>Q4</v>
      </c>
      <c r="J3303" t="str">
        <f t="shared" si="618"/>
        <v>Jan</v>
      </c>
      <c r="K3303" s="5" t="str">
        <f t="shared" si="619"/>
        <v>J</v>
      </c>
      <c r="L3303" t="str">
        <f t="shared" si="620"/>
        <v>01</v>
      </c>
      <c r="M3303" t="str">
        <f t="shared" si="621"/>
        <v>Fri</v>
      </c>
      <c r="N3303" t="str">
        <f t="shared" si="622"/>
        <v>05</v>
      </c>
      <c r="O3303" t="str">
        <f t="shared" si="623"/>
        <v>F</v>
      </c>
    </row>
    <row r="3304" spans="2:15" x14ac:dyDescent="0.25">
      <c r="B3304" s="5">
        <v>47124</v>
      </c>
      <c r="C3304">
        <f t="shared" si="624"/>
        <v>2029</v>
      </c>
      <c r="D3304">
        <f t="shared" si="625"/>
        <v>1</v>
      </c>
      <c r="E3304" t="str">
        <f t="shared" si="626"/>
        <v>January</v>
      </c>
      <c r="F3304" s="6" t="str">
        <f t="shared" si="627"/>
        <v>Jan-29</v>
      </c>
      <c r="G3304">
        <f t="shared" si="628"/>
        <v>7</v>
      </c>
      <c r="H3304" t="str">
        <f t="shared" si="629"/>
        <v>Saturday</v>
      </c>
      <c r="I3304" t="str">
        <f>VLOOKUP(Table1[[#This Row],[Month Num]],Table2[],2,TRUE)</f>
        <v>Q4</v>
      </c>
      <c r="J3304" t="str">
        <f t="shared" si="618"/>
        <v>Jan</v>
      </c>
      <c r="K3304" s="5" t="str">
        <f t="shared" si="619"/>
        <v>J</v>
      </c>
      <c r="L3304" t="str">
        <f t="shared" si="620"/>
        <v>01</v>
      </c>
      <c r="M3304" t="str">
        <f t="shared" si="621"/>
        <v>Sat</v>
      </c>
      <c r="N3304" t="str">
        <f t="shared" si="622"/>
        <v>06</v>
      </c>
      <c r="O3304" t="str">
        <f t="shared" si="623"/>
        <v>S</v>
      </c>
    </row>
    <row r="3305" spans="2:15" x14ac:dyDescent="0.25">
      <c r="B3305" s="5">
        <v>47125</v>
      </c>
      <c r="C3305">
        <f t="shared" si="624"/>
        <v>2029</v>
      </c>
      <c r="D3305">
        <f t="shared" si="625"/>
        <v>1</v>
      </c>
      <c r="E3305" t="str">
        <f t="shared" si="626"/>
        <v>January</v>
      </c>
      <c r="F3305" s="6" t="str">
        <f t="shared" si="627"/>
        <v>Jan-29</v>
      </c>
      <c r="G3305">
        <f t="shared" si="628"/>
        <v>1</v>
      </c>
      <c r="H3305" t="str">
        <f t="shared" si="629"/>
        <v>Sunday</v>
      </c>
      <c r="I3305" t="str">
        <f>VLOOKUP(Table1[[#This Row],[Month Num]],Table2[],2,TRUE)</f>
        <v>Q4</v>
      </c>
      <c r="J3305" t="str">
        <f t="shared" si="618"/>
        <v>Jan</v>
      </c>
      <c r="K3305" s="5" t="str">
        <f t="shared" si="619"/>
        <v>J</v>
      </c>
      <c r="L3305" t="str">
        <f t="shared" si="620"/>
        <v>01</v>
      </c>
      <c r="M3305" t="str">
        <f t="shared" si="621"/>
        <v>Sun</v>
      </c>
      <c r="N3305" t="str">
        <f t="shared" si="622"/>
        <v>07</v>
      </c>
      <c r="O3305" t="str">
        <f t="shared" si="623"/>
        <v>S</v>
      </c>
    </row>
    <row r="3306" spans="2:15" x14ac:dyDescent="0.25">
      <c r="B3306" s="5">
        <v>47126</v>
      </c>
      <c r="C3306">
        <f t="shared" si="624"/>
        <v>2029</v>
      </c>
      <c r="D3306">
        <f t="shared" si="625"/>
        <v>1</v>
      </c>
      <c r="E3306" t="str">
        <f t="shared" si="626"/>
        <v>January</v>
      </c>
      <c r="F3306" s="6" t="str">
        <f t="shared" si="627"/>
        <v>Jan-29</v>
      </c>
      <c r="G3306">
        <f t="shared" si="628"/>
        <v>2</v>
      </c>
      <c r="H3306" t="str">
        <f t="shared" si="629"/>
        <v>Monday</v>
      </c>
      <c r="I3306" t="str">
        <f>VLOOKUP(Table1[[#This Row],[Month Num]],Table2[],2,TRUE)</f>
        <v>Q4</v>
      </c>
      <c r="J3306" t="str">
        <f t="shared" si="618"/>
        <v>Jan</v>
      </c>
      <c r="K3306" s="5" t="str">
        <f t="shared" si="619"/>
        <v>J</v>
      </c>
      <c r="L3306" t="str">
        <f t="shared" si="620"/>
        <v>01</v>
      </c>
      <c r="M3306" t="str">
        <f t="shared" si="621"/>
        <v>Mon</v>
      </c>
      <c r="N3306" t="str">
        <f t="shared" si="622"/>
        <v>08</v>
      </c>
      <c r="O3306" t="str">
        <f t="shared" si="623"/>
        <v>M</v>
      </c>
    </row>
    <row r="3307" spans="2:15" x14ac:dyDescent="0.25">
      <c r="B3307" s="5">
        <v>47127</v>
      </c>
      <c r="C3307">
        <f t="shared" si="624"/>
        <v>2029</v>
      </c>
      <c r="D3307">
        <f t="shared" si="625"/>
        <v>1</v>
      </c>
      <c r="E3307" t="str">
        <f t="shared" si="626"/>
        <v>January</v>
      </c>
      <c r="F3307" s="6" t="str">
        <f t="shared" si="627"/>
        <v>Jan-29</v>
      </c>
      <c r="G3307">
        <f t="shared" si="628"/>
        <v>3</v>
      </c>
      <c r="H3307" t="str">
        <f t="shared" si="629"/>
        <v>Tuesday</v>
      </c>
      <c r="I3307" t="str">
        <f>VLOOKUP(Table1[[#This Row],[Month Num]],Table2[],2,TRUE)</f>
        <v>Q4</v>
      </c>
      <c r="J3307" t="str">
        <f t="shared" si="618"/>
        <v>Jan</v>
      </c>
      <c r="K3307" s="5" t="str">
        <f t="shared" si="619"/>
        <v>J</v>
      </c>
      <c r="L3307" t="str">
        <f t="shared" si="620"/>
        <v>01</v>
      </c>
      <c r="M3307" t="str">
        <f t="shared" si="621"/>
        <v>Tue</v>
      </c>
      <c r="N3307" t="str">
        <f t="shared" si="622"/>
        <v>09</v>
      </c>
      <c r="O3307" t="str">
        <f t="shared" si="623"/>
        <v>T</v>
      </c>
    </row>
    <row r="3308" spans="2:15" x14ac:dyDescent="0.25">
      <c r="B3308" s="5">
        <v>47128</v>
      </c>
      <c r="C3308">
        <f t="shared" si="624"/>
        <v>2029</v>
      </c>
      <c r="D3308">
        <f t="shared" si="625"/>
        <v>1</v>
      </c>
      <c r="E3308" t="str">
        <f t="shared" si="626"/>
        <v>January</v>
      </c>
      <c r="F3308" s="6" t="str">
        <f t="shared" si="627"/>
        <v>Jan-29</v>
      </c>
      <c r="G3308">
        <f t="shared" si="628"/>
        <v>4</v>
      </c>
      <c r="H3308" t="str">
        <f t="shared" si="629"/>
        <v>Wednesday</v>
      </c>
      <c r="I3308" t="str">
        <f>VLOOKUP(Table1[[#This Row],[Month Num]],Table2[],2,TRUE)</f>
        <v>Q4</v>
      </c>
      <c r="J3308" t="str">
        <f t="shared" si="618"/>
        <v>Jan</v>
      </c>
      <c r="K3308" s="5" t="str">
        <f t="shared" si="619"/>
        <v>J</v>
      </c>
      <c r="L3308" t="str">
        <f t="shared" si="620"/>
        <v>01</v>
      </c>
      <c r="M3308" t="str">
        <f t="shared" si="621"/>
        <v>Wed</v>
      </c>
      <c r="N3308" t="str">
        <f t="shared" si="622"/>
        <v>10</v>
      </c>
      <c r="O3308" t="str">
        <f t="shared" si="623"/>
        <v>W</v>
      </c>
    </row>
    <row r="3309" spans="2:15" x14ac:dyDescent="0.25">
      <c r="B3309" s="5">
        <v>47129</v>
      </c>
      <c r="C3309">
        <f t="shared" si="624"/>
        <v>2029</v>
      </c>
      <c r="D3309">
        <f t="shared" si="625"/>
        <v>1</v>
      </c>
      <c r="E3309" t="str">
        <f t="shared" si="626"/>
        <v>January</v>
      </c>
      <c r="F3309" s="6" t="str">
        <f t="shared" si="627"/>
        <v>Jan-29</v>
      </c>
      <c r="G3309">
        <f t="shared" si="628"/>
        <v>5</v>
      </c>
      <c r="H3309" t="str">
        <f t="shared" si="629"/>
        <v>Thursday</v>
      </c>
      <c r="I3309" t="str">
        <f>VLOOKUP(Table1[[#This Row],[Month Num]],Table2[],2,TRUE)</f>
        <v>Q4</v>
      </c>
      <c r="J3309" t="str">
        <f t="shared" si="618"/>
        <v>Jan</v>
      </c>
      <c r="K3309" s="5" t="str">
        <f t="shared" si="619"/>
        <v>J</v>
      </c>
      <c r="L3309" t="str">
        <f t="shared" si="620"/>
        <v>01</v>
      </c>
      <c r="M3309" t="str">
        <f t="shared" si="621"/>
        <v>Thu</v>
      </c>
      <c r="N3309" t="str">
        <f t="shared" si="622"/>
        <v>11</v>
      </c>
      <c r="O3309" t="str">
        <f t="shared" si="623"/>
        <v>T</v>
      </c>
    </row>
    <row r="3310" spans="2:15" x14ac:dyDescent="0.25">
      <c r="B3310" s="5">
        <v>47130</v>
      </c>
      <c r="C3310">
        <f t="shared" si="624"/>
        <v>2029</v>
      </c>
      <c r="D3310">
        <f t="shared" si="625"/>
        <v>1</v>
      </c>
      <c r="E3310" t="str">
        <f t="shared" si="626"/>
        <v>January</v>
      </c>
      <c r="F3310" s="6" t="str">
        <f t="shared" si="627"/>
        <v>Jan-29</v>
      </c>
      <c r="G3310">
        <f t="shared" si="628"/>
        <v>6</v>
      </c>
      <c r="H3310" t="str">
        <f t="shared" si="629"/>
        <v>Friday</v>
      </c>
      <c r="I3310" t="str">
        <f>VLOOKUP(Table1[[#This Row],[Month Num]],Table2[],2,TRUE)</f>
        <v>Q4</v>
      </c>
      <c r="J3310" t="str">
        <f t="shared" si="618"/>
        <v>Jan</v>
      </c>
      <c r="K3310" s="5" t="str">
        <f t="shared" si="619"/>
        <v>J</v>
      </c>
      <c r="L3310" t="str">
        <f t="shared" si="620"/>
        <v>01</v>
      </c>
      <c r="M3310" t="str">
        <f t="shared" si="621"/>
        <v>Fri</v>
      </c>
      <c r="N3310" t="str">
        <f t="shared" si="622"/>
        <v>12</v>
      </c>
      <c r="O3310" t="str">
        <f t="shared" si="623"/>
        <v>F</v>
      </c>
    </row>
    <row r="3311" spans="2:15" x14ac:dyDescent="0.25">
      <c r="B3311" s="5">
        <v>47131</v>
      </c>
      <c r="C3311">
        <f t="shared" si="624"/>
        <v>2029</v>
      </c>
      <c r="D3311">
        <f t="shared" si="625"/>
        <v>1</v>
      </c>
      <c r="E3311" t="str">
        <f t="shared" si="626"/>
        <v>January</v>
      </c>
      <c r="F3311" s="6" t="str">
        <f t="shared" si="627"/>
        <v>Jan-29</v>
      </c>
      <c r="G3311">
        <f t="shared" si="628"/>
        <v>7</v>
      </c>
      <c r="H3311" t="str">
        <f t="shared" si="629"/>
        <v>Saturday</v>
      </c>
      <c r="I3311" t="str">
        <f>VLOOKUP(Table1[[#This Row],[Month Num]],Table2[],2,TRUE)</f>
        <v>Q4</v>
      </c>
      <c r="J3311" t="str">
        <f t="shared" si="618"/>
        <v>Jan</v>
      </c>
      <c r="K3311" s="5" t="str">
        <f t="shared" si="619"/>
        <v>J</v>
      </c>
      <c r="L3311" t="str">
        <f t="shared" si="620"/>
        <v>01</v>
      </c>
      <c r="M3311" t="str">
        <f t="shared" si="621"/>
        <v>Sat</v>
      </c>
      <c r="N3311" t="str">
        <f t="shared" si="622"/>
        <v>13</v>
      </c>
      <c r="O3311" t="str">
        <f t="shared" si="623"/>
        <v>S</v>
      </c>
    </row>
    <row r="3312" spans="2:15" x14ac:dyDescent="0.25">
      <c r="B3312" s="5">
        <v>47132</v>
      </c>
      <c r="C3312">
        <f t="shared" si="624"/>
        <v>2029</v>
      </c>
      <c r="D3312">
        <f t="shared" si="625"/>
        <v>1</v>
      </c>
      <c r="E3312" t="str">
        <f t="shared" si="626"/>
        <v>January</v>
      </c>
      <c r="F3312" s="6" t="str">
        <f t="shared" si="627"/>
        <v>Jan-29</v>
      </c>
      <c r="G3312">
        <f t="shared" si="628"/>
        <v>1</v>
      </c>
      <c r="H3312" t="str">
        <f t="shared" si="629"/>
        <v>Sunday</v>
      </c>
      <c r="I3312" t="str">
        <f>VLOOKUP(Table1[[#This Row],[Month Num]],Table2[],2,TRUE)</f>
        <v>Q4</v>
      </c>
      <c r="J3312" t="str">
        <f t="shared" si="618"/>
        <v>Jan</v>
      </c>
      <c r="K3312" s="5" t="str">
        <f t="shared" si="619"/>
        <v>J</v>
      </c>
      <c r="L3312" t="str">
        <f t="shared" si="620"/>
        <v>01</v>
      </c>
      <c r="M3312" t="str">
        <f t="shared" si="621"/>
        <v>Sun</v>
      </c>
      <c r="N3312" t="str">
        <f t="shared" si="622"/>
        <v>14</v>
      </c>
      <c r="O3312" t="str">
        <f t="shared" si="623"/>
        <v>S</v>
      </c>
    </row>
    <row r="3313" spans="2:15" x14ac:dyDescent="0.25">
      <c r="B3313" s="5">
        <v>47133</v>
      </c>
      <c r="C3313">
        <f t="shared" si="624"/>
        <v>2029</v>
      </c>
      <c r="D3313">
        <f t="shared" si="625"/>
        <v>1</v>
      </c>
      <c r="E3313" t="str">
        <f t="shared" si="626"/>
        <v>January</v>
      </c>
      <c r="F3313" s="6" t="str">
        <f t="shared" si="627"/>
        <v>Jan-29</v>
      </c>
      <c r="G3313">
        <f t="shared" si="628"/>
        <v>2</v>
      </c>
      <c r="H3313" t="str">
        <f t="shared" si="629"/>
        <v>Monday</v>
      </c>
      <c r="I3313" t="str">
        <f>VLOOKUP(Table1[[#This Row],[Month Num]],Table2[],2,TRUE)</f>
        <v>Q4</v>
      </c>
      <c r="J3313" t="str">
        <f t="shared" si="618"/>
        <v>Jan</v>
      </c>
      <c r="K3313" s="5" t="str">
        <f t="shared" si="619"/>
        <v>J</v>
      </c>
      <c r="L3313" t="str">
        <f t="shared" si="620"/>
        <v>01</v>
      </c>
      <c r="M3313" t="str">
        <f t="shared" si="621"/>
        <v>Mon</v>
      </c>
      <c r="N3313" t="str">
        <f t="shared" si="622"/>
        <v>15</v>
      </c>
      <c r="O3313" t="str">
        <f t="shared" si="623"/>
        <v>M</v>
      </c>
    </row>
    <row r="3314" spans="2:15" x14ac:dyDescent="0.25">
      <c r="B3314" s="5">
        <v>47134</v>
      </c>
      <c r="C3314">
        <f t="shared" si="624"/>
        <v>2029</v>
      </c>
      <c r="D3314">
        <f t="shared" si="625"/>
        <v>1</v>
      </c>
      <c r="E3314" t="str">
        <f t="shared" si="626"/>
        <v>January</v>
      </c>
      <c r="F3314" s="6" t="str">
        <f t="shared" si="627"/>
        <v>Jan-29</v>
      </c>
      <c r="G3314">
        <f t="shared" si="628"/>
        <v>3</v>
      </c>
      <c r="H3314" t="str">
        <f t="shared" si="629"/>
        <v>Tuesday</v>
      </c>
      <c r="I3314" t="str">
        <f>VLOOKUP(Table1[[#This Row],[Month Num]],Table2[],2,TRUE)</f>
        <v>Q4</v>
      </c>
      <c r="J3314" t="str">
        <f t="shared" si="618"/>
        <v>Jan</v>
      </c>
      <c r="K3314" s="5" t="str">
        <f t="shared" si="619"/>
        <v>J</v>
      </c>
      <c r="L3314" t="str">
        <f t="shared" si="620"/>
        <v>01</v>
      </c>
      <c r="M3314" t="str">
        <f t="shared" si="621"/>
        <v>Tue</v>
      </c>
      <c r="N3314" t="str">
        <f t="shared" si="622"/>
        <v>16</v>
      </c>
      <c r="O3314" t="str">
        <f t="shared" si="623"/>
        <v>T</v>
      </c>
    </row>
    <row r="3315" spans="2:15" x14ac:dyDescent="0.25">
      <c r="B3315" s="5">
        <v>47135</v>
      </c>
      <c r="C3315">
        <f t="shared" si="624"/>
        <v>2029</v>
      </c>
      <c r="D3315">
        <f t="shared" si="625"/>
        <v>1</v>
      </c>
      <c r="E3315" t="str">
        <f t="shared" si="626"/>
        <v>January</v>
      </c>
      <c r="F3315" s="6" t="str">
        <f t="shared" si="627"/>
        <v>Jan-29</v>
      </c>
      <c r="G3315">
        <f t="shared" si="628"/>
        <v>4</v>
      </c>
      <c r="H3315" t="str">
        <f t="shared" si="629"/>
        <v>Wednesday</v>
      </c>
      <c r="I3315" t="str">
        <f>VLOOKUP(Table1[[#This Row],[Month Num]],Table2[],2,TRUE)</f>
        <v>Q4</v>
      </c>
      <c r="J3315" t="str">
        <f t="shared" si="618"/>
        <v>Jan</v>
      </c>
      <c r="K3315" s="5" t="str">
        <f t="shared" si="619"/>
        <v>J</v>
      </c>
      <c r="L3315" t="str">
        <f t="shared" si="620"/>
        <v>01</v>
      </c>
      <c r="M3315" t="str">
        <f t="shared" si="621"/>
        <v>Wed</v>
      </c>
      <c r="N3315" t="str">
        <f t="shared" si="622"/>
        <v>17</v>
      </c>
      <c r="O3315" t="str">
        <f t="shared" si="623"/>
        <v>W</v>
      </c>
    </row>
    <row r="3316" spans="2:15" x14ac:dyDescent="0.25">
      <c r="B3316" s="5">
        <v>47136</v>
      </c>
      <c r="C3316">
        <f t="shared" si="624"/>
        <v>2029</v>
      </c>
      <c r="D3316">
        <f t="shared" si="625"/>
        <v>1</v>
      </c>
      <c r="E3316" t="str">
        <f t="shared" si="626"/>
        <v>January</v>
      </c>
      <c r="F3316" s="6" t="str">
        <f t="shared" si="627"/>
        <v>Jan-29</v>
      </c>
      <c r="G3316">
        <f t="shared" si="628"/>
        <v>5</v>
      </c>
      <c r="H3316" t="str">
        <f t="shared" si="629"/>
        <v>Thursday</v>
      </c>
      <c r="I3316" t="str">
        <f>VLOOKUP(Table1[[#This Row],[Month Num]],Table2[],2,TRUE)</f>
        <v>Q4</v>
      </c>
      <c r="J3316" t="str">
        <f t="shared" si="618"/>
        <v>Jan</v>
      </c>
      <c r="K3316" s="5" t="str">
        <f t="shared" si="619"/>
        <v>J</v>
      </c>
      <c r="L3316" t="str">
        <f t="shared" si="620"/>
        <v>01</v>
      </c>
      <c r="M3316" t="str">
        <f t="shared" si="621"/>
        <v>Thu</v>
      </c>
      <c r="N3316" t="str">
        <f t="shared" si="622"/>
        <v>18</v>
      </c>
      <c r="O3316" t="str">
        <f t="shared" si="623"/>
        <v>T</v>
      </c>
    </row>
    <row r="3317" spans="2:15" x14ac:dyDescent="0.25">
      <c r="B3317" s="5">
        <v>47137</v>
      </c>
      <c r="C3317">
        <f t="shared" si="624"/>
        <v>2029</v>
      </c>
      <c r="D3317">
        <f t="shared" si="625"/>
        <v>1</v>
      </c>
      <c r="E3317" t="str">
        <f t="shared" si="626"/>
        <v>January</v>
      </c>
      <c r="F3317" s="6" t="str">
        <f t="shared" si="627"/>
        <v>Jan-29</v>
      </c>
      <c r="G3317">
        <f t="shared" si="628"/>
        <v>6</v>
      </c>
      <c r="H3317" t="str">
        <f t="shared" si="629"/>
        <v>Friday</v>
      </c>
      <c r="I3317" t="str">
        <f>VLOOKUP(Table1[[#This Row],[Month Num]],Table2[],2,TRUE)</f>
        <v>Q4</v>
      </c>
      <c r="J3317" t="str">
        <f t="shared" si="618"/>
        <v>Jan</v>
      </c>
      <c r="K3317" s="5" t="str">
        <f t="shared" si="619"/>
        <v>J</v>
      </c>
      <c r="L3317" t="str">
        <f t="shared" si="620"/>
        <v>01</v>
      </c>
      <c r="M3317" t="str">
        <f t="shared" si="621"/>
        <v>Fri</v>
      </c>
      <c r="N3317" t="str">
        <f t="shared" si="622"/>
        <v>19</v>
      </c>
      <c r="O3317" t="str">
        <f t="shared" si="623"/>
        <v>F</v>
      </c>
    </row>
    <row r="3318" spans="2:15" x14ac:dyDescent="0.25">
      <c r="B3318" s="5">
        <v>47138</v>
      </c>
      <c r="C3318">
        <f t="shared" si="624"/>
        <v>2029</v>
      </c>
      <c r="D3318">
        <f t="shared" si="625"/>
        <v>1</v>
      </c>
      <c r="E3318" t="str">
        <f t="shared" si="626"/>
        <v>January</v>
      </c>
      <c r="F3318" s="6" t="str">
        <f t="shared" si="627"/>
        <v>Jan-29</v>
      </c>
      <c r="G3318">
        <f t="shared" si="628"/>
        <v>7</v>
      </c>
      <c r="H3318" t="str">
        <f t="shared" si="629"/>
        <v>Saturday</v>
      </c>
      <c r="I3318" t="str">
        <f>VLOOKUP(Table1[[#This Row],[Month Num]],Table2[],2,TRUE)</f>
        <v>Q4</v>
      </c>
      <c r="J3318" t="str">
        <f t="shared" si="618"/>
        <v>Jan</v>
      </c>
      <c r="K3318" s="5" t="str">
        <f t="shared" si="619"/>
        <v>J</v>
      </c>
      <c r="L3318" t="str">
        <f t="shared" si="620"/>
        <v>01</v>
      </c>
      <c r="M3318" t="str">
        <f t="shared" si="621"/>
        <v>Sat</v>
      </c>
      <c r="N3318" t="str">
        <f t="shared" si="622"/>
        <v>20</v>
      </c>
      <c r="O3318" t="str">
        <f t="shared" si="623"/>
        <v>S</v>
      </c>
    </row>
    <row r="3319" spans="2:15" x14ac:dyDescent="0.25">
      <c r="B3319" s="5">
        <v>47139</v>
      </c>
      <c r="C3319">
        <f t="shared" si="624"/>
        <v>2029</v>
      </c>
      <c r="D3319">
        <f t="shared" si="625"/>
        <v>1</v>
      </c>
      <c r="E3319" t="str">
        <f t="shared" si="626"/>
        <v>January</v>
      </c>
      <c r="F3319" s="6" t="str">
        <f t="shared" si="627"/>
        <v>Jan-29</v>
      </c>
      <c r="G3319">
        <f t="shared" si="628"/>
        <v>1</v>
      </c>
      <c r="H3319" t="str">
        <f t="shared" si="629"/>
        <v>Sunday</v>
      </c>
      <c r="I3319" t="str">
        <f>VLOOKUP(Table1[[#This Row],[Month Num]],Table2[],2,TRUE)</f>
        <v>Q4</v>
      </c>
      <c r="J3319" t="str">
        <f t="shared" si="618"/>
        <v>Jan</v>
      </c>
      <c r="K3319" s="5" t="str">
        <f t="shared" si="619"/>
        <v>J</v>
      </c>
      <c r="L3319" t="str">
        <f t="shared" si="620"/>
        <v>01</v>
      </c>
      <c r="M3319" t="str">
        <f t="shared" si="621"/>
        <v>Sun</v>
      </c>
      <c r="N3319" t="str">
        <f t="shared" si="622"/>
        <v>21</v>
      </c>
      <c r="O3319" t="str">
        <f t="shared" si="623"/>
        <v>S</v>
      </c>
    </row>
    <row r="3320" spans="2:15" x14ac:dyDescent="0.25">
      <c r="B3320" s="5">
        <v>47140</v>
      </c>
      <c r="C3320">
        <f t="shared" si="624"/>
        <v>2029</v>
      </c>
      <c r="D3320">
        <f t="shared" si="625"/>
        <v>1</v>
      </c>
      <c r="E3320" t="str">
        <f t="shared" si="626"/>
        <v>January</v>
      </c>
      <c r="F3320" s="6" t="str">
        <f t="shared" si="627"/>
        <v>Jan-29</v>
      </c>
      <c r="G3320">
        <f t="shared" si="628"/>
        <v>2</v>
      </c>
      <c r="H3320" t="str">
        <f t="shared" si="629"/>
        <v>Monday</v>
      </c>
      <c r="I3320" t="str">
        <f>VLOOKUP(Table1[[#This Row],[Month Num]],Table2[],2,TRUE)</f>
        <v>Q4</v>
      </c>
      <c r="J3320" t="str">
        <f t="shared" si="618"/>
        <v>Jan</v>
      </c>
      <c r="K3320" s="5" t="str">
        <f t="shared" si="619"/>
        <v>J</v>
      </c>
      <c r="L3320" t="str">
        <f t="shared" si="620"/>
        <v>01</v>
      </c>
      <c r="M3320" t="str">
        <f t="shared" si="621"/>
        <v>Mon</v>
      </c>
      <c r="N3320" t="str">
        <f t="shared" si="622"/>
        <v>22</v>
      </c>
      <c r="O3320" t="str">
        <f t="shared" si="623"/>
        <v>M</v>
      </c>
    </row>
    <row r="3321" spans="2:15" x14ac:dyDescent="0.25">
      <c r="B3321" s="5">
        <v>47141</v>
      </c>
      <c r="C3321">
        <f t="shared" si="624"/>
        <v>2029</v>
      </c>
      <c r="D3321">
        <f t="shared" si="625"/>
        <v>1</v>
      </c>
      <c r="E3321" t="str">
        <f t="shared" si="626"/>
        <v>January</v>
      </c>
      <c r="F3321" s="6" t="str">
        <f t="shared" si="627"/>
        <v>Jan-29</v>
      </c>
      <c r="G3321">
        <f t="shared" si="628"/>
        <v>3</v>
      </c>
      <c r="H3321" t="str">
        <f t="shared" si="629"/>
        <v>Tuesday</v>
      </c>
      <c r="I3321" t="str">
        <f>VLOOKUP(Table1[[#This Row],[Month Num]],Table2[],2,TRUE)</f>
        <v>Q4</v>
      </c>
      <c r="J3321" t="str">
        <f t="shared" si="618"/>
        <v>Jan</v>
      </c>
      <c r="K3321" s="5" t="str">
        <f t="shared" si="619"/>
        <v>J</v>
      </c>
      <c r="L3321" t="str">
        <f t="shared" si="620"/>
        <v>01</v>
      </c>
      <c r="M3321" t="str">
        <f t="shared" si="621"/>
        <v>Tue</v>
      </c>
      <c r="N3321" t="str">
        <f t="shared" si="622"/>
        <v>23</v>
      </c>
      <c r="O3321" t="str">
        <f t="shared" si="623"/>
        <v>T</v>
      </c>
    </row>
    <row r="3322" spans="2:15" x14ac:dyDescent="0.25">
      <c r="B3322" s="5">
        <v>47142</v>
      </c>
      <c r="C3322">
        <f t="shared" si="624"/>
        <v>2029</v>
      </c>
      <c r="D3322">
        <f t="shared" si="625"/>
        <v>1</v>
      </c>
      <c r="E3322" t="str">
        <f t="shared" si="626"/>
        <v>January</v>
      </c>
      <c r="F3322" s="6" t="str">
        <f t="shared" si="627"/>
        <v>Jan-29</v>
      </c>
      <c r="G3322">
        <f t="shared" si="628"/>
        <v>4</v>
      </c>
      <c r="H3322" t="str">
        <f t="shared" si="629"/>
        <v>Wednesday</v>
      </c>
      <c r="I3322" t="str">
        <f>VLOOKUP(Table1[[#This Row],[Month Num]],Table2[],2,TRUE)</f>
        <v>Q4</v>
      </c>
      <c r="J3322" t="str">
        <f t="shared" si="618"/>
        <v>Jan</v>
      </c>
      <c r="K3322" s="5" t="str">
        <f t="shared" si="619"/>
        <v>J</v>
      </c>
      <c r="L3322" t="str">
        <f t="shared" si="620"/>
        <v>01</v>
      </c>
      <c r="M3322" t="str">
        <f t="shared" si="621"/>
        <v>Wed</v>
      </c>
      <c r="N3322" t="str">
        <f t="shared" si="622"/>
        <v>24</v>
      </c>
      <c r="O3322" t="str">
        <f t="shared" si="623"/>
        <v>W</v>
      </c>
    </row>
    <row r="3323" spans="2:15" x14ac:dyDescent="0.25">
      <c r="B3323" s="5">
        <v>47143</v>
      </c>
      <c r="C3323">
        <f t="shared" si="624"/>
        <v>2029</v>
      </c>
      <c r="D3323">
        <f t="shared" si="625"/>
        <v>1</v>
      </c>
      <c r="E3323" t="str">
        <f t="shared" si="626"/>
        <v>January</v>
      </c>
      <c r="F3323" s="6" t="str">
        <f t="shared" si="627"/>
        <v>Jan-29</v>
      </c>
      <c r="G3323">
        <f t="shared" si="628"/>
        <v>5</v>
      </c>
      <c r="H3323" t="str">
        <f t="shared" si="629"/>
        <v>Thursday</v>
      </c>
      <c r="I3323" t="str">
        <f>VLOOKUP(Table1[[#This Row],[Month Num]],Table2[],2,TRUE)</f>
        <v>Q4</v>
      </c>
      <c r="J3323" t="str">
        <f t="shared" si="618"/>
        <v>Jan</v>
      </c>
      <c r="K3323" s="5" t="str">
        <f t="shared" si="619"/>
        <v>J</v>
      </c>
      <c r="L3323" t="str">
        <f t="shared" si="620"/>
        <v>01</v>
      </c>
      <c r="M3323" t="str">
        <f t="shared" si="621"/>
        <v>Thu</v>
      </c>
      <c r="N3323" t="str">
        <f t="shared" si="622"/>
        <v>25</v>
      </c>
      <c r="O3323" t="str">
        <f t="shared" si="623"/>
        <v>T</v>
      </c>
    </row>
    <row r="3324" spans="2:15" x14ac:dyDescent="0.25">
      <c r="B3324" s="5">
        <v>47144</v>
      </c>
      <c r="C3324">
        <f t="shared" si="624"/>
        <v>2029</v>
      </c>
      <c r="D3324">
        <f t="shared" si="625"/>
        <v>1</v>
      </c>
      <c r="E3324" t="str">
        <f t="shared" si="626"/>
        <v>January</v>
      </c>
      <c r="F3324" s="6" t="str">
        <f t="shared" si="627"/>
        <v>Jan-29</v>
      </c>
      <c r="G3324">
        <f t="shared" si="628"/>
        <v>6</v>
      </c>
      <c r="H3324" t="str">
        <f t="shared" si="629"/>
        <v>Friday</v>
      </c>
      <c r="I3324" t="str">
        <f>VLOOKUP(Table1[[#This Row],[Month Num]],Table2[],2,TRUE)</f>
        <v>Q4</v>
      </c>
      <c r="J3324" t="str">
        <f t="shared" si="618"/>
        <v>Jan</v>
      </c>
      <c r="K3324" s="5" t="str">
        <f t="shared" si="619"/>
        <v>J</v>
      </c>
      <c r="L3324" t="str">
        <f t="shared" si="620"/>
        <v>01</v>
      </c>
      <c r="M3324" t="str">
        <f t="shared" si="621"/>
        <v>Fri</v>
      </c>
      <c r="N3324" t="str">
        <f t="shared" si="622"/>
        <v>26</v>
      </c>
      <c r="O3324" t="str">
        <f t="shared" si="623"/>
        <v>F</v>
      </c>
    </row>
    <row r="3325" spans="2:15" x14ac:dyDescent="0.25">
      <c r="B3325" s="5">
        <v>47145</v>
      </c>
      <c r="C3325">
        <f t="shared" si="624"/>
        <v>2029</v>
      </c>
      <c r="D3325">
        <f t="shared" si="625"/>
        <v>1</v>
      </c>
      <c r="E3325" t="str">
        <f t="shared" si="626"/>
        <v>January</v>
      </c>
      <c r="F3325" s="6" t="str">
        <f t="shared" si="627"/>
        <v>Jan-29</v>
      </c>
      <c r="G3325">
        <f t="shared" si="628"/>
        <v>7</v>
      </c>
      <c r="H3325" t="str">
        <f t="shared" si="629"/>
        <v>Saturday</v>
      </c>
      <c r="I3325" t="str">
        <f>VLOOKUP(Table1[[#This Row],[Month Num]],Table2[],2,TRUE)</f>
        <v>Q4</v>
      </c>
      <c r="J3325" t="str">
        <f t="shared" si="618"/>
        <v>Jan</v>
      </c>
      <c r="K3325" s="5" t="str">
        <f t="shared" si="619"/>
        <v>J</v>
      </c>
      <c r="L3325" t="str">
        <f t="shared" si="620"/>
        <v>01</v>
      </c>
      <c r="M3325" t="str">
        <f t="shared" si="621"/>
        <v>Sat</v>
      </c>
      <c r="N3325" t="str">
        <f t="shared" si="622"/>
        <v>27</v>
      </c>
      <c r="O3325" t="str">
        <f t="shared" si="623"/>
        <v>S</v>
      </c>
    </row>
    <row r="3326" spans="2:15" x14ac:dyDescent="0.25">
      <c r="B3326" s="5">
        <v>47146</v>
      </c>
      <c r="C3326">
        <f t="shared" si="624"/>
        <v>2029</v>
      </c>
      <c r="D3326">
        <f t="shared" si="625"/>
        <v>1</v>
      </c>
      <c r="E3326" t="str">
        <f t="shared" si="626"/>
        <v>January</v>
      </c>
      <c r="F3326" s="6" t="str">
        <f t="shared" si="627"/>
        <v>Jan-29</v>
      </c>
      <c r="G3326">
        <f t="shared" si="628"/>
        <v>1</v>
      </c>
      <c r="H3326" t="str">
        <f t="shared" si="629"/>
        <v>Sunday</v>
      </c>
      <c r="I3326" t="str">
        <f>VLOOKUP(Table1[[#This Row],[Month Num]],Table2[],2,TRUE)</f>
        <v>Q4</v>
      </c>
      <c r="J3326" t="str">
        <f t="shared" si="618"/>
        <v>Jan</v>
      </c>
      <c r="K3326" s="5" t="str">
        <f t="shared" si="619"/>
        <v>J</v>
      </c>
      <c r="L3326" t="str">
        <f t="shared" si="620"/>
        <v>01</v>
      </c>
      <c r="M3326" t="str">
        <f t="shared" si="621"/>
        <v>Sun</v>
      </c>
      <c r="N3326" t="str">
        <f t="shared" si="622"/>
        <v>28</v>
      </c>
      <c r="O3326" t="str">
        <f t="shared" si="623"/>
        <v>S</v>
      </c>
    </row>
    <row r="3327" spans="2:15" x14ac:dyDescent="0.25">
      <c r="B3327" s="5">
        <v>47147</v>
      </c>
      <c r="C3327">
        <f t="shared" si="624"/>
        <v>2029</v>
      </c>
      <c r="D3327">
        <f t="shared" si="625"/>
        <v>1</v>
      </c>
      <c r="E3327" t="str">
        <f t="shared" si="626"/>
        <v>January</v>
      </c>
      <c r="F3327" s="6" t="str">
        <f t="shared" si="627"/>
        <v>Jan-29</v>
      </c>
      <c r="G3327">
        <f t="shared" si="628"/>
        <v>2</v>
      </c>
      <c r="H3327" t="str">
        <f t="shared" si="629"/>
        <v>Monday</v>
      </c>
      <c r="I3327" t="str">
        <f>VLOOKUP(Table1[[#This Row],[Month Num]],Table2[],2,TRUE)</f>
        <v>Q4</v>
      </c>
      <c r="J3327" t="str">
        <f t="shared" si="618"/>
        <v>Jan</v>
      </c>
      <c r="K3327" s="5" t="str">
        <f t="shared" si="619"/>
        <v>J</v>
      </c>
      <c r="L3327" t="str">
        <f t="shared" si="620"/>
        <v>01</v>
      </c>
      <c r="M3327" t="str">
        <f t="shared" si="621"/>
        <v>Mon</v>
      </c>
      <c r="N3327" t="str">
        <f t="shared" si="622"/>
        <v>29</v>
      </c>
      <c r="O3327" t="str">
        <f t="shared" si="623"/>
        <v>M</v>
      </c>
    </row>
    <row r="3328" spans="2:15" x14ac:dyDescent="0.25">
      <c r="B3328" s="5">
        <v>47148</v>
      </c>
      <c r="C3328">
        <f t="shared" si="624"/>
        <v>2029</v>
      </c>
      <c r="D3328">
        <f t="shared" si="625"/>
        <v>1</v>
      </c>
      <c r="E3328" t="str">
        <f t="shared" si="626"/>
        <v>January</v>
      </c>
      <c r="F3328" s="6" t="str">
        <f t="shared" si="627"/>
        <v>Jan-29</v>
      </c>
      <c r="G3328">
        <f t="shared" si="628"/>
        <v>3</v>
      </c>
      <c r="H3328" t="str">
        <f t="shared" si="629"/>
        <v>Tuesday</v>
      </c>
      <c r="I3328" t="str">
        <f>VLOOKUP(Table1[[#This Row],[Month Num]],Table2[],2,TRUE)</f>
        <v>Q4</v>
      </c>
      <c r="J3328" t="str">
        <f t="shared" si="618"/>
        <v>Jan</v>
      </c>
      <c r="K3328" s="5" t="str">
        <f t="shared" si="619"/>
        <v>J</v>
      </c>
      <c r="L3328" t="str">
        <f t="shared" si="620"/>
        <v>01</v>
      </c>
      <c r="M3328" t="str">
        <f t="shared" si="621"/>
        <v>Tue</v>
      </c>
      <c r="N3328" t="str">
        <f t="shared" si="622"/>
        <v>30</v>
      </c>
      <c r="O3328" t="str">
        <f t="shared" si="623"/>
        <v>T</v>
      </c>
    </row>
    <row r="3329" spans="2:15" x14ac:dyDescent="0.25">
      <c r="B3329" s="5">
        <v>47149</v>
      </c>
      <c r="C3329">
        <f t="shared" si="624"/>
        <v>2029</v>
      </c>
      <c r="D3329">
        <f t="shared" si="625"/>
        <v>1</v>
      </c>
      <c r="E3329" t="str">
        <f t="shared" si="626"/>
        <v>January</v>
      </c>
      <c r="F3329" s="6" t="str">
        <f t="shared" si="627"/>
        <v>Jan-29</v>
      </c>
      <c r="G3329">
        <f t="shared" si="628"/>
        <v>4</v>
      </c>
      <c r="H3329" t="str">
        <f t="shared" si="629"/>
        <v>Wednesday</v>
      </c>
      <c r="I3329" t="str">
        <f>VLOOKUP(Table1[[#This Row],[Month Num]],Table2[],2,TRUE)</f>
        <v>Q4</v>
      </c>
      <c r="J3329" t="str">
        <f t="shared" si="618"/>
        <v>Jan</v>
      </c>
      <c r="K3329" s="5" t="str">
        <f t="shared" si="619"/>
        <v>J</v>
      </c>
      <c r="L3329" t="str">
        <f t="shared" si="620"/>
        <v>01</v>
      </c>
      <c r="M3329" t="str">
        <f t="shared" si="621"/>
        <v>Wed</v>
      </c>
      <c r="N3329" t="str">
        <f t="shared" si="622"/>
        <v>31</v>
      </c>
      <c r="O3329" t="str">
        <f t="shared" si="623"/>
        <v>W</v>
      </c>
    </row>
    <row r="3330" spans="2:15" x14ac:dyDescent="0.25">
      <c r="B3330" s="5">
        <v>47150</v>
      </c>
      <c r="C3330">
        <f t="shared" si="624"/>
        <v>2029</v>
      </c>
      <c r="D3330">
        <f t="shared" si="625"/>
        <v>2</v>
      </c>
      <c r="E3330" t="str">
        <f t="shared" si="626"/>
        <v>February</v>
      </c>
      <c r="F3330" s="6" t="str">
        <f t="shared" si="627"/>
        <v>Feb-29</v>
      </c>
      <c r="G3330">
        <f t="shared" si="628"/>
        <v>5</v>
      </c>
      <c r="H3330" t="str">
        <f t="shared" si="629"/>
        <v>Thursday</v>
      </c>
      <c r="I3330" t="str">
        <f>VLOOKUP(Table1[[#This Row],[Month Num]],Table2[],2,TRUE)</f>
        <v>Q4</v>
      </c>
      <c r="J3330" t="str">
        <f t="shared" si="618"/>
        <v>Feb</v>
      </c>
      <c r="K3330" s="5" t="str">
        <f t="shared" si="619"/>
        <v>F</v>
      </c>
      <c r="L3330" t="str">
        <f t="shared" si="620"/>
        <v>02</v>
      </c>
      <c r="M3330" t="str">
        <f t="shared" si="621"/>
        <v>Thu</v>
      </c>
      <c r="N3330" t="str">
        <f t="shared" si="622"/>
        <v>01</v>
      </c>
      <c r="O3330" t="str">
        <f t="shared" si="623"/>
        <v>T</v>
      </c>
    </row>
    <row r="3331" spans="2:15" x14ac:dyDescent="0.25">
      <c r="B3331" s="5">
        <v>47151</v>
      </c>
      <c r="C3331">
        <f t="shared" si="624"/>
        <v>2029</v>
      </c>
      <c r="D3331">
        <f t="shared" si="625"/>
        <v>2</v>
      </c>
      <c r="E3331" t="str">
        <f t="shared" si="626"/>
        <v>February</v>
      </c>
      <c r="F3331" s="6" t="str">
        <f t="shared" si="627"/>
        <v>Feb-29</v>
      </c>
      <c r="G3331">
        <f t="shared" si="628"/>
        <v>6</v>
      </c>
      <c r="H3331" t="str">
        <f t="shared" si="629"/>
        <v>Friday</v>
      </c>
      <c r="I3331" t="str">
        <f>VLOOKUP(Table1[[#This Row],[Month Num]],Table2[],2,TRUE)</f>
        <v>Q4</v>
      </c>
      <c r="J3331" t="str">
        <f t="shared" si="618"/>
        <v>Feb</v>
      </c>
      <c r="K3331" s="5" t="str">
        <f t="shared" si="619"/>
        <v>F</v>
      </c>
      <c r="L3331" t="str">
        <f t="shared" si="620"/>
        <v>02</v>
      </c>
      <c r="M3331" t="str">
        <f t="shared" si="621"/>
        <v>Fri</v>
      </c>
      <c r="N3331" t="str">
        <f t="shared" si="622"/>
        <v>02</v>
      </c>
      <c r="O3331" t="str">
        <f t="shared" si="623"/>
        <v>F</v>
      </c>
    </row>
    <row r="3332" spans="2:15" x14ac:dyDescent="0.25">
      <c r="B3332" s="5">
        <v>47152</v>
      </c>
      <c r="C3332">
        <f t="shared" si="624"/>
        <v>2029</v>
      </c>
      <c r="D3332">
        <f t="shared" si="625"/>
        <v>2</v>
      </c>
      <c r="E3332" t="str">
        <f t="shared" si="626"/>
        <v>February</v>
      </c>
      <c r="F3332" s="6" t="str">
        <f t="shared" si="627"/>
        <v>Feb-29</v>
      </c>
      <c r="G3332">
        <f t="shared" si="628"/>
        <v>7</v>
      </c>
      <c r="H3332" t="str">
        <f t="shared" si="629"/>
        <v>Saturday</v>
      </c>
      <c r="I3332" t="str">
        <f>VLOOKUP(Table1[[#This Row],[Month Num]],Table2[],2,TRUE)</f>
        <v>Q4</v>
      </c>
      <c r="J3332" t="str">
        <f t="shared" si="618"/>
        <v>Feb</v>
      </c>
      <c r="K3332" s="5" t="str">
        <f t="shared" si="619"/>
        <v>F</v>
      </c>
      <c r="L3332" t="str">
        <f t="shared" si="620"/>
        <v>02</v>
      </c>
      <c r="M3332" t="str">
        <f t="shared" si="621"/>
        <v>Sat</v>
      </c>
      <c r="N3332" t="str">
        <f t="shared" si="622"/>
        <v>03</v>
      </c>
      <c r="O3332" t="str">
        <f t="shared" si="623"/>
        <v>S</v>
      </c>
    </row>
    <row r="3333" spans="2:15" x14ac:dyDescent="0.25">
      <c r="B3333" s="5">
        <v>47153</v>
      </c>
      <c r="C3333">
        <f t="shared" si="624"/>
        <v>2029</v>
      </c>
      <c r="D3333">
        <f t="shared" si="625"/>
        <v>2</v>
      </c>
      <c r="E3333" t="str">
        <f t="shared" si="626"/>
        <v>February</v>
      </c>
      <c r="F3333" s="6" t="str">
        <f t="shared" si="627"/>
        <v>Feb-29</v>
      </c>
      <c r="G3333">
        <f t="shared" si="628"/>
        <v>1</v>
      </c>
      <c r="H3333" t="str">
        <f t="shared" si="629"/>
        <v>Sunday</v>
      </c>
      <c r="I3333" t="str">
        <f>VLOOKUP(Table1[[#This Row],[Month Num]],Table2[],2,TRUE)</f>
        <v>Q4</v>
      </c>
      <c r="J3333" t="str">
        <f t="shared" si="618"/>
        <v>Feb</v>
      </c>
      <c r="K3333" s="5" t="str">
        <f t="shared" si="619"/>
        <v>F</v>
      </c>
      <c r="L3333" t="str">
        <f t="shared" si="620"/>
        <v>02</v>
      </c>
      <c r="M3333" t="str">
        <f t="shared" si="621"/>
        <v>Sun</v>
      </c>
      <c r="N3333" t="str">
        <f t="shared" si="622"/>
        <v>04</v>
      </c>
      <c r="O3333" t="str">
        <f t="shared" si="623"/>
        <v>S</v>
      </c>
    </row>
    <row r="3334" spans="2:15" x14ac:dyDescent="0.25">
      <c r="B3334" s="5">
        <v>47154</v>
      </c>
      <c r="C3334">
        <f t="shared" si="624"/>
        <v>2029</v>
      </c>
      <c r="D3334">
        <f t="shared" si="625"/>
        <v>2</v>
      </c>
      <c r="E3334" t="str">
        <f t="shared" si="626"/>
        <v>February</v>
      </c>
      <c r="F3334" s="6" t="str">
        <f t="shared" si="627"/>
        <v>Feb-29</v>
      </c>
      <c r="G3334">
        <f t="shared" si="628"/>
        <v>2</v>
      </c>
      <c r="H3334" t="str">
        <f t="shared" si="629"/>
        <v>Monday</v>
      </c>
      <c r="I3334" t="str">
        <f>VLOOKUP(Table1[[#This Row],[Month Num]],Table2[],2,TRUE)</f>
        <v>Q4</v>
      </c>
      <c r="J3334" t="str">
        <f t="shared" si="618"/>
        <v>Feb</v>
      </c>
      <c r="K3334" s="5" t="str">
        <f t="shared" si="619"/>
        <v>F</v>
      </c>
      <c r="L3334" t="str">
        <f t="shared" si="620"/>
        <v>02</v>
      </c>
      <c r="M3334" t="str">
        <f t="shared" si="621"/>
        <v>Mon</v>
      </c>
      <c r="N3334" t="str">
        <f t="shared" si="622"/>
        <v>05</v>
      </c>
      <c r="O3334" t="str">
        <f t="shared" si="623"/>
        <v>M</v>
      </c>
    </row>
    <row r="3335" spans="2:15" x14ac:dyDescent="0.25">
      <c r="B3335" s="5">
        <v>47155</v>
      </c>
      <c r="C3335">
        <f t="shared" si="624"/>
        <v>2029</v>
      </c>
      <c r="D3335">
        <f t="shared" si="625"/>
        <v>2</v>
      </c>
      <c r="E3335" t="str">
        <f t="shared" si="626"/>
        <v>February</v>
      </c>
      <c r="F3335" s="6" t="str">
        <f t="shared" si="627"/>
        <v>Feb-29</v>
      </c>
      <c r="G3335">
        <f t="shared" si="628"/>
        <v>3</v>
      </c>
      <c r="H3335" t="str">
        <f t="shared" si="629"/>
        <v>Tuesday</v>
      </c>
      <c r="I3335" t="str">
        <f>VLOOKUP(Table1[[#This Row],[Month Num]],Table2[],2,TRUE)</f>
        <v>Q4</v>
      </c>
      <c r="J3335" t="str">
        <f t="shared" si="618"/>
        <v>Feb</v>
      </c>
      <c r="K3335" s="5" t="str">
        <f t="shared" si="619"/>
        <v>F</v>
      </c>
      <c r="L3335" t="str">
        <f t="shared" si="620"/>
        <v>02</v>
      </c>
      <c r="M3335" t="str">
        <f t="shared" si="621"/>
        <v>Tue</v>
      </c>
      <c r="N3335" t="str">
        <f t="shared" si="622"/>
        <v>06</v>
      </c>
      <c r="O3335" t="str">
        <f t="shared" si="623"/>
        <v>T</v>
      </c>
    </row>
    <row r="3336" spans="2:15" x14ac:dyDescent="0.25">
      <c r="B3336" s="5">
        <v>47156</v>
      </c>
      <c r="C3336">
        <f t="shared" si="624"/>
        <v>2029</v>
      </c>
      <c r="D3336">
        <f t="shared" si="625"/>
        <v>2</v>
      </c>
      <c r="E3336" t="str">
        <f t="shared" si="626"/>
        <v>February</v>
      </c>
      <c r="F3336" s="6" t="str">
        <f t="shared" si="627"/>
        <v>Feb-29</v>
      </c>
      <c r="G3336">
        <f t="shared" si="628"/>
        <v>4</v>
      </c>
      <c r="H3336" t="str">
        <f t="shared" si="629"/>
        <v>Wednesday</v>
      </c>
      <c r="I3336" t="str">
        <f>VLOOKUP(Table1[[#This Row],[Month Num]],Table2[],2,TRUE)</f>
        <v>Q4</v>
      </c>
      <c r="J3336" t="str">
        <f t="shared" si="618"/>
        <v>Feb</v>
      </c>
      <c r="K3336" s="5" t="str">
        <f t="shared" si="619"/>
        <v>F</v>
      </c>
      <c r="L3336" t="str">
        <f t="shared" si="620"/>
        <v>02</v>
      </c>
      <c r="M3336" t="str">
        <f t="shared" si="621"/>
        <v>Wed</v>
      </c>
      <c r="N3336" t="str">
        <f t="shared" si="622"/>
        <v>07</v>
      </c>
      <c r="O3336" t="str">
        <f t="shared" si="623"/>
        <v>W</v>
      </c>
    </row>
    <row r="3337" spans="2:15" x14ac:dyDescent="0.25">
      <c r="B3337" s="5">
        <v>47157</v>
      </c>
      <c r="C3337">
        <f t="shared" si="624"/>
        <v>2029</v>
      </c>
      <c r="D3337">
        <f t="shared" si="625"/>
        <v>2</v>
      </c>
      <c r="E3337" t="str">
        <f t="shared" si="626"/>
        <v>February</v>
      </c>
      <c r="F3337" s="6" t="str">
        <f t="shared" si="627"/>
        <v>Feb-29</v>
      </c>
      <c r="G3337">
        <f t="shared" si="628"/>
        <v>5</v>
      </c>
      <c r="H3337" t="str">
        <f t="shared" si="629"/>
        <v>Thursday</v>
      </c>
      <c r="I3337" t="str">
        <f>VLOOKUP(Table1[[#This Row],[Month Num]],Table2[],2,TRUE)</f>
        <v>Q4</v>
      </c>
      <c r="J3337" t="str">
        <f t="shared" si="618"/>
        <v>Feb</v>
      </c>
      <c r="K3337" s="5" t="str">
        <f t="shared" si="619"/>
        <v>F</v>
      </c>
      <c r="L3337" t="str">
        <f t="shared" si="620"/>
        <v>02</v>
      </c>
      <c r="M3337" t="str">
        <f t="shared" si="621"/>
        <v>Thu</v>
      </c>
      <c r="N3337" t="str">
        <f t="shared" si="622"/>
        <v>08</v>
      </c>
      <c r="O3337" t="str">
        <f t="shared" si="623"/>
        <v>T</v>
      </c>
    </row>
    <row r="3338" spans="2:15" x14ac:dyDescent="0.25">
      <c r="B3338" s="5">
        <v>47158</v>
      </c>
      <c r="C3338">
        <f t="shared" si="624"/>
        <v>2029</v>
      </c>
      <c r="D3338">
        <f t="shared" si="625"/>
        <v>2</v>
      </c>
      <c r="E3338" t="str">
        <f t="shared" si="626"/>
        <v>February</v>
      </c>
      <c r="F3338" s="6" t="str">
        <f t="shared" si="627"/>
        <v>Feb-29</v>
      </c>
      <c r="G3338">
        <f t="shared" si="628"/>
        <v>6</v>
      </c>
      <c r="H3338" t="str">
        <f t="shared" si="629"/>
        <v>Friday</v>
      </c>
      <c r="I3338" t="str">
        <f>VLOOKUP(Table1[[#This Row],[Month Num]],Table2[],2,TRUE)</f>
        <v>Q4</v>
      </c>
      <c r="J3338" t="str">
        <f t="shared" si="618"/>
        <v>Feb</v>
      </c>
      <c r="K3338" s="5" t="str">
        <f t="shared" si="619"/>
        <v>F</v>
      </c>
      <c r="L3338" t="str">
        <f t="shared" si="620"/>
        <v>02</v>
      </c>
      <c r="M3338" t="str">
        <f t="shared" si="621"/>
        <v>Fri</v>
      </c>
      <c r="N3338" t="str">
        <f t="shared" si="622"/>
        <v>09</v>
      </c>
      <c r="O3338" t="str">
        <f t="shared" si="623"/>
        <v>F</v>
      </c>
    </row>
    <row r="3339" spans="2:15" x14ac:dyDescent="0.25">
      <c r="B3339" s="5">
        <v>47159</v>
      </c>
      <c r="C3339">
        <f t="shared" si="624"/>
        <v>2029</v>
      </c>
      <c r="D3339">
        <f t="shared" si="625"/>
        <v>2</v>
      </c>
      <c r="E3339" t="str">
        <f t="shared" si="626"/>
        <v>February</v>
      </c>
      <c r="F3339" s="6" t="str">
        <f t="shared" si="627"/>
        <v>Feb-29</v>
      </c>
      <c r="G3339">
        <f t="shared" si="628"/>
        <v>7</v>
      </c>
      <c r="H3339" t="str">
        <f t="shared" si="629"/>
        <v>Saturday</v>
      </c>
      <c r="I3339" t="str">
        <f>VLOOKUP(Table1[[#This Row],[Month Num]],Table2[],2,TRUE)</f>
        <v>Q4</v>
      </c>
      <c r="J3339" t="str">
        <f t="shared" ref="J3339:J3402" si="630">TEXT(B3339,"MMM")</f>
        <v>Feb</v>
      </c>
      <c r="K3339" s="5" t="str">
        <f t="shared" ref="K3339:K3402" si="631">LEFT(E3339,1)</f>
        <v>F</v>
      </c>
      <c r="L3339" t="str">
        <f t="shared" ref="L3339:L3402" si="632">TEXT(B3339,"MM")</f>
        <v>02</v>
      </c>
      <c r="M3339" t="str">
        <f t="shared" ref="M3339:M3402" si="633">TEXT(B3339,"ddd")</f>
        <v>Sat</v>
      </c>
      <c r="N3339" t="str">
        <f t="shared" ref="N3339:N3402" si="634">TEXT(B3339,"dd")</f>
        <v>10</v>
      </c>
      <c r="O3339" t="str">
        <f t="shared" ref="O3339:O3402" si="635">LEFT(H3339,1)</f>
        <v>S</v>
      </c>
    </row>
    <row r="3340" spans="2:15" x14ac:dyDescent="0.25">
      <c r="B3340" s="5">
        <v>47160</v>
      </c>
      <c r="C3340">
        <f t="shared" si="624"/>
        <v>2029</v>
      </c>
      <c r="D3340">
        <f t="shared" si="625"/>
        <v>2</v>
      </c>
      <c r="E3340" t="str">
        <f t="shared" si="626"/>
        <v>February</v>
      </c>
      <c r="F3340" s="6" t="str">
        <f t="shared" si="627"/>
        <v>Feb-29</v>
      </c>
      <c r="G3340">
        <f t="shared" si="628"/>
        <v>1</v>
      </c>
      <c r="H3340" t="str">
        <f t="shared" si="629"/>
        <v>Sunday</v>
      </c>
      <c r="I3340" t="str">
        <f>VLOOKUP(Table1[[#This Row],[Month Num]],Table2[],2,TRUE)</f>
        <v>Q4</v>
      </c>
      <c r="J3340" t="str">
        <f t="shared" si="630"/>
        <v>Feb</v>
      </c>
      <c r="K3340" s="5" t="str">
        <f t="shared" si="631"/>
        <v>F</v>
      </c>
      <c r="L3340" t="str">
        <f t="shared" si="632"/>
        <v>02</v>
      </c>
      <c r="M3340" t="str">
        <f t="shared" si="633"/>
        <v>Sun</v>
      </c>
      <c r="N3340" t="str">
        <f t="shared" si="634"/>
        <v>11</v>
      </c>
      <c r="O3340" t="str">
        <f t="shared" si="635"/>
        <v>S</v>
      </c>
    </row>
    <row r="3341" spans="2:15" x14ac:dyDescent="0.25">
      <c r="B3341" s="5">
        <v>47161</v>
      </c>
      <c r="C3341">
        <f t="shared" si="624"/>
        <v>2029</v>
      </c>
      <c r="D3341">
        <f t="shared" si="625"/>
        <v>2</v>
      </c>
      <c r="E3341" t="str">
        <f t="shared" si="626"/>
        <v>February</v>
      </c>
      <c r="F3341" s="6" t="str">
        <f t="shared" si="627"/>
        <v>Feb-29</v>
      </c>
      <c r="G3341">
        <f t="shared" si="628"/>
        <v>2</v>
      </c>
      <c r="H3341" t="str">
        <f t="shared" si="629"/>
        <v>Monday</v>
      </c>
      <c r="I3341" t="str">
        <f>VLOOKUP(Table1[[#This Row],[Month Num]],Table2[],2,TRUE)</f>
        <v>Q4</v>
      </c>
      <c r="J3341" t="str">
        <f t="shared" si="630"/>
        <v>Feb</v>
      </c>
      <c r="K3341" s="5" t="str">
        <f t="shared" si="631"/>
        <v>F</v>
      </c>
      <c r="L3341" t="str">
        <f t="shared" si="632"/>
        <v>02</v>
      </c>
      <c r="M3341" t="str">
        <f t="shared" si="633"/>
        <v>Mon</v>
      </c>
      <c r="N3341" t="str">
        <f t="shared" si="634"/>
        <v>12</v>
      </c>
      <c r="O3341" t="str">
        <f t="shared" si="635"/>
        <v>M</v>
      </c>
    </row>
    <row r="3342" spans="2:15" x14ac:dyDescent="0.25">
      <c r="B3342" s="5">
        <v>47162</v>
      </c>
      <c r="C3342">
        <f t="shared" si="624"/>
        <v>2029</v>
      </c>
      <c r="D3342">
        <f t="shared" si="625"/>
        <v>2</v>
      </c>
      <c r="E3342" t="str">
        <f t="shared" si="626"/>
        <v>February</v>
      </c>
      <c r="F3342" s="6" t="str">
        <f t="shared" si="627"/>
        <v>Feb-29</v>
      </c>
      <c r="G3342">
        <f t="shared" si="628"/>
        <v>3</v>
      </c>
      <c r="H3342" t="str">
        <f t="shared" si="629"/>
        <v>Tuesday</v>
      </c>
      <c r="I3342" t="str">
        <f>VLOOKUP(Table1[[#This Row],[Month Num]],Table2[],2,TRUE)</f>
        <v>Q4</v>
      </c>
      <c r="J3342" t="str">
        <f t="shared" si="630"/>
        <v>Feb</v>
      </c>
      <c r="K3342" s="5" t="str">
        <f t="shared" si="631"/>
        <v>F</v>
      </c>
      <c r="L3342" t="str">
        <f t="shared" si="632"/>
        <v>02</v>
      </c>
      <c r="M3342" t="str">
        <f t="shared" si="633"/>
        <v>Tue</v>
      </c>
      <c r="N3342" t="str">
        <f t="shared" si="634"/>
        <v>13</v>
      </c>
      <c r="O3342" t="str">
        <f t="shared" si="635"/>
        <v>T</v>
      </c>
    </row>
    <row r="3343" spans="2:15" x14ac:dyDescent="0.25">
      <c r="B3343" s="5">
        <v>47163</v>
      </c>
      <c r="C3343">
        <f t="shared" si="624"/>
        <v>2029</v>
      </c>
      <c r="D3343">
        <f t="shared" si="625"/>
        <v>2</v>
      </c>
      <c r="E3343" t="str">
        <f t="shared" si="626"/>
        <v>February</v>
      </c>
      <c r="F3343" s="6" t="str">
        <f t="shared" si="627"/>
        <v>Feb-29</v>
      </c>
      <c r="G3343">
        <f t="shared" si="628"/>
        <v>4</v>
      </c>
      <c r="H3343" t="str">
        <f t="shared" si="629"/>
        <v>Wednesday</v>
      </c>
      <c r="I3343" t="str">
        <f>VLOOKUP(Table1[[#This Row],[Month Num]],Table2[],2,TRUE)</f>
        <v>Q4</v>
      </c>
      <c r="J3343" t="str">
        <f t="shared" si="630"/>
        <v>Feb</v>
      </c>
      <c r="K3343" s="5" t="str">
        <f t="shared" si="631"/>
        <v>F</v>
      </c>
      <c r="L3343" t="str">
        <f t="shared" si="632"/>
        <v>02</v>
      </c>
      <c r="M3343" t="str">
        <f t="shared" si="633"/>
        <v>Wed</v>
      </c>
      <c r="N3343" t="str">
        <f t="shared" si="634"/>
        <v>14</v>
      </c>
      <c r="O3343" t="str">
        <f t="shared" si="635"/>
        <v>W</v>
      </c>
    </row>
    <row r="3344" spans="2:15" x14ac:dyDescent="0.25">
      <c r="B3344" s="5">
        <v>47164</v>
      </c>
      <c r="C3344">
        <f t="shared" si="624"/>
        <v>2029</v>
      </c>
      <c r="D3344">
        <f t="shared" si="625"/>
        <v>2</v>
      </c>
      <c r="E3344" t="str">
        <f t="shared" si="626"/>
        <v>February</v>
      </c>
      <c r="F3344" s="6" t="str">
        <f t="shared" si="627"/>
        <v>Feb-29</v>
      </c>
      <c r="G3344">
        <f t="shared" si="628"/>
        <v>5</v>
      </c>
      <c r="H3344" t="str">
        <f t="shared" si="629"/>
        <v>Thursday</v>
      </c>
      <c r="I3344" t="str">
        <f>VLOOKUP(Table1[[#This Row],[Month Num]],Table2[],2,TRUE)</f>
        <v>Q4</v>
      </c>
      <c r="J3344" t="str">
        <f t="shared" si="630"/>
        <v>Feb</v>
      </c>
      <c r="K3344" s="5" t="str">
        <f t="shared" si="631"/>
        <v>F</v>
      </c>
      <c r="L3344" t="str">
        <f t="shared" si="632"/>
        <v>02</v>
      </c>
      <c r="M3344" t="str">
        <f t="shared" si="633"/>
        <v>Thu</v>
      </c>
      <c r="N3344" t="str">
        <f t="shared" si="634"/>
        <v>15</v>
      </c>
      <c r="O3344" t="str">
        <f t="shared" si="635"/>
        <v>T</v>
      </c>
    </row>
    <row r="3345" spans="2:15" x14ac:dyDescent="0.25">
      <c r="B3345" s="5">
        <v>47165</v>
      </c>
      <c r="C3345">
        <f t="shared" ref="C3345:C3408" si="636">YEAR(B3345)</f>
        <v>2029</v>
      </c>
      <c r="D3345">
        <f t="shared" ref="D3345:D3408" si="637">MONTH(B3345)</f>
        <v>2</v>
      </c>
      <c r="E3345" t="str">
        <f t="shared" ref="E3345:E3408" si="638">TEXT(B3345,"MMMM")</f>
        <v>February</v>
      </c>
      <c r="F3345" s="6" t="str">
        <f t="shared" ref="F3345:F3408" si="639">TEXT(B3345,"mmm-yy")</f>
        <v>Feb-29</v>
      </c>
      <c r="G3345">
        <f t="shared" ref="G3345:G3408" si="640">WEEKDAY(B3345)</f>
        <v>6</v>
      </c>
      <c r="H3345" t="str">
        <f t="shared" ref="H3345:H3408" si="641">TEXT(B3345,"dddd")</f>
        <v>Friday</v>
      </c>
      <c r="I3345" t="str">
        <f>VLOOKUP(Table1[[#This Row],[Month Num]],Table2[],2,TRUE)</f>
        <v>Q4</v>
      </c>
      <c r="J3345" t="str">
        <f t="shared" si="630"/>
        <v>Feb</v>
      </c>
      <c r="K3345" s="5" t="str">
        <f t="shared" si="631"/>
        <v>F</v>
      </c>
      <c r="L3345" t="str">
        <f t="shared" si="632"/>
        <v>02</v>
      </c>
      <c r="M3345" t="str">
        <f t="shared" si="633"/>
        <v>Fri</v>
      </c>
      <c r="N3345" t="str">
        <f t="shared" si="634"/>
        <v>16</v>
      </c>
      <c r="O3345" t="str">
        <f t="shared" si="635"/>
        <v>F</v>
      </c>
    </row>
    <row r="3346" spans="2:15" x14ac:dyDescent="0.25">
      <c r="B3346" s="5">
        <v>47166</v>
      </c>
      <c r="C3346">
        <f t="shared" si="636"/>
        <v>2029</v>
      </c>
      <c r="D3346">
        <f t="shared" si="637"/>
        <v>2</v>
      </c>
      <c r="E3346" t="str">
        <f t="shared" si="638"/>
        <v>February</v>
      </c>
      <c r="F3346" s="6" t="str">
        <f t="shared" si="639"/>
        <v>Feb-29</v>
      </c>
      <c r="G3346">
        <f t="shared" si="640"/>
        <v>7</v>
      </c>
      <c r="H3346" t="str">
        <f t="shared" si="641"/>
        <v>Saturday</v>
      </c>
      <c r="I3346" t="str">
        <f>VLOOKUP(Table1[[#This Row],[Month Num]],Table2[],2,TRUE)</f>
        <v>Q4</v>
      </c>
      <c r="J3346" t="str">
        <f t="shared" si="630"/>
        <v>Feb</v>
      </c>
      <c r="K3346" s="5" t="str">
        <f t="shared" si="631"/>
        <v>F</v>
      </c>
      <c r="L3346" t="str">
        <f t="shared" si="632"/>
        <v>02</v>
      </c>
      <c r="M3346" t="str">
        <f t="shared" si="633"/>
        <v>Sat</v>
      </c>
      <c r="N3346" t="str">
        <f t="shared" si="634"/>
        <v>17</v>
      </c>
      <c r="O3346" t="str">
        <f t="shared" si="635"/>
        <v>S</v>
      </c>
    </row>
    <row r="3347" spans="2:15" x14ac:dyDescent="0.25">
      <c r="B3347" s="5">
        <v>47167</v>
      </c>
      <c r="C3347">
        <f t="shared" si="636"/>
        <v>2029</v>
      </c>
      <c r="D3347">
        <f t="shared" si="637"/>
        <v>2</v>
      </c>
      <c r="E3347" t="str">
        <f t="shared" si="638"/>
        <v>February</v>
      </c>
      <c r="F3347" s="6" t="str">
        <f t="shared" si="639"/>
        <v>Feb-29</v>
      </c>
      <c r="G3347">
        <f t="shared" si="640"/>
        <v>1</v>
      </c>
      <c r="H3347" t="str">
        <f t="shared" si="641"/>
        <v>Sunday</v>
      </c>
      <c r="I3347" t="str">
        <f>VLOOKUP(Table1[[#This Row],[Month Num]],Table2[],2,TRUE)</f>
        <v>Q4</v>
      </c>
      <c r="J3347" t="str">
        <f t="shared" si="630"/>
        <v>Feb</v>
      </c>
      <c r="K3347" s="5" t="str">
        <f t="shared" si="631"/>
        <v>F</v>
      </c>
      <c r="L3347" t="str">
        <f t="shared" si="632"/>
        <v>02</v>
      </c>
      <c r="M3347" t="str">
        <f t="shared" si="633"/>
        <v>Sun</v>
      </c>
      <c r="N3347" t="str">
        <f t="shared" si="634"/>
        <v>18</v>
      </c>
      <c r="O3347" t="str">
        <f t="shared" si="635"/>
        <v>S</v>
      </c>
    </row>
    <row r="3348" spans="2:15" x14ac:dyDescent="0.25">
      <c r="B3348" s="5">
        <v>47168</v>
      </c>
      <c r="C3348">
        <f t="shared" si="636"/>
        <v>2029</v>
      </c>
      <c r="D3348">
        <f t="shared" si="637"/>
        <v>2</v>
      </c>
      <c r="E3348" t="str">
        <f t="shared" si="638"/>
        <v>February</v>
      </c>
      <c r="F3348" s="6" t="str">
        <f t="shared" si="639"/>
        <v>Feb-29</v>
      </c>
      <c r="G3348">
        <f t="shared" si="640"/>
        <v>2</v>
      </c>
      <c r="H3348" t="str">
        <f t="shared" si="641"/>
        <v>Monday</v>
      </c>
      <c r="I3348" t="str">
        <f>VLOOKUP(Table1[[#This Row],[Month Num]],Table2[],2,TRUE)</f>
        <v>Q4</v>
      </c>
      <c r="J3348" t="str">
        <f t="shared" si="630"/>
        <v>Feb</v>
      </c>
      <c r="K3348" s="5" t="str">
        <f t="shared" si="631"/>
        <v>F</v>
      </c>
      <c r="L3348" t="str">
        <f t="shared" si="632"/>
        <v>02</v>
      </c>
      <c r="M3348" t="str">
        <f t="shared" si="633"/>
        <v>Mon</v>
      </c>
      <c r="N3348" t="str">
        <f t="shared" si="634"/>
        <v>19</v>
      </c>
      <c r="O3348" t="str">
        <f t="shared" si="635"/>
        <v>M</v>
      </c>
    </row>
    <row r="3349" spans="2:15" x14ac:dyDescent="0.25">
      <c r="B3349" s="5">
        <v>47169</v>
      </c>
      <c r="C3349">
        <f t="shared" si="636"/>
        <v>2029</v>
      </c>
      <c r="D3349">
        <f t="shared" si="637"/>
        <v>2</v>
      </c>
      <c r="E3349" t="str">
        <f t="shared" si="638"/>
        <v>February</v>
      </c>
      <c r="F3349" s="6" t="str">
        <f t="shared" si="639"/>
        <v>Feb-29</v>
      </c>
      <c r="G3349">
        <f t="shared" si="640"/>
        <v>3</v>
      </c>
      <c r="H3349" t="str">
        <f t="shared" si="641"/>
        <v>Tuesday</v>
      </c>
      <c r="I3349" t="str">
        <f>VLOOKUP(Table1[[#This Row],[Month Num]],Table2[],2,TRUE)</f>
        <v>Q4</v>
      </c>
      <c r="J3349" t="str">
        <f t="shared" si="630"/>
        <v>Feb</v>
      </c>
      <c r="K3349" s="5" t="str">
        <f t="shared" si="631"/>
        <v>F</v>
      </c>
      <c r="L3349" t="str">
        <f t="shared" si="632"/>
        <v>02</v>
      </c>
      <c r="M3349" t="str">
        <f t="shared" si="633"/>
        <v>Tue</v>
      </c>
      <c r="N3349" t="str">
        <f t="shared" si="634"/>
        <v>20</v>
      </c>
      <c r="O3349" t="str">
        <f t="shared" si="635"/>
        <v>T</v>
      </c>
    </row>
    <row r="3350" spans="2:15" x14ac:dyDescent="0.25">
      <c r="B3350" s="5">
        <v>47170</v>
      </c>
      <c r="C3350">
        <f t="shared" si="636"/>
        <v>2029</v>
      </c>
      <c r="D3350">
        <f t="shared" si="637"/>
        <v>2</v>
      </c>
      <c r="E3350" t="str">
        <f t="shared" si="638"/>
        <v>February</v>
      </c>
      <c r="F3350" s="6" t="str">
        <f t="shared" si="639"/>
        <v>Feb-29</v>
      </c>
      <c r="G3350">
        <f t="shared" si="640"/>
        <v>4</v>
      </c>
      <c r="H3350" t="str">
        <f t="shared" si="641"/>
        <v>Wednesday</v>
      </c>
      <c r="I3350" t="str">
        <f>VLOOKUP(Table1[[#This Row],[Month Num]],Table2[],2,TRUE)</f>
        <v>Q4</v>
      </c>
      <c r="J3350" t="str">
        <f t="shared" si="630"/>
        <v>Feb</v>
      </c>
      <c r="K3350" s="5" t="str">
        <f t="shared" si="631"/>
        <v>F</v>
      </c>
      <c r="L3350" t="str">
        <f t="shared" si="632"/>
        <v>02</v>
      </c>
      <c r="M3350" t="str">
        <f t="shared" si="633"/>
        <v>Wed</v>
      </c>
      <c r="N3350" t="str">
        <f t="shared" si="634"/>
        <v>21</v>
      </c>
      <c r="O3350" t="str">
        <f t="shared" si="635"/>
        <v>W</v>
      </c>
    </row>
    <row r="3351" spans="2:15" x14ac:dyDescent="0.25">
      <c r="B3351" s="5">
        <v>47171</v>
      </c>
      <c r="C3351">
        <f t="shared" si="636"/>
        <v>2029</v>
      </c>
      <c r="D3351">
        <f t="shared" si="637"/>
        <v>2</v>
      </c>
      <c r="E3351" t="str">
        <f t="shared" si="638"/>
        <v>February</v>
      </c>
      <c r="F3351" s="6" t="str">
        <f t="shared" si="639"/>
        <v>Feb-29</v>
      </c>
      <c r="G3351">
        <f t="shared" si="640"/>
        <v>5</v>
      </c>
      <c r="H3351" t="str">
        <f t="shared" si="641"/>
        <v>Thursday</v>
      </c>
      <c r="I3351" t="str">
        <f>VLOOKUP(Table1[[#This Row],[Month Num]],Table2[],2,TRUE)</f>
        <v>Q4</v>
      </c>
      <c r="J3351" t="str">
        <f t="shared" si="630"/>
        <v>Feb</v>
      </c>
      <c r="K3351" s="5" t="str">
        <f t="shared" si="631"/>
        <v>F</v>
      </c>
      <c r="L3351" t="str">
        <f t="shared" si="632"/>
        <v>02</v>
      </c>
      <c r="M3351" t="str">
        <f t="shared" si="633"/>
        <v>Thu</v>
      </c>
      <c r="N3351" t="str">
        <f t="shared" si="634"/>
        <v>22</v>
      </c>
      <c r="O3351" t="str">
        <f t="shared" si="635"/>
        <v>T</v>
      </c>
    </row>
    <row r="3352" spans="2:15" x14ac:dyDescent="0.25">
      <c r="B3352" s="5">
        <v>47172</v>
      </c>
      <c r="C3352">
        <f t="shared" si="636"/>
        <v>2029</v>
      </c>
      <c r="D3352">
        <f t="shared" si="637"/>
        <v>2</v>
      </c>
      <c r="E3352" t="str">
        <f t="shared" si="638"/>
        <v>February</v>
      </c>
      <c r="F3352" s="6" t="str">
        <f t="shared" si="639"/>
        <v>Feb-29</v>
      </c>
      <c r="G3352">
        <f t="shared" si="640"/>
        <v>6</v>
      </c>
      <c r="H3352" t="str">
        <f t="shared" si="641"/>
        <v>Friday</v>
      </c>
      <c r="I3352" t="str">
        <f>VLOOKUP(Table1[[#This Row],[Month Num]],Table2[],2,TRUE)</f>
        <v>Q4</v>
      </c>
      <c r="J3352" t="str">
        <f t="shared" si="630"/>
        <v>Feb</v>
      </c>
      <c r="K3352" s="5" t="str">
        <f t="shared" si="631"/>
        <v>F</v>
      </c>
      <c r="L3352" t="str">
        <f t="shared" si="632"/>
        <v>02</v>
      </c>
      <c r="M3352" t="str">
        <f t="shared" si="633"/>
        <v>Fri</v>
      </c>
      <c r="N3352" t="str">
        <f t="shared" si="634"/>
        <v>23</v>
      </c>
      <c r="O3352" t="str">
        <f t="shared" si="635"/>
        <v>F</v>
      </c>
    </row>
    <row r="3353" spans="2:15" x14ac:dyDescent="0.25">
      <c r="B3353" s="5">
        <v>47173</v>
      </c>
      <c r="C3353">
        <f t="shared" si="636"/>
        <v>2029</v>
      </c>
      <c r="D3353">
        <f t="shared" si="637"/>
        <v>2</v>
      </c>
      <c r="E3353" t="str">
        <f t="shared" si="638"/>
        <v>February</v>
      </c>
      <c r="F3353" s="6" t="str">
        <f t="shared" si="639"/>
        <v>Feb-29</v>
      </c>
      <c r="G3353">
        <f t="shared" si="640"/>
        <v>7</v>
      </c>
      <c r="H3353" t="str">
        <f t="shared" si="641"/>
        <v>Saturday</v>
      </c>
      <c r="I3353" t="str">
        <f>VLOOKUP(Table1[[#This Row],[Month Num]],Table2[],2,TRUE)</f>
        <v>Q4</v>
      </c>
      <c r="J3353" t="str">
        <f t="shared" si="630"/>
        <v>Feb</v>
      </c>
      <c r="K3353" s="5" t="str">
        <f t="shared" si="631"/>
        <v>F</v>
      </c>
      <c r="L3353" t="str">
        <f t="shared" si="632"/>
        <v>02</v>
      </c>
      <c r="M3353" t="str">
        <f t="shared" si="633"/>
        <v>Sat</v>
      </c>
      <c r="N3353" t="str">
        <f t="shared" si="634"/>
        <v>24</v>
      </c>
      <c r="O3353" t="str">
        <f t="shared" si="635"/>
        <v>S</v>
      </c>
    </row>
    <row r="3354" spans="2:15" x14ac:dyDescent="0.25">
      <c r="B3354" s="5">
        <v>47174</v>
      </c>
      <c r="C3354">
        <f t="shared" si="636"/>
        <v>2029</v>
      </c>
      <c r="D3354">
        <f t="shared" si="637"/>
        <v>2</v>
      </c>
      <c r="E3354" t="str">
        <f t="shared" si="638"/>
        <v>February</v>
      </c>
      <c r="F3354" s="6" t="str">
        <f t="shared" si="639"/>
        <v>Feb-29</v>
      </c>
      <c r="G3354">
        <f t="shared" si="640"/>
        <v>1</v>
      </c>
      <c r="H3354" t="str">
        <f t="shared" si="641"/>
        <v>Sunday</v>
      </c>
      <c r="I3354" t="str">
        <f>VLOOKUP(Table1[[#This Row],[Month Num]],Table2[],2,TRUE)</f>
        <v>Q4</v>
      </c>
      <c r="J3354" t="str">
        <f t="shared" si="630"/>
        <v>Feb</v>
      </c>
      <c r="K3354" s="5" t="str">
        <f t="shared" si="631"/>
        <v>F</v>
      </c>
      <c r="L3354" t="str">
        <f t="shared" si="632"/>
        <v>02</v>
      </c>
      <c r="M3354" t="str">
        <f t="shared" si="633"/>
        <v>Sun</v>
      </c>
      <c r="N3354" t="str">
        <f t="shared" si="634"/>
        <v>25</v>
      </c>
      <c r="O3354" t="str">
        <f t="shared" si="635"/>
        <v>S</v>
      </c>
    </row>
    <row r="3355" spans="2:15" x14ac:dyDescent="0.25">
      <c r="B3355" s="5">
        <v>47175</v>
      </c>
      <c r="C3355">
        <f t="shared" si="636"/>
        <v>2029</v>
      </c>
      <c r="D3355">
        <f t="shared" si="637"/>
        <v>2</v>
      </c>
      <c r="E3355" t="str">
        <f t="shared" si="638"/>
        <v>February</v>
      </c>
      <c r="F3355" s="6" t="str">
        <f t="shared" si="639"/>
        <v>Feb-29</v>
      </c>
      <c r="G3355">
        <f t="shared" si="640"/>
        <v>2</v>
      </c>
      <c r="H3355" t="str">
        <f t="shared" si="641"/>
        <v>Monday</v>
      </c>
      <c r="I3355" t="str">
        <f>VLOOKUP(Table1[[#This Row],[Month Num]],Table2[],2,TRUE)</f>
        <v>Q4</v>
      </c>
      <c r="J3355" t="str">
        <f t="shared" si="630"/>
        <v>Feb</v>
      </c>
      <c r="K3355" s="5" t="str">
        <f t="shared" si="631"/>
        <v>F</v>
      </c>
      <c r="L3355" t="str">
        <f t="shared" si="632"/>
        <v>02</v>
      </c>
      <c r="M3355" t="str">
        <f t="shared" si="633"/>
        <v>Mon</v>
      </c>
      <c r="N3355" t="str">
        <f t="shared" si="634"/>
        <v>26</v>
      </c>
      <c r="O3355" t="str">
        <f t="shared" si="635"/>
        <v>M</v>
      </c>
    </row>
    <row r="3356" spans="2:15" x14ac:dyDescent="0.25">
      <c r="B3356" s="5">
        <v>47176</v>
      </c>
      <c r="C3356">
        <f t="shared" si="636"/>
        <v>2029</v>
      </c>
      <c r="D3356">
        <f t="shared" si="637"/>
        <v>2</v>
      </c>
      <c r="E3356" t="str">
        <f t="shared" si="638"/>
        <v>February</v>
      </c>
      <c r="F3356" s="6" t="str">
        <f t="shared" si="639"/>
        <v>Feb-29</v>
      </c>
      <c r="G3356">
        <f t="shared" si="640"/>
        <v>3</v>
      </c>
      <c r="H3356" t="str">
        <f t="shared" si="641"/>
        <v>Tuesday</v>
      </c>
      <c r="I3356" t="str">
        <f>VLOOKUP(Table1[[#This Row],[Month Num]],Table2[],2,TRUE)</f>
        <v>Q4</v>
      </c>
      <c r="J3356" t="str">
        <f t="shared" si="630"/>
        <v>Feb</v>
      </c>
      <c r="K3356" s="5" t="str">
        <f t="shared" si="631"/>
        <v>F</v>
      </c>
      <c r="L3356" t="str">
        <f t="shared" si="632"/>
        <v>02</v>
      </c>
      <c r="M3356" t="str">
        <f t="shared" si="633"/>
        <v>Tue</v>
      </c>
      <c r="N3356" t="str">
        <f t="shared" si="634"/>
        <v>27</v>
      </c>
      <c r="O3356" t="str">
        <f t="shared" si="635"/>
        <v>T</v>
      </c>
    </row>
    <row r="3357" spans="2:15" x14ac:dyDescent="0.25">
      <c r="B3357" s="5">
        <v>47177</v>
      </c>
      <c r="C3357">
        <f t="shared" si="636"/>
        <v>2029</v>
      </c>
      <c r="D3357">
        <f t="shared" si="637"/>
        <v>2</v>
      </c>
      <c r="E3357" t="str">
        <f t="shared" si="638"/>
        <v>February</v>
      </c>
      <c r="F3357" s="6" t="str">
        <f t="shared" si="639"/>
        <v>Feb-29</v>
      </c>
      <c r="G3357">
        <f t="shared" si="640"/>
        <v>4</v>
      </c>
      <c r="H3357" t="str">
        <f t="shared" si="641"/>
        <v>Wednesday</v>
      </c>
      <c r="I3357" t="str">
        <f>VLOOKUP(Table1[[#This Row],[Month Num]],Table2[],2,TRUE)</f>
        <v>Q4</v>
      </c>
      <c r="J3357" t="str">
        <f t="shared" si="630"/>
        <v>Feb</v>
      </c>
      <c r="K3357" s="5" t="str">
        <f t="shared" si="631"/>
        <v>F</v>
      </c>
      <c r="L3357" t="str">
        <f t="shared" si="632"/>
        <v>02</v>
      </c>
      <c r="M3357" t="str">
        <f t="shared" si="633"/>
        <v>Wed</v>
      </c>
      <c r="N3357" t="str">
        <f t="shared" si="634"/>
        <v>28</v>
      </c>
      <c r="O3357" t="str">
        <f t="shared" si="635"/>
        <v>W</v>
      </c>
    </row>
    <row r="3358" spans="2:15" x14ac:dyDescent="0.25">
      <c r="B3358" s="5">
        <v>47178</v>
      </c>
      <c r="C3358">
        <f t="shared" si="636"/>
        <v>2029</v>
      </c>
      <c r="D3358">
        <f t="shared" si="637"/>
        <v>3</v>
      </c>
      <c r="E3358" t="str">
        <f t="shared" si="638"/>
        <v>March</v>
      </c>
      <c r="F3358" s="6" t="str">
        <f t="shared" si="639"/>
        <v>Mar-29</v>
      </c>
      <c r="G3358">
        <f t="shared" si="640"/>
        <v>5</v>
      </c>
      <c r="H3358" t="str">
        <f t="shared" si="641"/>
        <v>Thursday</v>
      </c>
      <c r="I3358" t="str">
        <f>VLOOKUP(Table1[[#This Row],[Month Num]],Table2[],2,TRUE)</f>
        <v>Q4</v>
      </c>
      <c r="J3358" t="str">
        <f t="shared" si="630"/>
        <v>Mar</v>
      </c>
      <c r="K3358" s="5" t="str">
        <f t="shared" si="631"/>
        <v>M</v>
      </c>
      <c r="L3358" t="str">
        <f t="shared" si="632"/>
        <v>03</v>
      </c>
      <c r="M3358" t="str">
        <f t="shared" si="633"/>
        <v>Thu</v>
      </c>
      <c r="N3358" t="str">
        <f t="shared" si="634"/>
        <v>01</v>
      </c>
      <c r="O3358" t="str">
        <f t="shared" si="635"/>
        <v>T</v>
      </c>
    </row>
    <row r="3359" spans="2:15" x14ac:dyDescent="0.25">
      <c r="B3359" s="5">
        <v>47179</v>
      </c>
      <c r="C3359">
        <f t="shared" si="636"/>
        <v>2029</v>
      </c>
      <c r="D3359">
        <f t="shared" si="637"/>
        <v>3</v>
      </c>
      <c r="E3359" t="str">
        <f t="shared" si="638"/>
        <v>March</v>
      </c>
      <c r="F3359" s="6" t="str">
        <f t="shared" si="639"/>
        <v>Mar-29</v>
      </c>
      <c r="G3359">
        <f t="shared" si="640"/>
        <v>6</v>
      </c>
      <c r="H3359" t="str">
        <f t="shared" si="641"/>
        <v>Friday</v>
      </c>
      <c r="I3359" t="str">
        <f>VLOOKUP(Table1[[#This Row],[Month Num]],Table2[],2,TRUE)</f>
        <v>Q4</v>
      </c>
      <c r="J3359" t="str">
        <f t="shared" si="630"/>
        <v>Mar</v>
      </c>
      <c r="K3359" s="5" t="str">
        <f t="shared" si="631"/>
        <v>M</v>
      </c>
      <c r="L3359" t="str">
        <f t="shared" si="632"/>
        <v>03</v>
      </c>
      <c r="M3359" t="str">
        <f t="shared" si="633"/>
        <v>Fri</v>
      </c>
      <c r="N3359" t="str">
        <f t="shared" si="634"/>
        <v>02</v>
      </c>
      <c r="O3359" t="str">
        <f t="shared" si="635"/>
        <v>F</v>
      </c>
    </row>
    <row r="3360" spans="2:15" x14ac:dyDescent="0.25">
      <c r="B3360" s="5">
        <v>47180</v>
      </c>
      <c r="C3360">
        <f t="shared" si="636"/>
        <v>2029</v>
      </c>
      <c r="D3360">
        <f t="shared" si="637"/>
        <v>3</v>
      </c>
      <c r="E3360" t="str">
        <f t="shared" si="638"/>
        <v>March</v>
      </c>
      <c r="F3360" s="6" t="str">
        <f t="shared" si="639"/>
        <v>Mar-29</v>
      </c>
      <c r="G3360">
        <f t="shared" si="640"/>
        <v>7</v>
      </c>
      <c r="H3360" t="str">
        <f t="shared" si="641"/>
        <v>Saturday</v>
      </c>
      <c r="I3360" t="str">
        <f>VLOOKUP(Table1[[#This Row],[Month Num]],Table2[],2,TRUE)</f>
        <v>Q4</v>
      </c>
      <c r="J3360" t="str">
        <f t="shared" si="630"/>
        <v>Mar</v>
      </c>
      <c r="K3360" s="5" t="str">
        <f t="shared" si="631"/>
        <v>M</v>
      </c>
      <c r="L3360" t="str">
        <f t="shared" si="632"/>
        <v>03</v>
      </c>
      <c r="M3360" t="str">
        <f t="shared" si="633"/>
        <v>Sat</v>
      </c>
      <c r="N3360" t="str">
        <f t="shared" si="634"/>
        <v>03</v>
      </c>
      <c r="O3360" t="str">
        <f t="shared" si="635"/>
        <v>S</v>
      </c>
    </row>
    <row r="3361" spans="2:15" x14ac:dyDescent="0.25">
      <c r="B3361" s="5">
        <v>47181</v>
      </c>
      <c r="C3361">
        <f t="shared" si="636"/>
        <v>2029</v>
      </c>
      <c r="D3361">
        <f t="shared" si="637"/>
        <v>3</v>
      </c>
      <c r="E3361" t="str">
        <f t="shared" si="638"/>
        <v>March</v>
      </c>
      <c r="F3361" s="6" t="str">
        <f t="shared" si="639"/>
        <v>Mar-29</v>
      </c>
      <c r="G3361">
        <f t="shared" si="640"/>
        <v>1</v>
      </c>
      <c r="H3361" t="str">
        <f t="shared" si="641"/>
        <v>Sunday</v>
      </c>
      <c r="I3361" t="str">
        <f>VLOOKUP(Table1[[#This Row],[Month Num]],Table2[],2,TRUE)</f>
        <v>Q4</v>
      </c>
      <c r="J3361" t="str">
        <f t="shared" si="630"/>
        <v>Mar</v>
      </c>
      <c r="K3361" s="5" t="str">
        <f t="shared" si="631"/>
        <v>M</v>
      </c>
      <c r="L3361" t="str">
        <f t="shared" si="632"/>
        <v>03</v>
      </c>
      <c r="M3361" t="str">
        <f t="shared" si="633"/>
        <v>Sun</v>
      </c>
      <c r="N3361" t="str">
        <f t="shared" si="634"/>
        <v>04</v>
      </c>
      <c r="O3361" t="str">
        <f t="shared" si="635"/>
        <v>S</v>
      </c>
    </row>
    <row r="3362" spans="2:15" x14ac:dyDescent="0.25">
      <c r="B3362" s="5">
        <v>47182</v>
      </c>
      <c r="C3362">
        <f t="shared" si="636"/>
        <v>2029</v>
      </c>
      <c r="D3362">
        <f t="shared" si="637"/>
        <v>3</v>
      </c>
      <c r="E3362" t="str">
        <f t="shared" si="638"/>
        <v>March</v>
      </c>
      <c r="F3362" s="6" t="str">
        <f t="shared" si="639"/>
        <v>Mar-29</v>
      </c>
      <c r="G3362">
        <f t="shared" si="640"/>
        <v>2</v>
      </c>
      <c r="H3362" t="str">
        <f t="shared" si="641"/>
        <v>Monday</v>
      </c>
      <c r="I3362" t="str">
        <f>VLOOKUP(Table1[[#This Row],[Month Num]],Table2[],2,TRUE)</f>
        <v>Q4</v>
      </c>
      <c r="J3362" t="str">
        <f t="shared" si="630"/>
        <v>Mar</v>
      </c>
      <c r="K3362" s="5" t="str">
        <f t="shared" si="631"/>
        <v>M</v>
      </c>
      <c r="L3362" t="str">
        <f t="shared" si="632"/>
        <v>03</v>
      </c>
      <c r="M3362" t="str">
        <f t="shared" si="633"/>
        <v>Mon</v>
      </c>
      <c r="N3362" t="str">
        <f t="shared" si="634"/>
        <v>05</v>
      </c>
      <c r="O3362" t="str">
        <f t="shared" si="635"/>
        <v>M</v>
      </c>
    </row>
    <row r="3363" spans="2:15" x14ac:dyDescent="0.25">
      <c r="B3363" s="5">
        <v>47183</v>
      </c>
      <c r="C3363">
        <f t="shared" si="636"/>
        <v>2029</v>
      </c>
      <c r="D3363">
        <f t="shared" si="637"/>
        <v>3</v>
      </c>
      <c r="E3363" t="str">
        <f t="shared" si="638"/>
        <v>March</v>
      </c>
      <c r="F3363" s="6" t="str">
        <f t="shared" si="639"/>
        <v>Mar-29</v>
      </c>
      <c r="G3363">
        <f t="shared" si="640"/>
        <v>3</v>
      </c>
      <c r="H3363" t="str">
        <f t="shared" si="641"/>
        <v>Tuesday</v>
      </c>
      <c r="I3363" t="str">
        <f>VLOOKUP(Table1[[#This Row],[Month Num]],Table2[],2,TRUE)</f>
        <v>Q4</v>
      </c>
      <c r="J3363" t="str">
        <f t="shared" si="630"/>
        <v>Mar</v>
      </c>
      <c r="K3363" s="5" t="str">
        <f t="shared" si="631"/>
        <v>M</v>
      </c>
      <c r="L3363" t="str">
        <f t="shared" si="632"/>
        <v>03</v>
      </c>
      <c r="M3363" t="str">
        <f t="shared" si="633"/>
        <v>Tue</v>
      </c>
      <c r="N3363" t="str">
        <f t="shared" si="634"/>
        <v>06</v>
      </c>
      <c r="O3363" t="str">
        <f t="shared" si="635"/>
        <v>T</v>
      </c>
    </row>
    <row r="3364" spans="2:15" x14ac:dyDescent="0.25">
      <c r="B3364" s="5">
        <v>47184</v>
      </c>
      <c r="C3364">
        <f t="shared" si="636"/>
        <v>2029</v>
      </c>
      <c r="D3364">
        <f t="shared" si="637"/>
        <v>3</v>
      </c>
      <c r="E3364" t="str">
        <f t="shared" si="638"/>
        <v>March</v>
      </c>
      <c r="F3364" s="6" t="str">
        <f t="shared" si="639"/>
        <v>Mar-29</v>
      </c>
      <c r="G3364">
        <f t="shared" si="640"/>
        <v>4</v>
      </c>
      <c r="H3364" t="str">
        <f t="shared" si="641"/>
        <v>Wednesday</v>
      </c>
      <c r="I3364" t="str">
        <f>VLOOKUP(Table1[[#This Row],[Month Num]],Table2[],2,TRUE)</f>
        <v>Q4</v>
      </c>
      <c r="J3364" t="str">
        <f t="shared" si="630"/>
        <v>Mar</v>
      </c>
      <c r="K3364" s="5" t="str">
        <f t="shared" si="631"/>
        <v>M</v>
      </c>
      <c r="L3364" t="str">
        <f t="shared" si="632"/>
        <v>03</v>
      </c>
      <c r="M3364" t="str">
        <f t="shared" si="633"/>
        <v>Wed</v>
      </c>
      <c r="N3364" t="str">
        <f t="shared" si="634"/>
        <v>07</v>
      </c>
      <c r="O3364" t="str">
        <f t="shared" si="635"/>
        <v>W</v>
      </c>
    </row>
    <row r="3365" spans="2:15" x14ac:dyDescent="0.25">
      <c r="B3365" s="5">
        <v>47185</v>
      </c>
      <c r="C3365">
        <f t="shared" si="636"/>
        <v>2029</v>
      </c>
      <c r="D3365">
        <f t="shared" si="637"/>
        <v>3</v>
      </c>
      <c r="E3365" t="str">
        <f t="shared" si="638"/>
        <v>March</v>
      </c>
      <c r="F3365" s="6" t="str">
        <f t="shared" si="639"/>
        <v>Mar-29</v>
      </c>
      <c r="G3365">
        <f t="shared" si="640"/>
        <v>5</v>
      </c>
      <c r="H3365" t="str">
        <f t="shared" si="641"/>
        <v>Thursday</v>
      </c>
      <c r="I3365" t="str">
        <f>VLOOKUP(Table1[[#This Row],[Month Num]],Table2[],2,TRUE)</f>
        <v>Q4</v>
      </c>
      <c r="J3365" t="str">
        <f t="shared" si="630"/>
        <v>Mar</v>
      </c>
      <c r="K3365" s="5" t="str">
        <f t="shared" si="631"/>
        <v>M</v>
      </c>
      <c r="L3365" t="str">
        <f t="shared" si="632"/>
        <v>03</v>
      </c>
      <c r="M3365" t="str">
        <f t="shared" si="633"/>
        <v>Thu</v>
      </c>
      <c r="N3365" t="str">
        <f t="shared" si="634"/>
        <v>08</v>
      </c>
      <c r="O3365" t="str">
        <f t="shared" si="635"/>
        <v>T</v>
      </c>
    </row>
    <row r="3366" spans="2:15" x14ac:dyDescent="0.25">
      <c r="B3366" s="5">
        <v>47186</v>
      </c>
      <c r="C3366">
        <f t="shared" si="636"/>
        <v>2029</v>
      </c>
      <c r="D3366">
        <f t="shared" si="637"/>
        <v>3</v>
      </c>
      <c r="E3366" t="str">
        <f t="shared" si="638"/>
        <v>March</v>
      </c>
      <c r="F3366" s="6" t="str">
        <f t="shared" si="639"/>
        <v>Mar-29</v>
      </c>
      <c r="G3366">
        <f t="shared" si="640"/>
        <v>6</v>
      </c>
      <c r="H3366" t="str">
        <f t="shared" si="641"/>
        <v>Friday</v>
      </c>
      <c r="I3366" t="str">
        <f>VLOOKUP(Table1[[#This Row],[Month Num]],Table2[],2,TRUE)</f>
        <v>Q4</v>
      </c>
      <c r="J3366" t="str">
        <f t="shared" si="630"/>
        <v>Mar</v>
      </c>
      <c r="K3366" s="5" t="str">
        <f t="shared" si="631"/>
        <v>M</v>
      </c>
      <c r="L3366" t="str">
        <f t="shared" si="632"/>
        <v>03</v>
      </c>
      <c r="M3366" t="str">
        <f t="shared" si="633"/>
        <v>Fri</v>
      </c>
      <c r="N3366" t="str">
        <f t="shared" si="634"/>
        <v>09</v>
      </c>
      <c r="O3366" t="str">
        <f t="shared" si="635"/>
        <v>F</v>
      </c>
    </row>
    <row r="3367" spans="2:15" x14ac:dyDescent="0.25">
      <c r="B3367" s="5">
        <v>47187</v>
      </c>
      <c r="C3367">
        <f t="shared" si="636"/>
        <v>2029</v>
      </c>
      <c r="D3367">
        <f t="shared" si="637"/>
        <v>3</v>
      </c>
      <c r="E3367" t="str">
        <f t="shared" si="638"/>
        <v>March</v>
      </c>
      <c r="F3367" s="6" t="str">
        <f t="shared" si="639"/>
        <v>Mar-29</v>
      </c>
      <c r="G3367">
        <f t="shared" si="640"/>
        <v>7</v>
      </c>
      <c r="H3367" t="str">
        <f t="shared" si="641"/>
        <v>Saturday</v>
      </c>
      <c r="I3367" t="str">
        <f>VLOOKUP(Table1[[#This Row],[Month Num]],Table2[],2,TRUE)</f>
        <v>Q4</v>
      </c>
      <c r="J3367" t="str">
        <f t="shared" si="630"/>
        <v>Mar</v>
      </c>
      <c r="K3367" s="5" t="str">
        <f t="shared" si="631"/>
        <v>M</v>
      </c>
      <c r="L3367" t="str">
        <f t="shared" si="632"/>
        <v>03</v>
      </c>
      <c r="M3367" t="str">
        <f t="shared" si="633"/>
        <v>Sat</v>
      </c>
      <c r="N3367" t="str">
        <f t="shared" si="634"/>
        <v>10</v>
      </c>
      <c r="O3367" t="str">
        <f t="shared" si="635"/>
        <v>S</v>
      </c>
    </row>
    <row r="3368" spans="2:15" x14ac:dyDescent="0.25">
      <c r="B3368" s="5">
        <v>47188</v>
      </c>
      <c r="C3368">
        <f t="shared" si="636"/>
        <v>2029</v>
      </c>
      <c r="D3368">
        <f t="shared" si="637"/>
        <v>3</v>
      </c>
      <c r="E3368" t="str">
        <f t="shared" si="638"/>
        <v>March</v>
      </c>
      <c r="F3368" s="6" t="str">
        <f t="shared" si="639"/>
        <v>Mar-29</v>
      </c>
      <c r="G3368">
        <f t="shared" si="640"/>
        <v>1</v>
      </c>
      <c r="H3368" t="str">
        <f t="shared" si="641"/>
        <v>Sunday</v>
      </c>
      <c r="I3368" t="str">
        <f>VLOOKUP(Table1[[#This Row],[Month Num]],Table2[],2,TRUE)</f>
        <v>Q4</v>
      </c>
      <c r="J3368" t="str">
        <f t="shared" si="630"/>
        <v>Mar</v>
      </c>
      <c r="K3368" s="5" t="str">
        <f t="shared" si="631"/>
        <v>M</v>
      </c>
      <c r="L3368" t="str">
        <f t="shared" si="632"/>
        <v>03</v>
      </c>
      <c r="M3368" t="str">
        <f t="shared" si="633"/>
        <v>Sun</v>
      </c>
      <c r="N3368" t="str">
        <f t="shared" si="634"/>
        <v>11</v>
      </c>
      <c r="O3368" t="str">
        <f t="shared" si="635"/>
        <v>S</v>
      </c>
    </row>
    <row r="3369" spans="2:15" x14ac:dyDescent="0.25">
      <c r="B3369" s="5">
        <v>47189</v>
      </c>
      <c r="C3369">
        <f t="shared" si="636"/>
        <v>2029</v>
      </c>
      <c r="D3369">
        <f t="shared" si="637"/>
        <v>3</v>
      </c>
      <c r="E3369" t="str">
        <f t="shared" si="638"/>
        <v>March</v>
      </c>
      <c r="F3369" s="6" t="str">
        <f t="shared" si="639"/>
        <v>Mar-29</v>
      </c>
      <c r="G3369">
        <f t="shared" si="640"/>
        <v>2</v>
      </c>
      <c r="H3369" t="str">
        <f t="shared" si="641"/>
        <v>Monday</v>
      </c>
      <c r="I3369" t="str">
        <f>VLOOKUP(Table1[[#This Row],[Month Num]],Table2[],2,TRUE)</f>
        <v>Q4</v>
      </c>
      <c r="J3369" t="str">
        <f t="shared" si="630"/>
        <v>Mar</v>
      </c>
      <c r="K3369" s="5" t="str">
        <f t="shared" si="631"/>
        <v>M</v>
      </c>
      <c r="L3369" t="str">
        <f t="shared" si="632"/>
        <v>03</v>
      </c>
      <c r="M3369" t="str">
        <f t="shared" si="633"/>
        <v>Mon</v>
      </c>
      <c r="N3369" t="str">
        <f t="shared" si="634"/>
        <v>12</v>
      </c>
      <c r="O3369" t="str">
        <f t="shared" si="635"/>
        <v>M</v>
      </c>
    </row>
    <row r="3370" spans="2:15" x14ac:dyDescent="0.25">
      <c r="B3370" s="5">
        <v>47190</v>
      </c>
      <c r="C3370">
        <f t="shared" si="636"/>
        <v>2029</v>
      </c>
      <c r="D3370">
        <f t="shared" si="637"/>
        <v>3</v>
      </c>
      <c r="E3370" t="str">
        <f t="shared" si="638"/>
        <v>March</v>
      </c>
      <c r="F3370" s="6" t="str">
        <f t="shared" si="639"/>
        <v>Mar-29</v>
      </c>
      <c r="G3370">
        <f t="shared" si="640"/>
        <v>3</v>
      </c>
      <c r="H3370" t="str">
        <f t="shared" si="641"/>
        <v>Tuesday</v>
      </c>
      <c r="I3370" t="str">
        <f>VLOOKUP(Table1[[#This Row],[Month Num]],Table2[],2,TRUE)</f>
        <v>Q4</v>
      </c>
      <c r="J3370" t="str">
        <f t="shared" si="630"/>
        <v>Mar</v>
      </c>
      <c r="K3370" s="5" t="str">
        <f t="shared" si="631"/>
        <v>M</v>
      </c>
      <c r="L3370" t="str">
        <f t="shared" si="632"/>
        <v>03</v>
      </c>
      <c r="M3370" t="str">
        <f t="shared" si="633"/>
        <v>Tue</v>
      </c>
      <c r="N3370" t="str">
        <f t="shared" si="634"/>
        <v>13</v>
      </c>
      <c r="O3370" t="str">
        <f t="shared" si="635"/>
        <v>T</v>
      </c>
    </row>
    <row r="3371" spans="2:15" x14ac:dyDescent="0.25">
      <c r="B3371" s="5">
        <v>47191</v>
      </c>
      <c r="C3371">
        <f t="shared" si="636"/>
        <v>2029</v>
      </c>
      <c r="D3371">
        <f t="shared" si="637"/>
        <v>3</v>
      </c>
      <c r="E3371" t="str">
        <f t="shared" si="638"/>
        <v>March</v>
      </c>
      <c r="F3371" s="6" t="str">
        <f t="shared" si="639"/>
        <v>Mar-29</v>
      </c>
      <c r="G3371">
        <f t="shared" si="640"/>
        <v>4</v>
      </c>
      <c r="H3371" t="str">
        <f t="shared" si="641"/>
        <v>Wednesday</v>
      </c>
      <c r="I3371" t="str">
        <f>VLOOKUP(Table1[[#This Row],[Month Num]],Table2[],2,TRUE)</f>
        <v>Q4</v>
      </c>
      <c r="J3371" t="str">
        <f t="shared" si="630"/>
        <v>Mar</v>
      </c>
      <c r="K3371" s="5" t="str">
        <f t="shared" si="631"/>
        <v>M</v>
      </c>
      <c r="L3371" t="str">
        <f t="shared" si="632"/>
        <v>03</v>
      </c>
      <c r="M3371" t="str">
        <f t="shared" si="633"/>
        <v>Wed</v>
      </c>
      <c r="N3371" t="str">
        <f t="shared" si="634"/>
        <v>14</v>
      </c>
      <c r="O3371" t="str">
        <f t="shared" si="635"/>
        <v>W</v>
      </c>
    </row>
    <row r="3372" spans="2:15" x14ac:dyDescent="0.25">
      <c r="B3372" s="5">
        <v>47192</v>
      </c>
      <c r="C3372">
        <f t="shared" si="636"/>
        <v>2029</v>
      </c>
      <c r="D3372">
        <f t="shared" si="637"/>
        <v>3</v>
      </c>
      <c r="E3372" t="str">
        <f t="shared" si="638"/>
        <v>March</v>
      </c>
      <c r="F3372" s="6" t="str">
        <f t="shared" si="639"/>
        <v>Mar-29</v>
      </c>
      <c r="G3372">
        <f t="shared" si="640"/>
        <v>5</v>
      </c>
      <c r="H3372" t="str">
        <f t="shared" si="641"/>
        <v>Thursday</v>
      </c>
      <c r="I3372" t="str">
        <f>VLOOKUP(Table1[[#This Row],[Month Num]],Table2[],2,TRUE)</f>
        <v>Q4</v>
      </c>
      <c r="J3372" t="str">
        <f t="shared" si="630"/>
        <v>Mar</v>
      </c>
      <c r="K3372" s="5" t="str">
        <f t="shared" si="631"/>
        <v>M</v>
      </c>
      <c r="L3372" t="str">
        <f t="shared" si="632"/>
        <v>03</v>
      </c>
      <c r="M3372" t="str">
        <f t="shared" si="633"/>
        <v>Thu</v>
      </c>
      <c r="N3372" t="str">
        <f t="shared" si="634"/>
        <v>15</v>
      </c>
      <c r="O3372" t="str">
        <f t="shared" si="635"/>
        <v>T</v>
      </c>
    </row>
    <row r="3373" spans="2:15" x14ac:dyDescent="0.25">
      <c r="B3373" s="5">
        <v>47193</v>
      </c>
      <c r="C3373">
        <f t="shared" si="636"/>
        <v>2029</v>
      </c>
      <c r="D3373">
        <f t="shared" si="637"/>
        <v>3</v>
      </c>
      <c r="E3373" t="str">
        <f t="shared" si="638"/>
        <v>March</v>
      </c>
      <c r="F3373" s="6" t="str">
        <f t="shared" si="639"/>
        <v>Mar-29</v>
      </c>
      <c r="G3373">
        <f t="shared" si="640"/>
        <v>6</v>
      </c>
      <c r="H3373" t="str">
        <f t="shared" si="641"/>
        <v>Friday</v>
      </c>
      <c r="I3373" t="str">
        <f>VLOOKUP(Table1[[#This Row],[Month Num]],Table2[],2,TRUE)</f>
        <v>Q4</v>
      </c>
      <c r="J3373" t="str">
        <f t="shared" si="630"/>
        <v>Mar</v>
      </c>
      <c r="K3373" s="5" t="str">
        <f t="shared" si="631"/>
        <v>M</v>
      </c>
      <c r="L3373" t="str">
        <f t="shared" si="632"/>
        <v>03</v>
      </c>
      <c r="M3373" t="str">
        <f t="shared" si="633"/>
        <v>Fri</v>
      </c>
      <c r="N3373" t="str">
        <f t="shared" si="634"/>
        <v>16</v>
      </c>
      <c r="O3373" t="str">
        <f t="shared" si="635"/>
        <v>F</v>
      </c>
    </row>
    <row r="3374" spans="2:15" x14ac:dyDescent="0.25">
      <c r="B3374" s="5">
        <v>47194</v>
      </c>
      <c r="C3374">
        <f t="shared" si="636"/>
        <v>2029</v>
      </c>
      <c r="D3374">
        <f t="shared" si="637"/>
        <v>3</v>
      </c>
      <c r="E3374" t="str">
        <f t="shared" si="638"/>
        <v>March</v>
      </c>
      <c r="F3374" s="6" t="str">
        <f t="shared" si="639"/>
        <v>Mar-29</v>
      </c>
      <c r="G3374">
        <f t="shared" si="640"/>
        <v>7</v>
      </c>
      <c r="H3374" t="str">
        <f t="shared" si="641"/>
        <v>Saturday</v>
      </c>
      <c r="I3374" t="str">
        <f>VLOOKUP(Table1[[#This Row],[Month Num]],Table2[],2,TRUE)</f>
        <v>Q4</v>
      </c>
      <c r="J3374" t="str">
        <f t="shared" si="630"/>
        <v>Mar</v>
      </c>
      <c r="K3374" s="5" t="str">
        <f t="shared" si="631"/>
        <v>M</v>
      </c>
      <c r="L3374" t="str">
        <f t="shared" si="632"/>
        <v>03</v>
      </c>
      <c r="M3374" t="str">
        <f t="shared" si="633"/>
        <v>Sat</v>
      </c>
      <c r="N3374" t="str">
        <f t="shared" si="634"/>
        <v>17</v>
      </c>
      <c r="O3374" t="str">
        <f t="shared" si="635"/>
        <v>S</v>
      </c>
    </row>
    <row r="3375" spans="2:15" x14ac:dyDescent="0.25">
      <c r="B3375" s="5">
        <v>47195</v>
      </c>
      <c r="C3375">
        <f t="shared" si="636"/>
        <v>2029</v>
      </c>
      <c r="D3375">
        <f t="shared" si="637"/>
        <v>3</v>
      </c>
      <c r="E3375" t="str">
        <f t="shared" si="638"/>
        <v>March</v>
      </c>
      <c r="F3375" s="6" t="str">
        <f t="shared" si="639"/>
        <v>Mar-29</v>
      </c>
      <c r="G3375">
        <f t="shared" si="640"/>
        <v>1</v>
      </c>
      <c r="H3375" t="str">
        <f t="shared" si="641"/>
        <v>Sunday</v>
      </c>
      <c r="I3375" t="str">
        <f>VLOOKUP(Table1[[#This Row],[Month Num]],Table2[],2,TRUE)</f>
        <v>Q4</v>
      </c>
      <c r="J3375" t="str">
        <f t="shared" si="630"/>
        <v>Mar</v>
      </c>
      <c r="K3375" s="5" t="str">
        <f t="shared" si="631"/>
        <v>M</v>
      </c>
      <c r="L3375" t="str">
        <f t="shared" si="632"/>
        <v>03</v>
      </c>
      <c r="M3375" t="str">
        <f t="shared" si="633"/>
        <v>Sun</v>
      </c>
      <c r="N3375" t="str">
        <f t="shared" si="634"/>
        <v>18</v>
      </c>
      <c r="O3375" t="str">
        <f t="shared" si="635"/>
        <v>S</v>
      </c>
    </row>
    <row r="3376" spans="2:15" x14ac:dyDescent="0.25">
      <c r="B3376" s="5">
        <v>47196</v>
      </c>
      <c r="C3376">
        <f t="shared" si="636"/>
        <v>2029</v>
      </c>
      <c r="D3376">
        <f t="shared" si="637"/>
        <v>3</v>
      </c>
      <c r="E3376" t="str">
        <f t="shared" si="638"/>
        <v>March</v>
      </c>
      <c r="F3376" s="6" t="str">
        <f t="shared" si="639"/>
        <v>Mar-29</v>
      </c>
      <c r="G3376">
        <f t="shared" si="640"/>
        <v>2</v>
      </c>
      <c r="H3376" t="str">
        <f t="shared" si="641"/>
        <v>Monday</v>
      </c>
      <c r="I3376" t="str">
        <f>VLOOKUP(Table1[[#This Row],[Month Num]],Table2[],2,TRUE)</f>
        <v>Q4</v>
      </c>
      <c r="J3376" t="str">
        <f t="shared" si="630"/>
        <v>Mar</v>
      </c>
      <c r="K3376" s="5" t="str">
        <f t="shared" si="631"/>
        <v>M</v>
      </c>
      <c r="L3376" t="str">
        <f t="shared" si="632"/>
        <v>03</v>
      </c>
      <c r="M3376" t="str">
        <f t="shared" si="633"/>
        <v>Mon</v>
      </c>
      <c r="N3376" t="str">
        <f t="shared" si="634"/>
        <v>19</v>
      </c>
      <c r="O3376" t="str">
        <f t="shared" si="635"/>
        <v>M</v>
      </c>
    </row>
    <row r="3377" spans="2:15" x14ac:dyDescent="0.25">
      <c r="B3377" s="5">
        <v>47197</v>
      </c>
      <c r="C3377">
        <f t="shared" si="636"/>
        <v>2029</v>
      </c>
      <c r="D3377">
        <f t="shared" si="637"/>
        <v>3</v>
      </c>
      <c r="E3377" t="str">
        <f t="shared" si="638"/>
        <v>March</v>
      </c>
      <c r="F3377" s="6" t="str">
        <f t="shared" si="639"/>
        <v>Mar-29</v>
      </c>
      <c r="G3377">
        <f t="shared" si="640"/>
        <v>3</v>
      </c>
      <c r="H3377" t="str">
        <f t="shared" si="641"/>
        <v>Tuesday</v>
      </c>
      <c r="I3377" t="str">
        <f>VLOOKUP(Table1[[#This Row],[Month Num]],Table2[],2,TRUE)</f>
        <v>Q4</v>
      </c>
      <c r="J3377" t="str">
        <f t="shared" si="630"/>
        <v>Mar</v>
      </c>
      <c r="K3377" s="5" t="str">
        <f t="shared" si="631"/>
        <v>M</v>
      </c>
      <c r="L3377" t="str">
        <f t="shared" si="632"/>
        <v>03</v>
      </c>
      <c r="M3377" t="str">
        <f t="shared" si="633"/>
        <v>Tue</v>
      </c>
      <c r="N3377" t="str">
        <f t="shared" si="634"/>
        <v>20</v>
      </c>
      <c r="O3377" t="str">
        <f t="shared" si="635"/>
        <v>T</v>
      </c>
    </row>
    <row r="3378" spans="2:15" x14ac:dyDescent="0.25">
      <c r="B3378" s="5">
        <v>47198</v>
      </c>
      <c r="C3378">
        <f t="shared" si="636"/>
        <v>2029</v>
      </c>
      <c r="D3378">
        <f t="shared" si="637"/>
        <v>3</v>
      </c>
      <c r="E3378" t="str">
        <f t="shared" si="638"/>
        <v>March</v>
      </c>
      <c r="F3378" s="6" t="str">
        <f t="shared" si="639"/>
        <v>Mar-29</v>
      </c>
      <c r="G3378">
        <f t="shared" si="640"/>
        <v>4</v>
      </c>
      <c r="H3378" t="str">
        <f t="shared" si="641"/>
        <v>Wednesday</v>
      </c>
      <c r="I3378" t="str">
        <f>VLOOKUP(Table1[[#This Row],[Month Num]],Table2[],2,TRUE)</f>
        <v>Q4</v>
      </c>
      <c r="J3378" t="str">
        <f t="shared" si="630"/>
        <v>Mar</v>
      </c>
      <c r="K3378" s="5" t="str">
        <f t="shared" si="631"/>
        <v>M</v>
      </c>
      <c r="L3378" t="str">
        <f t="shared" si="632"/>
        <v>03</v>
      </c>
      <c r="M3378" t="str">
        <f t="shared" si="633"/>
        <v>Wed</v>
      </c>
      <c r="N3378" t="str">
        <f t="shared" si="634"/>
        <v>21</v>
      </c>
      <c r="O3378" t="str">
        <f t="shared" si="635"/>
        <v>W</v>
      </c>
    </row>
    <row r="3379" spans="2:15" x14ac:dyDescent="0.25">
      <c r="B3379" s="5">
        <v>47199</v>
      </c>
      <c r="C3379">
        <f t="shared" si="636"/>
        <v>2029</v>
      </c>
      <c r="D3379">
        <f t="shared" si="637"/>
        <v>3</v>
      </c>
      <c r="E3379" t="str">
        <f t="shared" si="638"/>
        <v>March</v>
      </c>
      <c r="F3379" s="6" t="str">
        <f t="shared" si="639"/>
        <v>Mar-29</v>
      </c>
      <c r="G3379">
        <f t="shared" si="640"/>
        <v>5</v>
      </c>
      <c r="H3379" t="str">
        <f t="shared" si="641"/>
        <v>Thursday</v>
      </c>
      <c r="I3379" t="str">
        <f>VLOOKUP(Table1[[#This Row],[Month Num]],Table2[],2,TRUE)</f>
        <v>Q4</v>
      </c>
      <c r="J3379" t="str">
        <f t="shared" si="630"/>
        <v>Mar</v>
      </c>
      <c r="K3379" s="5" t="str">
        <f t="shared" si="631"/>
        <v>M</v>
      </c>
      <c r="L3379" t="str">
        <f t="shared" si="632"/>
        <v>03</v>
      </c>
      <c r="M3379" t="str">
        <f t="shared" si="633"/>
        <v>Thu</v>
      </c>
      <c r="N3379" t="str">
        <f t="shared" si="634"/>
        <v>22</v>
      </c>
      <c r="O3379" t="str">
        <f t="shared" si="635"/>
        <v>T</v>
      </c>
    </row>
    <row r="3380" spans="2:15" x14ac:dyDescent="0.25">
      <c r="B3380" s="5">
        <v>47200</v>
      </c>
      <c r="C3380">
        <f t="shared" si="636"/>
        <v>2029</v>
      </c>
      <c r="D3380">
        <f t="shared" si="637"/>
        <v>3</v>
      </c>
      <c r="E3380" t="str">
        <f t="shared" si="638"/>
        <v>March</v>
      </c>
      <c r="F3380" s="6" t="str">
        <f t="shared" si="639"/>
        <v>Mar-29</v>
      </c>
      <c r="G3380">
        <f t="shared" si="640"/>
        <v>6</v>
      </c>
      <c r="H3380" t="str">
        <f t="shared" si="641"/>
        <v>Friday</v>
      </c>
      <c r="I3380" t="str">
        <f>VLOOKUP(Table1[[#This Row],[Month Num]],Table2[],2,TRUE)</f>
        <v>Q4</v>
      </c>
      <c r="J3380" t="str">
        <f t="shared" si="630"/>
        <v>Mar</v>
      </c>
      <c r="K3380" s="5" t="str">
        <f t="shared" si="631"/>
        <v>M</v>
      </c>
      <c r="L3380" t="str">
        <f t="shared" si="632"/>
        <v>03</v>
      </c>
      <c r="M3380" t="str">
        <f t="shared" si="633"/>
        <v>Fri</v>
      </c>
      <c r="N3380" t="str">
        <f t="shared" si="634"/>
        <v>23</v>
      </c>
      <c r="O3380" t="str">
        <f t="shared" si="635"/>
        <v>F</v>
      </c>
    </row>
    <row r="3381" spans="2:15" x14ac:dyDescent="0.25">
      <c r="B3381" s="5">
        <v>47201</v>
      </c>
      <c r="C3381">
        <f t="shared" si="636"/>
        <v>2029</v>
      </c>
      <c r="D3381">
        <f t="shared" si="637"/>
        <v>3</v>
      </c>
      <c r="E3381" t="str">
        <f t="shared" si="638"/>
        <v>March</v>
      </c>
      <c r="F3381" s="6" t="str">
        <f t="shared" si="639"/>
        <v>Mar-29</v>
      </c>
      <c r="G3381">
        <f t="shared" si="640"/>
        <v>7</v>
      </c>
      <c r="H3381" t="str">
        <f t="shared" si="641"/>
        <v>Saturday</v>
      </c>
      <c r="I3381" t="str">
        <f>VLOOKUP(Table1[[#This Row],[Month Num]],Table2[],2,TRUE)</f>
        <v>Q4</v>
      </c>
      <c r="J3381" t="str">
        <f t="shared" si="630"/>
        <v>Mar</v>
      </c>
      <c r="K3381" s="5" t="str">
        <f t="shared" si="631"/>
        <v>M</v>
      </c>
      <c r="L3381" t="str">
        <f t="shared" si="632"/>
        <v>03</v>
      </c>
      <c r="M3381" t="str">
        <f t="shared" si="633"/>
        <v>Sat</v>
      </c>
      <c r="N3381" t="str">
        <f t="shared" si="634"/>
        <v>24</v>
      </c>
      <c r="O3381" t="str">
        <f t="shared" si="635"/>
        <v>S</v>
      </c>
    </row>
    <row r="3382" spans="2:15" x14ac:dyDescent="0.25">
      <c r="B3382" s="5">
        <v>47202</v>
      </c>
      <c r="C3382">
        <f t="shared" si="636"/>
        <v>2029</v>
      </c>
      <c r="D3382">
        <f t="shared" si="637"/>
        <v>3</v>
      </c>
      <c r="E3382" t="str">
        <f t="shared" si="638"/>
        <v>March</v>
      </c>
      <c r="F3382" s="6" t="str">
        <f t="shared" si="639"/>
        <v>Mar-29</v>
      </c>
      <c r="G3382">
        <f t="shared" si="640"/>
        <v>1</v>
      </c>
      <c r="H3382" t="str">
        <f t="shared" si="641"/>
        <v>Sunday</v>
      </c>
      <c r="I3382" t="str">
        <f>VLOOKUP(Table1[[#This Row],[Month Num]],Table2[],2,TRUE)</f>
        <v>Q4</v>
      </c>
      <c r="J3382" t="str">
        <f t="shared" si="630"/>
        <v>Mar</v>
      </c>
      <c r="K3382" s="5" t="str">
        <f t="shared" si="631"/>
        <v>M</v>
      </c>
      <c r="L3382" t="str">
        <f t="shared" si="632"/>
        <v>03</v>
      </c>
      <c r="M3382" t="str">
        <f t="shared" si="633"/>
        <v>Sun</v>
      </c>
      <c r="N3382" t="str">
        <f t="shared" si="634"/>
        <v>25</v>
      </c>
      <c r="O3382" t="str">
        <f t="shared" si="635"/>
        <v>S</v>
      </c>
    </row>
    <row r="3383" spans="2:15" x14ac:dyDescent="0.25">
      <c r="B3383" s="5">
        <v>47203</v>
      </c>
      <c r="C3383">
        <f t="shared" si="636"/>
        <v>2029</v>
      </c>
      <c r="D3383">
        <f t="shared" si="637"/>
        <v>3</v>
      </c>
      <c r="E3383" t="str">
        <f t="shared" si="638"/>
        <v>March</v>
      </c>
      <c r="F3383" s="6" t="str">
        <f t="shared" si="639"/>
        <v>Mar-29</v>
      </c>
      <c r="G3383">
        <f t="shared" si="640"/>
        <v>2</v>
      </c>
      <c r="H3383" t="str">
        <f t="shared" si="641"/>
        <v>Monday</v>
      </c>
      <c r="I3383" t="str">
        <f>VLOOKUP(Table1[[#This Row],[Month Num]],Table2[],2,TRUE)</f>
        <v>Q4</v>
      </c>
      <c r="J3383" t="str">
        <f t="shared" si="630"/>
        <v>Mar</v>
      </c>
      <c r="K3383" s="5" t="str">
        <f t="shared" si="631"/>
        <v>M</v>
      </c>
      <c r="L3383" t="str">
        <f t="shared" si="632"/>
        <v>03</v>
      </c>
      <c r="M3383" t="str">
        <f t="shared" si="633"/>
        <v>Mon</v>
      </c>
      <c r="N3383" t="str">
        <f t="shared" si="634"/>
        <v>26</v>
      </c>
      <c r="O3383" t="str">
        <f t="shared" si="635"/>
        <v>M</v>
      </c>
    </row>
    <row r="3384" spans="2:15" x14ac:dyDescent="0.25">
      <c r="B3384" s="5">
        <v>47204</v>
      </c>
      <c r="C3384">
        <f t="shared" si="636"/>
        <v>2029</v>
      </c>
      <c r="D3384">
        <f t="shared" si="637"/>
        <v>3</v>
      </c>
      <c r="E3384" t="str">
        <f t="shared" si="638"/>
        <v>March</v>
      </c>
      <c r="F3384" s="6" t="str">
        <f t="shared" si="639"/>
        <v>Mar-29</v>
      </c>
      <c r="G3384">
        <f t="shared" si="640"/>
        <v>3</v>
      </c>
      <c r="H3384" t="str">
        <f t="shared" si="641"/>
        <v>Tuesday</v>
      </c>
      <c r="I3384" t="str">
        <f>VLOOKUP(Table1[[#This Row],[Month Num]],Table2[],2,TRUE)</f>
        <v>Q4</v>
      </c>
      <c r="J3384" t="str">
        <f t="shared" si="630"/>
        <v>Mar</v>
      </c>
      <c r="K3384" s="5" t="str">
        <f t="shared" si="631"/>
        <v>M</v>
      </c>
      <c r="L3384" t="str">
        <f t="shared" si="632"/>
        <v>03</v>
      </c>
      <c r="M3384" t="str">
        <f t="shared" si="633"/>
        <v>Tue</v>
      </c>
      <c r="N3384" t="str">
        <f t="shared" si="634"/>
        <v>27</v>
      </c>
      <c r="O3384" t="str">
        <f t="shared" si="635"/>
        <v>T</v>
      </c>
    </row>
    <row r="3385" spans="2:15" x14ac:dyDescent="0.25">
      <c r="B3385" s="5">
        <v>47205</v>
      </c>
      <c r="C3385">
        <f t="shared" si="636"/>
        <v>2029</v>
      </c>
      <c r="D3385">
        <f t="shared" si="637"/>
        <v>3</v>
      </c>
      <c r="E3385" t="str">
        <f t="shared" si="638"/>
        <v>March</v>
      </c>
      <c r="F3385" s="6" t="str">
        <f t="shared" si="639"/>
        <v>Mar-29</v>
      </c>
      <c r="G3385">
        <f t="shared" si="640"/>
        <v>4</v>
      </c>
      <c r="H3385" t="str">
        <f t="shared" si="641"/>
        <v>Wednesday</v>
      </c>
      <c r="I3385" t="str">
        <f>VLOOKUP(Table1[[#This Row],[Month Num]],Table2[],2,TRUE)</f>
        <v>Q4</v>
      </c>
      <c r="J3385" t="str">
        <f t="shared" si="630"/>
        <v>Mar</v>
      </c>
      <c r="K3385" s="5" t="str">
        <f t="shared" si="631"/>
        <v>M</v>
      </c>
      <c r="L3385" t="str">
        <f t="shared" si="632"/>
        <v>03</v>
      </c>
      <c r="M3385" t="str">
        <f t="shared" si="633"/>
        <v>Wed</v>
      </c>
      <c r="N3385" t="str">
        <f t="shared" si="634"/>
        <v>28</v>
      </c>
      <c r="O3385" t="str">
        <f t="shared" si="635"/>
        <v>W</v>
      </c>
    </row>
    <row r="3386" spans="2:15" x14ac:dyDescent="0.25">
      <c r="B3386" s="5">
        <v>47206</v>
      </c>
      <c r="C3386">
        <f t="shared" si="636"/>
        <v>2029</v>
      </c>
      <c r="D3386">
        <f t="shared" si="637"/>
        <v>3</v>
      </c>
      <c r="E3386" t="str">
        <f t="shared" si="638"/>
        <v>March</v>
      </c>
      <c r="F3386" s="6" t="str">
        <f t="shared" si="639"/>
        <v>Mar-29</v>
      </c>
      <c r="G3386">
        <f t="shared" si="640"/>
        <v>5</v>
      </c>
      <c r="H3386" t="str">
        <f t="shared" si="641"/>
        <v>Thursday</v>
      </c>
      <c r="I3386" t="str">
        <f>VLOOKUP(Table1[[#This Row],[Month Num]],Table2[],2,TRUE)</f>
        <v>Q4</v>
      </c>
      <c r="J3386" t="str">
        <f t="shared" si="630"/>
        <v>Mar</v>
      </c>
      <c r="K3386" s="5" t="str">
        <f t="shared" si="631"/>
        <v>M</v>
      </c>
      <c r="L3386" t="str">
        <f t="shared" si="632"/>
        <v>03</v>
      </c>
      <c r="M3386" t="str">
        <f t="shared" si="633"/>
        <v>Thu</v>
      </c>
      <c r="N3386" t="str">
        <f t="shared" si="634"/>
        <v>29</v>
      </c>
      <c r="O3386" t="str">
        <f t="shared" si="635"/>
        <v>T</v>
      </c>
    </row>
    <row r="3387" spans="2:15" x14ac:dyDescent="0.25">
      <c r="B3387" s="5">
        <v>47207</v>
      </c>
      <c r="C3387">
        <f t="shared" si="636"/>
        <v>2029</v>
      </c>
      <c r="D3387">
        <f t="shared" si="637"/>
        <v>3</v>
      </c>
      <c r="E3387" t="str">
        <f t="shared" si="638"/>
        <v>March</v>
      </c>
      <c r="F3387" s="6" t="str">
        <f t="shared" si="639"/>
        <v>Mar-29</v>
      </c>
      <c r="G3387">
        <f t="shared" si="640"/>
        <v>6</v>
      </c>
      <c r="H3387" t="str">
        <f t="shared" si="641"/>
        <v>Friday</v>
      </c>
      <c r="I3387" t="str">
        <f>VLOOKUP(Table1[[#This Row],[Month Num]],Table2[],2,TRUE)</f>
        <v>Q4</v>
      </c>
      <c r="J3387" t="str">
        <f t="shared" si="630"/>
        <v>Mar</v>
      </c>
      <c r="K3387" s="5" t="str">
        <f t="shared" si="631"/>
        <v>M</v>
      </c>
      <c r="L3387" t="str">
        <f t="shared" si="632"/>
        <v>03</v>
      </c>
      <c r="M3387" t="str">
        <f t="shared" si="633"/>
        <v>Fri</v>
      </c>
      <c r="N3387" t="str">
        <f t="shared" si="634"/>
        <v>30</v>
      </c>
      <c r="O3387" t="str">
        <f t="shared" si="635"/>
        <v>F</v>
      </c>
    </row>
    <row r="3388" spans="2:15" x14ac:dyDescent="0.25">
      <c r="B3388" s="5">
        <v>47208</v>
      </c>
      <c r="C3388">
        <f t="shared" si="636"/>
        <v>2029</v>
      </c>
      <c r="D3388">
        <f t="shared" si="637"/>
        <v>3</v>
      </c>
      <c r="E3388" t="str">
        <f t="shared" si="638"/>
        <v>March</v>
      </c>
      <c r="F3388" s="6" t="str">
        <f t="shared" si="639"/>
        <v>Mar-29</v>
      </c>
      <c r="G3388">
        <f t="shared" si="640"/>
        <v>7</v>
      </c>
      <c r="H3388" t="str">
        <f t="shared" si="641"/>
        <v>Saturday</v>
      </c>
      <c r="I3388" t="str">
        <f>VLOOKUP(Table1[[#This Row],[Month Num]],Table2[],2,TRUE)</f>
        <v>Q4</v>
      </c>
      <c r="J3388" t="str">
        <f t="shared" si="630"/>
        <v>Mar</v>
      </c>
      <c r="K3388" s="5" t="str">
        <f t="shared" si="631"/>
        <v>M</v>
      </c>
      <c r="L3388" t="str">
        <f t="shared" si="632"/>
        <v>03</v>
      </c>
      <c r="M3388" t="str">
        <f t="shared" si="633"/>
        <v>Sat</v>
      </c>
      <c r="N3388" t="str">
        <f t="shared" si="634"/>
        <v>31</v>
      </c>
      <c r="O3388" t="str">
        <f t="shared" si="635"/>
        <v>S</v>
      </c>
    </row>
    <row r="3389" spans="2:15" x14ac:dyDescent="0.25">
      <c r="B3389" s="5">
        <v>47209</v>
      </c>
      <c r="C3389">
        <f t="shared" si="636"/>
        <v>2029</v>
      </c>
      <c r="D3389">
        <f t="shared" si="637"/>
        <v>4</v>
      </c>
      <c r="E3389" t="str">
        <f t="shared" si="638"/>
        <v>April</v>
      </c>
      <c r="F3389" s="6" t="str">
        <f t="shared" si="639"/>
        <v>Apr-29</v>
      </c>
      <c r="G3389">
        <f t="shared" si="640"/>
        <v>1</v>
      </c>
      <c r="H3389" t="str">
        <f t="shared" si="641"/>
        <v>Sunday</v>
      </c>
      <c r="I3389" t="str">
        <f>VLOOKUP(Table1[[#This Row],[Month Num]],Table2[],2,TRUE)</f>
        <v>Q1</v>
      </c>
      <c r="J3389" t="str">
        <f t="shared" si="630"/>
        <v>Apr</v>
      </c>
      <c r="K3389" s="5" t="str">
        <f t="shared" si="631"/>
        <v>A</v>
      </c>
      <c r="L3389" t="str">
        <f t="shared" si="632"/>
        <v>04</v>
      </c>
      <c r="M3389" t="str">
        <f t="shared" si="633"/>
        <v>Sun</v>
      </c>
      <c r="N3389" t="str">
        <f t="shared" si="634"/>
        <v>01</v>
      </c>
      <c r="O3389" t="str">
        <f t="shared" si="635"/>
        <v>S</v>
      </c>
    </row>
    <row r="3390" spans="2:15" x14ac:dyDescent="0.25">
      <c r="B3390" s="5">
        <v>47210</v>
      </c>
      <c r="C3390">
        <f t="shared" si="636"/>
        <v>2029</v>
      </c>
      <c r="D3390">
        <f t="shared" si="637"/>
        <v>4</v>
      </c>
      <c r="E3390" t="str">
        <f t="shared" si="638"/>
        <v>April</v>
      </c>
      <c r="F3390" s="6" t="str">
        <f t="shared" si="639"/>
        <v>Apr-29</v>
      </c>
      <c r="G3390">
        <f t="shared" si="640"/>
        <v>2</v>
      </c>
      <c r="H3390" t="str">
        <f t="shared" si="641"/>
        <v>Monday</v>
      </c>
      <c r="I3390" t="str">
        <f>VLOOKUP(Table1[[#This Row],[Month Num]],Table2[],2,TRUE)</f>
        <v>Q1</v>
      </c>
      <c r="J3390" t="str">
        <f t="shared" si="630"/>
        <v>Apr</v>
      </c>
      <c r="K3390" s="5" t="str">
        <f t="shared" si="631"/>
        <v>A</v>
      </c>
      <c r="L3390" t="str">
        <f t="shared" si="632"/>
        <v>04</v>
      </c>
      <c r="M3390" t="str">
        <f t="shared" si="633"/>
        <v>Mon</v>
      </c>
      <c r="N3390" t="str">
        <f t="shared" si="634"/>
        <v>02</v>
      </c>
      <c r="O3390" t="str">
        <f t="shared" si="635"/>
        <v>M</v>
      </c>
    </row>
    <row r="3391" spans="2:15" x14ac:dyDescent="0.25">
      <c r="B3391" s="5">
        <v>47211</v>
      </c>
      <c r="C3391">
        <f t="shared" si="636"/>
        <v>2029</v>
      </c>
      <c r="D3391">
        <f t="shared" si="637"/>
        <v>4</v>
      </c>
      <c r="E3391" t="str">
        <f t="shared" si="638"/>
        <v>April</v>
      </c>
      <c r="F3391" s="6" t="str">
        <f t="shared" si="639"/>
        <v>Apr-29</v>
      </c>
      <c r="G3391">
        <f t="shared" si="640"/>
        <v>3</v>
      </c>
      <c r="H3391" t="str">
        <f t="shared" si="641"/>
        <v>Tuesday</v>
      </c>
      <c r="I3391" t="str">
        <f>VLOOKUP(Table1[[#This Row],[Month Num]],Table2[],2,TRUE)</f>
        <v>Q1</v>
      </c>
      <c r="J3391" t="str">
        <f t="shared" si="630"/>
        <v>Apr</v>
      </c>
      <c r="K3391" s="5" t="str">
        <f t="shared" si="631"/>
        <v>A</v>
      </c>
      <c r="L3391" t="str">
        <f t="shared" si="632"/>
        <v>04</v>
      </c>
      <c r="M3391" t="str">
        <f t="shared" si="633"/>
        <v>Tue</v>
      </c>
      <c r="N3391" t="str">
        <f t="shared" si="634"/>
        <v>03</v>
      </c>
      <c r="O3391" t="str">
        <f t="shared" si="635"/>
        <v>T</v>
      </c>
    </row>
    <row r="3392" spans="2:15" x14ac:dyDescent="0.25">
      <c r="B3392" s="5">
        <v>47212</v>
      </c>
      <c r="C3392">
        <f t="shared" si="636"/>
        <v>2029</v>
      </c>
      <c r="D3392">
        <f t="shared" si="637"/>
        <v>4</v>
      </c>
      <c r="E3392" t="str">
        <f t="shared" si="638"/>
        <v>April</v>
      </c>
      <c r="F3392" s="6" t="str">
        <f t="shared" si="639"/>
        <v>Apr-29</v>
      </c>
      <c r="G3392">
        <f t="shared" si="640"/>
        <v>4</v>
      </c>
      <c r="H3392" t="str">
        <f t="shared" si="641"/>
        <v>Wednesday</v>
      </c>
      <c r="I3392" t="str">
        <f>VLOOKUP(Table1[[#This Row],[Month Num]],Table2[],2,TRUE)</f>
        <v>Q1</v>
      </c>
      <c r="J3392" t="str">
        <f t="shared" si="630"/>
        <v>Apr</v>
      </c>
      <c r="K3392" s="5" t="str">
        <f t="shared" si="631"/>
        <v>A</v>
      </c>
      <c r="L3392" t="str">
        <f t="shared" si="632"/>
        <v>04</v>
      </c>
      <c r="M3392" t="str">
        <f t="shared" si="633"/>
        <v>Wed</v>
      </c>
      <c r="N3392" t="str">
        <f t="shared" si="634"/>
        <v>04</v>
      </c>
      <c r="O3392" t="str">
        <f t="shared" si="635"/>
        <v>W</v>
      </c>
    </row>
    <row r="3393" spans="2:15" x14ac:dyDescent="0.25">
      <c r="B3393" s="5">
        <v>47213</v>
      </c>
      <c r="C3393">
        <f t="shared" si="636"/>
        <v>2029</v>
      </c>
      <c r="D3393">
        <f t="shared" si="637"/>
        <v>4</v>
      </c>
      <c r="E3393" t="str">
        <f t="shared" si="638"/>
        <v>April</v>
      </c>
      <c r="F3393" s="6" t="str">
        <f t="shared" si="639"/>
        <v>Apr-29</v>
      </c>
      <c r="G3393">
        <f t="shared" si="640"/>
        <v>5</v>
      </c>
      <c r="H3393" t="str">
        <f t="shared" si="641"/>
        <v>Thursday</v>
      </c>
      <c r="I3393" t="str">
        <f>VLOOKUP(Table1[[#This Row],[Month Num]],Table2[],2,TRUE)</f>
        <v>Q1</v>
      </c>
      <c r="J3393" t="str">
        <f t="shared" si="630"/>
        <v>Apr</v>
      </c>
      <c r="K3393" s="5" t="str">
        <f t="shared" si="631"/>
        <v>A</v>
      </c>
      <c r="L3393" t="str">
        <f t="shared" si="632"/>
        <v>04</v>
      </c>
      <c r="M3393" t="str">
        <f t="shared" si="633"/>
        <v>Thu</v>
      </c>
      <c r="N3393" t="str">
        <f t="shared" si="634"/>
        <v>05</v>
      </c>
      <c r="O3393" t="str">
        <f t="shared" si="635"/>
        <v>T</v>
      </c>
    </row>
    <row r="3394" spans="2:15" x14ac:dyDescent="0.25">
      <c r="B3394" s="5">
        <v>47214</v>
      </c>
      <c r="C3394">
        <f t="shared" si="636"/>
        <v>2029</v>
      </c>
      <c r="D3394">
        <f t="shared" si="637"/>
        <v>4</v>
      </c>
      <c r="E3394" t="str">
        <f t="shared" si="638"/>
        <v>April</v>
      </c>
      <c r="F3394" s="6" t="str">
        <f t="shared" si="639"/>
        <v>Apr-29</v>
      </c>
      <c r="G3394">
        <f t="shared" si="640"/>
        <v>6</v>
      </c>
      <c r="H3394" t="str">
        <f t="shared" si="641"/>
        <v>Friday</v>
      </c>
      <c r="I3394" t="str">
        <f>VLOOKUP(Table1[[#This Row],[Month Num]],Table2[],2,TRUE)</f>
        <v>Q1</v>
      </c>
      <c r="J3394" t="str">
        <f t="shared" si="630"/>
        <v>Apr</v>
      </c>
      <c r="K3394" s="5" t="str">
        <f t="shared" si="631"/>
        <v>A</v>
      </c>
      <c r="L3394" t="str">
        <f t="shared" si="632"/>
        <v>04</v>
      </c>
      <c r="M3394" t="str">
        <f t="shared" si="633"/>
        <v>Fri</v>
      </c>
      <c r="N3394" t="str">
        <f t="shared" si="634"/>
        <v>06</v>
      </c>
      <c r="O3394" t="str">
        <f t="shared" si="635"/>
        <v>F</v>
      </c>
    </row>
    <row r="3395" spans="2:15" x14ac:dyDescent="0.25">
      <c r="B3395" s="5">
        <v>47215</v>
      </c>
      <c r="C3395">
        <f t="shared" si="636"/>
        <v>2029</v>
      </c>
      <c r="D3395">
        <f t="shared" si="637"/>
        <v>4</v>
      </c>
      <c r="E3395" t="str">
        <f t="shared" si="638"/>
        <v>April</v>
      </c>
      <c r="F3395" s="6" t="str">
        <f t="shared" si="639"/>
        <v>Apr-29</v>
      </c>
      <c r="G3395">
        <f t="shared" si="640"/>
        <v>7</v>
      </c>
      <c r="H3395" t="str">
        <f t="shared" si="641"/>
        <v>Saturday</v>
      </c>
      <c r="I3395" t="str">
        <f>VLOOKUP(Table1[[#This Row],[Month Num]],Table2[],2,TRUE)</f>
        <v>Q1</v>
      </c>
      <c r="J3395" t="str">
        <f t="shared" si="630"/>
        <v>Apr</v>
      </c>
      <c r="K3395" s="5" t="str">
        <f t="shared" si="631"/>
        <v>A</v>
      </c>
      <c r="L3395" t="str">
        <f t="shared" si="632"/>
        <v>04</v>
      </c>
      <c r="M3395" t="str">
        <f t="shared" si="633"/>
        <v>Sat</v>
      </c>
      <c r="N3395" t="str">
        <f t="shared" si="634"/>
        <v>07</v>
      </c>
      <c r="O3395" t="str">
        <f t="shared" si="635"/>
        <v>S</v>
      </c>
    </row>
    <row r="3396" spans="2:15" x14ac:dyDescent="0.25">
      <c r="B3396" s="5">
        <v>47216</v>
      </c>
      <c r="C3396">
        <f t="shared" si="636"/>
        <v>2029</v>
      </c>
      <c r="D3396">
        <f t="shared" si="637"/>
        <v>4</v>
      </c>
      <c r="E3396" t="str">
        <f t="shared" si="638"/>
        <v>April</v>
      </c>
      <c r="F3396" s="6" t="str">
        <f t="shared" si="639"/>
        <v>Apr-29</v>
      </c>
      <c r="G3396">
        <f t="shared" si="640"/>
        <v>1</v>
      </c>
      <c r="H3396" t="str">
        <f t="shared" si="641"/>
        <v>Sunday</v>
      </c>
      <c r="I3396" t="str">
        <f>VLOOKUP(Table1[[#This Row],[Month Num]],Table2[],2,TRUE)</f>
        <v>Q1</v>
      </c>
      <c r="J3396" t="str">
        <f t="shared" si="630"/>
        <v>Apr</v>
      </c>
      <c r="K3396" s="5" t="str">
        <f t="shared" si="631"/>
        <v>A</v>
      </c>
      <c r="L3396" t="str">
        <f t="shared" si="632"/>
        <v>04</v>
      </c>
      <c r="M3396" t="str">
        <f t="shared" si="633"/>
        <v>Sun</v>
      </c>
      <c r="N3396" t="str">
        <f t="shared" si="634"/>
        <v>08</v>
      </c>
      <c r="O3396" t="str">
        <f t="shared" si="635"/>
        <v>S</v>
      </c>
    </row>
    <row r="3397" spans="2:15" x14ac:dyDescent="0.25">
      <c r="B3397" s="5">
        <v>47217</v>
      </c>
      <c r="C3397">
        <f t="shared" si="636"/>
        <v>2029</v>
      </c>
      <c r="D3397">
        <f t="shared" si="637"/>
        <v>4</v>
      </c>
      <c r="E3397" t="str">
        <f t="shared" si="638"/>
        <v>April</v>
      </c>
      <c r="F3397" s="6" t="str">
        <f t="shared" si="639"/>
        <v>Apr-29</v>
      </c>
      <c r="G3397">
        <f t="shared" si="640"/>
        <v>2</v>
      </c>
      <c r="H3397" t="str">
        <f t="shared" si="641"/>
        <v>Monday</v>
      </c>
      <c r="I3397" t="str">
        <f>VLOOKUP(Table1[[#This Row],[Month Num]],Table2[],2,TRUE)</f>
        <v>Q1</v>
      </c>
      <c r="J3397" t="str">
        <f t="shared" si="630"/>
        <v>Apr</v>
      </c>
      <c r="K3397" s="5" t="str">
        <f t="shared" si="631"/>
        <v>A</v>
      </c>
      <c r="L3397" t="str">
        <f t="shared" si="632"/>
        <v>04</v>
      </c>
      <c r="M3397" t="str">
        <f t="shared" si="633"/>
        <v>Mon</v>
      </c>
      <c r="N3397" t="str">
        <f t="shared" si="634"/>
        <v>09</v>
      </c>
      <c r="O3397" t="str">
        <f t="shared" si="635"/>
        <v>M</v>
      </c>
    </row>
    <row r="3398" spans="2:15" x14ac:dyDescent="0.25">
      <c r="B3398" s="5">
        <v>47218</v>
      </c>
      <c r="C3398">
        <f t="shared" si="636"/>
        <v>2029</v>
      </c>
      <c r="D3398">
        <f t="shared" si="637"/>
        <v>4</v>
      </c>
      <c r="E3398" t="str">
        <f t="shared" si="638"/>
        <v>April</v>
      </c>
      <c r="F3398" s="6" t="str">
        <f t="shared" si="639"/>
        <v>Apr-29</v>
      </c>
      <c r="G3398">
        <f t="shared" si="640"/>
        <v>3</v>
      </c>
      <c r="H3398" t="str">
        <f t="shared" si="641"/>
        <v>Tuesday</v>
      </c>
      <c r="I3398" t="str">
        <f>VLOOKUP(Table1[[#This Row],[Month Num]],Table2[],2,TRUE)</f>
        <v>Q1</v>
      </c>
      <c r="J3398" t="str">
        <f t="shared" si="630"/>
        <v>Apr</v>
      </c>
      <c r="K3398" s="5" t="str">
        <f t="shared" si="631"/>
        <v>A</v>
      </c>
      <c r="L3398" t="str">
        <f t="shared" si="632"/>
        <v>04</v>
      </c>
      <c r="M3398" t="str">
        <f t="shared" si="633"/>
        <v>Tue</v>
      </c>
      <c r="N3398" t="str">
        <f t="shared" si="634"/>
        <v>10</v>
      </c>
      <c r="O3398" t="str">
        <f t="shared" si="635"/>
        <v>T</v>
      </c>
    </row>
    <row r="3399" spans="2:15" x14ac:dyDescent="0.25">
      <c r="B3399" s="5">
        <v>47219</v>
      </c>
      <c r="C3399">
        <f t="shared" si="636"/>
        <v>2029</v>
      </c>
      <c r="D3399">
        <f t="shared" si="637"/>
        <v>4</v>
      </c>
      <c r="E3399" t="str">
        <f t="shared" si="638"/>
        <v>April</v>
      </c>
      <c r="F3399" s="6" t="str">
        <f t="shared" si="639"/>
        <v>Apr-29</v>
      </c>
      <c r="G3399">
        <f t="shared" si="640"/>
        <v>4</v>
      </c>
      <c r="H3399" t="str">
        <f t="shared" si="641"/>
        <v>Wednesday</v>
      </c>
      <c r="I3399" t="str">
        <f>VLOOKUP(Table1[[#This Row],[Month Num]],Table2[],2,TRUE)</f>
        <v>Q1</v>
      </c>
      <c r="J3399" t="str">
        <f t="shared" si="630"/>
        <v>Apr</v>
      </c>
      <c r="K3399" s="5" t="str">
        <f t="shared" si="631"/>
        <v>A</v>
      </c>
      <c r="L3399" t="str">
        <f t="shared" si="632"/>
        <v>04</v>
      </c>
      <c r="M3399" t="str">
        <f t="shared" si="633"/>
        <v>Wed</v>
      </c>
      <c r="N3399" t="str">
        <f t="shared" si="634"/>
        <v>11</v>
      </c>
      <c r="O3399" t="str">
        <f t="shared" si="635"/>
        <v>W</v>
      </c>
    </row>
    <row r="3400" spans="2:15" x14ac:dyDescent="0.25">
      <c r="B3400" s="5">
        <v>47220</v>
      </c>
      <c r="C3400">
        <f t="shared" si="636"/>
        <v>2029</v>
      </c>
      <c r="D3400">
        <f t="shared" si="637"/>
        <v>4</v>
      </c>
      <c r="E3400" t="str">
        <f t="shared" si="638"/>
        <v>April</v>
      </c>
      <c r="F3400" s="6" t="str">
        <f t="shared" si="639"/>
        <v>Apr-29</v>
      </c>
      <c r="G3400">
        <f t="shared" si="640"/>
        <v>5</v>
      </c>
      <c r="H3400" t="str">
        <f t="shared" si="641"/>
        <v>Thursday</v>
      </c>
      <c r="I3400" t="str">
        <f>VLOOKUP(Table1[[#This Row],[Month Num]],Table2[],2,TRUE)</f>
        <v>Q1</v>
      </c>
      <c r="J3400" t="str">
        <f t="shared" si="630"/>
        <v>Apr</v>
      </c>
      <c r="K3400" s="5" t="str">
        <f t="shared" si="631"/>
        <v>A</v>
      </c>
      <c r="L3400" t="str">
        <f t="shared" si="632"/>
        <v>04</v>
      </c>
      <c r="M3400" t="str">
        <f t="shared" si="633"/>
        <v>Thu</v>
      </c>
      <c r="N3400" t="str">
        <f t="shared" si="634"/>
        <v>12</v>
      </c>
      <c r="O3400" t="str">
        <f t="shared" si="635"/>
        <v>T</v>
      </c>
    </row>
    <row r="3401" spans="2:15" x14ac:dyDescent="0.25">
      <c r="B3401" s="5">
        <v>47221</v>
      </c>
      <c r="C3401">
        <f t="shared" si="636"/>
        <v>2029</v>
      </c>
      <c r="D3401">
        <f t="shared" si="637"/>
        <v>4</v>
      </c>
      <c r="E3401" t="str">
        <f t="shared" si="638"/>
        <v>April</v>
      </c>
      <c r="F3401" s="6" t="str">
        <f t="shared" si="639"/>
        <v>Apr-29</v>
      </c>
      <c r="G3401">
        <f t="shared" si="640"/>
        <v>6</v>
      </c>
      <c r="H3401" t="str">
        <f t="shared" si="641"/>
        <v>Friday</v>
      </c>
      <c r="I3401" t="str">
        <f>VLOOKUP(Table1[[#This Row],[Month Num]],Table2[],2,TRUE)</f>
        <v>Q1</v>
      </c>
      <c r="J3401" t="str">
        <f t="shared" si="630"/>
        <v>Apr</v>
      </c>
      <c r="K3401" s="5" t="str">
        <f t="shared" si="631"/>
        <v>A</v>
      </c>
      <c r="L3401" t="str">
        <f t="shared" si="632"/>
        <v>04</v>
      </c>
      <c r="M3401" t="str">
        <f t="shared" si="633"/>
        <v>Fri</v>
      </c>
      <c r="N3401" t="str">
        <f t="shared" si="634"/>
        <v>13</v>
      </c>
      <c r="O3401" t="str">
        <f t="shared" si="635"/>
        <v>F</v>
      </c>
    </row>
    <row r="3402" spans="2:15" x14ac:dyDescent="0.25">
      <c r="B3402" s="5">
        <v>47222</v>
      </c>
      <c r="C3402">
        <f t="shared" si="636"/>
        <v>2029</v>
      </c>
      <c r="D3402">
        <f t="shared" si="637"/>
        <v>4</v>
      </c>
      <c r="E3402" t="str">
        <f t="shared" si="638"/>
        <v>April</v>
      </c>
      <c r="F3402" s="6" t="str">
        <f t="shared" si="639"/>
        <v>Apr-29</v>
      </c>
      <c r="G3402">
        <f t="shared" si="640"/>
        <v>7</v>
      </c>
      <c r="H3402" t="str">
        <f t="shared" si="641"/>
        <v>Saturday</v>
      </c>
      <c r="I3402" t="str">
        <f>VLOOKUP(Table1[[#This Row],[Month Num]],Table2[],2,TRUE)</f>
        <v>Q1</v>
      </c>
      <c r="J3402" t="str">
        <f t="shared" si="630"/>
        <v>Apr</v>
      </c>
      <c r="K3402" s="5" t="str">
        <f t="shared" si="631"/>
        <v>A</v>
      </c>
      <c r="L3402" t="str">
        <f t="shared" si="632"/>
        <v>04</v>
      </c>
      <c r="M3402" t="str">
        <f t="shared" si="633"/>
        <v>Sat</v>
      </c>
      <c r="N3402" t="str">
        <f t="shared" si="634"/>
        <v>14</v>
      </c>
      <c r="O3402" t="str">
        <f t="shared" si="635"/>
        <v>S</v>
      </c>
    </row>
    <row r="3403" spans="2:15" x14ac:dyDescent="0.25">
      <c r="B3403" s="5">
        <v>47223</v>
      </c>
      <c r="C3403">
        <f t="shared" si="636"/>
        <v>2029</v>
      </c>
      <c r="D3403">
        <f t="shared" si="637"/>
        <v>4</v>
      </c>
      <c r="E3403" t="str">
        <f t="shared" si="638"/>
        <v>April</v>
      </c>
      <c r="F3403" s="6" t="str">
        <f t="shared" si="639"/>
        <v>Apr-29</v>
      </c>
      <c r="G3403">
        <f t="shared" si="640"/>
        <v>1</v>
      </c>
      <c r="H3403" t="str">
        <f t="shared" si="641"/>
        <v>Sunday</v>
      </c>
      <c r="I3403" t="str">
        <f>VLOOKUP(Table1[[#This Row],[Month Num]],Table2[],2,TRUE)</f>
        <v>Q1</v>
      </c>
      <c r="J3403" t="str">
        <f t="shared" ref="J3403:J3466" si="642">TEXT(B3403,"MMM")</f>
        <v>Apr</v>
      </c>
      <c r="K3403" s="5" t="str">
        <f t="shared" ref="K3403:K3466" si="643">LEFT(E3403,1)</f>
        <v>A</v>
      </c>
      <c r="L3403" t="str">
        <f t="shared" ref="L3403:L3466" si="644">TEXT(B3403,"MM")</f>
        <v>04</v>
      </c>
      <c r="M3403" t="str">
        <f t="shared" ref="M3403:M3466" si="645">TEXT(B3403,"ddd")</f>
        <v>Sun</v>
      </c>
      <c r="N3403" t="str">
        <f t="shared" ref="N3403:N3466" si="646">TEXT(B3403,"dd")</f>
        <v>15</v>
      </c>
      <c r="O3403" t="str">
        <f t="shared" ref="O3403:O3466" si="647">LEFT(H3403,1)</f>
        <v>S</v>
      </c>
    </row>
    <row r="3404" spans="2:15" x14ac:dyDescent="0.25">
      <c r="B3404" s="5">
        <v>47224</v>
      </c>
      <c r="C3404">
        <f t="shared" si="636"/>
        <v>2029</v>
      </c>
      <c r="D3404">
        <f t="shared" si="637"/>
        <v>4</v>
      </c>
      <c r="E3404" t="str">
        <f t="shared" si="638"/>
        <v>April</v>
      </c>
      <c r="F3404" s="6" t="str">
        <f t="shared" si="639"/>
        <v>Apr-29</v>
      </c>
      <c r="G3404">
        <f t="shared" si="640"/>
        <v>2</v>
      </c>
      <c r="H3404" t="str">
        <f t="shared" si="641"/>
        <v>Monday</v>
      </c>
      <c r="I3404" t="str">
        <f>VLOOKUP(Table1[[#This Row],[Month Num]],Table2[],2,TRUE)</f>
        <v>Q1</v>
      </c>
      <c r="J3404" t="str">
        <f t="shared" si="642"/>
        <v>Apr</v>
      </c>
      <c r="K3404" s="5" t="str">
        <f t="shared" si="643"/>
        <v>A</v>
      </c>
      <c r="L3404" t="str">
        <f t="shared" si="644"/>
        <v>04</v>
      </c>
      <c r="M3404" t="str">
        <f t="shared" si="645"/>
        <v>Mon</v>
      </c>
      <c r="N3404" t="str">
        <f t="shared" si="646"/>
        <v>16</v>
      </c>
      <c r="O3404" t="str">
        <f t="shared" si="647"/>
        <v>M</v>
      </c>
    </row>
    <row r="3405" spans="2:15" x14ac:dyDescent="0.25">
      <c r="B3405" s="5">
        <v>47225</v>
      </c>
      <c r="C3405">
        <f t="shared" si="636"/>
        <v>2029</v>
      </c>
      <c r="D3405">
        <f t="shared" si="637"/>
        <v>4</v>
      </c>
      <c r="E3405" t="str">
        <f t="shared" si="638"/>
        <v>April</v>
      </c>
      <c r="F3405" s="6" t="str">
        <f t="shared" si="639"/>
        <v>Apr-29</v>
      </c>
      <c r="G3405">
        <f t="shared" si="640"/>
        <v>3</v>
      </c>
      <c r="H3405" t="str">
        <f t="shared" si="641"/>
        <v>Tuesday</v>
      </c>
      <c r="I3405" t="str">
        <f>VLOOKUP(Table1[[#This Row],[Month Num]],Table2[],2,TRUE)</f>
        <v>Q1</v>
      </c>
      <c r="J3405" t="str">
        <f t="shared" si="642"/>
        <v>Apr</v>
      </c>
      <c r="K3405" s="5" t="str">
        <f t="shared" si="643"/>
        <v>A</v>
      </c>
      <c r="L3405" t="str">
        <f t="shared" si="644"/>
        <v>04</v>
      </c>
      <c r="M3405" t="str">
        <f t="shared" si="645"/>
        <v>Tue</v>
      </c>
      <c r="N3405" t="str">
        <f t="shared" si="646"/>
        <v>17</v>
      </c>
      <c r="O3405" t="str">
        <f t="shared" si="647"/>
        <v>T</v>
      </c>
    </row>
    <row r="3406" spans="2:15" x14ac:dyDescent="0.25">
      <c r="B3406" s="5">
        <v>47226</v>
      </c>
      <c r="C3406">
        <f t="shared" si="636"/>
        <v>2029</v>
      </c>
      <c r="D3406">
        <f t="shared" si="637"/>
        <v>4</v>
      </c>
      <c r="E3406" t="str">
        <f t="shared" si="638"/>
        <v>April</v>
      </c>
      <c r="F3406" s="6" t="str">
        <f t="shared" si="639"/>
        <v>Apr-29</v>
      </c>
      <c r="G3406">
        <f t="shared" si="640"/>
        <v>4</v>
      </c>
      <c r="H3406" t="str">
        <f t="shared" si="641"/>
        <v>Wednesday</v>
      </c>
      <c r="I3406" t="str">
        <f>VLOOKUP(Table1[[#This Row],[Month Num]],Table2[],2,TRUE)</f>
        <v>Q1</v>
      </c>
      <c r="J3406" t="str">
        <f t="shared" si="642"/>
        <v>Apr</v>
      </c>
      <c r="K3406" s="5" t="str">
        <f t="shared" si="643"/>
        <v>A</v>
      </c>
      <c r="L3406" t="str">
        <f t="shared" si="644"/>
        <v>04</v>
      </c>
      <c r="M3406" t="str">
        <f t="shared" si="645"/>
        <v>Wed</v>
      </c>
      <c r="N3406" t="str">
        <f t="shared" si="646"/>
        <v>18</v>
      </c>
      <c r="O3406" t="str">
        <f t="shared" si="647"/>
        <v>W</v>
      </c>
    </row>
    <row r="3407" spans="2:15" x14ac:dyDescent="0.25">
      <c r="B3407" s="5">
        <v>47227</v>
      </c>
      <c r="C3407">
        <f t="shared" si="636"/>
        <v>2029</v>
      </c>
      <c r="D3407">
        <f t="shared" si="637"/>
        <v>4</v>
      </c>
      <c r="E3407" t="str">
        <f t="shared" si="638"/>
        <v>April</v>
      </c>
      <c r="F3407" s="6" t="str">
        <f t="shared" si="639"/>
        <v>Apr-29</v>
      </c>
      <c r="G3407">
        <f t="shared" si="640"/>
        <v>5</v>
      </c>
      <c r="H3407" t="str">
        <f t="shared" si="641"/>
        <v>Thursday</v>
      </c>
      <c r="I3407" t="str">
        <f>VLOOKUP(Table1[[#This Row],[Month Num]],Table2[],2,TRUE)</f>
        <v>Q1</v>
      </c>
      <c r="J3407" t="str">
        <f t="shared" si="642"/>
        <v>Apr</v>
      </c>
      <c r="K3407" s="5" t="str">
        <f t="shared" si="643"/>
        <v>A</v>
      </c>
      <c r="L3407" t="str">
        <f t="shared" si="644"/>
        <v>04</v>
      </c>
      <c r="M3407" t="str">
        <f t="shared" si="645"/>
        <v>Thu</v>
      </c>
      <c r="N3407" t="str">
        <f t="shared" si="646"/>
        <v>19</v>
      </c>
      <c r="O3407" t="str">
        <f t="shared" si="647"/>
        <v>T</v>
      </c>
    </row>
    <row r="3408" spans="2:15" x14ac:dyDescent="0.25">
      <c r="B3408" s="5">
        <v>47228</v>
      </c>
      <c r="C3408">
        <f t="shared" si="636"/>
        <v>2029</v>
      </c>
      <c r="D3408">
        <f t="shared" si="637"/>
        <v>4</v>
      </c>
      <c r="E3408" t="str">
        <f t="shared" si="638"/>
        <v>April</v>
      </c>
      <c r="F3408" s="6" t="str">
        <f t="shared" si="639"/>
        <v>Apr-29</v>
      </c>
      <c r="G3408">
        <f t="shared" si="640"/>
        <v>6</v>
      </c>
      <c r="H3408" t="str">
        <f t="shared" si="641"/>
        <v>Friday</v>
      </c>
      <c r="I3408" t="str">
        <f>VLOOKUP(Table1[[#This Row],[Month Num]],Table2[],2,TRUE)</f>
        <v>Q1</v>
      </c>
      <c r="J3408" t="str">
        <f t="shared" si="642"/>
        <v>Apr</v>
      </c>
      <c r="K3408" s="5" t="str">
        <f t="shared" si="643"/>
        <v>A</v>
      </c>
      <c r="L3408" t="str">
        <f t="shared" si="644"/>
        <v>04</v>
      </c>
      <c r="M3408" t="str">
        <f t="shared" si="645"/>
        <v>Fri</v>
      </c>
      <c r="N3408" t="str">
        <f t="shared" si="646"/>
        <v>20</v>
      </c>
      <c r="O3408" t="str">
        <f t="shared" si="647"/>
        <v>F</v>
      </c>
    </row>
    <row r="3409" spans="2:15" x14ac:dyDescent="0.25">
      <c r="B3409" s="5">
        <v>47229</v>
      </c>
      <c r="C3409">
        <f t="shared" ref="C3409:C3472" si="648">YEAR(B3409)</f>
        <v>2029</v>
      </c>
      <c r="D3409">
        <f t="shared" ref="D3409:D3472" si="649">MONTH(B3409)</f>
        <v>4</v>
      </c>
      <c r="E3409" t="str">
        <f t="shared" ref="E3409:E3472" si="650">TEXT(B3409,"MMMM")</f>
        <v>April</v>
      </c>
      <c r="F3409" s="6" t="str">
        <f t="shared" ref="F3409:F3472" si="651">TEXT(B3409,"mmm-yy")</f>
        <v>Apr-29</v>
      </c>
      <c r="G3409">
        <f t="shared" ref="G3409:G3472" si="652">WEEKDAY(B3409)</f>
        <v>7</v>
      </c>
      <c r="H3409" t="str">
        <f t="shared" ref="H3409:H3472" si="653">TEXT(B3409,"dddd")</f>
        <v>Saturday</v>
      </c>
      <c r="I3409" t="str">
        <f>VLOOKUP(Table1[[#This Row],[Month Num]],Table2[],2,TRUE)</f>
        <v>Q1</v>
      </c>
      <c r="J3409" t="str">
        <f t="shared" si="642"/>
        <v>Apr</v>
      </c>
      <c r="K3409" s="5" t="str">
        <f t="shared" si="643"/>
        <v>A</v>
      </c>
      <c r="L3409" t="str">
        <f t="shared" si="644"/>
        <v>04</v>
      </c>
      <c r="M3409" t="str">
        <f t="shared" si="645"/>
        <v>Sat</v>
      </c>
      <c r="N3409" t="str">
        <f t="shared" si="646"/>
        <v>21</v>
      </c>
      <c r="O3409" t="str">
        <f t="shared" si="647"/>
        <v>S</v>
      </c>
    </row>
    <row r="3410" spans="2:15" x14ac:dyDescent="0.25">
      <c r="B3410" s="5">
        <v>47230</v>
      </c>
      <c r="C3410">
        <f t="shared" si="648"/>
        <v>2029</v>
      </c>
      <c r="D3410">
        <f t="shared" si="649"/>
        <v>4</v>
      </c>
      <c r="E3410" t="str">
        <f t="shared" si="650"/>
        <v>April</v>
      </c>
      <c r="F3410" s="6" t="str">
        <f t="shared" si="651"/>
        <v>Apr-29</v>
      </c>
      <c r="G3410">
        <f t="shared" si="652"/>
        <v>1</v>
      </c>
      <c r="H3410" t="str">
        <f t="shared" si="653"/>
        <v>Sunday</v>
      </c>
      <c r="I3410" t="str">
        <f>VLOOKUP(Table1[[#This Row],[Month Num]],Table2[],2,TRUE)</f>
        <v>Q1</v>
      </c>
      <c r="J3410" t="str">
        <f t="shared" si="642"/>
        <v>Apr</v>
      </c>
      <c r="K3410" s="5" t="str">
        <f t="shared" si="643"/>
        <v>A</v>
      </c>
      <c r="L3410" t="str">
        <f t="shared" si="644"/>
        <v>04</v>
      </c>
      <c r="M3410" t="str">
        <f t="shared" si="645"/>
        <v>Sun</v>
      </c>
      <c r="N3410" t="str">
        <f t="shared" si="646"/>
        <v>22</v>
      </c>
      <c r="O3410" t="str">
        <f t="shared" si="647"/>
        <v>S</v>
      </c>
    </row>
    <row r="3411" spans="2:15" x14ac:dyDescent="0.25">
      <c r="B3411" s="5">
        <v>47231</v>
      </c>
      <c r="C3411">
        <f t="shared" si="648"/>
        <v>2029</v>
      </c>
      <c r="D3411">
        <f t="shared" si="649"/>
        <v>4</v>
      </c>
      <c r="E3411" t="str">
        <f t="shared" si="650"/>
        <v>April</v>
      </c>
      <c r="F3411" s="6" t="str">
        <f t="shared" si="651"/>
        <v>Apr-29</v>
      </c>
      <c r="G3411">
        <f t="shared" si="652"/>
        <v>2</v>
      </c>
      <c r="H3411" t="str">
        <f t="shared" si="653"/>
        <v>Monday</v>
      </c>
      <c r="I3411" t="str">
        <f>VLOOKUP(Table1[[#This Row],[Month Num]],Table2[],2,TRUE)</f>
        <v>Q1</v>
      </c>
      <c r="J3411" t="str">
        <f t="shared" si="642"/>
        <v>Apr</v>
      </c>
      <c r="K3411" s="5" t="str">
        <f t="shared" si="643"/>
        <v>A</v>
      </c>
      <c r="L3411" t="str">
        <f t="shared" si="644"/>
        <v>04</v>
      </c>
      <c r="M3411" t="str">
        <f t="shared" si="645"/>
        <v>Mon</v>
      </c>
      <c r="N3411" t="str">
        <f t="shared" si="646"/>
        <v>23</v>
      </c>
      <c r="O3411" t="str">
        <f t="shared" si="647"/>
        <v>M</v>
      </c>
    </row>
    <row r="3412" spans="2:15" x14ac:dyDescent="0.25">
      <c r="B3412" s="5">
        <v>47232</v>
      </c>
      <c r="C3412">
        <f t="shared" si="648"/>
        <v>2029</v>
      </c>
      <c r="D3412">
        <f t="shared" si="649"/>
        <v>4</v>
      </c>
      <c r="E3412" t="str">
        <f t="shared" si="650"/>
        <v>April</v>
      </c>
      <c r="F3412" s="6" t="str">
        <f t="shared" si="651"/>
        <v>Apr-29</v>
      </c>
      <c r="G3412">
        <f t="shared" si="652"/>
        <v>3</v>
      </c>
      <c r="H3412" t="str">
        <f t="shared" si="653"/>
        <v>Tuesday</v>
      </c>
      <c r="I3412" t="str">
        <f>VLOOKUP(Table1[[#This Row],[Month Num]],Table2[],2,TRUE)</f>
        <v>Q1</v>
      </c>
      <c r="J3412" t="str">
        <f t="shared" si="642"/>
        <v>Apr</v>
      </c>
      <c r="K3412" s="5" t="str">
        <f t="shared" si="643"/>
        <v>A</v>
      </c>
      <c r="L3412" t="str">
        <f t="shared" si="644"/>
        <v>04</v>
      </c>
      <c r="M3412" t="str">
        <f t="shared" si="645"/>
        <v>Tue</v>
      </c>
      <c r="N3412" t="str">
        <f t="shared" si="646"/>
        <v>24</v>
      </c>
      <c r="O3412" t="str">
        <f t="shared" si="647"/>
        <v>T</v>
      </c>
    </row>
    <row r="3413" spans="2:15" x14ac:dyDescent="0.25">
      <c r="B3413" s="5">
        <v>47233</v>
      </c>
      <c r="C3413">
        <f t="shared" si="648"/>
        <v>2029</v>
      </c>
      <c r="D3413">
        <f t="shared" si="649"/>
        <v>4</v>
      </c>
      <c r="E3413" t="str">
        <f t="shared" si="650"/>
        <v>April</v>
      </c>
      <c r="F3413" s="6" t="str">
        <f t="shared" si="651"/>
        <v>Apr-29</v>
      </c>
      <c r="G3413">
        <f t="shared" si="652"/>
        <v>4</v>
      </c>
      <c r="H3413" t="str">
        <f t="shared" si="653"/>
        <v>Wednesday</v>
      </c>
      <c r="I3413" t="str">
        <f>VLOOKUP(Table1[[#This Row],[Month Num]],Table2[],2,TRUE)</f>
        <v>Q1</v>
      </c>
      <c r="J3413" t="str">
        <f t="shared" si="642"/>
        <v>Apr</v>
      </c>
      <c r="K3413" s="5" t="str">
        <f t="shared" si="643"/>
        <v>A</v>
      </c>
      <c r="L3413" t="str">
        <f t="shared" si="644"/>
        <v>04</v>
      </c>
      <c r="M3413" t="str">
        <f t="shared" si="645"/>
        <v>Wed</v>
      </c>
      <c r="N3413" t="str">
        <f t="shared" si="646"/>
        <v>25</v>
      </c>
      <c r="O3413" t="str">
        <f t="shared" si="647"/>
        <v>W</v>
      </c>
    </row>
    <row r="3414" spans="2:15" x14ac:dyDescent="0.25">
      <c r="B3414" s="5">
        <v>47234</v>
      </c>
      <c r="C3414">
        <f t="shared" si="648"/>
        <v>2029</v>
      </c>
      <c r="D3414">
        <f t="shared" si="649"/>
        <v>4</v>
      </c>
      <c r="E3414" t="str">
        <f t="shared" si="650"/>
        <v>April</v>
      </c>
      <c r="F3414" s="6" t="str">
        <f t="shared" si="651"/>
        <v>Apr-29</v>
      </c>
      <c r="G3414">
        <f t="shared" si="652"/>
        <v>5</v>
      </c>
      <c r="H3414" t="str">
        <f t="shared" si="653"/>
        <v>Thursday</v>
      </c>
      <c r="I3414" t="str">
        <f>VLOOKUP(Table1[[#This Row],[Month Num]],Table2[],2,TRUE)</f>
        <v>Q1</v>
      </c>
      <c r="J3414" t="str">
        <f t="shared" si="642"/>
        <v>Apr</v>
      </c>
      <c r="K3414" s="5" t="str">
        <f t="shared" si="643"/>
        <v>A</v>
      </c>
      <c r="L3414" t="str">
        <f t="shared" si="644"/>
        <v>04</v>
      </c>
      <c r="M3414" t="str">
        <f t="shared" si="645"/>
        <v>Thu</v>
      </c>
      <c r="N3414" t="str">
        <f t="shared" si="646"/>
        <v>26</v>
      </c>
      <c r="O3414" t="str">
        <f t="shared" si="647"/>
        <v>T</v>
      </c>
    </row>
    <row r="3415" spans="2:15" x14ac:dyDescent="0.25">
      <c r="B3415" s="5">
        <v>47235</v>
      </c>
      <c r="C3415">
        <f t="shared" si="648"/>
        <v>2029</v>
      </c>
      <c r="D3415">
        <f t="shared" si="649"/>
        <v>4</v>
      </c>
      <c r="E3415" t="str">
        <f t="shared" si="650"/>
        <v>April</v>
      </c>
      <c r="F3415" s="6" t="str">
        <f t="shared" si="651"/>
        <v>Apr-29</v>
      </c>
      <c r="G3415">
        <f t="shared" si="652"/>
        <v>6</v>
      </c>
      <c r="H3415" t="str">
        <f t="shared" si="653"/>
        <v>Friday</v>
      </c>
      <c r="I3415" t="str">
        <f>VLOOKUP(Table1[[#This Row],[Month Num]],Table2[],2,TRUE)</f>
        <v>Q1</v>
      </c>
      <c r="J3415" t="str">
        <f t="shared" si="642"/>
        <v>Apr</v>
      </c>
      <c r="K3415" s="5" t="str">
        <f t="shared" si="643"/>
        <v>A</v>
      </c>
      <c r="L3415" t="str">
        <f t="shared" si="644"/>
        <v>04</v>
      </c>
      <c r="M3415" t="str">
        <f t="shared" si="645"/>
        <v>Fri</v>
      </c>
      <c r="N3415" t="str">
        <f t="shared" si="646"/>
        <v>27</v>
      </c>
      <c r="O3415" t="str">
        <f t="shared" si="647"/>
        <v>F</v>
      </c>
    </row>
    <row r="3416" spans="2:15" x14ac:dyDescent="0.25">
      <c r="B3416" s="5">
        <v>47236</v>
      </c>
      <c r="C3416">
        <f t="shared" si="648"/>
        <v>2029</v>
      </c>
      <c r="D3416">
        <f t="shared" si="649"/>
        <v>4</v>
      </c>
      <c r="E3416" t="str">
        <f t="shared" si="650"/>
        <v>April</v>
      </c>
      <c r="F3416" s="6" t="str">
        <f t="shared" si="651"/>
        <v>Apr-29</v>
      </c>
      <c r="G3416">
        <f t="shared" si="652"/>
        <v>7</v>
      </c>
      <c r="H3416" t="str">
        <f t="shared" si="653"/>
        <v>Saturday</v>
      </c>
      <c r="I3416" t="str">
        <f>VLOOKUP(Table1[[#This Row],[Month Num]],Table2[],2,TRUE)</f>
        <v>Q1</v>
      </c>
      <c r="J3416" t="str">
        <f t="shared" si="642"/>
        <v>Apr</v>
      </c>
      <c r="K3416" s="5" t="str">
        <f t="shared" si="643"/>
        <v>A</v>
      </c>
      <c r="L3416" t="str">
        <f t="shared" si="644"/>
        <v>04</v>
      </c>
      <c r="M3416" t="str">
        <f t="shared" si="645"/>
        <v>Sat</v>
      </c>
      <c r="N3416" t="str">
        <f t="shared" si="646"/>
        <v>28</v>
      </c>
      <c r="O3416" t="str">
        <f t="shared" si="647"/>
        <v>S</v>
      </c>
    </row>
    <row r="3417" spans="2:15" x14ac:dyDescent="0.25">
      <c r="B3417" s="5">
        <v>47237</v>
      </c>
      <c r="C3417">
        <f t="shared" si="648"/>
        <v>2029</v>
      </c>
      <c r="D3417">
        <f t="shared" si="649"/>
        <v>4</v>
      </c>
      <c r="E3417" t="str">
        <f t="shared" si="650"/>
        <v>April</v>
      </c>
      <c r="F3417" s="6" t="str">
        <f t="shared" si="651"/>
        <v>Apr-29</v>
      </c>
      <c r="G3417">
        <f t="shared" si="652"/>
        <v>1</v>
      </c>
      <c r="H3417" t="str">
        <f t="shared" si="653"/>
        <v>Sunday</v>
      </c>
      <c r="I3417" t="str">
        <f>VLOOKUP(Table1[[#This Row],[Month Num]],Table2[],2,TRUE)</f>
        <v>Q1</v>
      </c>
      <c r="J3417" t="str">
        <f t="shared" si="642"/>
        <v>Apr</v>
      </c>
      <c r="K3417" s="5" t="str">
        <f t="shared" si="643"/>
        <v>A</v>
      </c>
      <c r="L3417" t="str">
        <f t="shared" si="644"/>
        <v>04</v>
      </c>
      <c r="M3417" t="str">
        <f t="shared" si="645"/>
        <v>Sun</v>
      </c>
      <c r="N3417" t="str">
        <f t="shared" si="646"/>
        <v>29</v>
      </c>
      <c r="O3417" t="str">
        <f t="shared" si="647"/>
        <v>S</v>
      </c>
    </row>
    <row r="3418" spans="2:15" x14ac:dyDescent="0.25">
      <c r="B3418" s="5">
        <v>47238</v>
      </c>
      <c r="C3418">
        <f t="shared" si="648"/>
        <v>2029</v>
      </c>
      <c r="D3418">
        <f t="shared" si="649"/>
        <v>4</v>
      </c>
      <c r="E3418" t="str">
        <f t="shared" si="650"/>
        <v>April</v>
      </c>
      <c r="F3418" s="6" t="str">
        <f t="shared" si="651"/>
        <v>Apr-29</v>
      </c>
      <c r="G3418">
        <f t="shared" si="652"/>
        <v>2</v>
      </c>
      <c r="H3418" t="str">
        <f t="shared" si="653"/>
        <v>Monday</v>
      </c>
      <c r="I3418" t="str">
        <f>VLOOKUP(Table1[[#This Row],[Month Num]],Table2[],2,TRUE)</f>
        <v>Q1</v>
      </c>
      <c r="J3418" t="str">
        <f t="shared" si="642"/>
        <v>Apr</v>
      </c>
      <c r="K3418" s="5" t="str">
        <f t="shared" si="643"/>
        <v>A</v>
      </c>
      <c r="L3418" t="str">
        <f t="shared" si="644"/>
        <v>04</v>
      </c>
      <c r="M3418" t="str">
        <f t="shared" si="645"/>
        <v>Mon</v>
      </c>
      <c r="N3418" t="str">
        <f t="shared" si="646"/>
        <v>30</v>
      </c>
      <c r="O3418" t="str">
        <f t="shared" si="647"/>
        <v>M</v>
      </c>
    </row>
    <row r="3419" spans="2:15" x14ac:dyDescent="0.25">
      <c r="B3419" s="5">
        <v>47239</v>
      </c>
      <c r="C3419">
        <f t="shared" si="648"/>
        <v>2029</v>
      </c>
      <c r="D3419">
        <f t="shared" si="649"/>
        <v>5</v>
      </c>
      <c r="E3419" t="str">
        <f t="shared" si="650"/>
        <v>May</v>
      </c>
      <c r="F3419" s="6" t="str">
        <f t="shared" si="651"/>
        <v>May-29</v>
      </c>
      <c r="G3419">
        <f t="shared" si="652"/>
        <v>3</v>
      </c>
      <c r="H3419" t="str">
        <f t="shared" si="653"/>
        <v>Tuesday</v>
      </c>
      <c r="I3419" t="str">
        <f>VLOOKUP(Table1[[#This Row],[Month Num]],Table2[],2,TRUE)</f>
        <v>Q1</v>
      </c>
      <c r="J3419" t="str">
        <f t="shared" si="642"/>
        <v>May</v>
      </c>
      <c r="K3419" s="5" t="str">
        <f t="shared" si="643"/>
        <v>M</v>
      </c>
      <c r="L3419" t="str">
        <f t="shared" si="644"/>
        <v>05</v>
      </c>
      <c r="M3419" t="str">
        <f t="shared" si="645"/>
        <v>Tue</v>
      </c>
      <c r="N3419" t="str">
        <f t="shared" si="646"/>
        <v>01</v>
      </c>
      <c r="O3419" t="str">
        <f t="shared" si="647"/>
        <v>T</v>
      </c>
    </row>
    <row r="3420" spans="2:15" x14ac:dyDescent="0.25">
      <c r="B3420" s="5">
        <v>47240</v>
      </c>
      <c r="C3420">
        <f t="shared" si="648"/>
        <v>2029</v>
      </c>
      <c r="D3420">
        <f t="shared" si="649"/>
        <v>5</v>
      </c>
      <c r="E3420" t="str">
        <f t="shared" si="650"/>
        <v>May</v>
      </c>
      <c r="F3420" s="6" t="str">
        <f t="shared" si="651"/>
        <v>May-29</v>
      </c>
      <c r="G3420">
        <f t="shared" si="652"/>
        <v>4</v>
      </c>
      <c r="H3420" t="str">
        <f t="shared" si="653"/>
        <v>Wednesday</v>
      </c>
      <c r="I3420" t="str">
        <f>VLOOKUP(Table1[[#This Row],[Month Num]],Table2[],2,TRUE)</f>
        <v>Q1</v>
      </c>
      <c r="J3420" t="str">
        <f t="shared" si="642"/>
        <v>May</v>
      </c>
      <c r="K3420" s="5" t="str">
        <f t="shared" si="643"/>
        <v>M</v>
      </c>
      <c r="L3420" t="str">
        <f t="shared" si="644"/>
        <v>05</v>
      </c>
      <c r="M3420" t="str">
        <f t="shared" si="645"/>
        <v>Wed</v>
      </c>
      <c r="N3420" t="str">
        <f t="shared" si="646"/>
        <v>02</v>
      </c>
      <c r="O3420" t="str">
        <f t="shared" si="647"/>
        <v>W</v>
      </c>
    </row>
    <row r="3421" spans="2:15" x14ac:dyDescent="0.25">
      <c r="B3421" s="5">
        <v>47241</v>
      </c>
      <c r="C3421">
        <f t="shared" si="648"/>
        <v>2029</v>
      </c>
      <c r="D3421">
        <f t="shared" si="649"/>
        <v>5</v>
      </c>
      <c r="E3421" t="str">
        <f t="shared" si="650"/>
        <v>May</v>
      </c>
      <c r="F3421" s="6" t="str">
        <f t="shared" si="651"/>
        <v>May-29</v>
      </c>
      <c r="G3421">
        <f t="shared" si="652"/>
        <v>5</v>
      </c>
      <c r="H3421" t="str">
        <f t="shared" si="653"/>
        <v>Thursday</v>
      </c>
      <c r="I3421" t="str">
        <f>VLOOKUP(Table1[[#This Row],[Month Num]],Table2[],2,TRUE)</f>
        <v>Q1</v>
      </c>
      <c r="J3421" t="str">
        <f t="shared" si="642"/>
        <v>May</v>
      </c>
      <c r="K3421" s="5" t="str">
        <f t="shared" si="643"/>
        <v>M</v>
      </c>
      <c r="L3421" t="str">
        <f t="shared" si="644"/>
        <v>05</v>
      </c>
      <c r="M3421" t="str">
        <f t="shared" si="645"/>
        <v>Thu</v>
      </c>
      <c r="N3421" t="str">
        <f t="shared" si="646"/>
        <v>03</v>
      </c>
      <c r="O3421" t="str">
        <f t="shared" si="647"/>
        <v>T</v>
      </c>
    </row>
    <row r="3422" spans="2:15" x14ac:dyDescent="0.25">
      <c r="B3422" s="5">
        <v>47242</v>
      </c>
      <c r="C3422">
        <f t="shared" si="648"/>
        <v>2029</v>
      </c>
      <c r="D3422">
        <f t="shared" si="649"/>
        <v>5</v>
      </c>
      <c r="E3422" t="str">
        <f t="shared" si="650"/>
        <v>May</v>
      </c>
      <c r="F3422" s="6" t="str">
        <f t="shared" si="651"/>
        <v>May-29</v>
      </c>
      <c r="G3422">
        <f t="shared" si="652"/>
        <v>6</v>
      </c>
      <c r="H3422" t="str">
        <f t="shared" si="653"/>
        <v>Friday</v>
      </c>
      <c r="I3422" t="str">
        <f>VLOOKUP(Table1[[#This Row],[Month Num]],Table2[],2,TRUE)</f>
        <v>Q1</v>
      </c>
      <c r="J3422" t="str">
        <f t="shared" si="642"/>
        <v>May</v>
      </c>
      <c r="K3422" s="5" t="str">
        <f t="shared" si="643"/>
        <v>M</v>
      </c>
      <c r="L3422" t="str">
        <f t="shared" si="644"/>
        <v>05</v>
      </c>
      <c r="M3422" t="str">
        <f t="shared" si="645"/>
        <v>Fri</v>
      </c>
      <c r="N3422" t="str">
        <f t="shared" si="646"/>
        <v>04</v>
      </c>
      <c r="O3422" t="str">
        <f t="shared" si="647"/>
        <v>F</v>
      </c>
    </row>
    <row r="3423" spans="2:15" x14ac:dyDescent="0.25">
      <c r="B3423" s="5">
        <v>47243</v>
      </c>
      <c r="C3423">
        <f t="shared" si="648"/>
        <v>2029</v>
      </c>
      <c r="D3423">
        <f t="shared" si="649"/>
        <v>5</v>
      </c>
      <c r="E3423" t="str">
        <f t="shared" si="650"/>
        <v>May</v>
      </c>
      <c r="F3423" s="6" t="str">
        <f t="shared" si="651"/>
        <v>May-29</v>
      </c>
      <c r="G3423">
        <f t="shared" si="652"/>
        <v>7</v>
      </c>
      <c r="H3423" t="str">
        <f t="shared" si="653"/>
        <v>Saturday</v>
      </c>
      <c r="I3423" t="str">
        <f>VLOOKUP(Table1[[#This Row],[Month Num]],Table2[],2,TRUE)</f>
        <v>Q1</v>
      </c>
      <c r="J3423" t="str">
        <f t="shared" si="642"/>
        <v>May</v>
      </c>
      <c r="K3423" s="5" t="str">
        <f t="shared" si="643"/>
        <v>M</v>
      </c>
      <c r="L3423" t="str">
        <f t="shared" si="644"/>
        <v>05</v>
      </c>
      <c r="M3423" t="str">
        <f t="shared" si="645"/>
        <v>Sat</v>
      </c>
      <c r="N3423" t="str">
        <f t="shared" si="646"/>
        <v>05</v>
      </c>
      <c r="O3423" t="str">
        <f t="shared" si="647"/>
        <v>S</v>
      </c>
    </row>
    <row r="3424" spans="2:15" x14ac:dyDescent="0.25">
      <c r="B3424" s="5">
        <v>47244</v>
      </c>
      <c r="C3424">
        <f t="shared" si="648"/>
        <v>2029</v>
      </c>
      <c r="D3424">
        <f t="shared" si="649"/>
        <v>5</v>
      </c>
      <c r="E3424" t="str">
        <f t="shared" si="650"/>
        <v>May</v>
      </c>
      <c r="F3424" s="6" t="str">
        <f t="shared" si="651"/>
        <v>May-29</v>
      </c>
      <c r="G3424">
        <f t="shared" si="652"/>
        <v>1</v>
      </c>
      <c r="H3424" t="str">
        <f t="shared" si="653"/>
        <v>Sunday</v>
      </c>
      <c r="I3424" t="str">
        <f>VLOOKUP(Table1[[#This Row],[Month Num]],Table2[],2,TRUE)</f>
        <v>Q1</v>
      </c>
      <c r="J3424" t="str">
        <f t="shared" si="642"/>
        <v>May</v>
      </c>
      <c r="K3424" s="5" t="str">
        <f t="shared" si="643"/>
        <v>M</v>
      </c>
      <c r="L3424" t="str">
        <f t="shared" si="644"/>
        <v>05</v>
      </c>
      <c r="M3424" t="str">
        <f t="shared" si="645"/>
        <v>Sun</v>
      </c>
      <c r="N3424" t="str">
        <f t="shared" si="646"/>
        <v>06</v>
      </c>
      <c r="O3424" t="str">
        <f t="shared" si="647"/>
        <v>S</v>
      </c>
    </row>
    <row r="3425" spans="2:15" x14ac:dyDescent="0.25">
      <c r="B3425" s="5">
        <v>47245</v>
      </c>
      <c r="C3425">
        <f t="shared" si="648"/>
        <v>2029</v>
      </c>
      <c r="D3425">
        <f t="shared" si="649"/>
        <v>5</v>
      </c>
      <c r="E3425" t="str">
        <f t="shared" si="650"/>
        <v>May</v>
      </c>
      <c r="F3425" s="6" t="str">
        <f t="shared" si="651"/>
        <v>May-29</v>
      </c>
      <c r="G3425">
        <f t="shared" si="652"/>
        <v>2</v>
      </c>
      <c r="H3425" t="str">
        <f t="shared" si="653"/>
        <v>Monday</v>
      </c>
      <c r="I3425" t="str">
        <f>VLOOKUP(Table1[[#This Row],[Month Num]],Table2[],2,TRUE)</f>
        <v>Q1</v>
      </c>
      <c r="J3425" t="str">
        <f t="shared" si="642"/>
        <v>May</v>
      </c>
      <c r="K3425" s="5" t="str">
        <f t="shared" si="643"/>
        <v>M</v>
      </c>
      <c r="L3425" t="str">
        <f t="shared" si="644"/>
        <v>05</v>
      </c>
      <c r="M3425" t="str">
        <f t="shared" si="645"/>
        <v>Mon</v>
      </c>
      <c r="N3425" t="str">
        <f t="shared" si="646"/>
        <v>07</v>
      </c>
      <c r="O3425" t="str">
        <f t="shared" si="647"/>
        <v>M</v>
      </c>
    </row>
    <row r="3426" spans="2:15" x14ac:dyDescent="0.25">
      <c r="B3426" s="5">
        <v>47246</v>
      </c>
      <c r="C3426">
        <f t="shared" si="648"/>
        <v>2029</v>
      </c>
      <c r="D3426">
        <f t="shared" si="649"/>
        <v>5</v>
      </c>
      <c r="E3426" t="str">
        <f t="shared" si="650"/>
        <v>May</v>
      </c>
      <c r="F3426" s="6" t="str">
        <f t="shared" si="651"/>
        <v>May-29</v>
      </c>
      <c r="G3426">
        <f t="shared" si="652"/>
        <v>3</v>
      </c>
      <c r="H3426" t="str">
        <f t="shared" si="653"/>
        <v>Tuesday</v>
      </c>
      <c r="I3426" t="str">
        <f>VLOOKUP(Table1[[#This Row],[Month Num]],Table2[],2,TRUE)</f>
        <v>Q1</v>
      </c>
      <c r="J3426" t="str">
        <f t="shared" si="642"/>
        <v>May</v>
      </c>
      <c r="K3426" s="5" t="str">
        <f t="shared" si="643"/>
        <v>M</v>
      </c>
      <c r="L3426" t="str">
        <f t="shared" si="644"/>
        <v>05</v>
      </c>
      <c r="M3426" t="str">
        <f t="shared" si="645"/>
        <v>Tue</v>
      </c>
      <c r="N3426" t="str">
        <f t="shared" si="646"/>
        <v>08</v>
      </c>
      <c r="O3426" t="str">
        <f t="shared" si="647"/>
        <v>T</v>
      </c>
    </row>
    <row r="3427" spans="2:15" x14ac:dyDescent="0.25">
      <c r="B3427" s="5">
        <v>47247</v>
      </c>
      <c r="C3427">
        <f t="shared" si="648"/>
        <v>2029</v>
      </c>
      <c r="D3427">
        <f t="shared" si="649"/>
        <v>5</v>
      </c>
      <c r="E3427" t="str">
        <f t="shared" si="650"/>
        <v>May</v>
      </c>
      <c r="F3427" s="6" t="str">
        <f t="shared" si="651"/>
        <v>May-29</v>
      </c>
      <c r="G3427">
        <f t="shared" si="652"/>
        <v>4</v>
      </c>
      <c r="H3427" t="str">
        <f t="shared" si="653"/>
        <v>Wednesday</v>
      </c>
      <c r="I3427" t="str">
        <f>VLOOKUP(Table1[[#This Row],[Month Num]],Table2[],2,TRUE)</f>
        <v>Q1</v>
      </c>
      <c r="J3427" t="str">
        <f t="shared" si="642"/>
        <v>May</v>
      </c>
      <c r="K3427" s="5" t="str">
        <f t="shared" si="643"/>
        <v>M</v>
      </c>
      <c r="L3427" t="str">
        <f t="shared" si="644"/>
        <v>05</v>
      </c>
      <c r="M3427" t="str">
        <f t="shared" si="645"/>
        <v>Wed</v>
      </c>
      <c r="N3427" t="str">
        <f t="shared" si="646"/>
        <v>09</v>
      </c>
      <c r="O3427" t="str">
        <f t="shared" si="647"/>
        <v>W</v>
      </c>
    </row>
    <row r="3428" spans="2:15" x14ac:dyDescent="0.25">
      <c r="B3428" s="5">
        <v>47248</v>
      </c>
      <c r="C3428">
        <f t="shared" si="648"/>
        <v>2029</v>
      </c>
      <c r="D3428">
        <f t="shared" si="649"/>
        <v>5</v>
      </c>
      <c r="E3428" t="str">
        <f t="shared" si="650"/>
        <v>May</v>
      </c>
      <c r="F3428" s="6" t="str">
        <f t="shared" si="651"/>
        <v>May-29</v>
      </c>
      <c r="G3428">
        <f t="shared" si="652"/>
        <v>5</v>
      </c>
      <c r="H3428" t="str">
        <f t="shared" si="653"/>
        <v>Thursday</v>
      </c>
      <c r="I3428" t="str">
        <f>VLOOKUP(Table1[[#This Row],[Month Num]],Table2[],2,TRUE)</f>
        <v>Q1</v>
      </c>
      <c r="J3428" t="str">
        <f t="shared" si="642"/>
        <v>May</v>
      </c>
      <c r="K3428" s="5" t="str">
        <f t="shared" si="643"/>
        <v>M</v>
      </c>
      <c r="L3428" t="str">
        <f t="shared" si="644"/>
        <v>05</v>
      </c>
      <c r="M3428" t="str">
        <f t="shared" si="645"/>
        <v>Thu</v>
      </c>
      <c r="N3428" t="str">
        <f t="shared" si="646"/>
        <v>10</v>
      </c>
      <c r="O3428" t="str">
        <f t="shared" si="647"/>
        <v>T</v>
      </c>
    </row>
    <row r="3429" spans="2:15" x14ac:dyDescent="0.25">
      <c r="B3429" s="5">
        <v>47249</v>
      </c>
      <c r="C3429">
        <f t="shared" si="648"/>
        <v>2029</v>
      </c>
      <c r="D3429">
        <f t="shared" si="649"/>
        <v>5</v>
      </c>
      <c r="E3429" t="str">
        <f t="shared" si="650"/>
        <v>May</v>
      </c>
      <c r="F3429" s="6" t="str">
        <f t="shared" si="651"/>
        <v>May-29</v>
      </c>
      <c r="G3429">
        <f t="shared" si="652"/>
        <v>6</v>
      </c>
      <c r="H3429" t="str">
        <f t="shared" si="653"/>
        <v>Friday</v>
      </c>
      <c r="I3429" t="str">
        <f>VLOOKUP(Table1[[#This Row],[Month Num]],Table2[],2,TRUE)</f>
        <v>Q1</v>
      </c>
      <c r="J3429" t="str">
        <f t="shared" si="642"/>
        <v>May</v>
      </c>
      <c r="K3429" s="5" t="str">
        <f t="shared" si="643"/>
        <v>M</v>
      </c>
      <c r="L3429" t="str">
        <f t="shared" si="644"/>
        <v>05</v>
      </c>
      <c r="M3429" t="str">
        <f t="shared" si="645"/>
        <v>Fri</v>
      </c>
      <c r="N3429" t="str">
        <f t="shared" si="646"/>
        <v>11</v>
      </c>
      <c r="O3429" t="str">
        <f t="shared" si="647"/>
        <v>F</v>
      </c>
    </row>
    <row r="3430" spans="2:15" x14ac:dyDescent="0.25">
      <c r="B3430" s="5">
        <v>47250</v>
      </c>
      <c r="C3430">
        <f t="shared" si="648"/>
        <v>2029</v>
      </c>
      <c r="D3430">
        <f t="shared" si="649"/>
        <v>5</v>
      </c>
      <c r="E3430" t="str">
        <f t="shared" si="650"/>
        <v>May</v>
      </c>
      <c r="F3430" s="6" t="str">
        <f t="shared" si="651"/>
        <v>May-29</v>
      </c>
      <c r="G3430">
        <f t="shared" si="652"/>
        <v>7</v>
      </c>
      <c r="H3430" t="str">
        <f t="shared" si="653"/>
        <v>Saturday</v>
      </c>
      <c r="I3430" t="str">
        <f>VLOOKUP(Table1[[#This Row],[Month Num]],Table2[],2,TRUE)</f>
        <v>Q1</v>
      </c>
      <c r="J3430" t="str">
        <f t="shared" si="642"/>
        <v>May</v>
      </c>
      <c r="K3430" s="5" t="str">
        <f t="shared" si="643"/>
        <v>M</v>
      </c>
      <c r="L3430" t="str">
        <f t="shared" si="644"/>
        <v>05</v>
      </c>
      <c r="M3430" t="str">
        <f t="shared" si="645"/>
        <v>Sat</v>
      </c>
      <c r="N3430" t="str">
        <f t="shared" si="646"/>
        <v>12</v>
      </c>
      <c r="O3430" t="str">
        <f t="shared" si="647"/>
        <v>S</v>
      </c>
    </row>
    <row r="3431" spans="2:15" x14ac:dyDescent="0.25">
      <c r="B3431" s="5">
        <v>47251</v>
      </c>
      <c r="C3431">
        <f t="shared" si="648"/>
        <v>2029</v>
      </c>
      <c r="D3431">
        <f t="shared" si="649"/>
        <v>5</v>
      </c>
      <c r="E3431" t="str">
        <f t="shared" si="650"/>
        <v>May</v>
      </c>
      <c r="F3431" s="6" t="str">
        <f t="shared" si="651"/>
        <v>May-29</v>
      </c>
      <c r="G3431">
        <f t="shared" si="652"/>
        <v>1</v>
      </c>
      <c r="H3431" t="str">
        <f t="shared" si="653"/>
        <v>Sunday</v>
      </c>
      <c r="I3431" t="str">
        <f>VLOOKUP(Table1[[#This Row],[Month Num]],Table2[],2,TRUE)</f>
        <v>Q1</v>
      </c>
      <c r="J3431" t="str">
        <f t="shared" si="642"/>
        <v>May</v>
      </c>
      <c r="K3431" s="5" t="str">
        <f t="shared" si="643"/>
        <v>M</v>
      </c>
      <c r="L3431" t="str">
        <f t="shared" si="644"/>
        <v>05</v>
      </c>
      <c r="M3431" t="str">
        <f t="shared" si="645"/>
        <v>Sun</v>
      </c>
      <c r="N3431" t="str">
        <f t="shared" si="646"/>
        <v>13</v>
      </c>
      <c r="O3431" t="str">
        <f t="shared" si="647"/>
        <v>S</v>
      </c>
    </row>
    <row r="3432" spans="2:15" x14ac:dyDescent="0.25">
      <c r="B3432" s="5">
        <v>47252</v>
      </c>
      <c r="C3432">
        <f t="shared" si="648"/>
        <v>2029</v>
      </c>
      <c r="D3432">
        <f t="shared" si="649"/>
        <v>5</v>
      </c>
      <c r="E3432" t="str">
        <f t="shared" si="650"/>
        <v>May</v>
      </c>
      <c r="F3432" s="6" t="str">
        <f t="shared" si="651"/>
        <v>May-29</v>
      </c>
      <c r="G3432">
        <f t="shared" si="652"/>
        <v>2</v>
      </c>
      <c r="H3432" t="str">
        <f t="shared" si="653"/>
        <v>Monday</v>
      </c>
      <c r="I3432" t="str">
        <f>VLOOKUP(Table1[[#This Row],[Month Num]],Table2[],2,TRUE)</f>
        <v>Q1</v>
      </c>
      <c r="J3432" t="str">
        <f t="shared" si="642"/>
        <v>May</v>
      </c>
      <c r="K3432" s="5" t="str">
        <f t="shared" si="643"/>
        <v>M</v>
      </c>
      <c r="L3432" t="str">
        <f t="shared" si="644"/>
        <v>05</v>
      </c>
      <c r="M3432" t="str">
        <f t="shared" si="645"/>
        <v>Mon</v>
      </c>
      <c r="N3432" t="str">
        <f t="shared" si="646"/>
        <v>14</v>
      </c>
      <c r="O3432" t="str">
        <f t="shared" si="647"/>
        <v>M</v>
      </c>
    </row>
    <row r="3433" spans="2:15" x14ac:dyDescent="0.25">
      <c r="B3433" s="5">
        <v>47253</v>
      </c>
      <c r="C3433">
        <f t="shared" si="648"/>
        <v>2029</v>
      </c>
      <c r="D3433">
        <f t="shared" si="649"/>
        <v>5</v>
      </c>
      <c r="E3433" t="str">
        <f t="shared" si="650"/>
        <v>May</v>
      </c>
      <c r="F3433" s="6" t="str">
        <f t="shared" si="651"/>
        <v>May-29</v>
      </c>
      <c r="G3433">
        <f t="shared" si="652"/>
        <v>3</v>
      </c>
      <c r="H3433" t="str">
        <f t="shared" si="653"/>
        <v>Tuesday</v>
      </c>
      <c r="I3433" t="str">
        <f>VLOOKUP(Table1[[#This Row],[Month Num]],Table2[],2,TRUE)</f>
        <v>Q1</v>
      </c>
      <c r="J3433" t="str">
        <f t="shared" si="642"/>
        <v>May</v>
      </c>
      <c r="K3433" s="5" t="str">
        <f t="shared" si="643"/>
        <v>M</v>
      </c>
      <c r="L3433" t="str">
        <f t="shared" si="644"/>
        <v>05</v>
      </c>
      <c r="M3433" t="str">
        <f t="shared" si="645"/>
        <v>Tue</v>
      </c>
      <c r="N3433" t="str">
        <f t="shared" si="646"/>
        <v>15</v>
      </c>
      <c r="O3433" t="str">
        <f t="shared" si="647"/>
        <v>T</v>
      </c>
    </row>
    <row r="3434" spans="2:15" x14ac:dyDescent="0.25">
      <c r="B3434" s="5">
        <v>47254</v>
      </c>
      <c r="C3434">
        <f t="shared" si="648"/>
        <v>2029</v>
      </c>
      <c r="D3434">
        <f t="shared" si="649"/>
        <v>5</v>
      </c>
      <c r="E3434" t="str">
        <f t="shared" si="650"/>
        <v>May</v>
      </c>
      <c r="F3434" s="6" t="str">
        <f t="shared" si="651"/>
        <v>May-29</v>
      </c>
      <c r="G3434">
        <f t="shared" si="652"/>
        <v>4</v>
      </c>
      <c r="H3434" t="str">
        <f t="shared" si="653"/>
        <v>Wednesday</v>
      </c>
      <c r="I3434" t="str">
        <f>VLOOKUP(Table1[[#This Row],[Month Num]],Table2[],2,TRUE)</f>
        <v>Q1</v>
      </c>
      <c r="J3434" t="str">
        <f t="shared" si="642"/>
        <v>May</v>
      </c>
      <c r="K3434" s="5" t="str">
        <f t="shared" si="643"/>
        <v>M</v>
      </c>
      <c r="L3434" t="str">
        <f t="shared" si="644"/>
        <v>05</v>
      </c>
      <c r="M3434" t="str">
        <f t="shared" si="645"/>
        <v>Wed</v>
      </c>
      <c r="N3434" t="str">
        <f t="shared" si="646"/>
        <v>16</v>
      </c>
      <c r="O3434" t="str">
        <f t="shared" si="647"/>
        <v>W</v>
      </c>
    </row>
    <row r="3435" spans="2:15" x14ac:dyDescent="0.25">
      <c r="B3435" s="5">
        <v>47255</v>
      </c>
      <c r="C3435">
        <f t="shared" si="648"/>
        <v>2029</v>
      </c>
      <c r="D3435">
        <f t="shared" si="649"/>
        <v>5</v>
      </c>
      <c r="E3435" t="str">
        <f t="shared" si="650"/>
        <v>May</v>
      </c>
      <c r="F3435" s="6" t="str">
        <f t="shared" si="651"/>
        <v>May-29</v>
      </c>
      <c r="G3435">
        <f t="shared" si="652"/>
        <v>5</v>
      </c>
      <c r="H3435" t="str">
        <f t="shared" si="653"/>
        <v>Thursday</v>
      </c>
      <c r="I3435" t="str">
        <f>VLOOKUP(Table1[[#This Row],[Month Num]],Table2[],2,TRUE)</f>
        <v>Q1</v>
      </c>
      <c r="J3435" t="str">
        <f t="shared" si="642"/>
        <v>May</v>
      </c>
      <c r="K3435" s="5" t="str">
        <f t="shared" si="643"/>
        <v>M</v>
      </c>
      <c r="L3435" t="str">
        <f t="shared" si="644"/>
        <v>05</v>
      </c>
      <c r="M3435" t="str">
        <f t="shared" si="645"/>
        <v>Thu</v>
      </c>
      <c r="N3435" t="str">
        <f t="shared" si="646"/>
        <v>17</v>
      </c>
      <c r="O3435" t="str">
        <f t="shared" si="647"/>
        <v>T</v>
      </c>
    </row>
    <row r="3436" spans="2:15" x14ac:dyDescent="0.25">
      <c r="B3436" s="5">
        <v>47256</v>
      </c>
      <c r="C3436">
        <f t="shared" si="648"/>
        <v>2029</v>
      </c>
      <c r="D3436">
        <f t="shared" si="649"/>
        <v>5</v>
      </c>
      <c r="E3436" t="str">
        <f t="shared" si="650"/>
        <v>May</v>
      </c>
      <c r="F3436" s="6" t="str">
        <f t="shared" si="651"/>
        <v>May-29</v>
      </c>
      <c r="G3436">
        <f t="shared" si="652"/>
        <v>6</v>
      </c>
      <c r="H3436" t="str">
        <f t="shared" si="653"/>
        <v>Friday</v>
      </c>
      <c r="I3436" t="str">
        <f>VLOOKUP(Table1[[#This Row],[Month Num]],Table2[],2,TRUE)</f>
        <v>Q1</v>
      </c>
      <c r="J3436" t="str">
        <f t="shared" si="642"/>
        <v>May</v>
      </c>
      <c r="K3436" s="5" t="str">
        <f t="shared" si="643"/>
        <v>M</v>
      </c>
      <c r="L3436" t="str">
        <f t="shared" si="644"/>
        <v>05</v>
      </c>
      <c r="M3436" t="str">
        <f t="shared" si="645"/>
        <v>Fri</v>
      </c>
      <c r="N3436" t="str">
        <f t="shared" si="646"/>
        <v>18</v>
      </c>
      <c r="O3436" t="str">
        <f t="shared" si="647"/>
        <v>F</v>
      </c>
    </row>
    <row r="3437" spans="2:15" x14ac:dyDescent="0.25">
      <c r="B3437" s="5">
        <v>47257</v>
      </c>
      <c r="C3437">
        <f t="shared" si="648"/>
        <v>2029</v>
      </c>
      <c r="D3437">
        <f t="shared" si="649"/>
        <v>5</v>
      </c>
      <c r="E3437" t="str">
        <f t="shared" si="650"/>
        <v>May</v>
      </c>
      <c r="F3437" s="6" t="str">
        <f t="shared" si="651"/>
        <v>May-29</v>
      </c>
      <c r="G3437">
        <f t="shared" si="652"/>
        <v>7</v>
      </c>
      <c r="H3437" t="str">
        <f t="shared" si="653"/>
        <v>Saturday</v>
      </c>
      <c r="I3437" t="str">
        <f>VLOOKUP(Table1[[#This Row],[Month Num]],Table2[],2,TRUE)</f>
        <v>Q1</v>
      </c>
      <c r="J3437" t="str">
        <f t="shared" si="642"/>
        <v>May</v>
      </c>
      <c r="K3437" s="5" t="str">
        <f t="shared" si="643"/>
        <v>M</v>
      </c>
      <c r="L3437" t="str">
        <f t="shared" si="644"/>
        <v>05</v>
      </c>
      <c r="M3437" t="str">
        <f t="shared" si="645"/>
        <v>Sat</v>
      </c>
      <c r="N3437" t="str">
        <f t="shared" si="646"/>
        <v>19</v>
      </c>
      <c r="O3437" t="str">
        <f t="shared" si="647"/>
        <v>S</v>
      </c>
    </row>
    <row r="3438" spans="2:15" x14ac:dyDescent="0.25">
      <c r="B3438" s="5">
        <v>47258</v>
      </c>
      <c r="C3438">
        <f t="shared" si="648"/>
        <v>2029</v>
      </c>
      <c r="D3438">
        <f t="shared" si="649"/>
        <v>5</v>
      </c>
      <c r="E3438" t="str">
        <f t="shared" si="650"/>
        <v>May</v>
      </c>
      <c r="F3438" s="6" t="str">
        <f t="shared" si="651"/>
        <v>May-29</v>
      </c>
      <c r="G3438">
        <f t="shared" si="652"/>
        <v>1</v>
      </c>
      <c r="H3438" t="str">
        <f t="shared" si="653"/>
        <v>Sunday</v>
      </c>
      <c r="I3438" t="str">
        <f>VLOOKUP(Table1[[#This Row],[Month Num]],Table2[],2,TRUE)</f>
        <v>Q1</v>
      </c>
      <c r="J3438" t="str">
        <f t="shared" si="642"/>
        <v>May</v>
      </c>
      <c r="K3438" s="5" t="str">
        <f t="shared" si="643"/>
        <v>M</v>
      </c>
      <c r="L3438" t="str">
        <f t="shared" si="644"/>
        <v>05</v>
      </c>
      <c r="M3438" t="str">
        <f t="shared" si="645"/>
        <v>Sun</v>
      </c>
      <c r="N3438" t="str">
        <f t="shared" si="646"/>
        <v>20</v>
      </c>
      <c r="O3438" t="str">
        <f t="shared" si="647"/>
        <v>S</v>
      </c>
    </row>
    <row r="3439" spans="2:15" x14ac:dyDescent="0.25">
      <c r="B3439" s="5">
        <v>47259</v>
      </c>
      <c r="C3439">
        <f t="shared" si="648"/>
        <v>2029</v>
      </c>
      <c r="D3439">
        <f t="shared" si="649"/>
        <v>5</v>
      </c>
      <c r="E3439" t="str">
        <f t="shared" si="650"/>
        <v>May</v>
      </c>
      <c r="F3439" s="6" t="str">
        <f t="shared" si="651"/>
        <v>May-29</v>
      </c>
      <c r="G3439">
        <f t="shared" si="652"/>
        <v>2</v>
      </c>
      <c r="H3439" t="str">
        <f t="shared" si="653"/>
        <v>Monday</v>
      </c>
      <c r="I3439" t="str">
        <f>VLOOKUP(Table1[[#This Row],[Month Num]],Table2[],2,TRUE)</f>
        <v>Q1</v>
      </c>
      <c r="J3439" t="str">
        <f t="shared" si="642"/>
        <v>May</v>
      </c>
      <c r="K3439" s="5" t="str">
        <f t="shared" si="643"/>
        <v>M</v>
      </c>
      <c r="L3439" t="str">
        <f t="shared" si="644"/>
        <v>05</v>
      </c>
      <c r="M3439" t="str">
        <f t="shared" si="645"/>
        <v>Mon</v>
      </c>
      <c r="N3439" t="str">
        <f t="shared" si="646"/>
        <v>21</v>
      </c>
      <c r="O3439" t="str">
        <f t="shared" si="647"/>
        <v>M</v>
      </c>
    </row>
    <row r="3440" spans="2:15" x14ac:dyDescent="0.25">
      <c r="B3440" s="5">
        <v>47260</v>
      </c>
      <c r="C3440">
        <f t="shared" si="648"/>
        <v>2029</v>
      </c>
      <c r="D3440">
        <f t="shared" si="649"/>
        <v>5</v>
      </c>
      <c r="E3440" t="str">
        <f t="shared" si="650"/>
        <v>May</v>
      </c>
      <c r="F3440" s="6" t="str">
        <f t="shared" si="651"/>
        <v>May-29</v>
      </c>
      <c r="G3440">
        <f t="shared" si="652"/>
        <v>3</v>
      </c>
      <c r="H3440" t="str">
        <f t="shared" si="653"/>
        <v>Tuesday</v>
      </c>
      <c r="I3440" t="str">
        <f>VLOOKUP(Table1[[#This Row],[Month Num]],Table2[],2,TRUE)</f>
        <v>Q1</v>
      </c>
      <c r="J3440" t="str">
        <f t="shared" si="642"/>
        <v>May</v>
      </c>
      <c r="K3440" s="5" t="str">
        <f t="shared" si="643"/>
        <v>M</v>
      </c>
      <c r="L3440" t="str">
        <f t="shared" si="644"/>
        <v>05</v>
      </c>
      <c r="M3440" t="str">
        <f t="shared" si="645"/>
        <v>Tue</v>
      </c>
      <c r="N3440" t="str">
        <f t="shared" si="646"/>
        <v>22</v>
      </c>
      <c r="O3440" t="str">
        <f t="shared" si="647"/>
        <v>T</v>
      </c>
    </row>
    <row r="3441" spans="2:15" x14ac:dyDescent="0.25">
      <c r="B3441" s="5">
        <v>47261</v>
      </c>
      <c r="C3441">
        <f t="shared" si="648"/>
        <v>2029</v>
      </c>
      <c r="D3441">
        <f t="shared" si="649"/>
        <v>5</v>
      </c>
      <c r="E3441" t="str">
        <f t="shared" si="650"/>
        <v>May</v>
      </c>
      <c r="F3441" s="6" t="str">
        <f t="shared" si="651"/>
        <v>May-29</v>
      </c>
      <c r="G3441">
        <f t="shared" si="652"/>
        <v>4</v>
      </c>
      <c r="H3441" t="str">
        <f t="shared" si="653"/>
        <v>Wednesday</v>
      </c>
      <c r="I3441" t="str">
        <f>VLOOKUP(Table1[[#This Row],[Month Num]],Table2[],2,TRUE)</f>
        <v>Q1</v>
      </c>
      <c r="J3441" t="str">
        <f t="shared" si="642"/>
        <v>May</v>
      </c>
      <c r="K3441" s="5" t="str">
        <f t="shared" si="643"/>
        <v>M</v>
      </c>
      <c r="L3441" t="str">
        <f t="shared" si="644"/>
        <v>05</v>
      </c>
      <c r="M3441" t="str">
        <f t="shared" si="645"/>
        <v>Wed</v>
      </c>
      <c r="N3441" t="str">
        <f t="shared" si="646"/>
        <v>23</v>
      </c>
      <c r="O3441" t="str">
        <f t="shared" si="647"/>
        <v>W</v>
      </c>
    </row>
    <row r="3442" spans="2:15" x14ac:dyDescent="0.25">
      <c r="B3442" s="5">
        <v>47262</v>
      </c>
      <c r="C3442">
        <f t="shared" si="648"/>
        <v>2029</v>
      </c>
      <c r="D3442">
        <f t="shared" si="649"/>
        <v>5</v>
      </c>
      <c r="E3442" t="str">
        <f t="shared" si="650"/>
        <v>May</v>
      </c>
      <c r="F3442" s="6" t="str">
        <f t="shared" si="651"/>
        <v>May-29</v>
      </c>
      <c r="G3442">
        <f t="shared" si="652"/>
        <v>5</v>
      </c>
      <c r="H3442" t="str">
        <f t="shared" si="653"/>
        <v>Thursday</v>
      </c>
      <c r="I3442" t="str">
        <f>VLOOKUP(Table1[[#This Row],[Month Num]],Table2[],2,TRUE)</f>
        <v>Q1</v>
      </c>
      <c r="J3442" t="str">
        <f t="shared" si="642"/>
        <v>May</v>
      </c>
      <c r="K3442" s="5" t="str">
        <f t="shared" si="643"/>
        <v>M</v>
      </c>
      <c r="L3442" t="str">
        <f t="shared" si="644"/>
        <v>05</v>
      </c>
      <c r="M3442" t="str">
        <f t="shared" si="645"/>
        <v>Thu</v>
      </c>
      <c r="N3442" t="str">
        <f t="shared" si="646"/>
        <v>24</v>
      </c>
      <c r="O3442" t="str">
        <f t="shared" si="647"/>
        <v>T</v>
      </c>
    </row>
    <row r="3443" spans="2:15" x14ac:dyDescent="0.25">
      <c r="B3443" s="5">
        <v>47263</v>
      </c>
      <c r="C3443">
        <f t="shared" si="648"/>
        <v>2029</v>
      </c>
      <c r="D3443">
        <f t="shared" si="649"/>
        <v>5</v>
      </c>
      <c r="E3443" t="str">
        <f t="shared" si="650"/>
        <v>May</v>
      </c>
      <c r="F3443" s="6" t="str">
        <f t="shared" si="651"/>
        <v>May-29</v>
      </c>
      <c r="G3443">
        <f t="shared" si="652"/>
        <v>6</v>
      </c>
      <c r="H3443" t="str">
        <f t="shared" si="653"/>
        <v>Friday</v>
      </c>
      <c r="I3443" t="str">
        <f>VLOOKUP(Table1[[#This Row],[Month Num]],Table2[],2,TRUE)</f>
        <v>Q1</v>
      </c>
      <c r="J3443" t="str">
        <f t="shared" si="642"/>
        <v>May</v>
      </c>
      <c r="K3443" s="5" t="str">
        <f t="shared" si="643"/>
        <v>M</v>
      </c>
      <c r="L3443" t="str">
        <f t="shared" si="644"/>
        <v>05</v>
      </c>
      <c r="M3443" t="str">
        <f t="shared" si="645"/>
        <v>Fri</v>
      </c>
      <c r="N3443" t="str">
        <f t="shared" si="646"/>
        <v>25</v>
      </c>
      <c r="O3443" t="str">
        <f t="shared" si="647"/>
        <v>F</v>
      </c>
    </row>
    <row r="3444" spans="2:15" x14ac:dyDescent="0.25">
      <c r="B3444" s="5">
        <v>47264</v>
      </c>
      <c r="C3444">
        <f t="shared" si="648"/>
        <v>2029</v>
      </c>
      <c r="D3444">
        <f t="shared" si="649"/>
        <v>5</v>
      </c>
      <c r="E3444" t="str">
        <f t="shared" si="650"/>
        <v>May</v>
      </c>
      <c r="F3444" s="6" t="str">
        <f t="shared" si="651"/>
        <v>May-29</v>
      </c>
      <c r="G3444">
        <f t="shared" si="652"/>
        <v>7</v>
      </c>
      <c r="H3444" t="str">
        <f t="shared" si="653"/>
        <v>Saturday</v>
      </c>
      <c r="I3444" t="str">
        <f>VLOOKUP(Table1[[#This Row],[Month Num]],Table2[],2,TRUE)</f>
        <v>Q1</v>
      </c>
      <c r="J3444" t="str">
        <f t="shared" si="642"/>
        <v>May</v>
      </c>
      <c r="K3444" s="5" t="str">
        <f t="shared" si="643"/>
        <v>M</v>
      </c>
      <c r="L3444" t="str">
        <f t="shared" si="644"/>
        <v>05</v>
      </c>
      <c r="M3444" t="str">
        <f t="shared" si="645"/>
        <v>Sat</v>
      </c>
      <c r="N3444" t="str">
        <f t="shared" si="646"/>
        <v>26</v>
      </c>
      <c r="O3444" t="str">
        <f t="shared" si="647"/>
        <v>S</v>
      </c>
    </row>
    <row r="3445" spans="2:15" x14ac:dyDescent="0.25">
      <c r="B3445" s="5">
        <v>47265</v>
      </c>
      <c r="C3445">
        <f t="shared" si="648"/>
        <v>2029</v>
      </c>
      <c r="D3445">
        <f t="shared" si="649"/>
        <v>5</v>
      </c>
      <c r="E3445" t="str">
        <f t="shared" si="650"/>
        <v>May</v>
      </c>
      <c r="F3445" s="6" t="str">
        <f t="shared" si="651"/>
        <v>May-29</v>
      </c>
      <c r="G3445">
        <f t="shared" si="652"/>
        <v>1</v>
      </c>
      <c r="H3445" t="str">
        <f t="shared" si="653"/>
        <v>Sunday</v>
      </c>
      <c r="I3445" t="str">
        <f>VLOOKUP(Table1[[#This Row],[Month Num]],Table2[],2,TRUE)</f>
        <v>Q1</v>
      </c>
      <c r="J3445" t="str">
        <f t="shared" si="642"/>
        <v>May</v>
      </c>
      <c r="K3445" s="5" t="str">
        <f t="shared" si="643"/>
        <v>M</v>
      </c>
      <c r="L3445" t="str">
        <f t="shared" si="644"/>
        <v>05</v>
      </c>
      <c r="M3445" t="str">
        <f t="shared" si="645"/>
        <v>Sun</v>
      </c>
      <c r="N3445" t="str">
        <f t="shared" si="646"/>
        <v>27</v>
      </c>
      <c r="O3445" t="str">
        <f t="shared" si="647"/>
        <v>S</v>
      </c>
    </row>
    <row r="3446" spans="2:15" x14ac:dyDescent="0.25">
      <c r="B3446" s="5">
        <v>47266</v>
      </c>
      <c r="C3446">
        <f t="shared" si="648"/>
        <v>2029</v>
      </c>
      <c r="D3446">
        <f t="shared" si="649"/>
        <v>5</v>
      </c>
      <c r="E3446" t="str">
        <f t="shared" si="650"/>
        <v>May</v>
      </c>
      <c r="F3446" s="6" t="str">
        <f t="shared" si="651"/>
        <v>May-29</v>
      </c>
      <c r="G3446">
        <f t="shared" si="652"/>
        <v>2</v>
      </c>
      <c r="H3446" t="str">
        <f t="shared" si="653"/>
        <v>Monday</v>
      </c>
      <c r="I3446" t="str">
        <f>VLOOKUP(Table1[[#This Row],[Month Num]],Table2[],2,TRUE)</f>
        <v>Q1</v>
      </c>
      <c r="J3446" t="str">
        <f t="shared" si="642"/>
        <v>May</v>
      </c>
      <c r="K3446" s="5" t="str">
        <f t="shared" si="643"/>
        <v>M</v>
      </c>
      <c r="L3446" t="str">
        <f t="shared" si="644"/>
        <v>05</v>
      </c>
      <c r="M3446" t="str">
        <f t="shared" si="645"/>
        <v>Mon</v>
      </c>
      <c r="N3446" t="str">
        <f t="shared" si="646"/>
        <v>28</v>
      </c>
      <c r="O3446" t="str">
        <f t="shared" si="647"/>
        <v>M</v>
      </c>
    </row>
    <row r="3447" spans="2:15" x14ac:dyDescent="0.25">
      <c r="B3447" s="5">
        <v>47267</v>
      </c>
      <c r="C3447">
        <f t="shared" si="648"/>
        <v>2029</v>
      </c>
      <c r="D3447">
        <f t="shared" si="649"/>
        <v>5</v>
      </c>
      <c r="E3447" t="str">
        <f t="shared" si="650"/>
        <v>May</v>
      </c>
      <c r="F3447" s="6" t="str">
        <f t="shared" si="651"/>
        <v>May-29</v>
      </c>
      <c r="G3447">
        <f t="shared" si="652"/>
        <v>3</v>
      </c>
      <c r="H3447" t="str">
        <f t="shared" si="653"/>
        <v>Tuesday</v>
      </c>
      <c r="I3447" t="str">
        <f>VLOOKUP(Table1[[#This Row],[Month Num]],Table2[],2,TRUE)</f>
        <v>Q1</v>
      </c>
      <c r="J3447" t="str">
        <f t="shared" si="642"/>
        <v>May</v>
      </c>
      <c r="K3447" s="5" t="str">
        <f t="shared" si="643"/>
        <v>M</v>
      </c>
      <c r="L3447" t="str">
        <f t="shared" si="644"/>
        <v>05</v>
      </c>
      <c r="M3447" t="str">
        <f t="shared" si="645"/>
        <v>Tue</v>
      </c>
      <c r="N3447" t="str">
        <f t="shared" si="646"/>
        <v>29</v>
      </c>
      <c r="O3447" t="str">
        <f t="shared" si="647"/>
        <v>T</v>
      </c>
    </row>
    <row r="3448" spans="2:15" x14ac:dyDescent="0.25">
      <c r="B3448" s="5">
        <v>47268</v>
      </c>
      <c r="C3448">
        <f t="shared" si="648"/>
        <v>2029</v>
      </c>
      <c r="D3448">
        <f t="shared" si="649"/>
        <v>5</v>
      </c>
      <c r="E3448" t="str">
        <f t="shared" si="650"/>
        <v>May</v>
      </c>
      <c r="F3448" s="6" t="str">
        <f t="shared" si="651"/>
        <v>May-29</v>
      </c>
      <c r="G3448">
        <f t="shared" si="652"/>
        <v>4</v>
      </c>
      <c r="H3448" t="str">
        <f t="shared" si="653"/>
        <v>Wednesday</v>
      </c>
      <c r="I3448" t="str">
        <f>VLOOKUP(Table1[[#This Row],[Month Num]],Table2[],2,TRUE)</f>
        <v>Q1</v>
      </c>
      <c r="J3448" t="str">
        <f t="shared" si="642"/>
        <v>May</v>
      </c>
      <c r="K3448" s="5" t="str">
        <f t="shared" si="643"/>
        <v>M</v>
      </c>
      <c r="L3448" t="str">
        <f t="shared" si="644"/>
        <v>05</v>
      </c>
      <c r="M3448" t="str">
        <f t="shared" si="645"/>
        <v>Wed</v>
      </c>
      <c r="N3448" t="str">
        <f t="shared" si="646"/>
        <v>30</v>
      </c>
      <c r="O3448" t="str">
        <f t="shared" si="647"/>
        <v>W</v>
      </c>
    </row>
    <row r="3449" spans="2:15" x14ac:dyDescent="0.25">
      <c r="B3449" s="5">
        <v>47269</v>
      </c>
      <c r="C3449">
        <f t="shared" si="648"/>
        <v>2029</v>
      </c>
      <c r="D3449">
        <f t="shared" si="649"/>
        <v>5</v>
      </c>
      <c r="E3449" t="str">
        <f t="shared" si="650"/>
        <v>May</v>
      </c>
      <c r="F3449" s="6" t="str">
        <f t="shared" si="651"/>
        <v>May-29</v>
      </c>
      <c r="G3449">
        <f t="shared" si="652"/>
        <v>5</v>
      </c>
      <c r="H3449" t="str">
        <f t="shared" si="653"/>
        <v>Thursday</v>
      </c>
      <c r="I3449" t="str">
        <f>VLOOKUP(Table1[[#This Row],[Month Num]],Table2[],2,TRUE)</f>
        <v>Q1</v>
      </c>
      <c r="J3449" t="str">
        <f t="shared" si="642"/>
        <v>May</v>
      </c>
      <c r="K3449" s="5" t="str">
        <f t="shared" si="643"/>
        <v>M</v>
      </c>
      <c r="L3449" t="str">
        <f t="shared" si="644"/>
        <v>05</v>
      </c>
      <c r="M3449" t="str">
        <f t="shared" si="645"/>
        <v>Thu</v>
      </c>
      <c r="N3449" t="str">
        <f t="shared" si="646"/>
        <v>31</v>
      </c>
      <c r="O3449" t="str">
        <f t="shared" si="647"/>
        <v>T</v>
      </c>
    </row>
    <row r="3450" spans="2:15" x14ac:dyDescent="0.25">
      <c r="B3450" s="5">
        <v>47270</v>
      </c>
      <c r="C3450">
        <f t="shared" si="648"/>
        <v>2029</v>
      </c>
      <c r="D3450">
        <f t="shared" si="649"/>
        <v>6</v>
      </c>
      <c r="E3450" t="str">
        <f t="shared" si="650"/>
        <v>June</v>
      </c>
      <c r="F3450" s="6" t="str">
        <f t="shared" si="651"/>
        <v>Jun-29</v>
      </c>
      <c r="G3450">
        <f t="shared" si="652"/>
        <v>6</v>
      </c>
      <c r="H3450" t="str">
        <f t="shared" si="653"/>
        <v>Friday</v>
      </c>
      <c r="I3450" t="str">
        <f>VLOOKUP(Table1[[#This Row],[Month Num]],Table2[],2,TRUE)</f>
        <v>Q1</v>
      </c>
      <c r="J3450" t="str">
        <f t="shared" si="642"/>
        <v>Jun</v>
      </c>
      <c r="K3450" s="5" t="str">
        <f t="shared" si="643"/>
        <v>J</v>
      </c>
      <c r="L3450" t="str">
        <f t="shared" si="644"/>
        <v>06</v>
      </c>
      <c r="M3450" t="str">
        <f t="shared" si="645"/>
        <v>Fri</v>
      </c>
      <c r="N3450" t="str">
        <f t="shared" si="646"/>
        <v>01</v>
      </c>
      <c r="O3450" t="str">
        <f t="shared" si="647"/>
        <v>F</v>
      </c>
    </row>
    <row r="3451" spans="2:15" x14ac:dyDescent="0.25">
      <c r="B3451" s="5">
        <v>47271</v>
      </c>
      <c r="C3451">
        <f t="shared" si="648"/>
        <v>2029</v>
      </c>
      <c r="D3451">
        <f t="shared" si="649"/>
        <v>6</v>
      </c>
      <c r="E3451" t="str">
        <f t="shared" si="650"/>
        <v>June</v>
      </c>
      <c r="F3451" s="6" t="str">
        <f t="shared" si="651"/>
        <v>Jun-29</v>
      </c>
      <c r="G3451">
        <f t="shared" si="652"/>
        <v>7</v>
      </c>
      <c r="H3451" t="str">
        <f t="shared" si="653"/>
        <v>Saturday</v>
      </c>
      <c r="I3451" t="str">
        <f>VLOOKUP(Table1[[#This Row],[Month Num]],Table2[],2,TRUE)</f>
        <v>Q1</v>
      </c>
      <c r="J3451" t="str">
        <f t="shared" si="642"/>
        <v>Jun</v>
      </c>
      <c r="K3451" s="5" t="str">
        <f t="shared" si="643"/>
        <v>J</v>
      </c>
      <c r="L3451" t="str">
        <f t="shared" si="644"/>
        <v>06</v>
      </c>
      <c r="M3451" t="str">
        <f t="shared" si="645"/>
        <v>Sat</v>
      </c>
      <c r="N3451" t="str">
        <f t="shared" si="646"/>
        <v>02</v>
      </c>
      <c r="O3451" t="str">
        <f t="shared" si="647"/>
        <v>S</v>
      </c>
    </row>
    <row r="3452" spans="2:15" x14ac:dyDescent="0.25">
      <c r="B3452" s="5">
        <v>47272</v>
      </c>
      <c r="C3452">
        <f t="shared" si="648"/>
        <v>2029</v>
      </c>
      <c r="D3452">
        <f t="shared" si="649"/>
        <v>6</v>
      </c>
      <c r="E3452" t="str">
        <f t="shared" si="650"/>
        <v>June</v>
      </c>
      <c r="F3452" s="6" t="str">
        <f t="shared" si="651"/>
        <v>Jun-29</v>
      </c>
      <c r="G3452">
        <f t="shared" si="652"/>
        <v>1</v>
      </c>
      <c r="H3452" t="str">
        <f t="shared" si="653"/>
        <v>Sunday</v>
      </c>
      <c r="I3452" t="str">
        <f>VLOOKUP(Table1[[#This Row],[Month Num]],Table2[],2,TRUE)</f>
        <v>Q1</v>
      </c>
      <c r="J3452" t="str">
        <f t="shared" si="642"/>
        <v>Jun</v>
      </c>
      <c r="K3452" s="5" t="str">
        <f t="shared" si="643"/>
        <v>J</v>
      </c>
      <c r="L3452" t="str">
        <f t="shared" si="644"/>
        <v>06</v>
      </c>
      <c r="M3452" t="str">
        <f t="shared" si="645"/>
        <v>Sun</v>
      </c>
      <c r="N3452" t="str">
        <f t="shared" si="646"/>
        <v>03</v>
      </c>
      <c r="O3452" t="str">
        <f t="shared" si="647"/>
        <v>S</v>
      </c>
    </row>
    <row r="3453" spans="2:15" x14ac:dyDescent="0.25">
      <c r="B3453" s="5">
        <v>47273</v>
      </c>
      <c r="C3453">
        <f t="shared" si="648"/>
        <v>2029</v>
      </c>
      <c r="D3453">
        <f t="shared" si="649"/>
        <v>6</v>
      </c>
      <c r="E3453" t="str">
        <f t="shared" si="650"/>
        <v>June</v>
      </c>
      <c r="F3453" s="6" t="str">
        <f t="shared" si="651"/>
        <v>Jun-29</v>
      </c>
      <c r="G3453">
        <f t="shared" si="652"/>
        <v>2</v>
      </c>
      <c r="H3453" t="str">
        <f t="shared" si="653"/>
        <v>Monday</v>
      </c>
      <c r="I3453" t="str">
        <f>VLOOKUP(Table1[[#This Row],[Month Num]],Table2[],2,TRUE)</f>
        <v>Q1</v>
      </c>
      <c r="J3453" t="str">
        <f t="shared" si="642"/>
        <v>Jun</v>
      </c>
      <c r="K3453" s="5" t="str">
        <f t="shared" si="643"/>
        <v>J</v>
      </c>
      <c r="L3453" t="str">
        <f t="shared" si="644"/>
        <v>06</v>
      </c>
      <c r="M3453" t="str">
        <f t="shared" si="645"/>
        <v>Mon</v>
      </c>
      <c r="N3453" t="str">
        <f t="shared" si="646"/>
        <v>04</v>
      </c>
      <c r="O3453" t="str">
        <f t="shared" si="647"/>
        <v>M</v>
      </c>
    </row>
    <row r="3454" spans="2:15" x14ac:dyDescent="0.25">
      <c r="B3454" s="5">
        <v>47274</v>
      </c>
      <c r="C3454">
        <f t="shared" si="648"/>
        <v>2029</v>
      </c>
      <c r="D3454">
        <f t="shared" si="649"/>
        <v>6</v>
      </c>
      <c r="E3454" t="str">
        <f t="shared" si="650"/>
        <v>June</v>
      </c>
      <c r="F3454" s="6" t="str">
        <f t="shared" si="651"/>
        <v>Jun-29</v>
      </c>
      <c r="G3454">
        <f t="shared" si="652"/>
        <v>3</v>
      </c>
      <c r="H3454" t="str">
        <f t="shared" si="653"/>
        <v>Tuesday</v>
      </c>
      <c r="I3454" t="str">
        <f>VLOOKUP(Table1[[#This Row],[Month Num]],Table2[],2,TRUE)</f>
        <v>Q1</v>
      </c>
      <c r="J3454" t="str">
        <f t="shared" si="642"/>
        <v>Jun</v>
      </c>
      <c r="K3454" s="5" t="str">
        <f t="shared" si="643"/>
        <v>J</v>
      </c>
      <c r="L3454" t="str">
        <f t="shared" si="644"/>
        <v>06</v>
      </c>
      <c r="M3454" t="str">
        <f t="shared" si="645"/>
        <v>Tue</v>
      </c>
      <c r="N3454" t="str">
        <f t="shared" si="646"/>
        <v>05</v>
      </c>
      <c r="O3454" t="str">
        <f t="shared" si="647"/>
        <v>T</v>
      </c>
    </row>
    <row r="3455" spans="2:15" x14ac:dyDescent="0.25">
      <c r="B3455" s="5">
        <v>47275</v>
      </c>
      <c r="C3455">
        <f t="shared" si="648"/>
        <v>2029</v>
      </c>
      <c r="D3455">
        <f t="shared" si="649"/>
        <v>6</v>
      </c>
      <c r="E3455" t="str">
        <f t="shared" si="650"/>
        <v>June</v>
      </c>
      <c r="F3455" s="6" t="str">
        <f t="shared" si="651"/>
        <v>Jun-29</v>
      </c>
      <c r="G3455">
        <f t="shared" si="652"/>
        <v>4</v>
      </c>
      <c r="H3455" t="str">
        <f t="shared" si="653"/>
        <v>Wednesday</v>
      </c>
      <c r="I3455" t="str">
        <f>VLOOKUP(Table1[[#This Row],[Month Num]],Table2[],2,TRUE)</f>
        <v>Q1</v>
      </c>
      <c r="J3455" t="str">
        <f t="shared" si="642"/>
        <v>Jun</v>
      </c>
      <c r="K3455" s="5" t="str">
        <f t="shared" si="643"/>
        <v>J</v>
      </c>
      <c r="L3455" t="str">
        <f t="shared" si="644"/>
        <v>06</v>
      </c>
      <c r="M3455" t="str">
        <f t="shared" si="645"/>
        <v>Wed</v>
      </c>
      <c r="N3455" t="str">
        <f t="shared" si="646"/>
        <v>06</v>
      </c>
      <c r="O3455" t="str">
        <f t="shared" si="647"/>
        <v>W</v>
      </c>
    </row>
    <row r="3456" spans="2:15" x14ac:dyDescent="0.25">
      <c r="B3456" s="5">
        <v>47276</v>
      </c>
      <c r="C3456">
        <f t="shared" si="648"/>
        <v>2029</v>
      </c>
      <c r="D3456">
        <f t="shared" si="649"/>
        <v>6</v>
      </c>
      <c r="E3456" t="str">
        <f t="shared" si="650"/>
        <v>June</v>
      </c>
      <c r="F3456" s="6" t="str">
        <f t="shared" si="651"/>
        <v>Jun-29</v>
      </c>
      <c r="G3456">
        <f t="shared" si="652"/>
        <v>5</v>
      </c>
      <c r="H3456" t="str">
        <f t="shared" si="653"/>
        <v>Thursday</v>
      </c>
      <c r="I3456" t="str">
        <f>VLOOKUP(Table1[[#This Row],[Month Num]],Table2[],2,TRUE)</f>
        <v>Q1</v>
      </c>
      <c r="J3456" t="str">
        <f t="shared" si="642"/>
        <v>Jun</v>
      </c>
      <c r="K3456" s="5" t="str">
        <f t="shared" si="643"/>
        <v>J</v>
      </c>
      <c r="L3456" t="str">
        <f t="shared" si="644"/>
        <v>06</v>
      </c>
      <c r="M3456" t="str">
        <f t="shared" si="645"/>
        <v>Thu</v>
      </c>
      <c r="N3456" t="str">
        <f t="shared" si="646"/>
        <v>07</v>
      </c>
      <c r="O3456" t="str">
        <f t="shared" si="647"/>
        <v>T</v>
      </c>
    </row>
    <row r="3457" spans="2:15" x14ac:dyDescent="0.25">
      <c r="B3457" s="5">
        <v>47277</v>
      </c>
      <c r="C3457">
        <f t="shared" si="648"/>
        <v>2029</v>
      </c>
      <c r="D3457">
        <f t="shared" si="649"/>
        <v>6</v>
      </c>
      <c r="E3457" t="str">
        <f t="shared" si="650"/>
        <v>June</v>
      </c>
      <c r="F3457" s="6" t="str">
        <f t="shared" si="651"/>
        <v>Jun-29</v>
      </c>
      <c r="G3457">
        <f t="shared" si="652"/>
        <v>6</v>
      </c>
      <c r="H3457" t="str">
        <f t="shared" si="653"/>
        <v>Friday</v>
      </c>
      <c r="I3457" t="str">
        <f>VLOOKUP(Table1[[#This Row],[Month Num]],Table2[],2,TRUE)</f>
        <v>Q1</v>
      </c>
      <c r="J3457" t="str">
        <f t="shared" si="642"/>
        <v>Jun</v>
      </c>
      <c r="K3457" s="5" t="str">
        <f t="shared" si="643"/>
        <v>J</v>
      </c>
      <c r="L3457" t="str">
        <f t="shared" si="644"/>
        <v>06</v>
      </c>
      <c r="M3457" t="str">
        <f t="shared" si="645"/>
        <v>Fri</v>
      </c>
      <c r="N3457" t="str">
        <f t="shared" si="646"/>
        <v>08</v>
      </c>
      <c r="O3457" t="str">
        <f t="shared" si="647"/>
        <v>F</v>
      </c>
    </row>
    <row r="3458" spans="2:15" x14ac:dyDescent="0.25">
      <c r="B3458" s="5">
        <v>47278</v>
      </c>
      <c r="C3458">
        <f t="shared" si="648"/>
        <v>2029</v>
      </c>
      <c r="D3458">
        <f t="shared" si="649"/>
        <v>6</v>
      </c>
      <c r="E3458" t="str">
        <f t="shared" si="650"/>
        <v>June</v>
      </c>
      <c r="F3458" s="6" t="str">
        <f t="shared" si="651"/>
        <v>Jun-29</v>
      </c>
      <c r="G3458">
        <f t="shared" si="652"/>
        <v>7</v>
      </c>
      <c r="H3458" t="str">
        <f t="shared" si="653"/>
        <v>Saturday</v>
      </c>
      <c r="I3458" t="str">
        <f>VLOOKUP(Table1[[#This Row],[Month Num]],Table2[],2,TRUE)</f>
        <v>Q1</v>
      </c>
      <c r="J3458" t="str">
        <f t="shared" si="642"/>
        <v>Jun</v>
      </c>
      <c r="K3458" s="5" t="str">
        <f t="shared" si="643"/>
        <v>J</v>
      </c>
      <c r="L3458" t="str">
        <f t="shared" si="644"/>
        <v>06</v>
      </c>
      <c r="M3458" t="str">
        <f t="shared" si="645"/>
        <v>Sat</v>
      </c>
      <c r="N3458" t="str">
        <f t="shared" si="646"/>
        <v>09</v>
      </c>
      <c r="O3458" t="str">
        <f t="shared" si="647"/>
        <v>S</v>
      </c>
    </row>
    <row r="3459" spans="2:15" x14ac:dyDescent="0.25">
      <c r="B3459" s="5">
        <v>47279</v>
      </c>
      <c r="C3459">
        <f t="shared" si="648"/>
        <v>2029</v>
      </c>
      <c r="D3459">
        <f t="shared" si="649"/>
        <v>6</v>
      </c>
      <c r="E3459" t="str">
        <f t="shared" si="650"/>
        <v>June</v>
      </c>
      <c r="F3459" s="6" t="str">
        <f t="shared" si="651"/>
        <v>Jun-29</v>
      </c>
      <c r="G3459">
        <f t="shared" si="652"/>
        <v>1</v>
      </c>
      <c r="H3459" t="str">
        <f t="shared" si="653"/>
        <v>Sunday</v>
      </c>
      <c r="I3459" t="str">
        <f>VLOOKUP(Table1[[#This Row],[Month Num]],Table2[],2,TRUE)</f>
        <v>Q1</v>
      </c>
      <c r="J3459" t="str">
        <f t="shared" si="642"/>
        <v>Jun</v>
      </c>
      <c r="K3459" s="5" t="str">
        <f t="shared" si="643"/>
        <v>J</v>
      </c>
      <c r="L3459" t="str">
        <f t="shared" si="644"/>
        <v>06</v>
      </c>
      <c r="M3459" t="str">
        <f t="shared" si="645"/>
        <v>Sun</v>
      </c>
      <c r="N3459" t="str">
        <f t="shared" si="646"/>
        <v>10</v>
      </c>
      <c r="O3459" t="str">
        <f t="shared" si="647"/>
        <v>S</v>
      </c>
    </row>
    <row r="3460" spans="2:15" x14ac:dyDescent="0.25">
      <c r="B3460" s="5">
        <v>47280</v>
      </c>
      <c r="C3460">
        <f t="shared" si="648"/>
        <v>2029</v>
      </c>
      <c r="D3460">
        <f t="shared" si="649"/>
        <v>6</v>
      </c>
      <c r="E3460" t="str">
        <f t="shared" si="650"/>
        <v>June</v>
      </c>
      <c r="F3460" s="6" t="str">
        <f t="shared" si="651"/>
        <v>Jun-29</v>
      </c>
      <c r="G3460">
        <f t="shared" si="652"/>
        <v>2</v>
      </c>
      <c r="H3460" t="str">
        <f t="shared" si="653"/>
        <v>Monday</v>
      </c>
      <c r="I3460" t="str">
        <f>VLOOKUP(Table1[[#This Row],[Month Num]],Table2[],2,TRUE)</f>
        <v>Q1</v>
      </c>
      <c r="J3460" t="str">
        <f t="shared" si="642"/>
        <v>Jun</v>
      </c>
      <c r="K3460" s="5" t="str">
        <f t="shared" si="643"/>
        <v>J</v>
      </c>
      <c r="L3460" t="str">
        <f t="shared" si="644"/>
        <v>06</v>
      </c>
      <c r="M3460" t="str">
        <f t="shared" si="645"/>
        <v>Mon</v>
      </c>
      <c r="N3460" t="str">
        <f t="shared" si="646"/>
        <v>11</v>
      </c>
      <c r="O3460" t="str">
        <f t="shared" si="647"/>
        <v>M</v>
      </c>
    </row>
    <row r="3461" spans="2:15" x14ac:dyDescent="0.25">
      <c r="B3461" s="5">
        <v>47281</v>
      </c>
      <c r="C3461">
        <f t="shared" si="648"/>
        <v>2029</v>
      </c>
      <c r="D3461">
        <f t="shared" si="649"/>
        <v>6</v>
      </c>
      <c r="E3461" t="str">
        <f t="shared" si="650"/>
        <v>June</v>
      </c>
      <c r="F3461" s="6" t="str">
        <f t="shared" si="651"/>
        <v>Jun-29</v>
      </c>
      <c r="G3461">
        <f t="shared" si="652"/>
        <v>3</v>
      </c>
      <c r="H3461" t="str">
        <f t="shared" si="653"/>
        <v>Tuesday</v>
      </c>
      <c r="I3461" t="str">
        <f>VLOOKUP(Table1[[#This Row],[Month Num]],Table2[],2,TRUE)</f>
        <v>Q1</v>
      </c>
      <c r="J3461" t="str">
        <f t="shared" si="642"/>
        <v>Jun</v>
      </c>
      <c r="K3461" s="5" t="str">
        <f t="shared" si="643"/>
        <v>J</v>
      </c>
      <c r="L3461" t="str">
        <f t="shared" si="644"/>
        <v>06</v>
      </c>
      <c r="M3461" t="str">
        <f t="shared" si="645"/>
        <v>Tue</v>
      </c>
      <c r="N3461" t="str">
        <f t="shared" si="646"/>
        <v>12</v>
      </c>
      <c r="O3461" t="str">
        <f t="shared" si="647"/>
        <v>T</v>
      </c>
    </row>
    <row r="3462" spans="2:15" x14ac:dyDescent="0.25">
      <c r="B3462" s="5">
        <v>47282</v>
      </c>
      <c r="C3462">
        <f t="shared" si="648"/>
        <v>2029</v>
      </c>
      <c r="D3462">
        <f t="shared" si="649"/>
        <v>6</v>
      </c>
      <c r="E3462" t="str">
        <f t="shared" si="650"/>
        <v>June</v>
      </c>
      <c r="F3462" s="6" t="str">
        <f t="shared" si="651"/>
        <v>Jun-29</v>
      </c>
      <c r="G3462">
        <f t="shared" si="652"/>
        <v>4</v>
      </c>
      <c r="H3462" t="str">
        <f t="shared" si="653"/>
        <v>Wednesday</v>
      </c>
      <c r="I3462" t="str">
        <f>VLOOKUP(Table1[[#This Row],[Month Num]],Table2[],2,TRUE)</f>
        <v>Q1</v>
      </c>
      <c r="J3462" t="str">
        <f t="shared" si="642"/>
        <v>Jun</v>
      </c>
      <c r="K3462" s="5" t="str">
        <f t="shared" si="643"/>
        <v>J</v>
      </c>
      <c r="L3462" t="str">
        <f t="shared" si="644"/>
        <v>06</v>
      </c>
      <c r="M3462" t="str">
        <f t="shared" si="645"/>
        <v>Wed</v>
      </c>
      <c r="N3462" t="str">
        <f t="shared" si="646"/>
        <v>13</v>
      </c>
      <c r="O3462" t="str">
        <f t="shared" si="647"/>
        <v>W</v>
      </c>
    </row>
    <row r="3463" spans="2:15" x14ac:dyDescent="0.25">
      <c r="B3463" s="5">
        <v>47283</v>
      </c>
      <c r="C3463">
        <f t="shared" si="648"/>
        <v>2029</v>
      </c>
      <c r="D3463">
        <f t="shared" si="649"/>
        <v>6</v>
      </c>
      <c r="E3463" t="str">
        <f t="shared" si="650"/>
        <v>June</v>
      </c>
      <c r="F3463" s="6" t="str">
        <f t="shared" si="651"/>
        <v>Jun-29</v>
      </c>
      <c r="G3463">
        <f t="shared" si="652"/>
        <v>5</v>
      </c>
      <c r="H3463" t="str">
        <f t="shared" si="653"/>
        <v>Thursday</v>
      </c>
      <c r="I3463" t="str">
        <f>VLOOKUP(Table1[[#This Row],[Month Num]],Table2[],2,TRUE)</f>
        <v>Q1</v>
      </c>
      <c r="J3463" t="str">
        <f t="shared" si="642"/>
        <v>Jun</v>
      </c>
      <c r="K3463" s="5" t="str">
        <f t="shared" si="643"/>
        <v>J</v>
      </c>
      <c r="L3463" t="str">
        <f t="shared" si="644"/>
        <v>06</v>
      </c>
      <c r="M3463" t="str">
        <f t="shared" si="645"/>
        <v>Thu</v>
      </c>
      <c r="N3463" t="str">
        <f t="shared" si="646"/>
        <v>14</v>
      </c>
      <c r="O3463" t="str">
        <f t="shared" si="647"/>
        <v>T</v>
      </c>
    </row>
    <row r="3464" spans="2:15" x14ac:dyDescent="0.25">
      <c r="B3464" s="5">
        <v>47284</v>
      </c>
      <c r="C3464">
        <f t="shared" si="648"/>
        <v>2029</v>
      </c>
      <c r="D3464">
        <f t="shared" si="649"/>
        <v>6</v>
      </c>
      <c r="E3464" t="str">
        <f t="shared" si="650"/>
        <v>June</v>
      </c>
      <c r="F3464" s="6" t="str">
        <f t="shared" si="651"/>
        <v>Jun-29</v>
      </c>
      <c r="G3464">
        <f t="shared" si="652"/>
        <v>6</v>
      </c>
      <c r="H3464" t="str">
        <f t="shared" si="653"/>
        <v>Friday</v>
      </c>
      <c r="I3464" t="str">
        <f>VLOOKUP(Table1[[#This Row],[Month Num]],Table2[],2,TRUE)</f>
        <v>Q1</v>
      </c>
      <c r="J3464" t="str">
        <f t="shared" si="642"/>
        <v>Jun</v>
      </c>
      <c r="K3464" s="5" t="str">
        <f t="shared" si="643"/>
        <v>J</v>
      </c>
      <c r="L3464" t="str">
        <f t="shared" si="644"/>
        <v>06</v>
      </c>
      <c r="M3464" t="str">
        <f t="shared" si="645"/>
        <v>Fri</v>
      </c>
      <c r="N3464" t="str">
        <f t="shared" si="646"/>
        <v>15</v>
      </c>
      <c r="O3464" t="str">
        <f t="shared" si="647"/>
        <v>F</v>
      </c>
    </row>
    <row r="3465" spans="2:15" x14ac:dyDescent="0.25">
      <c r="B3465" s="5">
        <v>47285</v>
      </c>
      <c r="C3465">
        <f t="shared" si="648"/>
        <v>2029</v>
      </c>
      <c r="D3465">
        <f t="shared" si="649"/>
        <v>6</v>
      </c>
      <c r="E3465" t="str">
        <f t="shared" si="650"/>
        <v>June</v>
      </c>
      <c r="F3465" s="6" t="str">
        <f t="shared" si="651"/>
        <v>Jun-29</v>
      </c>
      <c r="G3465">
        <f t="shared" si="652"/>
        <v>7</v>
      </c>
      <c r="H3465" t="str">
        <f t="shared" si="653"/>
        <v>Saturday</v>
      </c>
      <c r="I3465" t="str">
        <f>VLOOKUP(Table1[[#This Row],[Month Num]],Table2[],2,TRUE)</f>
        <v>Q1</v>
      </c>
      <c r="J3465" t="str">
        <f t="shared" si="642"/>
        <v>Jun</v>
      </c>
      <c r="K3465" s="5" t="str">
        <f t="shared" si="643"/>
        <v>J</v>
      </c>
      <c r="L3465" t="str">
        <f t="shared" si="644"/>
        <v>06</v>
      </c>
      <c r="M3465" t="str">
        <f t="shared" si="645"/>
        <v>Sat</v>
      </c>
      <c r="N3465" t="str">
        <f t="shared" si="646"/>
        <v>16</v>
      </c>
      <c r="O3465" t="str">
        <f t="shared" si="647"/>
        <v>S</v>
      </c>
    </row>
    <row r="3466" spans="2:15" x14ac:dyDescent="0.25">
      <c r="B3466" s="5">
        <v>47286</v>
      </c>
      <c r="C3466">
        <f t="shared" si="648"/>
        <v>2029</v>
      </c>
      <c r="D3466">
        <f t="shared" si="649"/>
        <v>6</v>
      </c>
      <c r="E3466" t="str">
        <f t="shared" si="650"/>
        <v>June</v>
      </c>
      <c r="F3466" s="6" t="str">
        <f t="shared" si="651"/>
        <v>Jun-29</v>
      </c>
      <c r="G3466">
        <f t="shared" si="652"/>
        <v>1</v>
      </c>
      <c r="H3466" t="str">
        <f t="shared" si="653"/>
        <v>Sunday</v>
      </c>
      <c r="I3466" t="str">
        <f>VLOOKUP(Table1[[#This Row],[Month Num]],Table2[],2,TRUE)</f>
        <v>Q1</v>
      </c>
      <c r="J3466" t="str">
        <f t="shared" si="642"/>
        <v>Jun</v>
      </c>
      <c r="K3466" s="5" t="str">
        <f t="shared" si="643"/>
        <v>J</v>
      </c>
      <c r="L3466" t="str">
        <f t="shared" si="644"/>
        <v>06</v>
      </c>
      <c r="M3466" t="str">
        <f t="shared" si="645"/>
        <v>Sun</v>
      </c>
      <c r="N3466" t="str">
        <f t="shared" si="646"/>
        <v>17</v>
      </c>
      <c r="O3466" t="str">
        <f t="shared" si="647"/>
        <v>S</v>
      </c>
    </row>
    <row r="3467" spans="2:15" x14ac:dyDescent="0.25">
      <c r="B3467" s="5">
        <v>47287</v>
      </c>
      <c r="C3467">
        <f t="shared" si="648"/>
        <v>2029</v>
      </c>
      <c r="D3467">
        <f t="shared" si="649"/>
        <v>6</v>
      </c>
      <c r="E3467" t="str">
        <f t="shared" si="650"/>
        <v>June</v>
      </c>
      <c r="F3467" s="6" t="str">
        <f t="shared" si="651"/>
        <v>Jun-29</v>
      </c>
      <c r="G3467">
        <f t="shared" si="652"/>
        <v>2</v>
      </c>
      <c r="H3467" t="str">
        <f t="shared" si="653"/>
        <v>Monday</v>
      </c>
      <c r="I3467" t="str">
        <f>VLOOKUP(Table1[[#This Row],[Month Num]],Table2[],2,TRUE)</f>
        <v>Q1</v>
      </c>
      <c r="J3467" t="str">
        <f t="shared" ref="J3467:J3530" si="654">TEXT(B3467,"MMM")</f>
        <v>Jun</v>
      </c>
      <c r="K3467" s="5" t="str">
        <f t="shared" ref="K3467:K3530" si="655">LEFT(E3467,1)</f>
        <v>J</v>
      </c>
      <c r="L3467" t="str">
        <f t="shared" ref="L3467:L3530" si="656">TEXT(B3467,"MM")</f>
        <v>06</v>
      </c>
      <c r="M3467" t="str">
        <f t="shared" ref="M3467:M3530" si="657">TEXT(B3467,"ddd")</f>
        <v>Mon</v>
      </c>
      <c r="N3467" t="str">
        <f t="shared" ref="N3467:N3530" si="658">TEXT(B3467,"dd")</f>
        <v>18</v>
      </c>
      <c r="O3467" t="str">
        <f t="shared" ref="O3467:O3530" si="659">LEFT(H3467,1)</f>
        <v>M</v>
      </c>
    </row>
    <row r="3468" spans="2:15" x14ac:dyDescent="0.25">
      <c r="B3468" s="5">
        <v>47288</v>
      </c>
      <c r="C3468">
        <f t="shared" si="648"/>
        <v>2029</v>
      </c>
      <c r="D3468">
        <f t="shared" si="649"/>
        <v>6</v>
      </c>
      <c r="E3468" t="str">
        <f t="shared" si="650"/>
        <v>June</v>
      </c>
      <c r="F3468" s="6" t="str">
        <f t="shared" si="651"/>
        <v>Jun-29</v>
      </c>
      <c r="G3468">
        <f t="shared" si="652"/>
        <v>3</v>
      </c>
      <c r="H3468" t="str">
        <f t="shared" si="653"/>
        <v>Tuesday</v>
      </c>
      <c r="I3468" t="str">
        <f>VLOOKUP(Table1[[#This Row],[Month Num]],Table2[],2,TRUE)</f>
        <v>Q1</v>
      </c>
      <c r="J3468" t="str">
        <f t="shared" si="654"/>
        <v>Jun</v>
      </c>
      <c r="K3468" s="5" t="str">
        <f t="shared" si="655"/>
        <v>J</v>
      </c>
      <c r="L3468" t="str">
        <f t="shared" si="656"/>
        <v>06</v>
      </c>
      <c r="M3468" t="str">
        <f t="shared" si="657"/>
        <v>Tue</v>
      </c>
      <c r="N3468" t="str">
        <f t="shared" si="658"/>
        <v>19</v>
      </c>
      <c r="O3468" t="str">
        <f t="shared" si="659"/>
        <v>T</v>
      </c>
    </row>
    <row r="3469" spans="2:15" x14ac:dyDescent="0.25">
      <c r="B3469" s="5">
        <v>47289</v>
      </c>
      <c r="C3469">
        <f t="shared" si="648"/>
        <v>2029</v>
      </c>
      <c r="D3469">
        <f t="shared" si="649"/>
        <v>6</v>
      </c>
      <c r="E3469" t="str">
        <f t="shared" si="650"/>
        <v>June</v>
      </c>
      <c r="F3469" s="6" t="str">
        <f t="shared" si="651"/>
        <v>Jun-29</v>
      </c>
      <c r="G3469">
        <f t="shared" si="652"/>
        <v>4</v>
      </c>
      <c r="H3469" t="str">
        <f t="shared" si="653"/>
        <v>Wednesday</v>
      </c>
      <c r="I3469" t="str">
        <f>VLOOKUP(Table1[[#This Row],[Month Num]],Table2[],2,TRUE)</f>
        <v>Q1</v>
      </c>
      <c r="J3469" t="str">
        <f t="shared" si="654"/>
        <v>Jun</v>
      </c>
      <c r="K3469" s="5" t="str">
        <f t="shared" si="655"/>
        <v>J</v>
      </c>
      <c r="L3469" t="str">
        <f t="shared" si="656"/>
        <v>06</v>
      </c>
      <c r="M3469" t="str">
        <f t="shared" si="657"/>
        <v>Wed</v>
      </c>
      <c r="N3469" t="str">
        <f t="shared" si="658"/>
        <v>20</v>
      </c>
      <c r="O3469" t="str">
        <f t="shared" si="659"/>
        <v>W</v>
      </c>
    </row>
    <row r="3470" spans="2:15" x14ac:dyDescent="0.25">
      <c r="B3470" s="5">
        <v>47290</v>
      </c>
      <c r="C3470">
        <f t="shared" si="648"/>
        <v>2029</v>
      </c>
      <c r="D3470">
        <f t="shared" si="649"/>
        <v>6</v>
      </c>
      <c r="E3470" t="str">
        <f t="shared" si="650"/>
        <v>June</v>
      </c>
      <c r="F3470" s="6" t="str">
        <f t="shared" si="651"/>
        <v>Jun-29</v>
      </c>
      <c r="G3470">
        <f t="shared" si="652"/>
        <v>5</v>
      </c>
      <c r="H3470" t="str">
        <f t="shared" si="653"/>
        <v>Thursday</v>
      </c>
      <c r="I3470" t="str">
        <f>VLOOKUP(Table1[[#This Row],[Month Num]],Table2[],2,TRUE)</f>
        <v>Q1</v>
      </c>
      <c r="J3470" t="str">
        <f t="shared" si="654"/>
        <v>Jun</v>
      </c>
      <c r="K3470" s="5" t="str">
        <f t="shared" si="655"/>
        <v>J</v>
      </c>
      <c r="L3470" t="str">
        <f t="shared" si="656"/>
        <v>06</v>
      </c>
      <c r="M3470" t="str">
        <f t="shared" si="657"/>
        <v>Thu</v>
      </c>
      <c r="N3470" t="str">
        <f t="shared" si="658"/>
        <v>21</v>
      </c>
      <c r="O3470" t="str">
        <f t="shared" si="659"/>
        <v>T</v>
      </c>
    </row>
    <row r="3471" spans="2:15" x14ac:dyDescent="0.25">
      <c r="B3471" s="5">
        <v>47291</v>
      </c>
      <c r="C3471">
        <f t="shared" si="648"/>
        <v>2029</v>
      </c>
      <c r="D3471">
        <f t="shared" si="649"/>
        <v>6</v>
      </c>
      <c r="E3471" t="str">
        <f t="shared" si="650"/>
        <v>June</v>
      </c>
      <c r="F3471" s="6" t="str">
        <f t="shared" si="651"/>
        <v>Jun-29</v>
      </c>
      <c r="G3471">
        <f t="shared" si="652"/>
        <v>6</v>
      </c>
      <c r="H3471" t="str">
        <f t="shared" si="653"/>
        <v>Friday</v>
      </c>
      <c r="I3471" t="str">
        <f>VLOOKUP(Table1[[#This Row],[Month Num]],Table2[],2,TRUE)</f>
        <v>Q1</v>
      </c>
      <c r="J3471" t="str">
        <f t="shared" si="654"/>
        <v>Jun</v>
      </c>
      <c r="K3471" s="5" t="str">
        <f t="shared" si="655"/>
        <v>J</v>
      </c>
      <c r="L3471" t="str">
        <f t="shared" si="656"/>
        <v>06</v>
      </c>
      <c r="M3471" t="str">
        <f t="shared" si="657"/>
        <v>Fri</v>
      </c>
      <c r="N3471" t="str">
        <f t="shared" si="658"/>
        <v>22</v>
      </c>
      <c r="O3471" t="str">
        <f t="shared" si="659"/>
        <v>F</v>
      </c>
    </row>
    <row r="3472" spans="2:15" x14ac:dyDescent="0.25">
      <c r="B3472" s="5">
        <v>47292</v>
      </c>
      <c r="C3472">
        <f t="shared" si="648"/>
        <v>2029</v>
      </c>
      <c r="D3472">
        <f t="shared" si="649"/>
        <v>6</v>
      </c>
      <c r="E3472" t="str">
        <f t="shared" si="650"/>
        <v>June</v>
      </c>
      <c r="F3472" s="6" t="str">
        <f t="shared" si="651"/>
        <v>Jun-29</v>
      </c>
      <c r="G3472">
        <f t="shared" si="652"/>
        <v>7</v>
      </c>
      <c r="H3472" t="str">
        <f t="shared" si="653"/>
        <v>Saturday</v>
      </c>
      <c r="I3472" t="str">
        <f>VLOOKUP(Table1[[#This Row],[Month Num]],Table2[],2,TRUE)</f>
        <v>Q1</v>
      </c>
      <c r="J3472" t="str">
        <f t="shared" si="654"/>
        <v>Jun</v>
      </c>
      <c r="K3472" s="5" t="str">
        <f t="shared" si="655"/>
        <v>J</v>
      </c>
      <c r="L3472" t="str">
        <f t="shared" si="656"/>
        <v>06</v>
      </c>
      <c r="M3472" t="str">
        <f t="shared" si="657"/>
        <v>Sat</v>
      </c>
      <c r="N3472" t="str">
        <f t="shared" si="658"/>
        <v>23</v>
      </c>
      <c r="O3472" t="str">
        <f t="shared" si="659"/>
        <v>S</v>
      </c>
    </row>
    <row r="3473" spans="2:15" x14ac:dyDescent="0.25">
      <c r="B3473" s="5">
        <v>47293</v>
      </c>
      <c r="C3473">
        <f t="shared" ref="C3473:C3536" si="660">YEAR(B3473)</f>
        <v>2029</v>
      </c>
      <c r="D3473">
        <f t="shared" ref="D3473:D3536" si="661">MONTH(B3473)</f>
        <v>6</v>
      </c>
      <c r="E3473" t="str">
        <f t="shared" ref="E3473:E3536" si="662">TEXT(B3473,"MMMM")</f>
        <v>June</v>
      </c>
      <c r="F3473" s="6" t="str">
        <f t="shared" ref="F3473:F3536" si="663">TEXT(B3473,"mmm-yy")</f>
        <v>Jun-29</v>
      </c>
      <c r="G3473">
        <f t="shared" ref="G3473:G3536" si="664">WEEKDAY(B3473)</f>
        <v>1</v>
      </c>
      <c r="H3473" t="str">
        <f t="shared" ref="H3473:H3536" si="665">TEXT(B3473,"dddd")</f>
        <v>Sunday</v>
      </c>
      <c r="I3473" t="str">
        <f>VLOOKUP(Table1[[#This Row],[Month Num]],Table2[],2,TRUE)</f>
        <v>Q1</v>
      </c>
      <c r="J3473" t="str">
        <f t="shared" si="654"/>
        <v>Jun</v>
      </c>
      <c r="K3473" s="5" t="str">
        <f t="shared" si="655"/>
        <v>J</v>
      </c>
      <c r="L3473" t="str">
        <f t="shared" si="656"/>
        <v>06</v>
      </c>
      <c r="M3473" t="str">
        <f t="shared" si="657"/>
        <v>Sun</v>
      </c>
      <c r="N3473" t="str">
        <f t="shared" si="658"/>
        <v>24</v>
      </c>
      <c r="O3473" t="str">
        <f t="shared" si="659"/>
        <v>S</v>
      </c>
    </row>
    <row r="3474" spans="2:15" x14ac:dyDescent="0.25">
      <c r="B3474" s="5">
        <v>47294</v>
      </c>
      <c r="C3474">
        <f t="shared" si="660"/>
        <v>2029</v>
      </c>
      <c r="D3474">
        <f t="shared" si="661"/>
        <v>6</v>
      </c>
      <c r="E3474" t="str">
        <f t="shared" si="662"/>
        <v>June</v>
      </c>
      <c r="F3474" s="6" t="str">
        <f t="shared" si="663"/>
        <v>Jun-29</v>
      </c>
      <c r="G3474">
        <f t="shared" si="664"/>
        <v>2</v>
      </c>
      <c r="H3474" t="str">
        <f t="shared" si="665"/>
        <v>Monday</v>
      </c>
      <c r="I3474" t="str">
        <f>VLOOKUP(Table1[[#This Row],[Month Num]],Table2[],2,TRUE)</f>
        <v>Q1</v>
      </c>
      <c r="J3474" t="str">
        <f t="shared" si="654"/>
        <v>Jun</v>
      </c>
      <c r="K3474" s="5" t="str">
        <f t="shared" si="655"/>
        <v>J</v>
      </c>
      <c r="L3474" t="str">
        <f t="shared" si="656"/>
        <v>06</v>
      </c>
      <c r="M3474" t="str">
        <f t="shared" si="657"/>
        <v>Mon</v>
      </c>
      <c r="N3474" t="str">
        <f t="shared" si="658"/>
        <v>25</v>
      </c>
      <c r="O3474" t="str">
        <f t="shared" si="659"/>
        <v>M</v>
      </c>
    </row>
    <row r="3475" spans="2:15" x14ac:dyDescent="0.25">
      <c r="B3475" s="5">
        <v>47295</v>
      </c>
      <c r="C3475">
        <f t="shared" si="660"/>
        <v>2029</v>
      </c>
      <c r="D3475">
        <f t="shared" si="661"/>
        <v>6</v>
      </c>
      <c r="E3475" t="str">
        <f t="shared" si="662"/>
        <v>June</v>
      </c>
      <c r="F3475" s="6" t="str">
        <f t="shared" si="663"/>
        <v>Jun-29</v>
      </c>
      <c r="G3475">
        <f t="shared" si="664"/>
        <v>3</v>
      </c>
      <c r="H3475" t="str">
        <f t="shared" si="665"/>
        <v>Tuesday</v>
      </c>
      <c r="I3475" t="str">
        <f>VLOOKUP(Table1[[#This Row],[Month Num]],Table2[],2,TRUE)</f>
        <v>Q1</v>
      </c>
      <c r="J3475" t="str">
        <f t="shared" si="654"/>
        <v>Jun</v>
      </c>
      <c r="K3475" s="5" t="str">
        <f t="shared" si="655"/>
        <v>J</v>
      </c>
      <c r="L3475" t="str">
        <f t="shared" si="656"/>
        <v>06</v>
      </c>
      <c r="M3475" t="str">
        <f t="shared" si="657"/>
        <v>Tue</v>
      </c>
      <c r="N3475" t="str">
        <f t="shared" si="658"/>
        <v>26</v>
      </c>
      <c r="O3475" t="str">
        <f t="shared" si="659"/>
        <v>T</v>
      </c>
    </row>
    <row r="3476" spans="2:15" x14ac:dyDescent="0.25">
      <c r="B3476" s="5">
        <v>47296</v>
      </c>
      <c r="C3476">
        <f t="shared" si="660"/>
        <v>2029</v>
      </c>
      <c r="D3476">
        <f t="shared" si="661"/>
        <v>6</v>
      </c>
      <c r="E3476" t="str">
        <f t="shared" si="662"/>
        <v>June</v>
      </c>
      <c r="F3476" s="6" t="str">
        <f t="shared" si="663"/>
        <v>Jun-29</v>
      </c>
      <c r="G3476">
        <f t="shared" si="664"/>
        <v>4</v>
      </c>
      <c r="H3476" t="str">
        <f t="shared" si="665"/>
        <v>Wednesday</v>
      </c>
      <c r="I3476" t="str">
        <f>VLOOKUP(Table1[[#This Row],[Month Num]],Table2[],2,TRUE)</f>
        <v>Q1</v>
      </c>
      <c r="J3476" t="str">
        <f t="shared" si="654"/>
        <v>Jun</v>
      </c>
      <c r="K3476" s="5" t="str">
        <f t="shared" si="655"/>
        <v>J</v>
      </c>
      <c r="L3476" t="str">
        <f t="shared" si="656"/>
        <v>06</v>
      </c>
      <c r="M3476" t="str">
        <f t="shared" si="657"/>
        <v>Wed</v>
      </c>
      <c r="N3476" t="str">
        <f t="shared" si="658"/>
        <v>27</v>
      </c>
      <c r="O3476" t="str">
        <f t="shared" si="659"/>
        <v>W</v>
      </c>
    </row>
    <row r="3477" spans="2:15" x14ac:dyDescent="0.25">
      <c r="B3477" s="5">
        <v>47297</v>
      </c>
      <c r="C3477">
        <f t="shared" si="660"/>
        <v>2029</v>
      </c>
      <c r="D3477">
        <f t="shared" si="661"/>
        <v>6</v>
      </c>
      <c r="E3477" t="str">
        <f t="shared" si="662"/>
        <v>June</v>
      </c>
      <c r="F3477" s="6" t="str">
        <f t="shared" si="663"/>
        <v>Jun-29</v>
      </c>
      <c r="G3477">
        <f t="shared" si="664"/>
        <v>5</v>
      </c>
      <c r="H3477" t="str">
        <f t="shared" si="665"/>
        <v>Thursday</v>
      </c>
      <c r="I3477" t="str">
        <f>VLOOKUP(Table1[[#This Row],[Month Num]],Table2[],2,TRUE)</f>
        <v>Q1</v>
      </c>
      <c r="J3477" t="str">
        <f t="shared" si="654"/>
        <v>Jun</v>
      </c>
      <c r="K3477" s="5" t="str">
        <f t="shared" si="655"/>
        <v>J</v>
      </c>
      <c r="L3477" t="str">
        <f t="shared" si="656"/>
        <v>06</v>
      </c>
      <c r="M3477" t="str">
        <f t="shared" si="657"/>
        <v>Thu</v>
      </c>
      <c r="N3477" t="str">
        <f t="shared" si="658"/>
        <v>28</v>
      </c>
      <c r="O3477" t="str">
        <f t="shared" si="659"/>
        <v>T</v>
      </c>
    </row>
    <row r="3478" spans="2:15" x14ac:dyDescent="0.25">
      <c r="B3478" s="5">
        <v>47298</v>
      </c>
      <c r="C3478">
        <f t="shared" si="660"/>
        <v>2029</v>
      </c>
      <c r="D3478">
        <f t="shared" si="661"/>
        <v>6</v>
      </c>
      <c r="E3478" t="str">
        <f t="shared" si="662"/>
        <v>June</v>
      </c>
      <c r="F3478" s="6" t="str">
        <f t="shared" si="663"/>
        <v>Jun-29</v>
      </c>
      <c r="G3478">
        <f t="shared" si="664"/>
        <v>6</v>
      </c>
      <c r="H3478" t="str">
        <f t="shared" si="665"/>
        <v>Friday</v>
      </c>
      <c r="I3478" t="str">
        <f>VLOOKUP(Table1[[#This Row],[Month Num]],Table2[],2,TRUE)</f>
        <v>Q1</v>
      </c>
      <c r="J3478" t="str">
        <f t="shared" si="654"/>
        <v>Jun</v>
      </c>
      <c r="K3478" s="5" t="str">
        <f t="shared" si="655"/>
        <v>J</v>
      </c>
      <c r="L3478" t="str">
        <f t="shared" si="656"/>
        <v>06</v>
      </c>
      <c r="M3478" t="str">
        <f t="shared" si="657"/>
        <v>Fri</v>
      </c>
      <c r="N3478" t="str">
        <f t="shared" si="658"/>
        <v>29</v>
      </c>
      <c r="O3478" t="str">
        <f t="shared" si="659"/>
        <v>F</v>
      </c>
    </row>
    <row r="3479" spans="2:15" x14ac:dyDescent="0.25">
      <c r="B3479" s="5">
        <v>47299</v>
      </c>
      <c r="C3479">
        <f t="shared" si="660"/>
        <v>2029</v>
      </c>
      <c r="D3479">
        <f t="shared" si="661"/>
        <v>6</v>
      </c>
      <c r="E3479" t="str">
        <f t="shared" si="662"/>
        <v>June</v>
      </c>
      <c r="F3479" s="6" t="str">
        <f t="shared" si="663"/>
        <v>Jun-29</v>
      </c>
      <c r="G3479">
        <f t="shared" si="664"/>
        <v>7</v>
      </c>
      <c r="H3479" t="str">
        <f t="shared" si="665"/>
        <v>Saturday</v>
      </c>
      <c r="I3479" t="str">
        <f>VLOOKUP(Table1[[#This Row],[Month Num]],Table2[],2,TRUE)</f>
        <v>Q1</v>
      </c>
      <c r="J3479" t="str">
        <f t="shared" si="654"/>
        <v>Jun</v>
      </c>
      <c r="K3479" s="5" t="str">
        <f t="shared" si="655"/>
        <v>J</v>
      </c>
      <c r="L3479" t="str">
        <f t="shared" si="656"/>
        <v>06</v>
      </c>
      <c r="M3479" t="str">
        <f t="shared" si="657"/>
        <v>Sat</v>
      </c>
      <c r="N3479" t="str">
        <f t="shared" si="658"/>
        <v>30</v>
      </c>
      <c r="O3479" t="str">
        <f t="shared" si="659"/>
        <v>S</v>
      </c>
    </row>
    <row r="3480" spans="2:15" x14ac:dyDescent="0.25">
      <c r="B3480" s="5">
        <v>47300</v>
      </c>
      <c r="C3480">
        <f t="shared" si="660"/>
        <v>2029</v>
      </c>
      <c r="D3480">
        <f t="shared" si="661"/>
        <v>7</v>
      </c>
      <c r="E3480" t="str">
        <f t="shared" si="662"/>
        <v>July</v>
      </c>
      <c r="F3480" s="6" t="str">
        <f t="shared" si="663"/>
        <v>Jul-29</v>
      </c>
      <c r="G3480">
        <f t="shared" si="664"/>
        <v>1</v>
      </c>
      <c r="H3480" t="str">
        <f t="shared" si="665"/>
        <v>Sunday</v>
      </c>
      <c r="I3480" t="str">
        <f>VLOOKUP(Table1[[#This Row],[Month Num]],Table2[],2,TRUE)</f>
        <v>Q2</v>
      </c>
      <c r="J3480" t="str">
        <f t="shared" si="654"/>
        <v>Jul</v>
      </c>
      <c r="K3480" s="5" t="str">
        <f t="shared" si="655"/>
        <v>J</v>
      </c>
      <c r="L3480" t="str">
        <f t="shared" si="656"/>
        <v>07</v>
      </c>
      <c r="M3480" t="str">
        <f t="shared" si="657"/>
        <v>Sun</v>
      </c>
      <c r="N3480" t="str">
        <f t="shared" si="658"/>
        <v>01</v>
      </c>
      <c r="O3480" t="str">
        <f t="shared" si="659"/>
        <v>S</v>
      </c>
    </row>
    <row r="3481" spans="2:15" x14ac:dyDescent="0.25">
      <c r="B3481" s="5">
        <v>47301</v>
      </c>
      <c r="C3481">
        <f t="shared" si="660"/>
        <v>2029</v>
      </c>
      <c r="D3481">
        <f t="shared" si="661"/>
        <v>7</v>
      </c>
      <c r="E3481" t="str">
        <f t="shared" si="662"/>
        <v>July</v>
      </c>
      <c r="F3481" s="6" t="str">
        <f t="shared" si="663"/>
        <v>Jul-29</v>
      </c>
      <c r="G3481">
        <f t="shared" si="664"/>
        <v>2</v>
      </c>
      <c r="H3481" t="str">
        <f t="shared" si="665"/>
        <v>Monday</v>
      </c>
      <c r="I3481" t="str">
        <f>VLOOKUP(Table1[[#This Row],[Month Num]],Table2[],2,TRUE)</f>
        <v>Q2</v>
      </c>
      <c r="J3481" t="str">
        <f t="shared" si="654"/>
        <v>Jul</v>
      </c>
      <c r="K3481" s="5" t="str">
        <f t="shared" si="655"/>
        <v>J</v>
      </c>
      <c r="L3481" t="str">
        <f t="shared" si="656"/>
        <v>07</v>
      </c>
      <c r="M3481" t="str">
        <f t="shared" si="657"/>
        <v>Mon</v>
      </c>
      <c r="N3481" t="str">
        <f t="shared" si="658"/>
        <v>02</v>
      </c>
      <c r="O3481" t="str">
        <f t="shared" si="659"/>
        <v>M</v>
      </c>
    </row>
    <row r="3482" spans="2:15" x14ac:dyDescent="0.25">
      <c r="B3482" s="5">
        <v>47302</v>
      </c>
      <c r="C3482">
        <f t="shared" si="660"/>
        <v>2029</v>
      </c>
      <c r="D3482">
        <f t="shared" si="661"/>
        <v>7</v>
      </c>
      <c r="E3482" t="str">
        <f t="shared" si="662"/>
        <v>July</v>
      </c>
      <c r="F3482" s="6" t="str">
        <f t="shared" si="663"/>
        <v>Jul-29</v>
      </c>
      <c r="G3482">
        <f t="shared" si="664"/>
        <v>3</v>
      </c>
      <c r="H3482" t="str">
        <f t="shared" si="665"/>
        <v>Tuesday</v>
      </c>
      <c r="I3482" t="str">
        <f>VLOOKUP(Table1[[#This Row],[Month Num]],Table2[],2,TRUE)</f>
        <v>Q2</v>
      </c>
      <c r="J3482" t="str">
        <f t="shared" si="654"/>
        <v>Jul</v>
      </c>
      <c r="K3482" s="5" t="str">
        <f t="shared" si="655"/>
        <v>J</v>
      </c>
      <c r="L3482" t="str">
        <f t="shared" si="656"/>
        <v>07</v>
      </c>
      <c r="M3482" t="str">
        <f t="shared" si="657"/>
        <v>Tue</v>
      </c>
      <c r="N3482" t="str">
        <f t="shared" si="658"/>
        <v>03</v>
      </c>
      <c r="O3482" t="str">
        <f t="shared" si="659"/>
        <v>T</v>
      </c>
    </row>
    <row r="3483" spans="2:15" x14ac:dyDescent="0.25">
      <c r="B3483" s="5">
        <v>47303</v>
      </c>
      <c r="C3483">
        <f t="shared" si="660"/>
        <v>2029</v>
      </c>
      <c r="D3483">
        <f t="shared" si="661"/>
        <v>7</v>
      </c>
      <c r="E3483" t="str">
        <f t="shared" si="662"/>
        <v>July</v>
      </c>
      <c r="F3483" s="6" t="str">
        <f t="shared" si="663"/>
        <v>Jul-29</v>
      </c>
      <c r="G3483">
        <f t="shared" si="664"/>
        <v>4</v>
      </c>
      <c r="H3483" t="str">
        <f t="shared" si="665"/>
        <v>Wednesday</v>
      </c>
      <c r="I3483" t="str">
        <f>VLOOKUP(Table1[[#This Row],[Month Num]],Table2[],2,TRUE)</f>
        <v>Q2</v>
      </c>
      <c r="J3483" t="str">
        <f t="shared" si="654"/>
        <v>Jul</v>
      </c>
      <c r="K3483" s="5" t="str">
        <f t="shared" si="655"/>
        <v>J</v>
      </c>
      <c r="L3483" t="str">
        <f t="shared" si="656"/>
        <v>07</v>
      </c>
      <c r="M3483" t="str">
        <f t="shared" si="657"/>
        <v>Wed</v>
      </c>
      <c r="N3483" t="str">
        <f t="shared" si="658"/>
        <v>04</v>
      </c>
      <c r="O3483" t="str">
        <f t="shared" si="659"/>
        <v>W</v>
      </c>
    </row>
    <row r="3484" spans="2:15" x14ac:dyDescent="0.25">
      <c r="B3484" s="5">
        <v>47304</v>
      </c>
      <c r="C3484">
        <f t="shared" si="660"/>
        <v>2029</v>
      </c>
      <c r="D3484">
        <f t="shared" si="661"/>
        <v>7</v>
      </c>
      <c r="E3484" t="str">
        <f t="shared" si="662"/>
        <v>July</v>
      </c>
      <c r="F3484" s="6" t="str">
        <f t="shared" si="663"/>
        <v>Jul-29</v>
      </c>
      <c r="G3484">
        <f t="shared" si="664"/>
        <v>5</v>
      </c>
      <c r="H3484" t="str">
        <f t="shared" si="665"/>
        <v>Thursday</v>
      </c>
      <c r="I3484" t="str">
        <f>VLOOKUP(Table1[[#This Row],[Month Num]],Table2[],2,TRUE)</f>
        <v>Q2</v>
      </c>
      <c r="J3484" t="str">
        <f t="shared" si="654"/>
        <v>Jul</v>
      </c>
      <c r="K3484" s="5" t="str">
        <f t="shared" si="655"/>
        <v>J</v>
      </c>
      <c r="L3484" t="str">
        <f t="shared" si="656"/>
        <v>07</v>
      </c>
      <c r="M3484" t="str">
        <f t="shared" si="657"/>
        <v>Thu</v>
      </c>
      <c r="N3484" t="str">
        <f t="shared" si="658"/>
        <v>05</v>
      </c>
      <c r="O3484" t="str">
        <f t="shared" si="659"/>
        <v>T</v>
      </c>
    </row>
    <row r="3485" spans="2:15" x14ac:dyDescent="0.25">
      <c r="B3485" s="5">
        <v>47305</v>
      </c>
      <c r="C3485">
        <f t="shared" si="660"/>
        <v>2029</v>
      </c>
      <c r="D3485">
        <f t="shared" si="661"/>
        <v>7</v>
      </c>
      <c r="E3485" t="str">
        <f t="shared" si="662"/>
        <v>July</v>
      </c>
      <c r="F3485" s="6" t="str">
        <f t="shared" si="663"/>
        <v>Jul-29</v>
      </c>
      <c r="G3485">
        <f t="shared" si="664"/>
        <v>6</v>
      </c>
      <c r="H3485" t="str">
        <f t="shared" si="665"/>
        <v>Friday</v>
      </c>
      <c r="I3485" t="str">
        <f>VLOOKUP(Table1[[#This Row],[Month Num]],Table2[],2,TRUE)</f>
        <v>Q2</v>
      </c>
      <c r="J3485" t="str">
        <f t="shared" si="654"/>
        <v>Jul</v>
      </c>
      <c r="K3485" s="5" t="str">
        <f t="shared" si="655"/>
        <v>J</v>
      </c>
      <c r="L3485" t="str">
        <f t="shared" si="656"/>
        <v>07</v>
      </c>
      <c r="M3485" t="str">
        <f t="shared" si="657"/>
        <v>Fri</v>
      </c>
      <c r="N3485" t="str">
        <f t="shared" si="658"/>
        <v>06</v>
      </c>
      <c r="O3485" t="str">
        <f t="shared" si="659"/>
        <v>F</v>
      </c>
    </row>
    <row r="3486" spans="2:15" x14ac:dyDescent="0.25">
      <c r="B3486" s="5">
        <v>47306</v>
      </c>
      <c r="C3486">
        <f t="shared" si="660"/>
        <v>2029</v>
      </c>
      <c r="D3486">
        <f t="shared" si="661"/>
        <v>7</v>
      </c>
      <c r="E3486" t="str">
        <f t="shared" si="662"/>
        <v>July</v>
      </c>
      <c r="F3486" s="6" t="str">
        <f t="shared" si="663"/>
        <v>Jul-29</v>
      </c>
      <c r="G3486">
        <f t="shared" si="664"/>
        <v>7</v>
      </c>
      <c r="H3486" t="str">
        <f t="shared" si="665"/>
        <v>Saturday</v>
      </c>
      <c r="I3486" t="str">
        <f>VLOOKUP(Table1[[#This Row],[Month Num]],Table2[],2,TRUE)</f>
        <v>Q2</v>
      </c>
      <c r="J3486" t="str">
        <f t="shared" si="654"/>
        <v>Jul</v>
      </c>
      <c r="K3486" s="5" t="str">
        <f t="shared" si="655"/>
        <v>J</v>
      </c>
      <c r="L3486" t="str">
        <f t="shared" si="656"/>
        <v>07</v>
      </c>
      <c r="M3486" t="str">
        <f t="shared" si="657"/>
        <v>Sat</v>
      </c>
      <c r="N3486" t="str">
        <f t="shared" si="658"/>
        <v>07</v>
      </c>
      <c r="O3486" t="str">
        <f t="shared" si="659"/>
        <v>S</v>
      </c>
    </row>
    <row r="3487" spans="2:15" x14ac:dyDescent="0.25">
      <c r="B3487" s="5">
        <v>47307</v>
      </c>
      <c r="C3487">
        <f t="shared" si="660"/>
        <v>2029</v>
      </c>
      <c r="D3487">
        <f t="shared" si="661"/>
        <v>7</v>
      </c>
      <c r="E3487" t="str">
        <f t="shared" si="662"/>
        <v>July</v>
      </c>
      <c r="F3487" s="6" t="str">
        <f t="shared" si="663"/>
        <v>Jul-29</v>
      </c>
      <c r="G3487">
        <f t="shared" si="664"/>
        <v>1</v>
      </c>
      <c r="H3487" t="str">
        <f t="shared" si="665"/>
        <v>Sunday</v>
      </c>
      <c r="I3487" t="str">
        <f>VLOOKUP(Table1[[#This Row],[Month Num]],Table2[],2,TRUE)</f>
        <v>Q2</v>
      </c>
      <c r="J3487" t="str">
        <f t="shared" si="654"/>
        <v>Jul</v>
      </c>
      <c r="K3487" s="5" t="str">
        <f t="shared" si="655"/>
        <v>J</v>
      </c>
      <c r="L3487" t="str">
        <f t="shared" si="656"/>
        <v>07</v>
      </c>
      <c r="M3487" t="str">
        <f t="shared" si="657"/>
        <v>Sun</v>
      </c>
      <c r="N3487" t="str">
        <f t="shared" si="658"/>
        <v>08</v>
      </c>
      <c r="O3487" t="str">
        <f t="shared" si="659"/>
        <v>S</v>
      </c>
    </row>
    <row r="3488" spans="2:15" x14ac:dyDescent="0.25">
      <c r="B3488" s="5">
        <v>47308</v>
      </c>
      <c r="C3488">
        <f t="shared" si="660"/>
        <v>2029</v>
      </c>
      <c r="D3488">
        <f t="shared" si="661"/>
        <v>7</v>
      </c>
      <c r="E3488" t="str">
        <f t="shared" si="662"/>
        <v>July</v>
      </c>
      <c r="F3488" s="6" t="str">
        <f t="shared" si="663"/>
        <v>Jul-29</v>
      </c>
      <c r="G3488">
        <f t="shared" si="664"/>
        <v>2</v>
      </c>
      <c r="H3488" t="str">
        <f t="shared" si="665"/>
        <v>Monday</v>
      </c>
      <c r="I3488" t="str">
        <f>VLOOKUP(Table1[[#This Row],[Month Num]],Table2[],2,TRUE)</f>
        <v>Q2</v>
      </c>
      <c r="J3488" t="str">
        <f t="shared" si="654"/>
        <v>Jul</v>
      </c>
      <c r="K3488" s="5" t="str">
        <f t="shared" si="655"/>
        <v>J</v>
      </c>
      <c r="L3488" t="str">
        <f t="shared" si="656"/>
        <v>07</v>
      </c>
      <c r="M3488" t="str">
        <f t="shared" si="657"/>
        <v>Mon</v>
      </c>
      <c r="N3488" t="str">
        <f t="shared" si="658"/>
        <v>09</v>
      </c>
      <c r="O3488" t="str">
        <f t="shared" si="659"/>
        <v>M</v>
      </c>
    </row>
    <row r="3489" spans="2:15" x14ac:dyDescent="0.25">
      <c r="B3489" s="5">
        <v>47309</v>
      </c>
      <c r="C3489">
        <f t="shared" si="660"/>
        <v>2029</v>
      </c>
      <c r="D3489">
        <f t="shared" si="661"/>
        <v>7</v>
      </c>
      <c r="E3489" t="str">
        <f t="shared" si="662"/>
        <v>July</v>
      </c>
      <c r="F3489" s="6" t="str">
        <f t="shared" si="663"/>
        <v>Jul-29</v>
      </c>
      <c r="G3489">
        <f t="shared" si="664"/>
        <v>3</v>
      </c>
      <c r="H3489" t="str">
        <f t="shared" si="665"/>
        <v>Tuesday</v>
      </c>
      <c r="I3489" t="str">
        <f>VLOOKUP(Table1[[#This Row],[Month Num]],Table2[],2,TRUE)</f>
        <v>Q2</v>
      </c>
      <c r="J3489" t="str">
        <f t="shared" si="654"/>
        <v>Jul</v>
      </c>
      <c r="K3489" s="5" t="str">
        <f t="shared" si="655"/>
        <v>J</v>
      </c>
      <c r="L3489" t="str">
        <f t="shared" si="656"/>
        <v>07</v>
      </c>
      <c r="M3489" t="str">
        <f t="shared" si="657"/>
        <v>Tue</v>
      </c>
      <c r="N3489" t="str">
        <f t="shared" si="658"/>
        <v>10</v>
      </c>
      <c r="O3489" t="str">
        <f t="shared" si="659"/>
        <v>T</v>
      </c>
    </row>
    <row r="3490" spans="2:15" x14ac:dyDescent="0.25">
      <c r="B3490" s="5">
        <v>47310</v>
      </c>
      <c r="C3490">
        <f t="shared" si="660"/>
        <v>2029</v>
      </c>
      <c r="D3490">
        <f t="shared" si="661"/>
        <v>7</v>
      </c>
      <c r="E3490" t="str">
        <f t="shared" si="662"/>
        <v>July</v>
      </c>
      <c r="F3490" s="6" t="str">
        <f t="shared" si="663"/>
        <v>Jul-29</v>
      </c>
      <c r="G3490">
        <f t="shared" si="664"/>
        <v>4</v>
      </c>
      <c r="H3490" t="str">
        <f t="shared" si="665"/>
        <v>Wednesday</v>
      </c>
      <c r="I3490" t="str">
        <f>VLOOKUP(Table1[[#This Row],[Month Num]],Table2[],2,TRUE)</f>
        <v>Q2</v>
      </c>
      <c r="J3490" t="str">
        <f t="shared" si="654"/>
        <v>Jul</v>
      </c>
      <c r="K3490" s="5" t="str">
        <f t="shared" si="655"/>
        <v>J</v>
      </c>
      <c r="L3490" t="str">
        <f t="shared" si="656"/>
        <v>07</v>
      </c>
      <c r="M3490" t="str">
        <f t="shared" si="657"/>
        <v>Wed</v>
      </c>
      <c r="N3490" t="str">
        <f t="shared" si="658"/>
        <v>11</v>
      </c>
      <c r="O3490" t="str">
        <f t="shared" si="659"/>
        <v>W</v>
      </c>
    </row>
    <row r="3491" spans="2:15" x14ac:dyDescent="0.25">
      <c r="B3491" s="5">
        <v>47311</v>
      </c>
      <c r="C3491">
        <f t="shared" si="660"/>
        <v>2029</v>
      </c>
      <c r="D3491">
        <f t="shared" si="661"/>
        <v>7</v>
      </c>
      <c r="E3491" t="str">
        <f t="shared" si="662"/>
        <v>July</v>
      </c>
      <c r="F3491" s="6" t="str">
        <f t="shared" si="663"/>
        <v>Jul-29</v>
      </c>
      <c r="G3491">
        <f t="shared" si="664"/>
        <v>5</v>
      </c>
      <c r="H3491" t="str">
        <f t="shared" si="665"/>
        <v>Thursday</v>
      </c>
      <c r="I3491" t="str">
        <f>VLOOKUP(Table1[[#This Row],[Month Num]],Table2[],2,TRUE)</f>
        <v>Q2</v>
      </c>
      <c r="J3491" t="str">
        <f t="shared" si="654"/>
        <v>Jul</v>
      </c>
      <c r="K3491" s="5" t="str">
        <f t="shared" si="655"/>
        <v>J</v>
      </c>
      <c r="L3491" t="str">
        <f t="shared" si="656"/>
        <v>07</v>
      </c>
      <c r="M3491" t="str">
        <f t="shared" si="657"/>
        <v>Thu</v>
      </c>
      <c r="N3491" t="str">
        <f t="shared" si="658"/>
        <v>12</v>
      </c>
      <c r="O3491" t="str">
        <f t="shared" si="659"/>
        <v>T</v>
      </c>
    </row>
    <row r="3492" spans="2:15" x14ac:dyDescent="0.25">
      <c r="B3492" s="5">
        <v>47312</v>
      </c>
      <c r="C3492">
        <f t="shared" si="660"/>
        <v>2029</v>
      </c>
      <c r="D3492">
        <f t="shared" si="661"/>
        <v>7</v>
      </c>
      <c r="E3492" t="str">
        <f t="shared" si="662"/>
        <v>July</v>
      </c>
      <c r="F3492" s="6" t="str">
        <f t="shared" si="663"/>
        <v>Jul-29</v>
      </c>
      <c r="G3492">
        <f t="shared" si="664"/>
        <v>6</v>
      </c>
      <c r="H3492" t="str">
        <f t="shared" si="665"/>
        <v>Friday</v>
      </c>
      <c r="I3492" t="str">
        <f>VLOOKUP(Table1[[#This Row],[Month Num]],Table2[],2,TRUE)</f>
        <v>Q2</v>
      </c>
      <c r="J3492" t="str">
        <f t="shared" si="654"/>
        <v>Jul</v>
      </c>
      <c r="K3492" s="5" t="str">
        <f t="shared" si="655"/>
        <v>J</v>
      </c>
      <c r="L3492" t="str">
        <f t="shared" si="656"/>
        <v>07</v>
      </c>
      <c r="M3492" t="str">
        <f t="shared" si="657"/>
        <v>Fri</v>
      </c>
      <c r="N3492" t="str">
        <f t="shared" si="658"/>
        <v>13</v>
      </c>
      <c r="O3492" t="str">
        <f t="shared" si="659"/>
        <v>F</v>
      </c>
    </row>
    <row r="3493" spans="2:15" x14ac:dyDescent="0.25">
      <c r="B3493" s="5">
        <v>47313</v>
      </c>
      <c r="C3493">
        <f t="shared" si="660"/>
        <v>2029</v>
      </c>
      <c r="D3493">
        <f t="shared" si="661"/>
        <v>7</v>
      </c>
      <c r="E3493" t="str">
        <f t="shared" si="662"/>
        <v>July</v>
      </c>
      <c r="F3493" s="6" t="str">
        <f t="shared" si="663"/>
        <v>Jul-29</v>
      </c>
      <c r="G3493">
        <f t="shared" si="664"/>
        <v>7</v>
      </c>
      <c r="H3493" t="str">
        <f t="shared" si="665"/>
        <v>Saturday</v>
      </c>
      <c r="I3493" t="str">
        <f>VLOOKUP(Table1[[#This Row],[Month Num]],Table2[],2,TRUE)</f>
        <v>Q2</v>
      </c>
      <c r="J3493" t="str">
        <f t="shared" si="654"/>
        <v>Jul</v>
      </c>
      <c r="K3493" s="5" t="str">
        <f t="shared" si="655"/>
        <v>J</v>
      </c>
      <c r="L3493" t="str">
        <f t="shared" si="656"/>
        <v>07</v>
      </c>
      <c r="M3493" t="str">
        <f t="shared" si="657"/>
        <v>Sat</v>
      </c>
      <c r="N3493" t="str">
        <f t="shared" si="658"/>
        <v>14</v>
      </c>
      <c r="O3493" t="str">
        <f t="shared" si="659"/>
        <v>S</v>
      </c>
    </row>
    <row r="3494" spans="2:15" x14ac:dyDescent="0.25">
      <c r="B3494" s="5">
        <v>47314</v>
      </c>
      <c r="C3494">
        <f t="shared" si="660"/>
        <v>2029</v>
      </c>
      <c r="D3494">
        <f t="shared" si="661"/>
        <v>7</v>
      </c>
      <c r="E3494" t="str">
        <f t="shared" si="662"/>
        <v>July</v>
      </c>
      <c r="F3494" s="6" t="str">
        <f t="shared" si="663"/>
        <v>Jul-29</v>
      </c>
      <c r="G3494">
        <f t="shared" si="664"/>
        <v>1</v>
      </c>
      <c r="H3494" t="str">
        <f t="shared" si="665"/>
        <v>Sunday</v>
      </c>
      <c r="I3494" t="str">
        <f>VLOOKUP(Table1[[#This Row],[Month Num]],Table2[],2,TRUE)</f>
        <v>Q2</v>
      </c>
      <c r="J3494" t="str">
        <f t="shared" si="654"/>
        <v>Jul</v>
      </c>
      <c r="K3494" s="5" t="str">
        <f t="shared" si="655"/>
        <v>J</v>
      </c>
      <c r="L3494" t="str">
        <f t="shared" si="656"/>
        <v>07</v>
      </c>
      <c r="M3494" t="str">
        <f t="shared" si="657"/>
        <v>Sun</v>
      </c>
      <c r="N3494" t="str">
        <f t="shared" si="658"/>
        <v>15</v>
      </c>
      <c r="O3494" t="str">
        <f t="shared" si="659"/>
        <v>S</v>
      </c>
    </row>
    <row r="3495" spans="2:15" x14ac:dyDescent="0.25">
      <c r="B3495" s="5">
        <v>47315</v>
      </c>
      <c r="C3495">
        <f t="shared" si="660"/>
        <v>2029</v>
      </c>
      <c r="D3495">
        <f t="shared" si="661"/>
        <v>7</v>
      </c>
      <c r="E3495" t="str">
        <f t="shared" si="662"/>
        <v>July</v>
      </c>
      <c r="F3495" s="6" t="str">
        <f t="shared" si="663"/>
        <v>Jul-29</v>
      </c>
      <c r="G3495">
        <f t="shared" si="664"/>
        <v>2</v>
      </c>
      <c r="H3495" t="str">
        <f t="shared" si="665"/>
        <v>Monday</v>
      </c>
      <c r="I3495" t="str">
        <f>VLOOKUP(Table1[[#This Row],[Month Num]],Table2[],2,TRUE)</f>
        <v>Q2</v>
      </c>
      <c r="J3495" t="str">
        <f t="shared" si="654"/>
        <v>Jul</v>
      </c>
      <c r="K3495" s="5" t="str">
        <f t="shared" si="655"/>
        <v>J</v>
      </c>
      <c r="L3495" t="str">
        <f t="shared" si="656"/>
        <v>07</v>
      </c>
      <c r="M3495" t="str">
        <f t="shared" si="657"/>
        <v>Mon</v>
      </c>
      <c r="N3495" t="str">
        <f t="shared" si="658"/>
        <v>16</v>
      </c>
      <c r="O3495" t="str">
        <f t="shared" si="659"/>
        <v>M</v>
      </c>
    </row>
    <row r="3496" spans="2:15" x14ac:dyDescent="0.25">
      <c r="B3496" s="5">
        <v>47316</v>
      </c>
      <c r="C3496">
        <f t="shared" si="660"/>
        <v>2029</v>
      </c>
      <c r="D3496">
        <f t="shared" si="661"/>
        <v>7</v>
      </c>
      <c r="E3496" t="str">
        <f t="shared" si="662"/>
        <v>July</v>
      </c>
      <c r="F3496" s="6" t="str">
        <f t="shared" si="663"/>
        <v>Jul-29</v>
      </c>
      <c r="G3496">
        <f t="shared" si="664"/>
        <v>3</v>
      </c>
      <c r="H3496" t="str">
        <f t="shared" si="665"/>
        <v>Tuesday</v>
      </c>
      <c r="I3496" t="str">
        <f>VLOOKUP(Table1[[#This Row],[Month Num]],Table2[],2,TRUE)</f>
        <v>Q2</v>
      </c>
      <c r="J3496" t="str">
        <f t="shared" si="654"/>
        <v>Jul</v>
      </c>
      <c r="K3496" s="5" t="str">
        <f t="shared" si="655"/>
        <v>J</v>
      </c>
      <c r="L3496" t="str">
        <f t="shared" si="656"/>
        <v>07</v>
      </c>
      <c r="M3496" t="str">
        <f t="shared" si="657"/>
        <v>Tue</v>
      </c>
      <c r="N3496" t="str">
        <f t="shared" si="658"/>
        <v>17</v>
      </c>
      <c r="O3496" t="str">
        <f t="shared" si="659"/>
        <v>T</v>
      </c>
    </row>
    <row r="3497" spans="2:15" x14ac:dyDescent="0.25">
      <c r="B3497" s="5">
        <v>47317</v>
      </c>
      <c r="C3497">
        <f t="shared" si="660"/>
        <v>2029</v>
      </c>
      <c r="D3497">
        <f t="shared" si="661"/>
        <v>7</v>
      </c>
      <c r="E3497" t="str">
        <f t="shared" si="662"/>
        <v>July</v>
      </c>
      <c r="F3497" s="6" t="str">
        <f t="shared" si="663"/>
        <v>Jul-29</v>
      </c>
      <c r="G3497">
        <f t="shared" si="664"/>
        <v>4</v>
      </c>
      <c r="H3497" t="str">
        <f t="shared" si="665"/>
        <v>Wednesday</v>
      </c>
      <c r="I3497" t="str">
        <f>VLOOKUP(Table1[[#This Row],[Month Num]],Table2[],2,TRUE)</f>
        <v>Q2</v>
      </c>
      <c r="J3497" t="str">
        <f t="shared" si="654"/>
        <v>Jul</v>
      </c>
      <c r="K3497" s="5" t="str">
        <f t="shared" si="655"/>
        <v>J</v>
      </c>
      <c r="L3497" t="str">
        <f t="shared" si="656"/>
        <v>07</v>
      </c>
      <c r="M3497" t="str">
        <f t="shared" si="657"/>
        <v>Wed</v>
      </c>
      <c r="N3497" t="str">
        <f t="shared" si="658"/>
        <v>18</v>
      </c>
      <c r="O3497" t="str">
        <f t="shared" si="659"/>
        <v>W</v>
      </c>
    </row>
    <row r="3498" spans="2:15" x14ac:dyDescent="0.25">
      <c r="B3498" s="5">
        <v>47318</v>
      </c>
      <c r="C3498">
        <f t="shared" si="660"/>
        <v>2029</v>
      </c>
      <c r="D3498">
        <f t="shared" si="661"/>
        <v>7</v>
      </c>
      <c r="E3498" t="str">
        <f t="shared" si="662"/>
        <v>July</v>
      </c>
      <c r="F3498" s="6" t="str">
        <f t="shared" si="663"/>
        <v>Jul-29</v>
      </c>
      <c r="G3498">
        <f t="shared" si="664"/>
        <v>5</v>
      </c>
      <c r="H3498" t="str">
        <f t="shared" si="665"/>
        <v>Thursday</v>
      </c>
      <c r="I3498" t="str">
        <f>VLOOKUP(Table1[[#This Row],[Month Num]],Table2[],2,TRUE)</f>
        <v>Q2</v>
      </c>
      <c r="J3498" t="str">
        <f t="shared" si="654"/>
        <v>Jul</v>
      </c>
      <c r="K3498" s="5" t="str">
        <f t="shared" si="655"/>
        <v>J</v>
      </c>
      <c r="L3498" t="str">
        <f t="shared" si="656"/>
        <v>07</v>
      </c>
      <c r="M3498" t="str">
        <f t="shared" si="657"/>
        <v>Thu</v>
      </c>
      <c r="N3498" t="str">
        <f t="shared" si="658"/>
        <v>19</v>
      </c>
      <c r="O3498" t="str">
        <f t="shared" si="659"/>
        <v>T</v>
      </c>
    </row>
    <row r="3499" spans="2:15" x14ac:dyDescent="0.25">
      <c r="B3499" s="5">
        <v>47319</v>
      </c>
      <c r="C3499">
        <f t="shared" si="660"/>
        <v>2029</v>
      </c>
      <c r="D3499">
        <f t="shared" si="661"/>
        <v>7</v>
      </c>
      <c r="E3499" t="str">
        <f t="shared" si="662"/>
        <v>July</v>
      </c>
      <c r="F3499" s="6" t="str">
        <f t="shared" si="663"/>
        <v>Jul-29</v>
      </c>
      <c r="G3499">
        <f t="shared" si="664"/>
        <v>6</v>
      </c>
      <c r="H3499" t="str">
        <f t="shared" si="665"/>
        <v>Friday</v>
      </c>
      <c r="I3499" t="str">
        <f>VLOOKUP(Table1[[#This Row],[Month Num]],Table2[],2,TRUE)</f>
        <v>Q2</v>
      </c>
      <c r="J3499" t="str">
        <f t="shared" si="654"/>
        <v>Jul</v>
      </c>
      <c r="K3499" s="5" t="str">
        <f t="shared" si="655"/>
        <v>J</v>
      </c>
      <c r="L3499" t="str">
        <f t="shared" si="656"/>
        <v>07</v>
      </c>
      <c r="M3499" t="str">
        <f t="shared" si="657"/>
        <v>Fri</v>
      </c>
      <c r="N3499" t="str">
        <f t="shared" si="658"/>
        <v>20</v>
      </c>
      <c r="O3499" t="str">
        <f t="shared" si="659"/>
        <v>F</v>
      </c>
    </row>
    <row r="3500" spans="2:15" x14ac:dyDescent="0.25">
      <c r="B3500" s="5">
        <v>47320</v>
      </c>
      <c r="C3500">
        <f t="shared" si="660"/>
        <v>2029</v>
      </c>
      <c r="D3500">
        <f t="shared" si="661"/>
        <v>7</v>
      </c>
      <c r="E3500" t="str">
        <f t="shared" si="662"/>
        <v>July</v>
      </c>
      <c r="F3500" s="6" t="str">
        <f t="shared" si="663"/>
        <v>Jul-29</v>
      </c>
      <c r="G3500">
        <f t="shared" si="664"/>
        <v>7</v>
      </c>
      <c r="H3500" t="str">
        <f t="shared" si="665"/>
        <v>Saturday</v>
      </c>
      <c r="I3500" t="str">
        <f>VLOOKUP(Table1[[#This Row],[Month Num]],Table2[],2,TRUE)</f>
        <v>Q2</v>
      </c>
      <c r="J3500" t="str">
        <f t="shared" si="654"/>
        <v>Jul</v>
      </c>
      <c r="K3500" s="5" t="str">
        <f t="shared" si="655"/>
        <v>J</v>
      </c>
      <c r="L3500" t="str">
        <f t="shared" si="656"/>
        <v>07</v>
      </c>
      <c r="M3500" t="str">
        <f t="shared" si="657"/>
        <v>Sat</v>
      </c>
      <c r="N3500" t="str">
        <f t="shared" si="658"/>
        <v>21</v>
      </c>
      <c r="O3500" t="str">
        <f t="shared" si="659"/>
        <v>S</v>
      </c>
    </row>
    <row r="3501" spans="2:15" x14ac:dyDescent="0.25">
      <c r="B3501" s="5">
        <v>47321</v>
      </c>
      <c r="C3501">
        <f t="shared" si="660"/>
        <v>2029</v>
      </c>
      <c r="D3501">
        <f t="shared" si="661"/>
        <v>7</v>
      </c>
      <c r="E3501" t="str">
        <f t="shared" si="662"/>
        <v>July</v>
      </c>
      <c r="F3501" s="6" t="str">
        <f t="shared" si="663"/>
        <v>Jul-29</v>
      </c>
      <c r="G3501">
        <f t="shared" si="664"/>
        <v>1</v>
      </c>
      <c r="H3501" t="str">
        <f t="shared" si="665"/>
        <v>Sunday</v>
      </c>
      <c r="I3501" t="str">
        <f>VLOOKUP(Table1[[#This Row],[Month Num]],Table2[],2,TRUE)</f>
        <v>Q2</v>
      </c>
      <c r="J3501" t="str">
        <f t="shared" si="654"/>
        <v>Jul</v>
      </c>
      <c r="K3501" s="5" t="str">
        <f t="shared" si="655"/>
        <v>J</v>
      </c>
      <c r="L3501" t="str">
        <f t="shared" si="656"/>
        <v>07</v>
      </c>
      <c r="M3501" t="str">
        <f t="shared" si="657"/>
        <v>Sun</v>
      </c>
      <c r="N3501" t="str">
        <f t="shared" si="658"/>
        <v>22</v>
      </c>
      <c r="O3501" t="str">
        <f t="shared" si="659"/>
        <v>S</v>
      </c>
    </row>
    <row r="3502" spans="2:15" x14ac:dyDescent="0.25">
      <c r="B3502" s="5">
        <v>47322</v>
      </c>
      <c r="C3502">
        <f t="shared" si="660"/>
        <v>2029</v>
      </c>
      <c r="D3502">
        <f t="shared" si="661"/>
        <v>7</v>
      </c>
      <c r="E3502" t="str">
        <f t="shared" si="662"/>
        <v>July</v>
      </c>
      <c r="F3502" s="6" t="str">
        <f t="shared" si="663"/>
        <v>Jul-29</v>
      </c>
      <c r="G3502">
        <f t="shared" si="664"/>
        <v>2</v>
      </c>
      <c r="H3502" t="str">
        <f t="shared" si="665"/>
        <v>Monday</v>
      </c>
      <c r="I3502" t="str">
        <f>VLOOKUP(Table1[[#This Row],[Month Num]],Table2[],2,TRUE)</f>
        <v>Q2</v>
      </c>
      <c r="J3502" t="str">
        <f t="shared" si="654"/>
        <v>Jul</v>
      </c>
      <c r="K3502" s="5" t="str">
        <f t="shared" si="655"/>
        <v>J</v>
      </c>
      <c r="L3502" t="str">
        <f t="shared" si="656"/>
        <v>07</v>
      </c>
      <c r="M3502" t="str">
        <f t="shared" si="657"/>
        <v>Mon</v>
      </c>
      <c r="N3502" t="str">
        <f t="shared" si="658"/>
        <v>23</v>
      </c>
      <c r="O3502" t="str">
        <f t="shared" si="659"/>
        <v>M</v>
      </c>
    </row>
    <row r="3503" spans="2:15" x14ac:dyDescent="0.25">
      <c r="B3503" s="5">
        <v>47323</v>
      </c>
      <c r="C3503">
        <f t="shared" si="660"/>
        <v>2029</v>
      </c>
      <c r="D3503">
        <f t="shared" si="661"/>
        <v>7</v>
      </c>
      <c r="E3503" t="str">
        <f t="shared" si="662"/>
        <v>July</v>
      </c>
      <c r="F3503" s="6" t="str">
        <f t="shared" si="663"/>
        <v>Jul-29</v>
      </c>
      <c r="G3503">
        <f t="shared" si="664"/>
        <v>3</v>
      </c>
      <c r="H3503" t="str">
        <f t="shared" si="665"/>
        <v>Tuesday</v>
      </c>
      <c r="I3503" t="str">
        <f>VLOOKUP(Table1[[#This Row],[Month Num]],Table2[],2,TRUE)</f>
        <v>Q2</v>
      </c>
      <c r="J3503" t="str">
        <f t="shared" si="654"/>
        <v>Jul</v>
      </c>
      <c r="K3503" s="5" t="str">
        <f t="shared" si="655"/>
        <v>J</v>
      </c>
      <c r="L3503" t="str">
        <f t="shared" si="656"/>
        <v>07</v>
      </c>
      <c r="M3503" t="str">
        <f t="shared" si="657"/>
        <v>Tue</v>
      </c>
      <c r="N3503" t="str">
        <f t="shared" si="658"/>
        <v>24</v>
      </c>
      <c r="O3503" t="str">
        <f t="shared" si="659"/>
        <v>T</v>
      </c>
    </row>
    <row r="3504" spans="2:15" x14ac:dyDescent="0.25">
      <c r="B3504" s="5">
        <v>47324</v>
      </c>
      <c r="C3504">
        <f t="shared" si="660"/>
        <v>2029</v>
      </c>
      <c r="D3504">
        <f t="shared" si="661"/>
        <v>7</v>
      </c>
      <c r="E3504" t="str">
        <f t="shared" si="662"/>
        <v>July</v>
      </c>
      <c r="F3504" s="6" t="str">
        <f t="shared" si="663"/>
        <v>Jul-29</v>
      </c>
      <c r="G3504">
        <f t="shared" si="664"/>
        <v>4</v>
      </c>
      <c r="H3504" t="str">
        <f t="shared" si="665"/>
        <v>Wednesday</v>
      </c>
      <c r="I3504" t="str">
        <f>VLOOKUP(Table1[[#This Row],[Month Num]],Table2[],2,TRUE)</f>
        <v>Q2</v>
      </c>
      <c r="J3504" t="str">
        <f t="shared" si="654"/>
        <v>Jul</v>
      </c>
      <c r="K3504" s="5" t="str">
        <f t="shared" si="655"/>
        <v>J</v>
      </c>
      <c r="L3504" t="str">
        <f t="shared" si="656"/>
        <v>07</v>
      </c>
      <c r="M3504" t="str">
        <f t="shared" si="657"/>
        <v>Wed</v>
      </c>
      <c r="N3504" t="str">
        <f t="shared" si="658"/>
        <v>25</v>
      </c>
      <c r="O3504" t="str">
        <f t="shared" si="659"/>
        <v>W</v>
      </c>
    </row>
    <row r="3505" spans="2:15" x14ac:dyDescent="0.25">
      <c r="B3505" s="5">
        <v>47325</v>
      </c>
      <c r="C3505">
        <f t="shared" si="660"/>
        <v>2029</v>
      </c>
      <c r="D3505">
        <f t="shared" si="661"/>
        <v>7</v>
      </c>
      <c r="E3505" t="str">
        <f t="shared" si="662"/>
        <v>July</v>
      </c>
      <c r="F3505" s="6" t="str">
        <f t="shared" si="663"/>
        <v>Jul-29</v>
      </c>
      <c r="G3505">
        <f t="shared" si="664"/>
        <v>5</v>
      </c>
      <c r="H3505" t="str">
        <f t="shared" si="665"/>
        <v>Thursday</v>
      </c>
      <c r="I3505" t="str">
        <f>VLOOKUP(Table1[[#This Row],[Month Num]],Table2[],2,TRUE)</f>
        <v>Q2</v>
      </c>
      <c r="J3505" t="str">
        <f t="shared" si="654"/>
        <v>Jul</v>
      </c>
      <c r="K3505" s="5" t="str">
        <f t="shared" si="655"/>
        <v>J</v>
      </c>
      <c r="L3505" t="str">
        <f t="shared" si="656"/>
        <v>07</v>
      </c>
      <c r="M3505" t="str">
        <f t="shared" si="657"/>
        <v>Thu</v>
      </c>
      <c r="N3505" t="str">
        <f t="shared" si="658"/>
        <v>26</v>
      </c>
      <c r="O3505" t="str">
        <f t="shared" si="659"/>
        <v>T</v>
      </c>
    </row>
    <row r="3506" spans="2:15" x14ac:dyDescent="0.25">
      <c r="B3506" s="5">
        <v>47326</v>
      </c>
      <c r="C3506">
        <f t="shared" si="660"/>
        <v>2029</v>
      </c>
      <c r="D3506">
        <f t="shared" si="661"/>
        <v>7</v>
      </c>
      <c r="E3506" t="str">
        <f t="shared" si="662"/>
        <v>July</v>
      </c>
      <c r="F3506" s="6" t="str">
        <f t="shared" si="663"/>
        <v>Jul-29</v>
      </c>
      <c r="G3506">
        <f t="shared" si="664"/>
        <v>6</v>
      </c>
      <c r="H3506" t="str">
        <f t="shared" si="665"/>
        <v>Friday</v>
      </c>
      <c r="I3506" t="str">
        <f>VLOOKUP(Table1[[#This Row],[Month Num]],Table2[],2,TRUE)</f>
        <v>Q2</v>
      </c>
      <c r="J3506" t="str">
        <f t="shared" si="654"/>
        <v>Jul</v>
      </c>
      <c r="K3506" s="5" t="str">
        <f t="shared" si="655"/>
        <v>J</v>
      </c>
      <c r="L3506" t="str">
        <f t="shared" si="656"/>
        <v>07</v>
      </c>
      <c r="M3506" t="str">
        <f t="shared" si="657"/>
        <v>Fri</v>
      </c>
      <c r="N3506" t="str">
        <f t="shared" si="658"/>
        <v>27</v>
      </c>
      <c r="O3506" t="str">
        <f t="shared" si="659"/>
        <v>F</v>
      </c>
    </row>
    <row r="3507" spans="2:15" x14ac:dyDescent="0.25">
      <c r="B3507" s="5">
        <v>47327</v>
      </c>
      <c r="C3507">
        <f t="shared" si="660"/>
        <v>2029</v>
      </c>
      <c r="D3507">
        <f t="shared" si="661"/>
        <v>7</v>
      </c>
      <c r="E3507" t="str">
        <f t="shared" si="662"/>
        <v>July</v>
      </c>
      <c r="F3507" s="6" t="str">
        <f t="shared" si="663"/>
        <v>Jul-29</v>
      </c>
      <c r="G3507">
        <f t="shared" si="664"/>
        <v>7</v>
      </c>
      <c r="H3507" t="str">
        <f t="shared" si="665"/>
        <v>Saturday</v>
      </c>
      <c r="I3507" t="str">
        <f>VLOOKUP(Table1[[#This Row],[Month Num]],Table2[],2,TRUE)</f>
        <v>Q2</v>
      </c>
      <c r="J3507" t="str">
        <f t="shared" si="654"/>
        <v>Jul</v>
      </c>
      <c r="K3507" s="5" t="str">
        <f t="shared" si="655"/>
        <v>J</v>
      </c>
      <c r="L3507" t="str">
        <f t="shared" si="656"/>
        <v>07</v>
      </c>
      <c r="M3507" t="str">
        <f t="shared" si="657"/>
        <v>Sat</v>
      </c>
      <c r="N3507" t="str">
        <f t="shared" si="658"/>
        <v>28</v>
      </c>
      <c r="O3507" t="str">
        <f t="shared" si="659"/>
        <v>S</v>
      </c>
    </row>
    <row r="3508" spans="2:15" x14ac:dyDescent="0.25">
      <c r="B3508" s="5">
        <v>47328</v>
      </c>
      <c r="C3508">
        <f t="shared" si="660"/>
        <v>2029</v>
      </c>
      <c r="D3508">
        <f t="shared" si="661"/>
        <v>7</v>
      </c>
      <c r="E3508" t="str">
        <f t="shared" si="662"/>
        <v>July</v>
      </c>
      <c r="F3508" s="6" t="str">
        <f t="shared" si="663"/>
        <v>Jul-29</v>
      </c>
      <c r="G3508">
        <f t="shared" si="664"/>
        <v>1</v>
      </c>
      <c r="H3508" t="str">
        <f t="shared" si="665"/>
        <v>Sunday</v>
      </c>
      <c r="I3508" t="str">
        <f>VLOOKUP(Table1[[#This Row],[Month Num]],Table2[],2,TRUE)</f>
        <v>Q2</v>
      </c>
      <c r="J3508" t="str">
        <f t="shared" si="654"/>
        <v>Jul</v>
      </c>
      <c r="K3508" s="5" t="str">
        <f t="shared" si="655"/>
        <v>J</v>
      </c>
      <c r="L3508" t="str">
        <f t="shared" si="656"/>
        <v>07</v>
      </c>
      <c r="M3508" t="str">
        <f t="shared" si="657"/>
        <v>Sun</v>
      </c>
      <c r="N3508" t="str">
        <f t="shared" si="658"/>
        <v>29</v>
      </c>
      <c r="O3508" t="str">
        <f t="shared" si="659"/>
        <v>S</v>
      </c>
    </row>
    <row r="3509" spans="2:15" x14ac:dyDescent="0.25">
      <c r="B3509" s="5">
        <v>47329</v>
      </c>
      <c r="C3509">
        <f t="shared" si="660"/>
        <v>2029</v>
      </c>
      <c r="D3509">
        <f t="shared" si="661"/>
        <v>7</v>
      </c>
      <c r="E3509" t="str">
        <f t="shared" si="662"/>
        <v>July</v>
      </c>
      <c r="F3509" s="6" t="str">
        <f t="shared" si="663"/>
        <v>Jul-29</v>
      </c>
      <c r="G3509">
        <f t="shared" si="664"/>
        <v>2</v>
      </c>
      <c r="H3509" t="str">
        <f t="shared" si="665"/>
        <v>Monday</v>
      </c>
      <c r="I3509" t="str">
        <f>VLOOKUP(Table1[[#This Row],[Month Num]],Table2[],2,TRUE)</f>
        <v>Q2</v>
      </c>
      <c r="J3509" t="str">
        <f t="shared" si="654"/>
        <v>Jul</v>
      </c>
      <c r="K3509" s="5" t="str">
        <f t="shared" si="655"/>
        <v>J</v>
      </c>
      <c r="L3509" t="str">
        <f t="shared" si="656"/>
        <v>07</v>
      </c>
      <c r="M3509" t="str">
        <f t="shared" si="657"/>
        <v>Mon</v>
      </c>
      <c r="N3509" t="str">
        <f t="shared" si="658"/>
        <v>30</v>
      </c>
      <c r="O3509" t="str">
        <f t="shared" si="659"/>
        <v>M</v>
      </c>
    </row>
    <row r="3510" spans="2:15" x14ac:dyDescent="0.25">
      <c r="B3510" s="5">
        <v>47330</v>
      </c>
      <c r="C3510">
        <f t="shared" si="660"/>
        <v>2029</v>
      </c>
      <c r="D3510">
        <f t="shared" si="661"/>
        <v>7</v>
      </c>
      <c r="E3510" t="str">
        <f t="shared" si="662"/>
        <v>July</v>
      </c>
      <c r="F3510" s="6" t="str">
        <f t="shared" si="663"/>
        <v>Jul-29</v>
      </c>
      <c r="G3510">
        <f t="shared" si="664"/>
        <v>3</v>
      </c>
      <c r="H3510" t="str">
        <f t="shared" si="665"/>
        <v>Tuesday</v>
      </c>
      <c r="I3510" t="str">
        <f>VLOOKUP(Table1[[#This Row],[Month Num]],Table2[],2,TRUE)</f>
        <v>Q2</v>
      </c>
      <c r="J3510" t="str">
        <f t="shared" si="654"/>
        <v>Jul</v>
      </c>
      <c r="K3510" s="5" t="str">
        <f t="shared" si="655"/>
        <v>J</v>
      </c>
      <c r="L3510" t="str">
        <f t="shared" si="656"/>
        <v>07</v>
      </c>
      <c r="M3510" t="str">
        <f t="shared" si="657"/>
        <v>Tue</v>
      </c>
      <c r="N3510" t="str">
        <f t="shared" si="658"/>
        <v>31</v>
      </c>
      <c r="O3510" t="str">
        <f t="shared" si="659"/>
        <v>T</v>
      </c>
    </row>
    <row r="3511" spans="2:15" x14ac:dyDescent="0.25">
      <c r="B3511" s="5">
        <v>47331</v>
      </c>
      <c r="C3511">
        <f t="shared" si="660"/>
        <v>2029</v>
      </c>
      <c r="D3511">
        <f t="shared" si="661"/>
        <v>8</v>
      </c>
      <c r="E3511" t="str">
        <f t="shared" si="662"/>
        <v>August</v>
      </c>
      <c r="F3511" s="6" t="str">
        <f t="shared" si="663"/>
        <v>Aug-29</v>
      </c>
      <c r="G3511">
        <f t="shared" si="664"/>
        <v>4</v>
      </c>
      <c r="H3511" t="str">
        <f t="shared" si="665"/>
        <v>Wednesday</v>
      </c>
      <c r="I3511" t="str">
        <f>VLOOKUP(Table1[[#This Row],[Month Num]],Table2[],2,TRUE)</f>
        <v>Q2</v>
      </c>
      <c r="J3511" t="str">
        <f t="shared" si="654"/>
        <v>Aug</v>
      </c>
      <c r="K3511" s="5" t="str">
        <f t="shared" si="655"/>
        <v>A</v>
      </c>
      <c r="L3511" t="str">
        <f t="shared" si="656"/>
        <v>08</v>
      </c>
      <c r="M3511" t="str">
        <f t="shared" si="657"/>
        <v>Wed</v>
      </c>
      <c r="N3511" t="str">
        <f t="shared" si="658"/>
        <v>01</v>
      </c>
      <c r="O3511" t="str">
        <f t="shared" si="659"/>
        <v>W</v>
      </c>
    </row>
    <row r="3512" spans="2:15" x14ac:dyDescent="0.25">
      <c r="B3512" s="5">
        <v>47332</v>
      </c>
      <c r="C3512">
        <f t="shared" si="660"/>
        <v>2029</v>
      </c>
      <c r="D3512">
        <f t="shared" si="661"/>
        <v>8</v>
      </c>
      <c r="E3512" t="str">
        <f t="shared" si="662"/>
        <v>August</v>
      </c>
      <c r="F3512" s="6" t="str">
        <f t="shared" si="663"/>
        <v>Aug-29</v>
      </c>
      <c r="G3512">
        <f t="shared" si="664"/>
        <v>5</v>
      </c>
      <c r="H3512" t="str">
        <f t="shared" si="665"/>
        <v>Thursday</v>
      </c>
      <c r="I3512" t="str">
        <f>VLOOKUP(Table1[[#This Row],[Month Num]],Table2[],2,TRUE)</f>
        <v>Q2</v>
      </c>
      <c r="J3512" t="str">
        <f t="shared" si="654"/>
        <v>Aug</v>
      </c>
      <c r="K3512" s="5" t="str">
        <f t="shared" si="655"/>
        <v>A</v>
      </c>
      <c r="L3512" t="str">
        <f t="shared" si="656"/>
        <v>08</v>
      </c>
      <c r="M3512" t="str">
        <f t="shared" si="657"/>
        <v>Thu</v>
      </c>
      <c r="N3512" t="str">
        <f t="shared" si="658"/>
        <v>02</v>
      </c>
      <c r="O3512" t="str">
        <f t="shared" si="659"/>
        <v>T</v>
      </c>
    </row>
    <row r="3513" spans="2:15" x14ac:dyDescent="0.25">
      <c r="B3513" s="5">
        <v>47333</v>
      </c>
      <c r="C3513">
        <f t="shared" si="660"/>
        <v>2029</v>
      </c>
      <c r="D3513">
        <f t="shared" si="661"/>
        <v>8</v>
      </c>
      <c r="E3513" t="str">
        <f t="shared" si="662"/>
        <v>August</v>
      </c>
      <c r="F3513" s="6" t="str">
        <f t="shared" si="663"/>
        <v>Aug-29</v>
      </c>
      <c r="G3513">
        <f t="shared" si="664"/>
        <v>6</v>
      </c>
      <c r="H3513" t="str">
        <f t="shared" si="665"/>
        <v>Friday</v>
      </c>
      <c r="I3513" t="str">
        <f>VLOOKUP(Table1[[#This Row],[Month Num]],Table2[],2,TRUE)</f>
        <v>Q2</v>
      </c>
      <c r="J3513" t="str">
        <f t="shared" si="654"/>
        <v>Aug</v>
      </c>
      <c r="K3513" s="5" t="str">
        <f t="shared" si="655"/>
        <v>A</v>
      </c>
      <c r="L3513" t="str">
        <f t="shared" si="656"/>
        <v>08</v>
      </c>
      <c r="M3513" t="str">
        <f t="shared" si="657"/>
        <v>Fri</v>
      </c>
      <c r="N3513" t="str">
        <f t="shared" si="658"/>
        <v>03</v>
      </c>
      <c r="O3513" t="str">
        <f t="shared" si="659"/>
        <v>F</v>
      </c>
    </row>
    <row r="3514" spans="2:15" x14ac:dyDescent="0.25">
      <c r="B3514" s="5">
        <v>47334</v>
      </c>
      <c r="C3514">
        <f t="shared" si="660"/>
        <v>2029</v>
      </c>
      <c r="D3514">
        <f t="shared" si="661"/>
        <v>8</v>
      </c>
      <c r="E3514" t="str">
        <f t="shared" si="662"/>
        <v>August</v>
      </c>
      <c r="F3514" s="6" t="str">
        <f t="shared" si="663"/>
        <v>Aug-29</v>
      </c>
      <c r="G3514">
        <f t="shared" si="664"/>
        <v>7</v>
      </c>
      <c r="H3514" t="str">
        <f t="shared" si="665"/>
        <v>Saturday</v>
      </c>
      <c r="I3514" t="str">
        <f>VLOOKUP(Table1[[#This Row],[Month Num]],Table2[],2,TRUE)</f>
        <v>Q2</v>
      </c>
      <c r="J3514" t="str">
        <f t="shared" si="654"/>
        <v>Aug</v>
      </c>
      <c r="K3514" s="5" t="str">
        <f t="shared" si="655"/>
        <v>A</v>
      </c>
      <c r="L3514" t="str">
        <f t="shared" si="656"/>
        <v>08</v>
      </c>
      <c r="M3514" t="str">
        <f t="shared" si="657"/>
        <v>Sat</v>
      </c>
      <c r="N3514" t="str">
        <f t="shared" si="658"/>
        <v>04</v>
      </c>
      <c r="O3514" t="str">
        <f t="shared" si="659"/>
        <v>S</v>
      </c>
    </row>
    <row r="3515" spans="2:15" x14ac:dyDescent="0.25">
      <c r="B3515" s="5">
        <v>47335</v>
      </c>
      <c r="C3515">
        <f t="shared" si="660"/>
        <v>2029</v>
      </c>
      <c r="D3515">
        <f t="shared" si="661"/>
        <v>8</v>
      </c>
      <c r="E3515" t="str">
        <f t="shared" si="662"/>
        <v>August</v>
      </c>
      <c r="F3515" s="6" t="str">
        <f t="shared" si="663"/>
        <v>Aug-29</v>
      </c>
      <c r="G3515">
        <f t="shared" si="664"/>
        <v>1</v>
      </c>
      <c r="H3515" t="str">
        <f t="shared" si="665"/>
        <v>Sunday</v>
      </c>
      <c r="I3515" t="str">
        <f>VLOOKUP(Table1[[#This Row],[Month Num]],Table2[],2,TRUE)</f>
        <v>Q2</v>
      </c>
      <c r="J3515" t="str">
        <f t="shared" si="654"/>
        <v>Aug</v>
      </c>
      <c r="K3515" s="5" t="str">
        <f t="shared" si="655"/>
        <v>A</v>
      </c>
      <c r="L3515" t="str">
        <f t="shared" si="656"/>
        <v>08</v>
      </c>
      <c r="M3515" t="str">
        <f t="shared" si="657"/>
        <v>Sun</v>
      </c>
      <c r="N3515" t="str">
        <f t="shared" si="658"/>
        <v>05</v>
      </c>
      <c r="O3515" t="str">
        <f t="shared" si="659"/>
        <v>S</v>
      </c>
    </row>
    <row r="3516" spans="2:15" x14ac:dyDescent="0.25">
      <c r="B3516" s="5">
        <v>47336</v>
      </c>
      <c r="C3516">
        <f t="shared" si="660"/>
        <v>2029</v>
      </c>
      <c r="D3516">
        <f t="shared" si="661"/>
        <v>8</v>
      </c>
      <c r="E3516" t="str">
        <f t="shared" si="662"/>
        <v>August</v>
      </c>
      <c r="F3516" s="6" t="str">
        <f t="shared" si="663"/>
        <v>Aug-29</v>
      </c>
      <c r="G3516">
        <f t="shared" si="664"/>
        <v>2</v>
      </c>
      <c r="H3516" t="str">
        <f t="shared" si="665"/>
        <v>Monday</v>
      </c>
      <c r="I3516" t="str">
        <f>VLOOKUP(Table1[[#This Row],[Month Num]],Table2[],2,TRUE)</f>
        <v>Q2</v>
      </c>
      <c r="J3516" t="str">
        <f t="shared" si="654"/>
        <v>Aug</v>
      </c>
      <c r="K3516" s="5" t="str">
        <f t="shared" si="655"/>
        <v>A</v>
      </c>
      <c r="L3516" t="str">
        <f t="shared" si="656"/>
        <v>08</v>
      </c>
      <c r="M3516" t="str">
        <f t="shared" si="657"/>
        <v>Mon</v>
      </c>
      <c r="N3516" t="str">
        <f t="shared" si="658"/>
        <v>06</v>
      </c>
      <c r="O3516" t="str">
        <f t="shared" si="659"/>
        <v>M</v>
      </c>
    </row>
    <row r="3517" spans="2:15" x14ac:dyDescent="0.25">
      <c r="B3517" s="5">
        <v>47337</v>
      </c>
      <c r="C3517">
        <f t="shared" si="660"/>
        <v>2029</v>
      </c>
      <c r="D3517">
        <f t="shared" si="661"/>
        <v>8</v>
      </c>
      <c r="E3517" t="str">
        <f t="shared" si="662"/>
        <v>August</v>
      </c>
      <c r="F3517" s="6" t="str">
        <f t="shared" si="663"/>
        <v>Aug-29</v>
      </c>
      <c r="G3517">
        <f t="shared" si="664"/>
        <v>3</v>
      </c>
      <c r="H3517" t="str">
        <f t="shared" si="665"/>
        <v>Tuesday</v>
      </c>
      <c r="I3517" t="str">
        <f>VLOOKUP(Table1[[#This Row],[Month Num]],Table2[],2,TRUE)</f>
        <v>Q2</v>
      </c>
      <c r="J3517" t="str">
        <f t="shared" si="654"/>
        <v>Aug</v>
      </c>
      <c r="K3517" s="5" t="str">
        <f t="shared" si="655"/>
        <v>A</v>
      </c>
      <c r="L3517" t="str">
        <f t="shared" si="656"/>
        <v>08</v>
      </c>
      <c r="M3517" t="str">
        <f t="shared" si="657"/>
        <v>Tue</v>
      </c>
      <c r="N3517" t="str">
        <f t="shared" si="658"/>
        <v>07</v>
      </c>
      <c r="O3517" t="str">
        <f t="shared" si="659"/>
        <v>T</v>
      </c>
    </row>
    <row r="3518" spans="2:15" x14ac:dyDescent="0.25">
      <c r="B3518" s="5">
        <v>47338</v>
      </c>
      <c r="C3518">
        <f t="shared" si="660"/>
        <v>2029</v>
      </c>
      <c r="D3518">
        <f t="shared" si="661"/>
        <v>8</v>
      </c>
      <c r="E3518" t="str">
        <f t="shared" si="662"/>
        <v>August</v>
      </c>
      <c r="F3518" s="6" t="str">
        <f t="shared" si="663"/>
        <v>Aug-29</v>
      </c>
      <c r="G3518">
        <f t="shared" si="664"/>
        <v>4</v>
      </c>
      <c r="H3518" t="str">
        <f t="shared" si="665"/>
        <v>Wednesday</v>
      </c>
      <c r="I3518" t="str">
        <f>VLOOKUP(Table1[[#This Row],[Month Num]],Table2[],2,TRUE)</f>
        <v>Q2</v>
      </c>
      <c r="J3518" t="str">
        <f t="shared" si="654"/>
        <v>Aug</v>
      </c>
      <c r="K3518" s="5" t="str">
        <f t="shared" si="655"/>
        <v>A</v>
      </c>
      <c r="L3518" t="str">
        <f t="shared" si="656"/>
        <v>08</v>
      </c>
      <c r="M3518" t="str">
        <f t="shared" si="657"/>
        <v>Wed</v>
      </c>
      <c r="N3518" t="str">
        <f t="shared" si="658"/>
        <v>08</v>
      </c>
      <c r="O3518" t="str">
        <f t="shared" si="659"/>
        <v>W</v>
      </c>
    </row>
    <row r="3519" spans="2:15" x14ac:dyDescent="0.25">
      <c r="B3519" s="5">
        <v>47339</v>
      </c>
      <c r="C3519">
        <f t="shared" si="660"/>
        <v>2029</v>
      </c>
      <c r="D3519">
        <f t="shared" si="661"/>
        <v>8</v>
      </c>
      <c r="E3519" t="str">
        <f t="shared" si="662"/>
        <v>August</v>
      </c>
      <c r="F3519" s="6" t="str">
        <f t="shared" si="663"/>
        <v>Aug-29</v>
      </c>
      <c r="G3519">
        <f t="shared" si="664"/>
        <v>5</v>
      </c>
      <c r="H3519" t="str">
        <f t="shared" si="665"/>
        <v>Thursday</v>
      </c>
      <c r="I3519" t="str">
        <f>VLOOKUP(Table1[[#This Row],[Month Num]],Table2[],2,TRUE)</f>
        <v>Q2</v>
      </c>
      <c r="J3519" t="str">
        <f t="shared" si="654"/>
        <v>Aug</v>
      </c>
      <c r="K3519" s="5" t="str">
        <f t="shared" si="655"/>
        <v>A</v>
      </c>
      <c r="L3519" t="str">
        <f t="shared" si="656"/>
        <v>08</v>
      </c>
      <c r="M3519" t="str">
        <f t="shared" si="657"/>
        <v>Thu</v>
      </c>
      <c r="N3519" t="str">
        <f t="shared" si="658"/>
        <v>09</v>
      </c>
      <c r="O3519" t="str">
        <f t="shared" si="659"/>
        <v>T</v>
      </c>
    </row>
    <row r="3520" spans="2:15" x14ac:dyDescent="0.25">
      <c r="B3520" s="5">
        <v>47340</v>
      </c>
      <c r="C3520">
        <f t="shared" si="660"/>
        <v>2029</v>
      </c>
      <c r="D3520">
        <f t="shared" si="661"/>
        <v>8</v>
      </c>
      <c r="E3520" t="str">
        <f t="shared" si="662"/>
        <v>August</v>
      </c>
      <c r="F3520" s="6" t="str">
        <f t="shared" si="663"/>
        <v>Aug-29</v>
      </c>
      <c r="G3520">
        <f t="shared" si="664"/>
        <v>6</v>
      </c>
      <c r="H3520" t="str">
        <f t="shared" si="665"/>
        <v>Friday</v>
      </c>
      <c r="I3520" t="str">
        <f>VLOOKUP(Table1[[#This Row],[Month Num]],Table2[],2,TRUE)</f>
        <v>Q2</v>
      </c>
      <c r="J3520" t="str">
        <f t="shared" si="654"/>
        <v>Aug</v>
      </c>
      <c r="K3520" s="5" t="str">
        <f t="shared" si="655"/>
        <v>A</v>
      </c>
      <c r="L3520" t="str">
        <f t="shared" si="656"/>
        <v>08</v>
      </c>
      <c r="M3520" t="str">
        <f t="shared" si="657"/>
        <v>Fri</v>
      </c>
      <c r="N3520" t="str">
        <f t="shared" si="658"/>
        <v>10</v>
      </c>
      <c r="O3520" t="str">
        <f t="shared" si="659"/>
        <v>F</v>
      </c>
    </row>
    <row r="3521" spans="2:15" x14ac:dyDescent="0.25">
      <c r="B3521" s="5">
        <v>47341</v>
      </c>
      <c r="C3521">
        <f t="shared" si="660"/>
        <v>2029</v>
      </c>
      <c r="D3521">
        <f t="shared" si="661"/>
        <v>8</v>
      </c>
      <c r="E3521" t="str">
        <f t="shared" si="662"/>
        <v>August</v>
      </c>
      <c r="F3521" s="6" t="str">
        <f t="shared" si="663"/>
        <v>Aug-29</v>
      </c>
      <c r="G3521">
        <f t="shared" si="664"/>
        <v>7</v>
      </c>
      <c r="H3521" t="str">
        <f t="shared" si="665"/>
        <v>Saturday</v>
      </c>
      <c r="I3521" t="str">
        <f>VLOOKUP(Table1[[#This Row],[Month Num]],Table2[],2,TRUE)</f>
        <v>Q2</v>
      </c>
      <c r="J3521" t="str">
        <f t="shared" si="654"/>
        <v>Aug</v>
      </c>
      <c r="K3521" s="5" t="str">
        <f t="shared" si="655"/>
        <v>A</v>
      </c>
      <c r="L3521" t="str">
        <f t="shared" si="656"/>
        <v>08</v>
      </c>
      <c r="M3521" t="str">
        <f t="shared" si="657"/>
        <v>Sat</v>
      </c>
      <c r="N3521" t="str">
        <f t="shared" si="658"/>
        <v>11</v>
      </c>
      <c r="O3521" t="str">
        <f t="shared" si="659"/>
        <v>S</v>
      </c>
    </row>
    <row r="3522" spans="2:15" x14ac:dyDescent="0.25">
      <c r="B3522" s="5">
        <v>47342</v>
      </c>
      <c r="C3522">
        <f t="shared" si="660"/>
        <v>2029</v>
      </c>
      <c r="D3522">
        <f t="shared" si="661"/>
        <v>8</v>
      </c>
      <c r="E3522" t="str">
        <f t="shared" si="662"/>
        <v>August</v>
      </c>
      <c r="F3522" s="6" t="str">
        <f t="shared" si="663"/>
        <v>Aug-29</v>
      </c>
      <c r="G3522">
        <f t="shared" si="664"/>
        <v>1</v>
      </c>
      <c r="H3522" t="str">
        <f t="shared" si="665"/>
        <v>Sunday</v>
      </c>
      <c r="I3522" t="str">
        <f>VLOOKUP(Table1[[#This Row],[Month Num]],Table2[],2,TRUE)</f>
        <v>Q2</v>
      </c>
      <c r="J3522" t="str">
        <f t="shared" si="654"/>
        <v>Aug</v>
      </c>
      <c r="K3522" s="5" t="str">
        <f t="shared" si="655"/>
        <v>A</v>
      </c>
      <c r="L3522" t="str">
        <f t="shared" si="656"/>
        <v>08</v>
      </c>
      <c r="M3522" t="str">
        <f t="shared" si="657"/>
        <v>Sun</v>
      </c>
      <c r="N3522" t="str">
        <f t="shared" si="658"/>
        <v>12</v>
      </c>
      <c r="O3522" t="str">
        <f t="shared" si="659"/>
        <v>S</v>
      </c>
    </row>
    <row r="3523" spans="2:15" x14ac:dyDescent="0.25">
      <c r="B3523" s="5">
        <v>47343</v>
      </c>
      <c r="C3523">
        <f t="shared" si="660"/>
        <v>2029</v>
      </c>
      <c r="D3523">
        <f t="shared" si="661"/>
        <v>8</v>
      </c>
      <c r="E3523" t="str">
        <f t="shared" si="662"/>
        <v>August</v>
      </c>
      <c r="F3523" s="6" t="str">
        <f t="shared" si="663"/>
        <v>Aug-29</v>
      </c>
      <c r="G3523">
        <f t="shared" si="664"/>
        <v>2</v>
      </c>
      <c r="H3523" t="str">
        <f t="shared" si="665"/>
        <v>Monday</v>
      </c>
      <c r="I3523" t="str">
        <f>VLOOKUP(Table1[[#This Row],[Month Num]],Table2[],2,TRUE)</f>
        <v>Q2</v>
      </c>
      <c r="J3523" t="str">
        <f t="shared" si="654"/>
        <v>Aug</v>
      </c>
      <c r="K3523" s="5" t="str">
        <f t="shared" si="655"/>
        <v>A</v>
      </c>
      <c r="L3523" t="str">
        <f t="shared" si="656"/>
        <v>08</v>
      </c>
      <c r="M3523" t="str">
        <f t="shared" si="657"/>
        <v>Mon</v>
      </c>
      <c r="N3523" t="str">
        <f t="shared" si="658"/>
        <v>13</v>
      </c>
      <c r="O3523" t="str">
        <f t="shared" si="659"/>
        <v>M</v>
      </c>
    </row>
    <row r="3524" spans="2:15" x14ac:dyDescent="0.25">
      <c r="B3524" s="5">
        <v>47344</v>
      </c>
      <c r="C3524">
        <f t="shared" si="660"/>
        <v>2029</v>
      </c>
      <c r="D3524">
        <f t="shared" si="661"/>
        <v>8</v>
      </c>
      <c r="E3524" t="str">
        <f t="shared" si="662"/>
        <v>August</v>
      </c>
      <c r="F3524" s="6" t="str">
        <f t="shared" si="663"/>
        <v>Aug-29</v>
      </c>
      <c r="G3524">
        <f t="shared" si="664"/>
        <v>3</v>
      </c>
      <c r="H3524" t="str">
        <f t="shared" si="665"/>
        <v>Tuesday</v>
      </c>
      <c r="I3524" t="str">
        <f>VLOOKUP(Table1[[#This Row],[Month Num]],Table2[],2,TRUE)</f>
        <v>Q2</v>
      </c>
      <c r="J3524" t="str">
        <f t="shared" si="654"/>
        <v>Aug</v>
      </c>
      <c r="K3524" s="5" t="str">
        <f t="shared" si="655"/>
        <v>A</v>
      </c>
      <c r="L3524" t="str">
        <f t="shared" si="656"/>
        <v>08</v>
      </c>
      <c r="M3524" t="str">
        <f t="shared" si="657"/>
        <v>Tue</v>
      </c>
      <c r="N3524" t="str">
        <f t="shared" si="658"/>
        <v>14</v>
      </c>
      <c r="O3524" t="str">
        <f t="shared" si="659"/>
        <v>T</v>
      </c>
    </row>
    <row r="3525" spans="2:15" x14ac:dyDescent="0.25">
      <c r="B3525" s="5">
        <v>47345</v>
      </c>
      <c r="C3525">
        <f t="shared" si="660"/>
        <v>2029</v>
      </c>
      <c r="D3525">
        <f t="shared" si="661"/>
        <v>8</v>
      </c>
      <c r="E3525" t="str">
        <f t="shared" si="662"/>
        <v>August</v>
      </c>
      <c r="F3525" s="6" t="str">
        <f t="shared" si="663"/>
        <v>Aug-29</v>
      </c>
      <c r="G3525">
        <f t="shared" si="664"/>
        <v>4</v>
      </c>
      <c r="H3525" t="str">
        <f t="shared" si="665"/>
        <v>Wednesday</v>
      </c>
      <c r="I3525" t="str">
        <f>VLOOKUP(Table1[[#This Row],[Month Num]],Table2[],2,TRUE)</f>
        <v>Q2</v>
      </c>
      <c r="J3525" t="str">
        <f t="shared" si="654"/>
        <v>Aug</v>
      </c>
      <c r="K3525" s="5" t="str">
        <f t="shared" si="655"/>
        <v>A</v>
      </c>
      <c r="L3525" t="str">
        <f t="shared" si="656"/>
        <v>08</v>
      </c>
      <c r="M3525" t="str">
        <f t="shared" si="657"/>
        <v>Wed</v>
      </c>
      <c r="N3525" t="str">
        <f t="shared" si="658"/>
        <v>15</v>
      </c>
      <c r="O3525" t="str">
        <f t="shared" si="659"/>
        <v>W</v>
      </c>
    </row>
    <row r="3526" spans="2:15" x14ac:dyDescent="0.25">
      <c r="B3526" s="5">
        <v>47346</v>
      </c>
      <c r="C3526">
        <f t="shared" si="660"/>
        <v>2029</v>
      </c>
      <c r="D3526">
        <f t="shared" si="661"/>
        <v>8</v>
      </c>
      <c r="E3526" t="str">
        <f t="shared" si="662"/>
        <v>August</v>
      </c>
      <c r="F3526" s="6" t="str">
        <f t="shared" si="663"/>
        <v>Aug-29</v>
      </c>
      <c r="G3526">
        <f t="shared" si="664"/>
        <v>5</v>
      </c>
      <c r="H3526" t="str">
        <f t="shared" si="665"/>
        <v>Thursday</v>
      </c>
      <c r="I3526" t="str">
        <f>VLOOKUP(Table1[[#This Row],[Month Num]],Table2[],2,TRUE)</f>
        <v>Q2</v>
      </c>
      <c r="J3526" t="str">
        <f t="shared" si="654"/>
        <v>Aug</v>
      </c>
      <c r="K3526" s="5" t="str">
        <f t="shared" si="655"/>
        <v>A</v>
      </c>
      <c r="L3526" t="str">
        <f t="shared" si="656"/>
        <v>08</v>
      </c>
      <c r="M3526" t="str">
        <f t="shared" si="657"/>
        <v>Thu</v>
      </c>
      <c r="N3526" t="str">
        <f t="shared" si="658"/>
        <v>16</v>
      </c>
      <c r="O3526" t="str">
        <f t="shared" si="659"/>
        <v>T</v>
      </c>
    </row>
    <row r="3527" spans="2:15" x14ac:dyDescent="0.25">
      <c r="B3527" s="5">
        <v>47347</v>
      </c>
      <c r="C3527">
        <f t="shared" si="660"/>
        <v>2029</v>
      </c>
      <c r="D3527">
        <f t="shared" si="661"/>
        <v>8</v>
      </c>
      <c r="E3527" t="str">
        <f t="shared" si="662"/>
        <v>August</v>
      </c>
      <c r="F3527" s="6" t="str">
        <f t="shared" si="663"/>
        <v>Aug-29</v>
      </c>
      <c r="G3527">
        <f t="shared" si="664"/>
        <v>6</v>
      </c>
      <c r="H3527" t="str">
        <f t="shared" si="665"/>
        <v>Friday</v>
      </c>
      <c r="I3527" t="str">
        <f>VLOOKUP(Table1[[#This Row],[Month Num]],Table2[],2,TRUE)</f>
        <v>Q2</v>
      </c>
      <c r="J3527" t="str">
        <f t="shared" si="654"/>
        <v>Aug</v>
      </c>
      <c r="K3527" s="5" t="str">
        <f t="shared" si="655"/>
        <v>A</v>
      </c>
      <c r="L3527" t="str">
        <f t="shared" si="656"/>
        <v>08</v>
      </c>
      <c r="M3527" t="str">
        <f t="shared" si="657"/>
        <v>Fri</v>
      </c>
      <c r="N3527" t="str">
        <f t="shared" si="658"/>
        <v>17</v>
      </c>
      <c r="O3527" t="str">
        <f t="shared" si="659"/>
        <v>F</v>
      </c>
    </row>
    <row r="3528" spans="2:15" x14ac:dyDescent="0.25">
      <c r="B3528" s="5">
        <v>47348</v>
      </c>
      <c r="C3528">
        <f t="shared" si="660"/>
        <v>2029</v>
      </c>
      <c r="D3528">
        <f t="shared" si="661"/>
        <v>8</v>
      </c>
      <c r="E3528" t="str">
        <f t="shared" si="662"/>
        <v>August</v>
      </c>
      <c r="F3528" s="6" t="str">
        <f t="shared" si="663"/>
        <v>Aug-29</v>
      </c>
      <c r="G3528">
        <f t="shared" si="664"/>
        <v>7</v>
      </c>
      <c r="H3528" t="str">
        <f t="shared" si="665"/>
        <v>Saturday</v>
      </c>
      <c r="I3528" t="str">
        <f>VLOOKUP(Table1[[#This Row],[Month Num]],Table2[],2,TRUE)</f>
        <v>Q2</v>
      </c>
      <c r="J3528" t="str">
        <f t="shared" si="654"/>
        <v>Aug</v>
      </c>
      <c r="K3528" s="5" t="str">
        <f t="shared" si="655"/>
        <v>A</v>
      </c>
      <c r="L3528" t="str">
        <f t="shared" si="656"/>
        <v>08</v>
      </c>
      <c r="M3528" t="str">
        <f t="shared" si="657"/>
        <v>Sat</v>
      </c>
      <c r="N3528" t="str">
        <f t="shared" si="658"/>
        <v>18</v>
      </c>
      <c r="O3528" t="str">
        <f t="shared" si="659"/>
        <v>S</v>
      </c>
    </row>
    <row r="3529" spans="2:15" x14ac:dyDescent="0.25">
      <c r="B3529" s="5">
        <v>47349</v>
      </c>
      <c r="C3529">
        <f t="shared" si="660"/>
        <v>2029</v>
      </c>
      <c r="D3529">
        <f t="shared" si="661"/>
        <v>8</v>
      </c>
      <c r="E3529" t="str">
        <f t="shared" si="662"/>
        <v>August</v>
      </c>
      <c r="F3529" s="6" t="str">
        <f t="shared" si="663"/>
        <v>Aug-29</v>
      </c>
      <c r="G3529">
        <f t="shared" si="664"/>
        <v>1</v>
      </c>
      <c r="H3529" t="str">
        <f t="shared" si="665"/>
        <v>Sunday</v>
      </c>
      <c r="I3529" t="str">
        <f>VLOOKUP(Table1[[#This Row],[Month Num]],Table2[],2,TRUE)</f>
        <v>Q2</v>
      </c>
      <c r="J3529" t="str">
        <f t="shared" si="654"/>
        <v>Aug</v>
      </c>
      <c r="K3529" s="5" t="str">
        <f t="shared" si="655"/>
        <v>A</v>
      </c>
      <c r="L3529" t="str">
        <f t="shared" si="656"/>
        <v>08</v>
      </c>
      <c r="M3529" t="str">
        <f t="shared" si="657"/>
        <v>Sun</v>
      </c>
      <c r="N3529" t="str">
        <f t="shared" si="658"/>
        <v>19</v>
      </c>
      <c r="O3529" t="str">
        <f t="shared" si="659"/>
        <v>S</v>
      </c>
    </row>
    <row r="3530" spans="2:15" x14ac:dyDescent="0.25">
      <c r="B3530" s="5">
        <v>47350</v>
      </c>
      <c r="C3530">
        <f t="shared" si="660"/>
        <v>2029</v>
      </c>
      <c r="D3530">
        <f t="shared" si="661"/>
        <v>8</v>
      </c>
      <c r="E3530" t="str">
        <f t="shared" si="662"/>
        <v>August</v>
      </c>
      <c r="F3530" s="6" t="str">
        <f t="shared" si="663"/>
        <v>Aug-29</v>
      </c>
      <c r="G3530">
        <f t="shared" si="664"/>
        <v>2</v>
      </c>
      <c r="H3530" t="str">
        <f t="shared" si="665"/>
        <v>Monday</v>
      </c>
      <c r="I3530" t="str">
        <f>VLOOKUP(Table1[[#This Row],[Month Num]],Table2[],2,TRUE)</f>
        <v>Q2</v>
      </c>
      <c r="J3530" t="str">
        <f t="shared" si="654"/>
        <v>Aug</v>
      </c>
      <c r="K3530" s="5" t="str">
        <f t="shared" si="655"/>
        <v>A</v>
      </c>
      <c r="L3530" t="str">
        <f t="shared" si="656"/>
        <v>08</v>
      </c>
      <c r="M3530" t="str">
        <f t="shared" si="657"/>
        <v>Mon</v>
      </c>
      <c r="N3530" t="str">
        <f t="shared" si="658"/>
        <v>20</v>
      </c>
      <c r="O3530" t="str">
        <f t="shared" si="659"/>
        <v>M</v>
      </c>
    </row>
    <row r="3531" spans="2:15" x14ac:dyDescent="0.25">
      <c r="B3531" s="5">
        <v>47351</v>
      </c>
      <c r="C3531">
        <f t="shared" si="660"/>
        <v>2029</v>
      </c>
      <c r="D3531">
        <f t="shared" si="661"/>
        <v>8</v>
      </c>
      <c r="E3531" t="str">
        <f t="shared" si="662"/>
        <v>August</v>
      </c>
      <c r="F3531" s="6" t="str">
        <f t="shared" si="663"/>
        <v>Aug-29</v>
      </c>
      <c r="G3531">
        <f t="shared" si="664"/>
        <v>3</v>
      </c>
      <c r="H3531" t="str">
        <f t="shared" si="665"/>
        <v>Tuesday</v>
      </c>
      <c r="I3531" t="str">
        <f>VLOOKUP(Table1[[#This Row],[Month Num]],Table2[],2,TRUE)</f>
        <v>Q2</v>
      </c>
      <c r="J3531" t="str">
        <f t="shared" ref="J3531:J3594" si="666">TEXT(B3531,"MMM")</f>
        <v>Aug</v>
      </c>
      <c r="K3531" s="5" t="str">
        <f t="shared" ref="K3531:K3594" si="667">LEFT(E3531,1)</f>
        <v>A</v>
      </c>
      <c r="L3531" t="str">
        <f t="shared" ref="L3531:L3594" si="668">TEXT(B3531,"MM")</f>
        <v>08</v>
      </c>
      <c r="M3531" t="str">
        <f t="shared" ref="M3531:M3594" si="669">TEXT(B3531,"ddd")</f>
        <v>Tue</v>
      </c>
      <c r="N3531" t="str">
        <f t="shared" ref="N3531:N3594" si="670">TEXT(B3531,"dd")</f>
        <v>21</v>
      </c>
      <c r="O3531" t="str">
        <f t="shared" ref="O3531:O3594" si="671">LEFT(H3531,1)</f>
        <v>T</v>
      </c>
    </row>
    <row r="3532" spans="2:15" x14ac:dyDescent="0.25">
      <c r="B3532" s="5">
        <v>47352</v>
      </c>
      <c r="C3532">
        <f t="shared" si="660"/>
        <v>2029</v>
      </c>
      <c r="D3532">
        <f t="shared" si="661"/>
        <v>8</v>
      </c>
      <c r="E3532" t="str">
        <f t="shared" si="662"/>
        <v>August</v>
      </c>
      <c r="F3532" s="6" t="str">
        <f t="shared" si="663"/>
        <v>Aug-29</v>
      </c>
      <c r="G3532">
        <f t="shared" si="664"/>
        <v>4</v>
      </c>
      <c r="H3532" t="str">
        <f t="shared" si="665"/>
        <v>Wednesday</v>
      </c>
      <c r="I3532" t="str">
        <f>VLOOKUP(Table1[[#This Row],[Month Num]],Table2[],2,TRUE)</f>
        <v>Q2</v>
      </c>
      <c r="J3532" t="str">
        <f t="shared" si="666"/>
        <v>Aug</v>
      </c>
      <c r="K3532" s="5" t="str">
        <f t="shared" si="667"/>
        <v>A</v>
      </c>
      <c r="L3532" t="str">
        <f t="shared" si="668"/>
        <v>08</v>
      </c>
      <c r="M3532" t="str">
        <f t="shared" si="669"/>
        <v>Wed</v>
      </c>
      <c r="N3532" t="str">
        <f t="shared" si="670"/>
        <v>22</v>
      </c>
      <c r="O3532" t="str">
        <f t="shared" si="671"/>
        <v>W</v>
      </c>
    </row>
    <row r="3533" spans="2:15" x14ac:dyDescent="0.25">
      <c r="B3533" s="5">
        <v>47353</v>
      </c>
      <c r="C3533">
        <f t="shared" si="660"/>
        <v>2029</v>
      </c>
      <c r="D3533">
        <f t="shared" si="661"/>
        <v>8</v>
      </c>
      <c r="E3533" t="str">
        <f t="shared" si="662"/>
        <v>August</v>
      </c>
      <c r="F3533" s="6" t="str">
        <f t="shared" si="663"/>
        <v>Aug-29</v>
      </c>
      <c r="G3533">
        <f t="shared" si="664"/>
        <v>5</v>
      </c>
      <c r="H3533" t="str">
        <f t="shared" si="665"/>
        <v>Thursday</v>
      </c>
      <c r="I3533" t="str">
        <f>VLOOKUP(Table1[[#This Row],[Month Num]],Table2[],2,TRUE)</f>
        <v>Q2</v>
      </c>
      <c r="J3533" t="str">
        <f t="shared" si="666"/>
        <v>Aug</v>
      </c>
      <c r="K3533" s="5" t="str">
        <f t="shared" si="667"/>
        <v>A</v>
      </c>
      <c r="L3533" t="str">
        <f t="shared" si="668"/>
        <v>08</v>
      </c>
      <c r="M3533" t="str">
        <f t="shared" si="669"/>
        <v>Thu</v>
      </c>
      <c r="N3533" t="str">
        <f t="shared" si="670"/>
        <v>23</v>
      </c>
      <c r="O3533" t="str">
        <f t="shared" si="671"/>
        <v>T</v>
      </c>
    </row>
    <row r="3534" spans="2:15" x14ac:dyDescent="0.25">
      <c r="B3534" s="5">
        <v>47354</v>
      </c>
      <c r="C3534">
        <f t="shared" si="660"/>
        <v>2029</v>
      </c>
      <c r="D3534">
        <f t="shared" si="661"/>
        <v>8</v>
      </c>
      <c r="E3534" t="str">
        <f t="shared" si="662"/>
        <v>August</v>
      </c>
      <c r="F3534" s="6" t="str">
        <f t="shared" si="663"/>
        <v>Aug-29</v>
      </c>
      <c r="G3534">
        <f t="shared" si="664"/>
        <v>6</v>
      </c>
      <c r="H3534" t="str">
        <f t="shared" si="665"/>
        <v>Friday</v>
      </c>
      <c r="I3534" t="str">
        <f>VLOOKUP(Table1[[#This Row],[Month Num]],Table2[],2,TRUE)</f>
        <v>Q2</v>
      </c>
      <c r="J3534" t="str">
        <f t="shared" si="666"/>
        <v>Aug</v>
      </c>
      <c r="K3534" s="5" t="str">
        <f t="shared" si="667"/>
        <v>A</v>
      </c>
      <c r="L3534" t="str">
        <f t="shared" si="668"/>
        <v>08</v>
      </c>
      <c r="M3534" t="str">
        <f t="shared" si="669"/>
        <v>Fri</v>
      </c>
      <c r="N3534" t="str">
        <f t="shared" si="670"/>
        <v>24</v>
      </c>
      <c r="O3534" t="str">
        <f t="shared" si="671"/>
        <v>F</v>
      </c>
    </row>
    <row r="3535" spans="2:15" x14ac:dyDescent="0.25">
      <c r="B3535" s="5">
        <v>47355</v>
      </c>
      <c r="C3535">
        <f t="shared" si="660"/>
        <v>2029</v>
      </c>
      <c r="D3535">
        <f t="shared" si="661"/>
        <v>8</v>
      </c>
      <c r="E3535" t="str">
        <f t="shared" si="662"/>
        <v>August</v>
      </c>
      <c r="F3535" s="6" t="str">
        <f t="shared" si="663"/>
        <v>Aug-29</v>
      </c>
      <c r="G3535">
        <f t="shared" si="664"/>
        <v>7</v>
      </c>
      <c r="H3535" t="str">
        <f t="shared" si="665"/>
        <v>Saturday</v>
      </c>
      <c r="I3535" t="str">
        <f>VLOOKUP(Table1[[#This Row],[Month Num]],Table2[],2,TRUE)</f>
        <v>Q2</v>
      </c>
      <c r="J3535" t="str">
        <f t="shared" si="666"/>
        <v>Aug</v>
      </c>
      <c r="K3535" s="5" t="str">
        <f t="shared" si="667"/>
        <v>A</v>
      </c>
      <c r="L3535" t="str">
        <f t="shared" si="668"/>
        <v>08</v>
      </c>
      <c r="M3535" t="str">
        <f t="shared" si="669"/>
        <v>Sat</v>
      </c>
      <c r="N3535" t="str">
        <f t="shared" si="670"/>
        <v>25</v>
      </c>
      <c r="O3535" t="str">
        <f t="shared" si="671"/>
        <v>S</v>
      </c>
    </row>
    <row r="3536" spans="2:15" x14ac:dyDescent="0.25">
      <c r="B3536" s="5">
        <v>47356</v>
      </c>
      <c r="C3536">
        <f t="shared" si="660"/>
        <v>2029</v>
      </c>
      <c r="D3536">
        <f t="shared" si="661"/>
        <v>8</v>
      </c>
      <c r="E3536" t="str">
        <f t="shared" si="662"/>
        <v>August</v>
      </c>
      <c r="F3536" s="6" t="str">
        <f t="shared" si="663"/>
        <v>Aug-29</v>
      </c>
      <c r="G3536">
        <f t="shared" si="664"/>
        <v>1</v>
      </c>
      <c r="H3536" t="str">
        <f t="shared" si="665"/>
        <v>Sunday</v>
      </c>
      <c r="I3536" t="str">
        <f>VLOOKUP(Table1[[#This Row],[Month Num]],Table2[],2,TRUE)</f>
        <v>Q2</v>
      </c>
      <c r="J3536" t="str">
        <f t="shared" si="666"/>
        <v>Aug</v>
      </c>
      <c r="K3536" s="5" t="str">
        <f t="shared" si="667"/>
        <v>A</v>
      </c>
      <c r="L3536" t="str">
        <f t="shared" si="668"/>
        <v>08</v>
      </c>
      <c r="M3536" t="str">
        <f t="shared" si="669"/>
        <v>Sun</v>
      </c>
      <c r="N3536" t="str">
        <f t="shared" si="670"/>
        <v>26</v>
      </c>
      <c r="O3536" t="str">
        <f t="shared" si="671"/>
        <v>S</v>
      </c>
    </row>
    <row r="3537" spans="2:15" x14ac:dyDescent="0.25">
      <c r="B3537" s="5">
        <v>47357</v>
      </c>
      <c r="C3537">
        <f t="shared" ref="C3537:C3600" si="672">YEAR(B3537)</f>
        <v>2029</v>
      </c>
      <c r="D3537">
        <f t="shared" ref="D3537:D3600" si="673">MONTH(B3537)</f>
        <v>8</v>
      </c>
      <c r="E3537" t="str">
        <f t="shared" ref="E3537:E3600" si="674">TEXT(B3537,"MMMM")</f>
        <v>August</v>
      </c>
      <c r="F3537" s="6" t="str">
        <f t="shared" ref="F3537:F3600" si="675">TEXT(B3537,"mmm-yy")</f>
        <v>Aug-29</v>
      </c>
      <c r="G3537">
        <f t="shared" ref="G3537:G3600" si="676">WEEKDAY(B3537)</f>
        <v>2</v>
      </c>
      <c r="H3537" t="str">
        <f t="shared" ref="H3537:H3600" si="677">TEXT(B3537,"dddd")</f>
        <v>Monday</v>
      </c>
      <c r="I3537" t="str">
        <f>VLOOKUP(Table1[[#This Row],[Month Num]],Table2[],2,TRUE)</f>
        <v>Q2</v>
      </c>
      <c r="J3537" t="str">
        <f t="shared" si="666"/>
        <v>Aug</v>
      </c>
      <c r="K3537" s="5" t="str">
        <f t="shared" si="667"/>
        <v>A</v>
      </c>
      <c r="L3537" t="str">
        <f t="shared" si="668"/>
        <v>08</v>
      </c>
      <c r="M3537" t="str">
        <f t="shared" si="669"/>
        <v>Mon</v>
      </c>
      <c r="N3537" t="str">
        <f t="shared" si="670"/>
        <v>27</v>
      </c>
      <c r="O3537" t="str">
        <f t="shared" si="671"/>
        <v>M</v>
      </c>
    </row>
    <row r="3538" spans="2:15" x14ac:dyDescent="0.25">
      <c r="B3538" s="5">
        <v>47358</v>
      </c>
      <c r="C3538">
        <f t="shared" si="672"/>
        <v>2029</v>
      </c>
      <c r="D3538">
        <f t="shared" si="673"/>
        <v>8</v>
      </c>
      <c r="E3538" t="str">
        <f t="shared" si="674"/>
        <v>August</v>
      </c>
      <c r="F3538" s="6" t="str">
        <f t="shared" si="675"/>
        <v>Aug-29</v>
      </c>
      <c r="G3538">
        <f t="shared" si="676"/>
        <v>3</v>
      </c>
      <c r="H3538" t="str">
        <f t="shared" si="677"/>
        <v>Tuesday</v>
      </c>
      <c r="I3538" t="str">
        <f>VLOOKUP(Table1[[#This Row],[Month Num]],Table2[],2,TRUE)</f>
        <v>Q2</v>
      </c>
      <c r="J3538" t="str">
        <f t="shared" si="666"/>
        <v>Aug</v>
      </c>
      <c r="K3538" s="5" t="str">
        <f t="shared" si="667"/>
        <v>A</v>
      </c>
      <c r="L3538" t="str">
        <f t="shared" si="668"/>
        <v>08</v>
      </c>
      <c r="M3538" t="str">
        <f t="shared" si="669"/>
        <v>Tue</v>
      </c>
      <c r="N3538" t="str">
        <f t="shared" si="670"/>
        <v>28</v>
      </c>
      <c r="O3538" t="str">
        <f t="shared" si="671"/>
        <v>T</v>
      </c>
    </row>
    <row r="3539" spans="2:15" x14ac:dyDescent="0.25">
      <c r="B3539" s="5">
        <v>47359</v>
      </c>
      <c r="C3539">
        <f t="shared" si="672"/>
        <v>2029</v>
      </c>
      <c r="D3539">
        <f t="shared" si="673"/>
        <v>8</v>
      </c>
      <c r="E3539" t="str">
        <f t="shared" si="674"/>
        <v>August</v>
      </c>
      <c r="F3539" s="6" t="str">
        <f t="shared" si="675"/>
        <v>Aug-29</v>
      </c>
      <c r="G3539">
        <f t="shared" si="676"/>
        <v>4</v>
      </c>
      <c r="H3539" t="str">
        <f t="shared" si="677"/>
        <v>Wednesday</v>
      </c>
      <c r="I3539" t="str">
        <f>VLOOKUP(Table1[[#This Row],[Month Num]],Table2[],2,TRUE)</f>
        <v>Q2</v>
      </c>
      <c r="J3539" t="str">
        <f t="shared" si="666"/>
        <v>Aug</v>
      </c>
      <c r="K3539" s="5" t="str">
        <f t="shared" si="667"/>
        <v>A</v>
      </c>
      <c r="L3539" t="str">
        <f t="shared" si="668"/>
        <v>08</v>
      </c>
      <c r="M3539" t="str">
        <f t="shared" si="669"/>
        <v>Wed</v>
      </c>
      <c r="N3539" t="str">
        <f t="shared" si="670"/>
        <v>29</v>
      </c>
      <c r="O3539" t="str">
        <f t="shared" si="671"/>
        <v>W</v>
      </c>
    </row>
    <row r="3540" spans="2:15" x14ac:dyDescent="0.25">
      <c r="B3540" s="5">
        <v>47360</v>
      </c>
      <c r="C3540">
        <f t="shared" si="672"/>
        <v>2029</v>
      </c>
      <c r="D3540">
        <f t="shared" si="673"/>
        <v>8</v>
      </c>
      <c r="E3540" t="str">
        <f t="shared" si="674"/>
        <v>August</v>
      </c>
      <c r="F3540" s="6" t="str">
        <f t="shared" si="675"/>
        <v>Aug-29</v>
      </c>
      <c r="G3540">
        <f t="shared" si="676"/>
        <v>5</v>
      </c>
      <c r="H3540" t="str">
        <f t="shared" si="677"/>
        <v>Thursday</v>
      </c>
      <c r="I3540" t="str">
        <f>VLOOKUP(Table1[[#This Row],[Month Num]],Table2[],2,TRUE)</f>
        <v>Q2</v>
      </c>
      <c r="J3540" t="str">
        <f t="shared" si="666"/>
        <v>Aug</v>
      </c>
      <c r="K3540" s="5" t="str">
        <f t="shared" si="667"/>
        <v>A</v>
      </c>
      <c r="L3540" t="str">
        <f t="shared" si="668"/>
        <v>08</v>
      </c>
      <c r="M3540" t="str">
        <f t="shared" si="669"/>
        <v>Thu</v>
      </c>
      <c r="N3540" t="str">
        <f t="shared" si="670"/>
        <v>30</v>
      </c>
      <c r="O3540" t="str">
        <f t="shared" si="671"/>
        <v>T</v>
      </c>
    </row>
    <row r="3541" spans="2:15" x14ac:dyDescent="0.25">
      <c r="B3541" s="5">
        <v>47361</v>
      </c>
      <c r="C3541">
        <f t="shared" si="672"/>
        <v>2029</v>
      </c>
      <c r="D3541">
        <f t="shared" si="673"/>
        <v>8</v>
      </c>
      <c r="E3541" t="str">
        <f t="shared" si="674"/>
        <v>August</v>
      </c>
      <c r="F3541" s="6" t="str">
        <f t="shared" si="675"/>
        <v>Aug-29</v>
      </c>
      <c r="G3541">
        <f t="shared" si="676"/>
        <v>6</v>
      </c>
      <c r="H3541" t="str">
        <f t="shared" si="677"/>
        <v>Friday</v>
      </c>
      <c r="I3541" t="str">
        <f>VLOOKUP(Table1[[#This Row],[Month Num]],Table2[],2,TRUE)</f>
        <v>Q2</v>
      </c>
      <c r="J3541" t="str">
        <f t="shared" si="666"/>
        <v>Aug</v>
      </c>
      <c r="K3541" s="5" t="str">
        <f t="shared" si="667"/>
        <v>A</v>
      </c>
      <c r="L3541" t="str">
        <f t="shared" si="668"/>
        <v>08</v>
      </c>
      <c r="M3541" t="str">
        <f t="shared" si="669"/>
        <v>Fri</v>
      </c>
      <c r="N3541" t="str">
        <f t="shared" si="670"/>
        <v>31</v>
      </c>
      <c r="O3541" t="str">
        <f t="shared" si="671"/>
        <v>F</v>
      </c>
    </row>
    <row r="3542" spans="2:15" x14ac:dyDescent="0.25">
      <c r="B3542" s="5">
        <v>47362</v>
      </c>
      <c r="C3542">
        <f t="shared" si="672"/>
        <v>2029</v>
      </c>
      <c r="D3542">
        <f t="shared" si="673"/>
        <v>9</v>
      </c>
      <c r="E3542" t="str">
        <f t="shared" si="674"/>
        <v>September</v>
      </c>
      <c r="F3542" s="6" t="str">
        <f t="shared" si="675"/>
        <v>Sep-29</v>
      </c>
      <c r="G3542">
        <f t="shared" si="676"/>
        <v>7</v>
      </c>
      <c r="H3542" t="str">
        <f t="shared" si="677"/>
        <v>Saturday</v>
      </c>
      <c r="I3542" t="str">
        <f>VLOOKUP(Table1[[#This Row],[Month Num]],Table2[],2,TRUE)</f>
        <v>Q2</v>
      </c>
      <c r="J3542" t="str">
        <f t="shared" si="666"/>
        <v>Sep</v>
      </c>
      <c r="K3542" s="5" t="str">
        <f t="shared" si="667"/>
        <v>S</v>
      </c>
      <c r="L3542" t="str">
        <f t="shared" si="668"/>
        <v>09</v>
      </c>
      <c r="M3542" t="str">
        <f t="shared" si="669"/>
        <v>Sat</v>
      </c>
      <c r="N3542" t="str">
        <f t="shared" si="670"/>
        <v>01</v>
      </c>
      <c r="O3542" t="str">
        <f t="shared" si="671"/>
        <v>S</v>
      </c>
    </row>
    <row r="3543" spans="2:15" x14ac:dyDescent="0.25">
      <c r="B3543" s="5">
        <v>47363</v>
      </c>
      <c r="C3543">
        <f t="shared" si="672"/>
        <v>2029</v>
      </c>
      <c r="D3543">
        <f t="shared" si="673"/>
        <v>9</v>
      </c>
      <c r="E3543" t="str">
        <f t="shared" si="674"/>
        <v>September</v>
      </c>
      <c r="F3543" s="6" t="str">
        <f t="shared" si="675"/>
        <v>Sep-29</v>
      </c>
      <c r="G3543">
        <f t="shared" si="676"/>
        <v>1</v>
      </c>
      <c r="H3543" t="str">
        <f t="shared" si="677"/>
        <v>Sunday</v>
      </c>
      <c r="I3543" t="str">
        <f>VLOOKUP(Table1[[#This Row],[Month Num]],Table2[],2,TRUE)</f>
        <v>Q2</v>
      </c>
      <c r="J3543" t="str">
        <f t="shared" si="666"/>
        <v>Sep</v>
      </c>
      <c r="K3543" s="5" t="str">
        <f t="shared" si="667"/>
        <v>S</v>
      </c>
      <c r="L3543" t="str">
        <f t="shared" si="668"/>
        <v>09</v>
      </c>
      <c r="M3543" t="str">
        <f t="shared" si="669"/>
        <v>Sun</v>
      </c>
      <c r="N3543" t="str">
        <f t="shared" si="670"/>
        <v>02</v>
      </c>
      <c r="O3543" t="str">
        <f t="shared" si="671"/>
        <v>S</v>
      </c>
    </row>
    <row r="3544" spans="2:15" x14ac:dyDescent="0.25">
      <c r="B3544" s="5">
        <v>47364</v>
      </c>
      <c r="C3544">
        <f t="shared" si="672"/>
        <v>2029</v>
      </c>
      <c r="D3544">
        <f t="shared" si="673"/>
        <v>9</v>
      </c>
      <c r="E3544" t="str">
        <f t="shared" si="674"/>
        <v>September</v>
      </c>
      <c r="F3544" s="6" t="str">
        <f t="shared" si="675"/>
        <v>Sep-29</v>
      </c>
      <c r="G3544">
        <f t="shared" si="676"/>
        <v>2</v>
      </c>
      <c r="H3544" t="str">
        <f t="shared" si="677"/>
        <v>Monday</v>
      </c>
      <c r="I3544" t="str">
        <f>VLOOKUP(Table1[[#This Row],[Month Num]],Table2[],2,TRUE)</f>
        <v>Q2</v>
      </c>
      <c r="J3544" t="str">
        <f t="shared" si="666"/>
        <v>Sep</v>
      </c>
      <c r="K3544" s="5" t="str">
        <f t="shared" si="667"/>
        <v>S</v>
      </c>
      <c r="L3544" t="str">
        <f t="shared" si="668"/>
        <v>09</v>
      </c>
      <c r="M3544" t="str">
        <f t="shared" si="669"/>
        <v>Mon</v>
      </c>
      <c r="N3544" t="str">
        <f t="shared" si="670"/>
        <v>03</v>
      </c>
      <c r="O3544" t="str">
        <f t="shared" si="671"/>
        <v>M</v>
      </c>
    </row>
    <row r="3545" spans="2:15" x14ac:dyDescent="0.25">
      <c r="B3545" s="5">
        <v>47365</v>
      </c>
      <c r="C3545">
        <f t="shared" si="672"/>
        <v>2029</v>
      </c>
      <c r="D3545">
        <f t="shared" si="673"/>
        <v>9</v>
      </c>
      <c r="E3545" t="str">
        <f t="shared" si="674"/>
        <v>September</v>
      </c>
      <c r="F3545" s="6" t="str">
        <f t="shared" si="675"/>
        <v>Sep-29</v>
      </c>
      <c r="G3545">
        <f t="shared" si="676"/>
        <v>3</v>
      </c>
      <c r="H3545" t="str">
        <f t="shared" si="677"/>
        <v>Tuesday</v>
      </c>
      <c r="I3545" t="str">
        <f>VLOOKUP(Table1[[#This Row],[Month Num]],Table2[],2,TRUE)</f>
        <v>Q2</v>
      </c>
      <c r="J3545" t="str">
        <f t="shared" si="666"/>
        <v>Sep</v>
      </c>
      <c r="K3545" s="5" t="str">
        <f t="shared" si="667"/>
        <v>S</v>
      </c>
      <c r="L3545" t="str">
        <f t="shared" si="668"/>
        <v>09</v>
      </c>
      <c r="M3545" t="str">
        <f t="shared" si="669"/>
        <v>Tue</v>
      </c>
      <c r="N3545" t="str">
        <f t="shared" si="670"/>
        <v>04</v>
      </c>
      <c r="O3545" t="str">
        <f t="shared" si="671"/>
        <v>T</v>
      </c>
    </row>
    <row r="3546" spans="2:15" x14ac:dyDescent="0.25">
      <c r="B3546" s="5">
        <v>47366</v>
      </c>
      <c r="C3546">
        <f t="shared" si="672"/>
        <v>2029</v>
      </c>
      <c r="D3546">
        <f t="shared" si="673"/>
        <v>9</v>
      </c>
      <c r="E3546" t="str">
        <f t="shared" si="674"/>
        <v>September</v>
      </c>
      <c r="F3546" s="6" t="str">
        <f t="shared" si="675"/>
        <v>Sep-29</v>
      </c>
      <c r="G3546">
        <f t="shared" si="676"/>
        <v>4</v>
      </c>
      <c r="H3546" t="str">
        <f t="shared" si="677"/>
        <v>Wednesday</v>
      </c>
      <c r="I3546" t="str">
        <f>VLOOKUP(Table1[[#This Row],[Month Num]],Table2[],2,TRUE)</f>
        <v>Q2</v>
      </c>
      <c r="J3546" t="str">
        <f t="shared" si="666"/>
        <v>Sep</v>
      </c>
      <c r="K3546" s="5" t="str">
        <f t="shared" si="667"/>
        <v>S</v>
      </c>
      <c r="L3546" t="str">
        <f t="shared" si="668"/>
        <v>09</v>
      </c>
      <c r="M3546" t="str">
        <f t="shared" si="669"/>
        <v>Wed</v>
      </c>
      <c r="N3546" t="str">
        <f t="shared" si="670"/>
        <v>05</v>
      </c>
      <c r="O3546" t="str">
        <f t="shared" si="671"/>
        <v>W</v>
      </c>
    </row>
    <row r="3547" spans="2:15" x14ac:dyDescent="0.25">
      <c r="B3547" s="5">
        <v>47367</v>
      </c>
      <c r="C3547">
        <f t="shared" si="672"/>
        <v>2029</v>
      </c>
      <c r="D3547">
        <f t="shared" si="673"/>
        <v>9</v>
      </c>
      <c r="E3547" t="str">
        <f t="shared" si="674"/>
        <v>September</v>
      </c>
      <c r="F3547" s="6" t="str">
        <f t="shared" si="675"/>
        <v>Sep-29</v>
      </c>
      <c r="G3547">
        <f t="shared" si="676"/>
        <v>5</v>
      </c>
      <c r="H3547" t="str">
        <f t="shared" si="677"/>
        <v>Thursday</v>
      </c>
      <c r="I3547" t="str">
        <f>VLOOKUP(Table1[[#This Row],[Month Num]],Table2[],2,TRUE)</f>
        <v>Q2</v>
      </c>
      <c r="J3547" t="str">
        <f t="shared" si="666"/>
        <v>Sep</v>
      </c>
      <c r="K3547" s="5" t="str">
        <f t="shared" si="667"/>
        <v>S</v>
      </c>
      <c r="L3547" t="str">
        <f t="shared" si="668"/>
        <v>09</v>
      </c>
      <c r="M3547" t="str">
        <f t="shared" si="669"/>
        <v>Thu</v>
      </c>
      <c r="N3547" t="str">
        <f t="shared" si="670"/>
        <v>06</v>
      </c>
      <c r="O3547" t="str">
        <f t="shared" si="671"/>
        <v>T</v>
      </c>
    </row>
    <row r="3548" spans="2:15" x14ac:dyDescent="0.25">
      <c r="B3548" s="5">
        <v>47368</v>
      </c>
      <c r="C3548">
        <f t="shared" si="672"/>
        <v>2029</v>
      </c>
      <c r="D3548">
        <f t="shared" si="673"/>
        <v>9</v>
      </c>
      <c r="E3548" t="str">
        <f t="shared" si="674"/>
        <v>September</v>
      </c>
      <c r="F3548" s="6" t="str">
        <f t="shared" si="675"/>
        <v>Sep-29</v>
      </c>
      <c r="G3548">
        <f t="shared" si="676"/>
        <v>6</v>
      </c>
      <c r="H3548" t="str">
        <f t="shared" si="677"/>
        <v>Friday</v>
      </c>
      <c r="I3548" t="str">
        <f>VLOOKUP(Table1[[#This Row],[Month Num]],Table2[],2,TRUE)</f>
        <v>Q2</v>
      </c>
      <c r="J3548" t="str">
        <f t="shared" si="666"/>
        <v>Sep</v>
      </c>
      <c r="K3548" s="5" t="str">
        <f t="shared" si="667"/>
        <v>S</v>
      </c>
      <c r="L3548" t="str">
        <f t="shared" si="668"/>
        <v>09</v>
      </c>
      <c r="M3548" t="str">
        <f t="shared" si="669"/>
        <v>Fri</v>
      </c>
      <c r="N3548" t="str">
        <f t="shared" si="670"/>
        <v>07</v>
      </c>
      <c r="O3548" t="str">
        <f t="shared" si="671"/>
        <v>F</v>
      </c>
    </row>
    <row r="3549" spans="2:15" x14ac:dyDescent="0.25">
      <c r="B3549" s="5">
        <v>47369</v>
      </c>
      <c r="C3549">
        <f t="shared" si="672"/>
        <v>2029</v>
      </c>
      <c r="D3549">
        <f t="shared" si="673"/>
        <v>9</v>
      </c>
      <c r="E3549" t="str">
        <f t="shared" si="674"/>
        <v>September</v>
      </c>
      <c r="F3549" s="6" t="str">
        <f t="shared" si="675"/>
        <v>Sep-29</v>
      </c>
      <c r="G3549">
        <f t="shared" si="676"/>
        <v>7</v>
      </c>
      <c r="H3549" t="str">
        <f t="shared" si="677"/>
        <v>Saturday</v>
      </c>
      <c r="I3549" t="str">
        <f>VLOOKUP(Table1[[#This Row],[Month Num]],Table2[],2,TRUE)</f>
        <v>Q2</v>
      </c>
      <c r="J3549" t="str">
        <f t="shared" si="666"/>
        <v>Sep</v>
      </c>
      <c r="K3549" s="5" t="str">
        <f t="shared" si="667"/>
        <v>S</v>
      </c>
      <c r="L3549" t="str">
        <f t="shared" si="668"/>
        <v>09</v>
      </c>
      <c r="M3549" t="str">
        <f t="shared" si="669"/>
        <v>Sat</v>
      </c>
      <c r="N3549" t="str">
        <f t="shared" si="670"/>
        <v>08</v>
      </c>
      <c r="O3549" t="str">
        <f t="shared" si="671"/>
        <v>S</v>
      </c>
    </row>
    <row r="3550" spans="2:15" x14ac:dyDescent="0.25">
      <c r="B3550" s="5">
        <v>47370</v>
      </c>
      <c r="C3550">
        <f t="shared" si="672"/>
        <v>2029</v>
      </c>
      <c r="D3550">
        <f t="shared" si="673"/>
        <v>9</v>
      </c>
      <c r="E3550" t="str">
        <f t="shared" si="674"/>
        <v>September</v>
      </c>
      <c r="F3550" s="6" t="str">
        <f t="shared" si="675"/>
        <v>Sep-29</v>
      </c>
      <c r="G3550">
        <f t="shared" si="676"/>
        <v>1</v>
      </c>
      <c r="H3550" t="str">
        <f t="shared" si="677"/>
        <v>Sunday</v>
      </c>
      <c r="I3550" t="str">
        <f>VLOOKUP(Table1[[#This Row],[Month Num]],Table2[],2,TRUE)</f>
        <v>Q2</v>
      </c>
      <c r="J3550" t="str">
        <f t="shared" si="666"/>
        <v>Sep</v>
      </c>
      <c r="K3550" s="5" t="str">
        <f t="shared" si="667"/>
        <v>S</v>
      </c>
      <c r="L3550" t="str">
        <f t="shared" si="668"/>
        <v>09</v>
      </c>
      <c r="M3550" t="str">
        <f t="shared" si="669"/>
        <v>Sun</v>
      </c>
      <c r="N3550" t="str">
        <f t="shared" si="670"/>
        <v>09</v>
      </c>
      <c r="O3550" t="str">
        <f t="shared" si="671"/>
        <v>S</v>
      </c>
    </row>
    <row r="3551" spans="2:15" x14ac:dyDescent="0.25">
      <c r="B3551" s="5">
        <v>47371</v>
      </c>
      <c r="C3551">
        <f t="shared" si="672"/>
        <v>2029</v>
      </c>
      <c r="D3551">
        <f t="shared" si="673"/>
        <v>9</v>
      </c>
      <c r="E3551" t="str">
        <f t="shared" si="674"/>
        <v>September</v>
      </c>
      <c r="F3551" s="6" t="str">
        <f t="shared" si="675"/>
        <v>Sep-29</v>
      </c>
      <c r="G3551">
        <f t="shared" si="676"/>
        <v>2</v>
      </c>
      <c r="H3551" t="str">
        <f t="shared" si="677"/>
        <v>Monday</v>
      </c>
      <c r="I3551" t="str">
        <f>VLOOKUP(Table1[[#This Row],[Month Num]],Table2[],2,TRUE)</f>
        <v>Q2</v>
      </c>
      <c r="J3551" t="str">
        <f t="shared" si="666"/>
        <v>Sep</v>
      </c>
      <c r="K3551" s="5" t="str">
        <f t="shared" si="667"/>
        <v>S</v>
      </c>
      <c r="L3551" t="str">
        <f t="shared" si="668"/>
        <v>09</v>
      </c>
      <c r="M3551" t="str">
        <f t="shared" si="669"/>
        <v>Mon</v>
      </c>
      <c r="N3551" t="str">
        <f t="shared" si="670"/>
        <v>10</v>
      </c>
      <c r="O3551" t="str">
        <f t="shared" si="671"/>
        <v>M</v>
      </c>
    </row>
    <row r="3552" spans="2:15" x14ac:dyDescent="0.25">
      <c r="B3552" s="5">
        <v>47372</v>
      </c>
      <c r="C3552">
        <f t="shared" si="672"/>
        <v>2029</v>
      </c>
      <c r="D3552">
        <f t="shared" si="673"/>
        <v>9</v>
      </c>
      <c r="E3552" t="str">
        <f t="shared" si="674"/>
        <v>September</v>
      </c>
      <c r="F3552" s="6" t="str">
        <f t="shared" si="675"/>
        <v>Sep-29</v>
      </c>
      <c r="G3552">
        <f t="shared" si="676"/>
        <v>3</v>
      </c>
      <c r="H3552" t="str">
        <f t="shared" si="677"/>
        <v>Tuesday</v>
      </c>
      <c r="I3552" t="str">
        <f>VLOOKUP(Table1[[#This Row],[Month Num]],Table2[],2,TRUE)</f>
        <v>Q2</v>
      </c>
      <c r="J3552" t="str">
        <f t="shared" si="666"/>
        <v>Sep</v>
      </c>
      <c r="K3552" s="5" t="str">
        <f t="shared" si="667"/>
        <v>S</v>
      </c>
      <c r="L3552" t="str">
        <f t="shared" si="668"/>
        <v>09</v>
      </c>
      <c r="M3552" t="str">
        <f t="shared" si="669"/>
        <v>Tue</v>
      </c>
      <c r="N3552" t="str">
        <f t="shared" si="670"/>
        <v>11</v>
      </c>
      <c r="O3552" t="str">
        <f t="shared" si="671"/>
        <v>T</v>
      </c>
    </row>
    <row r="3553" spans="2:15" x14ac:dyDescent="0.25">
      <c r="B3553" s="5">
        <v>47373</v>
      </c>
      <c r="C3553">
        <f t="shared" si="672"/>
        <v>2029</v>
      </c>
      <c r="D3553">
        <f t="shared" si="673"/>
        <v>9</v>
      </c>
      <c r="E3553" t="str">
        <f t="shared" si="674"/>
        <v>September</v>
      </c>
      <c r="F3553" s="6" t="str">
        <f t="shared" si="675"/>
        <v>Sep-29</v>
      </c>
      <c r="G3553">
        <f t="shared" si="676"/>
        <v>4</v>
      </c>
      <c r="H3553" t="str">
        <f t="shared" si="677"/>
        <v>Wednesday</v>
      </c>
      <c r="I3553" t="str">
        <f>VLOOKUP(Table1[[#This Row],[Month Num]],Table2[],2,TRUE)</f>
        <v>Q2</v>
      </c>
      <c r="J3553" t="str">
        <f t="shared" si="666"/>
        <v>Sep</v>
      </c>
      <c r="K3553" s="5" t="str">
        <f t="shared" si="667"/>
        <v>S</v>
      </c>
      <c r="L3553" t="str">
        <f t="shared" si="668"/>
        <v>09</v>
      </c>
      <c r="M3553" t="str">
        <f t="shared" si="669"/>
        <v>Wed</v>
      </c>
      <c r="N3553" t="str">
        <f t="shared" si="670"/>
        <v>12</v>
      </c>
      <c r="O3553" t="str">
        <f t="shared" si="671"/>
        <v>W</v>
      </c>
    </row>
    <row r="3554" spans="2:15" x14ac:dyDescent="0.25">
      <c r="B3554" s="5">
        <v>47374</v>
      </c>
      <c r="C3554">
        <f t="shared" si="672"/>
        <v>2029</v>
      </c>
      <c r="D3554">
        <f t="shared" si="673"/>
        <v>9</v>
      </c>
      <c r="E3554" t="str">
        <f t="shared" si="674"/>
        <v>September</v>
      </c>
      <c r="F3554" s="6" t="str">
        <f t="shared" si="675"/>
        <v>Sep-29</v>
      </c>
      <c r="G3554">
        <f t="shared" si="676"/>
        <v>5</v>
      </c>
      <c r="H3554" t="str">
        <f t="shared" si="677"/>
        <v>Thursday</v>
      </c>
      <c r="I3554" t="str">
        <f>VLOOKUP(Table1[[#This Row],[Month Num]],Table2[],2,TRUE)</f>
        <v>Q2</v>
      </c>
      <c r="J3554" t="str">
        <f t="shared" si="666"/>
        <v>Sep</v>
      </c>
      <c r="K3554" s="5" t="str">
        <f t="shared" si="667"/>
        <v>S</v>
      </c>
      <c r="L3554" t="str">
        <f t="shared" si="668"/>
        <v>09</v>
      </c>
      <c r="M3554" t="str">
        <f t="shared" si="669"/>
        <v>Thu</v>
      </c>
      <c r="N3554" t="str">
        <f t="shared" si="670"/>
        <v>13</v>
      </c>
      <c r="O3554" t="str">
        <f t="shared" si="671"/>
        <v>T</v>
      </c>
    </row>
    <row r="3555" spans="2:15" x14ac:dyDescent="0.25">
      <c r="B3555" s="5">
        <v>47375</v>
      </c>
      <c r="C3555">
        <f t="shared" si="672"/>
        <v>2029</v>
      </c>
      <c r="D3555">
        <f t="shared" si="673"/>
        <v>9</v>
      </c>
      <c r="E3555" t="str">
        <f t="shared" si="674"/>
        <v>September</v>
      </c>
      <c r="F3555" s="6" t="str">
        <f t="shared" si="675"/>
        <v>Sep-29</v>
      </c>
      <c r="G3555">
        <f t="shared" si="676"/>
        <v>6</v>
      </c>
      <c r="H3555" t="str">
        <f t="shared" si="677"/>
        <v>Friday</v>
      </c>
      <c r="I3555" t="str">
        <f>VLOOKUP(Table1[[#This Row],[Month Num]],Table2[],2,TRUE)</f>
        <v>Q2</v>
      </c>
      <c r="J3555" t="str">
        <f t="shared" si="666"/>
        <v>Sep</v>
      </c>
      <c r="K3555" s="5" t="str">
        <f t="shared" si="667"/>
        <v>S</v>
      </c>
      <c r="L3555" t="str">
        <f t="shared" si="668"/>
        <v>09</v>
      </c>
      <c r="M3555" t="str">
        <f t="shared" si="669"/>
        <v>Fri</v>
      </c>
      <c r="N3555" t="str">
        <f t="shared" si="670"/>
        <v>14</v>
      </c>
      <c r="O3555" t="str">
        <f t="shared" si="671"/>
        <v>F</v>
      </c>
    </row>
    <row r="3556" spans="2:15" x14ac:dyDescent="0.25">
      <c r="B3556" s="5">
        <v>47376</v>
      </c>
      <c r="C3556">
        <f t="shared" si="672"/>
        <v>2029</v>
      </c>
      <c r="D3556">
        <f t="shared" si="673"/>
        <v>9</v>
      </c>
      <c r="E3556" t="str">
        <f t="shared" si="674"/>
        <v>September</v>
      </c>
      <c r="F3556" s="6" t="str">
        <f t="shared" si="675"/>
        <v>Sep-29</v>
      </c>
      <c r="G3556">
        <f t="shared" si="676"/>
        <v>7</v>
      </c>
      <c r="H3556" t="str">
        <f t="shared" si="677"/>
        <v>Saturday</v>
      </c>
      <c r="I3556" t="str">
        <f>VLOOKUP(Table1[[#This Row],[Month Num]],Table2[],2,TRUE)</f>
        <v>Q2</v>
      </c>
      <c r="J3556" t="str">
        <f t="shared" si="666"/>
        <v>Sep</v>
      </c>
      <c r="K3556" s="5" t="str">
        <f t="shared" si="667"/>
        <v>S</v>
      </c>
      <c r="L3556" t="str">
        <f t="shared" si="668"/>
        <v>09</v>
      </c>
      <c r="M3556" t="str">
        <f t="shared" si="669"/>
        <v>Sat</v>
      </c>
      <c r="N3556" t="str">
        <f t="shared" si="670"/>
        <v>15</v>
      </c>
      <c r="O3556" t="str">
        <f t="shared" si="671"/>
        <v>S</v>
      </c>
    </row>
    <row r="3557" spans="2:15" x14ac:dyDescent="0.25">
      <c r="B3557" s="5">
        <v>47377</v>
      </c>
      <c r="C3557">
        <f t="shared" si="672"/>
        <v>2029</v>
      </c>
      <c r="D3557">
        <f t="shared" si="673"/>
        <v>9</v>
      </c>
      <c r="E3557" t="str">
        <f t="shared" si="674"/>
        <v>September</v>
      </c>
      <c r="F3557" s="6" t="str">
        <f t="shared" si="675"/>
        <v>Sep-29</v>
      </c>
      <c r="G3557">
        <f t="shared" si="676"/>
        <v>1</v>
      </c>
      <c r="H3557" t="str">
        <f t="shared" si="677"/>
        <v>Sunday</v>
      </c>
      <c r="I3557" t="str">
        <f>VLOOKUP(Table1[[#This Row],[Month Num]],Table2[],2,TRUE)</f>
        <v>Q2</v>
      </c>
      <c r="J3557" t="str">
        <f t="shared" si="666"/>
        <v>Sep</v>
      </c>
      <c r="K3557" s="5" t="str">
        <f t="shared" si="667"/>
        <v>S</v>
      </c>
      <c r="L3557" t="str">
        <f t="shared" si="668"/>
        <v>09</v>
      </c>
      <c r="M3557" t="str">
        <f t="shared" si="669"/>
        <v>Sun</v>
      </c>
      <c r="N3557" t="str">
        <f t="shared" si="670"/>
        <v>16</v>
      </c>
      <c r="O3557" t="str">
        <f t="shared" si="671"/>
        <v>S</v>
      </c>
    </row>
    <row r="3558" spans="2:15" x14ac:dyDescent="0.25">
      <c r="B3558" s="5">
        <v>47378</v>
      </c>
      <c r="C3558">
        <f t="shared" si="672"/>
        <v>2029</v>
      </c>
      <c r="D3558">
        <f t="shared" si="673"/>
        <v>9</v>
      </c>
      <c r="E3558" t="str">
        <f t="shared" si="674"/>
        <v>September</v>
      </c>
      <c r="F3558" s="6" t="str">
        <f t="shared" si="675"/>
        <v>Sep-29</v>
      </c>
      <c r="G3558">
        <f t="shared" si="676"/>
        <v>2</v>
      </c>
      <c r="H3558" t="str">
        <f t="shared" si="677"/>
        <v>Monday</v>
      </c>
      <c r="I3558" t="str">
        <f>VLOOKUP(Table1[[#This Row],[Month Num]],Table2[],2,TRUE)</f>
        <v>Q2</v>
      </c>
      <c r="J3558" t="str">
        <f t="shared" si="666"/>
        <v>Sep</v>
      </c>
      <c r="K3558" s="5" t="str">
        <f t="shared" si="667"/>
        <v>S</v>
      </c>
      <c r="L3558" t="str">
        <f t="shared" si="668"/>
        <v>09</v>
      </c>
      <c r="M3558" t="str">
        <f t="shared" si="669"/>
        <v>Mon</v>
      </c>
      <c r="N3558" t="str">
        <f t="shared" si="670"/>
        <v>17</v>
      </c>
      <c r="O3558" t="str">
        <f t="shared" si="671"/>
        <v>M</v>
      </c>
    </row>
    <row r="3559" spans="2:15" x14ac:dyDescent="0.25">
      <c r="B3559" s="5">
        <v>47379</v>
      </c>
      <c r="C3559">
        <f t="shared" si="672"/>
        <v>2029</v>
      </c>
      <c r="D3559">
        <f t="shared" si="673"/>
        <v>9</v>
      </c>
      <c r="E3559" t="str">
        <f t="shared" si="674"/>
        <v>September</v>
      </c>
      <c r="F3559" s="6" t="str">
        <f t="shared" si="675"/>
        <v>Sep-29</v>
      </c>
      <c r="G3559">
        <f t="shared" si="676"/>
        <v>3</v>
      </c>
      <c r="H3559" t="str">
        <f t="shared" si="677"/>
        <v>Tuesday</v>
      </c>
      <c r="I3559" t="str">
        <f>VLOOKUP(Table1[[#This Row],[Month Num]],Table2[],2,TRUE)</f>
        <v>Q2</v>
      </c>
      <c r="J3559" t="str">
        <f t="shared" si="666"/>
        <v>Sep</v>
      </c>
      <c r="K3559" s="5" t="str">
        <f t="shared" si="667"/>
        <v>S</v>
      </c>
      <c r="L3559" t="str">
        <f t="shared" si="668"/>
        <v>09</v>
      </c>
      <c r="M3559" t="str">
        <f t="shared" si="669"/>
        <v>Tue</v>
      </c>
      <c r="N3559" t="str">
        <f t="shared" si="670"/>
        <v>18</v>
      </c>
      <c r="O3559" t="str">
        <f t="shared" si="671"/>
        <v>T</v>
      </c>
    </row>
    <row r="3560" spans="2:15" x14ac:dyDescent="0.25">
      <c r="B3560" s="5">
        <v>47380</v>
      </c>
      <c r="C3560">
        <f t="shared" si="672"/>
        <v>2029</v>
      </c>
      <c r="D3560">
        <f t="shared" si="673"/>
        <v>9</v>
      </c>
      <c r="E3560" t="str">
        <f t="shared" si="674"/>
        <v>September</v>
      </c>
      <c r="F3560" s="6" t="str">
        <f t="shared" si="675"/>
        <v>Sep-29</v>
      </c>
      <c r="G3560">
        <f t="shared" si="676"/>
        <v>4</v>
      </c>
      <c r="H3560" t="str">
        <f t="shared" si="677"/>
        <v>Wednesday</v>
      </c>
      <c r="I3560" t="str">
        <f>VLOOKUP(Table1[[#This Row],[Month Num]],Table2[],2,TRUE)</f>
        <v>Q2</v>
      </c>
      <c r="J3560" t="str">
        <f t="shared" si="666"/>
        <v>Sep</v>
      </c>
      <c r="K3560" s="5" t="str">
        <f t="shared" si="667"/>
        <v>S</v>
      </c>
      <c r="L3560" t="str">
        <f t="shared" si="668"/>
        <v>09</v>
      </c>
      <c r="M3560" t="str">
        <f t="shared" si="669"/>
        <v>Wed</v>
      </c>
      <c r="N3560" t="str">
        <f t="shared" si="670"/>
        <v>19</v>
      </c>
      <c r="O3560" t="str">
        <f t="shared" si="671"/>
        <v>W</v>
      </c>
    </row>
    <row r="3561" spans="2:15" x14ac:dyDescent="0.25">
      <c r="B3561" s="5">
        <v>47381</v>
      </c>
      <c r="C3561">
        <f t="shared" si="672"/>
        <v>2029</v>
      </c>
      <c r="D3561">
        <f t="shared" si="673"/>
        <v>9</v>
      </c>
      <c r="E3561" t="str">
        <f t="shared" si="674"/>
        <v>September</v>
      </c>
      <c r="F3561" s="6" t="str">
        <f t="shared" si="675"/>
        <v>Sep-29</v>
      </c>
      <c r="G3561">
        <f t="shared" si="676"/>
        <v>5</v>
      </c>
      <c r="H3561" t="str">
        <f t="shared" si="677"/>
        <v>Thursday</v>
      </c>
      <c r="I3561" t="str">
        <f>VLOOKUP(Table1[[#This Row],[Month Num]],Table2[],2,TRUE)</f>
        <v>Q2</v>
      </c>
      <c r="J3561" t="str">
        <f t="shared" si="666"/>
        <v>Sep</v>
      </c>
      <c r="K3561" s="5" t="str">
        <f t="shared" si="667"/>
        <v>S</v>
      </c>
      <c r="L3561" t="str">
        <f t="shared" si="668"/>
        <v>09</v>
      </c>
      <c r="M3561" t="str">
        <f t="shared" si="669"/>
        <v>Thu</v>
      </c>
      <c r="N3561" t="str">
        <f t="shared" si="670"/>
        <v>20</v>
      </c>
      <c r="O3561" t="str">
        <f t="shared" si="671"/>
        <v>T</v>
      </c>
    </row>
    <row r="3562" spans="2:15" x14ac:dyDescent="0.25">
      <c r="B3562" s="5">
        <v>47382</v>
      </c>
      <c r="C3562">
        <f t="shared" si="672"/>
        <v>2029</v>
      </c>
      <c r="D3562">
        <f t="shared" si="673"/>
        <v>9</v>
      </c>
      <c r="E3562" t="str">
        <f t="shared" si="674"/>
        <v>September</v>
      </c>
      <c r="F3562" s="6" t="str">
        <f t="shared" si="675"/>
        <v>Sep-29</v>
      </c>
      <c r="G3562">
        <f t="shared" si="676"/>
        <v>6</v>
      </c>
      <c r="H3562" t="str">
        <f t="shared" si="677"/>
        <v>Friday</v>
      </c>
      <c r="I3562" t="str">
        <f>VLOOKUP(Table1[[#This Row],[Month Num]],Table2[],2,TRUE)</f>
        <v>Q2</v>
      </c>
      <c r="J3562" t="str">
        <f t="shared" si="666"/>
        <v>Sep</v>
      </c>
      <c r="K3562" s="5" t="str">
        <f t="shared" si="667"/>
        <v>S</v>
      </c>
      <c r="L3562" t="str">
        <f t="shared" si="668"/>
        <v>09</v>
      </c>
      <c r="M3562" t="str">
        <f t="shared" si="669"/>
        <v>Fri</v>
      </c>
      <c r="N3562" t="str">
        <f t="shared" si="670"/>
        <v>21</v>
      </c>
      <c r="O3562" t="str">
        <f t="shared" si="671"/>
        <v>F</v>
      </c>
    </row>
    <row r="3563" spans="2:15" x14ac:dyDescent="0.25">
      <c r="B3563" s="5">
        <v>47383</v>
      </c>
      <c r="C3563">
        <f t="shared" si="672"/>
        <v>2029</v>
      </c>
      <c r="D3563">
        <f t="shared" si="673"/>
        <v>9</v>
      </c>
      <c r="E3563" t="str">
        <f t="shared" si="674"/>
        <v>September</v>
      </c>
      <c r="F3563" s="6" t="str">
        <f t="shared" si="675"/>
        <v>Sep-29</v>
      </c>
      <c r="G3563">
        <f t="shared" si="676"/>
        <v>7</v>
      </c>
      <c r="H3563" t="str">
        <f t="shared" si="677"/>
        <v>Saturday</v>
      </c>
      <c r="I3563" t="str">
        <f>VLOOKUP(Table1[[#This Row],[Month Num]],Table2[],2,TRUE)</f>
        <v>Q2</v>
      </c>
      <c r="J3563" t="str">
        <f t="shared" si="666"/>
        <v>Sep</v>
      </c>
      <c r="K3563" s="5" t="str">
        <f t="shared" si="667"/>
        <v>S</v>
      </c>
      <c r="L3563" t="str">
        <f t="shared" si="668"/>
        <v>09</v>
      </c>
      <c r="M3563" t="str">
        <f t="shared" si="669"/>
        <v>Sat</v>
      </c>
      <c r="N3563" t="str">
        <f t="shared" si="670"/>
        <v>22</v>
      </c>
      <c r="O3563" t="str">
        <f t="shared" si="671"/>
        <v>S</v>
      </c>
    </row>
    <row r="3564" spans="2:15" x14ac:dyDescent="0.25">
      <c r="B3564" s="5">
        <v>47384</v>
      </c>
      <c r="C3564">
        <f t="shared" si="672"/>
        <v>2029</v>
      </c>
      <c r="D3564">
        <f t="shared" si="673"/>
        <v>9</v>
      </c>
      <c r="E3564" t="str">
        <f t="shared" si="674"/>
        <v>September</v>
      </c>
      <c r="F3564" s="6" t="str">
        <f t="shared" si="675"/>
        <v>Sep-29</v>
      </c>
      <c r="G3564">
        <f t="shared" si="676"/>
        <v>1</v>
      </c>
      <c r="H3564" t="str">
        <f t="shared" si="677"/>
        <v>Sunday</v>
      </c>
      <c r="I3564" t="str">
        <f>VLOOKUP(Table1[[#This Row],[Month Num]],Table2[],2,TRUE)</f>
        <v>Q2</v>
      </c>
      <c r="J3564" t="str">
        <f t="shared" si="666"/>
        <v>Sep</v>
      </c>
      <c r="K3564" s="5" t="str">
        <f t="shared" si="667"/>
        <v>S</v>
      </c>
      <c r="L3564" t="str">
        <f t="shared" si="668"/>
        <v>09</v>
      </c>
      <c r="M3564" t="str">
        <f t="shared" si="669"/>
        <v>Sun</v>
      </c>
      <c r="N3564" t="str">
        <f t="shared" si="670"/>
        <v>23</v>
      </c>
      <c r="O3564" t="str">
        <f t="shared" si="671"/>
        <v>S</v>
      </c>
    </row>
    <row r="3565" spans="2:15" x14ac:dyDescent="0.25">
      <c r="B3565" s="5">
        <v>47385</v>
      </c>
      <c r="C3565">
        <f t="shared" si="672"/>
        <v>2029</v>
      </c>
      <c r="D3565">
        <f t="shared" si="673"/>
        <v>9</v>
      </c>
      <c r="E3565" t="str">
        <f t="shared" si="674"/>
        <v>September</v>
      </c>
      <c r="F3565" s="6" t="str">
        <f t="shared" si="675"/>
        <v>Sep-29</v>
      </c>
      <c r="G3565">
        <f t="shared" si="676"/>
        <v>2</v>
      </c>
      <c r="H3565" t="str">
        <f t="shared" si="677"/>
        <v>Monday</v>
      </c>
      <c r="I3565" t="str">
        <f>VLOOKUP(Table1[[#This Row],[Month Num]],Table2[],2,TRUE)</f>
        <v>Q2</v>
      </c>
      <c r="J3565" t="str">
        <f t="shared" si="666"/>
        <v>Sep</v>
      </c>
      <c r="K3565" s="5" t="str">
        <f t="shared" si="667"/>
        <v>S</v>
      </c>
      <c r="L3565" t="str">
        <f t="shared" si="668"/>
        <v>09</v>
      </c>
      <c r="M3565" t="str">
        <f t="shared" si="669"/>
        <v>Mon</v>
      </c>
      <c r="N3565" t="str">
        <f t="shared" si="670"/>
        <v>24</v>
      </c>
      <c r="O3565" t="str">
        <f t="shared" si="671"/>
        <v>M</v>
      </c>
    </row>
    <row r="3566" spans="2:15" x14ac:dyDescent="0.25">
      <c r="B3566" s="5">
        <v>47386</v>
      </c>
      <c r="C3566">
        <f t="shared" si="672"/>
        <v>2029</v>
      </c>
      <c r="D3566">
        <f t="shared" si="673"/>
        <v>9</v>
      </c>
      <c r="E3566" t="str">
        <f t="shared" si="674"/>
        <v>September</v>
      </c>
      <c r="F3566" s="6" t="str">
        <f t="shared" si="675"/>
        <v>Sep-29</v>
      </c>
      <c r="G3566">
        <f t="shared" si="676"/>
        <v>3</v>
      </c>
      <c r="H3566" t="str">
        <f t="shared" si="677"/>
        <v>Tuesday</v>
      </c>
      <c r="I3566" t="str">
        <f>VLOOKUP(Table1[[#This Row],[Month Num]],Table2[],2,TRUE)</f>
        <v>Q2</v>
      </c>
      <c r="J3566" t="str">
        <f t="shared" si="666"/>
        <v>Sep</v>
      </c>
      <c r="K3566" s="5" t="str">
        <f t="shared" si="667"/>
        <v>S</v>
      </c>
      <c r="L3566" t="str">
        <f t="shared" si="668"/>
        <v>09</v>
      </c>
      <c r="M3566" t="str">
        <f t="shared" si="669"/>
        <v>Tue</v>
      </c>
      <c r="N3566" t="str">
        <f t="shared" si="670"/>
        <v>25</v>
      </c>
      <c r="O3566" t="str">
        <f t="shared" si="671"/>
        <v>T</v>
      </c>
    </row>
    <row r="3567" spans="2:15" x14ac:dyDescent="0.25">
      <c r="B3567" s="5">
        <v>47387</v>
      </c>
      <c r="C3567">
        <f t="shared" si="672"/>
        <v>2029</v>
      </c>
      <c r="D3567">
        <f t="shared" si="673"/>
        <v>9</v>
      </c>
      <c r="E3567" t="str">
        <f t="shared" si="674"/>
        <v>September</v>
      </c>
      <c r="F3567" s="6" t="str">
        <f t="shared" si="675"/>
        <v>Sep-29</v>
      </c>
      <c r="G3567">
        <f t="shared" si="676"/>
        <v>4</v>
      </c>
      <c r="H3567" t="str">
        <f t="shared" si="677"/>
        <v>Wednesday</v>
      </c>
      <c r="I3567" t="str">
        <f>VLOOKUP(Table1[[#This Row],[Month Num]],Table2[],2,TRUE)</f>
        <v>Q2</v>
      </c>
      <c r="J3567" t="str">
        <f t="shared" si="666"/>
        <v>Sep</v>
      </c>
      <c r="K3567" s="5" t="str">
        <f t="shared" si="667"/>
        <v>S</v>
      </c>
      <c r="L3567" t="str">
        <f t="shared" si="668"/>
        <v>09</v>
      </c>
      <c r="M3567" t="str">
        <f t="shared" si="669"/>
        <v>Wed</v>
      </c>
      <c r="N3567" t="str">
        <f t="shared" si="670"/>
        <v>26</v>
      </c>
      <c r="O3567" t="str">
        <f t="shared" si="671"/>
        <v>W</v>
      </c>
    </row>
    <row r="3568" spans="2:15" x14ac:dyDescent="0.25">
      <c r="B3568" s="5">
        <v>47388</v>
      </c>
      <c r="C3568">
        <f t="shared" si="672"/>
        <v>2029</v>
      </c>
      <c r="D3568">
        <f t="shared" si="673"/>
        <v>9</v>
      </c>
      <c r="E3568" t="str">
        <f t="shared" si="674"/>
        <v>September</v>
      </c>
      <c r="F3568" s="6" t="str">
        <f t="shared" si="675"/>
        <v>Sep-29</v>
      </c>
      <c r="G3568">
        <f t="shared" si="676"/>
        <v>5</v>
      </c>
      <c r="H3568" t="str">
        <f t="shared" si="677"/>
        <v>Thursday</v>
      </c>
      <c r="I3568" t="str">
        <f>VLOOKUP(Table1[[#This Row],[Month Num]],Table2[],2,TRUE)</f>
        <v>Q2</v>
      </c>
      <c r="J3568" t="str">
        <f t="shared" si="666"/>
        <v>Sep</v>
      </c>
      <c r="K3568" s="5" t="str">
        <f t="shared" si="667"/>
        <v>S</v>
      </c>
      <c r="L3568" t="str">
        <f t="shared" si="668"/>
        <v>09</v>
      </c>
      <c r="M3568" t="str">
        <f t="shared" si="669"/>
        <v>Thu</v>
      </c>
      <c r="N3568" t="str">
        <f t="shared" si="670"/>
        <v>27</v>
      </c>
      <c r="O3568" t="str">
        <f t="shared" si="671"/>
        <v>T</v>
      </c>
    </row>
    <row r="3569" spans="2:15" x14ac:dyDescent="0.25">
      <c r="B3569" s="5">
        <v>47389</v>
      </c>
      <c r="C3569">
        <f t="shared" si="672"/>
        <v>2029</v>
      </c>
      <c r="D3569">
        <f t="shared" si="673"/>
        <v>9</v>
      </c>
      <c r="E3569" t="str">
        <f t="shared" si="674"/>
        <v>September</v>
      </c>
      <c r="F3569" s="6" t="str">
        <f t="shared" si="675"/>
        <v>Sep-29</v>
      </c>
      <c r="G3569">
        <f t="shared" si="676"/>
        <v>6</v>
      </c>
      <c r="H3569" t="str">
        <f t="shared" si="677"/>
        <v>Friday</v>
      </c>
      <c r="I3569" t="str">
        <f>VLOOKUP(Table1[[#This Row],[Month Num]],Table2[],2,TRUE)</f>
        <v>Q2</v>
      </c>
      <c r="J3569" t="str">
        <f t="shared" si="666"/>
        <v>Sep</v>
      </c>
      <c r="K3569" s="5" t="str">
        <f t="shared" si="667"/>
        <v>S</v>
      </c>
      <c r="L3569" t="str">
        <f t="shared" si="668"/>
        <v>09</v>
      </c>
      <c r="M3569" t="str">
        <f t="shared" si="669"/>
        <v>Fri</v>
      </c>
      <c r="N3569" t="str">
        <f t="shared" si="670"/>
        <v>28</v>
      </c>
      <c r="O3569" t="str">
        <f t="shared" si="671"/>
        <v>F</v>
      </c>
    </row>
    <row r="3570" spans="2:15" x14ac:dyDescent="0.25">
      <c r="B3570" s="5">
        <v>47390</v>
      </c>
      <c r="C3570">
        <f t="shared" si="672"/>
        <v>2029</v>
      </c>
      <c r="D3570">
        <f t="shared" si="673"/>
        <v>9</v>
      </c>
      <c r="E3570" t="str">
        <f t="shared" si="674"/>
        <v>September</v>
      </c>
      <c r="F3570" s="6" t="str">
        <f t="shared" si="675"/>
        <v>Sep-29</v>
      </c>
      <c r="G3570">
        <f t="shared" si="676"/>
        <v>7</v>
      </c>
      <c r="H3570" t="str">
        <f t="shared" si="677"/>
        <v>Saturday</v>
      </c>
      <c r="I3570" t="str">
        <f>VLOOKUP(Table1[[#This Row],[Month Num]],Table2[],2,TRUE)</f>
        <v>Q2</v>
      </c>
      <c r="J3570" t="str">
        <f t="shared" si="666"/>
        <v>Sep</v>
      </c>
      <c r="K3570" s="5" t="str">
        <f t="shared" si="667"/>
        <v>S</v>
      </c>
      <c r="L3570" t="str">
        <f t="shared" si="668"/>
        <v>09</v>
      </c>
      <c r="M3570" t="str">
        <f t="shared" si="669"/>
        <v>Sat</v>
      </c>
      <c r="N3570" t="str">
        <f t="shared" si="670"/>
        <v>29</v>
      </c>
      <c r="O3570" t="str">
        <f t="shared" si="671"/>
        <v>S</v>
      </c>
    </row>
    <row r="3571" spans="2:15" x14ac:dyDescent="0.25">
      <c r="B3571" s="5">
        <v>47391</v>
      </c>
      <c r="C3571">
        <f t="shared" si="672"/>
        <v>2029</v>
      </c>
      <c r="D3571">
        <f t="shared" si="673"/>
        <v>9</v>
      </c>
      <c r="E3571" t="str">
        <f t="shared" si="674"/>
        <v>September</v>
      </c>
      <c r="F3571" s="6" t="str">
        <f t="shared" si="675"/>
        <v>Sep-29</v>
      </c>
      <c r="G3571">
        <f t="shared" si="676"/>
        <v>1</v>
      </c>
      <c r="H3571" t="str">
        <f t="shared" si="677"/>
        <v>Sunday</v>
      </c>
      <c r="I3571" t="str">
        <f>VLOOKUP(Table1[[#This Row],[Month Num]],Table2[],2,TRUE)</f>
        <v>Q2</v>
      </c>
      <c r="J3571" t="str">
        <f t="shared" si="666"/>
        <v>Sep</v>
      </c>
      <c r="K3571" s="5" t="str">
        <f t="shared" si="667"/>
        <v>S</v>
      </c>
      <c r="L3571" t="str">
        <f t="shared" si="668"/>
        <v>09</v>
      </c>
      <c r="M3571" t="str">
        <f t="shared" si="669"/>
        <v>Sun</v>
      </c>
      <c r="N3571" t="str">
        <f t="shared" si="670"/>
        <v>30</v>
      </c>
      <c r="O3571" t="str">
        <f t="shared" si="671"/>
        <v>S</v>
      </c>
    </row>
    <row r="3572" spans="2:15" x14ac:dyDescent="0.25">
      <c r="B3572" s="5">
        <v>47392</v>
      </c>
      <c r="C3572">
        <f t="shared" si="672"/>
        <v>2029</v>
      </c>
      <c r="D3572">
        <f t="shared" si="673"/>
        <v>10</v>
      </c>
      <c r="E3572" t="str">
        <f t="shared" si="674"/>
        <v>October</v>
      </c>
      <c r="F3572" s="6" t="str">
        <f t="shared" si="675"/>
        <v>Oct-29</v>
      </c>
      <c r="G3572">
        <f t="shared" si="676"/>
        <v>2</v>
      </c>
      <c r="H3572" t="str">
        <f t="shared" si="677"/>
        <v>Monday</v>
      </c>
      <c r="I3572" t="str">
        <f>VLOOKUP(Table1[[#This Row],[Month Num]],Table2[],2,TRUE)</f>
        <v>Q2</v>
      </c>
      <c r="J3572" t="str">
        <f t="shared" si="666"/>
        <v>Oct</v>
      </c>
      <c r="K3572" s="5" t="str">
        <f t="shared" si="667"/>
        <v>O</v>
      </c>
      <c r="L3572" t="str">
        <f t="shared" si="668"/>
        <v>10</v>
      </c>
      <c r="M3572" t="str">
        <f t="shared" si="669"/>
        <v>Mon</v>
      </c>
      <c r="N3572" t="str">
        <f t="shared" si="670"/>
        <v>01</v>
      </c>
      <c r="O3572" t="str">
        <f t="shared" si="671"/>
        <v>M</v>
      </c>
    </row>
    <row r="3573" spans="2:15" x14ac:dyDescent="0.25">
      <c r="B3573" s="5">
        <v>47393</v>
      </c>
      <c r="C3573">
        <f t="shared" si="672"/>
        <v>2029</v>
      </c>
      <c r="D3573">
        <f t="shared" si="673"/>
        <v>10</v>
      </c>
      <c r="E3573" t="str">
        <f t="shared" si="674"/>
        <v>October</v>
      </c>
      <c r="F3573" s="6" t="str">
        <f t="shared" si="675"/>
        <v>Oct-29</v>
      </c>
      <c r="G3573">
        <f t="shared" si="676"/>
        <v>3</v>
      </c>
      <c r="H3573" t="str">
        <f t="shared" si="677"/>
        <v>Tuesday</v>
      </c>
      <c r="I3573" t="str">
        <f>VLOOKUP(Table1[[#This Row],[Month Num]],Table2[],2,TRUE)</f>
        <v>Q2</v>
      </c>
      <c r="J3573" t="str">
        <f t="shared" si="666"/>
        <v>Oct</v>
      </c>
      <c r="K3573" s="5" t="str">
        <f t="shared" si="667"/>
        <v>O</v>
      </c>
      <c r="L3573" t="str">
        <f t="shared" si="668"/>
        <v>10</v>
      </c>
      <c r="M3573" t="str">
        <f t="shared" si="669"/>
        <v>Tue</v>
      </c>
      <c r="N3573" t="str">
        <f t="shared" si="670"/>
        <v>02</v>
      </c>
      <c r="O3573" t="str">
        <f t="shared" si="671"/>
        <v>T</v>
      </c>
    </row>
    <row r="3574" spans="2:15" x14ac:dyDescent="0.25">
      <c r="B3574" s="5">
        <v>47394</v>
      </c>
      <c r="C3574">
        <f t="shared" si="672"/>
        <v>2029</v>
      </c>
      <c r="D3574">
        <f t="shared" si="673"/>
        <v>10</v>
      </c>
      <c r="E3574" t="str">
        <f t="shared" si="674"/>
        <v>October</v>
      </c>
      <c r="F3574" s="6" t="str">
        <f t="shared" si="675"/>
        <v>Oct-29</v>
      </c>
      <c r="G3574">
        <f t="shared" si="676"/>
        <v>4</v>
      </c>
      <c r="H3574" t="str">
        <f t="shared" si="677"/>
        <v>Wednesday</v>
      </c>
      <c r="I3574" t="str">
        <f>VLOOKUP(Table1[[#This Row],[Month Num]],Table2[],2,TRUE)</f>
        <v>Q2</v>
      </c>
      <c r="J3574" t="str">
        <f t="shared" si="666"/>
        <v>Oct</v>
      </c>
      <c r="K3574" s="5" t="str">
        <f t="shared" si="667"/>
        <v>O</v>
      </c>
      <c r="L3574" t="str">
        <f t="shared" si="668"/>
        <v>10</v>
      </c>
      <c r="M3574" t="str">
        <f t="shared" si="669"/>
        <v>Wed</v>
      </c>
      <c r="N3574" t="str">
        <f t="shared" si="670"/>
        <v>03</v>
      </c>
      <c r="O3574" t="str">
        <f t="shared" si="671"/>
        <v>W</v>
      </c>
    </row>
    <row r="3575" spans="2:15" x14ac:dyDescent="0.25">
      <c r="B3575" s="5">
        <v>47395</v>
      </c>
      <c r="C3575">
        <f t="shared" si="672"/>
        <v>2029</v>
      </c>
      <c r="D3575">
        <f t="shared" si="673"/>
        <v>10</v>
      </c>
      <c r="E3575" t="str">
        <f t="shared" si="674"/>
        <v>October</v>
      </c>
      <c r="F3575" s="6" t="str">
        <f t="shared" si="675"/>
        <v>Oct-29</v>
      </c>
      <c r="G3575">
        <f t="shared" si="676"/>
        <v>5</v>
      </c>
      <c r="H3575" t="str">
        <f t="shared" si="677"/>
        <v>Thursday</v>
      </c>
      <c r="I3575" t="str">
        <f>VLOOKUP(Table1[[#This Row],[Month Num]],Table2[],2,TRUE)</f>
        <v>Q2</v>
      </c>
      <c r="J3575" t="str">
        <f t="shared" si="666"/>
        <v>Oct</v>
      </c>
      <c r="K3575" s="5" t="str">
        <f t="shared" si="667"/>
        <v>O</v>
      </c>
      <c r="L3575" t="str">
        <f t="shared" si="668"/>
        <v>10</v>
      </c>
      <c r="M3575" t="str">
        <f t="shared" si="669"/>
        <v>Thu</v>
      </c>
      <c r="N3575" t="str">
        <f t="shared" si="670"/>
        <v>04</v>
      </c>
      <c r="O3575" t="str">
        <f t="shared" si="671"/>
        <v>T</v>
      </c>
    </row>
    <row r="3576" spans="2:15" x14ac:dyDescent="0.25">
      <c r="B3576" s="5">
        <v>47396</v>
      </c>
      <c r="C3576">
        <f t="shared" si="672"/>
        <v>2029</v>
      </c>
      <c r="D3576">
        <f t="shared" si="673"/>
        <v>10</v>
      </c>
      <c r="E3576" t="str">
        <f t="shared" si="674"/>
        <v>October</v>
      </c>
      <c r="F3576" s="6" t="str">
        <f t="shared" si="675"/>
        <v>Oct-29</v>
      </c>
      <c r="G3576">
        <f t="shared" si="676"/>
        <v>6</v>
      </c>
      <c r="H3576" t="str">
        <f t="shared" si="677"/>
        <v>Friday</v>
      </c>
      <c r="I3576" t="str">
        <f>VLOOKUP(Table1[[#This Row],[Month Num]],Table2[],2,TRUE)</f>
        <v>Q2</v>
      </c>
      <c r="J3576" t="str">
        <f t="shared" si="666"/>
        <v>Oct</v>
      </c>
      <c r="K3576" s="5" t="str">
        <f t="shared" si="667"/>
        <v>O</v>
      </c>
      <c r="L3576" t="str">
        <f t="shared" si="668"/>
        <v>10</v>
      </c>
      <c r="M3576" t="str">
        <f t="shared" si="669"/>
        <v>Fri</v>
      </c>
      <c r="N3576" t="str">
        <f t="shared" si="670"/>
        <v>05</v>
      </c>
      <c r="O3576" t="str">
        <f t="shared" si="671"/>
        <v>F</v>
      </c>
    </row>
    <row r="3577" spans="2:15" x14ac:dyDescent="0.25">
      <c r="B3577" s="5">
        <v>47397</v>
      </c>
      <c r="C3577">
        <f t="shared" si="672"/>
        <v>2029</v>
      </c>
      <c r="D3577">
        <f t="shared" si="673"/>
        <v>10</v>
      </c>
      <c r="E3577" t="str">
        <f t="shared" si="674"/>
        <v>October</v>
      </c>
      <c r="F3577" s="6" t="str">
        <f t="shared" si="675"/>
        <v>Oct-29</v>
      </c>
      <c r="G3577">
        <f t="shared" si="676"/>
        <v>7</v>
      </c>
      <c r="H3577" t="str">
        <f t="shared" si="677"/>
        <v>Saturday</v>
      </c>
      <c r="I3577" t="str">
        <f>VLOOKUP(Table1[[#This Row],[Month Num]],Table2[],2,TRUE)</f>
        <v>Q2</v>
      </c>
      <c r="J3577" t="str">
        <f t="shared" si="666"/>
        <v>Oct</v>
      </c>
      <c r="K3577" s="5" t="str">
        <f t="shared" si="667"/>
        <v>O</v>
      </c>
      <c r="L3577" t="str">
        <f t="shared" si="668"/>
        <v>10</v>
      </c>
      <c r="M3577" t="str">
        <f t="shared" si="669"/>
        <v>Sat</v>
      </c>
      <c r="N3577" t="str">
        <f t="shared" si="670"/>
        <v>06</v>
      </c>
      <c r="O3577" t="str">
        <f t="shared" si="671"/>
        <v>S</v>
      </c>
    </row>
    <row r="3578" spans="2:15" x14ac:dyDescent="0.25">
      <c r="B3578" s="5">
        <v>47398</v>
      </c>
      <c r="C3578">
        <f t="shared" si="672"/>
        <v>2029</v>
      </c>
      <c r="D3578">
        <f t="shared" si="673"/>
        <v>10</v>
      </c>
      <c r="E3578" t="str">
        <f t="shared" si="674"/>
        <v>October</v>
      </c>
      <c r="F3578" s="6" t="str">
        <f t="shared" si="675"/>
        <v>Oct-29</v>
      </c>
      <c r="G3578">
        <f t="shared" si="676"/>
        <v>1</v>
      </c>
      <c r="H3578" t="str">
        <f t="shared" si="677"/>
        <v>Sunday</v>
      </c>
      <c r="I3578" t="str">
        <f>VLOOKUP(Table1[[#This Row],[Month Num]],Table2[],2,TRUE)</f>
        <v>Q2</v>
      </c>
      <c r="J3578" t="str">
        <f t="shared" si="666"/>
        <v>Oct</v>
      </c>
      <c r="K3578" s="5" t="str">
        <f t="shared" si="667"/>
        <v>O</v>
      </c>
      <c r="L3578" t="str">
        <f t="shared" si="668"/>
        <v>10</v>
      </c>
      <c r="M3578" t="str">
        <f t="shared" si="669"/>
        <v>Sun</v>
      </c>
      <c r="N3578" t="str">
        <f t="shared" si="670"/>
        <v>07</v>
      </c>
      <c r="O3578" t="str">
        <f t="shared" si="671"/>
        <v>S</v>
      </c>
    </row>
    <row r="3579" spans="2:15" x14ac:dyDescent="0.25">
      <c r="B3579" s="5">
        <v>47399</v>
      </c>
      <c r="C3579">
        <f t="shared" si="672"/>
        <v>2029</v>
      </c>
      <c r="D3579">
        <f t="shared" si="673"/>
        <v>10</v>
      </c>
      <c r="E3579" t="str">
        <f t="shared" si="674"/>
        <v>October</v>
      </c>
      <c r="F3579" s="6" t="str">
        <f t="shared" si="675"/>
        <v>Oct-29</v>
      </c>
      <c r="G3579">
        <f t="shared" si="676"/>
        <v>2</v>
      </c>
      <c r="H3579" t="str">
        <f t="shared" si="677"/>
        <v>Monday</v>
      </c>
      <c r="I3579" t="str">
        <f>VLOOKUP(Table1[[#This Row],[Month Num]],Table2[],2,TRUE)</f>
        <v>Q2</v>
      </c>
      <c r="J3579" t="str">
        <f t="shared" si="666"/>
        <v>Oct</v>
      </c>
      <c r="K3579" s="5" t="str">
        <f t="shared" si="667"/>
        <v>O</v>
      </c>
      <c r="L3579" t="str">
        <f t="shared" si="668"/>
        <v>10</v>
      </c>
      <c r="M3579" t="str">
        <f t="shared" si="669"/>
        <v>Mon</v>
      </c>
      <c r="N3579" t="str">
        <f t="shared" si="670"/>
        <v>08</v>
      </c>
      <c r="O3579" t="str">
        <f t="shared" si="671"/>
        <v>M</v>
      </c>
    </row>
    <row r="3580" spans="2:15" x14ac:dyDescent="0.25">
      <c r="B3580" s="5">
        <v>47400</v>
      </c>
      <c r="C3580">
        <f t="shared" si="672"/>
        <v>2029</v>
      </c>
      <c r="D3580">
        <f t="shared" si="673"/>
        <v>10</v>
      </c>
      <c r="E3580" t="str">
        <f t="shared" si="674"/>
        <v>October</v>
      </c>
      <c r="F3580" s="6" t="str">
        <f t="shared" si="675"/>
        <v>Oct-29</v>
      </c>
      <c r="G3580">
        <f t="shared" si="676"/>
        <v>3</v>
      </c>
      <c r="H3580" t="str">
        <f t="shared" si="677"/>
        <v>Tuesday</v>
      </c>
      <c r="I3580" t="str">
        <f>VLOOKUP(Table1[[#This Row],[Month Num]],Table2[],2,TRUE)</f>
        <v>Q2</v>
      </c>
      <c r="J3580" t="str">
        <f t="shared" si="666"/>
        <v>Oct</v>
      </c>
      <c r="K3580" s="5" t="str">
        <f t="shared" si="667"/>
        <v>O</v>
      </c>
      <c r="L3580" t="str">
        <f t="shared" si="668"/>
        <v>10</v>
      </c>
      <c r="M3580" t="str">
        <f t="shared" si="669"/>
        <v>Tue</v>
      </c>
      <c r="N3580" t="str">
        <f t="shared" si="670"/>
        <v>09</v>
      </c>
      <c r="O3580" t="str">
        <f t="shared" si="671"/>
        <v>T</v>
      </c>
    </row>
    <row r="3581" spans="2:15" x14ac:dyDescent="0.25">
      <c r="B3581" s="5">
        <v>47401</v>
      </c>
      <c r="C3581">
        <f t="shared" si="672"/>
        <v>2029</v>
      </c>
      <c r="D3581">
        <f t="shared" si="673"/>
        <v>10</v>
      </c>
      <c r="E3581" t="str">
        <f t="shared" si="674"/>
        <v>October</v>
      </c>
      <c r="F3581" s="6" t="str">
        <f t="shared" si="675"/>
        <v>Oct-29</v>
      </c>
      <c r="G3581">
        <f t="shared" si="676"/>
        <v>4</v>
      </c>
      <c r="H3581" t="str">
        <f t="shared" si="677"/>
        <v>Wednesday</v>
      </c>
      <c r="I3581" t="str">
        <f>VLOOKUP(Table1[[#This Row],[Month Num]],Table2[],2,TRUE)</f>
        <v>Q2</v>
      </c>
      <c r="J3581" t="str">
        <f t="shared" si="666"/>
        <v>Oct</v>
      </c>
      <c r="K3581" s="5" t="str">
        <f t="shared" si="667"/>
        <v>O</v>
      </c>
      <c r="L3581" t="str">
        <f t="shared" si="668"/>
        <v>10</v>
      </c>
      <c r="M3581" t="str">
        <f t="shared" si="669"/>
        <v>Wed</v>
      </c>
      <c r="N3581" t="str">
        <f t="shared" si="670"/>
        <v>10</v>
      </c>
      <c r="O3581" t="str">
        <f t="shared" si="671"/>
        <v>W</v>
      </c>
    </row>
    <row r="3582" spans="2:15" x14ac:dyDescent="0.25">
      <c r="B3582" s="5">
        <v>47402</v>
      </c>
      <c r="C3582">
        <f t="shared" si="672"/>
        <v>2029</v>
      </c>
      <c r="D3582">
        <f t="shared" si="673"/>
        <v>10</v>
      </c>
      <c r="E3582" t="str">
        <f t="shared" si="674"/>
        <v>October</v>
      </c>
      <c r="F3582" s="6" t="str">
        <f t="shared" si="675"/>
        <v>Oct-29</v>
      </c>
      <c r="G3582">
        <f t="shared" si="676"/>
        <v>5</v>
      </c>
      <c r="H3582" t="str">
        <f t="shared" si="677"/>
        <v>Thursday</v>
      </c>
      <c r="I3582" t="str">
        <f>VLOOKUP(Table1[[#This Row],[Month Num]],Table2[],2,TRUE)</f>
        <v>Q2</v>
      </c>
      <c r="J3582" t="str">
        <f t="shared" si="666"/>
        <v>Oct</v>
      </c>
      <c r="K3582" s="5" t="str">
        <f t="shared" si="667"/>
        <v>O</v>
      </c>
      <c r="L3582" t="str">
        <f t="shared" si="668"/>
        <v>10</v>
      </c>
      <c r="M3582" t="str">
        <f t="shared" si="669"/>
        <v>Thu</v>
      </c>
      <c r="N3582" t="str">
        <f t="shared" si="670"/>
        <v>11</v>
      </c>
      <c r="O3582" t="str">
        <f t="shared" si="671"/>
        <v>T</v>
      </c>
    </row>
    <row r="3583" spans="2:15" x14ac:dyDescent="0.25">
      <c r="B3583" s="5">
        <v>47403</v>
      </c>
      <c r="C3583">
        <f t="shared" si="672"/>
        <v>2029</v>
      </c>
      <c r="D3583">
        <f t="shared" si="673"/>
        <v>10</v>
      </c>
      <c r="E3583" t="str">
        <f t="shared" si="674"/>
        <v>October</v>
      </c>
      <c r="F3583" s="6" t="str">
        <f t="shared" si="675"/>
        <v>Oct-29</v>
      </c>
      <c r="G3583">
        <f t="shared" si="676"/>
        <v>6</v>
      </c>
      <c r="H3583" t="str">
        <f t="shared" si="677"/>
        <v>Friday</v>
      </c>
      <c r="I3583" t="str">
        <f>VLOOKUP(Table1[[#This Row],[Month Num]],Table2[],2,TRUE)</f>
        <v>Q2</v>
      </c>
      <c r="J3583" t="str">
        <f t="shared" si="666"/>
        <v>Oct</v>
      </c>
      <c r="K3583" s="5" t="str">
        <f t="shared" si="667"/>
        <v>O</v>
      </c>
      <c r="L3583" t="str">
        <f t="shared" si="668"/>
        <v>10</v>
      </c>
      <c r="M3583" t="str">
        <f t="shared" si="669"/>
        <v>Fri</v>
      </c>
      <c r="N3583" t="str">
        <f t="shared" si="670"/>
        <v>12</v>
      </c>
      <c r="O3583" t="str">
        <f t="shared" si="671"/>
        <v>F</v>
      </c>
    </row>
    <row r="3584" spans="2:15" x14ac:dyDescent="0.25">
      <c r="B3584" s="5">
        <v>47404</v>
      </c>
      <c r="C3584">
        <f t="shared" si="672"/>
        <v>2029</v>
      </c>
      <c r="D3584">
        <f t="shared" si="673"/>
        <v>10</v>
      </c>
      <c r="E3584" t="str">
        <f t="shared" si="674"/>
        <v>October</v>
      </c>
      <c r="F3584" s="6" t="str">
        <f t="shared" si="675"/>
        <v>Oct-29</v>
      </c>
      <c r="G3584">
        <f t="shared" si="676"/>
        <v>7</v>
      </c>
      <c r="H3584" t="str">
        <f t="shared" si="677"/>
        <v>Saturday</v>
      </c>
      <c r="I3584" t="str">
        <f>VLOOKUP(Table1[[#This Row],[Month Num]],Table2[],2,TRUE)</f>
        <v>Q2</v>
      </c>
      <c r="J3584" t="str">
        <f t="shared" si="666"/>
        <v>Oct</v>
      </c>
      <c r="K3584" s="5" t="str">
        <f t="shared" si="667"/>
        <v>O</v>
      </c>
      <c r="L3584" t="str">
        <f t="shared" si="668"/>
        <v>10</v>
      </c>
      <c r="M3584" t="str">
        <f t="shared" si="669"/>
        <v>Sat</v>
      </c>
      <c r="N3584" t="str">
        <f t="shared" si="670"/>
        <v>13</v>
      </c>
      <c r="O3584" t="str">
        <f t="shared" si="671"/>
        <v>S</v>
      </c>
    </row>
    <row r="3585" spans="2:15" x14ac:dyDescent="0.25">
      <c r="B3585" s="5">
        <v>47405</v>
      </c>
      <c r="C3585">
        <f t="shared" si="672"/>
        <v>2029</v>
      </c>
      <c r="D3585">
        <f t="shared" si="673"/>
        <v>10</v>
      </c>
      <c r="E3585" t="str">
        <f t="shared" si="674"/>
        <v>October</v>
      </c>
      <c r="F3585" s="6" t="str">
        <f t="shared" si="675"/>
        <v>Oct-29</v>
      </c>
      <c r="G3585">
        <f t="shared" si="676"/>
        <v>1</v>
      </c>
      <c r="H3585" t="str">
        <f t="shared" si="677"/>
        <v>Sunday</v>
      </c>
      <c r="I3585" t="str">
        <f>VLOOKUP(Table1[[#This Row],[Month Num]],Table2[],2,TRUE)</f>
        <v>Q2</v>
      </c>
      <c r="J3585" t="str">
        <f t="shared" si="666"/>
        <v>Oct</v>
      </c>
      <c r="K3585" s="5" t="str">
        <f t="shared" si="667"/>
        <v>O</v>
      </c>
      <c r="L3585" t="str">
        <f t="shared" si="668"/>
        <v>10</v>
      </c>
      <c r="M3585" t="str">
        <f t="shared" si="669"/>
        <v>Sun</v>
      </c>
      <c r="N3585" t="str">
        <f t="shared" si="670"/>
        <v>14</v>
      </c>
      <c r="O3585" t="str">
        <f t="shared" si="671"/>
        <v>S</v>
      </c>
    </row>
    <row r="3586" spans="2:15" x14ac:dyDescent="0.25">
      <c r="B3586" s="5">
        <v>47406</v>
      </c>
      <c r="C3586">
        <f t="shared" si="672"/>
        <v>2029</v>
      </c>
      <c r="D3586">
        <f t="shared" si="673"/>
        <v>10</v>
      </c>
      <c r="E3586" t="str">
        <f t="shared" si="674"/>
        <v>October</v>
      </c>
      <c r="F3586" s="6" t="str">
        <f t="shared" si="675"/>
        <v>Oct-29</v>
      </c>
      <c r="G3586">
        <f t="shared" si="676"/>
        <v>2</v>
      </c>
      <c r="H3586" t="str">
        <f t="shared" si="677"/>
        <v>Monday</v>
      </c>
      <c r="I3586" t="str">
        <f>VLOOKUP(Table1[[#This Row],[Month Num]],Table2[],2,TRUE)</f>
        <v>Q2</v>
      </c>
      <c r="J3586" t="str">
        <f t="shared" si="666"/>
        <v>Oct</v>
      </c>
      <c r="K3586" s="5" t="str">
        <f t="shared" si="667"/>
        <v>O</v>
      </c>
      <c r="L3586" t="str">
        <f t="shared" si="668"/>
        <v>10</v>
      </c>
      <c r="M3586" t="str">
        <f t="shared" si="669"/>
        <v>Mon</v>
      </c>
      <c r="N3586" t="str">
        <f t="shared" si="670"/>
        <v>15</v>
      </c>
      <c r="O3586" t="str">
        <f t="shared" si="671"/>
        <v>M</v>
      </c>
    </row>
    <row r="3587" spans="2:15" x14ac:dyDescent="0.25">
      <c r="B3587" s="5">
        <v>47407</v>
      </c>
      <c r="C3587">
        <f t="shared" si="672"/>
        <v>2029</v>
      </c>
      <c r="D3587">
        <f t="shared" si="673"/>
        <v>10</v>
      </c>
      <c r="E3587" t="str">
        <f t="shared" si="674"/>
        <v>October</v>
      </c>
      <c r="F3587" s="6" t="str">
        <f t="shared" si="675"/>
        <v>Oct-29</v>
      </c>
      <c r="G3587">
        <f t="shared" si="676"/>
        <v>3</v>
      </c>
      <c r="H3587" t="str">
        <f t="shared" si="677"/>
        <v>Tuesday</v>
      </c>
      <c r="I3587" t="str">
        <f>VLOOKUP(Table1[[#This Row],[Month Num]],Table2[],2,TRUE)</f>
        <v>Q2</v>
      </c>
      <c r="J3587" t="str">
        <f t="shared" si="666"/>
        <v>Oct</v>
      </c>
      <c r="K3587" s="5" t="str">
        <f t="shared" si="667"/>
        <v>O</v>
      </c>
      <c r="L3587" t="str">
        <f t="shared" si="668"/>
        <v>10</v>
      </c>
      <c r="M3587" t="str">
        <f t="shared" si="669"/>
        <v>Tue</v>
      </c>
      <c r="N3587" t="str">
        <f t="shared" si="670"/>
        <v>16</v>
      </c>
      <c r="O3587" t="str">
        <f t="shared" si="671"/>
        <v>T</v>
      </c>
    </row>
    <row r="3588" spans="2:15" x14ac:dyDescent="0.25">
      <c r="B3588" s="5">
        <v>47408</v>
      </c>
      <c r="C3588">
        <f t="shared" si="672"/>
        <v>2029</v>
      </c>
      <c r="D3588">
        <f t="shared" si="673"/>
        <v>10</v>
      </c>
      <c r="E3588" t="str">
        <f t="shared" si="674"/>
        <v>October</v>
      </c>
      <c r="F3588" s="6" t="str">
        <f t="shared" si="675"/>
        <v>Oct-29</v>
      </c>
      <c r="G3588">
        <f t="shared" si="676"/>
        <v>4</v>
      </c>
      <c r="H3588" t="str">
        <f t="shared" si="677"/>
        <v>Wednesday</v>
      </c>
      <c r="I3588" t="str">
        <f>VLOOKUP(Table1[[#This Row],[Month Num]],Table2[],2,TRUE)</f>
        <v>Q2</v>
      </c>
      <c r="J3588" t="str">
        <f t="shared" si="666"/>
        <v>Oct</v>
      </c>
      <c r="K3588" s="5" t="str">
        <f t="shared" si="667"/>
        <v>O</v>
      </c>
      <c r="L3588" t="str">
        <f t="shared" si="668"/>
        <v>10</v>
      </c>
      <c r="M3588" t="str">
        <f t="shared" si="669"/>
        <v>Wed</v>
      </c>
      <c r="N3588" t="str">
        <f t="shared" si="670"/>
        <v>17</v>
      </c>
      <c r="O3588" t="str">
        <f t="shared" si="671"/>
        <v>W</v>
      </c>
    </row>
    <row r="3589" spans="2:15" x14ac:dyDescent="0.25">
      <c r="B3589" s="5">
        <v>47409</v>
      </c>
      <c r="C3589">
        <f t="shared" si="672"/>
        <v>2029</v>
      </c>
      <c r="D3589">
        <f t="shared" si="673"/>
        <v>10</v>
      </c>
      <c r="E3589" t="str">
        <f t="shared" si="674"/>
        <v>October</v>
      </c>
      <c r="F3589" s="6" t="str">
        <f t="shared" si="675"/>
        <v>Oct-29</v>
      </c>
      <c r="G3589">
        <f t="shared" si="676"/>
        <v>5</v>
      </c>
      <c r="H3589" t="str">
        <f t="shared" si="677"/>
        <v>Thursday</v>
      </c>
      <c r="I3589" t="str">
        <f>VLOOKUP(Table1[[#This Row],[Month Num]],Table2[],2,TRUE)</f>
        <v>Q2</v>
      </c>
      <c r="J3589" t="str">
        <f t="shared" si="666"/>
        <v>Oct</v>
      </c>
      <c r="K3589" s="5" t="str">
        <f t="shared" si="667"/>
        <v>O</v>
      </c>
      <c r="L3589" t="str">
        <f t="shared" si="668"/>
        <v>10</v>
      </c>
      <c r="M3589" t="str">
        <f t="shared" si="669"/>
        <v>Thu</v>
      </c>
      <c r="N3589" t="str">
        <f t="shared" si="670"/>
        <v>18</v>
      </c>
      <c r="O3589" t="str">
        <f t="shared" si="671"/>
        <v>T</v>
      </c>
    </row>
    <row r="3590" spans="2:15" x14ac:dyDescent="0.25">
      <c r="B3590" s="5">
        <v>47410</v>
      </c>
      <c r="C3590">
        <f t="shared" si="672"/>
        <v>2029</v>
      </c>
      <c r="D3590">
        <f t="shared" si="673"/>
        <v>10</v>
      </c>
      <c r="E3590" t="str">
        <f t="shared" si="674"/>
        <v>October</v>
      </c>
      <c r="F3590" s="6" t="str">
        <f t="shared" si="675"/>
        <v>Oct-29</v>
      </c>
      <c r="G3590">
        <f t="shared" si="676"/>
        <v>6</v>
      </c>
      <c r="H3590" t="str">
        <f t="shared" si="677"/>
        <v>Friday</v>
      </c>
      <c r="I3590" t="str">
        <f>VLOOKUP(Table1[[#This Row],[Month Num]],Table2[],2,TRUE)</f>
        <v>Q2</v>
      </c>
      <c r="J3590" t="str">
        <f t="shared" si="666"/>
        <v>Oct</v>
      </c>
      <c r="K3590" s="5" t="str">
        <f t="shared" si="667"/>
        <v>O</v>
      </c>
      <c r="L3590" t="str">
        <f t="shared" si="668"/>
        <v>10</v>
      </c>
      <c r="M3590" t="str">
        <f t="shared" si="669"/>
        <v>Fri</v>
      </c>
      <c r="N3590" t="str">
        <f t="shared" si="670"/>
        <v>19</v>
      </c>
      <c r="O3590" t="str">
        <f t="shared" si="671"/>
        <v>F</v>
      </c>
    </row>
    <row r="3591" spans="2:15" x14ac:dyDescent="0.25">
      <c r="B3591" s="5">
        <v>47411</v>
      </c>
      <c r="C3591">
        <f t="shared" si="672"/>
        <v>2029</v>
      </c>
      <c r="D3591">
        <f t="shared" si="673"/>
        <v>10</v>
      </c>
      <c r="E3591" t="str">
        <f t="shared" si="674"/>
        <v>October</v>
      </c>
      <c r="F3591" s="6" t="str">
        <f t="shared" si="675"/>
        <v>Oct-29</v>
      </c>
      <c r="G3591">
        <f t="shared" si="676"/>
        <v>7</v>
      </c>
      <c r="H3591" t="str">
        <f t="shared" si="677"/>
        <v>Saturday</v>
      </c>
      <c r="I3591" t="str">
        <f>VLOOKUP(Table1[[#This Row],[Month Num]],Table2[],2,TRUE)</f>
        <v>Q2</v>
      </c>
      <c r="J3591" t="str">
        <f t="shared" si="666"/>
        <v>Oct</v>
      </c>
      <c r="K3591" s="5" t="str">
        <f t="shared" si="667"/>
        <v>O</v>
      </c>
      <c r="L3591" t="str">
        <f t="shared" si="668"/>
        <v>10</v>
      </c>
      <c r="M3591" t="str">
        <f t="shared" si="669"/>
        <v>Sat</v>
      </c>
      <c r="N3591" t="str">
        <f t="shared" si="670"/>
        <v>20</v>
      </c>
      <c r="O3591" t="str">
        <f t="shared" si="671"/>
        <v>S</v>
      </c>
    </row>
    <row r="3592" spans="2:15" x14ac:dyDescent="0.25">
      <c r="B3592" s="5">
        <v>47412</v>
      </c>
      <c r="C3592">
        <f t="shared" si="672"/>
        <v>2029</v>
      </c>
      <c r="D3592">
        <f t="shared" si="673"/>
        <v>10</v>
      </c>
      <c r="E3592" t="str">
        <f t="shared" si="674"/>
        <v>October</v>
      </c>
      <c r="F3592" s="6" t="str">
        <f t="shared" si="675"/>
        <v>Oct-29</v>
      </c>
      <c r="G3592">
        <f t="shared" si="676"/>
        <v>1</v>
      </c>
      <c r="H3592" t="str">
        <f t="shared" si="677"/>
        <v>Sunday</v>
      </c>
      <c r="I3592" t="str">
        <f>VLOOKUP(Table1[[#This Row],[Month Num]],Table2[],2,TRUE)</f>
        <v>Q2</v>
      </c>
      <c r="J3592" t="str">
        <f t="shared" si="666"/>
        <v>Oct</v>
      </c>
      <c r="K3592" s="5" t="str">
        <f t="shared" si="667"/>
        <v>O</v>
      </c>
      <c r="L3592" t="str">
        <f t="shared" si="668"/>
        <v>10</v>
      </c>
      <c r="M3592" t="str">
        <f t="shared" si="669"/>
        <v>Sun</v>
      </c>
      <c r="N3592" t="str">
        <f t="shared" si="670"/>
        <v>21</v>
      </c>
      <c r="O3592" t="str">
        <f t="shared" si="671"/>
        <v>S</v>
      </c>
    </row>
    <row r="3593" spans="2:15" x14ac:dyDescent="0.25">
      <c r="B3593" s="5">
        <v>47413</v>
      </c>
      <c r="C3593">
        <f t="shared" si="672"/>
        <v>2029</v>
      </c>
      <c r="D3593">
        <f t="shared" si="673"/>
        <v>10</v>
      </c>
      <c r="E3593" t="str">
        <f t="shared" si="674"/>
        <v>October</v>
      </c>
      <c r="F3593" s="6" t="str">
        <f t="shared" si="675"/>
        <v>Oct-29</v>
      </c>
      <c r="G3593">
        <f t="shared" si="676"/>
        <v>2</v>
      </c>
      <c r="H3593" t="str">
        <f t="shared" si="677"/>
        <v>Monday</v>
      </c>
      <c r="I3593" t="str">
        <f>VLOOKUP(Table1[[#This Row],[Month Num]],Table2[],2,TRUE)</f>
        <v>Q2</v>
      </c>
      <c r="J3593" t="str">
        <f t="shared" si="666"/>
        <v>Oct</v>
      </c>
      <c r="K3593" s="5" t="str">
        <f t="shared" si="667"/>
        <v>O</v>
      </c>
      <c r="L3593" t="str">
        <f t="shared" si="668"/>
        <v>10</v>
      </c>
      <c r="M3593" t="str">
        <f t="shared" si="669"/>
        <v>Mon</v>
      </c>
      <c r="N3593" t="str">
        <f t="shared" si="670"/>
        <v>22</v>
      </c>
      <c r="O3593" t="str">
        <f t="shared" si="671"/>
        <v>M</v>
      </c>
    </row>
    <row r="3594" spans="2:15" x14ac:dyDescent="0.25">
      <c r="B3594" s="5">
        <v>47414</v>
      </c>
      <c r="C3594">
        <f t="shared" si="672"/>
        <v>2029</v>
      </c>
      <c r="D3594">
        <f t="shared" si="673"/>
        <v>10</v>
      </c>
      <c r="E3594" t="str">
        <f t="shared" si="674"/>
        <v>October</v>
      </c>
      <c r="F3594" s="6" t="str">
        <f t="shared" si="675"/>
        <v>Oct-29</v>
      </c>
      <c r="G3594">
        <f t="shared" si="676"/>
        <v>3</v>
      </c>
      <c r="H3594" t="str">
        <f t="shared" si="677"/>
        <v>Tuesday</v>
      </c>
      <c r="I3594" t="str">
        <f>VLOOKUP(Table1[[#This Row],[Month Num]],Table2[],2,TRUE)</f>
        <v>Q2</v>
      </c>
      <c r="J3594" t="str">
        <f t="shared" si="666"/>
        <v>Oct</v>
      </c>
      <c r="K3594" s="5" t="str">
        <f t="shared" si="667"/>
        <v>O</v>
      </c>
      <c r="L3594" t="str">
        <f t="shared" si="668"/>
        <v>10</v>
      </c>
      <c r="M3594" t="str">
        <f t="shared" si="669"/>
        <v>Tue</v>
      </c>
      <c r="N3594" t="str">
        <f t="shared" si="670"/>
        <v>23</v>
      </c>
      <c r="O3594" t="str">
        <f t="shared" si="671"/>
        <v>T</v>
      </c>
    </row>
    <row r="3595" spans="2:15" x14ac:dyDescent="0.25">
      <c r="B3595" s="5">
        <v>47415</v>
      </c>
      <c r="C3595">
        <f t="shared" si="672"/>
        <v>2029</v>
      </c>
      <c r="D3595">
        <f t="shared" si="673"/>
        <v>10</v>
      </c>
      <c r="E3595" t="str">
        <f t="shared" si="674"/>
        <v>October</v>
      </c>
      <c r="F3595" s="6" t="str">
        <f t="shared" si="675"/>
        <v>Oct-29</v>
      </c>
      <c r="G3595">
        <f t="shared" si="676"/>
        <v>4</v>
      </c>
      <c r="H3595" t="str">
        <f t="shared" si="677"/>
        <v>Wednesday</v>
      </c>
      <c r="I3595" t="str">
        <f>VLOOKUP(Table1[[#This Row],[Month Num]],Table2[],2,TRUE)</f>
        <v>Q2</v>
      </c>
      <c r="J3595" t="str">
        <f t="shared" ref="J3595:J3658" si="678">TEXT(B3595,"MMM")</f>
        <v>Oct</v>
      </c>
      <c r="K3595" s="5" t="str">
        <f t="shared" ref="K3595:K3658" si="679">LEFT(E3595,1)</f>
        <v>O</v>
      </c>
      <c r="L3595" t="str">
        <f t="shared" ref="L3595:L3658" si="680">TEXT(B3595,"MM")</f>
        <v>10</v>
      </c>
      <c r="M3595" t="str">
        <f t="shared" ref="M3595:M3658" si="681">TEXT(B3595,"ddd")</f>
        <v>Wed</v>
      </c>
      <c r="N3595" t="str">
        <f t="shared" ref="N3595:N3658" si="682">TEXT(B3595,"dd")</f>
        <v>24</v>
      </c>
      <c r="O3595" t="str">
        <f t="shared" ref="O3595:O3658" si="683">LEFT(H3595,1)</f>
        <v>W</v>
      </c>
    </row>
    <row r="3596" spans="2:15" x14ac:dyDescent="0.25">
      <c r="B3596" s="5">
        <v>47416</v>
      </c>
      <c r="C3596">
        <f t="shared" si="672"/>
        <v>2029</v>
      </c>
      <c r="D3596">
        <f t="shared" si="673"/>
        <v>10</v>
      </c>
      <c r="E3596" t="str">
        <f t="shared" si="674"/>
        <v>October</v>
      </c>
      <c r="F3596" s="6" t="str">
        <f t="shared" si="675"/>
        <v>Oct-29</v>
      </c>
      <c r="G3596">
        <f t="shared" si="676"/>
        <v>5</v>
      </c>
      <c r="H3596" t="str">
        <f t="shared" si="677"/>
        <v>Thursday</v>
      </c>
      <c r="I3596" t="str">
        <f>VLOOKUP(Table1[[#This Row],[Month Num]],Table2[],2,TRUE)</f>
        <v>Q2</v>
      </c>
      <c r="J3596" t="str">
        <f t="shared" si="678"/>
        <v>Oct</v>
      </c>
      <c r="K3596" s="5" t="str">
        <f t="shared" si="679"/>
        <v>O</v>
      </c>
      <c r="L3596" t="str">
        <f t="shared" si="680"/>
        <v>10</v>
      </c>
      <c r="M3596" t="str">
        <f t="shared" si="681"/>
        <v>Thu</v>
      </c>
      <c r="N3596" t="str">
        <f t="shared" si="682"/>
        <v>25</v>
      </c>
      <c r="O3596" t="str">
        <f t="shared" si="683"/>
        <v>T</v>
      </c>
    </row>
    <row r="3597" spans="2:15" x14ac:dyDescent="0.25">
      <c r="B3597" s="5">
        <v>47417</v>
      </c>
      <c r="C3597">
        <f t="shared" si="672"/>
        <v>2029</v>
      </c>
      <c r="D3597">
        <f t="shared" si="673"/>
        <v>10</v>
      </c>
      <c r="E3597" t="str">
        <f t="shared" si="674"/>
        <v>October</v>
      </c>
      <c r="F3597" s="6" t="str">
        <f t="shared" si="675"/>
        <v>Oct-29</v>
      </c>
      <c r="G3597">
        <f t="shared" si="676"/>
        <v>6</v>
      </c>
      <c r="H3597" t="str">
        <f t="shared" si="677"/>
        <v>Friday</v>
      </c>
      <c r="I3597" t="str">
        <f>VLOOKUP(Table1[[#This Row],[Month Num]],Table2[],2,TRUE)</f>
        <v>Q2</v>
      </c>
      <c r="J3597" t="str">
        <f t="shared" si="678"/>
        <v>Oct</v>
      </c>
      <c r="K3597" s="5" t="str">
        <f t="shared" si="679"/>
        <v>O</v>
      </c>
      <c r="L3597" t="str">
        <f t="shared" si="680"/>
        <v>10</v>
      </c>
      <c r="M3597" t="str">
        <f t="shared" si="681"/>
        <v>Fri</v>
      </c>
      <c r="N3597" t="str">
        <f t="shared" si="682"/>
        <v>26</v>
      </c>
      <c r="O3597" t="str">
        <f t="shared" si="683"/>
        <v>F</v>
      </c>
    </row>
    <row r="3598" spans="2:15" x14ac:dyDescent="0.25">
      <c r="B3598" s="5">
        <v>47418</v>
      </c>
      <c r="C3598">
        <f t="shared" si="672"/>
        <v>2029</v>
      </c>
      <c r="D3598">
        <f t="shared" si="673"/>
        <v>10</v>
      </c>
      <c r="E3598" t="str">
        <f t="shared" si="674"/>
        <v>October</v>
      </c>
      <c r="F3598" s="6" t="str">
        <f t="shared" si="675"/>
        <v>Oct-29</v>
      </c>
      <c r="G3598">
        <f t="shared" si="676"/>
        <v>7</v>
      </c>
      <c r="H3598" t="str">
        <f t="shared" si="677"/>
        <v>Saturday</v>
      </c>
      <c r="I3598" t="str">
        <f>VLOOKUP(Table1[[#This Row],[Month Num]],Table2[],2,TRUE)</f>
        <v>Q2</v>
      </c>
      <c r="J3598" t="str">
        <f t="shared" si="678"/>
        <v>Oct</v>
      </c>
      <c r="K3598" s="5" t="str">
        <f t="shared" si="679"/>
        <v>O</v>
      </c>
      <c r="L3598" t="str">
        <f t="shared" si="680"/>
        <v>10</v>
      </c>
      <c r="M3598" t="str">
        <f t="shared" si="681"/>
        <v>Sat</v>
      </c>
      <c r="N3598" t="str">
        <f t="shared" si="682"/>
        <v>27</v>
      </c>
      <c r="O3598" t="str">
        <f t="shared" si="683"/>
        <v>S</v>
      </c>
    </row>
    <row r="3599" spans="2:15" x14ac:dyDescent="0.25">
      <c r="B3599" s="5">
        <v>47419</v>
      </c>
      <c r="C3599">
        <f t="shared" si="672"/>
        <v>2029</v>
      </c>
      <c r="D3599">
        <f t="shared" si="673"/>
        <v>10</v>
      </c>
      <c r="E3599" t="str">
        <f t="shared" si="674"/>
        <v>October</v>
      </c>
      <c r="F3599" s="6" t="str">
        <f t="shared" si="675"/>
        <v>Oct-29</v>
      </c>
      <c r="G3599">
        <f t="shared" si="676"/>
        <v>1</v>
      </c>
      <c r="H3599" t="str">
        <f t="shared" si="677"/>
        <v>Sunday</v>
      </c>
      <c r="I3599" t="str">
        <f>VLOOKUP(Table1[[#This Row],[Month Num]],Table2[],2,TRUE)</f>
        <v>Q2</v>
      </c>
      <c r="J3599" t="str">
        <f t="shared" si="678"/>
        <v>Oct</v>
      </c>
      <c r="K3599" s="5" t="str">
        <f t="shared" si="679"/>
        <v>O</v>
      </c>
      <c r="L3599" t="str">
        <f t="shared" si="680"/>
        <v>10</v>
      </c>
      <c r="M3599" t="str">
        <f t="shared" si="681"/>
        <v>Sun</v>
      </c>
      <c r="N3599" t="str">
        <f t="shared" si="682"/>
        <v>28</v>
      </c>
      <c r="O3599" t="str">
        <f t="shared" si="683"/>
        <v>S</v>
      </c>
    </row>
    <row r="3600" spans="2:15" x14ac:dyDescent="0.25">
      <c r="B3600" s="5">
        <v>47420</v>
      </c>
      <c r="C3600">
        <f t="shared" si="672"/>
        <v>2029</v>
      </c>
      <c r="D3600">
        <f t="shared" si="673"/>
        <v>10</v>
      </c>
      <c r="E3600" t="str">
        <f t="shared" si="674"/>
        <v>October</v>
      </c>
      <c r="F3600" s="6" t="str">
        <f t="shared" si="675"/>
        <v>Oct-29</v>
      </c>
      <c r="G3600">
        <f t="shared" si="676"/>
        <v>2</v>
      </c>
      <c r="H3600" t="str">
        <f t="shared" si="677"/>
        <v>Monday</v>
      </c>
      <c r="I3600" t="str">
        <f>VLOOKUP(Table1[[#This Row],[Month Num]],Table2[],2,TRUE)</f>
        <v>Q2</v>
      </c>
      <c r="J3600" t="str">
        <f t="shared" si="678"/>
        <v>Oct</v>
      </c>
      <c r="K3600" s="5" t="str">
        <f t="shared" si="679"/>
        <v>O</v>
      </c>
      <c r="L3600" t="str">
        <f t="shared" si="680"/>
        <v>10</v>
      </c>
      <c r="M3600" t="str">
        <f t="shared" si="681"/>
        <v>Mon</v>
      </c>
      <c r="N3600" t="str">
        <f t="shared" si="682"/>
        <v>29</v>
      </c>
      <c r="O3600" t="str">
        <f t="shared" si="683"/>
        <v>M</v>
      </c>
    </row>
    <row r="3601" spans="2:15" x14ac:dyDescent="0.25">
      <c r="B3601" s="5">
        <v>47421</v>
      </c>
      <c r="C3601">
        <f t="shared" ref="C3601:C3664" si="684">YEAR(B3601)</f>
        <v>2029</v>
      </c>
      <c r="D3601">
        <f t="shared" ref="D3601:D3664" si="685">MONTH(B3601)</f>
        <v>10</v>
      </c>
      <c r="E3601" t="str">
        <f t="shared" ref="E3601:E3664" si="686">TEXT(B3601,"MMMM")</f>
        <v>October</v>
      </c>
      <c r="F3601" s="6" t="str">
        <f t="shared" ref="F3601:F3664" si="687">TEXT(B3601,"mmm-yy")</f>
        <v>Oct-29</v>
      </c>
      <c r="G3601">
        <f t="shared" ref="G3601:G3664" si="688">WEEKDAY(B3601)</f>
        <v>3</v>
      </c>
      <c r="H3601" t="str">
        <f t="shared" ref="H3601:H3664" si="689">TEXT(B3601,"dddd")</f>
        <v>Tuesday</v>
      </c>
      <c r="I3601" t="str">
        <f>VLOOKUP(Table1[[#This Row],[Month Num]],Table2[],2,TRUE)</f>
        <v>Q2</v>
      </c>
      <c r="J3601" t="str">
        <f t="shared" si="678"/>
        <v>Oct</v>
      </c>
      <c r="K3601" s="5" t="str">
        <f t="shared" si="679"/>
        <v>O</v>
      </c>
      <c r="L3601" t="str">
        <f t="shared" si="680"/>
        <v>10</v>
      </c>
      <c r="M3601" t="str">
        <f t="shared" si="681"/>
        <v>Tue</v>
      </c>
      <c r="N3601" t="str">
        <f t="shared" si="682"/>
        <v>30</v>
      </c>
      <c r="O3601" t="str">
        <f t="shared" si="683"/>
        <v>T</v>
      </c>
    </row>
    <row r="3602" spans="2:15" x14ac:dyDescent="0.25">
      <c r="B3602" s="5">
        <v>47422</v>
      </c>
      <c r="C3602">
        <f t="shared" si="684"/>
        <v>2029</v>
      </c>
      <c r="D3602">
        <f t="shared" si="685"/>
        <v>10</v>
      </c>
      <c r="E3602" t="str">
        <f t="shared" si="686"/>
        <v>October</v>
      </c>
      <c r="F3602" s="6" t="str">
        <f t="shared" si="687"/>
        <v>Oct-29</v>
      </c>
      <c r="G3602">
        <f t="shared" si="688"/>
        <v>4</v>
      </c>
      <c r="H3602" t="str">
        <f t="shared" si="689"/>
        <v>Wednesday</v>
      </c>
      <c r="I3602" t="str">
        <f>VLOOKUP(Table1[[#This Row],[Month Num]],Table2[],2,TRUE)</f>
        <v>Q2</v>
      </c>
      <c r="J3602" t="str">
        <f t="shared" si="678"/>
        <v>Oct</v>
      </c>
      <c r="K3602" s="5" t="str">
        <f t="shared" si="679"/>
        <v>O</v>
      </c>
      <c r="L3602" t="str">
        <f t="shared" si="680"/>
        <v>10</v>
      </c>
      <c r="M3602" t="str">
        <f t="shared" si="681"/>
        <v>Wed</v>
      </c>
      <c r="N3602" t="str">
        <f t="shared" si="682"/>
        <v>31</v>
      </c>
      <c r="O3602" t="str">
        <f t="shared" si="683"/>
        <v>W</v>
      </c>
    </row>
    <row r="3603" spans="2:15" x14ac:dyDescent="0.25">
      <c r="B3603" s="5">
        <v>47423</v>
      </c>
      <c r="C3603">
        <f t="shared" si="684"/>
        <v>2029</v>
      </c>
      <c r="D3603">
        <f t="shared" si="685"/>
        <v>11</v>
      </c>
      <c r="E3603" t="str">
        <f t="shared" si="686"/>
        <v>November</v>
      </c>
      <c r="F3603" s="6" t="str">
        <f t="shared" si="687"/>
        <v>Nov-29</v>
      </c>
      <c r="G3603">
        <f t="shared" si="688"/>
        <v>5</v>
      </c>
      <c r="H3603" t="str">
        <f t="shared" si="689"/>
        <v>Thursday</v>
      </c>
      <c r="I3603" t="str">
        <f>VLOOKUP(Table1[[#This Row],[Month Num]],Table2[],2,TRUE)</f>
        <v>Q2</v>
      </c>
      <c r="J3603" t="str">
        <f t="shared" si="678"/>
        <v>Nov</v>
      </c>
      <c r="K3603" s="5" t="str">
        <f t="shared" si="679"/>
        <v>N</v>
      </c>
      <c r="L3603" t="str">
        <f t="shared" si="680"/>
        <v>11</v>
      </c>
      <c r="M3603" t="str">
        <f t="shared" si="681"/>
        <v>Thu</v>
      </c>
      <c r="N3603" t="str">
        <f t="shared" si="682"/>
        <v>01</v>
      </c>
      <c r="O3603" t="str">
        <f t="shared" si="683"/>
        <v>T</v>
      </c>
    </row>
    <row r="3604" spans="2:15" x14ac:dyDescent="0.25">
      <c r="B3604" s="5">
        <v>47424</v>
      </c>
      <c r="C3604">
        <f t="shared" si="684"/>
        <v>2029</v>
      </c>
      <c r="D3604">
        <f t="shared" si="685"/>
        <v>11</v>
      </c>
      <c r="E3604" t="str">
        <f t="shared" si="686"/>
        <v>November</v>
      </c>
      <c r="F3604" s="6" t="str">
        <f t="shared" si="687"/>
        <v>Nov-29</v>
      </c>
      <c r="G3604">
        <f t="shared" si="688"/>
        <v>6</v>
      </c>
      <c r="H3604" t="str">
        <f t="shared" si="689"/>
        <v>Friday</v>
      </c>
      <c r="I3604" t="str">
        <f>VLOOKUP(Table1[[#This Row],[Month Num]],Table2[],2,TRUE)</f>
        <v>Q2</v>
      </c>
      <c r="J3604" t="str">
        <f t="shared" si="678"/>
        <v>Nov</v>
      </c>
      <c r="K3604" s="5" t="str">
        <f t="shared" si="679"/>
        <v>N</v>
      </c>
      <c r="L3604" t="str">
        <f t="shared" si="680"/>
        <v>11</v>
      </c>
      <c r="M3604" t="str">
        <f t="shared" si="681"/>
        <v>Fri</v>
      </c>
      <c r="N3604" t="str">
        <f t="shared" si="682"/>
        <v>02</v>
      </c>
      <c r="O3604" t="str">
        <f t="shared" si="683"/>
        <v>F</v>
      </c>
    </row>
    <row r="3605" spans="2:15" x14ac:dyDescent="0.25">
      <c r="B3605" s="5">
        <v>47425</v>
      </c>
      <c r="C3605">
        <f t="shared" si="684"/>
        <v>2029</v>
      </c>
      <c r="D3605">
        <f t="shared" si="685"/>
        <v>11</v>
      </c>
      <c r="E3605" t="str">
        <f t="shared" si="686"/>
        <v>November</v>
      </c>
      <c r="F3605" s="6" t="str">
        <f t="shared" si="687"/>
        <v>Nov-29</v>
      </c>
      <c r="G3605">
        <f t="shared" si="688"/>
        <v>7</v>
      </c>
      <c r="H3605" t="str">
        <f t="shared" si="689"/>
        <v>Saturday</v>
      </c>
      <c r="I3605" t="str">
        <f>VLOOKUP(Table1[[#This Row],[Month Num]],Table2[],2,TRUE)</f>
        <v>Q2</v>
      </c>
      <c r="J3605" t="str">
        <f t="shared" si="678"/>
        <v>Nov</v>
      </c>
      <c r="K3605" s="5" t="str">
        <f t="shared" si="679"/>
        <v>N</v>
      </c>
      <c r="L3605" t="str">
        <f t="shared" si="680"/>
        <v>11</v>
      </c>
      <c r="M3605" t="str">
        <f t="shared" si="681"/>
        <v>Sat</v>
      </c>
      <c r="N3605" t="str">
        <f t="shared" si="682"/>
        <v>03</v>
      </c>
      <c r="O3605" t="str">
        <f t="shared" si="683"/>
        <v>S</v>
      </c>
    </row>
    <row r="3606" spans="2:15" x14ac:dyDescent="0.25">
      <c r="B3606" s="5">
        <v>47426</v>
      </c>
      <c r="C3606">
        <f t="shared" si="684"/>
        <v>2029</v>
      </c>
      <c r="D3606">
        <f t="shared" si="685"/>
        <v>11</v>
      </c>
      <c r="E3606" t="str">
        <f t="shared" si="686"/>
        <v>November</v>
      </c>
      <c r="F3606" s="6" t="str">
        <f t="shared" si="687"/>
        <v>Nov-29</v>
      </c>
      <c r="G3606">
        <f t="shared" si="688"/>
        <v>1</v>
      </c>
      <c r="H3606" t="str">
        <f t="shared" si="689"/>
        <v>Sunday</v>
      </c>
      <c r="I3606" t="str">
        <f>VLOOKUP(Table1[[#This Row],[Month Num]],Table2[],2,TRUE)</f>
        <v>Q2</v>
      </c>
      <c r="J3606" t="str">
        <f t="shared" si="678"/>
        <v>Nov</v>
      </c>
      <c r="K3606" s="5" t="str">
        <f t="shared" si="679"/>
        <v>N</v>
      </c>
      <c r="L3606" t="str">
        <f t="shared" si="680"/>
        <v>11</v>
      </c>
      <c r="M3606" t="str">
        <f t="shared" si="681"/>
        <v>Sun</v>
      </c>
      <c r="N3606" t="str">
        <f t="shared" si="682"/>
        <v>04</v>
      </c>
      <c r="O3606" t="str">
        <f t="shared" si="683"/>
        <v>S</v>
      </c>
    </row>
    <row r="3607" spans="2:15" x14ac:dyDescent="0.25">
      <c r="B3607" s="5">
        <v>47427</v>
      </c>
      <c r="C3607">
        <f t="shared" si="684"/>
        <v>2029</v>
      </c>
      <c r="D3607">
        <f t="shared" si="685"/>
        <v>11</v>
      </c>
      <c r="E3607" t="str">
        <f t="shared" si="686"/>
        <v>November</v>
      </c>
      <c r="F3607" s="6" t="str">
        <f t="shared" si="687"/>
        <v>Nov-29</v>
      </c>
      <c r="G3607">
        <f t="shared" si="688"/>
        <v>2</v>
      </c>
      <c r="H3607" t="str">
        <f t="shared" si="689"/>
        <v>Monday</v>
      </c>
      <c r="I3607" t="str">
        <f>VLOOKUP(Table1[[#This Row],[Month Num]],Table2[],2,TRUE)</f>
        <v>Q2</v>
      </c>
      <c r="J3607" t="str">
        <f t="shared" si="678"/>
        <v>Nov</v>
      </c>
      <c r="K3607" s="5" t="str">
        <f t="shared" si="679"/>
        <v>N</v>
      </c>
      <c r="L3607" t="str">
        <f t="shared" si="680"/>
        <v>11</v>
      </c>
      <c r="M3607" t="str">
        <f t="shared" si="681"/>
        <v>Mon</v>
      </c>
      <c r="N3607" t="str">
        <f t="shared" si="682"/>
        <v>05</v>
      </c>
      <c r="O3607" t="str">
        <f t="shared" si="683"/>
        <v>M</v>
      </c>
    </row>
    <row r="3608" spans="2:15" x14ac:dyDescent="0.25">
      <c r="B3608" s="5">
        <v>47428</v>
      </c>
      <c r="C3608">
        <f t="shared" si="684"/>
        <v>2029</v>
      </c>
      <c r="D3608">
        <f t="shared" si="685"/>
        <v>11</v>
      </c>
      <c r="E3608" t="str">
        <f t="shared" si="686"/>
        <v>November</v>
      </c>
      <c r="F3608" s="6" t="str">
        <f t="shared" si="687"/>
        <v>Nov-29</v>
      </c>
      <c r="G3608">
        <f t="shared" si="688"/>
        <v>3</v>
      </c>
      <c r="H3608" t="str">
        <f t="shared" si="689"/>
        <v>Tuesday</v>
      </c>
      <c r="I3608" t="str">
        <f>VLOOKUP(Table1[[#This Row],[Month Num]],Table2[],2,TRUE)</f>
        <v>Q2</v>
      </c>
      <c r="J3608" t="str">
        <f t="shared" si="678"/>
        <v>Nov</v>
      </c>
      <c r="K3608" s="5" t="str">
        <f t="shared" si="679"/>
        <v>N</v>
      </c>
      <c r="L3608" t="str">
        <f t="shared" si="680"/>
        <v>11</v>
      </c>
      <c r="M3608" t="str">
        <f t="shared" si="681"/>
        <v>Tue</v>
      </c>
      <c r="N3608" t="str">
        <f t="shared" si="682"/>
        <v>06</v>
      </c>
      <c r="O3608" t="str">
        <f t="shared" si="683"/>
        <v>T</v>
      </c>
    </row>
    <row r="3609" spans="2:15" x14ac:dyDescent="0.25">
      <c r="B3609" s="5">
        <v>47429</v>
      </c>
      <c r="C3609">
        <f t="shared" si="684"/>
        <v>2029</v>
      </c>
      <c r="D3609">
        <f t="shared" si="685"/>
        <v>11</v>
      </c>
      <c r="E3609" t="str">
        <f t="shared" si="686"/>
        <v>November</v>
      </c>
      <c r="F3609" s="6" t="str">
        <f t="shared" si="687"/>
        <v>Nov-29</v>
      </c>
      <c r="G3609">
        <f t="shared" si="688"/>
        <v>4</v>
      </c>
      <c r="H3609" t="str">
        <f t="shared" si="689"/>
        <v>Wednesday</v>
      </c>
      <c r="I3609" t="str">
        <f>VLOOKUP(Table1[[#This Row],[Month Num]],Table2[],2,TRUE)</f>
        <v>Q2</v>
      </c>
      <c r="J3609" t="str">
        <f t="shared" si="678"/>
        <v>Nov</v>
      </c>
      <c r="K3609" s="5" t="str">
        <f t="shared" si="679"/>
        <v>N</v>
      </c>
      <c r="L3609" t="str">
        <f t="shared" si="680"/>
        <v>11</v>
      </c>
      <c r="M3609" t="str">
        <f t="shared" si="681"/>
        <v>Wed</v>
      </c>
      <c r="N3609" t="str">
        <f t="shared" si="682"/>
        <v>07</v>
      </c>
      <c r="O3609" t="str">
        <f t="shared" si="683"/>
        <v>W</v>
      </c>
    </row>
    <row r="3610" spans="2:15" x14ac:dyDescent="0.25">
      <c r="B3610" s="5">
        <v>47430</v>
      </c>
      <c r="C3610">
        <f t="shared" si="684"/>
        <v>2029</v>
      </c>
      <c r="D3610">
        <f t="shared" si="685"/>
        <v>11</v>
      </c>
      <c r="E3610" t="str">
        <f t="shared" si="686"/>
        <v>November</v>
      </c>
      <c r="F3610" s="6" t="str">
        <f t="shared" si="687"/>
        <v>Nov-29</v>
      </c>
      <c r="G3610">
        <f t="shared" si="688"/>
        <v>5</v>
      </c>
      <c r="H3610" t="str">
        <f t="shared" si="689"/>
        <v>Thursday</v>
      </c>
      <c r="I3610" t="str">
        <f>VLOOKUP(Table1[[#This Row],[Month Num]],Table2[],2,TRUE)</f>
        <v>Q2</v>
      </c>
      <c r="J3610" t="str">
        <f t="shared" si="678"/>
        <v>Nov</v>
      </c>
      <c r="K3610" s="5" t="str">
        <f t="shared" si="679"/>
        <v>N</v>
      </c>
      <c r="L3610" t="str">
        <f t="shared" si="680"/>
        <v>11</v>
      </c>
      <c r="M3610" t="str">
        <f t="shared" si="681"/>
        <v>Thu</v>
      </c>
      <c r="N3610" t="str">
        <f t="shared" si="682"/>
        <v>08</v>
      </c>
      <c r="O3610" t="str">
        <f t="shared" si="683"/>
        <v>T</v>
      </c>
    </row>
    <row r="3611" spans="2:15" x14ac:dyDescent="0.25">
      <c r="B3611" s="5">
        <v>47431</v>
      </c>
      <c r="C3611">
        <f t="shared" si="684"/>
        <v>2029</v>
      </c>
      <c r="D3611">
        <f t="shared" si="685"/>
        <v>11</v>
      </c>
      <c r="E3611" t="str">
        <f t="shared" si="686"/>
        <v>November</v>
      </c>
      <c r="F3611" s="6" t="str">
        <f t="shared" si="687"/>
        <v>Nov-29</v>
      </c>
      <c r="G3611">
        <f t="shared" si="688"/>
        <v>6</v>
      </c>
      <c r="H3611" t="str">
        <f t="shared" si="689"/>
        <v>Friday</v>
      </c>
      <c r="I3611" t="str">
        <f>VLOOKUP(Table1[[#This Row],[Month Num]],Table2[],2,TRUE)</f>
        <v>Q2</v>
      </c>
      <c r="J3611" t="str">
        <f t="shared" si="678"/>
        <v>Nov</v>
      </c>
      <c r="K3611" s="5" t="str">
        <f t="shared" si="679"/>
        <v>N</v>
      </c>
      <c r="L3611" t="str">
        <f t="shared" si="680"/>
        <v>11</v>
      </c>
      <c r="M3611" t="str">
        <f t="shared" si="681"/>
        <v>Fri</v>
      </c>
      <c r="N3611" t="str">
        <f t="shared" si="682"/>
        <v>09</v>
      </c>
      <c r="O3611" t="str">
        <f t="shared" si="683"/>
        <v>F</v>
      </c>
    </row>
    <row r="3612" spans="2:15" x14ac:dyDescent="0.25">
      <c r="B3612" s="5">
        <v>47432</v>
      </c>
      <c r="C3612">
        <f t="shared" si="684"/>
        <v>2029</v>
      </c>
      <c r="D3612">
        <f t="shared" si="685"/>
        <v>11</v>
      </c>
      <c r="E3612" t="str">
        <f t="shared" si="686"/>
        <v>November</v>
      </c>
      <c r="F3612" s="6" t="str">
        <f t="shared" si="687"/>
        <v>Nov-29</v>
      </c>
      <c r="G3612">
        <f t="shared" si="688"/>
        <v>7</v>
      </c>
      <c r="H3612" t="str">
        <f t="shared" si="689"/>
        <v>Saturday</v>
      </c>
      <c r="I3612" t="str">
        <f>VLOOKUP(Table1[[#This Row],[Month Num]],Table2[],2,TRUE)</f>
        <v>Q2</v>
      </c>
      <c r="J3612" t="str">
        <f t="shared" si="678"/>
        <v>Nov</v>
      </c>
      <c r="K3612" s="5" t="str">
        <f t="shared" si="679"/>
        <v>N</v>
      </c>
      <c r="L3612" t="str">
        <f t="shared" si="680"/>
        <v>11</v>
      </c>
      <c r="M3612" t="str">
        <f t="shared" si="681"/>
        <v>Sat</v>
      </c>
      <c r="N3612" t="str">
        <f t="shared" si="682"/>
        <v>10</v>
      </c>
      <c r="O3612" t="str">
        <f t="shared" si="683"/>
        <v>S</v>
      </c>
    </row>
    <row r="3613" spans="2:15" x14ac:dyDescent="0.25">
      <c r="B3613" s="5">
        <v>47433</v>
      </c>
      <c r="C3613">
        <f t="shared" si="684"/>
        <v>2029</v>
      </c>
      <c r="D3613">
        <f t="shared" si="685"/>
        <v>11</v>
      </c>
      <c r="E3613" t="str">
        <f t="shared" si="686"/>
        <v>November</v>
      </c>
      <c r="F3613" s="6" t="str">
        <f t="shared" si="687"/>
        <v>Nov-29</v>
      </c>
      <c r="G3613">
        <f t="shared" si="688"/>
        <v>1</v>
      </c>
      <c r="H3613" t="str">
        <f t="shared" si="689"/>
        <v>Sunday</v>
      </c>
      <c r="I3613" t="str">
        <f>VLOOKUP(Table1[[#This Row],[Month Num]],Table2[],2,TRUE)</f>
        <v>Q2</v>
      </c>
      <c r="J3613" t="str">
        <f t="shared" si="678"/>
        <v>Nov</v>
      </c>
      <c r="K3613" s="5" t="str">
        <f t="shared" si="679"/>
        <v>N</v>
      </c>
      <c r="L3613" t="str">
        <f t="shared" si="680"/>
        <v>11</v>
      </c>
      <c r="M3613" t="str">
        <f t="shared" si="681"/>
        <v>Sun</v>
      </c>
      <c r="N3613" t="str">
        <f t="shared" si="682"/>
        <v>11</v>
      </c>
      <c r="O3613" t="str">
        <f t="shared" si="683"/>
        <v>S</v>
      </c>
    </row>
    <row r="3614" spans="2:15" x14ac:dyDescent="0.25">
      <c r="B3614" s="5">
        <v>47434</v>
      </c>
      <c r="C3614">
        <f t="shared" si="684"/>
        <v>2029</v>
      </c>
      <c r="D3614">
        <f t="shared" si="685"/>
        <v>11</v>
      </c>
      <c r="E3614" t="str">
        <f t="shared" si="686"/>
        <v>November</v>
      </c>
      <c r="F3614" s="6" t="str">
        <f t="shared" si="687"/>
        <v>Nov-29</v>
      </c>
      <c r="G3614">
        <f t="shared" si="688"/>
        <v>2</v>
      </c>
      <c r="H3614" t="str">
        <f t="shared" si="689"/>
        <v>Monday</v>
      </c>
      <c r="I3614" t="str">
        <f>VLOOKUP(Table1[[#This Row],[Month Num]],Table2[],2,TRUE)</f>
        <v>Q2</v>
      </c>
      <c r="J3614" t="str">
        <f t="shared" si="678"/>
        <v>Nov</v>
      </c>
      <c r="K3614" s="5" t="str">
        <f t="shared" si="679"/>
        <v>N</v>
      </c>
      <c r="L3614" t="str">
        <f t="shared" si="680"/>
        <v>11</v>
      </c>
      <c r="M3614" t="str">
        <f t="shared" si="681"/>
        <v>Mon</v>
      </c>
      <c r="N3614" t="str">
        <f t="shared" si="682"/>
        <v>12</v>
      </c>
      <c r="O3614" t="str">
        <f t="shared" si="683"/>
        <v>M</v>
      </c>
    </row>
    <row r="3615" spans="2:15" x14ac:dyDescent="0.25">
      <c r="B3615" s="5">
        <v>47435</v>
      </c>
      <c r="C3615">
        <f t="shared" si="684"/>
        <v>2029</v>
      </c>
      <c r="D3615">
        <f t="shared" si="685"/>
        <v>11</v>
      </c>
      <c r="E3615" t="str">
        <f t="shared" si="686"/>
        <v>November</v>
      </c>
      <c r="F3615" s="6" t="str">
        <f t="shared" si="687"/>
        <v>Nov-29</v>
      </c>
      <c r="G3615">
        <f t="shared" si="688"/>
        <v>3</v>
      </c>
      <c r="H3615" t="str">
        <f t="shared" si="689"/>
        <v>Tuesday</v>
      </c>
      <c r="I3615" t="str">
        <f>VLOOKUP(Table1[[#This Row],[Month Num]],Table2[],2,TRUE)</f>
        <v>Q2</v>
      </c>
      <c r="J3615" t="str">
        <f t="shared" si="678"/>
        <v>Nov</v>
      </c>
      <c r="K3615" s="5" t="str">
        <f t="shared" si="679"/>
        <v>N</v>
      </c>
      <c r="L3615" t="str">
        <f t="shared" si="680"/>
        <v>11</v>
      </c>
      <c r="M3615" t="str">
        <f t="shared" si="681"/>
        <v>Tue</v>
      </c>
      <c r="N3615" t="str">
        <f t="shared" si="682"/>
        <v>13</v>
      </c>
      <c r="O3615" t="str">
        <f t="shared" si="683"/>
        <v>T</v>
      </c>
    </row>
    <row r="3616" spans="2:15" x14ac:dyDescent="0.25">
      <c r="B3616" s="5">
        <v>47436</v>
      </c>
      <c r="C3616">
        <f t="shared" si="684"/>
        <v>2029</v>
      </c>
      <c r="D3616">
        <f t="shared" si="685"/>
        <v>11</v>
      </c>
      <c r="E3616" t="str">
        <f t="shared" si="686"/>
        <v>November</v>
      </c>
      <c r="F3616" s="6" t="str">
        <f t="shared" si="687"/>
        <v>Nov-29</v>
      </c>
      <c r="G3616">
        <f t="shared" si="688"/>
        <v>4</v>
      </c>
      <c r="H3616" t="str">
        <f t="shared" si="689"/>
        <v>Wednesday</v>
      </c>
      <c r="I3616" t="str">
        <f>VLOOKUP(Table1[[#This Row],[Month Num]],Table2[],2,TRUE)</f>
        <v>Q2</v>
      </c>
      <c r="J3616" t="str">
        <f t="shared" si="678"/>
        <v>Nov</v>
      </c>
      <c r="K3616" s="5" t="str">
        <f t="shared" si="679"/>
        <v>N</v>
      </c>
      <c r="L3616" t="str">
        <f t="shared" si="680"/>
        <v>11</v>
      </c>
      <c r="M3616" t="str">
        <f t="shared" si="681"/>
        <v>Wed</v>
      </c>
      <c r="N3616" t="str">
        <f t="shared" si="682"/>
        <v>14</v>
      </c>
      <c r="O3616" t="str">
        <f t="shared" si="683"/>
        <v>W</v>
      </c>
    </row>
    <row r="3617" spans="2:15" x14ac:dyDescent="0.25">
      <c r="B3617" s="5">
        <v>47437</v>
      </c>
      <c r="C3617">
        <f t="shared" si="684"/>
        <v>2029</v>
      </c>
      <c r="D3617">
        <f t="shared" si="685"/>
        <v>11</v>
      </c>
      <c r="E3617" t="str">
        <f t="shared" si="686"/>
        <v>November</v>
      </c>
      <c r="F3617" s="6" t="str">
        <f t="shared" si="687"/>
        <v>Nov-29</v>
      </c>
      <c r="G3617">
        <f t="shared" si="688"/>
        <v>5</v>
      </c>
      <c r="H3617" t="str">
        <f t="shared" si="689"/>
        <v>Thursday</v>
      </c>
      <c r="I3617" t="str">
        <f>VLOOKUP(Table1[[#This Row],[Month Num]],Table2[],2,TRUE)</f>
        <v>Q2</v>
      </c>
      <c r="J3617" t="str">
        <f t="shared" si="678"/>
        <v>Nov</v>
      </c>
      <c r="K3617" s="5" t="str">
        <f t="shared" si="679"/>
        <v>N</v>
      </c>
      <c r="L3617" t="str">
        <f t="shared" si="680"/>
        <v>11</v>
      </c>
      <c r="M3617" t="str">
        <f t="shared" si="681"/>
        <v>Thu</v>
      </c>
      <c r="N3617" t="str">
        <f t="shared" si="682"/>
        <v>15</v>
      </c>
      <c r="O3617" t="str">
        <f t="shared" si="683"/>
        <v>T</v>
      </c>
    </row>
    <row r="3618" spans="2:15" x14ac:dyDescent="0.25">
      <c r="B3618" s="5">
        <v>47438</v>
      </c>
      <c r="C3618">
        <f t="shared" si="684"/>
        <v>2029</v>
      </c>
      <c r="D3618">
        <f t="shared" si="685"/>
        <v>11</v>
      </c>
      <c r="E3618" t="str">
        <f t="shared" si="686"/>
        <v>November</v>
      </c>
      <c r="F3618" s="6" t="str">
        <f t="shared" si="687"/>
        <v>Nov-29</v>
      </c>
      <c r="G3618">
        <f t="shared" si="688"/>
        <v>6</v>
      </c>
      <c r="H3618" t="str">
        <f t="shared" si="689"/>
        <v>Friday</v>
      </c>
      <c r="I3618" t="str">
        <f>VLOOKUP(Table1[[#This Row],[Month Num]],Table2[],2,TRUE)</f>
        <v>Q2</v>
      </c>
      <c r="J3618" t="str">
        <f t="shared" si="678"/>
        <v>Nov</v>
      </c>
      <c r="K3618" s="5" t="str">
        <f t="shared" si="679"/>
        <v>N</v>
      </c>
      <c r="L3618" t="str">
        <f t="shared" si="680"/>
        <v>11</v>
      </c>
      <c r="M3618" t="str">
        <f t="shared" si="681"/>
        <v>Fri</v>
      </c>
      <c r="N3618" t="str">
        <f t="shared" si="682"/>
        <v>16</v>
      </c>
      <c r="O3618" t="str">
        <f t="shared" si="683"/>
        <v>F</v>
      </c>
    </row>
    <row r="3619" spans="2:15" x14ac:dyDescent="0.25">
      <c r="B3619" s="5">
        <v>47439</v>
      </c>
      <c r="C3619">
        <f t="shared" si="684"/>
        <v>2029</v>
      </c>
      <c r="D3619">
        <f t="shared" si="685"/>
        <v>11</v>
      </c>
      <c r="E3619" t="str">
        <f t="shared" si="686"/>
        <v>November</v>
      </c>
      <c r="F3619" s="6" t="str">
        <f t="shared" si="687"/>
        <v>Nov-29</v>
      </c>
      <c r="G3619">
        <f t="shared" si="688"/>
        <v>7</v>
      </c>
      <c r="H3619" t="str">
        <f t="shared" si="689"/>
        <v>Saturday</v>
      </c>
      <c r="I3619" t="str">
        <f>VLOOKUP(Table1[[#This Row],[Month Num]],Table2[],2,TRUE)</f>
        <v>Q2</v>
      </c>
      <c r="J3619" t="str">
        <f t="shared" si="678"/>
        <v>Nov</v>
      </c>
      <c r="K3619" s="5" t="str">
        <f t="shared" si="679"/>
        <v>N</v>
      </c>
      <c r="L3619" t="str">
        <f t="shared" si="680"/>
        <v>11</v>
      </c>
      <c r="M3619" t="str">
        <f t="shared" si="681"/>
        <v>Sat</v>
      </c>
      <c r="N3619" t="str">
        <f t="shared" si="682"/>
        <v>17</v>
      </c>
      <c r="O3619" t="str">
        <f t="shared" si="683"/>
        <v>S</v>
      </c>
    </row>
    <row r="3620" spans="2:15" x14ac:dyDescent="0.25">
      <c r="B3620" s="5">
        <v>47440</v>
      </c>
      <c r="C3620">
        <f t="shared" si="684"/>
        <v>2029</v>
      </c>
      <c r="D3620">
        <f t="shared" si="685"/>
        <v>11</v>
      </c>
      <c r="E3620" t="str">
        <f t="shared" si="686"/>
        <v>November</v>
      </c>
      <c r="F3620" s="6" t="str">
        <f t="shared" si="687"/>
        <v>Nov-29</v>
      </c>
      <c r="G3620">
        <f t="shared" si="688"/>
        <v>1</v>
      </c>
      <c r="H3620" t="str">
        <f t="shared" si="689"/>
        <v>Sunday</v>
      </c>
      <c r="I3620" t="str">
        <f>VLOOKUP(Table1[[#This Row],[Month Num]],Table2[],2,TRUE)</f>
        <v>Q2</v>
      </c>
      <c r="J3620" t="str">
        <f t="shared" si="678"/>
        <v>Nov</v>
      </c>
      <c r="K3620" s="5" t="str">
        <f t="shared" si="679"/>
        <v>N</v>
      </c>
      <c r="L3620" t="str">
        <f t="shared" si="680"/>
        <v>11</v>
      </c>
      <c r="M3620" t="str">
        <f t="shared" si="681"/>
        <v>Sun</v>
      </c>
      <c r="N3620" t="str">
        <f t="shared" si="682"/>
        <v>18</v>
      </c>
      <c r="O3620" t="str">
        <f t="shared" si="683"/>
        <v>S</v>
      </c>
    </row>
    <row r="3621" spans="2:15" x14ac:dyDescent="0.25">
      <c r="B3621" s="5">
        <v>47441</v>
      </c>
      <c r="C3621">
        <f t="shared" si="684"/>
        <v>2029</v>
      </c>
      <c r="D3621">
        <f t="shared" si="685"/>
        <v>11</v>
      </c>
      <c r="E3621" t="str">
        <f t="shared" si="686"/>
        <v>November</v>
      </c>
      <c r="F3621" s="6" t="str">
        <f t="shared" si="687"/>
        <v>Nov-29</v>
      </c>
      <c r="G3621">
        <f t="shared" si="688"/>
        <v>2</v>
      </c>
      <c r="H3621" t="str">
        <f t="shared" si="689"/>
        <v>Monday</v>
      </c>
      <c r="I3621" t="str">
        <f>VLOOKUP(Table1[[#This Row],[Month Num]],Table2[],2,TRUE)</f>
        <v>Q2</v>
      </c>
      <c r="J3621" t="str">
        <f t="shared" si="678"/>
        <v>Nov</v>
      </c>
      <c r="K3621" s="5" t="str">
        <f t="shared" si="679"/>
        <v>N</v>
      </c>
      <c r="L3621" t="str">
        <f t="shared" si="680"/>
        <v>11</v>
      </c>
      <c r="M3621" t="str">
        <f t="shared" si="681"/>
        <v>Mon</v>
      </c>
      <c r="N3621" t="str">
        <f t="shared" si="682"/>
        <v>19</v>
      </c>
      <c r="O3621" t="str">
        <f t="shared" si="683"/>
        <v>M</v>
      </c>
    </row>
    <row r="3622" spans="2:15" x14ac:dyDescent="0.25">
      <c r="B3622" s="5">
        <v>47442</v>
      </c>
      <c r="C3622">
        <f t="shared" si="684"/>
        <v>2029</v>
      </c>
      <c r="D3622">
        <f t="shared" si="685"/>
        <v>11</v>
      </c>
      <c r="E3622" t="str">
        <f t="shared" si="686"/>
        <v>November</v>
      </c>
      <c r="F3622" s="6" t="str">
        <f t="shared" si="687"/>
        <v>Nov-29</v>
      </c>
      <c r="G3622">
        <f t="shared" si="688"/>
        <v>3</v>
      </c>
      <c r="H3622" t="str">
        <f t="shared" si="689"/>
        <v>Tuesday</v>
      </c>
      <c r="I3622" t="str">
        <f>VLOOKUP(Table1[[#This Row],[Month Num]],Table2[],2,TRUE)</f>
        <v>Q2</v>
      </c>
      <c r="J3622" t="str">
        <f t="shared" si="678"/>
        <v>Nov</v>
      </c>
      <c r="K3622" s="5" t="str">
        <f t="shared" si="679"/>
        <v>N</v>
      </c>
      <c r="L3622" t="str">
        <f t="shared" si="680"/>
        <v>11</v>
      </c>
      <c r="M3622" t="str">
        <f t="shared" si="681"/>
        <v>Tue</v>
      </c>
      <c r="N3622" t="str">
        <f t="shared" si="682"/>
        <v>20</v>
      </c>
      <c r="O3622" t="str">
        <f t="shared" si="683"/>
        <v>T</v>
      </c>
    </row>
    <row r="3623" spans="2:15" x14ac:dyDescent="0.25">
      <c r="B3623" s="5">
        <v>47443</v>
      </c>
      <c r="C3623">
        <f t="shared" si="684"/>
        <v>2029</v>
      </c>
      <c r="D3623">
        <f t="shared" si="685"/>
        <v>11</v>
      </c>
      <c r="E3623" t="str">
        <f t="shared" si="686"/>
        <v>November</v>
      </c>
      <c r="F3623" s="6" t="str">
        <f t="shared" si="687"/>
        <v>Nov-29</v>
      </c>
      <c r="G3623">
        <f t="shared" si="688"/>
        <v>4</v>
      </c>
      <c r="H3623" t="str">
        <f t="shared" si="689"/>
        <v>Wednesday</v>
      </c>
      <c r="I3623" t="str">
        <f>VLOOKUP(Table1[[#This Row],[Month Num]],Table2[],2,TRUE)</f>
        <v>Q2</v>
      </c>
      <c r="J3623" t="str">
        <f t="shared" si="678"/>
        <v>Nov</v>
      </c>
      <c r="K3623" s="5" t="str">
        <f t="shared" si="679"/>
        <v>N</v>
      </c>
      <c r="L3623" t="str">
        <f t="shared" si="680"/>
        <v>11</v>
      </c>
      <c r="M3623" t="str">
        <f t="shared" si="681"/>
        <v>Wed</v>
      </c>
      <c r="N3623" t="str">
        <f t="shared" si="682"/>
        <v>21</v>
      </c>
      <c r="O3623" t="str">
        <f t="shared" si="683"/>
        <v>W</v>
      </c>
    </row>
    <row r="3624" spans="2:15" x14ac:dyDescent="0.25">
      <c r="B3624" s="5">
        <v>47444</v>
      </c>
      <c r="C3624">
        <f t="shared" si="684"/>
        <v>2029</v>
      </c>
      <c r="D3624">
        <f t="shared" si="685"/>
        <v>11</v>
      </c>
      <c r="E3624" t="str">
        <f t="shared" si="686"/>
        <v>November</v>
      </c>
      <c r="F3624" s="6" t="str">
        <f t="shared" si="687"/>
        <v>Nov-29</v>
      </c>
      <c r="G3624">
        <f t="shared" si="688"/>
        <v>5</v>
      </c>
      <c r="H3624" t="str">
        <f t="shared" si="689"/>
        <v>Thursday</v>
      </c>
      <c r="I3624" t="str">
        <f>VLOOKUP(Table1[[#This Row],[Month Num]],Table2[],2,TRUE)</f>
        <v>Q2</v>
      </c>
      <c r="J3624" t="str">
        <f t="shared" si="678"/>
        <v>Nov</v>
      </c>
      <c r="K3624" s="5" t="str">
        <f t="shared" si="679"/>
        <v>N</v>
      </c>
      <c r="L3624" t="str">
        <f t="shared" si="680"/>
        <v>11</v>
      </c>
      <c r="M3624" t="str">
        <f t="shared" si="681"/>
        <v>Thu</v>
      </c>
      <c r="N3624" t="str">
        <f t="shared" si="682"/>
        <v>22</v>
      </c>
      <c r="O3624" t="str">
        <f t="shared" si="683"/>
        <v>T</v>
      </c>
    </row>
    <row r="3625" spans="2:15" x14ac:dyDescent="0.25">
      <c r="B3625" s="5">
        <v>47445</v>
      </c>
      <c r="C3625">
        <f t="shared" si="684"/>
        <v>2029</v>
      </c>
      <c r="D3625">
        <f t="shared" si="685"/>
        <v>11</v>
      </c>
      <c r="E3625" t="str">
        <f t="shared" si="686"/>
        <v>November</v>
      </c>
      <c r="F3625" s="6" t="str">
        <f t="shared" si="687"/>
        <v>Nov-29</v>
      </c>
      <c r="G3625">
        <f t="shared" si="688"/>
        <v>6</v>
      </c>
      <c r="H3625" t="str">
        <f t="shared" si="689"/>
        <v>Friday</v>
      </c>
      <c r="I3625" t="str">
        <f>VLOOKUP(Table1[[#This Row],[Month Num]],Table2[],2,TRUE)</f>
        <v>Q2</v>
      </c>
      <c r="J3625" t="str">
        <f t="shared" si="678"/>
        <v>Nov</v>
      </c>
      <c r="K3625" s="5" t="str">
        <f t="shared" si="679"/>
        <v>N</v>
      </c>
      <c r="L3625" t="str">
        <f t="shared" si="680"/>
        <v>11</v>
      </c>
      <c r="M3625" t="str">
        <f t="shared" si="681"/>
        <v>Fri</v>
      </c>
      <c r="N3625" t="str">
        <f t="shared" si="682"/>
        <v>23</v>
      </c>
      <c r="O3625" t="str">
        <f t="shared" si="683"/>
        <v>F</v>
      </c>
    </row>
    <row r="3626" spans="2:15" x14ac:dyDescent="0.25">
      <c r="B3626" s="5">
        <v>47446</v>
      </c>
      <c r="C3626">
        <f t="shared" si="684"/>
        <v>2029</v>
      </c>
      <c r="D3626">
        <f t="shared" si="685"/>
        <v>11</v>
      </c>
      <c r="E3626" t="str">
        <f t="shared" si="686"/>
        <v>November</v>
      </c>
      <c r="F3626" s="6" t="str">
        <f t="shared" si="687"/>
        <v>Nov-29</v>
      </c>
      <c r="G3626">
        <f t="shared" si="688"/>
        <v>7</v>
      </c>
      <c r="H3626" t="str">
        <f t="shared" si="689"/>
        <v>Saturday</v>
      </c>
      <c r="I3626" t="str">
        <f>VLOOKUP(Table1[[#This Row],[Month Num]],Table2[],2,TRUE)</f>
        <v>Q2</v>
      </c>
      <c r="J3626" t="str">
        <f t="shared" si="678"/>
        <v>Nov</v>
      </c>
      <c r="K3626" s="5" t="str">
        <f t="shared" si="679"/>
        <v>N</v>
      </c>
      <c r="L3626" t="str">
        <f t="shared" si="680"/>
        <v>11</v>
      </c>
      <c r="M3626" t="str">
        <f t="shared" si="681"/>
        <v>Sat</v>
      </c>
      <c r="N3626" t="str">
        <f t="shared" si="682"/>
        <v>24</v>
      </c>
      <c r="O3626" t="str">
        <f t="shared" si="683"/>
        <v>S</v>
      </c>
    </row>
    <row r="3627" spans="2:15" x14ac:dyDescent="0.25">
      <c r="B3627" s="5">
        <v>47447</v>
      </c>
      <c r="C3627">
        <f t="shared" si="684"/>
        <v>2029</v>
      </c>
      <c r="D3627">
        <f t="shared" si="685"/>
        <v>11</v>
      </c>
      <c r="E3627" t="str">
        <f t="shared" si="686"/>
        <v>November</v>
      </c>
      <c r="F3627" s="6" t="str">
        <f t="shared" si="687"/>
        <v>Nov-29</v>
      </c>
      <c r="G3627">
        <f t="shared" si="688"/>
        <v>1</v>
      </c>
      <c r="H3627" t="str">
        <f t="shared" si="689"/>
        <v>Sunday</v>
      </c>
      <c r="I3627" t="str">
        <f>VLOOKUP(Table1[[#This Row],[Month Num]],Table2[],2,TRUE)</f>
        <v>Q2</v>
      </c>
      <c r="J3627" t="str">
        <f t="shared" si="678"/>
        <v>Nov</v>
      </c>
      <c r="K3627" s="5" t="str">
        <f t="shared" si="679"/>
        <v>N</v>
      </c>
      <c r="L3627" t="str">
        <f t="shared" si="680"/>
        <v>11</v>
      </c>
      <c r="M3627" t="str">
        <f t="shared" si="681"/>
        <v>Sun</v>
      </c>
      <c r="N3627" t="str">
        <f t="shared" si="682"/>
        <v>25</v>
      </c>
      <c r="O3627" t="str">
        <f t="shared" si="683"/>
        <v>S</v>
      </c>
    </row>
    <row r="3628" spans="2:15" x14ac:dyDescent="0.25">
      <c r="B3628" s="5">
        <v>47448</v>
      </c>
      <c r="C3628">
        <f t="shared" si="684"/>
        <v>2029</v>
      </c>
      <c r="D3628">
        <f t="shared" si="685"/>
        <v>11</v>
      </c>
      <c r="E3628" t="str">
        <f t="shared" si="686"/>
        <v>November</v>
      </c>
      <c r="F3628" s="6" t="str">
        <f t="shared" si="687"/>
        <v>Nov-29</v>
      </c>
      <c r="G3628">
        <f t="shared" si="688"/>
        <v>2</v>
      </c>
      <c r="H3628" t="str">
        <f t="shared" si="689"/>
        <v>Monday</v>
      </c>
      <c r="I3628" t="str">
        <f>VLOOKUP(Table1[[#This Row],[Month Num]],Table2[],2,TRUE)</f>
        <v>Q2</v>
      </c>
      <c r="J3628" t="str">
        <f t="shared" si="678"/>
        <v>Nov</v>
      </c>
      <c r="K3628" s="5" t="str">
        <f t="shared" si="679"/>
        <v>N</v>
      </c>
      <c r="L3628" t="str">
        <f t="shared" si="680"/>
        <v>11</v>
      </c>
      <c r="M3628" t="str">
        <f t="shared" si="681"/>
        <v>Mon</v>
      </c>
      <c r="N3628" t="str">
        <f t="shared" si="682"/>
        <v>26</v>
      </c>
      <c r="O3628" t="str">
        <f t="shared" si="683"/>
        <v>M</v>
      </c>
    </row>
    <row r="3629" spans="2:15" x14ac:dyDescent="0.25">
      <c r="B3629" s="5">
        <v>47449</v>
      </c>
      <c r="C3629">
        <f t="shared" si="684"/>
        <v>2029</v>
      </c>
      <c r="D3629">
        <f t="shared" si="685"/>
        <v>11</v>
      </c>
      <c r="E3629" t="str">
        <f t="shared" si="686"/>
        <v>November</v>
      </c>
      <c r="F3629" s="6" t="str">
        <f t="shared" si="687"/>
        <v>Nov-29</v>
      </c>
      <c r="G3629">
        <f t="shared" si="688"/>
        <v>3</v>
      </c>
      <c r="H3629" t="str">
        <f t="shared" si="689"/>
        <v>Tuesday</v>
      </c>
      <c r="I3629" t="str">
        <f>VLOOKUP(Table1[[#This Row],[Month Num]],Table2[],2,TRUE)</f>
        <v>Q2</v>
      </c>
      <c r="J3629" t="str">
        <f t="shared" si="678"/>
        <v>Nov</v>
      </c>
      <c r="K3629" s="5" t="str">
        <f t="shared" si="679"/>
        <v>N</v>
      </c>
      <c r="L3629" t="str">
        <f t="shared" si="680"/>
        <v>11</v>
      </c>
      <c r="M3629" t="str">
        <f t="shared" si="681"/>
        <v>Tue</v>
      </c>
      <c r="N3629" t="str">
        <f t="shared" si="682"/>
        <v>27</v>
      </c>
      <c r="O3629" t="str">
        <f t="shared" si="683"/>
        <v>T</v>
      </c>
    </row>
    <row r="3630" spans="2:15" x14ac:dyDescent="0.25">
      <c r="B3630" s="5">
        <v>47450</v>
      </c>
      <c r="C3630">
        <f t="shared" si="684"/>
        <v>2029</v>
      </c>
      <c r="D3630">
        <f t="shared" si="685"/>
        <v>11</v>
      </c>
      <c r="E3630" t="str">
        <f t="shared" si="686"/>
        <v>November</v>
      </c>
      <c r="F3630" s="6" t="str">
        <f t="shared" si="687"/>
        <v>Nov-29</v>
      </c>
      <c r="G3630">
        <f t="shared" si="688"/>
        <v>4</v>
      </c>
      <c r="H3630" t="str">
        <f t="shared" si="689"/>
        <v>Wednesday</v>
      </c>
      <c r="I3630" t="str">
        <f>VLOOKUP(Table1[[#This Row],[Month Num]],Table2[],2,TRUE)</f>
        <v>Q2</v>
      </c>
      <c r="J3630" t="str">
        <f t="shared" si="678"/>
        <v>Nov</v>
      </c>
      <c r="K3630" s="5" t="str">
        <f t="shared" si="679"/>
        <v>N</v>
      </c>
      <c r="L3630" t="str">
        <f t="shared" si="680"/>
        <v>11</v>
      </c>
      <c r="M3630" t="str">
        <f t="shared" si="681"/>
        <v>Wed</v>
      </c>
      <c r="N3630" t="str">
        <f t="shared" si="682"/>
        <v>28</v>
      </c>
      <c r="O3630" t="str">
        <f t="shared" si="683"/>
        <v>W</v>
      </c>
    </row>
    <row r="3631" spans="2:15" x14ac:dyDescent="0.25">
      <c r="B3631" s="5">
        <v>47451</v>
      </c>
      <c r="C3631">
        <f t="shared" si="684"/>
        <v>2029</v>
      </c>
      <c r="D3631">
        <f t="shared" si="685"/>
        <v>11</v>
      </c>
      <c r="E3631" t="str">
        <f t="shared" si="686"/>
        <v>November</v>
      </c>
      <c r="F3631" s="6" t="str">
        <f t="shared" si="687"/>
        <v>Nov-29</v>
      </c>
      <c r="G3631">
        <f t="shared" si="688"/>
        <v>5</v>
      </c>
      <c r="H3631" t="str">
        <f t="shared" si="689"/>
        <v>Thursday</v>
      </c>
      <c r="I3631" t="str">
        <f>VLOOKUP(Table1[[#This Row],[Month Num]],Table2[],2,TRUE)</f>
        <v>Q2</v>
      </c>
      <c r="J3631" t="str">
        <f t="shared" si="678"/>
        <v>Nov</v>
      </c>
      <c r="K3631" s="5" t="str">
        <f t="shared" si="679"/>
        <v>N</v>
      </c>
      <c r="L3631" t="str">
        <f t="shared" si="680"/>
        <v>11</v>
      </c>
      <c r="M3631" t="str">
        <f t="shared" si="681"/>
        <v>Thu</v>
      </c>
      <c r="N3631" t="str">
        <f t="shared" si="682"/>
        <v>29</v>
      </c>
      <c r="O3631" t="str">
        <f t="shared" si="683"/>
        <v>T</v>
      </c>
    </row>
    <row r="3632" spans="2:15" x14ac:dyDescent="0.25">
      <c r="B3632" s="5">
        <v>47452</v>
      </c>
      <c r="C3632">
        <f t="shared" si="684"/>
        <v>2029</v>
      </c>
      <c r="D3632">
        <f t="shared" si="685"/>
        <v>11</v>
      </c>
      <c r="E3632" t="str">
        <f t="shared" si="686"/>
        <v>November</v>
      </c>
      <c r="F3632" s="6" t="str">
        <f t="shared" si="687"/>
        <v>Nov-29</v>
      </c>
      <c r="G3632">
        <f t="shared" si="688"/>
        <v>6</v>
      </c>
      <c r="H3632" t="str">
        <f t="shared" si="689"/>
        <v>Friday</v>
      </c>
      <c r="I3632" t="str">
        <f>VLOOKUP(Table1[[#This Row],[Month Num]],Table2[],2,TRUE)</f>
        <v>Q2</v>
      </c>
      <c r="J3632" t="str">
        <f t="shared" si="678"/>
        <v>Nov</v>
      </c>
      <c r="K3632" s="5" t="str">
        <f t="shared" si="679"/>
        <v>N</v>
      </c>
      <c r="L3632" t="str">
        <f t="shared" si="680"/>
        <v>11</v>
      </c>
      <c r="M3632" t="str">
        <f t="shared" si="681"/>
        <v>Fri</v>
      </c>
      <c r="N3632" t="str">
        <f t="shared" si="682"/>
        <v>30</v>
      </c>
      <c r="O3632" t="str">
        <f t="shared" si="683"/>
        <v>F</v>
      </c>
    </row>
    <row r="3633" spans="2:15" x14ac:dyDescent="0.25">
      <c r="B3633" s="5">
        <v>47453</v>
      </c>
      <c r="C3633">
        <f t="shared" si="684"/>
        <v>2029</v>
      </c>
      <c r="D3633">
        <f t="shared" si="685"/>
        <v>12</v>
      </c>
      <c r="E3633" t="str">
        <f t="shared" si="686"/>
        <v>December</v>
      </c>
      <c r="F3633" s="6" t="str">
        <f t="shared" si="687"/>
        <v>Dec-29</v>
      </c>
      <c r="G3633">
        <f t="shared" si="688"/>
        <v>7</v>
      </c>
      <c r="H3633" t="str">
        <f t="shared" si="689"/>
        <v>Saturday</v>
      </c>
      <c r="I3633" t="str">
        <f>VLOOKUP(Table1[[#This Row],[Month Num]],Table2[],2,TRUE)</f>
        <v>Q2</v>
      </c>
      <c r="J3633" t="str">
        <f t="shared" si="678"/>
        <v>Dec</v>
      </c>
      <c r="K3633" s="5" t="str">
        <f t="shared" si="679"/>
        <v>D</v>
      </c>
      <c r="L3633" t="str">
        <f t="shared" si="680"/>
        <v>12</v>
      </c>
      <c r="M3633" t="str">
        <f t="shared" si="681"/>
        <v>Sat</v>
      </c>
      <c r="N3633" t="str">
        <f t="shared" si="682"/>
        <v>01</v>
      </c>
      <c r="O3633" t="str">
        <f t="shared" si="683"/>
        <v>S</v>
      </c>
    </row>
    <row r="3634" spans="2:15" x14ac:dyDescent="0.25">
      <c r="B3634" s="5">
        <v>47454</v>
      </c>
      <c r="C3634">
        <f t="shared" si="684"/>
        <v>2029</v>
      </c>
      <c r="D3634">
        <f t="shared" si="685"/>
        <v>12</v>
      </c>
      <c r="E3634" t="str">
        <f t="shared" si="686"/>
        <v>December</v>
      </c>
      <c r="F3634" s="6" t="str">
        <f t="shared" si="687"/>
        <v>Dec-29</v>
      </c>
      <c r="G3634">
        <f t="shared" si="688"/>
        <v>1</v>
      </c>
      <c r="H3634" t="str">
        <f t="shared" si="689"/>
        <v>Sunday</v>
      </c>
      <c r="I3634" t="str">
        <f>VLOOKUP(Table1[[#This Row],[Month Num]],Table2[],2,TRUE)</f>
        <v>Q2</v>
      </c>
      <c r="J3634" t="str">
        <f t="shared" si="678"/>
        <v>Dec</v>
      </c>
      <c r="K3634" s="5" t="str">
        <f t="shared" si="679"/>
        <v>D</v>
      </c>
      <c r="L3634" t="str">
        <f t="shared" si="680"/>
        <v>12</v>
      </c>
      <c r="M3634" t="str">
        <f t="shared" si="681"/>
        <v>Sun</v>
      </c>
      <c r="N3634" t="str">
        <f t="shared" si="682"/>
        <v>02</v>
      </c>
      <c r="O3634" t="str">
        <f t="shared" si="683"/>
        <v>S</v>
      </c>
    </row>
    <row r="3635" spans="2:15" x14ac:dyDescent="0.25">
      <c r="B3635" s="5">
        <v>47455</v>
      </c>
      <c r="C3635">
        <f t="shared" si="684"/>
        <v>2029</v>
      </c>
      <c r="D3635">
        <f t="shared" si="685"/>
        <v>12</v>
      </c>
      <c r="E3635" t="str">
        <f t="shared" si="686"/>
        <v>December</v>
      </c>
      <c r="F3635" s="6" t="str">
        <f t="shared" si="687"/>
        <v>Dec-29</v>
      </c>
      <c r="G3635">
        <f t="shared" si="688"/>
        <v>2</v>
      </c>
      <c r="H3635" t="str">
        <f t="shared" si="689"/>
        <v>Monday</v>
      </c>
      <c r="I3635" t="str">
        <f>VLOOKUP(Table1[[#This Row],[Month Num]],Table2[],2,TRUE)</f>
        <v>Q2</v>
      </c>
      <c r="J3635" t="str">
        <f t="shared" si="678"/>
        <v>Dec</v>
      </c>
      <c r="K3635" s="5" t="str">
        <f t="shared" si="679"/>
        <v>D</v>
      </c>
      <c r="L3635" t="str">
        <f t="shared" si="680"/>
        <v>12</v>
      </c>
      <c r="M3635" t="str">
        <f t="shared" si="681"/>
        <v>Mon</v>
      </c>
      <c r="N3635" t="str">
        <f t="shared" si="682"/>
        <v>03</v>
      </c>
      <c r="O3635" t="str">
        <f t="shared" si="683"/>
        <v>M</v>
      </c>
    </row>
    <row r="3636" spans="2:15" x14ac:dyDescent="0.25">
      <c r="B3636" s="5">
        <v>47456</v>
      </c>
      <c r="C3636">
        <f t="shared" si="684"/>
        <v>2029</v>
      </c>
      <c r="D3636">
        <f t="shared" si="685"/>
        <v>12</v>
      </c>
      <c r="E3636" t="str">
        <f t="shared" si="686"/>
        <v>December</v>
      </c>
      <c r="F3636" s="6" t="str">
        <f t="shared" si="687"/>
        <v>Dec-29</v>
      </c>
      <c r="G3636">
        <f t="shared" si="688"/>
        <v>3</v>
      </c>
      <c r="H3636" t="str">
        <f t="shared" si="689"/>
        <v>Tuesday</v>
      </c>
      <c r="I3636" t="str">
        <f>VLOOKUP(Table1[[#This Row],[Month Num]],Table2[],2,TRUE)</f>
        <v>Q2</v>
      </c>
      <c r="J3636" t="str">
        <f t="shared" si="678"/>
        <v>Dec</v>
      </c>
      <c r="K3636" s="5" t="str">
        <f t="shared" si="679"/>
        <v>D</v>
      </c>
      <c r="L3636" t="str">
        <f t="shared" si="680"/>
        <v>12</v>
      </c>
      <c r="M3636" t="str">
        <f t="shared" si="681"/>
        <v>Tue</v>
      </c>
      <c r="N3636" t="str">
        <f t="shared" si="682"/>
        <v>04</v>
      </c>
      <c r="O3636" t="str">
        <f t="shared" si="683"/>
        <v>T</v>
      </c>
    </row>
    <row r="3637" spans="2:15" x14ac:dyDescent="0.25">
      <c r="B3637" s="5">
        <v>47457</v>
      </c>
      <c r="C3637">
        <f t="shared" si="684"/>
        <v>2029</v>
      </c>
      <c r="D3637">
        <f t="shared" si="685"/>
        <v>12</v>
      </c>
      <c r="E3637" t="str">
        <f t="shared" si="686"/>
        <v>December</v>
      </c>
      <c r="F3637" s="6" t="str">
        <f t="shared" si="687"/>
        <v>Dec-29</v>
      </c>
      <c r="G3637">
        <f t="shared" si="688"/>
        <v>4</v>
      </c>
      <c r="H3637" t="str">
        <f t="shared" si="689"/>
        <v>Wednesday</v>
      </c>
      <c r="I3637" t="str">
        <f>VLOOKUP(Table1[[#This Row],[Month Num]],Table2[],2,TRUE)</f>
        <v>Q2</v>
      </c>
      <c r="J3637" t="str">
        <f t="shared" si="678"/>
        <v>Dec</v>
      </c>
      <c r="K3637" s="5" t="str">
        <f t="shared" si="679"/>
        <v>D</v>
      </c>
      <c r="L3637" t="str">
        <f t="shared" si="680"/>
        <v>12</v>
      </c>
      <c r="M3637" t="str">
        <f t="shared" si="681"/>
        <v>Wed</v>
      </c>
      <c r="N3637" t="str">
        <f t="shared" si="682"/>
        <v>05</v>
      </c>
      <c r="O3637" t="str">
        <f t="shared" si="683"/>
        <v>W</v>
      </c>
    </row>
    <row r="3638" spans="2:15" x14ac:dyDescent="0.25">
      <c r="B3638" s="5">
        <v>47458</v>
      </c>
      <c r="C3638">
        <f t="shared" si="684"/>
        <v>2029</v>
      </c>
      <c r="D3638">
        <f t="shared" si="685"/>
        <v>12</v>
      </c>
      <c r="E3638" t="str">
        <f t="shared" si="686"/>
        <v>December</v>
      </c>
      <c r="F3638" s="6" t="str">
        <f t="shared" si="687"/>
        <v>Dec-29</v>
      </c>
      <c r="G3638">
        <f t="shared" si="688"/>
        <v>5</v>
      </c>
      <c r="H3638" t="str">
        <f t="shared" si="689"/>
        <v>Thursday</v>
      </c>
      <c r="I3638" t="str">
        <f>VLOOKUP(Table1[[#This Row],[Month Num]],Table2[],2,TRUE)</f>
        <v>Q2</v>
      </c>
      <c r="J3638" t="str">
        <f t="shared" si="678"/>
        <v>Dec</v>
      </c>
      <c r="K3638" s="5" t="str">
        <f t="shared" si="679"/>
        <v>D</v>
      </c>
      <c r="L3638" t="str">
        <f t="shared" si="680"/>
        <v>12</v>
      </c>
      <c r="M3638" t="str">
        <f t="shared" si="681"/>
        <v>Thu</v>
      </c>
      <c r="N3638" t="str">
        <f t="shared" si="682"/>
        <v>06</v>
      </c>
      <c r="O3638" t="str">
        <f t="shared" si="683"/>
        <v>T</v>
      </c>
    </row>
    <row r="3639" spans="2:15" x14ac:dyDescent="0.25">
      <c r="B3639" s="5">
        <v>47459</v>
      </c>
      <c r="C3639">
        <f t="shared" si="684"/>
        <v>2029</v>
      </c>
      <c r="D3639">
        <f t="shared" si="685"/>
        <v>12</v>
      </c>
      <c r="E3639" t="str">
        <f t="shared" si="686"/>
        <v>December</v>
      </c>
      <c r="F3639" s="6" t="str">
        <f t="shared" si="687"/>
        <v>Dec-29</v>
      </c>
      <c r="G3639">
        <f t="shared" si="688"/>
        <v>6</v>
      </c>
      <c r="H3639" t="str">
        <f t="shared" si="689"/>
        <v>Friday</v>
      </c>
      <c r="I3639" t="str">
        <f>VLOOKUP(Table1[[#This Row],[Month Num]],Table2[],2,TRUE)</f>
        <v>Q2</v>
      </c>
      <c r="J3639" t="str">
        <f t="shared" si="678"/>
        <v>Dec</v>
      </c>
      <c r="K3639" s="5" t="str">
        <f t="shared" si="679"/>
        <v>D</v>
      </c>
      <c r="L3639" t="str">
        <f t="shared" si="680"/>
        <v>12</v>
      </c>
      <c r="M3639" t="str">
        <f t="shared" si="681"/>
        <v>Fri</v>
      </c>
      <c r="N3639" t="str">
        <f t="shared" si="682"/>
        <v>07</v>
      </c>
      <c r="O3639" t="str">
        <f t="shared" si="683"/>
        <v>F</v>
      </c>
    </row>
    <row r="3640" spans="2:15" x14ac:dyDescent="0.25">
      <c r="B3640" s="5">
        <v>47460</v>
      </c>
      <c r="C3640">
        <f t="shared" si="684"/>
        <v>2029</v>
      </c>
      <c r="D3640">
        <f t="shared" si="685"/>
        <v>12</v>
      </c>
      <c r="E3640" t="str">
        <f t="shared" si="686"/>
        <v>December</v>
      </c>
      <c r="F3640" s="6" t="str">
        <f t="shared" si="687"/>
        <v>Dec-29</v>
      </c>
      <c r="G3640">
        <f t="shared" si="688"/>
        <v>7</v>
      </c>
      <c r="H3640" t="str">
        <f t="shared" si="689"/>
        <v>Saturday</v>
      </c>
      <c r="I3640" t="str">
        <f>VLOOKUP(Table1[[#This Row],[Month Num]],Table2[],2,TRUE)</f>
        <v>Q2</v>
      </c>
      <c r="J3640" t="str">
        <f t="shared" si="678"/>
        <v>Dec</v>
      </c>
      <c r="K3640" s="5" t="str">
        <f t="shared" si="679"/>
        <v>D</v>
      </c>
      <c r="L3640" t="str">
        <f t="shared" si="680"/>
        <v>12</v>
      </c>
      <c r="M3640" t="str">
        <f t="shared" si="681"/>
        <v>Sat</v>
      </c>
      <c r="N3640" t="str">
        <f t="shared" si="682"/>
        <v>08</v>
      </c>
      <c r="O3640" t="str">
        <f t="shared" si="683"/>
        <v>S</v>
      </c>
    </row>
    <row r="3641" spans="2:15" x14ac:dyDescent="0.25">
      <c r="B3641" s="5">
        <v>47461</v>
      </c>
      <c r="C3641">
        <f t="shared" si="684"/>
        <v>2029</v>
      </c>
      <c r="D3641">
        <f t="shared" si="685"/>
        <v>12</v>
      </c>
      <c r="E3641" t="str">
        <f t="shared" si="686"/>
        <v>December</v>
      </c>
      <c r="F3641" s="6" t="str">
        <f t="shared" si="687"/>
        <v>Dec-29</v>
      </c>
      <c r="G3641">
        <f t="shared" si="688"/>
        <v>1</v>
      </c>
      <c r="H3641" t="str">
        <f t="shared" si="689"/>
        <v>Sunday</v>
      </c>
      <c r="I3641" t="str">
        <f>VLOOKUP(Table1[[#This Row],[Month Num]],Table2[],2,TRUE)</f>
        <v>Q2</v>
      </c>
      <c r="J3641" t="str">
        <f t="shared" si="678"/>
        <v>Dec</v>
      </c>
      <c r="K3641" s="5" t="str">
        <f t="shared" si="679"/>
        <v>D</v>
      </c>
      <c r="L3641" t="str">
        <f t="shared" si="680"/>
        <v>12</v>
      </c>
      <c r="M3641" t="str">
        <f t="shared" si="681"/>
        <v>Sun</v>
      </c>
      <c r="N3641" t="str">
        <f t="shared" si="682"/>
        <v>09</v>
      </c>
      <c r="O3641" t="str">
        <f t="shared" si="683"/>
        <v>S</v>
      </c>
    </row>
    <row r="3642" spans="2:15" x14ac:dyDescent="0.25">
      <c r="B3642" s="5">
        <v>47462</v>
      </c>
      <c r="C3642">
        <f t="shared" si="684"/>
        <v>2029</v>
      </c>
      <c r="D3642">
        <f t="shared" si="685"/>
        <v>12</v>
      </c>
      <c r="E3642" t="str">
        <f t="shared" si="686"/>
        <v>December</v>
      </c>
      <c r="F3642" s="6" t="str">
        <f t="shared" si="687"/>
        <v>Dec-29</v>
      </c>
      <c r="G3642">
        <f t="shared" si="688"/>
        <v>2</v>
      </c>
      <c r="H3642" t="str">
        <f t="shared" si="689"/>
        <v>Monday</v>
      </c>
      <c r="I3642" t="str">
        <f>VLOOKUP(Table1[[#This Row],[Month Num]],Table2[],2,TRUE)</f>
        <v>Q2</v>
      </c>
      <c r="J3642" t="str">
        <f t="shared" si="678"/>
        <v>Dec</v>
      </c>
      <c r="K3642" s="5" t="str">
        <f t="shared" si="679"/>
        <v>D</v>
      </c>
      <c r="L3642" t="str">
        <f t="shared" si="680"/>
        <v>12</v>
      </c>
      <c r="M3642" t="str">
        <f t="shared" si="681"/>
        <v>Mon</v>
      </c>
      <c r="N3642" t="str">
        <f t="shared" si="682"/>
        <v>10</v>
      </c>
      <c r="O3642" t="str">
        <f t="shared" si="683"/>
        <v>M</v>
      </c>
    </row>
    <row r="3643" spans="2:15" x14ac:dyDescent="0.25">
      <c r="B3643" s="5">
        <v>47463</v>
      </c>
      <c r="C3643">
        <f t="shared" si="684"/>
        <v>2029</v>
      </c>
      <c r="D3643">
        <f t="shared" si="685"/>
        <v>12</v>
      </c>
      <c r="E3643" t="str">
        <f t="shared" si="686"/>
        <v>December</v>
      </c>
      <c r="F3643" s="6" t="str">
        <f t="shared" si="687"/>
        <v>Dec-29</v>
      </c>
      <c r="G3643">
        <f t="shared" si="688"/>
        <v>3</v>
      </c>
      <c r="H3643" t="str">
        <f t="shared" si="689"/>
        <v>Tuesday</v>
      </c>
      <c r="I3643" t="str">
        <f>VLOOKUP(Table1[[#This Row],[Month Num]],Table2[],2,TRUE)</f>
        <v>Q2</v>
      </c>
      <c r="J3643" t="str">
        <f t="shared" si="678"/>
        <v>Dec</v>
      </c>
      <c r="K3643" s="5" t="str">
        <f t="shared" si="679"/>
        <v>D</v>
      </c>
      <c r="L3643" t="str">
        <f t="shared" si="680"/>
        <v>12</v>
      </c>
      <c r="M3643" t="str">
        <f t="shared" si="681"/>
        <v>Tue</v>
      </c>
      <c r="N3643" t="str">
        <f t="shared" si="682"/>
        <v>11</v>
      </c>
      <c r="O3643" t="str">
        <f t="shared" si="683"/>
        <v>T</v>
      </c>
    </row>
    <row r="3644" spans="2:15" x14ac:dyDescent="0.25">
      <c r="B3644" s="5">
        <v>47464</v>
      </c>
      <c r="C3644">
        <f t="shared" si="684"/>
        <v>2029</v>
      </c>
      <c r="D3644">
        <f t="shared" si="685"/>
        <v>12</v>
      </c>
      <c r="E3644" t="str">
        <f t="shared" si="686"/>
        <v>December</v>
      </c>
      <c r="F3644" s="6" t="str">
        <f t="shared" si="687"/>
        <v>Dec-29</v>
      </c>
      <c r="G3644">
        <f t="shared" si="688"/>
        <v>4</v>
      </c>
      <c r="H3644" t="str">
        <f t="shared" si="689"/>
        <v>Wednesday</v>
      </c>
      <c r="I3644" t="str">
        <f>VLOOKUP(Table1[[#This Row],[Month Num]],Table2[],2,TRUE)</f>
        <v>Q2</v>
      </c>
      <c r="J3644" t="str">
        <f t="shared" si="678"/>
        <v>Dec</v>
      </c>
      <c r="K3644" s="5" t="str">
        <f t="shared" si="679"/>
        <v>D</v>
      </c>
      <c r="L3644" t="str">
        <f t="shared" si="680"/>
        <v>12</v>
      </c>
      <c r="M3644" t="str">
        <f t="shared" si="681"/>
        <v>Wed</v>
      </c>
      <c r="N3644" t="str">
        <f t="shared" si="682"/>
        <v>12</v>
      </c>
      <c r="O3644" t="str">
        <f t="shared" si="683"/>
        <v>W</v>
      </c>
    </row>
    <row r="3645" spans="2:15" x14ac:dyDescent="0.25">
      <c r="B3645" s="5">
        <v>47465</v>
      </c>
      <c r="C3645">
        <f t="shared" si="684"/>
        <v>2029</v>
      </c>
      <c r="D3645">
        <f t="shared" si="685"/>
        <v>12</v>
      </c>
      <c r="E3645" t="str">
        <f t="shared" si="686"/>
        <v>December</v>
      </c>
      <c r="F3645" s="6" t="str">
        <f t="shared" si="687"/>
        <v>Dec-29</v>
      </c>
      <c r="G3645">
        <f t="shared" si="688"/>
        <v>5</v>
      </c>
      <c r="H3645" t="str">
        <f t="shared" si="689"/>
        <v>Thursday</v>
      </c>
      <c r="I3645" t="str">
        <f>VLOOKUP(Table1[[#This Row],[Month Num]],Table2[],2,TRUE)</f>
        <v>Q2</v>
      </c>
      <c r="J3645" t="str">
        <f t="shared" si="678"/>
        <v>Dec</v>
      </c>
      <c r="K3645" s="5" t="str">
        <f t="shared" si="679"/>
        <v>D</v>
      </c>
      <c r="L3645" t="str">
        <f t="shared" si="680"/>
        <v>12</v>
      </c>
      <c r="M3645" t="str">
        <f t="shared" si="681"/>
        <v>Thu</v>
      </c>
      <c r="N3645" t="str">
        <f t="shared" si="682"/>
        <v>13</v>
      </c>
      <c r="O3645" t="str">
        <f t="shared" si="683"/>
        <v>T</v>
      </c>
    </row>
    <row r="3646" spans="2:15" x14ac:dyDescent="0.25">
      <c r="B3646" s="5">
        <v>47466</v>
      </c>
      <c r="C3646">
        <f t="shared" si="684"/>
        <v>2029</v>
      </c>
      <c r="D3646">
        <f t="shared" si="685"/>
        <v>12</v>
      </c>
      <c r="E3646" t="str">
        <f t="shared" si="686"/>
        <v>December</v>
      </c>
      <c r="F3646" s="6" t="str">
        <f t="shared" si="687"/>
        <v>Dec-29</v>
      </c>
      <c r="G3646">
        <f t="shared" si="688"/>
        <v>6</v>
      </c>
      <c r="H3646" t="str">
        <f t="shared" si="689"/>
        <v>Friday</v>
      </c>
      <c r="I3646" t="str">
        <f>VLOOKUP(Table1[[#This Row],[Month Num]],Table2[],2,TRUE)</f>
        <v>Q2</v>
      </c>
      <c r="J3646" t="str">
        <f t="shared" si="678"/>
        <v>Dec</v>
      </c>
      <c r="K3646" s="5" t="str">
        <f t="shared" si="679"/>
        <v>D</v>
      </c>
      <c r="L3646" t="str">
        <f t="shared" si="680"/>
        <v>12</v>
      </c>
      <c r="M3646" t="str">
        <f t="shared" si="681"/>
        <v>Fri</v>
      </c>
      <c r="N3646" t="str">
        <f t="shared" si="682"/>
        <v>14</v>
      </c>
      <c r="O3646" t="str">
        <f t="shared" si="683"/>
        <v>F</v>
      </c>
    </row>
    <row r="3647" spans="2:15" x14ac:dyDescent="0.25">
      <c r="B3647" s="5">
        <v>47467</v>
      </c>
      <c r="C3647">
        <f t="shared" si="684"/>
        <v>2029</v>
      </c>
      <c r="D3647">
        <f t="shared" si="685"/>
        <v>12</v>
      </c>
      <c r="E3647" t="str">
        <f t="shared" si="686"/>
        <v>December</v>
      </c>
      <c r="F3647" s="6" t="str">
        <f t="shared" si="687"/>
        <v>Dec-29</v>
      </c>
      <c r="G3647">
        <f t="shared" si="688"/>
        <v>7</v>
      </c>
      <c r="H3647" t="str">
        <f t="shared" si="689"/>
        <v>Saturday</v>
      </c>
      <c r="I3647" t="str">
        <f>VLOOKUP(Table1[[#This Row],[Month Num]],Table2[],2,TRUE)</f>
        <v>Q2</v>
      </c>
      <c r="J3647" t="str">
        <f t="shared" si="678"/>
        <v>Dec</v>
      </c>
      <c r="K3647" s="5" t="str">
        <f t="shared" si="679"/>
        <v>D</v>
      </c>
      <c r="L3647" t="str">
        <f t="shared" si="680"/>
        <v>12</v>
      </c>
      <c r="M3647" t="str">
        <f t="shared" si="681"/>
        <v>Sat</v>
      </c>
      <c r="N3647" t="str">
        <f t="shared" si="682"/>
        <v>15</v>
      </c>
      <c r="O3647" t="str">
        <f t="shared" si="683"/>
        <v>S</v>
      </c>
    </row>
    <row r="3648" spans="2:15" x14ac:dyDescent="0.25">
      <c r="B3648" s="5">
        <v>47468</v>
      </c>
      <c r="C3648">
        <f t="shared" si="684"/>
        <v>2029</v>
      </c>
      <c r="D3648">
        <f t="shared" si="685"/>
        <v>12</v>
      </c>
      <c r="E3648" t="str">
        <f t="shared" si="686"/>
        <v>December</v>
      </c>
      <c r="F3648" s="6" t="str">
        <f t="shared" si="687"/>
        <v>Dec-29</v>
      </c>
      <c r="G3648">
        <f t="shared" si="688"/>
        <v>1</v>
      </c>
      <c r="H3648" t="str">
        <f t="shared" si="689"/>
        <v>Sunday</v>
      </c>
      <c r="I3648" t="str">
        <f>VLOOKUP(Table1[[#This Row],[Month Num]],Table2[],2,TRUE)</f>
        <v>Q2</v>
      </c>
      <c r="J3648" t="str">
        <f t="shared" si="678"/>
        <v>Dec</v>
      </c>
      <c r="K3648" s="5" t="str">
        <f t="shared" si="679"/>
        <v>D</v>
      </c>
      <c r="L3648" t="str">
        <f t="shared" si="680"/>
        <v>12</v>
      </c>
      <c r="M3648" t="str">
        <f t="shared" si="681"/>
        <v>Sun</v>
      </c>
      <c r="N3648" t="str">
        <f t="shared" si="682"/>
        <v>16</v>
      </c>
      <c r="O3648" t="str">
        <f t="shared" si="683"/>
        <v>S</v>
      </c>
    </row>
    <row r="3649" spans="2:15" x14ac:dyDescent="0.25">
      <c r="B3649" s="5">
        <v>47469</v>
      </c>
      <c r="C3649">
        <f t="shared" si="684"/>
        <v>2029</v>
      </c>
      <c r="D3649">
        <f t="shared" si="685"/>
        <v>12</v>
      </c>
      <c r="E3649" t="str">
        <f t="shared" si="686"/>
        <v>December</v>
      </c>
      <c r="F3649" s="6" t="str">
        <f t="shared" si="687"/>
        <v>Dec-29</v>
      </c>
      <c r="G3649">
        <f t="shared" si="688"/>
        <v>2</v>
      </c>
      <c r="H3649" t="str">
        <f t="shared" si="689"/>
        <v>Monday</v>
      </c>
      <c r="I3649" t="str">
        <f>VLOOKUP(Table1[[#This Row],[Month Num]],Table2[],2,TRUE)</f>
        <v>Q2</v>
      </c>
      <c r="J3649" t="str">
        <f t="shared" si="678"/>
        <v>Dec</v>
      </c>
      <c r="K3649" s="5" t="str">
        <f t="shared" si="679"/>
        <v>D</v>
      </c>
      <c r="L3649" t="str">
        <f t="shared" si="680"/>
        <v>12</v>
      </c>
      <c r="M3649" t="str">
        <f t="shared" si="681"/>
        <v>Mon</v>
      </c>
      <c r="N3649" t="str">
        <f t="shared" si="682"/>
        <v>17</v>
      </c>
      <c r="O3649" t="str">
        <f t="shared" si="683"/>
        <v>M</v>
      </c>
    </row>
    <row r="3650" spans="2:15" x14ac:dyDescent="0.25">
      <c r="B3650" s="5">
        <v>47470</v>
      </c>
      <c r="C3650">
        <f t="shared" si="684"/>
        <v>2029</v>
      </c>
      <c r="D3650">
        <f t="shared" si="685"/>
        <v>12</v>
      </c>
      <c r="E3650" t="str">
        <f t="shared" si="686"/>
        <v>December</v>
      </c>
      <c r="F3650" s="6" t="str">
        <f t="shared" si="687"/>
        <v>Dec-29</v>
      </c>
      <c r="G3650">
        <f t="shared" si="688"/>
        <v>3</v>
      </c>
      <c r="H3650" t="str">
        <f t="shared" si="689"/>
        <v>Tuesday</v>
      </c>
      <c r="I3650" t="str">
        <f>VLOOKUP(Table1[[#This Row],[Month Num]],Table2[],2,TRUE)</f>
        <v>Q2</v>
      </c>
      <c r="J3650" t="str">
        <f t="shared" si="678"/>
        <v>Dec</v>
      </c>
      <c r="K3650" s="5" t="str">
        <f t="shared" si="679"/>
        <v>D</v>
      </c>
      <c r="L3650" t="str">
        <f t="shared" si="680"/>
        <v>12</v>
      </c>
      <c r="M3650" t="str">
        <f t="shared" si="681"/>
        <v>Tue</v>
      </c>
      <c r="N3650" t="str">
        <f t="shared" si="682"/>
        <v>18</v>
      </c>
      <c r="O3650" t="str">
        <f t="shared" si="683"/>
        <v>T</v>
      </c>
    </row>
    <row r="3651" spans="2:15" x14ac:dyDescent="0.25">
      <c r="B3651" s="5">
        <v>47471</v>
      </c>
      <c r="C3651">
        <f t="shared" si="684"/>
        <v>2029</v>
      </c>
      <c r="D3651">
        <f t="shared" si="685"/>
        <v>12</v>
      </c>
      <c r="E3651" t="str">
        <f t="shared" si="686"/>
        <v>December</v>
      </c>
      <c r="F3651" s="6" t="str">
        <f t="shared" si="687"/>
        <v>Dec-29</v>
      </c>
      <c r="G3651">
        <f t="shared" si="688"/>
        <v>4</v>
      </c>
      <c r="H3651" t="str">
        <f t="shared" si="689"/>
        <v>Wednesday</v>
      </c>
      <c r="I3651" t="str">
        <f>VLOOKUP(Table1[[#This Row],[Month Num]],Table2[],2,TRUE)</f>
        <v>Q2</v>
      </c>
      <c r="J3651" t="str">
        <f t="shared" si="678"/>
        <v>Dec</v>
      </c>
      <c r="K3651" s="5" t="str">
        <f t="shared" si="679"/>
        <v>D</v>
      </c>
      <c r="L3651" t="str">
        <f t="shared" si="680"/>
        <v>12</v>
      </c>
      <c r="M3651" t="str">
        <f t="shared" si="681"/>
        <v>Wed</v>
      </c>
      <c r="N3651" t="str">
        <f t="shared" si="682"/>
        <v>19</v>
      </c>
      <c r="O3651" t="str">
        <f t="shared" si="683"/>
        <v>W</v>
      </c>
    </row>
    <row r="3652" spans="2:15" x14ac:dyDescent="0.25">
      <c r="B3652" s="5">
        <v>47472</v>
      </c>
      <c r="C3652">
        <f t="shared" si="684"/>
        <v>2029</v>
      </c>
      <c r="D3652">
        <f t="shared" si="685"/>
        <v>12</v>
      </c>
      <c r="E3652" t="str">
        <f t="shared" si="686"/>
        <v>December</v>
      </c>
      <c r="F3652" s="6" t="str">
        <f t="shared" si="687"/>
        <v>Dec-29</v>
      </c>
      <c r="G3652">
        <f t="shared" si="688"/>
        <v>5</v>
      </c>
      <c r="H3652" t="str">
        <f t="shared" si="689"/>
        <v>Thursday</v>
      </c>
      <c r="I3652" t="str">
        <f>VLOOKUP(Table1[[#This Row],[Month Num]],Table2[],2,TRUE)</f>
        <v>Q2</v>
      </c>
      <c r="J3652" t="str">
        <f t="shared" si="678"/>
        <v>Dec</v>
      </c>
      <c r="K3652" s="5" t="str">
        <f t="shared" si="679"/>
        <v>D</v>
      </c>
      <c r="L3652" t="str">
        <f t="shared" si="680"/>
        <v>12</v>
      </c>
      <c r="M3652" t="str">
        <f t="shared" si="681"/>
        <v>Thu</v>
      </c>
      <c r="N3652" t="str">
        <f t="shared" si="682"/>
        <v>20</v>
      </c>
      <c r="O3652" t="str">
        <f t="shared" si="683"/>
        <v>T</v>
      </c>
    </row>
    <row r="3653" spans="2:15" x14ac:dyDescent="0.25">
      <c r="B3653" s="5">
        <v>47473</v>
      </c>
      <c r="C3653">
        <f t="shared" si="684"/>
        <v>2029</v>
      </c>
      <c r="D3653">
        <f t="shared" si="685"/>
        <v>12</v>
      </c>
      <c r="E3653" t="str">
        <f t="shared" si="686"/>
        <v>December</v>
      </c>
      <c r="F3653" s="6" t="str">
        <f t="shared" si="687"/>
        <v>Dec-29</v>
      </c>
      <c r="G3653">
        <f t="shared" si="688"/>
        <v>6</v>
      </c>
      <c r="H3653" t="str">
        <f t="shared" si="689"/>
        <v>Friday</v>
      </c>
      <c r="I3653" t="str">
        <f>VLOOKUP(Table1[[#This Row],[Month Num]],Table2[],2,TRUE)</f>
        <v>Q2</v>
      </c>
      <c r="J3653" t="str">
        <f t="shared" si="678"/>
        <v>Dec</v>
      </c>
      <c r="K3653" s="5" t="str">
        <f t="shared" si="679"/>
        <v>D</v>
      </c>
      <c r="L3653" t="str">
        <f t="shared" si="680"/>
        <v>12</v>
      </c>
      <c r="M3653" t="str">
        <f t="shared" si="681"/>
        <v>Fri</v>
      </c>
      <c r="N3653" t="str">
        <f t="shared" si="682"/>
        <v>21</v>
      </c>
      <c r="O3653" t="str">
        <f t="shared" si="683"/>
        <v>F</v>
      </c>
    </row>
    <row r="3654" spans="2:15" x14ac:dyDescent="0.25">
      <c r="B3654" s="5">
        <v>47474</v>
      </c>
      <c r="C3654">
        <f t="shared" si="684"/>
        <v>2029</v>
      </c>
      <c r="D3654">
        <f t="shared" si="685"/>
        <v>12</v>
      </c>
      <c r="E3654" t="str">
        <f t="shared" si="686"/>
        <v>December</v>
      </c>
      <c r="F3654" s="6" t="str">
        <f t="shared" si="687"/>
        <v>Dec-29</v>
      </c>
      <c r="G3654">
        <f t="shared" si="688"/>
        <v>7</v>
      </c>
      <c r="H3654" t="str">
        <f t="shared" si="689"/>
        <v>Saturday</v>
      </c>
      <c r="I3654" t="str">
        <f>VLOOKUP(Table1[[#This Row],[Month Num]],Table2[],2,TRUE)</f>
        <v>Q2</v>
      </c>
      <c r="J3654" t="str">
        <f t="shared" si="678"/>
        <v>Dec</v>
      </c>
      <c r="K3654" s="5" t="str">
        <f t="shared" si="679"/>
        <v>D</v>
      </c>
      <c r="L3654" t="str">
        <f t="shared" si="680"/>
        <v>12</v>
      </c>
      <c r="M3654" t="str">
        <f t="shared" si="681"/>
        <v>Sat</v>
      </c>
      <c r="N3654" t="str">
        <f t="shared" si="682"/>
        <v>22</v>
      </c>
      <c r="O3654" t="str">
        <f t="shared" si="683"/>
        <v>S</v>
      </c>
    </row>
    <row r="3655" spans="2:15" x14ac:dyDescent="0.25">
      <c r="B3655" s="5">
        <v>47475</v>
      </c>
      <c r="C3655">
        <f t="shared" si="684"/>
        <v>2029</v>
      </c>
      <c r="D3655">
        <f t="shared" si="685"/>
        <v>12</v>
      </c>
      <c r="E3655" t="str">
        <f t="shared" si="686"/>
        <v>December</v>
      </c>
      <c r="F3655" s="6" t="str">
        <f t="shared" si="687"/>
        <v>Dec-29</v>
      </c>
      <c r="G3655">
        <f t="shared" si="688"/>
        <v>1</v>
      </c>
      <c r="H3655" t="str">
        <f t="shared" si="689"/>
        <v>Sunday</v>
      </c>
      <c r="I3655" t="str">
        <f>VLOOKUP(Table1[[#This Row],[Month Num]],Table2[],2,TRUE)</f>
        <v>Q2</v>
      </c>
      <c r="J3655" t="str">
        <f t="shared" si="678"/>
        <v>Dec</v>
      </c>
      <c r="K3655" s="5" t="str">
        <f t="shared" si="679"/>
        <v>D</v>
      </c>
      <c r="L3655" t="str">
        <f t="shared" si="680"/>
        <v>12</v>
      </c>
      <c r="M3655" t="str">
        <f t="shared" si="681"/>
        <v>Sun</v>
      </c>
      <c r="N3655" t="str">
        <f t="shared" si="682"/>
        <v>23</v>
      </c>
      <c r="O3655" t="str">
        <f t="shared" si="683"/>
        <v>S</v>
      </c>
    </row>
    <row r="3656" spans="2:15" x14ac:dyDescent="0.25">
      <c r="B3656" s="5">
        <v>47476</v>
      </c>
      <c r="C3656">
        <f t="shared" si="684"/>
        <v>2029</v>
      </c>
      <c r="D3656">
        <f t="shared" si="685"/>
        <v>12</v>
      </c>
      <c r="E3656" t="str">
        <f t="shared" si="686"/>
        <v>December</v>
      </c>
      <c r="F3656" s="6" t="str">
        <f t="shared" si="687"/>
        <v>Dec-29</v>
      </c>
      <c r="G3656">
        <f t="shared" si="688"/>
        <v>2</v>
      </c>
      <c r="H3656" t="str">
        <f t="shared" si="689"/>
        <v>Monday</v>
      </c>
      <c r="I3656" t="str">
        <f>VLOOKUP(Table1[[#This Row],[Month Num]],Table2[],2,TRUE)</f>
        <v>Q2</v>
      </c>
      <c r="J3656" t="str">
        <f t="shared" si="678"/>
        <v>Dec</v>
      </c>
      <c r="K3656" s="5" t="str">
        <f t="shared" si="679"/>
        <v>D</v>
      </c>
      <c r="L3656" t="str">
        <f t="shared" si="680"/>
        <v>12</v>
      </c>
      <c r="M3656" t="str">
        <f t="shared" si="681"/>
        <v>Mon</v>
      </c>
      <c r="N3656" t="str">
        <f t="shared" si="682"/>
        <v>24</v>
      </c>
      <c r="O3656" t="str">
        <f t="shared" si="683"/>
        <v>M</v>
      </c>
    </row>
    <row r="3657" spans="2:15" x14ac:dyDescent="0.25">
      <c r="B3657" s="5">
        <v>47477</v>
      </c>
      <c r="C3657">
        <f t="shared" si="684"/>
        <v>2029</v>
      </c>
      <c r="D3657">
        <f t="shared" si="685"/>
        <v>12</v>
      </c>
      <c r="E3657" t="str">
        <f t="shared" si="686"/>
        <v>December</v>
      </c>
      <c r="F3657" s="6" t="str">
        <f t="shared" si="687"/>
        <v>Dec-29</v>
      </c>
      <c r="G3657">
        <f t="shared" si="688"/>
        <v>3</v>
      </c>
      <c r="H3657" t="str">
        <f t="shared" si="689"/>
        <v>Tuesday</v>
      </c>
      <c r="I3657" t="str">
        <f>VLOOKUP(Table1[[#This Row],[Month Num]],Table2[],2,TRUE)</f>
        <v>Q2</v>
      </c>
      <c r="J3657" t="str">
        <f t="shared" si="678"/>
        <v>Dec</v>
      </c>
      <c r="K3657" s="5" t="str">
        <f t="shared" si="679"/>
        <v>D</v>
      </c>
      <c r="L3657" t="str">
        <f t="shared" si="680"/>
        <v>12</v>
      </c>
      <c r="M3657" t="str">
        <f t="shared" si="681"/>
        <v>Tue</v>
      </c>
      <c r="N3657" t="str">
        <f t="shared" si="682"/>
        <v>25</v>
      </c>
      <c r="O3657" t="str">
        <f t="shared" si="683"/>
        <v>T</v>
      </c>
    </row>
    <row r="3658" spans="2:15" x14ac:dyDescent="0.25">
      <c r="B3658" s="5">
        <v>47478</v>
      </c>
      <c r="C3658">
        <f t="shared" si="684"/>
        <v>2029</v>
      </c>
      <c r="D3658">
        <f t="shared" si="685"/>
        <v>12</v>
      </c>
      <c r="E3658" t="str">
        <f t="shared" si="686"/>
        <v>December</v>
      </c>
      <c r="F3658" s="6" t="str">
        <f t="shared" si="687"/>
        <v>Dec-29</v>
      </c>
      <c r="G3658">
        <f t="shared" si="688"/>
        <v>4</v>
      </c>
      <c r="H3658" t="str">
        <f t="shared" si="689"/>
        <v>Wednesday</v>
      </c>
      <c r="I3658" t="str">
        <f>VLOOKUP(Table1[[#This Row],[Month Num]],Table2[],2,TRUE)</f>
        <v>Q2</v>
      </c>
      <c r="J3658" t="str">
        <f t="shared" si="678"/>
        <v>Dec</v>
      </c>
      <c r="K3658" s="5" t="str">
        <f t="shared" si="679"/>
        <v>D</v>
      </c>
      <c r="L3658" t="str">
        <f t="shared" si="680"/>
        <v>12</v>
      </c>
      <c r="M3658" t="str">
        <f t="shared" si="681"/>
        <v>Wed</v>
      </c>
      <c r="N3658" t="str">
        <f t="shared" si="682"/>
        <v>26</v>
      </c>
      <c r="O3658" t="str">
        <f t="shared" si="683"/>
        <v>W</v>
      </c>
    </row>
    <row r="3659" spans="2:15" x14ac:dyDescent="0.25">
      <c r="B3659" s="5">
        <v>47479</v>
      </c>
      <c r="C3659">
        <f t="shared" si="684"/>
        <v>2029</v>
      </c>
      <c r="D3659">
        <f t="shared" si="685"/>
        <v>12</v>
      </c>
      <c r="E3659" t="str">
        <f t="shared" si="686"/>
        <v>December</v>
      </c>
      <c r="F3659" s="6" t="str">
        <f t="shared" si="687"/>
        <v>Dec-29</v>
      </c>
      <c r="G3659">
        <f t="shared" si="688"/>
        <v>5</v>
      </c>
      <c r="H3659" t="str">
        <f t="shared" si="689"/>
        <v>Thursday</v>
      </c>
      <c r="I3659" t="str">
        <f>VLOOKUP(Table1[[#This Row],[Month Num]],Table2[],2,TRUE)</f>
        <v>Q2</v>
      </c>
      <c r="J3659" t="str">
        <f t="shared" ref="J3659:J3722" si="690">TEXT(B3659,"MMM")</f>
        <v>Dec</v>
      </c>
      <c r="K3659" s="5" t="str">
        <f t="shared" ref="K3659:K3722" si="691">LEFT(E3659,1)</f>
        <v>D</v>
      </c>
      <c r="L3659" t="str">
        <f t="shared" ref="L3659:L3722" si="692">TEXT(B3659,"MM")</f>
        <v>12</v>
      </c>
      <c r="M3659" t="str">
        <f t="shared" ref="M3659:M3722" si="693">TEXT(B3659,"ddd")</f>
        <v>Thu</v>
      </c>
      <c r="N3659" t="str">
        <f t="shared" ref="N3659:N3722" si="694">TEXT(B3659,"dd")</f>
        <v>27</v>
      </c>
      <c r="O3659" t="str">
        <f t="shared" ref="O3659:O3722" si="695">LEFT(H3659,1)</f>
        <v>T</v>
      </c>
    </row>
    <row r="3660" spans="2:15" x14ac:dyDescent="0.25">
      <c r="B3660" s="5">
        <v>47480</v>
      </c>
      <c r="C3660">
        <f t="shared" si="684"/>
        <v>2029</v>
      </c>
      <c r="D3660">
        <f t="shared" si="685"/>
        <v>12</v>
      </c>
      <c r="E3660" t="str">
        <f t="shared" si="686"/>
        <v>December</v>
      </c>
      <c r="F3660" s="6" t="str">
        <f t="shared" si="687"/>
        <v>Dec-29</v>
      </c>
      <c r="G3660">
        <f t="shared" si="688"/>
        <v>6</v>
      </c>
      <c r="H3660" t="str">
        <f t="shared" si="689"/>
        <v>Friday</v>
      </c>
      <c r="I3660" t="str">
        <f>VLOOKUP(Table1[[#This Row],[Month Num]],Table2[],2,TRUE)</f>
        <v>Q2</v>
      </c>
      <c r="J3660" t="str">
        <f t="shared" si="690"/>
        <v>Dec</v>
      </c>
      <c r="K3660" s="5" t="str">
        <f t="shared" si="691"/>
        <v>D</v>
      </c>
      <c r="L3660" t="str">
        <f t="shared" si="692"/>
        <v>12</v>
      </c>
      <c r="M3660" t="str">
        <f t="shared" si="693"/>
        <v>Fri</v>
      </c>
      <c r="N3660" t="str">
        <f t="shared" si="694"/>
        <v>28</v>
      </c>
      <c r="O3660" t="str">
        <f t="shared" si="695"/>
        <v>F</v>
      </c>
    </row>
    <row r="3661" spans="2:15" x14ac:dyDescent="0.25">
      <c r="B3661" s="5">
        <v>47481</v>
      </c>
      <c r="C3661">
        <f t="shared" si="684"/>
        <v>2029</v>
      </c>
      <c r="D3661">
        <f t="shared" si="685"/>
        <v>12</v>
      </c>
      <c r="E3661" t="str">
        <f t="shared" si="686"/>
        <v>December</v>
      </c>
      <c r="F3661" s="6" t="str">
        <f t="shared" si="687"/>
        <v>Dec-29</v>
      </c>
      <c r="G3661">
        <f t="shared" si="688"/>
        <v>7</v>
      </c>
      <c r="H3661" t="str">
        <f t="shared" si="689"/>
        <v>Saturday</v>
      </c>
      <c r="I3661" t="str">
        <f>VLOOKUP(Table1[[#This Row],[Month Num]],Table2[],2,TRUE)</f>
        <v>Q2</v>
      </c>
      <c r="J3661" t="str">
        <f t="shared" si="690"/>
        <v>Dec</v>
      </c>
      <c r="K3661" s="5" t="str">
        <f t="shared" si="691"/>
        <v>D</v>
      </c>
      <c r="L3661" t="str">
        <f t="shared" si="692"/>
        <v>12</v>
      </c>
      <c r="M3661" t="str">
        <f t="shared" si="693"/>
        <v>Sat</v>
      </c>
      <c r="N3661" t="str">
        <f t="shared" si="694"/>
        <v>29</v>
      </c>
      <c r="O3661" t="str">
        <f t="shared" si="695"/>
        <v>S</v>
      </c>
    </row>
    <row r="3662" spans="2:15" x14ac:dyDescent="0.25">
      <c r="B3662" s="5">
        <v>47482</v>
      </c>
      <c r="C3662">
        <f t="shared" si="684"/>
        <v>2029</v>
      </c>
      <c r="D3662">
        <f t="shared" si="685"/>
        <v>12</v>
      </c>
      <c r="E3662" t="str">
        <f t="shared" si="686"/>
        <v>December</v>
      </c>
      <c r="F3662" s="6" t="str">
        <f t="shared" si="687"/>
        <v>Dec-29</v>
      </c>
      <c r="G3662">
        <f t="shared" si="688"/>
        <v>1</v>
      </c>
      <c r="H3662" t="str">
        <f t="shared" si="689"/>
        <v>Sunday</v>
      </c>
      <c r="I3662" t="str">
        <f>VLOOKUP(Table1[[#This Row],[Month Num]],Table2[],2,TRUE)</f>
        <v>Q2</v>
      </c>
      <c r="J3662" t="str">
        <f t="shared" si="690"/>
        <v>Dec</v>
      </c>
      <c r="K3662" s="5" t="str">
        <f t="shared" si="691"/>
        <v>D</v>
      </c>
      <c r="L3662" t="str">
        <f t="shared" si="692"/>
        <v>12</v>
      </c>
      <c r="M3662" t="str">
        <f t="shared" si="693"/>
        <v>Sun</v>
      </c>
      <c r="N3662" t="str">
        <f t="shared" si="694"/>
        <v>30</v>
      </c>
      <c r="O3662" t="str">
        <f t="shared" si="695"/>
        <v>S</v>
      </c>
    </row>
    <row r="3663" spans="2:15" x14ac:dyDescent="0.25">
      <c r="B3663" s="5">
        <v>47483</v>
      </c>
      <c r="C3663">
        <f t="shared" si="684"/>
        <v>2029</v>
      </c>
      <c r="D3663">
        <f t="shared" si="685"/>
        <v>12</v>
      </c>
      <c r="E3663" t="str">
        <f t="shared" si="686"/>
        <v>December</v>
      </c>
      <c r="F3663" s="6" t="str">
        <f t="shared" si="687"/>
        <v>Dec-29</v>
      </c>
      <c r="G3663">
        <f t="shared" si="688"/>
        <v>2</v>
      </c>
      <c r="H3663" t="str">
        <f t="shared" si="689"/>
        <v>Monday</v>
      </c>
      <c r="I3663" t="str">
        <f>VLOOKUP(Table1[[#This Row],[Month Num]],Table2[],2,TRUE)</f>
        <v>Q2</v>
      </c>
      <c r="J3663" t="str">
        <f t="shared" si="690"/>
        <v>Dec</v>
      </c>
      <c r="K3663" s="5" t="str">
        <f t="shared" si="691"/>
        <v>D</v>
      </c>
      <c r="L3663" t="str">
        <f t="shared" si="692"/>
        <v>12</v>
      </c>
      <c r="M3663" t="str">
        <f t="shared" si="693"/>
        <v>Mon</v>
      </c>
      <c r="N3663" t="str">
        <f t="shared" si="694"/>
        <v>31</v>
      </c>
      <c r="O3663" t="str">
        <f t="shared" si="695"/>
        <v>M</v>
      </c>
    </row>
    <row r="3664" spans="2:15" x14ac:dyDescent="0.25">
      <c r="B3664" s="5">
        <v>47484</v>
      </c>
      <c r="C3664">
        <f t="shared" si="684"/>
        <v>2030</v>
      </c>
      <c r="D3664">
        <f t="shared" si="685"/>
        <v>1</v>
      </c>
      <c r="E3664" t="str">
        <f t="shared" si="686"/>
        <v>January</v>
      </c>
      <c r="F3664" s="6" t="str">
        <f t="shared" si="687"/>
        <v>Jan-30</v>
      </c>
      <c r="G3664">
        <f t="shared" si="688"/>
        <v>3</v>
      </c>
      <c r="H3664" t="str">
        <f t="shared" si="689"/>
        <v>Tuesday</v>
      </c>
      <c r="I3664" t="str">
        <f>VLOOKUP(Table1[[#This Row],[Month Num]],Table2[],2,TRUE)</f>
        <v>Q4</v>
      </c>
      <c r="J3664" t="str">
        <f t="shared" si="690"/>
        <v>Jan</v>
      </c>
      <c r="K3664" s="5" t="str">
        <f t="shared" si="691"/>
        <v>J</v>
      </c>
      <c r="L3664" t="str">
        <f t="shared" si="692"/>
        <v>01</v>
      </c>
      <c r="M3664" t="str">
        <f t="shared" si="693"/>
        <v>Tue</v>
      </c>
      <c r="N3664" t="str">
        <f t="shared" si="694"/>
        <v>01</v>
      </c>
      <c r="O3664" t="str">
        <f t="shared" si="695"/>
        <v>T</v>
      </c>
    </row>
    <row r="3665" spans="2:15" x14ac:dyDescent="0.25">
      <c r="B3665" s="5">
        <v>47485</v>
      </c>
      <c r="C3665">
        <f t="shared" ref="C3665:C3728" si="696">YEAR(B3665)</f>
        <v>2030</v>
      </c>
      <c r="D3665">
        <f t="shared" ref="D3665:D3728" si="697">MONTH(B3665)</f>
        <v>1</v>
      </c>
      <c r="E3665" t="str">
        <f t="shared" ref="E3665:E3728" si="698">TEXT(B3665,"MMMM")</f>
        <v>January</v>
      </c>
      <c r="F3665" s="6" t="str">
        <f t="shared" ref="F3665:F3728" si="699">TEXT(B3665,"mmm-yy")</f>
        <v>Jan-30</v>
      </c>
      <c r="G3665">
        <f t="shared" ref="G3665:G3728" si="700">WEEKDAY(B3665)</f>
        <v>4</v>
      </c>
      <c r="H3665" t="str">
        <f t="shared" ref="H3665:H3728" si="701">TEXT(B3665,"dddd")</f>
        <v>Wednesday</v>
      </c>
      <c r="I3665" t="str">
        <f>VLOOKUP(Table1[[#This Row],[Month Num]],Table2[],2,TRUE)</f>
        <v>Q4</v>
      </c>
      <c r="J3665" t="str">
        <f t="shared" si="690"/>
        <v>Jan</v>
      </c>
      <c r="K3665" s="5" t="str">
        <f t="shared" si="691"/>
        <v>J</v>
      </c>
      <c r="L3665" t="str">
        <f t="shared" si="692"/>
        <v>01</v>
      </c>
      <c r="M3665" t="str">
        <f t="shared" si="693"/>
        <v>Wed</v>
      </c>
      <c r="N3665" t="str">
        <f t="shared" si="694"/>
        <v>02</v>
      </c>
      <c r="O3665" t="str">
        <f t="shared" si="695"/>
        <v>W</v>
      </c>
    </row>
    <row r="3666" spans="2:15" x14ac:dyDescent="0.25">
      <c r="B3666" s="5">
        <v>47486</v>
      </c>
      <c r="C3666">
        <f t="shared" si="696"/>
        <v>2030</v>
      </c>
      <c r="D3666">
        <f t="shared" si="697"/>
        <v>1</v>
      </c>
      <c r="E3666" t="str">
        <f t="shared" si="698"/>
        <v>January</v>
      </c>
      <c r="F3666" s="6" t="str">
        <f t="shared" si="699"/>
        <v>Jan-30</v>
      </c>
      <c r="G3666">
        <f t="shared" si="700"/>
        <v>5</v>
      </c>
      <c r="H3666" t="str">
        <f t="shared" si="701"/>
        <v>Thursday</v>
      </c>
      <c r="I3666" t="str">
        <f>VLOOKUP(Table1[[#This Row],[Month Num]],Table2[],2,TRUE)</f>
        <v>Q4</v>
      </c>
      <c r="J3666" t="str">
        <f t="shared" si="690"/>
        <v>Jan</v>
      </c>
      <c r="K3666" s="5" t="str">
        <f t="shared" si="691"/>
        <v>J</v>
      </c>
      <c r="L3666" t="str">
        <f t="shared" si="692"/>
        <v>01</v>
      </c>
      <c r="M3666" t="str">
        <f t="shared" si="693"/>
        <v>Thu</v>
      </c>
      <c r="N3666" t="str">
        <f t="shared" si="694"/>
        <v>03</v>
      </c>
      <c r="O3666" t="str">
        <f t="shared" si="695"/>
        <v>T</v>
      </c>
    </row>
    <row r="3667" spans="2:15" x14ac:dyDescent="0.25">
      <c r="B3667" s="5">
        <v>47487</v>
      </c>
      <c r="C3667">
        <f t="shared" si="696"/>
        <v>2030</v>
      </c>
      <c r="D3667">
        <f t="shared" si="697"/>
        <v>1</v>
      </c>
      <c r="E3667" t="str">
        <f t="shared" si="698"/>
        <v>January</v>
      </c>
      <c r="F3667" s="6" t="str">
        <f t="shared" si="699"/>
        <v>Jan-30</v>
      </c>
      <c r="G3667">
        <f t="shared" si="700"/>
        <v>6</v>
      </c>
      <c r="H3667" t="str">
        <f t="shared" si="701"/>
        <v>Friday</v>
      </c>
      <c r="I3667" t="str">
        <f>VLOOKUP(Table1[[#This Row],[Month Num]],Table2[],2,TRUE)</f>
        <v>Q4</v>
      </c>
      <c r="J3667" t="str">
        <f t="shared" si="690"/>
        <v>Jan</v>
      </c>
      <c r="K3667" s="5" t="str">
        <f t="shared" si="691"/>
        <v>J</v>
      </c>
      <c r="L3667" t="str">
        <f t="shared" si="692"/>
        <v>01</v>
      </c>
      <c r="M3667" t="str">
        <f t="shared" si="693"/>
        <v>Fri</v>
      </c>
      <c r="N3667" t="str">
        <f t="shared" si="694"/>
        <v>04</v>
      </c>
      <c r="O3667" t="str">
        <f t="shared" si="695"/>
        <v>F</v>
      </c>
    </row>
    <row r="3668" spans="2:15" x14ac:dyDescent="0.25">
      <c r="B3668" s="5">
        <v>47488</v>
      </c>
      <c r="C3668">
        <f t="shared" si="696"/>
        <v>2030</v>
      </c>
      <c r="D3668">
        <f t="shared" si="697"/>
        <v>1</v>
      </c>
      <c r="E3668" t="str">
        <f t="shared" si="698"/>
        <v>January</v>
      </c>
      <c r="F3668" s="6" t="str">
        <f t="shared" si="699"/>
        <v>Jan-30</v>
      </c>
      <c r="G3668">
        <f t="shared" si="700"/>
        <v>7</v>
      </c>
      <c r="H3668" t="str">
        <f t="shared" si="701"/>
        <v>Saturday</v>
      </c>
      <c r="I3668" t="str">
        <f>VLOOKUP(Table1[[#This Row],[Month Num]],Table2[],2,TRUE)</f>
        <v>Q4</v>
      </c>
      <c r="J3668" t="str">
        <f t="shared" si="690"/>
        <v>Jan</v>
      </c>
      <c r="K3668" s="5" t="str">
        <f t="shared" si="691"/>
        <v>J</v>
      </c>
      <c r="L3668" t="str">
        <f t="shared" si="692"/>
        <v>01</v>
      </c>
      <c r="M3668" t="str">
        <f t="shared" si="693"/>
        <v>Sat</v>
      </c>
      <c r="N3668" t="str">
        <f t="shared" si="694"/>
        <v>05</v>
      </c>
      <c r="O3668" t="str">
        <f t="shared" si="695"/>
        <v>S</v>
      </c>
    </row>
    <row r="3669" spans="2:15" x14ac:dyDescent="0.25">
      <c r="B3669" s="5">
        <v>47489</v>
      </c>
      <c r="C3669">
        <f t="shared" si="696"/>
        <v>2030</v>
      </c>
      <c r="D3669">
        <f t="shared" si="697"/>
        <v>1</v>
      </c>
      <c r="E3669" t="str">
        <f t="shared" si="698"/>
        <v>January</v>
      </c>
      <c r="F3669" s="6" t="str">
        <f t="shared" si="699"/>
        <v>Jan-30</v>
      </c>
      <c r="G3669">
        <f t="shared" si="700"/>
        <v>1</v>
      </c>
      <c r="H3669" t="str">
        <f t="shared" si="701"/>
        <v>Sunday</v>
      </c>
      <c r="I3669" t="str">
        <f>VLOOKUP(Table1[[#This Row],[Month Num]],Table2[],2,TRUE)</f>
        <v>Q4</v>
      </c>
      <c r="J3669" t="str">
        <f t="shared" si="690"/>
        <v>Jan</v>
      </c>
      <c r="K3669" s="5" t="str">
        <f t="shared" si="691"/>
        <v>J</v>
      </c>
      <c r="L3669" t="str">
        <f t="shared" si="692"/>
        <v>01</v>
      </c>
      <c r="M3669" t="str">
        <f t="shared" si="693"/>
        <v>Sun</v>
      </c>
      <c r="N3669" t="str">
        <f t="shared" si="694"/>
        <v>06</v>
      </c>
      <c r="O3669" t="str">
        <f t="shared" si="695"/>
        <v>S</v>
      </c>
    </row>
    <row r="3670" spans="2:15" x14ac:dyDescent="0.25">
      <c r="B3670" s="5">
        <v>47490</v>
      </c>
      <c r="C3670">
        <f t="shared" si="696"/>
        <v>2030</v>
      </c>
      <c r="D3670">
        <f t="shared" si="697"/>
        <v>1</v>
      </c>
      <c r="E3670" t="str">
        <f t="shared" si="698"/>
        <v>January</v>
      </c>
      <c r="F3670" s="6" t="str">
        <f t="shared" si="699"/>
        <v>Jan-30</v>
      </c>
      <c r="G3670">
        <f t="shared" si="700"/>
        <v>2</v>
      </c>
      <c r="H3670" t="str">
        <f t="shared" si="701"/>
        <v>Monday</v>
      </c>
      <c r="I3670" t="str">
        <f>VLOOKUP(Table1[[#This Row],[Month Num]],Table2[],2,TRUE)</f>
        <v>Q4</v>
      </c>
      <c r="J3670" t="str">
        <f t="shared" si="690"/>
        <v>Jan</v>
      </c>
      <c r="K3670" s="5" t="str">
        <f t="shared" si="691"/>
        <v>J</v>
      </c>
      <c r="L3670" t="str">
        <f t="shared" si="692"/>
        <v>01</v>
      </c>
      <c r="M3670" t="str">
        <f t="shared" si="693"/>
        <v>Mon</v>
      </c>
      <c r="N3670" t="str">
        <f t="shared" si="694"/>
        <v>07</v>
      </c>
      <c r="O3670" t="str">
        <f t="shared" si="695"/>
        <v>M</v>
      </c>
    </row>
    <row r="3671" spans="2:15" x14ac:dyDescent="0.25">
      <c r="B3671" s="5">
        <v>47491</v>
      </c>
      <c r="C3671">
        <f t="shared" si="696"/>
        <v>2030</v>
      </c>
      <c r="D3671">
        <f t="shared" si="697"/>
        <v>1</v>
      </c>
      <c r="E3671" t="str">
        <f t="shared" si="698"/>
        <v>January</v>
      </c>
      <c r="F3671" s="6" t="str">
        <f t="shared" si="699"/>
        <v>Jan-30</v>
      </c>
      <c r="G3671">
        <f t="shared" si="700"/>
        <v>3</v>
      </c>
      <c r="H3671" t="str">
        <f t="shared" si="701"/>
        <v>Tuesday</v>
      </c>
      <c r="I3671" t="str">
        <f>VLOOKUP(Table1[[#This Row],[Month Num]],Table2[],2,TRUE)</f>
        <v>Q4</v>
      </c>
      <c r="J3671" t="str">
        <f t="shared" si="690"/>
        <v>Jan</v>
      </c>
      <c r="K3671" s="5" t="str">
        <f t="shared" si="691"/>
        <v>J</v>
      </c>
      <c r="L3671" t="str">
        <f t="shared" si="692"/>
        <v>01</v>
      </c>
      <c r="M3671" t="str">
        <f t="shared" si="693"/>
        <v>Tue</v>
      </c>
      <c r="N3671" t="str">
        <f t="shared" si="694"/>
        <v>08</v>
      </c>
      <c r="O3671" t="str">
        <f t="shared" si="695"/>
        <v>T</v>
      </c>
    </row>
    <row r="3672" spans="2:15" x14ac:dyDescent="0.25">
      <c r="B3672" s="5">
        <v>47492</v>
      </c>
      <c r="C3672">
        <f t="shared" si="696"/>
        <v>2030</v>
      </c>
      <c r="D3672">
        <f t="shared" si="697"/>
        <v>1</v>
      </c>
      <c r="E3672" t="str">
        <f t="shared" si="698"/>
        <v>January</v>
      </c>
      <c r="F3672" s="6" t="str">
        <f t="shared" si="699"/>
        <v>Jan-30</v>
      </c>
      <c r="G3672">
        <f t="shared" si="700"/>
        <v>4</v>
      </c>
      <c r="H3672" t="str">
        <f t="shared" si="701"/>
        <v>Wednesday</v>
      </c>
      <c r="I3672" t="str">
        <f>VLOOKUP(Table1[[#This Row],[Month Num]],Table2[],2,TRUE)</f>
        <v>Q4</v>
      </c>
      <c r="J3672" t="str">
        <f t="shared" si="690"/>
        <v>Jan</v>
      </c>
      <c r="K3672" s="5" t="str">
        <f t="shared" si="691"/>
        <v>J</v>
      </c>
      <c r="L3672" t="str">
        <f t="shared" si="692"/>
        <v>01</v>
      </c>
      <c r="M3672" t="str">
        <f t="shared" si="693"/>
        <v>Wed</v>
      </c>
      <c r="N3672" t="str">
        <f t="shared" si="694"/>
        <v>09</v>
      </c>
      <c r="O3672" t="str">
        <f t="shared" si="695"/>
        <v>W</v>
      </c>
    </row>
    <row r="3673" spans="2:15" x14ac:dyDescent="0.25">
      <c r="B3673" s="5">
        <v>47493</v>
      </c>
      <c r="C3673">
        <f t="shared" si="696"/>
        <v>2030</v>
      </c>
      <c r="D3673">
        <f t="shared" si="697"/>
        <v>1</v>
      </c>
      <c r="E3673" t="str">
        <f t="shared" si="698"/>
        <v>January</v>
      </c>
      <c r="F3673" s="6" t="str">
        <f t="shared" si="699"/>
        <v>Jan-30</v>
      </c>
      <c r="G3673">
        <f t="shared" si="700"/>
        <v>5</v>
      </c>
      <c r="H3673" t="str">
        <f t="shared" si="701"/>
        <v>Thursday</v>
      </c>
      <c r="I3673" t="str">
        <f>VLOOKUP(Table1[[#This Row],[Month Num]],Table2[],2,TRUE)</f>
        <v>Q4</v>
      </c>
      <c r="J3673" t="str">
        <f t="shared" si="690"/>
        <v>Jan</v>
      </c>
      <c r="K3673" s="5" t="str">
        <f t="shared" si="691"/>
        <v>J</v>
      </c>
      <c r="L3673" t="str">
        <f t="shared" si="692"/>
        <v>01</v>
      </c>
      <c r="M3673" t="str">
        <f t="shared" si="693"/>
        <v>Thu</v>
      </c>
      <c r="N3673" t="str">
        <f t="shared" si="694"/>
        <v>10</v>
      </c>
      <c r="O3673" t="str">
        <f t="shared" si="695"/>
        <v>T</v>
      </c>
    </row>
    <row r="3674" spans="2:15" x14ac:dyDescent="0.25">
      <c r="B3674" s="5">
        <v>47494</v>
      </c>
      <c r="C3674">
        <f t="shared" si="696"/>
        <v>2030</v>
      </c>
      <c r="D3674">
        <f t="shared" si="697"/>
        <v>1</v>
      </c>
      <c r="E3674" t="str">
        <f t="shared" si="698"/>
        <v>January</v>
      </c>
      <c r="F3674" s="6" t="str">
        <f t="shared" si="699"/>
        <v>Jan-30</v>
      </c>
      <c r="G3674">
        <f t="shared" si="700"/>
        <v>6</v>
      </c>
      <c r="H3674" t="str">
        <f t="shared" si="701"/>
        <v>Friday</v>
      </c>
      <c r="I3674" t="str">
        <f>VLOOKUP(Table1[[#This Row],[Month Num]],Table2[],2,TRUE)</f>
        <v>Q4</v>
      </c>
      <c r="J3674" t="str">
        <f t="shared" si="690"/>
        <v>Jan</v>
      </c>
      <c r="K3674" s="5" t="str">
        <f t="shared" si="691"/>
        <v>J</v>
      </c>
      <c r="L3674" t="str">
        <f t="shared" si="692"/>
        <v>01</v>
      </c>
      <c r="M3674" t="str">
        <f t="shared" si="693"/>
        <v>Fri</v>
      </c>
      <c r="N3674" t="str">
        <f t="shared" si="694"/>
        <v>11</v>
      </c>
      <c r="O3674" t="str">
        <f t="shared" si="695"/>
        <v>F</v>
      </c>
    </row>
    <row r="3675" spans="2:15" x14ac:dyDescent="0.25">
      <c r="B3675" s="5">
        <v>47495</v>
      </c>
      <c r="C3675">
        <f t="shared" si="696"/>
        <v>2030</v>
      </c>
      <c r="D3675">
        <f t="shared" si="697"/>
        <v>1</v>
      </c>
      <c r="E3675" t="str">
        <f t="shared" si="698"/>
        <v>January</v>
      </c>
      <c r="F3675" s="6" t="str">
        <f t="shared" si="699"/>
        <v>Jan-30</v>
      </c>
      <c r="G3675">
        <f t="shared" si="700"/>
        <v>7</v>
      </c>
      <c r="H3675" t="str">
        <f t="shared" si="701"/>
        <v>Saturday</v>
      </c>
      <c r="I3675" t="str">
        <f>VLOOKUP(Table1[[#This Row],[Month Num]],Table2[],2,TRUE)</f>
        <v>Q4</v>
      </c>
      <c r="J3675" t="str">
        <f t="shared" si="690"/>
        <v>Jan</v>
      </c>
      <c r="K3675" s="5" t="str">
        <f t="shared" si="691"/>
        <v>J</v>
      </c>
      <c r="L3675" t="str">
        <f t="shared" si="692"/>
        <v>01</v>
      </c>
      <c r="M3675" t="str">
        <f t="shared" si="693"/>
        <v>Sat</v>
      </c>
      <c r="N3675" t="str">
        <f t="shared" si="694"/>
        <v>12</v>
      </c>
      <c r="O3675" t="str">
        <f t="shared" si="695"/>
        <v>S</v>
      </c>
    </row>
    <row r="3676" spans="2:15" x14ac:dyDescent="0.25">
      <c r="B3676" s="5">
        <v>47496</v>
      </c>
      <c r="C3676">
        <f t="shared" si="696"/>
        <v>2030</v>
      </c>
      <c r="D3676">
        <f t="shared" si="697"/>
        <v>1</v>
      </c>
      <c r="E3676" t="str">
        <f t="shared" si="698"/>
        <v>January</v>
      </c>
      <c r="F3676" s="6" t="str">
        <f t="shared" si="699"/>
        <v>Jan-30</v>
      </c>
      <c r="G3676">
        <f t="shared" si="700"/>
        <v>1</v>
      </c>
      <c r="H3676" t="str">
        <f t="shared" si="701"/>
        <v>Sunday</v>
      </c>
      <c r="I3676" t="str">
        <f>VLOOKUP(Table1[[#This Row],[Month Num]],Table2[],2,TRUE)</f>
        <v>Q4</v>
      </c>
      <c r="J3676" t="str">
        <f t="shared" si="690"/>
        <v>Jan</v>
      </c>
      <c r="K3676" s="5" t="str">
        <f t="shared" si="691"/>
        <v>J</v>
      </c>
      <c r="L3676" t="str">
        <f t="shared" si="692"/>
        <v>01</v>
      </c>
      <c r="M3676" t="str">
        <f t="shared" si="693"/>
        <v>Sun</v>
      </c>
      <c r="N3676" t="str">
        <f t="shared" si="694"/>
        <v>13</v>
      </c>
      <c r="O3676" t="str">
        <f t="shared" si="695"/>
        <v>S</v>
      </c>
    </row>
    <row r="3677" spans="2:15" x14ac:dyDescent="0.25">
      <c r="B3677" s="5">
        <v>47497</v>
      </c>
      <c r="C3677">
        <f t="shared" si="696"/>
        <v>2030</v>
      </c>
      <c r="D3677">
        <f t="shared" si="697"/>
        <v>1</v>
      </c>
      <c r="E3677" t="str">
        <f t="shared" si="698"/>
        <v>January</v>
      </c>
      <c r="F3677" s="6" t="str">
        <f t="shared" si="699"/>
        <v>Jan-30</v>
      </c>
      <c r="G3677">
        <f t="shared" si="700"/>
        <v>2</v>
      </c>
      <c r="H3677" t="str">
        <f t="shared" si="701"/>
        <v>Monday</v>
      </c>
      <c r="I3677" t="str">
        <f>VLOOKUP(Table1[[#This Row],[Month Num]],Table2[],2,TRUE)</f>
        <v>Q4</v>
      </c>
      <c r="J3677" t="str">
        <f t="shared" si="690"/>
        <v>Jan</v>
      </c>
      <c r="K3677" s="5" t="str">
        <f t="shared" si="691"/>
        <v>J</v>
      </c>
      <c r="L3677" t="str">
        <f t="shared" si="692"/>
        <v>01</v>
      </c>
      <c r="M3677" t="str">
        <f t="shared" si="693"/>
        <v>Mon</v>
      </c>
      <c r="N3677" t="str">
        <f t="shared" si="694"/>
        <v>14</v>
      </c>
      <c r="O3677" t="str">
        <f t="shared" si="695"/>
        <v>M</v>
      </c>
    </row>
    <row r="3678" spans="2:15" x14ac:dyDescent="0.25">
      <c r="B3678" s="5">
        <v>47498</v>
      </c>
      <c r="C3678">
        <f t="shared" si="696"/>
        <v>2030</v>
      </c>
      <c r="D3678">
        <f t="shared" si="697"/>
        <v>1</v>
      </c>
      <c r="E3678" t="str">
        <f t="shared" si="698"/>
        <v>January</v>
      </c>
      <c r="F3678" s="6" t="str">
        <f t="shared" si="699"/>
        <v>Jan-30</v>
      </c>
      <c r="G3678">
        <f t="shared" si="700"/>
        <v>3</v>
      </c>
      <c r="H3678" t="str">
        <f t="shared" si="701"/>
        <v>Tuesday</v>
      </c>
      <c r="I3678" t="str">
        <f>VLOOKUP(Table1[[#This Row],[Month Num]],Table2[],2,TRUE)</f>
        <v>Q4</v>
      </c>
      <c r="J3678" t="str">
        <f t="shared" si="690"/>
        <v>Jan</v>
      </c>
      <c r="K3678" s="5" t="str">
        <f t="shared" si="691"/>
        <v>J</v>
      </c>
      <c r="L3678" t="str">
        <f t="shared" si="692"/>
        <v>01</v>
      </c>
      <c r="M3678" t="str">
        <f t="shared" si="693"/>
        <v>Tue</v>
      </c>
      <c r="N3678" t="str">
        <f t="shared" si="694"/>
        <v>15</v>
      </c>
      <c r="O3678" t="str">
        <f t="shared" si="695"/>
        <v>T</v>
      </c>
    </row>
    <row r="3679" spans="2:15" x14ac:dyDescent="0.25">
      <c r="B3679" s="5">
        <v>47499</v>
      </c>
      <c r="C3679">
        <f t="shared" si="696"/>
        <v>2030</v>
      </c>
      <c r="D3679">
        <f t="shared" si="697"/>
        <v>1</v>
      </c>
      <c r="E3679" t="str">
        <f t="shared" si="698"/>
        <v>January</v>
      </c>
      <c r="F3679" s="6" t="str">
        <f t="shared" si="699"/>
        <v>Jan-30</v>
      </c>
      <c r="G3679">
        <f t="shared" si="700"/>
        <v>4</v>
      </c>
      <c r="H3679" t="str">
        <f t="shared" si="701"/>
        <v>Wednesday</v>
      </c>
      <c r="I3679" t="str">
        <f>VLOOKUP(Table1[[#This Row],[Month Num]],Table2[],2,TRUE)</f>
        <v>Q4</v>
      </c>
      <c r="J3679" t="str">
        <f t="shared" si="690"/>
        <v>Jan</v>
      </c>
      <c r="K3679" s="5" t="str">
        <f t="shared" si="691"/>
        <v>J</v>
      </c>
      <c r="L3679" t="str">
        <f t="shared" si="692"/>
        <v>01</v>
      </c>
      <c r="M3679" t="str">
        <f t="shared" si="693"/>
        <v>Wed</v>
      </c>
      <c r="N3679" t="str">
        <f t="shared" si="694"/>
        <v>16</v>
      </c>
      <c r="O3679" t="str">
        <f t="shared" si="695"/>
        <v>W</v>
      </c>
    </row>
    <row r="3680" spans="2:15" x14ac:dyDescent="0.25">
      <c r="B3680" s="5">
        <v>47500</v>
      </c>
      <c r="C3680">
        <f t="shared" si="696"/>
        <v>2030</v>
      </c>
      <c r="D3680">
        <f t="shared" si="697"/>
        <v>1</v>
      </c>
      <c r="E3680" t="str">
        <f t="shared" si="698"/>
        <v>January</v>
      </c>
      <c r="F3680" s="6" t="str">
        <f t="shared" si="699"/>
        <v>Jan-30</v>
      </c>
      <c r="G3680">
        <f t="shared" si="700"/>
        <v>5</v>
      </c>
      <c r="H3680" t="str">
        <f t="shared" si="701"/>
        <v>Thursday</v>
      </c>
      <c r="I3680" t="str">
        <f>VLOOKUP(Table1[[#This Row],[Month Num]],Table2[],2,TRUE)</f>
        <v>Q4</v>
      </c>
      <c r="J3680" t="str">
        <f t="shared" si="690"/>
        <v>Jan</v>
      </c>
      <c r="K3680" s="5" t="str">
        <f t="shared" si="691"/>
        <v>J</v>
      </c>
      <c r="L3680" t="str">
        <f t="shared" si="692"/>
        <v>01</v>
      </c>
      <c r="M3680" t="str">
        <f t="shared" si="693"/>
        <v>Thu</v>
      </c>
      <c r="N3680" t="str">
        <f t="shared" si="694"/>
        <v>17</v>
      </c>
      <c r="O3680" t="str">
        <f t="shared" si="695"/>
        <v>T</v>
      </c>
    </row>
    <row r="3681" spans="2:15" x14ac:dyDescent="0.25">
      <c r="B3681" s="5">
        <v>47501</v>
      </c>
      <c r="C3681">
        <f t="shared" si="696"/>
        <v>2030</v>
      </c>
      <c r="D3681">
        <f t="shared" si="697"/>
        <v>1</v>
      </c>
      <c r="E3681" t="str">
        <f t="shared" si="698"/>
        <v>January</v>
      </c>
      <c r="F3681" s="6" t="str">
        <f t="shared" si="699"/>
        <v>Jan-30</v>
      </c>
      <c r="G3681">
        <f t="shared" si="700"/>
        <v>6</v>
      </c>
      <c r="H3681" t="str">
        <f t="shared" si="701"/>
        <v>Friday</v>
      </c>
      <c r="I3681" t="str">
        <f>VLOOKUP(Table1[[#This Row],[Month Num]],Table2[],2,TRUE)</f>
        <v>Q4</v>
      </c>
      <c r="J3681" t="str">
        <f t="shared" si="690"/>
        <v>Jan</v>
      </c>
      <c r="K3681" s="5" t="str">
        <f t="shared" si="691"/>
        <v>J</v>
      </c>
      <c r="L3681" t="str">
        <f t="shared" si="692"/>
        <v>01</v>
      </c>
      <c r="M3681" t="str">
        <f t="shared" si="693"/>
        <v>Fri</v>
      </c>
      <c r="N3681" t="str">
        <f t="shared" si="694"/>
        <v>18</v>
      </c>
      <c r="O3681" t="str">
        <f t="shared" si="695"/>
        <v>F</v>
      </c>
    </row>
    <row r="3682" spans="2:15" x14ac:dyDescent="0.25">
      <c r="B3682" s="5">
        <v>47502</v>
      </c>
      <c r="C3682">
        <f t="shared" si="696"/>
        <v>2030</v>
      </c>
      <c r="D3682">
        <f t="shared" si="697"/>
        <v>1</v>
      </c>
      <c r="E3682" t="str">
        <f t="shared" si="698"/>
        <v>January</v>
      </c>
      <c r="F3682" s="6" t="str">
        <f t="shared" si="699"/>
        <v>Jan-30</v>
      </c>
      <c r="G3682">
        <f t="shared" si="700"/>
        <v>7</v>
      </c>
      <c r="H3682" t="str">
        <f t="shared" si="701"/>
        <v>Saturday</v>
      </c>
      <c r="I3682" t="str">
        <f>VLOOKUP(Table1[[#This Row],[Month Num]],Table2[],2,TRUE)</f>
        <v>Q4</v>
      </c>
      <c r="J3682" t="str">
        <f t="shared" si="690"/>
        <v>Jan</v>
      </c>
      <c r="K3682" s="5" t="str">
        <f t="shared" si="691"/>
        <v>J</v>
      </c>
      <c r="L3682" t="str">
        <f t="shared" si="692"/>
        <v>01</v>
      </c>
      <c r="M3682" t="str">
        <f t="shared" si="693"/>
        <v>Sat</v>
      </c>
      <c r="N3682" t="str">
        <f t="shared" si="694"/>
        <v>19</v>
      </c>
      <c r="O3682" t="str">
        <f t="shared" si="695"/>
        <v>S</v>
      </c>
    </row>
    <row r="3683" spans="2:15" x14ac:dyDescent="0.25">
      <c r="B3683" s="5">
        <v>47503</v>
      </c>
      <c r="C3683">
        <f t="shared" si="696"/>
        <v>2030</v>
      </c>
      <c r="D3683">
        <f t="shared" si="697"/>
        <v>1</v>
      </c>
      <c r="E3683" t="str">
        <f t="shared" si="698"/>
        <v>January</v>
      </c>
      <c r="F3683" s="6" t="str">
        <f t="shared" si="699"/>
        <v>Jan-30</v>
      </c>
      <c r="G3683">
        <f t="shared" si="700"/>
        <v>1</v>
      </c>
      <c r="H3683" t="str">
        <f t="shared" si="701"/>
        <v>Sunday</v>
      </c>
      <c r="I3683" t="str">
        <f>VLOOKUP(Table1[[#This Row],[Month Num]],Table2[],2,TRUE)</f>
        <v>Q4</v>
      </c>
      <c r="J3683" t="str">
        <f t="shared" si="690"/>
        <v>Jan</v>
      </c>
      <c r="K3683" s="5" t="str">
        <f t="shared" si="691"/>
        <v>J</v>
      </c>
      <c r="L3683" t="str">
        <f t="shared" si="692"/>
        <v>01</v>
      </c>
      <c r="M3683" t="str">
        <f t="shared" si="693"/>
        <v>Sun</v>
      </c>
      <c r="N3683" t="str">
        <f t="shared" si="694"/>
        <v>20</v>
      </c>
      <c r="O3683" t="str">
        <f t="shared" si="695"/>
        <v>S</v>
      </c>
    </row>
    <row r="3684" spans="2:15" x14ac:dyDescent="0.25">
      <c r="B3684" s="5">
        <v>47504</v>
      </c>
      <c r="C3684">
        <f t="shared" si="696"/>
        <v>2030</v>
      </c>
      <c r="D3684">
        <f t="shared" si="697"/>
        <v>1</v>
      </c>
      <c r="E3684" t="str">
        <f t="shared" si="698"/>
        <v>January</v>
      </c>
      <c r="F3684" s="6" t="str">
        <f t="shared" si="699"/>
        <v>Jan-30</v>
      </c>
      <c r="G3684">
        <f t="shared" si="700"/>
        <v>2</v>
      </c>
      <c r="H3684" t="str">
        <f t="shared" si="701"/>
        <v>Monday</v>
      </c>
      <c r="I3684" t="str">
        <f>VLOOKUP(Table1[[#This Row],[Month Num]],Table2[],2,TRUE)</f>
        <v>Q4</v>
      </c>
      <c r="J3684" t="str">
        <f t="shared" si="690"/>
        <v>Jan</v>
      </c>
      <c r="K3684" s="5" t="str">
        <f t="shared" si="691"/>
        <v>J</v>
      </c>
      <c r="L3684" t="str">
        <f t="shared" si="692"/>
        <v>01</v>
      </c>
      <c r="M3684" t="str">
        <f t="shared" si="693"/>
        <v>Mon</v>
      </c>
      <c r="N3684" t="str">
        <f t="shared" si="694"/>
        <v>21</v>
      </c>
      <c r="O3684" t="str">
        <f t="shared" si="695"/>
        <v>M</v>
      </c>
    </row>
    <row r="3685" spans="2:15" x14ac:dyDescent="0.25">
      <c r="B3685" s="5">
        <v>47505</v>
      </c>
      <c r="C3685">
        <f t="shared" si="696"/>
        <v>2030</v>
      </c>
      <c r="D3685">
        <f t="shared" si="697"/>
        <v>1</v>
      </c>
      <c r="E3685" t="str">
        <f t="shared" si="698"/>
        <v>January</v>
      </c>
      <c r="F3685" s="6" t="str">
        <f t="shared" si="699"/>
        <v>Jan-30</v>
      </c>
      <c r="G3685">
        <f t="shared" si="700"/>
        <v>3</v>
      </c>
      <c r="H3685" t="str">
        <f t="shared" si="701"/>
        <v>Tuesday</v>
      </c>
      <c r="I3685" t="str">
        <f>VLOOKUP(Table1[[#This Row],[Month Num]],Table2[],2,TRUE)</f>
        <v>Q4</v>
      </c>
      <c r="J3685" t="str">
        <f t="shared" si="690"/>
        <v>Jan</v>
      </c>
      <c r="K3685" s="5" t="str">
        <f t="shared" si="691"/>
        <v>J</v>
      </c>
      <c r="L3685" t="str">
        <f t="shared" si="692"/>
        <v>01</v>
      </c>
      <c r="M3685" t="str">
        <f t="shared" si="693"/>
        <v>Tue</v>
      </c>
      <c r="N3685" t="str">
        <f t="shared" si="694"/>
        <v>22</v>
      </c>
      <c r="O3685" t="str">
        <f t="shared" si="695"/>
        <v>T</v>
      </c>
    </row>
    <row r="3686" spans="2:15" x14ac:dyDescent="0.25">
      <c r="B3686" s="5">
        <v>47506</v>
      </c>
      <c r="C3686">
        <f t="shared" si="696"/>
        <v>2030</v>
      </c>
      <c r="D3686">
        <f t="shared" si="697"/>
        <v>1</v>
      </c>
      <c r="E3686" t="str">
        <f t="shared" si="698"/>
        <v>January</v>
      </c>
      <c r="F3686" s="6" t="str">
        <f t="shared" si="699"/>
        <v>Jan-30</v>
      </c>
      <c r="G3686">
        <f t="shared" si="700"/>
        <v>4</v>
      </c>
      <c r="H3686" t="str">
        <f t="shared" si="701"/>
        <v>Wednesday</v>
      </c>
      <c r="I3686" t="str">
        <f>VLOOKUP(Table1[[#This Row],[Month Num]],Table2[],2,TRUE)</f>
        <v>Q4</v>
      </c>
      <c r="J3686" t="str">
        <f t="shared" si="690"/>
        <v>Jan</v>
      </c>
      <c r="K3686" s="5" t="str">
        <f t="shared" si="691"/>
        <v>J</v>
      </c>
      <c r="L3686" t="str">
        <f t="shared" si="692"/>
        <v>01</v>
      </c>
      <c r="M3686" t="str">
        <f t="shared" si="693"/>
        <v>Wed</v>
      </c>
      <c r="N3686" t="str">
        <f t="shared" si="694"/>
        <v>23</v>
      </c>
      <c r="O3686" t="str">
        <f t="shared" si="695"/>
        <v>W</v>
      </c>
    </row>
    <row r="3687" spans="2:15" x14ac:dyDescent="0.25">
      <c r="B3687" s="5">
        <v>47507</v>
      </c>
      <c r="C3687">
        <f t="shared" si="696"/>
        <v>2030</v>
      </c>
      <c r="D3687">
        <f t="shared" si="697"/>
        <v>1</v>
      </c>
      <c r="E3687" t="str">
        <f t="shared" si="698"/>
        <v>January</v>
      </c>
      <c r="F3687" s="6" t="str">
        <f t="shared" si="699"/>
        <v>Jan-30</v>
      </c>
      <c r="G3687">
        <f t="shared" si="700"/>
        <v>5</v>
      </c>
      <c r="H3687" t="str">
        <f t="shared" si="701"/>
        <v>Thursday</v>
      </c>
      <c r="I3687" t="str">
        <f>VLOOKUP(Table1[[#This Row],[Month Num]],Table2[],2,TRUE)</f>
        <v>Q4</v>
      </c>
      <c r="J3687" t="str">
        <f t="shared" si="690"/>
        <v>Jan</v>
      </c>
      <c r="K3687" s="5" t="str">
        <f t="shared" si="691"/>
        <v>J</v>
      </c>
      <c r="L3687" t="str">
        <f t="shared" si="692"/>
        <v>01</v>
      </c>
      <c r="M3687" t="str">
        <f t="shared" si="693"/>
        <v>Thu</v>
      </c>
      <c r="N3687" t="str">
        <f t="shared" si="694"/>
        <v>24</v>
      </c>
      <c r="O3687" t="str">
        <f t="shared" si="695"/>
        <v>T</v>
      </c>
    </row>
    <row r="3688" spans="2:15" x14ac:dyDescent="0.25">
      <c r="B3688" s="5">
        <v>47508</v>
      </c>
      <c r="C3688">
        <f t="shared" si="696"/>
        <v>2030</v>
      </c>
      <c r="D3688">
        <f t="shared" si="697"/>
        <v>1</v>
      </c>
      <c r="E3688" t="str">
        <f t="shared" si="698"/>
        <v>January</v>
      </c>
      <c r="F3688" s="6" t="str">
        <f t="shared" si="699"/>
        <v>Jan-30</v>
      </c>
      <c r="G3688">
        <f t="shared" si="700"/>
        <v>6</v>
      </c>
      <c r="H3688" t="str">
        <f t="shared" si="701"/>
        <v>Friday</v>
      </c>
      <c r="I3688" t="str">
        <f>VLOOKUP(Table1[[#This Row],[Month Num]],Table2[],2,TRUE)</f>
        <v>Q4</v>
      </c>
      <c r="J3688" t="str">
        <f t="shared" si="690"/>
        <v>Jan</v>
      </c>
      <c r="K3688" s="5" t="str">
        <f t="shared" si="691"/>
        <v>J</v>
      </c>
      <c r="L3688" t="str">
        <f t="shared" si="692"/>
        <v>01</v>
      </c>
      <c r="M3688" t="str">
        <f t="shared" si="693"/>
        <v>Fri</v>
      </c>
      <c r="N3688" t="str">
        <f t="shared" si="694"/>
        <v>25</v>
      </c>
      <c r="O3688" t="str">
        <f t="shared" si="695"/>
        <v>F</v>
      </c>
    </row>
    <row r="3689" spans="2:15" x14ac:dyDescent="0.25">
      <c r="B3689" s="5">
        <v>47509</v>
      </c>
      <c r="C3689">
        <f t="shared" si="696"/>
        <v>2030</v>
      </c>
      <c r="D3689">
        <f t="shared" si="697"/>
        <v>1</v>
      </c>
      <c r="E3689" t="str">
        <f t="shared" si="698"/>
        <v>January</v>
      </c>
      <c r="F3689" s="6" t="str">
        <f t="shared" si="699"/>
        <v>Jan-30</v>
      </c>
      <c r="G3689">
        <f t="shared" si="700"/>
        <v>7</v>
      </c>
      <c r="H3689" t="str">
        <f t="shared" si="701"/>
        <v>Saturday</v>
      </c>
      <c r="I3689" t="str">
        <f>VLOOKUP(Table1[[#This Row],[Month Num]],Table2[],2,TRUE)</f>
        <v>Q4</v>
      </c>
      <c r="J3689" t="str">
        <f t="shared" si="690"/>
        <v>Jan</v>
      </c>
      <c r="K3689" s="5" t="str">
        <f t="shared" si="691"/>
        <v>J</v>
      </c>
      <c r="L3689" t="str">
        <f t="shared" si="692"/>
        <v>01</v>
      </c>
      <c r="M3689" t="str">
        <f t="shared" si="693"/>
        <v>Sat</v>
      </c>
      <c r="N3689" t="str">
        <f t="shared" si="694"/>
        <v>26</v>
      </c>
      <c r="O3689" t="str">
        <f t="shared" si="695"/>
        <v>S</v>
      </c>
    </row>
    <row r="3690" spans="2:15" x14ac:dyDescent="0.25">
      <c r="B3690" s="5">
        <v>47510</v>
      </c>
      <c r="C3690">
        <f t="shared" si="696"/>
        <v>2030</v>
      </c>
      <c r="D3690">
        <f t="shared" si="697"/>
        <v>1</v>
      </c>
      <c r="E3690" t="str">
        <f t="shared" si="698"/>
        <v>January</v>
      </c>
      <c r="F3690" s="6" t="str">
        <f t="shared" si="699"/>
        <v>Jan-30</v>
      </c>
      <c r="G3690">
        <f t="shared" si="700"/>
        <v>1</v>
      </c>
      <c r="H3690" t="str">
        <f t="shared" si="701"/>
        <v>Sunday</v>
      </c>
      <c r="I3690" t="str">
        <f>VLOOKUP(Table1[[#This Row],[Month Num]],Table2[],2,TRUE)</f>
        <v>Q4</v>
      </c>
      <c r="J3690" t="str">
        <f t="shared" si="690"/>
        <v>Jan</v>
      </c>
      <c r="K3690" s="5" t="str">
        <f t="shared" si="691"/>
        <v>J</v>
      </c>
      <c r="L3690" t="str">
        <f t="shared" si="692"/>
        <v>01</v>
      </c>
      <c r="M3690" t="str">
        <f t="shared" si="693"/>
        <v>Sun</v>
      </c>
      <c r="N3690" t="str">
        <f t="shared" si="694"/>
        <v>27</v>
      </c>
      <c r="O3690" t="str">
        <f t="shared" si="695"/>
        <v>S</v>
      </c>
    </row>
    <row r="3691" spans="2:15" x14ac:dyDescent="0.25">
      <c r="B3691" s="5">
        <v>47511</v>
      </c>
      <c r="C3691">
        <f t="shared" si="696"/>
        <v>2030</v>
      </c>
      <c r="D3691">
        <f t="shared" si="697"/>
        <v>1</v>
      </c>
      <c r="E3691" t="str">
        <f t="shared" si="698"/>
        <v>January</v>
      </c>
      <c r="F3691" s="6" t="str">
        <f t="shared" si="699"/>
        <v>Jan-30</v>
      </c>
      <c r="G3691">
        <f t="shared" si="700"/>
        <v>2</v>
      </c>
      <c r="H3691" t="str">
        <f t="shared" si="701"/>
        <v>Monday</v>
      </c>
      <c r="I3691" t="str">
        <f>VLOOKUP(Table1[[#This Row],[Month Num]],Table2[],2,TRUE)</f>
        <v>Q4</v>
      </c>
      <c r="J3691" t="str">
        <f t="shared" si="690"/>
        <v>Jan</v>
      </c>
      <c r="K3691" s="5" t="str">
        <f t="shared" si="691"/>
        <v>J</v>
      </c>
      <c r="L3691" t="str">
        <f t="shared" si="692"/>
        <v>01</v>
      </c>
      <c r="M3691" t="str">
        <f t="shared" si="693"/>
        <v>Mon</v>
      </c>
      <c r="N3691" t="str">
        <f t="shared" si="694"/>
        <v>28</v>
      </c>
      <c r="O3691" t="str">
        <f t="shared" si="695"/>
        <v>M</v>
      </c>
    </row>
    <row r="3692" spans="2:15" x14ac:dyDescent="0.25">
      <c r="B3692" s="5">
        <v>47512</v>
      </c>
      <c r="C3692">
        <f t="shared" si="696"/>
        <v>2030</v>
      </c>
      <c r="D3692">
        <f t="shared" si="697"/>
        <v>1</v>
      </c>
      <c r="E3692" t="str">
        <f t="shared" si="698"/>
        <v>January</v>
      </c>
      <c r="F3692" s="6" t="str">
        <f t="shared" si="699"/>
        <v>Jan-30</v>
      </c>
      <c r="G3692">
        <f t="shared" si="700"/>
        <v>3</v>
      </c>
      <c r="H3692" t="str">
        <f t="shared" si="701"/>
        <v>Tuesday</v>
      </c>
      <c r="I3692" t="str">
        <f>VLOOKUP(Table1[[#This Row],[Month Num]],Table2[],2,TRUE)</f>
        <v>Q4</v>
      </c>
      <c r="J3692" t="str">
        <f t="shared" si="690"/>
        <v>Jan</v>
      </c>
      <c r="K3692" s="5" t="str">
        <f t="shared" si="691"/>
        <v>J</v>
      </c>
      <c r="L3692" t="str">
        <f t="shared" si="692"/>
        <v>01</v>
      </c>
      <c r="M3692" t="str">
        <f t="shared" si="693"/>
        <v>Tue</v>
      </c>
      <c r="N3692" t="str">
        <f t="shared" si="694"/>
        <v>29</v>
      </c>
      <c r="O3692" t="str">
        <f t="shared" si="695"/>
        <v>T</v>
      </c>
    </row>
    <row r="3693" spans="2:15" x14ac:dyDescent="0.25">
      <c r="B3693" s="5">
        <v>47513</v>
      </c>
      <c r="C3693">
        <f t="shared" si="696"/>
        <v>2030</v>
      </c>
      <c r="D3693">
        <f t="shared" si="697"/>
        <v>1</v>
      </c>
      <c r="E3693" t="str">
        <f t="shared" si="698"/>
        <v>January</v>
      </c>
      <c r="F3693" s="6" t="str">
        <f t="shared" si="699"/>
        <v>Jan-30</v>
      </c>
      <c r="G3693">
        <f t="shared" si="700"/>
        <v>4</v>
      </c>
      <c r="H3693" t="str">
        <f t="shared" si="701"/>
        <v>Wednesday</v>
      </c>
      <c r="I3693" t="str">
        <f>VLOOKUP(Table1[[#This Row],[Month Num]],Table2[],2,TRUE)</f>
        <v>Q4</v>
      </c>
      <c r="J3693" t="str">
        <f t="shared" si="690"/>
        <v>Jan</v>
      </c>
      <c r="K3693" s="5" t="str">
        <f t="shared" si="691"/>
        <v>J</v>
      </c>
      <c r="L3693" t="str">
        <f t="shared" si="692"/>
        <v>01</v>
      </c>
      <c r="M3693" t="str">
        <f t="shared" si="693"/>
        <v>Wed</v>
      </c>
      <c r="N3693" t="str">
        <f t="shared" si="694"/>
        <v>30</v>
      </c>
      <c r="O3693" t="str">
        <f t="shared" si="695"/>
        <v>W</v>
      </c>
    </row>
    <row r="3694" spans="2:15" x14ac:dyDescent="0.25">
      <c r="B3694" s="5">
        <v>47514</v>
      </c>
      <c r="C3694">
        <f t="shared" si="696"/>
        <v>2030</v>
      </c>
      <c r="D3694">
        <f t="shared" si="697"/>
        <v>1</v>
      </c>
      <c r="E3694" t="str">
        <f t="shared" si="698"/>
        <v>January</v>
      </c>
      <c r="F3694" s="6" t="str">
        <f t="shared" si="699"/>
        <v>Jan-30</v>
      </c>
      <c r="G3694">
        <f t="shared" si="700"/>
        <v>5</v>
      </c>
      <c r="H3694" t="str">
        <f t="shared" si="701"/>
        <v>Thursday</v>
      </c>
      <c r="I3694" t="str">
        <f>VLOOKUP(Table1[[#This Row],[Month Num]],Table2[],2,TRUE)</f>
        <v>Q4</v>
      </c>
      <c r="J3694" t="str">
        <f t="shared" si="690"/>
        <v>Jan</v>
      </c>
      <c r="K3694" s="5" t="str">
        <f t="shared" si="691"/>
        <v>J</v>
      </c>
      <c r="L3694" t="str">
        <f t="shared" si="692"/>
        <v>01</v>
      </c>
      <c r="M3694" t="str">
        <f t="shared" si="693"/>
        <v>Thu</v>
      </c>
      <c r="N3694" t="str">
        <f t="shared" si="694"/>
        <v>31</v>
      </c>
      <c r="O3694" t="str">
        <f t="shared" si="695"/>
        <v>T</v>
      </c>
    </row>
    <row r="3695" spans="2:15" x14ac:dyDescent="0.25">
      <c r="B3695" s="5">
        <v>47515</v>
      </c>
      <c r="C3695">
        <f t="shared" si="696"/>
        <v>2030</v>
      </c>
      <c r="D3695">
        <f t="shared" si="697"/>
        <v>2</v>
      </c>
      <c r="E3695" t="str">
        <f t="shared" si="698"/>
        <v>February</v>
      </c>
      <c r="F3695" s="6" t="str">
        <f t="shared" si="699"/>
        <v>Feb-30</v>
      </c>
      <c r="G3695">
        <f t="shared" si="700"/>
        <v>6</v>
      </c>
      <c r="H3695" t="str">
        <f t="shared" si="701"/>
        <v>Friday</v>
      </c>
      <c r="I3695" t="str">
        <f>VLOOKUP(Table1[[#This Row],[Month Num]],Table2[],2,TRUE)</f>
        <v>Q4</v>
      </c>
      <c r="J3695" t="str">
        <f t="shared" si="690"/>
        <v>Feb</v>
      </c>
      <c r="K3695" s="5" t="str">
        <f t="shared" si="691"/>
        <v>F</v>
      </c>
      <c r="L3695" t="str">
        <f t="shared" si="692"/>
        <v>02</v>
      </c>
      <c r="M3695" t="str">
        <f t="shared" si="693"/>
        <v>Fri</v>
      </c>
      <c r="N3695" t="str">
        <f t="shared" si="694"/>
        <v>01</v>
      </c>
      <c r="O3695" t="str">
        <f t="shared" si="695"/>
        <v>F</v>
      </c>
    </row>
    <row r="3696" spans="2:15" x14ac:dyDescent="0.25">
      <c r="B3696" s="5">
        <v>47516</v>
      </c>
      <c r="C3696">
        <f t="shared" si="696"/>
        <v>2030</v>
      </c>
      <c r="D3696">
        <f t="shared" si="697"/>
        <v>2</v>
      </c>
      <c r="E3696" t="str">
        <f t="shared" si="698"/>
        <v>February</v>
      </c>
      <c r="F3696" s="6" t="str">
        <f t="shared" si="699"/>
        <v>Feb-30</v>
      </c>
      <c r="G3696">
        <f t="shared" si="700"/>
        <v>7</v>
      </c>
      <c r="H3696" t="str">
        <f t="shared" si="701"/>
        <v>Saturday</v>
      </c>
      <c r="I3696" t="str">
        <f>VLOOKUP(Table1[[#This Row],[Month Num]],Table2[],2,TRUE)</f>
        <v>Q4</v>
      </c>
      <c r="J3696" t="str">
        <f t="shared" si="690"/>
        <v>Feb</v>
      </c>
      <c r="K3696" s="5" t="str">
        <f t="shared" si="691"/>
        <v>F</v>
      </c>
      <c r="L3696" t="str">
        <f t="shared" si="692"/>
        <v>02</v>
      </c>
      <c r="M3696" t="str">
        <f t="shared" si="693"/>
        <v>Sat</v>
      </c>
      <c r="N3696" t="str">
        <f t="shared" si="694"/>
        <v>02</v>
      </c>
      <c r="O3696" t="str">
        <f t="shared" si="695"/>
        <v>S</v>
      </c>
    </row>
    <row r="3697" spans="2:15" x14ac:dyDescent="0.25">
      <c r="B3697" s="5">
        <v>47517</v>
      </c>
      <c r="C3697">
        <f t="shared" si="696"/>
        <v>2030</v>
      </c>
      <c r="D3697">
        <f t="shared" si="697"/>
        <v>2</v>
      </c>
      <c r="E3697" t="str">
        <f t="shared" si="698"/>
        <v>February</v>
      </c>
      <c r="F3697" s="6" t="str">
        <f t="shared" si="699"/>
        <v>Feb-30</v>
      </c>
      <c r="G3697">
        <f t="shared" si="700"/>
        <v>1</v>
      </c>
      <c r="H3697" t="str">
        <f t="shared" si="701"/>
        <v>Sunday</v>
      </c>
      <c r="I3697" t="str">
        <f>VLOOKUP(Table1[[#This Row],[Month Num]],Table2[],2,TRUE)</f>
        <v>Q4</v>
      </c>
      <c r="J3697" t="str">
        <f t="shared" si="690"/>
        <v>Feb</v>
      </c>
      <c r="K3697" s="5" t="str">
        <f t="shared" si="691"/>
        <v>F</v>
      </c>
      <c r="L3697" t="str">
        <f t="shared" si="692"/>
        <v>02</v>
      </c>
      <c r="M3697" t="str">
        <f t="shared" si="693"/>
        <v>Sun</v>
      </c>
      <c r="N3697" t="str">
        <f t="shared" si="694"/>
        <v>03</v>
      </c>
      <c r="O3697" t="str">
        <f t="shared" si="695"/>
        <v>S</v>
      </c>
    </row>
    <row r="3698" spans="2:15" x14ac:dyDescent="0.25">
      <c r="B3698" s="5">
        <v>47518</v>
      </c>
      <c r="C3698">
        <f t="shared" si="696"/>
        <v>2030</v>
      </c>
      <c r="D3698">
        <f t="shared" si="697"/>
        <v>2</v>
      </c>
      <c r="E3698" t="str">
        <f t="shared" si="698"/>
        <v>February</v>
      </c>
      <c r="F3698" s="6" t="str">
        <f t="shared" si="699"/>
        <v>Feb-30</v>
      </c>
      <c r="G3698">
        <f t="shared" si="700"/>
        <v>2</v>
      </c>
      <c r="H3698" t="str">
        <f t="shared" si="701"/>
        <v>Monday</v>
      </c>
      <c r="I3698" t="str">
        <f>VLOOKUP(Table1[[#This Row],[Month Num]],Table2[],2,TRUE)</f>
        <v>Q4</v>
      </c>
      <c r="J3698" t="str">
        <f t="shared" si="690"/>
        <v>Feb</v>
      </c>
      <c r="K3698" s="5" t="str">
        <f t="shared" si="691"/>
        <v>F</v>
      </c>
      <c r="L3698" t="str">
        <f t="shared" si="692"/>
        <v>02</v>
      </c>
      <c r="M3698" t="str">
        <f t="shared" si="693"/>
        <v>Mon</v>
      </c>
      <c r="N3698" t="str">
        <f t="shared" si="694"/>
        <v>04</v>
      </c>
      <c r="O3698" t="str">
        <f t="shared" si="695"/>
        <v>M</v>
      </c>
    </row>
    <row r="3699" spans="2:15" x14ac:dyDescent="0.25">
      <c r="B3699" s="5">
        <v>47519</v>
      </c>
      <c r="C3699">
        <f t="shared" si="696"/>
        <v>2030</v>
      </c>
      <c r="D3699">
        <f t="shared" si="697"/>
        <v>2</v>
      </c>
      <c r="E3699" t="str">
        <f t="shared" si="698"/>
        <v>February</v>
      </c>
      <c r="F3699" s="6" t="str">
        <f t="shared" si="699"/>
        <v>Feb-30</v>
      </c>
      <c r="G3699">
        <f t="shared" si="700"/>
        <v>3</v>
      </c>
      <c r="H3699" t="str">
        <f t="shared" si="701"/>
        <v>Tuesday</v>
      </c>
      <c r="I3699" t="str">
        <f>VLOOKUP(Table1[[#This Row],[Month Num]],Table2[],2,TRUE)</f>
        <v>Q4</v>
      </c>
      <c r="J3699" t="str">
        <f t="shared" si="690"/>
        <v>Feb</v>
      </c>
      <c r="K3699" s="5" t="str">
        <f t="shared" si="691"/>
        <v>F</v>
      </c>
      <c r="L3699" t="str">
        <f t="shared" si="692"/>
        <v>02</v>
      </c>
      <c r="M3699" t="str">
        <f t="shared" si="693"/>
        <v>Tue</v>
      </c>
      <c r="N3699" t="str">
        <f t="shared" si="694"/>
        <v>05</v>
      </c>
      <c r="O3699" t="str">
        <f t="shared" si="695"/>
        <v>T</v>
      </c>
    </row>
    <row r="3700" spans="2:15" x14ac:dyDescent="0.25">
      <c r="B3700" s="5">
        <v>47520</v>
      </c>
      <c r="C3700">
        <f t="shared" si="696"/>
        <v>2030</v>
      </c>
      <c r="D3700">
        <f t="shared" si="697"/>
        <v>2</v>
      </c>
      <c r="E3700" t="str">
        <f t="shared" si="698"/>
        <v>February</v>
      </c>
      <c r="F3700" s="6" t="str">
        <f t="shared" si="699"/>
        <v>Feb-30</v>
      </c>
      <c r="G3700">
        <f t="shared" si="700"/>
        <v>4</v>
      </c>
      <c r="H3700" t="str">
        <f t="shared" si="701"/>
        <v>Wednesday</v>
      </c>
      <c r="I3700" t="str">
        <f>VLOOKUP(Table1[[#This Row],[Month Num]],Table2[],2,TRUE)</f>
        <v>Q4</v>
      </c>
      <c r="J3700" t="str">
        <f t="shared" si="690"/>
        <v>Feb</v>
      </c>
      <c r="K3700" s="5" t="str">
        <f t="shared" si="691"/>
        <v>F</v>
      </c>
      <c r="L3700" t="str">
        <f t="shared" si="692"/>
        <v>02</v>
      </c>
      <c r="M3700" t="str">
        <f t="shared" si="693"/>
        <v>Wed</v>
      </c>
      <c r="N3700" t="str">
        <f t="shared" si="694"/>
        <v>06</v>
      </c>
      <c r="O3700" t="str">
        <f t="shared" si="695"/>
        <v>W</v>
      </c>
    </row>
    <row r="3701" spans="2:15" x14ac:dyDescent="0.25">
      <c r="B3701" s="5">
        <v>47521</v>
      </c>
      <c r="C3701">
        <f t="shared" si="696"/>
        <v>2030</v>
      </c>
      <c r="D3701">
        <f t="shared" si="697"/>
        <v>2</v>
      </c>
      <c r="E3701" t="str">
        <f t="shared" si="698"/>
        <v>February</v>
      </c>
      <c r="F3701" s="6" t="str">
        <f t="shared" si="699"/>
        <v>Feb-30</v>
      </c>
      <c r="G3701">
        <f t="shared" si="700"/>
        <v>5</v>
      </c>
      <c r="H3701" t="str">
        <f t="shared" si="701"/>
        <v>Thursday</v>
      </c>
      <c r="I3701" t="str">
        <f>VLOOKUP(Table1[[#This Row],[Month Num]],Table2[],2,TRUE)</f>
        <v>Q4</v>
      </c>
      <c r="J3701" t="str">
        <f t="shared" si="690"/>
        <v>Feb</v>
      </c>
      <c r="K3701" s="5" t="str">
        <f t="shared" si="691"/>
        <v>F</v>
      </c>
      <c r="L3701" t="str">
        <f t="shared" si="692"/>
        <v>02</v>
      </c>
      <c r="M3701" t="str">
        <f t="shared" si="693"/>
        <v>Thu</v>
      </c>
      <c r="N3701" t="str">
        <f t="shared" si="694"/>
        <v>07</v>
      </c>
      <c r="O3701" t="str">
        <f t="shared" si="695"/>
        <v>T</v>
      </c>
    </row>
    <row r="3702" spans="2:15" x14ac:dyDescent="0.25">
      <c r="B3702" s="5">
        <v>47522</v>
      </c>
      <c r="C3702">
        <f t="shared" si="696"/>
        <v>2030</v>
      </c>
      <c r="D3702">
        <f t="shared" si="697"/>
        <v>2</v>
      </c>
      <c r="E3702" t="str">
        <f t="shared" si="698"/>
        <v>February</v>
      </c>
      <c r="F3702" s="6" t="str">
        <f t="shared" si="699"/>
        <v>Feb-30</v>
      </c>
      <c r="G3702">
        <f t="shared" si="700"/>
        <v>6</v>
      </c>
      <c r="H3702" t="str">
        <f t="shared" si="701"/>
        <v>Friday</v>
      </c>
      <c r="I3702" t="str">
        <f>VLOOKUP(Table1[[#This Row],[Month Num]],Table2[],2,TRUE)</f>
        <v>Q4</v>
      </c>
      <c r="J3702" t="str">
        <f t="shared" si="690"/>
        <v>Feb</v>
      </c>
      <c r="K3702" s="5" t="str">
        <f t="shared" si="691"/>
        <v>F</v>
      </c>
      <c r="L3702" t="str">
        <f t="shared" si="692"/>
        <v>02</v>
      </c>
      <c r="M3702" t="str">
        <f t="shared" si="693"/>
        <v>Fri</v>
      </c>
      <c r="N3702" t="str">
        <f t="shared" si="694"/>
        <v>08</v>
      </c>
      <c r="O3702" t="str">
        <f t="shared" si="695"/>
        <v>F</v>
      </c>
    </row>
    <row r="3703" spans="2:15" x14ac:dyDescent="0.25">
      <c r="B3703" s="5">
        <v>47523</v>
      </c>
      <c r="C3703">
        <f t="shared" si="696"/>
        <v>2030</v>
      </c>
      <c r="D3703">
        <f t="shared" si="697"/>
        <v>2</v>
      </c>
      <c r="E3703" t="str">
        <f t="shared" si="698"/>
        <v>February</v>
      </c>
      <c r="F3703" s="6" t="str">
        <f t="shared" si="699"/>
        <v>Feb-30</v>
      </c>
      <c r="G3703">
        <f t="shared" si="700"/>
        <v>7</v>
      </c>
      <c r="H3703" t="str">
        <f t="shared" si="701"/>
        <v>Saturday</v>
      </c>
      <c r="I3703" t="str">
        <f>VLOOKUP(Table1[[#This Row],[Month Num]],Table2[],2,TRUE)</f>
        <v>Q4</v>
      </c>
      <c r="J3703" t="str">
        <f t="shared" si="690"/>
        <v>Feb</v>
      </c>
      <c r="K3703" s="5" t="str">
        <f t="shared" si="691"/>
        <v>F</v>
      </c>
      <c r="L3703" t="str">
        <f t="shared" si="692"/>
        <v>02</v>
      </c>
      <c r="M3703" t="str">
        <f t="shared" si="693"/>
        <v>Sat</v>
      </c>
      <c r="N3703" t="str">
        <f t="shared" si="694"/>
        <v>09</v>
      </c>
      <c r="O3703" t="str">
        <f t="shared" si="695"/>
        <v>S</v>
      </c>
    </row>
    <row r="3704" spans="2:15" x14ac:dyDescent="0.25">
      <c r="B3704" s="5">
        <v>47524</v>
      </c>
      <c r="C3704">
        <f t="shared" si="696"/>
        <v>2030</v>
      </c>
      <c r="D3704">
        <f t="shared" si="697"/>
        <v>2</v>
      </c>
      <c r="E3704" t="str">
        <f t="shared" si="698"/>
        <v>February</v>
      </c>
      <c r="F3704" s="6" t="str">
        <f t="shared" si="699"/>
        <v>Feb-30</v>
      </c>
      <c r="G3704">
        <f t="shared" si="700"/>
        <v>1</v>
      </c>
      <c r="H3704" t="str">
        <f t="shared" si="701"/>
        <v>Sunday</v>
      </c>
      <c r="I3704" t="str">
        <f>VLOOKUP(Table1[[#This Row],[Month Num]],Table2[],2,TRUE)</f>
        <v>Q4</v>
      </c>
      <c r="J3704" t="str">
        <f t="shared" si="690"/>
        <v>Feb</v>
      </c>
      <c r="K3704" s="5" t="str">
        <f t="shared" si="691"/>
        <v>F</v>
      </c>
      <c r="L3704" t="str">
        <f t="shared" si="692"/>
        <v>02</v>
      </c>
      <c r="M3704" t="str">
        <f t="shared" si="693"/>
        <v>Sun</v>
      </c>
      <c r="N3704" t="str">
        <f t="shared" si="694"/>
        <v>10</v>
      </c>
      <c r="O3704" t="str">
        <f t="shared" si="695"/>
        <v>S</v>
      </c>
    </row>
    <row r="3705" spans="2:15" x14ac:dyDescent="0.25">
      <c r="B3705" s="5">
        <v>47525</v>
      </c>
      <c r="C3705">
        <f t="shared" si="696"/>
        <v>2030</v>
      </c>
      <c r="D3705">
        <f t="shared" si="697"/>
        <v>2</v>
      </c>
      <c r="E3705" t="str">
        <f t="shared" si="698"/>
        <v>February</v>
      </c>
      <c r="F3705" s="6" t="str">
        <f t="shared" si="699"/>
        <v>Feb-30</v>
      </c>
      <c r="G3705">
        <f t="shared" si="700"/>
        <v>2</v>
      </c>
      <c r="H3705" t="str">
        <f t="shared" si="701"/>
        <v>Monday</v>
      </c>
      <c r="I3705" t="str">
        <f>VLOOKUP(Table1[[#This Row],[Month Num]],Table2[],2,TRUE)</f>
        <v>Q4</v>
      </c>
      <c r="J3705" t="str">
        <f t="shared" si="690"/>
        <v>Feb</v>
      </c>
      <c r="K3705" s="5" t="str">
        <f t="shared" si="691"/>
        <v>F</v>
      </c>
      <c r="L3705" t="str">
        <f t="shared" si="692"/>
        <v>02</v>
      </c>
      <c r="M3705" t="str">
        <f t="shared" si="693"/>
        <v>Mon</v>
      </c>
      <c r="N3705" t="str">
        <f t="shared" si="694"/>
        <v>11</v>
      </c>
      <c r="O3705" t="str">
        <f t="shared" si="695"/>
        <v>M</v>
      </c>
    </row>
    <row r="3706" spans="2:15" x14ac:dyDescent="0.25">
      <c r="B3706" s="5">
        <v>47526</v>
      </c>
      <c r="C3706">
        <f t="shared" si="696"/>
        <v>2030</v>
      </c>
      <c r="D3706">
        <f t="shared" si="697"/>
        <v>2</v>
      </c>
      <c r="E3706" t="str">
        <f t="shared" si="698"/>
        <v>February</v>
      </c>
      <c r="F3706" s="6" t="str">
        <f t="shared" si="699"/>
        <v>Feb-30</v>
      </c>
      <c r="G3706">
        <f t="shared" si="700"/>
        <v>3</v>
      </c>
      <c r="H3706" t="str">
        <f t="shared" si="701"/>
        <v>Tuesday</v>
      </c>
      <c r="I3706" t="str">
        <f>VLOOKUP(Table1[[#This Row],[Month Num]],Table2[],2,TRUE)</f>
        <v>Q4</v>
      </c>
      <c r="J3706" t="str">
        <f t="shared" si="690"/>
        <v>Feb</v>
      </c>
      <c r="K3706" s="5" t="str">
        <f t="shared" si="691"/>
        <v>F</v>
      </c>
      <c r="L3706" t="str">
        <f t="shared" si="692"/>
        <v>02</v>
      </c>
      <c r="M3706" t="str">
        <f t="shared" si="693"/>
        <v>Tue</v>
      </c>
      <c r="N3706" t="str">
        <f t="shared" si="694"/>
        <v>12</v>
      </c>
      <c r="O3706" t="str">
        <f t="shared" si="695"/>
        <v>T</v>
      </c>
    </row>
    <row r="3707" spans="2:15" x14ac:dyDescent="0.25">
      <c r="B3707" s="5">
        <v>47527</v>
      </c>
      <c r="C3707">
        <f t="shared" si="696"/>
        <v>2030</v>
      </c>
      <c r="D3707">
        <f t="shared" si="697"/>
        <v>2</v>
      </c>
      <c r="E3707" t="str">
        <f t="shared" si="698"/>
        <v>February</v>
      </c>
      <c r="F3707" s="6" t="str">
        <f t="shared" si="699"/>
        <v>Feb-30</v>
      </c>
      <c r="G3707">
        <f t="shared" si="700"/>
        <v>4</v>
      </c>
      <c r="H3707" t="str">
        <f t="shared" si="701"/>
        <v>Wednesday</v>
      </c>
      <c r="I3707" t="str">
        <f>VLOOKUP(Table1[[#This Row],[Month Num]],Table2[],2,TRUE)</f>
        <v>Q4</v>
      </c>
      <c r="J3707" t="str">
        <f t="shared" si="690"/>
        <v>Feb</v>
      </c>
      <c r="K3707" s="5" t="str">
        <f t="shared" si="691"/>
        <v>F</v>
      </c>
      <c r="L3707" t="str">
        <f t="shared" si="692"/>
        <v>02</v>
      </c>
      <c r="M3707" t="str">
        <f t="shared" si="693"/>
        <v>Wed</v>
      </c>
      <c r="N3707" t="str">
        <f t="shared" si="694"/>
        <v>13</v>
      </c>
      <c r="O3707" t="str">
        <f t="shared" si="695"/>
        <v>W</v>
      </c>
    </row>
    <row r="3708" spans="2:15" x14ac:dyDescent="0.25">
      <c r="B3708" s="5">
        <v>47528</v>
      </c>
      <c r="C3708">
        <f t="shared" si="696"/>
        <v>2030</v>
      </c>
      <c r="D3708">
        <f t="shared" si="697"/>
        <v>2</v>
      </c>
      <c r="E3708" t="str">
        <f t="shared" si="698"/>
        <v>February</v>
      </c>
      <c r="F3708" s="6" t="str">
        <f t="shared" si="699"/>
        <v>Feb-30</v>
      </c>
      <c r="G3708">
        <f t="shared" si="700"/>
        <v>5</v>
      </c>
      <c r="H3708" t="str">
        <f t="shared" si="701"/>
        <v>Thursday</v>
      </c>
      <c r="I3708" t="str">
        <f>VLOOKUP(Table1[[#This Row],[Month Num]],Table2[],2,TRUE)</f>
        <v>Q4</v>
      </c>
      <c r="J3708" t="str">
        <f t="shared" si="690"/>
        <v>Feb</v>
      </c>
      <c r="K3708" s="5" t="str">
        <f t="shared" si="691"/>
        <v>F</v>
      </c>
      <c r="L3708" t="str">
        <f t="shared" si="692"/>
        <v>02</v>
      </c>
      <c r="M3708" t="str">
        <f t="shared" si="693"/>
        <v>Thu</v>
      </c>
      <c r="N3708" t="str">
        <f t="shared" si="694"/>
        <v>14</v>
      </c>
      <c r="O3708" t="str">
        <f t="shared" si="695"/>
        <v>T</v>
      </c>
    </row>
    <row r="3709" spans="2:15" x14ac:dyDescent="0.25">
      <c r="B3709" s="5">
        <v>47529</v>
      </c>
      <c r="C3709">
        <f t="shared" si="696"/>
        <v>2030</v>
      </c>
      <c r="D3709">
        <f t="shared" si="697"/>
        <v>2</v>
      </c>
      <c r="E3709" t="str">
        <f t="shared" si="698"/>
        <v>February</v>
      </c>
      <c r="F3709" s="6" t="str">
        <f t="shared" si="699"/>
        <v>Feb-30</v>
      </c>
      <c r="G3709">
        <f t="shared" si="700"/>
        <v>6</v>
      </c>
      <c r="H3709" t="str">
        <f t="shared" si="701"/>
        <v>Friday</v>
      </c>
      <c r="I3709" t="str">
        <f>VLOOKUP(Table1[[#This Row],[Month Num]],Table2[],2,TRUE)</f>
        <v>Q4</v>
      </c>
      <c r="J3709" t="str">
        <f t="shared" si="690"/>
        <v>Feb</v>
      </c>
      <c r="K3709" s="5" t="str">
        <f t="shared" si="691"/>
        <v>F</v>
      </c>
      <c r="L3709" t="str">
        <f t="shared" si="692"/>
        <v>02</v>
      </c>
      <c r="M3709" t="str">
        <f t="shared" si="693"/>
        <v>Fri</v>
      </c>
      <c r="N3709" t="str">
        <f t="shared" si="694"/>
        <v>15</v>
      </c>
      <c r="O3709" t="str">
        <f t="shared" si="695"/>
        <v>F</v>
      </c>
    </row>
    <row r="3710" spans="2:15" x14ac:dyDescent="0.25">
      <c r="B3710" s="5">
        <v>47530</v>
      </c>
      <c r="C3710">
        <f t="shared" si="696"/>
        <v>2030</v>
      </c>
      <c r="D3710">
        <f t="shared" si="697"/>
        <v>2</v>
      </c>
      <c r="E3710" t="str">
        <f t="shared" si="698"/>
        <v>February</v>
      </c>
      <c r="F3710" s="6" t="str">
        <f t="shared" si="699"/>
        <v>Feb-30</v>
      </c>
      <c r="G3710">
        <f t="shared" si="700"/>
        <v>7</v>
      </c>
      <c r="H3710" t="str">
        <f t="shared" si="701"/>
        <v>Saturday</v>
      </c>
      <c r="I3710" t="str">
        <f>VLOOKUP(Table1[[#This Row],[Month Num]],Table2[],2,TRUE)</f>
        <v>Q4</v>
      </c>
      <c r="J3710" t="str">
        <f t="shared" si="690"/>
        <v>Feb</v>
      </c>
      <c r="K3710" s="5" t="str">
        <f t="shared" si="691"/>
        <v>F</v>
      </c>
      <c r="L3710" t="str">
        <f t="shared" si="692"/>
        <v>02</v>
      </c>
      <c r="M3710" t="str">
        <f t="shared" si="693"/>
        <v>Sat</v>
      </c>
      <c r="N3710" t="str">
        <f t="shared" si="694"/>
        <v>16</v>
      </c>
      <c r="O3710" t="str">
        <f t="shared" si="695"/>
        <v>S</v>
      </c>
    </row>
    <row r="3711" spans="2:15" x14ac:dyDescent="0.25">
      <c r="B3711" s="5">
        <v>47531</v>
      </c>
      <c r="C3711">
        <f t="shared" si="696"/>
        <v>2030</v>
      </c>
      <c r="D3711">
        <f t="shared" si="697"/>
        <v>2</v>
      </c>
      <c r="E3711" t="str">
        <f t="shared" si="698"/>
        <v>February</v>
      </c>
      <c r="F3711" s="6" t="str">
        <f t="shared" si="699"/>
        <v>Feb-30</v>
      </c>
      <c r="G3711">
        <f t="shared" si="700"/>
        <v>1</v>
      </c>
      <c r="H3711" t="str">
        <f t="shared" si="701"/>
        <v>Sunday</v>
      </c>
      <c r="I3711" t="str">
        <f>VLOOKUP(Table1[[#This Row],[Month Num]],Table2[],2,TRUE)</f>
        <v>Q4</v>
      </c>
      <c r="J3711" t="str">
        <f t="shared" si="690"/>
        <v>Feb</v>
      </c>
      <c r="K3711" s="5" t="str">
        <f t="shared" si="691"/>
        <v>F</v>
      </c>
      <c r="L3711" t="str">
        <f t="shared" si="692"/>
        <v>02</v>
      </c>
      <c r="M3711" t="str">
        <f t="shared" si="693"/>
        <v>Sun</v>
      </c>
      <c r="N3711" t="str">
        <f t="shared" si="694"/>
        <v>17</v>
      </c>
      <c r="O3711" t="str">
        <f t="shared" si="695"/>
        <v>S</v>
      </c>
    </row>
    <row r="3712" spans="2:15" x14ac:dyDescent="0.25">
      <c r="B3712" s="5">
        <v>47532</v>
      </c>
      <c r="C3712">
        <f t="shared" si="696"/>
        <v>2030</v>
      </c>
      <c r="D3712">
        <f t="shared" si="697"/>
        <v>2</v>
      </c>
      <c r="E3712" t="str">
        <f t="shared" si="698"/>
        <v>February</v>
      </c>
      <c r="F3712" s="6" t="str">
        <f t="shared" si="699"/>
        <v>Feb-30</v>
      </c>
      <c r="G3712">
        <f t="shared" si="700"/>
        <v>2</v>
      </c>
      <c r="H3712" t="str">
        <f t="shared" si="701"/>
        <v>Monday</v>
      </c>
      <c r="I3712" t="str">
        <f>VLOOKUP(Table1[[#This Row],[Month Num]],Table2[],2,TRUE)</f>
        <v>Q4</v>
      </c>
      <c r="J3712" t="str">
        <f t="shared" si="690"/>
        <v>Feb</v>
      </c>
      <c r="K3712" s="5" t="str">
        <f t="shared" si="691"/>
        <v>F</v>
      </c>
      <c r="L3712" t="str">
        <f t="shared" si="692"/>
        <v>02</v>
      </c>
      <c r="M3712" t="str">
        <f t="shared" si="693"/>
        <v>Mon</v>
      </c>
      <c r="N3712" t="str">
        <f t="shared" si="694"/>
        <v>18</v>
      </c>
      <c r="O3712" t="str">
        <f t="shared" si="695"/>
        <v>M</v>
      </c>
    </row>
    <row r="3713" spans="2:15" x14ac:dyDescent="0.25">
      <c r="B3713" s="5">
        <v>47533</v>
      </c>
      <c r="C3713">
        <f t="shared" si="696"/>
        <v>2030</v>
      </c>
      <c r="D3713">
        <f t="shared" si="697"/>
        <v>2</v>
      </c>
      <c r="E3713" t="str">
        <f t="shared" si="698"/>
        <v>February</v>
      </c>
      <c r="F3713" s="6" t="str">
        <f t="shared" si="699"/>
        <v>Feb-30</v>
      </c>
      <c r="G3713">
        <f t="shared" si="700"/>
        <v>3</v>
      </c>
      <c r="H3713" t="str">
        <f t="shared" si="701"/>
        <v>Tuesday</v>
      </c>
      <c r="I3713" t="str">
        <f>VLOOKUP(Table1[[#This Row],[Month Num]],Table2[],2,TRUE)</f>
        <v>Q4</v>
      </c>
      <c r="J3713" t="str">
        <f t="shared" si="690"/>
        <v>Feb</v>
      </c>
      <c r="K3713" s="5" t="str">
        <f t="shared" si="691"/>
        <v>F</v>
      </c>
      <c r="L3713" t="str">
        <f t="shared" si="692"/>
        <v>02</v>
      </c>
      <c r="M3713" t="str">
        <f t="shared" si="693"/>
        <v>Tue</v>
      </c>
      <c r="N3713" t="str">
        <f t="shared" si="694"/>
        <v>19</v>
      </c>
      <c r="O3713" t="str">
        <f t="shared" si="695"/>
        <v>T</v>
      </c>
    </row>
    <row r="3714" spans="2:15" x14ac:dyDescent="0.25">
      <c r="B3714" s="5">
        <v>47534</v>
      </c>
      <c r="C3714">
        <f t="shared" si="696"/>
        <v>2030</v>
      </c>
      <c r="D3714">
        <f t="shared" si="697"/>
        <v>2</v>
      </c>
      <c r="E3714" t="str">
        <f t="shared" si="698"/>
        <v>February</v>
      </c>
      <c r="F3714" s="6" t="str">
        <f t="shared" si="699"/>
        <v>Feb-30</v>
      </c>
      <c r="G3714">
        <f t="shared" si="700"/>
        <v>4</v>
      </c>
      <c r="H3714" t="str">
        <f t="shared" si="701"/>
        <v>Wednesday</v>
      </c>
      <c r="I3714" t="str">
        <f>VLOOKUP(Table1[[#This Row],[Month Num]],Table2[],2,TRUE)</f>
        <v>Q4</v>
      </c>
      <c r="J3714" t="str">
        <f t="shared" si="690"/>
        <v>Feb</v>
      </c>
      <c r="K3714" s="5" t="str">
        <f t="shared" si="691"/>
        <v>F</v>
      </c>
      <c r="L3714" t="str">
        <f t="shared" si="692"/>
        <v>02</v>
      </c>
      <c r="M3714" t="str">
        <f t="shared" si="693"/>
        <v>Wed</v>
      </c>
      <c r="N3714" t="str">
        <f t="shared" si="694"/>
        <v>20</v>
      </c>
      <c r="O3714" t="str">
        <f t="shared" si="695"/>
        <v>W</v>
      </c>
    </row>
    <row r="3715" spans="2:15" x14ac:dyDescent="0.25">
      <c r="B3715" s="5">
        <v>47535</v>
      </c>
      <c r="C3715">
        <f t="shared" si="696"/>
        <v>2030</v>
      </c>
      <c r="D3715">
        <f t="shared" si="697"/>
        <v>2</v>
      </c>
      <c r="E3715" t="str">
        <f t="shared" si="698"/>
        <v>February</v>
      </c>
      <c r="F3715" s="6" t="str">
        <f t="shared" si="699"/>
        <v>Feb-30</v>
      </c>
      <c r="G3715">
        <f t="shared" si="700"/>
        <v>5</v>
      </c>
      <c r="H3715" t="str">
        <f t="shared" si="701"/>
        <v>Thursday</v>
      </c>
      <c r="I3715" t="str">
        <f>VLOOKUP(Table1[[#This Row],[Month Num]],Table2[],2,TRUE)</f>
        <v>Q4</v>
      </c>
      <c r="J3715" t="str">
        <f t="shared" si="690"/>
        <v>Feb</v>
      </c>
      <c r="K3715" s="5" t="str">
        <f t="shared" si="691"/>
        <v>F</v>
      </c>
      <c r="L3715" t="str">
        <f t="shared" si="692"/>
        <v>02</v>
      </c>
      <c r="M3715" t="str">
        <f t="shared" si="693"/>
        <v>Thu</v>
      </c>
      <c r="N3715" t="str">
        <f t="shared" si="694"/>
        <v>21</v>
      </c>
      <c r="O3715" t="str">
        <f t="shared" si="695"/>
        <v>T</v>
      </c>
    </row>
    <row r="3716" spans="2:15" x14ac:dyDescent="0.25">
      <c r="B3716" s="5">
        <v>47536</v>
      </c>
      <c r="C3716">
        <f t="shared" si="696"/>
        <v>2030</v>
      </c>
      <c r="D3716">
        <f t="shared" si="697"/>
        <v>2</v>
      </c>
      <c r="E3716" t="str">
        <f t="shared" si="698"/>
        <v>February</v>
      </c>
      <c r="F3716" s="6" t="str">
        <f t="shared" si="699"/>
        <v>Feb-30</v>
      </c>
      <c r="G3716">
        <f t="shared" si="700"/>
        <v>6</v>
      </c>
      <c r="H3716" t="str">
        <f t="shared" si="701"/>
        <v>Friday</v>
      </c>
      <c r="I3716" t="str">
        <f>VLOOKUP(Table1[[#This Row],[Month Num]],Table2[],2,TRUE)</f>
        <v>Q4</v>
      </c>
      <c r="J3716" t="str">
        <f t="shared" si="690"/>
        <v>Feb</v>
      </c>
      <c r="K3716" s="5" t="str">
        <f t="shared" si="691"/>
        <v>F</v>
      </c>
      <c r="L3716" t="str">
        <f t="shared" si="692"/>
        <v>02</v>
      </c>
      <c r="M3716" t="str">
        <f t="shared" si="693"/>
        <v>Fri</v>
      </c>
      <c r="N3716" t="str">
        <f t="shared" si="694"/>
        <v>22</v>
      </c>
      <c r="O3716" t="str">
        <f t="shared" si="695"/>
        <v>F</v>
      </c>
    </row>
    <row r="3717" spans="2:15" x14ac:dyDescent="0.25">
      <c r="B3717" s="5">
        <v>47537</v>
      </c>
      <c r="C3717">
        <f t="shared" si="696"/>
        <v>2030</v>
      </c>
      <c r="D3717">
        <f t="shared" si="697"/>
        <v>2</v>
      </c>
      <c r="E3717" t="str">
        <f t="shared" si="698"/>
        <v>February</v>
      </c>
      <c r="F3717" s="6" t="str">
        <f t="shared" si="699"/>
        <v>Feb-30</v>
      </c>
      <c r="G3717">
        <f t="shared" si="700"/>
        <v>7</v>
      </c>
      <c r="H3717" t="str">
        <f t="shared" si="701"/>
        <v>Saturday</v>
      </c>
      <c r="I3717" t="str">
        <f>VLOOKUP(Table1[[#This Row],[Month Num]],Table2[],2,TRUE)</f>
        <v>Q4</v>
      </c>
      <c r="J3717" t="str">
        <f t="shared" si="690"/>
        <v>Feb</v>
      </c>
      <c r="K3717" s="5" t="str">
        <f t="shared" si="691"/>
        <v>F</v>
      </c>
      <c r="L3717" t="str">
        <f t="shared" si="692"/>
        <v>02</v>
      </c>
      <c r="M3717" t="str">
        <f t="shared" si="693"/>
        <v>Sat</v>
      </c>
      <c r="N3717" t="str">
        <f t="shared" si="694"/>
        <v>23</v>
      </c>
      <c r="O3717" t="str">
        <f t="shared" si="695"/>
        <v>S</v>
      </c>
    </row>
    <row r="3718" spans="2:15" x14ac:dyDescent="0.25">
      <c r="B3718" s="5">
        <v>47538</v>
      </c>
      <c r="C3718">
        <f t="shared" si="696"/>
        <v>2030</v>
      </c>
      <c r="D3718">
        <f t="shared" si="697"/>
        <v>2</v>
      </c>
      <c r="E3718" t="str">
        <f t="shared" si="698"/>
        <v>February</v>
      </c>
      <c r="F3718" s="6" t="str">
        <f t="shared" si="699"/>
        <v>Feb-30</v>
      </c>
      <c r="G3718">
        <f t="shared" si="700"/>
        <v>1</v>
      </c>
      <c r="H3718" t="str">
        <f t="shared" si="701"/>
        <v>Sunday</v>
      </c>
      <c r="I3718" t="str">
        <f>VLOOKUP(Table1[[#This Row],[Month Num]],Table2[],2,TRUE)</f>
        <v>Q4</v>
      </c>
      <c r="J3718" t="str">
        <f t="shared" si="690"/>
        <v>Feb</v>
      </c>
      <c r="K3718" s="5" t="str">
        <f t="shared" si="691"/>
        <v>F</v>
      </c>
      <c r="L3718" t="str">
        <f t="shared" si="692"/>
        <v>02</v>
      </c>
      <c r="M3718" t="str">
        <f t="shared" si="693"/>
        <v>Sun</v>
      </c>
      <c r="N3718" t="str">
        <f t="shared" si="694"/>
        <v>24</v>
      </c>
      <c r="O3718" t="str">
        <f t="shared" si="695"/>
        <v>S</v>
      </c>
    </row>
    <row r="3719" spans="2:15" x14ac:dyDescent="0.25">
      <c r="B3719" s="5">
        <v>47539</v>
      </c>
      <c r="C3719">
        <f t="shared" si="696"/>
        <v>2030</v>
      </c>
      <c r="D3719">
        <f t="shared" si="697"/>
        <v>2</v>
      </c>
      <c r="E3719" t="str">
        <f t="shared" si="698"/>
        <v>February</v>
      </c>
      <c r="F3719" s="6" t="str">
        <f t="shared" si="699"/>
        <v>Feb-30</v>
      </c>
      <c r="G3719">
        <f t="shared" si="700"/>
        <v>2</v>
      </c>
      <c r="H3719" t="str">
        <f t="shared" si="701"/>
        <v>Monday</v>
      </c>
      <c r="I3719" t="str">
        <f>VLOOKUP(Table1[[#This Row],[Month Num]],Table2[],2,TRUE)</f>
        <v>Q4</v>
      </c>
      <c r="J3719" t="str">
        <f t="shared" si="690"/>
        <v>Feb</v>
      </c>
      <c r="K3719" s="5" t="str">
        <f t="shared" si="691"/>
        <v>F</v>
      </c>
      <c r="L3719" t="str">
        <f t="shared" si="692"/>
        <v>02</v>
      </c>
      <c r="M3719" t="str">
        <f t="shared" si="693"/>
        <v>Mon</v>
      </c>
      <c r="N3719" t="str">
        <f t="shared" si="694"/>
        <v>25</v>
      </c>
      <c r="O3719" t="str">
        <f t="shared" si="695"/>
        <v>M</v>
      </c>
    </row>
    <row r="3720" spans="2:15" x14ac:dyDescent="0.25">
      <c r="B3720" s="5">
        <v>47540</v>
      </c>
      <c r="C3720">
        <f t="shared" si="696"/>
        <v>2030</v>
      </c>
      <c r="D3720">
        <f t="shared" si="697"/>
        <v>2</v>
      </c>
      <c r="E3720" t="str">
        <f t="shared" si="698"/>
        <v>February</v>
      </c>
      <c r="F3720" s="6" t="str">
        <f t="shared" si="699"/>
        <v>Feb-30</v>
      </c>
      <c r="G3720">
        <f t="shared" si="700"/>
        <v>3</v>
      </c>
      <c r="H3720" t="str">
        <f t="shared" si="701"/>
        <v>Tuesday</v>
      </c>
      <c r="I3720" t="str">
        <f>VLOOKUP(Table1[[#This Row],[Month Num]],Table2[],2,TRUE)</f>
        <v>Q4</v>
      </c>
      <c r="J3720" t="str">
        <f t="shared" si="690"/>
        <v>Feb</v>
      </c>
      <c r="K3720" s="5" t="str">
        <f t="shared" si="691"/>
        <v>F</v>
      </c>
      <c r="L3720" t="str">
        <f t="shared" si="692"/>
        <v>02</v>
      </c>
      <c r="M3720" t="str">
        <f t="shared" si="693"/>
        <v>Tue</v>
      </c>
      <c r="N3720" t="str">
        <f t="shared" si="694"/>
        <v>26</v>
      </c>
      <c r="O3720" t="str">
        <f t="shared" si="695"/>
        <v>T</v>
      </c>
    </row>
    <row r="3721" spans="2:15" x14ac:dyDescent="0.25">
      <c r="B3721" s="5">
        <v>47541</v>
      </c>
      <c r="C3721">
        <f t="shared" si="696"/>
        <v>2030</v>
      </c>
      <c r="D3721">
        <f t="shared" si="697"/>
        <v>2</v>
      </c>
      <c r="E3721" t="str">
        <f t="shared" si="698"/>
        <v>February</v>
      </c>
      <c r="F3721" s="6" t="str">
        <f t="shared" si="699"/>
        <v>Feb-30</v>
      </c>
      <c r="G3721">
        <f t="shared" si="700"/>
        <v>4</v>
      </c>
      <c r="H3721" t="str">
        <f t="shared" si="701"/>
        <v>Wednesday</v>
      </c>
      <c r="I3721" t="str">
        <f>VLOOKUP(Table1[[#This Row],[Month Num]],Table2[],2,TRUE)</f>
        <v>Q4</v>
      </c>
      <c r="J3721" t="str">
        <f t="shared" si="690"/>
        <v>Feb</v>
      </c>
      <c r="K3721" s="5" t="str">
        <f t="shared" si="691"/>
        <v>F</v>
      </c>
      <c r="L3721" t="str">
        <f t="shared" si="692"/>
        <v>02</v>
      </c>
      <c r="M3721" t="str">
        <f t="shared" si="693"/>
        <v>Wed</v>
      </c>
      <c r="N3721" t="str">
        <f t="shared" si="694"/>
        <v>27</v>
      </c>
      <c r="O3721" t="str">
        <f t="shared" si="695"/>
        <v>W</v>
      </c>
    </row>
    <row r="3722" spans="2:15" x14ac:dyDescent="0.25">
      <c r="B3722" s="5">
        <v>47542</v>
      </c>
      <c r="C3722">
        <f t="shared" si="696"/>
        <v>2030</v>
      </c>
      <c r="D3722">
        <f t="shared" si="697"/>
        <v>2</v>
      </c>
      <c r="E3722" t="str">
        <f t="shared" si="698"/>
        <v>February</v>
      </c>
      <c r="F3722" s="6" t="str">
        <f t="shared" si="699"/>
        <v>Feb-30</v>
      </c>
      <c r="G3722">
        <f t="shared" si="700"/>
        <v>5</v>
      </c>
      <c r="H3722" t="str">
        <f t="shared" si="701"/>
        <v>Thursday</v>
      </c>
      <c r="I3722" t="str">
        <f>VLOOKUP(Table1[[#This Row],[Month Num]],Table2[],2,TRUE)</f>
        <v>Q4</v>
      </c>
      <c r="J3722" t="str">
        <f t="shared" si="690"/>
        <v>Feb</v>
      </c>
      <c r="K3722" s="5" t="str">
        <f t="shared" si="691"/>
        <v>F</v>
      </c>
      <c r="L3722" t="str">
        <f t="shared" si="692"/>
        <v>02</v>
      </c>
      <c r="M3722" t="str">
        <f t="shared" si="693"/>
        <v>Thu</v>
      </c>
      <c r="N3722" t="str">
        <f t="shared" si="694"/>
        <v>28</v>
      </c>
      <c r="O3722" t="str">
        <f t="shared" si="695"/>
        <v>T</v>
      </c>
    </row>
    <row r="3723" spans="2:15" x14ac:dyDescent="0.25">
      <c r="B3723" s="5">
        <v>47543</v>
      </c>
      <c r="C3723">
        <f t="shared" si="696"/>
        <v>2030</v>
      </c>
      <c r="D3723">
        <f t="shared" si="697"/>
        <v>3</v>
      </c>
      <c r="E3723" t="str">
        <f t="shared" si="698"/>
        <v>March</v>
      </c>
      <c r="F3723" s="6" t="str">
        <f t="shared" si="699"/>
        <v>Mar-30</v>
      </c>
      <c r="G3723">
        <f t="shared" si="700"/>
        <v>6</v>
      </c>
      <c r="H3723" t="str">
        <f t="shared" si="701"/>
        <v>Friday</v>
      </c>
      <c r="I3723" t="str">
        <f>VLOOKUP(Table1[[#This Row],[Month Num]],Table2[],2,TRUE)</f>
        <v>Q4</v>
      </c>
      <c r="J3723" t="str">
        <f t="shared" ref="J3723:J3786" si="702">TEXT(B3723,"MMM")</f>
        <v>Mar</v>
      </c>
      <c r="K3723" s="5" t="str">
        <f t="shared" ref="K3723:K3786" si="703">LEFT(E3723,1)</f>
        <v>M</v>
      </c>
      <c r="L3723" t="str">
        <f t="shared" ref="L3723:L3786" si="704">TEXT(B3723,"MM")</f>
        <v>03</v>
      </c>
      <c r="M3723" t="str">
        <f t="shared" ref="M3723:M3786" si="705">TEXT(B3723,"ddd")</f>
        <v>Fri</v>
      </c>
      <c r="N3723" t="str">
        <f t="shared" ref="N3723:N3786" si="706">TEXT(B3723,"dd")</f>
        <v>01</v>
      </c>
      <c r="O3723" t="str">
        <f t="shared" ref="O3723:O3786" si="707">LEFT(H3723,1)</f>
        <v>F</v>
      </c>
    </row>
    <row r="3724" spans="2:15" x14ac:dyDescent="0.25">
      <c r="B3724" s="5">
        <v>47544</v>
      </c>
      <c r="C3724">
        <f t="shared" si="696"/>
        <v>2030</v>
      </c>
      <c r="D3724">
        <f t="shared" si="697"/>
        <v>3</v>
      </c>
      <c r="E3724" t="str">
        <f t="shared" si="698"/>
        <v>March</v>
      </c>
      <c r="F3724" s="6" t="str">
        <f t="shared" si="699"/>
        <v>Mar-30</v>
      </c>
      <c r="G3724">
        <f t="shared" si="700"/>
        <v>7</v>
      </c>
      <c r="H3724" t="str">
        <f t="shared" si="701"/>
        <v>Saturday</v>
      </c>
      <c r="I3724" t="str">
        <f>VLOOKUP(Table1[[#This Row],[Month Num]],Table2[],2,TRUE)</f>
        <v>Q4</v>
      </c>
      <c r="J3724" t="str">
        <f t="shared" si="702"/>
        <v>Mar</v>
      </c>
      <c r="K3724" s="5" t="str">
        <f t="shared" si="703"/>
        <v>M</v>
      </c>
      <c r="L3724" t="str">
        <f t="shared" si="704"/>
        <v>03</v>
      </c>
      <c r="M3724" t="str">
        <f t="shared" si="705"/>
        <v>Sat</v>
      </c>
      <c r="N3724" t="str">
        <f t="shared" si="706"/>
        <v>02</v>
      </c>
      <c r="O3724" t="str">
        <f t="shared" si="707"/>
        <v>S</v>
      </c>
    </row>
    <row r="3725" spans="2:15" x14ac:dyDescent="0.25">
      <c r="B3725" s="5">
        <v>47545</v>
      </c>
      <c r="C3725">
        <f t="shared" si="696"/>
        <v>2030</v>
      </c>
      <c r="D3725">
        <f t="shared" si="697"/>
        <v>3</v>
      </c>
      <c r="E3725" t="str">
        <f t="shared" si="698"/>
        <v>March</v>
      </c>
      <c r="F3725" s="6" t="str">
        <f t="shared" si="699"/>
        <v>Mar-30</v>
      </c>
      <c r="G3725">
        <f t="shared" si="700"/>
        <v>1</v>
      </c>
      <c r="H3725" t="str">
        <f t="shared" si="701"/>
        <v>Sunday</v>
      </c>
      <c r="I3725" t="str">
        <f>VLOOKUP(Table1[[#This Row],[Month Num]],Table2[],2,TRUE)</f>
        <v>Q4</v>
      </c>
      <c r="J3725" t="str">
        <f t="shared" si="702"/>
        <v>Mar</v>
      </c>
      <c r="K3725" s="5" t="str">
        <f t="shared" si="703"/>
        <v>M</v>
      </c>
      <c r="L3725" t="str">
        <f t="shared" si="704"/>
        <v>03</v>
      </c>
      <c r="M3725" t="str">
        <f t="shared" si="705"/>
        <v>Sun</v>
      </c>
      <c r="N3725" t="str">
        <f t="shared" si="706"/>
        <v>03</v>
      </c>
      <c r="O3725" t="str">
        <f t="shared" si="707"/>
        <v>S</v>
      </c>
    </row>
    <row r="3726" spans="2:15" x14ac:dyDescent="0.25">
      <c r="B3726" s="5">
        <v>47546</v>
      </c>
      <c r="C3726">
        <f t="shared" si="696"/>
        <v>2030</v>
      </c>
      <c r="D3726">
        <f t="shared" si="697"/>
        <v>3</v>
      </c>
      <c r="E3726" t="str">
        <f t="shared" si="698"/>
        <v>March</v>
      </c>
      <c r="F3726" s="6" t="str">
        <f t="shared" si="699"/>
        <v>Mar-30</v>
      </c>
      <c r="G3726">
        <f t="shared" si="700"/>
        <v>2</v>
      </c>
      <c r="H3726" t="str">
        <f t="shared" si="701"/>
        <v>Monday</v>
      </c>
      <c r="I3726" t="str">
        <f>VLOOKUP(Table1[[#This Row],[Month Num]],Table2[],2,TRUE)</f>
        <v>Q4</v>
      </c>
      <c r="J3726" t="str">
        <f t="shared" si="702"/>
        <v>Mar</v>
      </c>
      <c r="K3726" s="5" t="str">
        <f t="shared" si="703"/>
        <v>M</v>
      </c>
      <c r="L3726" t="str">
        <f t="shared" si="704"/>
        <v>03</v>
      </c>
      <c r="M3726" t="str">
        <f t="shared" si="705"/>
        <v>Mon</v>
      </c>
      <c r="N3726" t="str">
        <f t="shared" si="706"/>
        <v>04</v>
      </c>
      <c r="O3726" t="str">
        <f t="shared" si="707"/>
        <v>M</v>
      </c>
    </row>
    <row r="3727" spans="2:15" x14ac:dyDescent="0.25">
      <c r="B3727" s="5">
        <v>47547</v>
      </c>
      <c r="C3727">
        <f t="shared" si="696"/>
        <v>2030</v>
      </c>
      <c r="D3727">
        <f t="shared" si="697"/>
        <v>3</v>
      </c>
      <c r="E3727" t="str">
        <f t="shared" si="698"/>
        <v>March</v>
      </c>
      <c r="F3727" s="6" t="str">
        <f t="shared" si="699"/>
        <v>Mar-30</v>
      </c>
      <c r="G3727">
        <f t="shared" si="700"/>
        <v>3</v>
      </c>
      <c r="H3727" t="str">
        <f t="shared" si="701"/>
        <v>Tuesday</v>
      </c>
      <c r="I3727" t="str">
        <f>VLOOKUP(Table1[[#This Row],[Month Num]],Table2[],2,TRUE)</f>
        <v>Q4</v>
      </c>
      <c r="J3727" t="str">
        <f t="shared" si="702"/>
        <v>Mar</v>
      </c>
      <c r="K3727" s="5" t="str">
        <f t="shared" si="703"/>
        <v>M</v>
      </c>
      <c r="L3727" t="str">
        <f t="shared" si="704"/>
        <v>03</v>
      </c>
      <c r="M3727" t="str">
        <f t="shared" si="705"/>
        <v>Tue</v>
      </c>
      <c r="N3727" t="str">
        <f t="shared" si="706"/>
        <v>05</v>
      </c>
      <c r="O3727" t="str">
        <f t="shared" si="707"/>
        <v>T</v>
      </c>
    </row>
    <row r="3728" spans="2:15" x14ac:dyDescent="0.25">
      <c r="B3728" s="5">
        <v>47548</v>
      </c>
      <c r="C3728">
        <f t="shared" si="696"/>
        <v>2030</v>
      </c>
      <c r="D3728">
        <f t="shared" si="697"/>
        <v>3</v>
      </c>
      <c r="E3728" t="str">
        <f t="shared" si="698"/>
        <v>March</v>
      </c>
      <c r="F3728" s="6" t="str">
        <f t="shared" si="699"/>
        <v>Mar-30</v>
      </c>
      <c r="G3728">
        <f t="shared" si="700"/>
        <v>4</v>
      </c>
      <c r="H3728" t="str">
        <f t="shared" si="701"/>
        <v>Wednesday</v>
      </c>
      <c r="I3728" t="str">
        <f>VLOOKUP(Table1[[#This Row],[Month Num]],Table2[],2,TRUE)</f>
        <v>Q4</v>
      </c>
      <c r="J3728" t="str">
        <f t="shared" si="702"/>
        <v>Mar</v>
      </c>
      <c r="K3728" s="5" t="str">
        <f t="shared" si="703"/>
        <v>M</v>
      </c>
      <c r="L3728" t="str">
        <f t="shared" si="704"/>
        <v>03</v>
      </c>
      <c r="M3728" t="str">
        <f t="shared" si="705"/>
        <v>Wed</v>
      </c>
      <c r="N3728" t="str">
        <f t="shared" si="706"/>
        <v>06</v>
      </c>
      <c r="O3728" t="str">
        <f t="shared" si="707"/>
        <v>W</v>
      </c>
    </row>
    <row r="3729" spans="2:15" x14ac:dyDescent="0.25">
      <c r="B3729" s="5">
        <v>47549</v>
      </c>
      <c r="C3729">
        <f t="shared" ref="C3729:C3792" si="708">YEAR(B3729)</f>
        <v>2030</v>
      </c>
      <c r="D3729">
        <f t="shared" ref="D3729:D3792" si="709">MONTH(B3729)</f>
        <v>3</v>
      </c>
      <c r="E3729" t="str">
        <f t="shared" ref="E3729:E3792" si="710">TEXT(B3729,"MMMM")</f>
        <v>March</v>
      </c>
      <c r="F3729" s="6" t="str">
        <f t="shared" ref="F3729:F3792" si="711">TEXT(B3729,"mmm-yy")</f>
        <v>Mar-30</v>
      </c>
      <c r="G3729">
        <f t="shared" ref="G3729:G3792" si="712">WEEKDAY(B3729)</f>
        <v>5</v>
      </c>
      <c r="H3729" t="str">
        <f t="shared" ref="H3729:H3792" si="713">TEXT(B3729,"dddd")</f>
        <v>Thursday</v>
      </c>
      <c r="I3729" t="str">
        <f>VLOOKUP(Table1[[#This Row],[Month Num]],Table2[],2,TRUE)</f>
        <v>Q4</v>
      </c>
      <c r="J3729" t="str">
        <f t="shared" si="702"/>
        <v>Mar</v>
      </c>
      <c r="K3729" s="5" t="str">
        <f t="shared" si="703"/>
        <v>M</v>
      </c>
      <c r="L3729" t="str">
        <f t="shared" si="704"/>
        <v>03</v>
      </c>
      <c r="M3729" t="str">
        <f t="shared" si="705"/>
        <v>Thu</v>
      </c>
      <c r="N3729" t="str">
        <f t="shared" si="706"/>
        <v>07</v>
      </c>
      <c r="O3729" t="str">
        <f t="shared" si="707"/>
        <v>T</v>
      </c>
    </row>
    <row r="3730" spans="2:15" x14ac:dyDescent="0.25">
      <c r="B3730" s="5">
        <v>47550</v>
      </c>
      <c r="C3730">
        <f t="shared" si="708"/>
        <v>2030</v>
      </c>
      <c r="D3730">
        <f t="shared" si="709"/>
        <v>3</v>
      </c>
      <c r="E3730" t="str">
        <f t="shared" si="710"/>
        <v>March</v>
      </c>
      <c r="F3730" s="6" t="str">
        <f t="shared" si="711"/>
        <v>Mar-30</v>
      </c>
      <c r="G3730">
        <f t="shared" si="712"/>
        <v>6</v>
      </c>
      <c r="H3730" t="str">
        <f t="shared" si="713"/>
        <v>Friday</v>
      </c>
      <c r="I3730" t="str">
        <f>VLOOKUP(Table1[[#This Row],[Month Num]],Table2[],2,TRUE)</f>
        <v>Q4</v>
      </c>
      <c r="J3730" t="str">
        <f t="shared" si="702"/>
        <v>Mar</v>
      </c>
      <c r="K3730" s="5" t="str">
        <f t="shared" si="703"/>
        <v>M</v>
      </c>
      <c r="L3730" t="str">
        <f t="shared" si="704"/>
        <v>03</v>
      </c>
      <c r="M3730" t="str">
        <f t="shared" si="705"/>
        <v>Fri</v>
      </c>
      <c r="N3730" t="str">
        <f t="shared" si="706"/>
        <v>08</v>
      </c>
      <c r="O3730" t="str">
        <f t="shared" si="707"/>
        <v>F</v>
      </c>
    </row>
    <row r="3731" spans="2:15" x14ac:dyDescent="0.25">
      <c r="B3731" s="5">
        <v>47551</v>
      </c>
      <c r="C3731">
        <f t="shared" si="708"/>
        <v>2030</v>
      </c>
      <c r="D3731">
        <f t="shared" si="709"/>
        <v>3</v>
      </c>
      <c r="E3731" t="str">
        <f t="shared" si="710"/>
        <v>March</v>
      </c>
      <c r="F3731" s="6" t="str">
        <f t="shared" si="711"/>
        <v>Mar-30</v>
      </c>
      <c r="G3731">
        <f t="shared" si="712"/>
        <v>7</v>
      </c>
      <c r="H3731" t="str">
        <f t="shared" si="713"/>
        <v>Saturday</v>
      </c>
      <c r="I3731" t="str">
        <f>VLOOKUP(Table1[[#This Row],[Month Num]],Table2[],2,TRUE)</f>
        <v>Q4</v>
      </c>
      <c r="J3731" t="str">
        <f t="shared" si="702"/>
        <v>Mar</v>
      </c>
      <c r="K3731" s="5" t="str">
        <f t="shared" si="703"/>
        <v>M</v>
      </c>
      <c r="L3731" t="str">
        <f t="shared" si="704"/>
        <v>03</v>
      </c>
      <c r="M3731" t="str">
        <f t="shared" si="705"/>
        <v>Sat</v>
      </c>
      <c r="N3731" t="str">
        <f t="shared" si="706"/>
        <v>09</v>
      </c>
      <c r="O3731" t="str">
        <f t="shared" si="707"/>
        <v>S</v>
      </c>
    </row>
    <row r="3732" spans="2:15" x14ac:dyDescent="0.25">
      <c r="B3732" s="5">
        <v>47552</v>
      </c>
      <c r="C3732">
        <f t="shared" si="708"/>
        <v>2030</v>
      </c>
      <c r="D3732">
        <f t="shared" si="709"/>
        <v>3</v>
      </c>
      <c r="E3732" t="str">
        <f t="shared" si="710"/>
        <v>March</v>
      </c>
      <c r="F3732" s="6" t="str">
        <f t="shared" si="711"/>
        <v>Mar-30</v>
      </c>
      <c r="G3732">
        <f t="shared" si="712"/>
        <v>1</v>
      </c>
      <c r="H3732" t="str">
        <f t="shared" si="713"/>
        <v>Sunday</v>
      </c>
      <c r="I3732" t="str">
        <f>VLOOKUP(Table1[[#This Row],[Month Num]],Table2[],2,TRUE)</f>
        <v>Q4</v>
      </c>
      <c r="J3732" t="str">
        <f t="shared" si="702"/>
        <v>Mar</v>
      </c>
      <c r="K3732" s="5" t="str">
        <f t="shared" si="703"/>
        <v>M</v>
      </c>
      <c r="L3732" t="str">
        <f t="shared" si="704"/>
        <v>03</v>
      </c>
      <c r="M3732" t="str">
        <f t="shared" si="705"/>
        <v>Sun</v>
      </c>
      <c r="N3732" t="str">
        <f t="shared" si="706"/>
        <v>10</v>
      </c>
      <c r="O3732" t="str">
        <f t="shared" si="707"/>
        <v>S</v>
      </c>
    </row>
    <row r="3733" spans="2:15" x14ac:dyDescent="0.25">
      <c r="B3733" s="5">
        <v>47553</v>
      </c>
      <c r="C3733">
        <f t="shared" si="708"/>
        <v>2030</v>
      </c>
      <c r="D3733">
        <f t="shared" si="709"/>
        <v>3</v>
      </c>
      <c r="E3733" t="str">
        <f t="shared" si="710"/>
        <v>March</v>
      </c>
      <c r="F3733" s="6" t="str">
        <f t="shared" si="711"/>
        <v>Mar-30</v>
      </c>
      <c r="G3733">
        <f t="shared" si="712"/>
        <v>2</v>
      </c>
      <c r="H3733" t="str">
        <f t="shared" si="713"/>
        <v>Monday</v>
      </c>
      <c r="I3733" t="str">
        <f>VLOOKUP(Table1[[#This Row],[Month Num]],Table2[],2,TRUE)</f>
        <v>Q4</v>
      </c>
      <c r="J3733" t="str">
        <f t="shared" si="702"/>
        <v>Mar</v>
      </c>
      <c r="K3733" s="5" t="str">
        <f t="shared" si="703"/>
        <v>M</v>
      </c>
      <c r="L3733" t="str">
        <f t="shared" si="704"/>
        <v>03</v>
      </c>
      <c r="M3733" t="str">
        <f t="shared" si="705"/>
        <v>Mon</v>
      </c>
      <c r="N3733" t="str">
        <f t="shared" si="706"/>
        <v>11</v>
      </c>
      <c r="O3733" t="str">
        <f t="shared" si="707"/>
        <v>M</v>
      </c>
    </row>
    <row r="3734" spans="2:15" x14ac:dyDescent="0.25">
      <c r="B3734" s="5">
        <v>47554</v>
      </c>
      <c r="C3734">
        <f t="shared" si="708"/>
        <v>2030</v>
      </c>
      <c r="D3734">
        <f t="shared" si="709"/>
        <v>3</v>
      </c>
      <c r="E3734" t="str">
        <f t="shared" si="710"/>
        <v>March</v>
      </c>
      <c r="F3734" s="6" t="str">
        <f t="shared" si="711"/>
        <v>Mar-30</v>
      </c>
      <c r="G3734">
        <f t="shared" si="712"/>
        <v>3</v>
      </c>
      <c r="H3734" t="str">
        <f t="shared" si="713"/>
        <v>Tuesday</v>
      </c>
      <c r="I3734" t="str">
        <f>VLOOKUP(Table1[[#This Row],[Month Num]],Table2[],2,TRUE)</f>
        <v>Q4</v>
      </c>
      <c r="J3734" t="str">
        <f t="shared" si="702"/>
        <v>Mar</v>
      </c>
      <c r="K3734" s="5" t="str">
        <f t="shared" si="703"/>
        <v>M</v>
      </c>
      <c r="L3734" t="str">
        <f t="shared" si="704"/>
        <v>03</v>
      </c>
      <c r="M3734" t="str">
        <f t="shared" si="705"/>
        <v>Tue</v>
      </c>
      <c r="N3734" t="str">
        <f t="shared" si="706"/>
        <v>12</v>
      </c>
      <c r="O3734" t="str">
        <f t="shared" si="707"/>
        <v>T</v>
      </c>
    </row>
    <row r="3735" spans="2:15" x14ac:dyDescent="0.25">
      <c r="B3735" s="5">
        <v>47555</v>
      </c>
      <c r="C3735">
        <f t="shared" si="708"/>
        <v>2030</v>
      </c>
      <c r="D3735">
        <f t="shared" si="709"/>
        <v>3</v>
      </c>
      <c r="E3735" t="str">
        <f t="shared" si="710"/>
        <v>March</v>
      </c>
      <c r="F3735" s="6" t="str">
        <f t="shared" si="711"/>
        <v>Mar-30</v>
      </c>
      <c r="G3735">
        <f t="shared" si="712"/>
        <v>4</v>
      </c>
      <c r="H3735" t="str">
        <f t="shared" si="713"/>
        <v>Wednesday</v>
      </c>
      <c r="I3735" t="str">
        <f>VLOOKUP(Table1[[#This Row],[Month Num]],Table2[],2,TRUE)</f>
        <v>Q4</v>
      </c>
      <c r="J3735" t="str">
        <f t="shared" si="702"/>
        <v>Mar</v>
      </c>
      <c r="K3735" s="5" t="str">
        <f t="shared" si="703"/>
        <v>M</v>
      </c>
      <c r="L3735" t="str">
        <f t="shared" si="704"/>
        <v>03</v>
      </c>
      <c r="M3735" t="str">
        <f t="shared" si="705"/>
        <v>Wed</v>
      </c>
      <c r="N3735" t="str">
        <f t="shared" si="706"/>
        <v>13</v>
      </c>
      <c r="O3735" t="str">
        <f t="shared" si="707"/>
        <v>W</v>
      </c>
    </row>
    <row r="3736" spans="2:15" x14ac:dyDescent="0.25">
      <c r="B3736" s="5">
        <v>47556</v>
      </c>
      <c r="C3736">
        <f t="shared" si="708"/>
        <v>2030</v>
      </c>
      <c r="D3736">
        <f t="shared" si="709"/>
        <v>3</v>
      </c>
      <c r="E3736" t="str">
        <f t="shared" si="710"/>
        <v>March</v>
      </c>
      <c r="F3736" s="6" t="str">
        <f t="shared" si="711"/>
        <v>Mar-30</v>
      </c>
      <c r="G3736">
        <f t="shared" si="712"/>
        <v>5</v>
      </c>
      <c r="H3736" t="str">
        <f t="shared" si="713"/>
        <v>Thursday</v>
      </c>
      <c r="I3736" t="str">
        <f>VLOOKUP(Table1[[#This Row],[Month Num]],Table2[],2,TRUE)</f>
        <v>Q4</v>
      </c>
      <c r="J3736" t="str">
        <f t="shared" si="702"/>
        <v>Mar</v>
      </c>
      <c r="K3736" s="5" t="str">
        <f t="shared" si="703"/>
        <v>M</v>
      </c>
      <c r="L3736" t="str">
        <f t="shared" si="704"/>
        <v>03</v>
      </c>
      <c r="M3736" t="str">
        <f t="shared" si="705"/>
        <v>Thu</v>
      </c>
      <c r="N3736" t="str">
        <f t="shared" si="706"/>
        <v>14</v>
      </c>
      <c r="O3736" t="str">
        <f t="shared" si="707"/>
        <v>T</v>
      </c>
    </row>
    <row r="3737" spans="2:15" x14ac:dyDescent="0.25">
      <c r="B3737" s="5">
        <v>47557</v>
      </c>
      <c r="C3737">
        <f t="shared" si="708"/>
        <v>2030</v>
      </c>
      <c r="D3737">
        <f t="shared" si="709"/>
        <v>3</v>
      </c>
      <c r="E3737" t="str">
        <f t="shared" si="710"/>
        <v>March</v>
      </c>
      <c r="F3737" s="6" t="str">
        <f t="shared" si="711"/>
        <v>Mar-30</v>
      </c>
      <c r="G3737">
        <f t="shared" si="712"/>
        <v>6</v>
      </c>
      <c r="H3737" t="str">
        <f t="shared" si="713"/>
        <v>Friday</v>
      </c>
      <c r="I3737" t="str">
        <f>VLOOKUP(Table1[[#This Row],[Month Num]],Table2[],2,TRUE)</f>
        <v>Q4</v>
      </c>
      <c r="J3737" t="str">
        <f t="shared" si="702"/>
        <v>Mar</v>
      </c>
      <c r="K3737" s="5" t="str">
        <f t="shared" si="703"/>
        <v>M</v>
      </c>
      <c r="L3737" t="str">
        <f t="shared" si="704"/>
        <v>03</v>
      </c>
      <c r="M3737" t="str">
        <f t="shared" si="705"/>
        <v>Fri</v>
      </c>
      <c r="N3737" t="str">
        <f t="shared" si="706"/>
        <v>15</v>
      </c>
      <c r="O3737" t="str">
        <f t="shared" si="707"/>
        <v>F</v>
      </c>
    </row>
    <row r="3738" spans="2:15" x14ac:dyDescent="0.25">
      <c r="B3738" s="5">
        <v>47558</v>
      </c>
      <c r="C3738">
        <f t="shared" si="708"/>
        <v>2030</v>
      </c>
      <c r="D3738">
        <f t="shared" si="709"/>
        <v>3</v>
      </c>
      <c r="E3738" t="str">
        <f t="shared" si="710"/>
        <v>March</v>
      </c>
      <c r="F3738" s="6" t="str">
        <f t="shared" si="711"/>
        <v>Mar-30</v>
      </c>
      <c r="G3738">
        <f t="shared" si="712"/>
        <v>7</v>
      </c>
      <c r="H3738" t="str">
        <f t="shared" si="713"/>
        <v>Saturday</v>
      </c>
      <c r="I3738" t="str">
        <f>VLOOKUP(Table1[[#This Row],[Month Num]],Table2[],2,TRUE)</f>
        <v>Q4</v>
      </c>
      <c r="J3738" t="str">
        <f t="shared" si="702"/>
        <v>Mar</v>
      </c>
      <c r="K3738" s="5" t="str">
        <f t="shared" si="703"/>
        <v>M</v>
      </c>
      <c r="L3738" t="str">
        <f t="shared" si="704"/>
        <v>03</v>
      </c>
      <c r="M3738" t="str">
        <f t="shared" si="705"/>
        <v>Sat</v>
      </c>
      <c r="N3738" t="str">
        <f t="shared" si="706"/>
        <v>16</v>
      </c>
      <c r="O3738" t="str">
        <f t="shared" si="707"/>
        <v>S</v>
      </c>
    </row>
    <row r="3739" spans="2:15" x14ac:dyDescent="0.25">
      <c r="B3739" s="5">
        <v>47559</v>
      </c>
      <c r="C3739">
        <f t="shared" si="708"/>
        <v>2030</v>
      </c>
      <c r="D3739">
        <f t="shared" si="709"/>
        <v>3</v>
      </c>
      <c r="E3739" t="str">
        <f t="shared" si="710"/>
        <v>March</v>
      </c>
      <c r="F3739" s="6" t="str">
        <f t="shared" si="711"/>
        <v>Mar-30</v>
      </c>
      <c r="G3739">
        <f t="shared" si="712"/>
        <v>1</v>
      </c>
      <c r="H3739" t="str">
        <f t="shared" si="713"/>
        <v>Sunday</v>
      </c>
      <c r="I3739" t="str">
        <f>VLOOKUP(Table1[[#This Row],[Month Num]],Table2[],2,TRUE)</f>
        <v>Q4</v>
      </c>
      <c r="J3739" t="str">
        <f t="shared" si="702"/>
        <v>Mar</v>
      </c>
      <c r="K3739" s="5" t="str">
        <f t="shared" si="703"/>
        <v>M</v>
      </c>
      <c r="L3739" t="str">
        <f t="shared" si="704"/>
        <v>03</v>
      </c>
      <c r="M3739" t="str">
        <f t="shared" si="705"/>
        <v>Sun</v>
      </c>
      <c r="N3739" t="str">
        <f t="shared" si="706"/>
        <v>17</v>
      </c>
      <c r="O3739" t="str">
        <f t="shared" si="707"/>
        <v>S</v>
      </c>
    </row>
    <row r="3740" spans="2:15" x14ac:dyDescent="0.25">
      <c r="B3740" s="5">
        <v>47560</v>
      </c>
      <c r="C3740">
        <f t="shared" si="708"/>
        <v>2030</v>
      </c>
      <c r="D3740">
        <f t="shared" si="709"/>
        <v>3</v>
      </c>
      <c r="E3740" t="str">
        <f t="shared" si="710"/>
        <v>March</v>
      </c>
      <c r="F3740" s="6" t="str">
        <f t="shared" si="711"/>
        <v>Mar-30</v>
      </c>
      <c r="G3740">
        <f t="shared" si="712"/>
        <v>2</v>
      </c>
      <c r="H3740" t="str">
        <f t="shared" si="713"/>
        <v>Monday</v>
      </c>
      <c r="I3740" t="str">
        <f>VLOOKUP(Table1[[#This Row],[Month Num]],Table2[],2,TRUE)</f>
        <v>Q4</v>
      </c>
      <c r="J3740" t="str">
        <f t="shared" si="702"/>
        <v>Mar</v>
      </c>
      <c r="K3740" s="5" t="str">
        <f t="shared" si="703"/>
        <v>M</v>
      </c>
      <c r="L3740" t="str">
        <f t="shared" si="704"/>
        <v>03</v>
      </c>
      <c r="M3740" t="str">
        <f t="shared" si="705"/>
        <v>Mon</v>
      </c>
      <c r="N3740" t="str">
        <f t="shared" si="706"/>
        <v>18</v>
      </c>
      <c r="O3740" t="str">
        <f t="shared" si="707"/>
        <v>M</v>
      </c>
    </row>
    <row r="3741" spans="2:15" x14ac:dyDescent="0.25">
      <c r="B3741" s="5">
        <v>47561</v>
      </c>
      <c r="C3741">
        <f t="shared" si="708"/>
        <v>2030</v>
      </c>
      <c r="D3741">
        <f t="shared" si="709"/>
        <v>3</v>
      </c>
      <c r="E3741" t="str">
        <f t="shared" si="710"/>
        <v>March</v>
      </c>
      <c r="F3741" s="6" t="str">
        <f t="shared" si="711"/>
        <v>Mar-30</v>
      </c>
      <c r="G3741">
        <f t="shared" si="712"/>
        <v>3</v>
      </c>
      <c r="H3741" t="str">
        <f t="shared" si="713"/>
        <v>Tuesday</v>
      </c>
      <c r="I3741" t="str">
        <f>VLOOKUP(Table1[[#This Row],[Month Num]],Table2[],2,TRUE)</f>
        <v>Q4</v>
      </c>
      <c r="J3741" t="str">
        <f t="shared" si="702"/>
        <v>Mar</v>
      </c>
      <c r="K3741" s="5" t="str">
        <f t="shared" si="703"/>
        <v>M</v>
      </c>
      <c r="L3741" t="str">
        <f t="shared" si="704"/>
        <v>03</v>
      </c>
      <c r="M3741" t="str">
        <f t="shared" si="705"/>
        <v>Tue</v>
      </c>
      <c r="N3741" t="str">
        <f t="shared" si="706"/>
        <v>19</v>
      </c>
      <c r="O3741" t="str">
        <f t="shared" si="707"/>
        <v>T</v>
      </c>
    </row>
    <row r="3742" spans="2:15" x14ac:dyDescent="0.25">
      <c r="B3742" s="5">
        <v>47562</v>
      </c>
      <c r="C3742">
        <f t="shared" si="708"/>
        <v>2030</v>
      </c>
      <c r="D3742">
        <f t="shared" si="709"/>
        <v>3</v>
      </c>
      <c r="E3742" t="str">
        <f t="shared" si="710"/>
        <v>March</v>
      </c>
      <c r="F3742" s="6" t="str">
        <f t="shared" si="711"/>
        <v>Mar-30</v>
      </c>
      <c r="G3742">
        <f t="shared" si="712"/>
        <v>4</v>
      </c>
      <c r="H3742" t="str">
        <f t="shared" si="713"/>
        <v>Wednesday</v>
      </c>
      <c r="I3742" t="str">
        <f>VLOOKUP(Table1[[#This Row],[Month Num]],Table2[],2,TRUE)</f>
        <v>Q4</v>
      </c>
      <c r="J3742" t="str">
        <f t="shared" si="702"/>
        <v>Mar</v>
      </c>
      <c r="K3742" s="5" t="str">
        <f t="shared" si="703"/>
        <v>M</v>
      </c>
      <c r="L3742" t="str">
        <f t="shared" si="704"/>
        <v>03</v>
      </c>
      <c r="M3742" t="str">
        <f t="shared" si="705"/>
        <v>Wed</v>
      </c>
      <c r="N3742" t="str">
        <f t="shared" si="706"/>
        <v>20</v>
      </c>
      <c r="O3742" t="str">
        <f t="shared" si="707"/>
        <v>W</v>
      </c>
    </row>
    <row r="3743" spans="2:15" x14ac:dyDescent="0.25">
      <c r="B3743" s="5">
        <v>47563</v>
      </c>
      <c r="C3743">
        <f t="shared" si="708"/>
        <v>2030</v>
      </c>
      <c r="D3743">
        <f t="shared" si="709"/>
        <v>3</v>
      </c>
      <c r="E3743" t="str">
        <f t="shared" si="710"/>
        <v>March</v>
      </c>
      <c r="F3743" s="6" t="str">
        <f t="shared" si="711"/>
        <v>Mar-30</v>
      </c>
      <c r="G3743">
        <f t="shared" si="712"/>
        <v>5</v>
      </c>
      <c r="H3743" t="str">
        <f t="shared" si="713"/>
        <v>Thursday</v>
      </c>
      <c r="I3743" t="str">
        <f>VLOOKUP(Table1[[#This Row],[Month Num]],Table2[],2,TRUE)</f>
        <v>Q4</v>
      </c>
      <c r="J3743" t="str">
        <f t="shared" si="702"/>
        <v>Mar</v>
      </c>
      <c r="K3743" s="5" t="str">
        <f t="shared" si="703"/>
        <v>M</v>
      </c>
      <c r="L3743" t="str">
        <f t="shared" si="704"/>
        <v>03</v>
      </c>
      <c r="M3743" t="str">
        <f t="shared" si="705"/>
        <v>Thu</v>
      </c>
      <c r="N3743" t="str">
        <f t="shared" si="706"/>
        <v>21</v>
      </c>
      <c r="O3743" t="str">
        <f t="shared" si="707"/>
        <v>T</v>
      </c>
    </row>
    <row r="3744" spans="2:15" x14ac:dyDescent="0.25">
      <c r="B3744" s="5">
        <v>47564</v>
      </c>
      <c r="C3744">
        <f t="shared" si="708"/>
        <v>2030</v>
      </c>
      <c r="D3744">
        <f t="shared" si="709"/>
        <v>3</v>
      </c>
      <c r="E3744" t="str">
        <f t="shared" si="710"/>
        <v>March</v>
      </c>
      <c r="F3744" s="6" t="str">
        <f t="shared" si="711"/>
        <v>Mar-30</v>
      </c>
      <c r="G3744">
        <f t="shared" si="712"/>
        <v>6</v>
      </c>
      <c r="H3744" t="str">
        <f t="shared" si="713"/>
        <v>Friday</v>
      </c>
      <c r="I3744" t="str">
        <f>VLOOKUP(Table1[[#This Row],[Month Num]],Table2[],2,TRUE)</f>
        <v>Q4</v>
      </c>
      <c r="J3744" t="str">
        <f t="shared" si="702"/>
        <v>Mar</v>
      </c>
      <c r="K3744" s="5" t="str">
        <f t="shared" si="703"/>
        <v>M</v>
      </c>
      <c r="L3744" t="str">
        <f t="shared" si="704"/>
        <v>03</v>
      </c>
      <c r="M3744" t="str">
        <f t="shared" si="705"/>
        <v>Fri</v>
      </c>
      <c r="N3744" t="str">
        <f t="shared" si="706"/>
        <v>22</v>
      </c>
      <c r="O3744" t="str">
        <f t="shared" si="707"/>
        <v>F</v>
      </c>
    </row>
    <row r="3745" spans="2:15" x14ac:dyDescent="0.25">
      <c r="B3745" s="5">
        <v>47565</v>
      </c>
      <c r="C3745">
        <f t="shared" si="708"/>
        <v>2030</v>
      </c>
      <c r="D3745">
        <f t="shared" si="709"/>
        <v>3</v>
      </c>
      <c r="E3745" t="str">
        <f t="shared" si="710"/>
        <v>March</v>
      </c>
      <c r="F3745" s="6" t="str">
        <f t="shared" si="711"/>
        <v>Mar-30</v>
      </c>
      <c r="G3745">
        <f t="shared" si="712"/>
        <v>7</v>
      </c>
      <c r="H3745" t="str">
        <f t="shared" si="713"/>
        <v>Saturday</v>
      </c>
      <c r="I3745" t="str">
        <f>VLOOKUP(Table1[[#This Row],[Month Num]],Table2[],2,TRUE)</f>
        <v>Q4</v>
      </c>
      <c r="J3745" t="str">
        <f t="shared" si="702"/>
        <v>Mar</v>
      </c>
      <c r="K3745" s="5" t="str">
        <f t="shared" si="703"/>
        <v>M</v>
      </c>
      <c r="L3745" t="str">
        <f t="shared" si="704"/>
        <v>03</v>
      </c>
      <c r="M3745" t="str">
        <f t="shared" si="705"/>
        <v>Sat</v>
      </c>
      <c r="N3745" t="str">
        <f t="shared" si="706"/>
        <v>23</v>
      </c>
      <c r="O3745" t="str">
        <f t="shared" si="707"/>
        <v>S</v>
      </c>
    </row>
    <row r="3746" spans="2:15" x14ac:dyDescent="0.25">
      <c r="B3746" s="5">
        <v>47566</v>
      </c>
      <c r="C3746">
        <f t="shared" si="708"/>
        <v>2030</v>
      </c>
      <c r="D3746">
        <f t="shared" si="709"/>
        <v>3</v>
      </c>
      <c r="E3746" t="str">
        <f t="shared" si="710"/>
        <v>March</v>
      </c>
      <c r="F3746" s="6" t="str">
        <f t="shared" si="711"/>
        <v>Mar-30</v>
      </c>
      <c r="G3746">
        <f t="shared" si="712"/>
        <v>1</v>
      </c>
      <c r="H3746" t="str">
        <f t="shared" si="713"/>
        <v>Sunday</v>
      </c>
      <c r="I3746" t="str">
        <f>VLOOKUP(Table1[[#This Row],[Month Num]],Table2[],2,TRUE)</f>
        <v>Q4</v>
      </c>
      <c r="J3746" t="str">
        <f t="shared" si="702"/>
        <v>Mar</v>
      </c>
      <c r="K3746" s="5" t="str">
        <f t="shared" si="703"/>
        <v>M</v>
      </c>
      <c r="L3746" t="str">
        <f t="shared" si="704"/>
        <v>03</v>
      </c>
      <c r="M3746" t="str">
        <f t="shared" si="705"/>
        <v>Sun</v>
      </c>
      <c r="N3746" t="str">
        <f t="shared" si="706"/>
        <v>24</v>
      </c>
      <c r="O3746" t="str">
        <f t="shared" si="707"/>
        <v>S</v>
      </c>
    </row>
    <row r="3747" spans="2:15" x14ac:dyDescent="0.25">
      <c r="B3747" s="5">
        <v>47567</v>
      </c>
      <c r="C3747">
        <f t="shared" si="708"/>
        <v>2030</v>
      </c>
      <c r="D3747">
        <f t="shared" si="709"/>
        <v>3</v>
      </c>
      <c r="E3747" t="str">
        <f t="shared" si="710"/>
        <v>March</v>
      </c>
      <c r="F3747" s="6" t="str">
        <f t="shared" si="711"/>
        <v>Mar-30</v>
      </c>
      <c r="G3747">
        <f t="shared" si="712"/>
        <v>2</v>
      </c>
      <c r="H3747" t="str">
        <f t="shared" si="713"/>
        <v>Monday</v>
      </c>
      <c r="I3747" t="str">
        <f>VLOOKUP(Table1[[#This Row],[Month Num]],Table2[],2,TRUE)</f>
        <v>Q4</v>
      </c>
      <c r="J3747" t="str">
        <f t="shared" si="702"/>
        <v>Mar</v>
      </c>
      <c r="K3747" s="5" t="str">
        <f t="shared" si="703"/>
        <v>M</v>
      </c>
      <c r="L3747" t="str">
        <f t="shared" si="704"/>
        <v>03</v>
      </c>
      <c r="M3747" t="str">
        <f t="shared" si="705"/>
        <v>Mon</v>
      </c>
      <c r="N3747" t="str">
        <f t="shared" si="706"/>
        <v>25</v>
      </c>
      <c r="O3747" t="str">
        <f t="shared" si="707"/>
        <v>M</v>
      </c>
    </row>
    <row r="3748" spans="2:15" x14ac:dyDescent="0.25">
      <c r="B3748" s="5">
        <v>47568</v>
      </c>
      <c r="C3748">
        <f t="shared" si="708"/>
        <v>2030</v>
      </c>
      <c r="D3748">
        <f t="shared" si="709"/>
        <v>3</v>
      </c>
      <c r="E3748" t="str">
        <f t="shared" si="710"/>
        <v>March</v>
      </c>
      <c r="F3748" s="6" t="str">
        <f t="shared" si="711"/>
        <v>Mar-30</v>
      </c>
      <c r="G3748">
        <f t="shared" si="712"/>
        <v>3</v>
      </c>
      <c r="H3748" t="str">
        <f t="shared" si="713"/>
        <v>Tuesday</v>
      </c>
      <c r="I3748" t="str">
        <f>VLOOKUP(Table1[[#This Row],[Month Num]],Table2[],2,TRUE)</f>
        <v>Q4</v>
      </c>
      <c r="J3748" t="str">
        <f t="shared" si="702"/>
        <v>Mar</v>
      </c>
      <c r="K3748" s="5" t="str">
        <f t="shared" si="703"/>
        <v>M</v>
      </c>
      <c r="L3748" t="str">
        <f t="shared" si="704"/>
        <v>03</v>
      </c>
      <c r="M3748" t="str">
        <f t="shared" si="705"/>
        <v>Tue</v>
      </c>
      <c r="N3748" t="str">
        <f t="shared" si="706"/>
        <v>26</v>
      </c>
      <c r="O3748" t="str">
        <f t="shared" si="707"/>
        <v>T</v>
      </c>
    </row>
    <row r="3749" spans="2:15" x14ac:dyDescent="0.25">
      <c r="B3749" s="5">
        <v>47569</v>
      </c>
      <c r="C3749">
        <f t="shared" si="708"/>
        <v>2030</v>
      </c>
      <c r="D3749">
        <f t="shared" si="709"/>
        <v>3</v>
      </c>
      <c r="E3749" t="str">
        <f t="shared" si="710"/>
        <v>March</v>
      </c>
      <c r="F3749" s="6" t="str">
        <f t="shared" si="711"/>
        <v>Mar-30</v>
      </c>
      <c r="G3749">
        <f t="shared" si="712"/>
        <v>4</v>
      </c>
      <c r="H3749" t="str">
        <f t="shared" si="713"/>
        <v>Wednesday</v>
      </c>
      <c r="I3749" t="str">
        <f>VLOOKUP(Table1[[#This Row],[Month Num]],Table2[],2,TRUE)</f>
        <v>Q4</v>
      </c>
      <c r="J3749" t="str">
        <f t="shared" si="702"/>
        <v>Mar</v>
      </c>
      <c r="K3749" s="5" t="str">
        <f t="shared" si="703"/>
        <v>M</v>
      </c>
      <c r="L3749" t="str">
        <f t="shared" si="704"/>
        <v>03</v>
      </c>
      <c r="M3749" t="str">
        <f t="shared" si="705"/>
        <v>Wed</v>
      </c>
      <c r="N3749" t="str">
        <f t="shared" si="706"/>
        <v>27</v>
      </c>
      <c r="O3749" t="str">
        <f t="shared" si="707"/>
        <v>W</v>
      </c>
    </row>
    <row r="3750" spans="2:15" x14ac:dyDescent="0.25">
      <c r="B3750" s="5">
        <v>47570</v>
      </c>
      <c r="C3750">
        <f t="shared" si="708"/>
        <v>2030</v>
      </c>
      <c r="D3750">
        <f t="shared" si="709"/>
        <v>3</v>
      </c>
      <c r="E3750" t="str">
        <f t="shared" si="710"/>
        <v>March</v>
      </c>
      <c r="F3750" s="6" t="str">
        <f t="shared" si="711"/>
        <v>Mar-30</v>
      </c>
      <c r="G3750">
        <f t="shared" si="712"/>
        <v>5</v>
      </c>
      <c r="H3750" t="str">
        <f t="shared" si="713"/>
        <v>Thursday</v>
      </c>
      <c r="I3750" t="str">
        <f>VLOOKUP(Table1[[#This Row],[Month Num]],Table2[],2,TRUE)</f>
        <v>Q4</v>
      </c>
      <c r="J3750" t="str">
        <f t="shared" si="702"/>
        <v>Mar</v>
      </c>
      <c r="K3750" s="5" t="str">
        <f t="shared" si="703"/>
        <v>M</v>
      </c>
      <c r="L3750" t="str">
        <f t="shared" si="704"/>
        <v>03</v>
      </c>
      <c r="M3750" t="str">
        <f t="shared" si="705"/>
        <v>Thu</v>
      </c>
      <c r="N3750" t="str">
        <f t="shared" si="706"/>
        <v>28</v>
      </c>
      <c r="O3750" t="str">
        <f t="shared" si="707"/>
        <v>T</v>
      </c>
    </row>
    <row r="3751" spans="2:15" x14ac:dyDescent="0.25">
      <c r="B3751" s="5">
        <v>47571</v>
      </c>
      <c r="C3751">
        <f t="shared" si="708"/>
        <v>2030</v>
      </c>
      <c r="D3751">
        <f t="shared" si="709"/>
        <v>3</v>
      </c>
      <c r="E3751" t="str">
        <f t="shared" si="710"/>
        <v>March</v>
      </c>
      <c r="F3751" s="6" t="str">
        <f t="shared" si="711"/>
        <v>Mar-30</v>
      </c>
      <c r="G3751">
        <f t="shared" si="712"/>
        <v>6</v>
      </c>
      <c r="H3751" t="str">
        <f t="shared" si="713"/>
        <v>Friday</v>
      </c>
      <c r="I3751" t="str">
        <f>VLOOKUP(Table1[[#This Row],[Month Num]],Table2[],2,TRUE)</f>
        <v>Q4</v>
      </c>
      <c r="J3751" t="str">
        <f t="shared" si="702"/>
        <v>Mar</v>
      </c>
      <c r="K3751" s="5" t="str">
        <f t="shared" si="703"/>
        <v>M</v>
      </c>
      <c r="L3751" t="str">
        <f t="shared" si="704"/>
        <v>03</v>
      </c>
      <c r="M3751" t="str">
        <f t="shared" si="705"/>
        <v>Fri</v>
      </c>
      <c r="N3751" t="str">
        <f t="shared" si="706"/>
        <v>29</v>
      </c>
      <c r="O3751" t="str">
        <f t="shared" si="707"/>
        <v>F</v>
      </c>
    </row>
    <row r="3752" spans="2:15" x14ac:dyDescent="0.25">
      <c r="B3752" s="5">
        <v>47572</v>
      </c>
      <c r="C3752">
        <f t="shared" si="708"/>
        <v>2030</v>
      </c>
      <c r="D3752">
        <f t="shared" si="709"/>
        <v>3</v>
      </c>
      <c r="E3752" t="str">
        <f t="shared" si="710"/>
        <v>March</v>
      </c>
      <c r="F3752" s="6" t="str">
        <f t="shared" si="711"/>
        <v>Mar-30</v>
      </c>
      <c r="G3752">
        <f t="shared" si="712"/>
        <v>7</v>
      </c>
      <c r="H3752" t="str">
        <f t="shared" si="713"/>
        <v>Saturday</v>
      </c>
      <c r="I3752" t="str">
        <f>VLOOKUP(Table1[[#This Row],[Month Num]],Table2[],2,TRUE)</f>
        <v>Q4</v>
      </c>
      <c r="J3752" t="str">
        <f t="shared" si="702"/>
        <v>Mar</v>
      </c>
      <c r="K3752" s="5" t="str">
        <f t="shared" si="703"/>
        <v>M</v>
      </c>
      <c r="L3752" t="str">
        <f t="shared" si="704"/>
        <v>03</v>
      </c>
      <c r="M3752" t="str">
        <f t="shared" si="705"/>
        <v>Sat</v>
      </c>
      <c r="N3752" t="str">
        <f t="shared" si="706"/>
        <v>30</v>
      </c>
      <c r="O3752" t="str">
        <f t="shared" si="707"/>
        <v>S</v>
      </c>
    </row>
    <row r="3753" spans="2:15" x14ac:dyDescent="0.25">
      <c r="B3753" s="5">
        <v>47573</v>
      </c>
      <c r="C3753">
        <f t="shared" si="708"/>
        <v>2030</v>
      </c>
      <c r="D3753">
        <f t="shared" si="709"/>
        <v>3</v>
      </c>
      <c r="E3753" t="str">
        <f t="shared" si="710"/>
        <v>March</v>
      </c>
      <c r="F3753" s="6" t="str">
        <f t="shared" si="711"/>
        <v>Mar-30</v>
      </c>
      <c r="G3753">
        <f t="shared" si="712"/>
        <v>1</v>
      </c>
      <c r="H3753" t="str">
        <f t="shared" si="713"/>
        <v>Sunday</v>
      </c>
      <c r="I3753" t="str">
        <f>VLOOKUP(Table1[[#This Row],[Month Num]],Table2[],2,TRUE)</f>
        <v>Q4</v>
      </c>
      <c r="J3753" t="str">
        <f t="shared" si="702"/>
        <v>Mar</v>
      </c>
      <c r="K3753" s="5" t="str">
        <f t="shared" si="703"/>
        <v>M</v>
      </c>
      <c r="L3753" t="str">
        <f t="shared" si="704"/>
        <v>03</v>
      </c>
      <c r="M3753" t="str">
        <f t="shared" si="705"/>
        <v>Sun</v>
      </c>
      <c r="N3753" t="str">
        <f t="shared" si="706"/>
        <v>31</v>
      </c>
      <c r="O3753" t="str">
        <f t="shared" si="707"/>
        <v>S</v>
      </c>
    </row>
    <row r="3754" spans="2:15" x14ac:dyDescent="0.25">
      <c r="B3754" s="5">
        <v>47574</v>
      </c>
      <c r="C3754">
        <f t="shared" si="708"/>
        <v>2030</v>
      </c>
      <c r="D3754">
        <f t="shared" si="709"/>
        <v>4</v>
      </c>
      <c r="E3754" t="str">
        <f t="shared" si="710"/>
        <v>April</v>
      </c>
      <c r="F3754" s="6" t="str">
        <f t="shared" si="711"/>
        <v>Apr-30</v>
      </c>
      <c r="G3754">
        <f t="shared" si="712"/>
        <v>2</v>
      </c>
      <c r="H3754" t="str">
        <f t="shared" si="713"/>
        <v>Monday</v>
      </c>
      <c r="I3754" t="str">
        <f>VLOOKUP(Table1[[#This Row],[Month Num]],Table2[],2,TRUE)</f>
        <v>Q1</v>
      </c>
      <c r="J3754" t="str">
        <f t="shared" si="702"/>
        <v>Apr</v>
      </c>
      <c r="K3754" s="5" t="str">
        <f t="shared" si="703"/>
        <v>A</v>
      </c>
      <c r="L3754" t="str">
        <f t="shared" si="704"/>
        <v>04</v>
      </c>
      <c r="M3754" t="str">
        <f t="shared" si="705"/>
        <v>Mon</v>
      </c>
      <c r="N3754" t="str">
        <f t="shared" si="706"/>
        <v>01</v>
      </c>
      <c r="O3754" t="str">
        <f t="shared" si="707"/>
        <v>M</v>
      </c>
    </row>
    <row r="3755" spans="2:15" x14ac:dyDescent="0.25">
      <c r="B3755" s="5">
        <v>47575</v>
      </c>
      <c r="C3755">
        <f t="shared" si="708"/>
        <v>2030</v>
      </c>
      <c r="D3755">
        <f t="shared" si="709"/>
        <v>4</v>
      </c>
      <c r="E3755" t="str">
        <f t="shared" si="710"/>
        <v>April</v>
      </c>
      <c r="F3755" s="6" t="str">
        <f t="shared" si="711"/>
        <v>Apr-30</v>
      </c>
      <c r="G3755">
        <f t="shared" si="712"/>
        <v>3</v>
      </c>
      <c r="H3755" t="str">
        <f t="shared" si="713"/>
        <v>Tuesday</v>
      </c>
      <c r="I3755" t="str">
        <f>VLOOKUP(Table1[[#This Row],[Month Num]],Table2[],2,TRUE)</f>
        <v>Q1</v>
      </c>
      <c r="J3755" t="str">
        <f t="shared" si="702"/>
        <v>Apr</v>
      </c>
      <c r="K3755" s="5" t="str">
        <f t="shared" si="703"/>
        <v>A</v>
      </c>
      <c r="L3755" t="str">
        <f t="shared" si="704"/>
        <v>04</v>
      </c>
      <c r="M3755" t="str">
        <f t="shared" si="705"/>
        <v>Tue</v>
      </c>
      <c r="N3755" t="str">
        <f t="shared" si="706"/>
        <v>02</v>
      </c>
      <c r="O3755" t="str">
        <f t="shared" si="707"/>
        <v>T</v>
      </c>
    </row>
    <row r="3756" spans="2:15" x14ac:dyDescent="0.25">
      <c r="B3756" s="5">
        <v>47576</v>
      </c>
      <c r="C3756">
        <f t="shared" si="708"/>
        <v>2030</v>
      </c>
      <c r="D3756">
        <f t="shared" si="709"/>
        <v>4</v>
      </c>
      <c r="E3756" t="str">
        <f t="shared" si="710"/>
        <v>April</v>
      </c>
      <c r="F3756" s="6" t="str">
        <f t="shared" si="711"/>
        <v>Apr-30</v>
      </c>
      <c r="G3756">
        <f t="shared" si="712"/>
        <v>4</v>
      </c>
      <c r="H3756" t="str">
        <f t="shared" si="713"/>
        <v>Wednesday</v>
      </c>
      <c r="I3756" t="str">
        <f>VLOOKUP(Table1[[#This Row],[Month Num]],Table2[],2,TRUE)</f>
        <v>Q1</v>
      </c>
      <c r="J3756" t="str">
        <f t="shared" si="702"/>
        <v>Apr</v>
      </c>
      <c r="K3756" s="5" t="str">
        <f t="shared" si="703"/>
        <v>A</v>
      </c>
      <c r="L3756" t="str">
        <f t="shared" si="704"/>
        <v>04</v>
      </c>
      <c r="M3756" t="str">
        <f t="shared" si="705"/>
        <v>Wed</v>
      </c>
      <c r="N3756" t="str">
        <f t="shared" si="706"/>
        <v>03</v>
      </c>
      <c r="O3756" t="str">
        <f t="shared" si="707"/>
        <v>W</v>
      </c>
    </row>
    <row r="3757" spans="2:15" x14ac:dyDescent="0.25">
      <c r="B3757" s="5">
        <v>47577</v>
      </c>
      <c r="C3757">
        <f t="shared" si="708"/>
        <v>2030</v>
      </c>
      <c r="D3757">
        <f t="shared" si="709"/>
        <v>4</v>
      </c>
      <c r="E3757" t="str">
        <f t="shared" si="710"/>
        <v>April</v>
      </c>
      <c r="F3757" s="6" t="str">
        <f t="shared" si="711"/>
        <v>Apr-30</v>
      </c>
      <c r="G3757">
        <f t="shared" si="712"/>
        <v>5</v>
      </c>
      <c r="H3757" t="str">
        <f t="shared" si="713"/>
        <v>Thursday</v>
      </c>
      <c r="I3757" t="str">
        <f>VLOOKUP(Table1[[#This Row],[Month Num]],Table2[],2,TRUE)</f>
        <v>Q1</v>
      </c>
      <c r="J3757" t="str">
        <f t="shared" si="702"/>
        <v>Apr</v>
      </c>
      <c r="K3757" s="5" t="str">
        <f t="shared" si="703"/>
        <v>A</v>
      </c>
      <c r="L3757" t="str">
        <f t="shared" si="704"/>
        <v>04</v>
      </c>
      <c r="M3757" t="str">
        <f t="shared" si="705"/>
        <v>Thu</v>
      </c>
      <c r="N3757" t="str">
        <f t="shared" si="706"/>
        <v>04</v>
      </c>
      <c r="O3757" t="str">
        <f t="shared" si="707"/>
        <v>T</v>
      </c>
    </row>
    <row r="3758" spans="2:15" x14ac:dyDescent="0.25">
      <c r="B3758" s="5">
        <v>47578</v>
      </c>
      <c r="C3758">
        <f t="shared" si="708"/>
        <v>2030</v>
      </c>
      <c r="D3758">
        <f t="shared" si="709"/>
        <v>4</v>
      </c>
      <c r="E3758" t="str">
        <f t="shared" si="710"/>
        <v>April</v>
      </c>
      <c r="F3758" s="6" t="str">
        <f t="shared" si="711"/>
        <v>Apr-30</v>
      </c>
      <c r="G3758">
        <f t="shared" si="712"/>
        <v>6</v>
      </c>
      <c r="H3758" t="str">
        <f t="shared" si="713"/>
        <v>Friday</v>
      </c>
      <c r="I3758" t="str">
        <f>VLOOKUP(Table1[[#This Row],[Month Num]],Table2[],2,TRUE)</f>
        <v>Q1</v>
      </c>
      <c r="J3758" t="str">
        <f t="shared" si="702"/>
        <v>Apr</v>
      </c>
      <c r="K3758" s="5" t="str">
        <f t="shared" si="703"/>
        <v>A</v>
      </c>
      <c r="L3758" t="str">
        <f t="shared" si="704"/>
        <v>04</v>
      </c>
      <c r="M3758" t="str">
        <f t="shared" si="705"/>
        <v>Fri</v>
      </c>
      <c r="N3758" t="str">
        <f t="shared" si="706"/>
        <v>05</v>
      </c>
      <c r="O3758" t="str">
        <f t="shared" si="707"/>
        <v>F</v>
      </c>
    </row>
    <row r="3759" spans="2:15" x14ac:dyDescent="0.25">
      <c r="B3759" s="5">
        <v>47579</v>
      </c>
      <c r="C3759">
        <f t="shared" si="708"/>
        <v>2030</v>
      </c>
      <c r="D3759">
        <f t="shared" si="709"/>
        <v>4</v>
      </c>
      <c r="E3759" t="str">
        <f t="shared" si="710"/>
        <v>April</v>
      </c>
      <c r="F3759" s="6" t="str">
        <f t="shared" si="711"/>
        <v>Apr-30</v>
      </c>
      <c r="G3759">
        <f t="shared" si="712"/>
        <v>7</v>
      </c>
      <c r="H3759" t="str">
        <f t="shared" si="713"/>
        <v>Saturday</v>
      </c>
      <c r="I3759" t="str">
        <f>VLOOKUP(Table1[[#This Row],[Month Num]],Table2[],2,TRUE)</f>
        <v>Q1</v>
      </c>
      <c r="J3759" t="str">
        <f t="shared" si="702"/>
        <v>Apr</v>
      </c>
      <c r="K3759" s="5" t="str">
        <f t="shared" si="703"/>
        <v>A</v>
      </c>
      <c r="L3759" t="str">
        <f t="shared" si="704"/>
        <v>04</v>
      </c>
      <c r="M3759" t="str">
        <f t="shared" si="705"/>
        <v>Sat</v>
      </c>
      <c r="N3759" t="str">
        <f t="shared" si="706"/>
        <v>06</v>
      </c>
      <c r="O3759" t="str">
        <f t="shared" si="707"/>
        <v>S</v>
      </c>
    </row>
    <row r="3760" spans="2:15" x14ac:dyDescent="0.25">
      <c r="B3760" s="5">
        <v>47580</v>
      </c>
      <c r="C3760">
        <f t="shared" si="708"/>
        <v>2030</v>
      </c>
      <c r="D3760">
        <f t="shared" si="709"/>
        <v>4</v>
      </c>
      <c r="E3760" t="str">
        <f t="shared" si="710"/>
        <v>April</v>
      </c>
      <c r="F3760" s="6" t="str">
        <f t="shared" si="711"/>
        <v>Apr-30</v>
      </c>
      <c r="G3760">
        <f t="shared" si="712"/>
        <v>1</v>
      </c>
      <c r="H3760" t="str">
        <f t="shared" si="713"/>
        <v>Sunday</v>
      </c>
      <c r="I3760" t="str">
        <f>VLOOKUP(Table1[[#This Row],[Month Num]],Table2[],2,TRUE)</f>
        <v>Q1</v>
      </c>
      <c r="J3760" t="str">
        <f t="shared" si="702"/>
        <v>Apr</v>
      </c>
      <c r="K3760" s="5" t="str">
        <f t="shared" si="703"/>
        <v>A</v>
      </c>
      <c r="L3760" t="str">
        <f t="shared" si="704"/>
        <v>04</v>
      </c>
      <c r="M3760" t="str">
        <f t="shared" si="705"/>
        <v>Sun</v>
      </c>
      <c r="N3760" t="str">
        <f t="shared" si="706"/>
        <v>07</v>
      </c>
      <c r="O3760" t="str">
        <f t="shared" si="707"/>
        <v>S</v>
      </c>
    </row>
    <row r="3761" spans="2:15" x14ac:dyDescent="0.25">
      <c r="B3761" s="5">
        <v>47581</v>
      </c>
      <c r="C3761">
        <f t="shared" si="708"/>
        <v>2030</v>
      </c>
      <c r="D3761">
        <f t="shared" si="709"/>
        <v>4</v>
      </c>
      <c r="E3761" t="str">
        <f t="shared" si="710"/>
        <v>April</v>
      </c>
      <c r="F3761" s="6" t="str">
        <f t="shared" si="711"/>
        <v>Apr-30</v>
      </c>
      <c r="G3761">
        <f t="shared" si="712"/>
        <v>2</v>
      </c>
      <c r="H3761" t="str">
        <f t="shared" si="713"/>
        <v>Monday</v>
      </c>
      <c r="I3761" t="str">
        <f>VLOOKUP(Table1[[#This Row],[Month Num]],Table2[],2,TRUE)</f>
        <v>Q1</v>
      </c>
      <c r="J3761" t="str">
        <f t="shared" si="702"/>
        <v>Apr</v>
      </c>
      <c r="K3761" s="5" t="str">
        <f t="shared" si="703"/>
        <v>A</v>
      </c>
      <c r="L3761" t="str">
        <f t="shared" si="704"/>
        <v>04</v>
      </c>
      <c r="M3761" t="str">
        <f t="shared" si="705"/>
        <v>Mon</v>
      </c>
      <c r="N3761" t="str">
        <f t="shared" si="706"/>
        <v>08</v>
      </c>
      <c r="O3761" t="str">
        <f t="shared" si="707"/>
        <v>M</v>
      </c>
    </row>
    <row r="3762" spans="2:15" x14ac:dyDescent="0.25">
      <c r="B3762" s="5">
        <v>47582</v>
      </c>
      <c r="C3762">
        <f t="shared" si="708"/>
        <v>2030</v>
      </c>
      <c r="D3762">
        <f t="shared" si="709"/>
        <v>4</v>
      </c>
      <c r="E3762" t="str">
        <f t="shared" si="710"/>
        <v>April</v>
      </c>
      <c r="F3762" s="6" t="str">
        <f t="shared" si="711"/>
        <v>Apr-30</v>
      </c>
      <c r="G3762">
        <f t="shared" si="712"/>
        <v>3</v>
      </c>
      <c r="H3762" t="str">
        <f t="shared" si="713"/>
        <v>Tuesday</v>
      </c>
      <c r="I3762" t="str">
        <f>VLOOKUP(Table1[[#This Row],[Month Num]],Table2[],2,TRUE)</f>
        <v>Q1</v>
      </c>
      <c r="J3762" t="str">
        <f t="shared" si="702"/>
        <v>Apr</v>
      </c>
      <c r="K3762" s="5" t="str">
        <f t="shared" si="703"/>
        <v>A</v>
      </c>
      <c r="L3762" t="str">
        <f t="shared" si="704"/>
        <v>04</v>
      </c>
      <c r="M3762" t="str">
        <f t="shared" si="705"/>
        <v>Tue</v>
      </c>
      <c r="N3762" t="str">
        <f t="shared" si="706"/>
        <v>09</v>
      </c>
      <c r="O3762" t="str">
        <f t="shared" si="707"/>
        <v>T</v>
      </c>
    </row>
    <row r="3763" spans="2:15" x14ac:dyDescent="0.25">
      <c r="B3763" s="5">
        <v>47583</v>
      </c>
      <c r="C3763">
        <f t="shared" si="708"/>
        <v>2030</v>
      </c>
      <c r="D3763">
        <f t="shared" si="709"/>
        <v>4</v>
      </c>
      <c r="E3763" t="str">
        <f t="shared" si="710"/>
        <v>April</v>
      </c>
      <c r="F3763" s="6" t="str">
        <f t="shared" si="711"/>
        <v>Apr-30</v>
      </c>
      <c r="G3763">
        <f t="shared" si="712"/>
        <v>4</v>
      </c>
      <c r="H3763" t="str">
        <f t="shared" si="713"/>
        <v>Wednesday</v>
      </c>
      <c r="I3763" t="str">
        <f>VLOOKUP(Table1[[#This Row],[Month Num]],Table2[],2,TRUE)</f>
        <v>Q1</v>
      </c>
      <c r="J3763" t="str">
        <f t="shared" si="702"/>
        <v>Apr</v>
      </c>
      <c r="K3763" s="5" t="str">
        <f t="shared" si="703"/>
        <v>A</v>
      </c>
      <c r="L3763" t="str">
        <f t="shared" si="704"/>
        <v>04</v>
      </c>
      <c r="M3763" t="str">
        <f t="shared" si="705"/>
        <v>Wed</v>
      </c>
      <c r="N3763" t="str">
        <f t="shared" si="706"/>
        <v>10</v>
      </c>
      <c r="O3763" t="str">
        <f t="shared" si="707"/>
        <v>W</v>
      </c>
    </row>
    <row r="3764" spans="2:15" x14ac:dyDescent="0.25">
      <c r="B3764" s="5">
        <v>47584</v>
      </c>
      <c r="C3764">
        <f t="shared" si="708"/>
        <v>2030</v>
      </c>
      <c r="D3764">
        <f t="shared" si="709"/>
        <v>4</v>
      </c>
      <c r="E3764" t="str">
        <f t="shared" si="710"/>
        <v>April</v>
      </c>
      <c r="F3764" s="6" t="str">
        <f t="shared" si="711"/>
        <v>Apr-30</v>
      </c>
      <c r="G3764">
        <f t="shared" si="712"/>
        <v>5</v>
      </c>
      <c r="H3764" t="str">
        <f t="shared" si="713"/>
        <v>Thursday</v>
      </c>
      <c r="I3764" t="str">
        <f>VLOOKUP(Table1[[#This Row],[Month Num]],Table2[],2,TRUE)</f>
        <v>Q1</v>
      </c>
      <c r="J3764" t="str">
        <f t="shared" si="702"/>
        <v>Apr</v>
      </c>
      <c r="K3764" s="5" t="str">
        <f t="shared" si="703"/>
        <v>A</v>
      </c>
      <c r="L3764" t="str">
        <f t="shared" si="704"/>
        <v>04</v>
      </c>
      <c r="M3764" t="str">
        <f t="shared" si="705"/>
        <v>Thu</v>
      </c>
      <c r="N3764" t="str">
        <f t="shared" si="706"/>
        <v>11</v>
      </c>
      <c r="O3764" t="str">
        <f t="shared" si="707"/>
        <v>T</v>
      </c>
    </row>
    <row r="3765" spans="2:15" x14ac:dyDescent="0.25">
      <c r="B3765" s="5">
        <v>47585</v>
      </c>
      <c r="C3765">
        <f t="shared" si="708"/>
        <v>2030</v>
      </c>
      <c r="D3765">
        <f t="shared" si="709"/>
        <v>4</v>
      </c>
      <c r="E3765" t="str">
        <f t="shared" si="710"/>
        <v>April</v>
      </c>
      <c r="F3765" s="6" t="str">
        <f t="shared" si="711"/>
        <v>Apr-30</v>
      </c>
      <c r="G3765">
        <f t="shared" si="712"/>
        <v>6</v>
      </c>
      <c r="H3765" t="str">
        <f t="shared" si="713"/>
        <v>Friday</v>
      </c>
      <c r="I3765" t="str">
        <f>VLOOKUP(Table1[[#This Row],[Month Num]],Table2[],2,TRUE)</f>
        <v>Q1</v>
      </c>
      <c r="J3765" t="str">
        <f t="shared" si="702"/>
        <v>Apr</v>
      </c>
      <c r="K3765" s="5" t="str">
        <f t="shared" si="703"/>
        <v>A</v>
      </c>
      <c r="L3765" t="str">
        <f t="shared" si="704"/>
        <v>04</v>
      </c>
      <c r="M3765" t="str">
        <f t="shared" si="705"/>
        <v>Fri</v>
      </c>
      <c r="N3765" t="str">
        <f t="shared" si="706"/>
        <v>12</v>
      </c>
      <c r="O3765" t="str">
        <f t="shared" si="707"/>
        <v>F</v>
      </c>
    </row>
    <row r="3766" spans="2:15" x14ac:dyDescent="0.25">
      <c r="B3766" s="5">
        <v>47586</v>
      </c>
      <c r="C3766">
        <f t="shared" si="708"/>
        <v>2030</v>
      </c>
      <c r="D3766">
        <f t="shared" si="709"/>
        <v>4</v>
      </c>
      <c r="E3766" t="str">
        <f t="shared" si="710"/>
        <v>April</v>
      </c>
      <c r="F3766" s="6" t="str">
        <f t="shared" si="711"/>
        <v>Apr-30</v>
      </c>
      <c r="G3766">
        <f t="shared" si="712"/>
        <v>7</v>
      </c>
      <c r="H3766" t="str">
        <f t="shared" si="713"/>
        <v>Saturday</v>
      </c>
      <c r="I3766" t="str">
        <f>VLOOKUP(Table1[[#This Row],[Month Num]],Table2[],2,TRUE)</f>
        <v>Q1</v>
      </c>
      <c r="J3766" t="str">
        <f t="shared" si="702"/>
        <v>Apr</v>
      </c>
      <c r="K3766" s="5" t="str">
        <f t="shared" si="703"/>
        <v>A</v>
      </c>
      <c r="L3766" t="str">
        <f t="shared" si="704"/>
        <v>04</v>
      </c>
      <c r="M3766" t="str">
        <f t="shared" si="705"/>
        <v>Sat</v>
      </c>
      <c r="N3766" t="str">
        <f t="shared" si="706"/>
        <v>13</v>
      </c>
      <c r="O3766" t="str">
        <f t="shared" si="707"/>
        <v>S</v>
      </c>
    </row>
    <row r="3767" spans="2:15" x14ac:dyDescent="0.25">
      <c r="B3767" s="5">
        <v>47587</v>
      </c>
      <c r="C3767">
        <f t="shared" si="708"/>
        <v>2030</v>
      </c>
      <c r="D3767">
        <f t="shared" si="709"/>
        <v>4</v>
      </c>
      <c r="E3767" t="str">
        <f t="shared" si="710"/>
        <v>April</v>
      </c>
      <c r="F3767" s="6" t="str">
        <f t="shared" si="711"/>
        <v>Apr-30</v>
      </c>
      <c r="G3767">
        <f t="shared" si="712"/>
        <v>1</v>
      </c>
      <c r="H3767" t="str">
        <f t="shared" si="713"/>
        <v>Sunday</v>
      </c>
      <c r="I3767" t="str">
        <f>VLOOKUP(Table1[[#This Row],[Month Num]],Table2[],2,TRUE)</f>
        <v>Q1</v>
      </c>
      <c r="J3767" t="str">
        <f t="shared" si="702"/>
        <v>Apr</v>
      </c>
      <c r="K3767" s="5" t="str">
        <f t="shared" si="703"/>
        <v>A</v>
      </c>
      <c r="L3767" t="str">
        <f t="shared" si="704"/>
        <v>04</v>
      </c>
      <c r="M3767" t="str">
        <f t="shared" si="705"/>
        <v>Sun</v>
      </c>
      <c r="N3767" t="str">
        <f t="shared" si="706"/>
        <v>14</v>
      </c>
      <c r="O3767" t="str">
        <f t="shared" si="707"/>
        <v>S</v>
      </c>
    </row>
    <row r="3768" spans="2:15" x14ac:dyDescent="0.25">
      <c r="B3768" s="5">
        <v>47588</v>
      </c>
      <c r="C3768">
        <f t="shared" si="708"/>
        <v>2030</v>
      </c>
      <c r="D3768">
        <f t="shared" si="709"/>
        <v>4</v>
      </c>
      <c r="E3768" t="str">
        <f t="shared" si="710"/>
        <v>April</v>
      </c>
      <c r="F3768" s="6" t="str">
        <f t="shared" si="711"/>
        <v>Apr-30</v>
      </c>
      <c r="G3768">
        <f t="shared" si="712"/>
        <v>2</v>
      </c>
      <c r="H3768" t="str">
        <f t="shared" si="713"/>
        <v>Monday</v>
      </c>
      <c r="I3768" t="str">
        <f>VLOOKUP(Table1[[#This Row],[Month Num]],Table2[],2,TRUE)</f>
        <v>Q1</v>
      </c>
      <c r="J3768" t="str">
        <f t="shared" si="702"/>
        <v>Apr</v>
      </c>
      <c r="K3768" s="5" t="str">
        <f t="shared" si="703"/>
        <v>A</v>
      </c>
      <c r="L3768" t="str">
        <f t="shared" si="704"/>
        <v>04</v>
      </c>
      <c r="M3768" t="str">
        <f t="shared" si="705"/>
        <v>Mon</v>
      </c>
      <c r="N3768" t="str">
        <f t="shared" si="706"/>
        <v>15</v>
      </c>
      <c r="O3768" t="str">
        <f t="shared" si="707"/>
        <v>M</v>
      </c>
    </row>
    <row r="3769" spans="2:15" x14ac:dyDescent="0.25">
      <c r="B3769" s="5">
        <v>47589</v>
      </c>
      <c r="C3769">
        <f t="shared" si="708"/>
        <v>2030</v>
      </c>
      <c r="D3769">
        <f t="shared" si="709"/>
        <v>4</v>
      </c>
      <c r="E3769" t="str">
        <f t="shared" si="710"/>
        <v>April</v>
      </c>
      <c r="F3769" s="6" t="str">
        <f t="shared" si="711"/>
        <v>Apr-30</v>
      </c>
      <c r="G3769">
        <f t="shared" si="712"/>
        <v>3</v>
      </c>
      <c r="H3769" t="str">
        <f t="shared" si="713"/>
        <v>Tuesday</v>
      </c>
      <c r="I3769" t="str">
        <f>VLOOKUP(Table1[[#This Row],[Month Num]],Table2[],2,TRUE)</f>
        <v>Q1</v>
      </c>
      <c r="J3769" t="str">
        <f t="shared" si="702"/>
        <v>Apr</v>
      </c>
      <c r="K3769" s="5" t="str">
        <f t="shared" si="703"/>
        <v>A</v>
      </c>
      <c r="L3769" t="str">
        <f t="shared" si="704"/>
        <v>04</v>
      </c>
      <c r="M3769" t="str">
        <f t="shared" si="705"/>
        <v>Tue</v>
      </c>
      <c r="N3769" t="str">
        <f t="shared" si="706"/>
        <v>16</v>
      </c>
      <c r="O3769" t="str">
        <f t="shared" si="707"/>
        <v>T</v>
      </c>
    </row>
    <row r="3770" spans="2:15" x14ac:dyDescent="0.25">
      <c r="B3770" s="5">
        <v>47590</v>
      </c>
      <c r="C3770">
        <f t="shared" si="708"/>
        <v>2030</v>
      </c>
      <c r="D3770">
        <f t="shared" si="709"/>
        <v>4</v>
      </c>
      <c r="E3770" t="str">
        <f t="shared" si="710"/>
        <v>April</v>
      </c>
      <c r="F3770" s="6" t="str">
        <f t="shared" si="711"/>
        <v>Apr-30</v>
      </c>
      <c r="G3770">
        <f t="shared" si="712"/>
        <v>4</v>
      </c>
      <c r="H3770" t="str">
        <f t="shared" si="713"/>
        <v>Wednesday</v>
      </c>
      <c r="I3770" t="str">
        <f>VLOOKUP(Table1[[#This Row],[Month Num]],Table2[],2,TRUE)</f>
        <v>Q1</v>
      </c>
      <c r="J3770" t="str">
        <f t="shared" si="702"/>
        <v>Apr</v>
      </c>
      <c r="K3770" s="5" t="str">
        <f t="shared" si="703"/>
        <v>A</v>
      </c>
      <c r="L3770" t="str">
        <f t="shared" si="704"/>
        <v>04</v>
      </c>
      <c r="M3770" t="str">
        <f t="shared" si="705"/>
        <v>Wed</v>
      </c>
      <c r="N3770" t="str">
        <f t="shared" si="706"/>
        <v>17</v>
      </c>
      <c r="O3770" t="str">
        <f t="shared" si="707"/>
        <v>W</v>
      </c>
    </row>
    <row r="3771" spans="2:15" x14ac:dyDescent="0.25">
      <c r="B3771" s="5">
        <v>47591</v>
      </c>
      <c r="C3771">
        <f t="shared" si="708"/>
        <v>2030</v>
      </c>
      <c r="D3771">
        <f t="shared" si="709"/>
        <v>4</v>
      </c>
      <c r="E3771" t="str">
        <f t="shared" si="710"/>
        <v>April</v>
      </c>
      <c r="F3771" s="6" t="str">
        <f t="shared" si="711"/>
        <v>Apr-30</v>
      </c>
      <c r="G3771">
        <f t="shared" si="712"/>
        <v>5</v>
      </c>
      <c r="H3771" t="str">
        <f t="shared" si="713"/>
        <v>Thursday</v>
      </c>
      <c r="I3771" t="str">
        <f>VLOOKUP(Table1[[#This Row],[Month Num]],Table2[],2,TRUE)</f>
        <v>Q1</v>
      </c>
      <c r="J3771" t="str">
        <f t="shared" si="702"/>
        <v>Apr</v>
      </c>
      <c r="K3771" s="5" t="str">
        <f t="shared" si="703"/>
        <v>A</v>
      </c>
      <c r="L3771" t="str">
        <f t="shared" si="704"/>
        <v>04</v>
      </c>
      <c r="M3771" t="str">
        <f t="shared" si="705"/>
        <v>Thu</v>
      </c>
      <c r="N3771" t="str">
        <f t="shared" si="706"/>
        <v>18</v>
      </c>
      <c r="O3771" t="str">
        <f t="shared" si="707"/>
        <v>T</v>
      </c>
    </row>
    <row r="3772" spans="2:15" x14ac:dyDescent="0.25">
      <c r="B3772" s="5">
        <v>47592</v>
      </c>
      <c r="C3772">
        <f t="shared" si="708"/>
        <v>2030</v>
      </c>
      <c r="D3772">
        <f t="shared" si="709"/>
        <v>4</v>
      </c>
      <c r="E3772" t="str">
        <f t="shared" si="710"/>
        <v>April</v>
      </c>
      <c r="F3772" s="6" t="str">
        <f t="shared" si="711"/>
        <v>Apr-30</v>
      </c>
      <c r="G3772">
        <f t="shared" si="712"/>
        <v>6</v>
      </c>
      <c r="H3772" t="str">
        <f t="shared" si="713"/>
        <v>Friday</v>
      </c>
      <c r="I3772" t="str">
        <f>VLOOKUP(Table1[[#This Row],[Month Num]],Table2[],2,TRUE)</f>
        <v>Q1</v>
      </c>
      <c r="J3772" t="str">
        <f t="shared" si="702"/>
        <v>Apr</v>
      </c>
      <c r="K3772" s="5" t="str">
        <f t="shared" si="703"/>
        <v>A</v>
      </c>
      <c r="L3772" t="str">
        <f t="shared" si="704"/>
        <v>04</v>
      </c>
      <c r="M3772" t="str">
        <f t="shared" si="705"/>
        <v>Fri</v>
      </c>
      <c r="N3772" t="str">
        <f t="shared" si="706"/>
        <v>19</v>
      </c>
      <c r="O3772" t="str">
        <f t="shared" si="707"/>
        <v>F</v>
      </c>
    </row>
    <row r="3773" spans="2:15" x14ac:dyDescent="0.25">
      <c r="B3773" s="5">
        <v>47593</v>
      </c>
      <c r="C3773">
        <f t="shared" si="708"/>
        <v>2030</v>
      </c>
      <c r="D3773">
        <f t="shared" si="709"/>
        <v>4</v>
      </c>
      <c r="E3773" t="str">
        <f t="shared" si="710"/>
        <v>April</v>
      </c>
      <c r="F3773" s="6" t="str">
        <f t="shared" si="711"/>
        <v>Apr-30</v>
      </c>
      <c r="G3773">
        <f t="shared" si="712"/>
        <v>7</v>
      </c>
      <c r="H3773" t="str">
        <f t="shared" si="713"/>
        <v>Saturday</v>
      </c>
      <c r="I3773" t="str">
        <f>VLOOKUP(Table1[[#This Row],[Month Num]],Table2[],2,TRUE)</f>
        <v>Q1</v>
      </c>
      <c r="J3773" t="str">
        <f t="shared" si="702"/>
        <v>Apr</v>
      </c>
      <c r="K3773" s="5" t="str">
        <f t="shared" si="703"/>
        <v>A</v>
      </c>
      <c r="L3773" t="str">
        <f t="shared" si="704"/>
        <v>04</v>
      </c>
      <c r="M3773" t="str">
        <f t="shared" si="705"/>
        <v>Sat</v>
      </c>
      <c r="N3773" t="str">
        <f t="shared" si="706"/>
        <v>20</v>
      </c>
      <c r="O3773" t="str">
        <f t="shared" si="707"/>
        <v>S</v>
      </c>
    </row>
    <row r="3774" spans="2:15" x14ac:dyDescent="0.25">
      <c r="B3774" s="5">
        <v>47594</v>
      </c>
      <c r="C3774">
        <f t="shared" si="708"/>
        <v>2030</v>
      </c>
      <c r="D3774">
        <f t="shared" si="709"/>
        <v>4</v>
      </c>
      <c r="E3774" t="str">
        <f t="shared" si="710"/>
        <v>April</v>
      </c>
      <c r="F3774" s="6" t="str">
        <f t="shared" si="711"/>
        <v>Apr-30</v>
      </c>
      <c r="G3774">
        <f t="shared" si="712"/>
        <v>1</v>
      </c>
      <c r="H3774" t="str">
        <f t="shared" si="713"/>
        <v>Sunday</v>
      </c>
      <c r="I3774" t="str">
        <f>VLOOKUP(Table1[[#This Row],[Month Num]],Table2[],2,TRUE)</f>
        <v>Q1</v>
      </c>
      <c r="J3774" t="str">
        <f t="shared" si="702"/>
        <v>Apr</v>
      </c>
      <c r="K3774" s="5" t="str">
        <f t="shared" si="703"/>
        <v>A</v>
      </c>
      <c r="L3774" t="str">
        <f t="shared" si="704"/>
        <v>04</v>
      </c>
      <c r="M3774" t="str">
        <f t="shared" si="705"/>
        <v>Sun</v>
      </c>
      <c r="N3774" t="str">
        <f t="shared" si="706"/>
        <v>21</v>
      </c>
      <c r="O3774" t="str">
        <f t="shared" si="707"/>
        <v>S</v>
      </c>
    </row>
    <row r="3775" spans="2:15" x14ac:dyDescent="0.25">
      <c r="B3775" s="5">
        <v>47595</v>
      </c>
      <c r="C3775">
        <f t="shared" si="708"/>
        <v>2030</v>
      </c>
      <c r="D3775">
        <f t="shared" si="709"/>
        <v>4</v>
      </c>
      <c r="E3775" t="str">
        <f t="shared" si="710"/>
        <v>April</v>
      </c>
      <c r="F3775" s="6" t="str">
        <f t="shared" si="711"/>
        <v>Apr-30</v>
      </c>
      <c r="G3775">
        <f t="shared" si="712"/>
        <v>2</v>
      </c>
      <c r="H3775" t="str">
        <f t="shared" si="713"/>
        <v>Monday</v>
      </c>
      <c r="I3775" t="str">
        <f>VLOOKUP(Table1[[#This Row],[Month Num]],Table2[],2,TRUE)</f>
        <v>Q1</v>
      </c>
      <c r="J3775" t="str">
        <f t="shared" si="702"/>
        <v>Apr</v>
      </c>
      <c r="K3775" s="5" t="str">
        <f t="shared" si="703"/>
        <v>A</v>
      </c>
      <c r="L3775" t="str">
        <f t="shared" si="704"/>
        <v>04</v>
      </c>
      <c r="M3775" t="str">
        <f t="shared" si="705"/>
        <v>Mon</v>
      </c>
      <c r="N3775" t="str">
        <f t="shared" si="706"/>
        <v>22</v>
      </c>
      <c r="O3775" t="str">
        <f t="shared" si="707"/>
        <v>M</v>
      </c>
    </row>
    <row r="3776" spans="2:15" x14ac:dyDescent="0.25">
      <c r="B3776" s="5">
        <v>47596</v>
      </c>
      <c r="C3776">
        <f t="shared" si="708"/>
        <v>2030</v>
      </c>
      <c r="D3776">
        <f t="shared" si="709"/>
        <v>4</v>
      </c>
      <c r="E3776" t="str">
        <f t="shared" si="710"/>
        <v>April</v>
      </c>
      <c r="F3776" s="6" t="str">
        <f t="shared" si="711"/>
        <v>Apr-30</v>
      </c>
      <c r="G3776">
        <f t="shared" si="712"/>
        <v>3</v>
      </c>
      <c r="H3776" t="str">
        <f t="shared" si="713"/>
        <v>Tuesday</v>
      </c>
      <c r="I3776" t="str">
        <f>VLOOKUP(Table1[[#This Row],[Month Num]],Table2[],2,TRUE)</f>
        <v>Q1</v>
      </c>
      <c r="J3776" t="str">
        <f t="shared" si="702"/>
        <v>Apr</v>
      </c>
      <c r="K3776" s="5" t="str">
        <f t="shared" si="703"/>
        <v>A</v>
      </c>
      <c r="L3776" t="str">
        <f t="shared" si="704"/>
        <v>04</v>
      </c>
      <c r="M3776" t="str">
        <f t="shared" si="705"/>
        <v>Tue</v>
      </c>
      <c r="N3776" t="str">
        <f t="shared" si="706"/>
        <v>23</v>
      </c>
      <c r="O3776" t="str">
        <f t="shared" si="707"/>
        <v>T</v>
      </c>
    </row>
    <row r="3777" spans="2:15" x14ac:dyDescent="0.25">
      <c r="B3777" s="5">
        <v>47597</v>
      </c>
      <c r="C3777">
        <f t="shared" si="708"/>
        <v>2030</v>
      </c>
      <c r="D3777">
        <f t="shared" si="709"/>
        <v>4</v>
      </c>
      <c r="E3777" t="str">
        <f t="shared" si="710"/>
        <v>April</v>
      </c>
      <c r="F3777" s="6" t="str">
        <f t="shared" si="711"/>
        <v>Apr-30</v>
      </c>
      <c r="G3777">
        <f t="shared" si="712"/>
        <v>4</v>
      </c>
      <c r="H3777" t="str">
        <f t="shared" si="713"/>
        <v>Wednesday</v>
      </c>
      <c r="I3777" t="str">
        <f>VLOOKUP(Table1[[#This Row],[Month Num]],Table2[],2,TRUE)</f>
        <v>Q1</v>
      </c>
      <c r="J3777" t="str">
        <f t="shared" si="702"/>
        <v>Apr</v>
      </c>
      <c r="K3777" s="5" t="str">
        <f t="shared" si="703"/>
        <v>A</v>
      </c>
      <c r="L3777" t="str">
        <f t="shared" si="704"/>
        <v>04</v>
      </c>
      <c r="M3777" t="str">
        <f t="shared" si="705"/>
        <v>Wed</v>
      </c>
      <c r="N3777" t="str">
        <f t="shared" si="706"/>
        <v>24</v>
      </c>
      <c r="O3777" t="str">
        <f t="shared" si="707"/>
        <v>W</v>
      </c>
    </row>
    <row r="3778" spans="2:15" x14ac:dyDescent="0.25">
      <c r="B3778" s="5">
        <v>47598</v>
      </c>
      <c r="C3778">
        <f t="shared" si="708"/>
        <v>2030</v>
      </c>
      <c r="D3778">
        <f t="shared" si="709"/>
        <v>4</v>
      </c>
      <c r="E3778" t="str">
        <f t="shared" si="710"/>
        <v>April</v>
      </c>
      <c r="F3778" s="6" t="str">
        <f t="shared" si="711"/>
        <v>Apr-30</v>
      </c>
      <c r="G3778">
        <f t="shared" si="712"/>
        <v>5</v>
      </c>
      <c r="H3778" t="str">
        <f t="shared" si="713"/>
        <v>Thursday</v>
      </c>
      <c r="I3778" t="str">
        <f>VLOOKUP(Table1[[#This Row],[Month Num]],Table2[],2,TRUE)</f>
        <v>Q1</v>
      </c>
      <c r="J3778" t="str">
        <f t="shared" si="702"/>
        <v>Apr</v>
      </c>
      <c r="K3778" s="5" t="str">
        <f t="shared" si="703"/>
        <v>A</v>
      </c>
      <c r="L3778" t="str">
        <f t="shared" si="704"/>
        <v>04</v>
      </c>
      <c r="M3778" t="str">
        <f t="shared" si="705"/>
        <v>Thu</v>
      </c>
      <c r="N3778" t="str">
        <f t="shared" si="706"/>
        <v>25</v>
      </c>
      <c r="O3778" t="str">
        <f t="shared" si="707"/>
        <v>T</v>
      </c>
    </row>
    <row r="3779" spans="2:15" x14ac:dyDescent="0.25">
      <c r="B3779" s="5">
        <v>47599</v>
      </c>
      <c r="C3779">
        <f t="shared" si="708"/>
        <v>2030</v>
      </c>
      <c r="D3779">
        <f t="shared" si="709"/>
        <v>4</v>
      </c>
      <c r="E3779" t="str">
        <f t="shared" si="710"/>
        <v>April</v>
      </c>
      <c r="F3779" s="6" t="str">
        <f t="shared" si="711"/>
        <v>Apr-30</v>
      </c>
      <c r="G3779">
        <f t="shared" si="712"/>
        <v>6</v>
      </c>
      <c r="H3779" t="str">
        <f t="shared" si="713"/>
        <v>Friday</v>
      </c>
      <c r="I3779" t="str">
        <f>VLOOKUP(Table1[[#This Row],[Month Num]],Table2[],2,TRUE)</f>
        <v>Q1</v>
      </c>
      <c r="J3779" t="str">
        <f t="shared" si="702"/>
        <v>Apr</v>
      </c>
      <c r="K3779" s="5" t="str">
        <f t="shared" si="703"/>
        <v>A</v>
      </c>
      <c r="L3779" t="str">
        <f t="shared" si="704"/>
        <v>04</v>
      </c>
      <c r="M3779" t="str">
        <f t="shared" si="705"/>
        <v>Fri</v>
      </c>
      <c r="N3779" t="str">
        <f t="shared" si="706"/>
        <v>26</v>
      </c>
      <c r="O3779" t="str">
        <f t="shared" si="707"/>
        <v>F</v>
      </c>
    </row>
    <row r="3780" spans="2:15" x14ac:dyDescent="0.25">
      <c r="B3780" s="5">
        <v>47600</v>
      </c>
      <c r="C3780">
        <f t="shared" si="708"/>
        <v>2030</v>
      </c>
      <c r="D3780">
        <f t="shared" si="709"/>
        <v>4</v>
      </c>
      <c r="E3780" t="str">
        <f t="shared" si="710"/>
        <v>April</v>
      </c>
      <c r="F3780" s="6" t="str">
        <f t="shared" si="711"/>
        <v>Apr-30</v>
      </c>
      <c r="G3780">
        <f t="shared" si="712"/>
        <v>7</v>
      </c>
      <c r="H3780" t="str">
        <f t="shared" si="713"/>
        <v>Saturday</v>
      </c>
      <c r="I3780" t="str">
        <f>VLOOKUP(Table1[[#This Row],[Month Num]],Table2[],2,TRUE)</f>
        <v>Q1</v>
      </c>
      <c r="J3780" t="str">
        <f t="shared" si="702"/>
        <v>Apr</v>
      </c>
      <c r="K3780" s="5" t="str">
        <f t="shared" si="703"/>
        <v>A</v>
      </c>
      <c r="L3780" t="str">
        <f t="shared" si="704"/>
        <v>04</v>
      </c>
      <c r="M3780" t="str">
        <f t="shared" si="705"/>
        <v>Sat</v>
      </c>
      <c r="N3780" t="str">
        <f t="shared" si="706"/>
        <v>27</v>
      </c>
      <c r="O3780" t="str">
        <f t="shared" si="707"/>
        <v>S</v>
      </c>
    </row>
    <row r="3781" spans="2:15" x14ac:dyDescent="0.25">
      <c r="B3781" s="5">
        <v>47601</v>
      </c>
      <c r="C3781">
        <f t="shared" si="708"/>
        <v>2030</v>
      </c>
      <c r="D3781">
        <f t="shared" si="709"/>
        <v>4</v>
      </c>
      <c r="E3781" t="str">
        <f t="shared" si="710"/>
        <v>April</v>
      </c>
      <c r="F3781" s="6" t="str">
        <f t="shared" si="711"/>
        <v>Apr-30</v>
      </c>
      <c r="G3781">
        <f t="shared" si="712"/>
        <v>1</v>
      </c>
      <c r="H3781" t="str">
        <f t="shared" si="713"/>
        <v>Sunday</v>
      </c>
      <c r="I3781" t="str">
        <f>VLOOKUP(Table1[[#This Row],[Month Num]],Table2[],2,TRUE)</f>
        <v>Q1</v>
      </c>
      <c r="J3781" t="str">
        <f t="shared" si="702"/>
        <v>Apr</v>
      </c>
      <c r="K3781" s="5" t="str">
        <f t="shared" si="703"/>
        <v>A</v>
      </c>
      <c r="L3781" t="str">
        <f t="shared" si="704"/>
        <v>04</v>
      </c>
      <c r="M3781" t="str">
        <f t="shared" si="705"/>
        <v>Sun</v>
      </c>
      <c r="N3781" t="str">
        <f t="shared" si="706"/>
        <v>28</v>
      </c>
      <c r="O3781" t="str">
        <f t="shared" si="707"/>
        <v>S</v>
      </c>
    </row>
    <row r="3782" spans="2:15" x14ac:dyDescent="0.25">
      <c r="B3782" s="5">
        <v>47602</v>
      </c>
      <c r="C3782">
        <f t="shared" si="708"/>
        <v>2030</v>
      </c>
      <c r="D3782">
        <f t="shared" si="709"/>
        <v>4</v>
      </c>
      <c r="E3782" t="str">
        <f t="shared" si="710"/>
        <v>April</v>
      </c>
      <c r="F3782" s="6" t="str">
        <f t="shared" si="711"/>
        <v>Apr-30</v>
      </c>
      <c r="G3782">
        <f t="shared" si="712"/>
        <v>2</v>
      </c>
      <c r="H3782" t="str">
        <f t="shared" si="713"/>
        <v>Monday</v>
      </c>
      <c r="I3782" t="str">
        <f>VLOOKUP(Table1[[#This Row],[Month Num]],Table2[],2,TRUE)</f>
        <v>Q1</v>
      </c>
      <c r="J3782" t="str">
        <f t="shared" si="702"/>
        <v>Apr</v>
      </c>
      <c r="K3782" s="5" t="str">
        <f t="shared" si="703"/>
        <v>A</v>
      </c>
      <c r="L3782" t="str">
        <f t="shared" si="704"/>
        <v>04</v>
      </c>
      <c r="M3782" t="str">
        <f t="shared" si="705"/>
        <v>Mon</v>
      </c>
      <c r="N3782" t="str">
        <f t="shared" si="706"/>
        <v>29</v>
      </c>
      <c r="O3782" t="str">
        <f t="shared" si="707"/>
        <v>M</v>
      </c>
    </row>
    <row r="3783" spans="2:15" x14ac:dyDescent="0.25">
      <c r="B3783" s="5">
        <v>47603</v>
      </c>
      <c r="C3783">
        <f t="shared" si="708"/>
        <v>2030</v>
      </c>
      <c r="D3783">
        <f t="shared" si="709"/>
        <v>4</v>
      </c>
      <c r="E3783" t="str">
        <f t="shared" si="710"/>
        <v>April</v>
      </c>
      <c r="F3783" s="6" t="str">
        <f t="shared" si="711"/>
        <v>Apr-30</v>
      </c>
      <c r="G3783">
        <f t="shared" si="712"/>
        <v>3</v>
      </c>
      <c r="H3783" t="str">
        <f t="shared" si="713"/>
        <v>Tuesday</v>
      </c>
      <c r="I3783" t="str">
        <f>VLOOKUP(Table1[[#This Row],[Month Num]],Table2[],2,TRUE)</f>
        <v>Q1</v>
      </c>
      <c r="J3783" t="str">
        <f t="shared" si="702"/>
        <v>Apr</v>
      </c>
      <c r="K3783" s="5" t="str">
        <f t="shared" si="703"/>
        <v>A</v>
      </c>
      <c r="L3783" t="str">
        <f t="shared" si="704"/>
        <v>04</v>
      </c>
      <c r="M3783" t="str">
        <f t="shared" si="705"/>
        <v>Tue</v>
      </c>
      <c r="N3783" t="str">
        <f t="shared" si="706"/>
        <v>30</v>
      </c>
      <c r="O3783" t="str">
        <f t="shared" si="707"/>
        <v>T</v>
      </c>
    </row>
    <row r="3784" spans="2:15" x14ac:dyDescent="0.25">
      <c r="B3784" s="5">
        <v>47604</v>
      </c>
      <c r="C3784">
        <f t="shared" si="708"/>
        <v>2030</v>
      </c>
      <c r="D3784">
        <f t="shared" si="709"/>
        <v>5</v>
      </c>
      <c r="E3784" t="str">
        <f t="shared" si="710"/>
        <v>May</v>
      </c>
      <c r="F3784" s="6" t="str">
        <f t="shared" si="711"/>
        <v>May-30</v>
      </c>
      <c r="G3784">
        <f t="shared" si="712"/>
        <v>4</v>
      </c>
      <c r="H3784" t="str">
        <f t="shared" si="713"/>
        <v>Wednesday</v>
      </c>
      <c r="I3784" t="str">
        <f>VLOOKUP(Table1[[#This Row],[Month Num]],Table2[],2,TRUE)</f>
        <v>Q1</v>
      </c>
      <c r="J3784" t="str">
        <f t="shared" si="702"/>
        <v>May</v>
      </c>
      <c r="K3784" s="5" t="str">
        <f t="shared" si="703"/>
        <v>M</v>
      </c>
      <c r="L3784" t="str">
        <f t="shared" si="704"/>
        <v>05</v>
      </c>
      <c r="M3784" t="str">
        <f t="shared" si="705"/>
        <v>Wed</v>
      </c>
      <c r="N3784" t="str">
        <f t="shared" si="706"/>
        <v>01</v>
      </c>
      <c r="O3784" t="str">
        <f t="shared" si="707"/>
        <v>W</v>
      </c>
    </row>
    <row r="3785" spans="2:15" x14ac:dyDescent="0.25">
      <c r="B3785" s="5">
        <v>47605</v>
      </c>
      <c r="C3785">
        <f t="shared" si="708"/>
        <v>2030</v>
      </c>
      <c r="D3785">
        <f t="shared" si="709"/>
        <v>5</v>
      </c>
      <c r="E3785" t="str">
        <f t="shared" si="710"/>
        <v>May</v>
      </c>
      <c r="F3785" s="6" t="str">
        <f t="shared" si="711"/>
        <v>May-30</v>
      </c>
      <c r="G3785">
        <f t="shared" si="712"/>
        <v>5</v>
      </c>
      <c r="H3785" t="str">
        <f t="shared" si="713"/>
        <v>Thursday</v>
      </c>
      <c r="I3785" t="str">
        <f>VLOOKUP(Table1[[#This Row],[Month Num]],Table2[],2,TRUE)</f>
        <v>Q1</v>
      </c>
      <c r="J3785" t="str">
        <f t="shared" si="702"/>
        <v>May</v>
      </c>
      <c r="K3785" s="5" t="str">
        <f t="shared" si="703"/>
        <v>M</v>
      </c>
      <c r="L3785" t="str">
        <f t="shared" si="704"/>
        <v>05</v>
      </c>
      <c r="M3785" t="str">
        <f t="shared" si="705"/>
        <v>Thu</v>
      </c>
      <c r="N3785" t="str">
        <f t="shared" si="706"/>
        <v>02</v>
      </c>
      <c r="O3785" t="str">
        <f t="shared" si="707"/>
        <v>T</v>
      </c>
    </row>
    <row r="3786" spans="2:15" x14ac:dyDescent="0.25">
      <c r="B3786" s="5">
        <v>47606</v>
      </c>
      <c r="C3786">
        <f t="shared" si="708"/>
        <v>2030</v>
      </c>
      <c r="D3786">
        <f t="shared" si="709"/>
        <v>5</v>
      </c>
      <c r="E3786" t="str">
        <f t="shared" si="710"/>
        <v>May</v>
      </c>
      <c r="F3786" s="6" t="str">
        <f t="shared" si="711"/>
        <v>May-30</v>
      </c>
      <c r="G3786">
        <f t="shared" si="712"/>
        <v>6</v>
      </c>
      <c r="H3786" t="str">
        <f t="shared" si="713"/>
        <v>Friday</v>
      </c>
      <c r="I3786" t="str">
        <f>VLOOKUP(Table1[[#This Row],[Month Num]],Table2[],2,TRUE)</f>
        <v>Q1</v>
      </c>
      <c r="J3786" t="str">
        <f t="shared" si="702"/>
        <v>May</v>
      </c>
      <c r="K3786" s="5" t="str">
        <f t="shared" si="703"/>
        <v>M</v>
      </c>
      <c r="L3786" t="str">
        <f t="shared" si="704"/>
        <v>05</v>
      </c>
      <c r="M3786" t="str">
        <f t="shared" si="705"/>
        <v>Fri</v>
      </c>
      <c r="N3786" t="str">
        <f t="shared" si="706"/>
        <v>03</v>
      </c>
      <c r="O3786" t="str">
        <f t="shared" si="707"/>
        <v>F</v>
      </c>
    </row>
    <row r="3787" spans="2:15" x14ac:dyDescent="0.25">
      <c r="B3787" s="5">
        <v>47607</v>
      </c>
      <c r="C3787">
        <f t="shared" si="708"/>
        <v>2030</v>
      </c>
      <c r="D3787">
        <f t="shared" si="709"/>
        <v>5</v>
      </c>
      <c r="E3787" t="str">
        <f t="shared" si="710"/>
        <v>May</v>
      </c>
      <c r="F3787" s="6" t="str">
        <f t="shared" si="711"/>
        <v>May-30</v>
      </c>
      <c r="G3787">
        <f t="shared" si="712"/>
        <v>7</v>
      </c>
      <c r="H3787" t="str">
        <f t="shared" si="713"/>
        <v>Saturday</v>
      </c>
      <c r="I3787" t="str">
        <f>VLOOKUP(Table1[[#This Row],[Month Num]],Table2[],2,TRUE)</f>
        <v>Q1</v>
      </c>
      <c r="J3787" t="str">
        <f t="shared" ref="J3787:J3850" si="714">TEXT(B3787,"MMM")</f>
        <v>May</v>
      </c>
      <c r="K3787" s="5" t="str">
        <f t="shared" ref="K3787:K3850" si="715">LEFT(E3787,1)</f>
        <v>M</v>
      </c>
      <c r="L3787" t="str">
        <f t="shared" ref="L3787:L3850" si="716">TEXT(B3787,"MM")</f>
        <v>05</v>
      </c>
      <c r="M3787" t="str">
        <f t="shared" ref="M3787:M3850" si="717">TEXT(B3787,"ddd")</f>
        <v>Sat</v>
      </c>
      <c r="N3787" t="str">
        <f t="shared" ref="N3787:N3850" si="718">TEXT(B3787,"dd")</f>
        <v>04</v>
      </c>
      <c r="O3787" t="str">
        <f t="shared" ref="O3787:O3850" si="719">LEFT(H3787,1)</f>
        <v>S</v>
      </c>
    </row>
    <row r="3788" spans="2:15" x14ac:dyDescent="0.25">
      <c r="B3788" s="5">
        <v>47608</v>
      </c>
      <c r="C3788">
        <f t="shared" si="708"/>
        <v>2030</v>
      </c>
      <c r="D3788">
        <f t="shared" si="709"/>
        <v>5</v>
      </c>
      <c r="E3788" t="str">
        <f t="shared" si="710"/>
        <v>May</v>
      </c>
      <c r="F3788" s="6" t="str">
        <f t="shared" si="711"/>
        <v>May-30</v>
      </c>
      <c r="G3788">
        <f t="shared" si="712"/>
        <v>1</v>
      </c>
      <c r="H3788" t="str">
        <f t="shared" si="713"/>
        <v>Sunday</v>
      </c>
      <c r="I3788" t="str">
        <f>VLOOKUP(Table1[[#This Row],[Month Num]],Table2[],2,TRUE)</f>
        <v>Q1</v>
      </c>
      <c r="J3788" t="str">
        <f t="shared" si="714"/>
        <v>May</v>
      </c>
      <c r="K3788" s="5" t="str">
        <f t="shared" si="715"/>
        <v>M</v>
      </c>
      <c r="L3788" t="str">
        <f t="shared" si="716"/>
        <v>05</v>
      </c>
      <c r="M3788" t="str">
        <f t="shared" si="717"/>
        <v>Sun</v>
      </c>
      <c r="N3788" t="str">
        <f t="shared" si="718"/>
        <v>05</v>
      </c>
      <c r="O3788" t="str">
        <f t="shared" si="719"/>
        <v>S</v>
      </c>
    </row>
    <row r="3789" spans="2:15" x14ac:dyDescent="0.25">
      <c r="B3789" s="5">
        <v>47609</v>
      </c>
      <c r="C3789">
        <f t="shared" si="708"/>
        <v>2030</v>
      </c>
      <c r="D3789">
        <f t="shared" si="709"/>
        <v>5</v>
      </c>
      <c r="E3789" t="str">
        <f t="shared" si="710"/>
        <v>May</v>
      </c>
      <c r="F3789" s="6" t="str">
        <f t="shared" si="711"/>
        <v>May-30</v>
      </c>
      <c r="G3789">
        <f t="shared" si="712"/>
        <v>2</v>
      </c>
      <c r="H3789" t="str">
        <f t="shared" si="713"/>
        <v>Monday</v>
      </c>
      <c r="I3789" t="str">
        <f>VLOOKUP(Table1[[#This Row],[Month Num]],Table2[],2,TRUE)</f>
        <v>Q1</v>
      </c>
      <c r="J3789" t="str">
        <f t="shared" si="714"/>
        <v>May</v>
      </c>
      <c r="K3789" s="5" t="str">
        <f t="shared" si="715"/>
        <v>M</v>
      </c>
      <c r="L3789" t="str">
        <f t="shared" si="716"/>
        <v>05</v>
      </c>
      <c r="M3789" t="str">
        <f t="shared" si="717"/>
        <v>Mon</v>
      </c>
      <c r="N3789" t="str">
        <f t="shared" si="718"/>
        <v>06</v>
      </c>
      <c r="O3789" t="str">
        <f t="shared" si="719"/>
        <v>M</v>
      </c>
    </row>
    <row r="3790" spans="2:15" x14ac:dyDescent="0.25">
      <c r="B3790" s="5">
        <v>47610</v>
      </c>
      <c r="C3790">
        <f t="shared" si="708"/>
        <v>2030</v>
      </c>
      <c r="D3790">
        <f t="shared" si="709"/>
        <v>5</v>
      </c>
      <c r="E3790" t="str">
        <f t="shared" si="710"/>
        <v>May</v>
      </c>
      <c r="F3790" s="6" t="str">
        <f t="shared" si="711"/>
        <v>May-30</v>
      </c>
      <c r="G3790">
        <f t="shared" si="712"/>
        <v>3</v>
      </c>
      <c r="H3790" t="str">
        <f t="shared" si="713"/>
        <v>Tuesday</v>
      </c>
      <c r="I3790" t="str">
        <f>VLOOKUP(Table1[[#This Row],[Month Num]],Table2[],2,TRUE)</f>
        <v>Q1</v>
      </c>
      <c r="J3790" t="str">
        <f t="shared" si="714"/>
        <v>May</v>
      </c>
      <c r="K3790" s="5" t="str">
        <f t="shared" si="715"/>
        <v>M</v>
      </c>
      <c r="L3790" t="str">
        <f t="shared" si="716"/>
        <v>05</v>
      </c>
      <c r="M3790" t="str">
        <f t="shared" si="717"/>
        <v>Tue</v>
      </c>
      <c r="N3790" t="str">
        <f t="shared" si="718"/>
        <v>07</v>
      </c>
      <c r="O3790" t="str">
        <f t="shared" si="719"/>
        <v>T</v>
      </c>
    </row>
    <row r="3791" spans="2:15" x14ac:dyDescent="0.25">
      <c r="B3791" s="5">
        <v>47611</v>
      </c>
      <c r="C3791">
        <f t="shared" si="708"/>
        <v>2030</v>
      </c>
      <c r="D3791">
        <f t="shared" si="709"/>
        <v>5</v>
      </c>
      <c r="E3791" t="str">
        <f t="shared" si="710"/>
        <v>May</v>
      </c>
      <c r="F3791" s="6" t="str">
        <f t="shared" si="711"/>
        <v>May-30</v>
      </c>
      <c r="G3791">
        <f t="shared" si="712"/>
        <v>4</v>
      </c>
      <c r="H3791" t="str">
        <f t="shared" si="713"/>
        <v>Wednesday</v>
      </c>
      <c r="I3791" t="str">
        <f>VLOOKUP(Table1[[#This Row],[Month Num]],Table2[],2,TRUE)</f>
        <v>Q1</v>
      </c>
      <c r="J3791" t="str">
        <f t="shared" si="714"/>
        <v>May</v>
      </c>
      <c r="K3791" s="5" t="str">
        <f t="shared" si="715"/>
        <v>M</v>
      </c>
      <c r="L3791" t="str">
        <f t="shared" si="716"/>
        <v>05</v>
      </c>
      <c r="M3791" t="str">
        <f t="shared" si="717"/>
        <v>Wed</v>
      </c>
      <c r="N3791" t="str">
        <f t="shared" si="718"/>
        <v>08</v>
      </c>
      <c r="O3791" t="str">
        <f t="shared" si="719"/>
        <v>W</v>
      </c>
    </row>
    <row r="3792" spans="2:15" x14ac:dyDescent="0.25">
      <c r="B3792" s="5">
        <v>47612</v>
      </c>
      <c r="C3792">
        <f t="shared" si="708"/>
        <v>2030</v>
      </c>
      <c r="D3792">
        <f t="shared" si="709"/>
        <v>5</v>
      </c>
      <c r="E3792" t="str">
        <f t="shared" si="710"/>
        <v>May</v>
      </c>
      <c r="F3792" s="6" t="str">
        <f t="shared" si="711"/>
        <v>May-30</v>
      </c>
      <c r="G3792">
        <f t="shared" si="712"/>
        <v>5</v>
      </c>
      <c r="H3792" t="str">
        <f t="shared" si="713"/>
        <v>Thursday</v>
      </c>
      <c r="I3792" t="str">
        <f>VLOOKUP(Table1[[#This Row],[Month Num]],Table2[],2,TRUE)</f>
        <v>Q1</v>
      </c>
      <c r="J3792" t="str">
        <f t="shared" si="714"/>
        <v>May</v>
      </c>
      <c r="K3792" s="5" t="str">
        <f t="shared" si="715"/>
        <v>M</v>
      </c>
      <c r="L3792" t="str">
        <f t="shared" si="716"/>
        <v>05</v>
      </c>
      <c r="M3792" t="str">
        <f t="shared" si="717"/>
        <v>Thu</v>
      </c>
      <c r="N3792" t="str">
        <f t="shared" si="718"/>
        <v>09</v>
      </c>
      <c r="O3792" t="str">
        <f t="shared" si="719"/>
        <v>T</v>
      </c>
    </row>
    <row r="3793" spans="2:15" x14ac:dyDescent="0.25">
      <c r="B3793" s="5">
        <v>47613</v>
      </c>
      <c r="C3793">
        <f t="shared" ref="C3793:C3856" si="720">YEAR(B3793)</f>
        <v>2030</v>
      </c>
      <c r="D3793">
        <f t="shared" ref="D3793:D3856" si="721">MONTH(B3793)</f>
        <v>5</v>
      </c>
      <c r="E3793" t="str">
        <f t="shared" ref="E3793:E3856" si="722">TEXT(B3793,"MMMM")</f>
        <v>May</v>
      </c>
      <c r="F3793" s="6" t="str">
        <f t="shared" ref="F3793:F3856" si="723">TEXT(B3793,"mmm-yy")</f>
        <v>May-30</v>
      </c>
      <c r="G3793">
        <f t="shared" ref="G3793:G3856" si="724">WEEKDAY(B3793)</f>
        <v>6</v>
      </c>
      <c r="H3793" t="str">
        <f t="shared" ref="H3793:H3856" si="725">TEXT(B3793,"dddd")</f>
        <v>Friday</v>
      </c>
      <c r="I3793" t="str">
        <f>VLOOKUP(Table1[[#This Row],[Month Num]],Table2[],2,TRUE)</f>
        <v>Q1</v>
      </c>
      <c r="J3793" t="str">
        <f t="shared" si="714"/>
        <v>May</v>
      </c>
      <c r="K3793" s="5" t="str">
        <f t="shared" si="715"/>
        <v>M</v>
      </c>
      <c r="L3793" t="str">
        <f t="shared" si="716"/>
        <v>05</v>
      </c>
      <c r="M3793" t="str">
        <f t="shared" si="717"/>
        <v>Fri</v>
      </c>
      <c r="N3793" t="str">
        <f t="shared" si="718"/>
        <v>10</v>
      </c>
      <c r="O3793" t="str">
        <f t="shared" si="719"/>
        <v>F</v>
      </c>
    </row>
    <row r="3794" spans="2:15" x14ac:dyDescent="0.25">
      <c r="B3794" s="5">
        <v>47614</v>
      </c>
      <c r="C3794">
        <f t="shared" si="720"/>
        <v>2030</v>
      </c>
      <c r="D3794">
        <f t="shared" si="721"/>
        <v>5</v>
      </c>
      <c r="E3794" t="str">
        <f t="shared" si="722"/>
        <v>May</v>
      </c>
      <c r="F3794" s="6" t="str">
        <f t="shared" si="723"/>
        <v>May-30</v>
      </c>
      <c r="G3794">
        <f t="shared" si="724"/>
        <v>7</v>
      </c>
      <c r="H3794" t="str">
        <f t="shared" si="725"/>
        <v>Saturday</v>
      </c>
      <c r="I3794" t="str">
        <f>VLOOKUP(Table1[[#This Row],[Month Num]],Table2[],2,TRUE)</f>
        <v>Q1</v>
      </c>
      <c r="J3794" t="str">
        <f t="shared" si="714"/>
        <v>May</v>
      </c>
      <c r="K3794" s="5" t="str">
        <f t="shared" si="715"/>
        <v>M</v>
      </c>
      <c r="L3794" t="str">
        <f t="shared" si="716"/>
        <v>05</v>
      </c>
      <c r="M3794" t="str">
        <f t="shared" si="717"/>
        <v>Sat</v>
      </c>
      <c r="N3794" t="str">
        <f t="shared" si="718"/>
        <v>11</v>
      </c>
      <c r="O3794" t="str">
        <f t="shared" si="719"/>
        <v>S</v>
      </c>
    </row>
    <row r="3795" spans="2:15" x14ac:dyDescent="0.25">
      <c r="B3795" s="5">
        <v>47615</v>
      </c>
      <c r="C3795">
        <f t="shared" si="720"/>
        <v>2030</v>
      </c>
      <c r="D3795">
        <f t="shared" si="721"/>
        <v>5</v>
      </c>
      <c r="E3795" t="str">
        <f t="shared" si="722"/>
        <v>May</v>
      </c>
      <c r="F3795" s="6" t="str">
        <f t="shared" si="723"/>
        <v>May-30</v>
      </c>
      <c r="G3795">
        <f t="shared" si="724"/>
        <v>1</v>
      </c>
      <c r="H3795" t="str">
        <f t="shared" si="725"/>
        <v>Sunday</v>
      </c>
      <c r="I3795" t="str">
        <f>VLOOKUP(Table1[[#This Row],[Month Num]],Table2[],2,TRUE)</f>
        <v>Q1</v>
      </c>
      <c r="J3795" t="str">
        <f t="shared" si="714"/>
        <v>May</v>
      </c>
      <c r="K3795" s="5" t="str">
        <f t="shared" si="715"/>
        <v>M</v>
      </c>
      <c r="L3795" t="str">
        <f t="shared" si="716"/>
        <v>05</v>
      </c>
      <c r="M3795" t="str">
        <f t="shared" si="717"/>
        <v>Sun</v>
      </c>
      <c r="N3795" t="str">
        <f t="shared" si="718"/>
        <v>12</v>
      </c>
      <c r="O3795" t="str">
        <f t="shared" si="719"/>
        <v>S</v>
      </c>
    </row>
    <row r="3796" spans="2:15" x14ac:dyDescent="0.25">
      <c r="B3796" s="5">
        <v>47616</v>
      </c>
      <c r="C3796">
        <f t="shared" si="720"/>
        <v>2030</v>
      </c>
      <c r="D3796">
        <f t="shared" si="721"/>
        <v>5</v>
      </c>
      <c r="E3796" t="str">
        <f t="shared" si="722"/>
        <v>May</v>
      </c>
      <c r="F3796" s="6" t="str">
        <f t="shared" si="723"/>
        <v>May-30</v>
      </c>
      <c r="G3796">
        <f t="shared" si="724"/>
        <v>2</v>
      </c>
      <c r="H3796" t="str">
        <f t="shared" si="725"/>
        <v>Monday</v>
      </c>
      <c r="I3796" t="str">
        <f>VLOOKUP(Table1[[#This Row],[Month Num]],Table2[],2,TRUE)</f>
        <v>Q1</v>
      </c>
      <c r="J3796" t="str">
        <f t="shared" si="714"/>
        <v>May</v>
      </c>
      <c r="K3796" s="5" t="str">
        <f t="shared" si="715"/>
        <v>M</v>
      </c>
      <c r="L3796" t="str">
        <f t="shared" si="716"/>
        <v>05</v>
      </c>
      <c r="M3796" t="str">
        <f t="shared" si="717"/>
        <v>Mon</v>
      </c>
      <c r="N3796" t="str">
        <f t="shared" si="718"/>
        <v>13</v>
      </c>
      <c r="O3796" t="str">
        <f t="shared" si="719"/>
        <v>M</v>
      </c>
    </row>
    <row r="3797" spans="2:15" x14ac:dyDescent="0.25">
      <c r="B3797" s="5">
        <v>47617</v>
      </c>
      <c r="C3797">
        <f t="shared" si="720"/>
        <v>2030</v>
      </c>
      <c r="D3797">
        <f t="shared" si="721"/>
        <v>5</v>
      </c>
      <c r="E3797" t="str">
        <f t="shared" si="722"/>
        <v>May</v>
      </c>
      <c r="F3797" s="6" t="str">
        <f t="shared" si="723"/>
        <v>May-30</v>
      </c>
      <c r="G3797">
        <f t="shared" si="724"/>
        <v>3</v>
      </c>
      <c r="H3797" t="str">
        <f t="shared" si="725"/>
        <v>Tuesday</v>
      </c>
      <c r="I3797" t="str">
        <f>VLOOKUP(Table1[[#This Row],[Month Num]],Table2[],2,TRUE)</f>
        <v>Q1</v>
      </c>
      <c r="J3797" t="str">
        <f t="shared" si="714"/>
        <v>May</v>
      </c>
      <c r="K3797" s="5" t="str">
        <f t="shared" si="715"/>
        <v>M</v>
      </c>
      <c r="L3797" t="str">
        <f t="shared" si="716"/>
        <v>05</v>
      </c>
      <c r="M3797" t="str">
        <f t="shared" si="717"/>
        <v>Tue</v>
      </c>
      <c r="N3797" t="str">
        <f t="shared" si="718"/>
        <v>14</v>
      </c>
      <c r="O3797" t="str">
        <f t="shared" si="719"/>
        <v>T</v>
      </c>
    </row>
    <row r="3798" spans="2:15" x14ac:dyDescent="0.25">
      <c r="B3798" s="5">
        <v>47618</v>
      </c>
      <c r="C3798">
        <f t="shared" si="720"/>
        <v>2030</v>
      </c>
      <c r="D3798">
        <f t="shared" si="721"/>
        <v>5</v>
      </c>
      <c r="E3798" t="str">
        <f t="shared" si="722"/>
        <v>May</v>
      </c>
      <c r="F3798" s="6" t="str">
        <f t="shared" si="723"/>
        <v>May-30</v>
      </c>
      <c r="G3798">
        <f t="shared" si="724"/>
        <v>4</v>
      </c>
      <c r="H3798" t="str">
        <f t="shared" si="725"/>
        <v>Wednesday</v>
      </c>
      <c r="I3798" t="str">
        <f>VLOOKUP(Table1[[#This Row],[Month Num]],Table2[],2,TRUE)</f>
        <v>Q1</v>
      </c>
      <c r="J3798" t="str">
        <f t="shared" si="714"/>
        <v>May</v>
      </c>
      <c r="K3798" s="5" t="str">
        <f t="shared" si="715"/>
        <v>M</v>
      </c>
      <c r="L3798" t="str">
        <f t="shared" si="716"/>
        <v>05</v>
      </c>
      <c r="M3798" t="str">
        <f t="shared" si="717"/>
        <v>Wed</v>
      </c>
      <c r="N3798" t="str">
        <f t="shared" si="718"/>
        <v>15</v>
      </c>
      <c r="O3798" t="str">
        <f t="shared" si="719"/>
        <v>W</v>
      </c>
    </row>
    <row r="3799" spans="2:15" x14ac:dyDescent="0.25">
      <c r="B3799" s="5">
        <v>47619</v>
      </c>
      <c r="C3799">
        <f t="shared" si="720"/>
        <v>2030</v>
      </c>
      <c r="D3799">
        <f t="shared" si="721"/>
        <v>5</v>
      </c>
      <c r="E3799" t="str">
        <f t="shared" si="722"/>
        <v>May</v>
      </c>
      <c r="F3799" s="6" t="str">
        <f t="shared" si="723"/>
        <v>May-30</v>
      </c>
      <c r="G3799">
        <f t="shared" si="724"/>
        <v>5</v>
      </c>
      <c r="H3799" t="str">
        <f t="shared" si="725"/>
        <v>Thursday</v>
      </c>
      <c r="I3799" t="str">
        <f>VLOOKUP(Table1[[#This Row],[Month Num]],Table2[],2,TRUE)</f>
        <v>Q1</v>
      </c>
      <c r="J3799" t="str">
        <f t="shared" si="714"/>
        <v>May</v>
      </c>
      <c r="K3799" s="5" t="str">
        <f t="shared" si="715"/>
        <v>M</v>
      </c>
      <c r="L3799" t="str">
        <f t="shared" si="716"/>
        <v>05</v>
      </c>
      <c r="M3799" t="str">
        <f t="shared" si="717"/>
        <v>Thu</v>
      </c>
      <c r="N3799" t="str">
        <f t="shared" si="718"/>
        <v>16</v>
      </c>
      <c r="O3799" t="str">
        <f t="shared" si="719"/>
        <v>T</v>
      </c>
    </row>
    <row r="3800" spans="2:15" x14ac:dyDescent="0.25">
      <c r="B3800" s="5">
        <v>47620</v>
      </c>
      <c r="C3800">
        <f t="shared" si="720"/>
        <v>2030</v>
      </c>
      <c r="D3800">
        <f t="shared" si="721"/>
        <v>5</v>
      </c>
      <c r="E3800" t="str">
        <f t="shared" si="722"/>
        <v>May</v>
      </c>
      <c r="F3800" s="6" t="str">
        <f t="shared" si="723"/>
        <v>May-30</v>
      </c>
      <c r="G3800">
        <f t="shared" si="724"/>
        <v>6</v>
      </c>
      <c r="H3800" t="str">
        <f t="shared" si="725"/>
        <v>Friday</v>
      </c>
      <c r="I3800" t="str">
        <f>VLOOKUP(Table1[[#This Row],[Month Num]],Table2[],2,TRUE)</f>
        <v>Q1</v>
      </c>
      <c r="J3800" t="str">
        <f t="shared" si="714"/>
        <v>May</v>
      </c>
      <c r="K3800" s="5" t="str">
        <f t="shared" si="715"/>
        <v>M</v>
      </c>
      <c r="L3800" t="str">
        <f t="shared" si="716"/>
        <v>05</v>
      </c>
      <c r="M3800" t="str">
        <f t="shared" si="717"/>
        <v>Fri</v>
      </c>
      <c r="N3800" t="str">
        <f t="shared" si="718"/>
        <v>17</v>
      </c>
      <c r="O3800" t="str">
        <f t="shared" si="719"/>
        <v>F</v>
      </c>
    </row>
    <row r="3801" spans="2:15" x14ac:dyDescent="0.25">
      <c r="B3801" s="5">
        <v>47621</v>
      </c>
      <c r="C3801">
        <f t="shared" si="720"/>
        <v>2030</v>
      </c>
      <c r="D3801">
        <f t="shared" si="721"/>
        <v>5</v>
      </c>
      <c r="E3801" t="str">
        <f t="shared" si="722"/>
        <v>May</v>
      </c>
      <c r="F3801" s="6" t="str">
        <f t="shared" si="723"/>
        <v>May-30</v>
      </c>
      <c r="G3801">
        <f t="shared" si="724"/>
        <v>7</v>
      </c>
      <c r="H3801" t="str">
        <f t="shared" si="725"/>
        <v>Saturday</v>
      </c>
      <c r="I3801" t="str">
        <f>VLOOKUP(Table1[[#This Row],[Month Num]],Table2[],2,TRUE)</f>
        <v>Q1</v>
      </c>
      <c r="J3801" t="str">
        <f t="shared" si="714"/>
        <v>May</v>
      </c>
      <c r="K3801" s="5" t="str">
        <f t="shared" si="715"/>
        <v>M</v>
      </c>
      <c r="L3801" t="str">
        <f t="shared" si="716"/>
        <v>05</v>
      </c>
      <c r="M3801" t="str">
        <f t="shared" si="717"/>
        <v>Sat</v>
      </c>
      <c r="N3801" t="str">
        <f t="shared" si="718"/>
        <v>18</v>
      </c>
      <c r="O3801" t="str">
        <f t="shared" si="719"/>
        <v>S</v>
      </c>
    </row>
    <row r="3802" spans="2:15" x14ac:dyDescent="0.25">
      <c r="B3802" s="5">
        <v>47622</v>
      </c>
      <c r="C3802">
        <f t="shared" si="720"/>
        <v>2030</v>
      </c>
      <c r="D3802">
        <f t="shared" si="721"/>
        <v>5</v>
      </c>
      <c r="E3802" t="str">
        <f t="shared" si="722"/>
        <v>May</v>
      </c>
      <c r="F3802" s="6" t="str">
        <f t="shared" si="723"/>
        <v>May-30</v>
      </c>
      <c r="G3802">
        <f t="shared" si="724"/>
        <v>1</v>
      </c>
      <c r="H3802" t="str">
        <f t="shared" si="725"/>
        <v>Sunday</v>
      </c>
      <c r="I3802" t="str">
        <f>VLOOKUP(Table1[[#This Row],[Month Num]],Table2[],2,TRUE)</f>
        <v>Q1</v>
      </c>
      <c r="J3802" t="str">
        <f t="shared" si="714"/>
        <v>May</v>
      </c>
      <c r="K3802" s="5" t="str">
        <f t="shared" si="715"/>
        <v>M</v>
      </c>
      <c r="L3802" t="str">
        <f t="shared" si="716"/>
        <v>05</v>
      </c>
      <c r="M3802" t="str">
        <f t="shared" si="717"/>
        <v>Sun</v>
      </c>
      <c r="N3802" t="str">
        <f t="shared" si="718"/>
        <v>19</v>
      </c>
      <c r="O3802" t="str">
        <f t="shared" si="719"/>
        <v>S</v>
      </c>
    </row>
    <row r="3803" spans="2:15" x14ac:dyDescent="0.25">
      <c r="B3803" s="5">
        <v>47623</v>
      </c>
      <c r="C3803">
        <f t="shared" si="720"/>
        <v>2030</v>
      </c>
      <c r="D3803">
        <f t="shared" si="721"/>
        <v>5</v>
      </c>
      <c r="E3803" t="str">
        <f t="shared" si="722"/>
        <v>May</v>
      </c>
      <c r="F3803" s="6" t="str">
        <f t="shared" si="723"/>
        <v>May-30</v>
      </c>
      <c r="G3803">
        <f t="shared" si="724"/>
        <v>2</v>
      </c>
      <c r="H3803" t="str">
        <f t="shared" si="725"/>
        <v>Monday</v>
      </c>
      <c r="I3803" t="str">
        <f>VLOOKUP(Table1[[#This Row],[Month Num]],Table2[],2,TRUE)</f>
        <v>Q1</v>
      </c>
      <c r="J3803" t="str">
        <f t="shared" si="714"/>
        <v>May</v>
      </c>
      <c r="K3803" s="5" t="str">
        <f t="shared" si="715"/>
        <v>M</v>
      </c>
      <c r="L3803" t="str">
        <f t="shared" si="716"/>
        <v>05</v>
      </c>
      <c r="M3803" t="str">
        <f t="shared" si="717"/>
        <v>Mon</v>
      </c>
      <c r="N3803" t="str">
        <f t="shared" si="718"/>
        <v>20</v>
      </c>
      <c r="O3803" t="str">
        <f t="shared" si="719"/>
        <v>M</v>
      </c>
    </row>
    <row r="3804" spans="2:15" x14ac:dyDescent="0.25">
      <c r="B3804" s="5">
        <v>47624</v>
      </c>
      <c r="C3804">
        <f t="shared" si="720"/>
        <v>2030</v>
      </c>
      <c r="D3804">
        <f t="shared" si="721"/>
        <v>5</v>
      </c>
      <c r="E3804" t="str">
        <f t="shared" si="722"/>
        <v>May</v>
      </c>
      <c r="F3804" s="6" t="str">
        <f t="shared" si="723"/>
        <v>May-30</v>
      </c>
      <c r="G3804">
        <f t="shared" si="724"/>
        <v>3</v>
      </c>
      <c r="H3804" t="str">
        <f t="shared" si="725"/>
        <v>Tuesday</v>
      </c>
      <c r="I3804" t="str">
        <f>VLOOKUP(Table1[[#This Row],[Month Num]],Table2[],2,TRUE)</f>
        <v>Q1</v>
      </c>
      <c r="J3804" t="str">
        <f t="shared" si="714"/>
        <v>May</v>
      </c>
      <c r="K3804" s="5" t="str">
        <f t="shared" si="715"/>
        <v>M</v>
      </c>
      <c r="L3804" t="str">
        <f t="shared" si="716"/>
        <v>05</v>
      </c>
      <c r="M3804" t="str">
        <f t="shared" si="717"/>
        <v>Tue</v>
      </c>
      <c r="N3804" t="str">
        <f t="shared" si="718"/>
        <v>21</v>
      </c>
      <c r="O3804" t="str">
        <f t="shared" si="719"/>
        <v>T</v>
      </c>
    </row>
    <row r="3805" spans="2:15" x14ac:dyDescent="0.25">
      <c r="B3805" s="5">
        <v>47625</v>
      </c>
      <c r="C3805">
        <f t="shared" si="720"/>
        <v>2030</v>
      </c>
      <c r="D3805">
        <f t="shared" si="721"/>
        <v>5</v>
      </c>
      <c r="E3805" t="str">
        <f t="shared" si="722"/>
        <v>May</v>
      </c>
      <c r="F3805" s="6" t="str">
        <f t="shared" si="723"/>
        <v>May-30</v>
      </c>
      <c r="G3805">
        <f t="shared" si="724"/>
        <v>4</v>
      </c>
      <c r="H3805" t="str">
        <f t="shared" si="725"/>
        <v>Wednesday</v>
      </c>
      <c r="I3805" t="str">
        <f>VLOOKUP(Table1[[#This Row],[Month Num]],Table2[],2,TRUE)</f>
        <v>Q1</v>
      </c>
      <c r="J3805" t="str">
        <f t="shared" si="714"/>
        <v>May</v>
      </c>
      <c r="K3805" s="5" t="str">
        <f t="shared" si="715"/>
        <v>M</v>
      </c>
      <c r="L3805" t="str">
        <f t="shared" si="716"/>
        <v>05</v>
      </c>
      <c r="M3805" t="str">
        <f t="shared" si="717"/>
        <v>Wed</v>
      </c>
      <c r="N3805" t="str">
        <f t="shared" si="718"/>
        <v>22</v>
      </c>
      <c r="O3805" t="str">
        <f t="shared" si="719"/>
        <v>W</v>
      </c>
    </row>
    <row r="3806" spans="2:15" x14ac:dyDescent="0.25">
      <c r="B3806" s="5">
        <v>47626</v>
      </c>
      <c r="C3806">
        <f t="shared" si="720"/>
        <v>2030</v>
      </c>
      <c r="D3806">
        <f t="shared" si="721"/>
        <v>5</v>
      </c>
      <c r="E3806" t="str">
        <f t="shared" si="722"/>
        <v>May</v>
      </c>
      <c r="F3806" s="6" t="str">
        <f t="shared" si="723"/>
        <v>May-30</v>
      </c>
      <c r="G3806">
        <f t="shared" si="724"/>
        <v>5</v>
      </c>
      <c r="H3806" t="str">
        <f t="shared" si="725"/>
        <v>Thursday</v>
      </c>
      <c r="I3806" t="str">
        <f>VLOOKUP(Table1[[#This Row],[Month Num]],Table2[],2,TRUE)</f>
        <v>Q1</v>
      </c>
      <c r="J3806" t="str">
        <f t="shared" si="714"/>
        <v>May</v>
      </c>
      <c r="K3806" s="5" t="str">
        <f t="shared" si="715"/>
        <v>M</v>
      </c>
      <c r="L3806" t="str">
        <f t="shared" si="716"/>
        <v>05</v>
      </c>
      <c r="M3806" t="str">
        <f t="shared" si="717"/>
        <v>Thu</v>
      </c>
      <c r="N3806" t="str">
        <f t="shared" si="718"/>
        <v>23</v>
      </c>
      <c r="O3806" t="str">
        <f t="shared" si="719"/>
        <v>T</v>
      </c>
    </row>
    <row r="3807" spans="2:15" x14ac:dyDescent="0.25">
      <c r="B3807" s="5">
        <v>47627</v>
      </c>
      <c r="C3807">
        <f t="shared" si="720"/>
        <v>2030</v>
      </c>
      <c r="D3807">
        <f t="shared" si="721"/>
        <v>5</v>
      </c>
      <c r="E3807" t="str">
        <f t="shared" si="722"/>
        <v>May</v>
      </c>
      <c r="F3807" s="6" t="str">
        <f t="shared" si="723"/>
        <v>May-30</v>
      </c>
      <c r="G3807">
        <f t="shared" si="724"/>
        <v>6</v>
      </c>
      <c r="H3807" t="str">
        <f t="shared" si="725"/>
        <v>Friday</v>
      </c>
      <c r="I3807" t="str">
        <f>VLOOKUP(Table1[[#This Row],[Month Num]],Table2[],2,TRUE)</f>
        <v>Q1</v>
      </c>
      <c r="J3807" t="str">
        <f t="shared" si="714"/>
        <v>May</v>
      </c>
      <c r="K3807" s="5" t="str">
        <f t="shared" si="715"/>
        <v>M</v>
      </c>
      <c r="L3807" t="str">
        <f t="shared" si="716"/>
        <v>05</v>
      </c>
      <c r="M3807" t="str">
        <f t="shared" si="717"/>
        <v>Fri</v>
      </c>
      <c r="N3807" t="str">
        <f t="shared" si="718"/>
        <v>24</v>
      </c>
      <c r="O3807" t="str">
        <f t="shared" si="719"/>
        <v>F</v>
      </c>
    </row>
    <row r="3808" spans="2:15" x14ac:dyDescent="0.25">
      <c r="B3808" s="5">
        <v>47628</v>
      </c>
      <c r="C3808">
        <f t="shared" si="720"/>
        <v>2030</v>
      </c>
      <c r="D3808">
        <f t="shared" si="721"/>
        <v>5</v>
      </c>
      <c r="E3808" t="str">
        <f t="shared" si="722"/>
        <v>May</v>
      </c>
      <c r="F3808" s="6" t="str">
        <f t="shared" si="723"/>
        <v>May-30</v>
      </c>
      <c r="G3808">
        <f t="shared" si="724"/>
        <v>7</v>
      </c>
      <c r="H3808" t="str">
        <f t="shared" si="725"/>
        <v>Saturday</v>
      </c>
      <c r="I3808" t="str">
        <f>VLOOKUP(Table1[[#This Row],[Month Num]],Table2[],2,TRUE)</f>
        <v>Q1</v>
      </c>
      <c r="J3808" t="str">
        <f t="shared" si="714"/>
        <v>May</v>
      </c>
      <c r="K3808" s="5" t="str">
        <f t="shared" si="715"/>
        <v>M</v>
      </c>
      <c r="L3808" t="str">
        <f t="shared" si="716"/>
        <v>05</v>
      </c>
      <c r="M3808" t="str">
        <f t="shared" si="717"/>
        <v>Sat</v>
      </c>
      <c r="N3808" t="str">
        <f t="shared" si="718"/>
        <v>25</v>
      </c>
      <c r="O3808" t="str">
        <f t="shared" si="719"/>
        <v>S</v>
      </c>
    </row>
    <row r="3809" spans="2:15" x14ac:dyDescent="0.25">
      <c r="B3809" s="5">
        <v>47629</v>
      </c>
      <c r="C3809">
        <f t="shared" si="720"/>
        <v>2030</v>
      </c>
      <c r="D3809">
        <f t="shared" si="721"/>
        <v>5</v>
      </c>
      <c r="E3809" t="str">
        <f t="shared" si="722"/>
        <v>May</v>
      </c>
      <c r="F3809" s="6" t="str">
        <f t="shared" si="723"/>
        <v>May-30</v>
      </c>
      <c r="G3809">
        <f t="shared" si="724"/>
        <v>1</v>
      </c>
      <c r="H3809" t="str">
        <f t="shared" si="725"/>
        <v>Sunday</v>
      </c>
      <c r="I3809" t="str">
        <f>VLOOKUP(Table1[[#This Row],[Month Num]],Table2[],2,TRUE)</f>
        <v>Q1</v>
      </c>
      <c r="J3809" t="str">
        <f t="shared" si="714"/>
        <v>May</v>
      </c>
      <c r="K3809" s="5" t="str">
        <f t="shared" si="715"/>
        <v>M</v>
      </c>
      <c r="L3809" t="str">
        <f t="shared" si="716"/>
        <v>05</v>
      </c>
      <c r="M3809" t="str">
        <f t="shared" si="717"/>
        <v>Sun</v>
      </c>
      <c r="N3809" t="str">
        <f t="shared" si="718"/>
        <v>26</v>
      </c>
      <c r="O3809" t="str">
        <f t="shared" si="719"/>
        <v>S</v>
      </c>
    </row>
    <row r="3810" spans="2:15" x14ac:dyDescent="0.25">
      <c r="B3810" s="5">
        <v>47630</v>
      </c>
      <c r="C3810">
        <f t="shared" si="720"/>
        <v>2030</v>
      </c>
      <c r="D3810">
        <f t="shared" si="721"/>
        <v>5</v>
      </c>
      <c r="E3810" t="str">
        <f t="shared" si="722"/>
        <v>May</v>
      </c>
      <c r="F3810" s="6" t="str">
        <f t="shared" si="723"/>
        <v>May-30</v>
      </c>
      <c r="G3810">
        <f t="shared" si="724"/>
        <v>2</v>
      </c>
      <c r="H3810" t="str">
        <f t="shared" si="725"/>
        <v>Monday</v>
      </c>
      <c r="I3810" t="str">
        <f>VLOOKUP(Table1[[#This Row],[Month Num]],Table2[],2,TRUE)</f>
        <v>Q1</v>
      </c>
      <c r="J3810" t="str">
        <f t="shared" si="714"/>
        <v>May</v>
      </c>
      <c r="K3810" s="5" t="str">
        <f t="shared" si="715"/>
        <v>M</v>
      </c>
      <c r="L3810" t="str">
        <f t="shared" si="716"/>
        <v>05</v>
      </c>
      <c r="M3810" t="str">
        <f t="shared" si="717"/>
        <v>Mon</v>
      </c>
      <c r="N3810" t="str">
        <f t="shared" si="718"/>
        <v>27</v>
      </c>
      <c r="O3810" t="str">
        <f t="shared" si="719"/>
        <v>M</v>
      </c>
    </row>
    <row r="3811" spans="2:15" x14ac:dyDescent="0.25">
      <c r="B3811" s="5">
        <v>47631</v>
      </c>
      <c r="C3811">
        <f t="shared" si="720"/>
        <v>2030</v>
      </c>
      <c r="D3811">
        <f t="shared" si="721"/>
        <v>5</v>
      </c>
      <c r="E3811" t="str">
        <f t="shared" si="722"/>
        <v>May</v>
      </c>
      <c r="F3811" s="6" t="str">
        <f t="shared" si="723"/>
        <v>May-30</v>
      </c>
      <c r="G3811">
        <f t="shared" si="724"/>
        <v>3</v>
      </c>
      <c r="H3811" t="str">
        <f t="shared" si="725"/>
        <v>Tuesday</v>
      </c>
      <c r="I3811" t="str">
        <f>VLOOKUP(Table1[[#This Row],[Month Num]],Table2[],2,TRUE)</f>
        <v>Q1</v>
      </c>
      <c r="J3811" t="str">
        <f t="shared" si="714"/>
        <v>May</v>
      </c>
      <c r="K3811" s="5" t="str">
        <f t="shared" si="715"/>
        <v>M</v>
      </c>
      <c r="L3811" t="str">
        <f t="shared" si="716"/>
        <v>05</v>
      </c>
      <c r="M3811" t="str">
        <f t="shared" si="717"/>
        <v>Tue</v>
      </c>
      <c r="N3811" t="str">
        <f t="shared" si="718"/>
        <v>28</v>
      </c>
      <c r="O3811" t="str">
        <f t="shared" si="719"/>
        <v>T</v>
      </c>
    </row>
    <row r="3812" spans="2:15" x14ac:dyDescent="0.25">
      <c r="B3812" s="5">
        <v>47632</v>
      </c>
      <c r="C3812">
        <f t="shared" si="720"/>
        <v>2030</v>
      </c>
      <c r="D3812">
        <f t="shared" si="721"/>
        <v>5</v>
      </c>
      <c r="E3812" t="str">
        <f t="shared" si="722"/>
        <v>May</v>
      </c>
      <c r="F3812" s="6" t="str">
        <f t="shared" si="723"/>
        <v>May-30</v>
      </c>
      <c r="G3812">
        <f t="shared" si="724"/>
        <v>4</v>
      </c>
      <c r="H3812" t="str">
        <f t="shared" si="725"/>
        <v>Wednesday</v>
      </c>
      <c r="I3812" t="str">
        <f>VLOOKUP(Table1[[#This Row],[Month Num]],Table2[],2,TRUE)</f>
        <v>Q1</v>
      </c>
      <c r="J3812" t="str">
        <f t="shared" si="714"/>
        <v>May</v>
      </c>
      <c r="K3812" s="5" t="str">
        <f t="shared" si="715"/>
        <v>M</v>
      </c>
      <c r="L3812" t="str">
        <f t="shared" si="716"/>
        <v>05</v>
      </c>
      <c r="M3812" t="str">
        <f t="shared" si="717"/>
        <v>Wed</v>
      </c>
      <c r="N3812" t="str">
        <f t="shared" si="718"/>
        <v>29</v>
      </c>
      <c r="O3812" t="str">
        <f t="shared" si="719"/>
        <v>W</v>
      </c>
    </row>
    <row r="3813" spans="2:15" x14ac:dyDescent="0.25">
      <c r="B3813" s="5">
        <v>47633</v>
      </c>
      <c r="C3813">
        <f t="shared" si="720"/>
        <v>2030</v>
      </c>
      <c r="D3813">
        <f t="shared" si="721"/>
        <v>5</v>
      </c>
      <c r="E3813" t="str">
        <f t="shared" si="722"/>
        <v>May</v>
      </c>
      <c r="F3813" s="6" t="str">
        <f t="shared" si="723"/>
        <v>May-30</v>
      </c>
      <c r="G3813">
        <f t="shared" si="724"/>
        <v>5</v>
      </c>
      <c r="H3813" t="str">
        <f t="shared" si="725"/>
        <v>Thursday</v>
      </c>
      <c r="I3813" t="str">
        <f>VLOOKUP(Table1[[#This Row],[Month Num]],Table2[],2,TRUE)</f>
        <v>Q1</v>
      </c>
      <c r="J3813" t="str">
        <f t="shared" si="714"/>
        <v>May</v>
      </c>
      <c r="K3813" s="5" t="str">
        <f t="shared" si="715"/>
        <v>M</v>
      </c>
      <c r="L3813" t="str">
        <f t="shared" si="716"/>
        <v>05</v>
      </c>
      <c r="M3813" t="str">
        <f t="shared" si="717"/>
        <v>Thu</v>
      </c>
      <c r="N3813" t="str">
        <f t="shared" si="718"/>
        <v>30</v>
      </c>
      <c r="O3813" t="str">
        <f t="shared" si="719"/>
        <v>T</v>
      </c>
    </row>
    <row r="3814" spans="2:15" x14ac:dyDescent="0.25">
      <c r="B3814" s="5">
        <v>47634</v>
      </c>
      <c r="C3814">
        <f t="shared" si="720"/>
        <v>2030</v>
      </c>
      <c r="D3814">
        <f t="shared" si="721"/>
        <v>5</v>
      </c>
      <c r="E3814" t="str">
        <f t="shared" si="722"/>
        <v>May</v>
      </c>
      <c r="F3814" s="6" t="str">
        <f t="shared" si="723"/>
        <v>May-30</v>
      </c>
      <c r="G3814">
        <f t="shared" si="724"/>
        <v>6</v>
      </c>
      <c r="H3814" t="str">
        <f t="shared" si="725"/>
        <v>Friday</v>
      </c>
      <c r="I3814" t="str">
        <f>VLOOKUP(Table1[[#This Row],[Month Num]],Table2[],2,TRUE)</f>
        <v>Q1</v>
      </c>
      <c r="J3814" t="str">
        <f t="shared" si="714"/>
        <v>May</v>
      </c>
      <c r="K3814" s="5" t="str">
        <f t="shared" si="715"/>
        <v>M</v>
      </c>
      <c r="L3814" t="str">
        <f t="shared" si="716"/>
        <v>05</v>
      </c>
      <c r="M3814" t="str">
        <f t="shared" si="717"/>
        <v>Fri</v>
      </c>
      <c r="N3814" t="str">
        <f t="shared" si="718"/>
        <v>31</v>
      </c>
      <c r="O3814" t="str">
        <f t="shared" si="719"/>
        <v>F</v>
      </c>
    </row>
    <row r="3815" spans="2:15" x14ac:dyDescent="0.25">
      <c r="B3815" s="5">
        <v>47635</v>
      </c>
      <c r="C3815">
        <f t="shared" si="720"/>
        <v>2030</v>
      </c>
      <c r="D3815">
        <f t="shared" si="721"/>
        <v>6</v>
      </c>
      <c r="E3815" t="str">
        <f t="shared" si="722"/>
        <v>June</v>
      </c>
      <c r="F3815" s="6" t="str">
        <f t="shared" si="723"/>
        <v>Jun-30</v>
      </c>
      <c r="G3815">
        <f t="shared" si="724"/>
        <v>7</v>
      </c>
      <c r="H3815" t="str">
        <f t="shared" si="725"/>
        <v>Saturday</v>
      </c>
      <c r="I3815" t="str">
        <f>VLOOKUP(Table1[[#This Row],[Month Num]],Table2[],2,TRUE)</f>
        <v>Q1</v>
      </c>
      <c r="J3815" t="str">
        <f t="shared" si="714"/>
        <v>Jun</v>
      </c>
      <c r="K3815" s="5" t="str">
        <f t="shared" si="715"/>
        <v>J</v>
      </c>
      <c r="L3815" t="str">
        <f t="shared" si="716"/>
        <v>06</v>
      </c>
      <c r="M3815" t="str">
        <f t="shared" si="717"/>
        <v>Sat</v>
      </c>
      <c r="N3815" t="str">
        <f t="shared" si="718"/>
        <v>01</v>
      </c>
      <c r="O3815" t="str">
        <f t="shared" si="719"/>
        <v>S</v>
      </c>
    </row>
    <row r="3816" spans="2:15" x14ac:dyDescent="0.25">
      <c r="B3816" s="5">
        <v>47636</v>
      </c>
      <c r="C3816">
        <f t="shared" si="720"/>
        <v>2030</v>
      </c>
      <c r="D3816">
        <f t="shared" si="721"/>
        <v>6</v>
      </c>
      <c r="E3816" t="str">
        <f t="shared" si="722"/>
        <v>June</v>
      </c>
      <c r="F3816" s="6" t="str">
        <f t="shared" si="723"/>
        <v>Jun-30</v>
      </c>
      <c r="G3816">
        <f t="shared" si="724"/>
        <v>1</v>
      </c>
      <c r="H3816" t="str">
        <f t="shared" si="725"/>
        <v>Sunday</v>
      </c>
      <c r="I3816" t="str">
        <f>VLOOKUP(Table1[[#This Row],[Month Num]],Table2[],2,TRUE)</f>
        <v>Q1</v>
      </c>
      <c r="J3816" t="str">
        <f t="shared" si="714"/>
        <v>Jun</v>
      </c>
      <c r="K3816" s="5" t="str">
        <f t="shared" si="715"/>
        <v>J</v>
      </c>
      <c r="L3816" t="str">
        <f t="shared" si="716"/>
        <v>06</v>
      </c>
      <c r="M3816" t="str">
        <f t="shared" si="717"/>
        <v>Sun</v>
      </c>
      <c r="N3816" t="str">
        <f t="shared" si="718"/>
        <v>02</v>
      </c>
      <c r="O3816" t="str">
        <f t="shared" si="719"/>
        <v>S</v>
      </c>
    </row>
    <row r="3817" spans="2:15" x14ac:dyDescent="0.25">
      <c r="B3817" s="5">
        <v>47637</v>
      </c>
      <c r="C3817">
        <f t="shared" si="720"/>
        <v>2030</v>
      </c>
      <c r="D3817">
        <f t="shared" si="721"/>
        <v>6</v>
      </c>
      <c r="E3817" t="str">
        <f t="shared" si="722"/>
        <v>June</v>
      </c>
      <c r="F3817" s="6" t="str">
        <f t="shared" si="723"/>
        <v>Jun-30</v>
      </c>
      <c r="G3817">
        <f t="shared" si="724"/>
        <v>2</v>
      </c>
      <c r="H3817" t="str">
        <f t="shared" si="725"/>
        <v>Monday</v>
      </c>
      <c r="I3817" t="str">
        <f>VLOOKUP(Table1[[#This Row],[Month Num]],Table2[],2,TRUE)</f>
        <v>Q1</v>
      </c>
      <c r="J3817" t="str">
        <f t="shared" si="714"/>
        <v>Jun</v>
      </c>
      <c r="K3817" s="5" t="str">
        <f t="shared" si="715"/>
        <v>J</v>
      </c>
      <c r="L3817" t="str">
        <f t="shared" si="716"/>
        <v>06</v>
      </c>
      <c r="M3817" t="str">
        <f t="shared" si="717"/>
        <v>Mon</v>
      </c>
      <c r="N3817" t="str">
        <f t="shared" si="718"/>
        <v>03</v>
      </c>
      <c r="O3817" t="str">
        <f t="shared" si="719"/>
        <v>M</v>
      </c>
    </row>
    <row r="3818" spans="2:15" x14ac:dyDescent="0.25">
      <c r="B3818" s="5">
        <v>47638</v>
      </c>
      <c r="C3818">
        <f t="shared" si="720"/>
        <v>2030</v>
      </c>
      <c r="D3818">
        <f t="shared" si="721"/>
        <v>6</v>
      </c>
      <c r="E3818" t="str">
        <f t="shared" si="722"/>
        <v>June</v>
      </c>
      <c r="F3818" s="6" t="str">
        <f t="shared" si="723"/>
        <v>Jun-30</v>
      </c>
      <c r="G3818">
        <f t="shared" si="724"/>
        <v>3</v>
      </c>
      <c r="H3818" t="str">
        <f t="shared" si="725"/>
        <v>Tuesday</v>
      </c>
      <c r="I3818" t="str">
        <f>VLOOKUP(Table1[[#This Row],[Month Num]],Table2[],2,TRUE)</f>
        <v>Q1</v>
      </c>
      <c r="J3818" t="str">
        <f t="shared" si="714"/>
        <v>Jun</v>
      </c>
      <c r="K3818" s="5" t="str">
        <f t="shared" si="715"/>
        <v>J</v>
      </c>
      <c r="L3818" t="str">
        <f t="shared" si="716"/>
        <v>06</v>
      </c>
      <c r="M3818" t="str">
        <f t="shared" si="717"/>
        <v>Tue</v>
      </c>
      <c r="N3818" t="str">
        <f t="shared" si="718"/>
        <v>04</v>
      </c>
      <c r="O3818" t="str">
        <f t="shared" si="719"/>
        <v>T</v>
      </c>
    </row>
    <row r="3819" spans="2:15" x14ac:dyDescent="0.25">
      <c r="B3819" s="5">
        <v>47639</v>
      </c>
      <c r="C3819">
        <f t="shared" si="720"/>
        <v>2030</v>
      </c>
      <c r="D3819">
        <f t="shared" si="721"/>
        <v>6</v>
      </c>
      <c r="E3819" t="str">
        <f t="shared" si="722"/>
        <v>June</v>
      </c>
      <c r="F3819" s="6" t="str">
        <f t="shared" si="723"/>
        <v>Jun-30</v>
      </c>
      <c r="G3819">
        <f t="shared" si="724"/>
        <v>4</v>
      </c>
      <c r="H3819" t="str">
        <f t="shared" si="725"/>
        <v>Wednesday</v>
      </c>
      <c r="I3819" t="str">
        <f>VLOOKUP(Table1[[#This Row],[Month Num]],Table2[],2,TRUE)</f>
        <v>Q1</v>
      </c>
      <c r="J3819" t="str">
        <f t="shared" si="714"/>
        <v>Jun</v>
      </c>
      <c r="K3819" s="5" t="str">
        <f t="shared" si="715"/>
        <v>J</v>
      </c>
      <c r="L3819" t="str">
        <f t="shared" si="716"/>
        <v>06</v>
      </c>
      <c r="M3819" t="str">
        <f t="shared" si="717"/>
        <v>Wed</v>
      </c>
      <c r="N3819" t="str">
        <f t="shared" si="718"/>
        <v>05</v>
      </c>
      <c r="O3819" t="str">
        <f t="shared" si="719"/>
        <v>W</v>
      </c>
    </row>
    <row r="3820" spans="2:15" x14ac:dyDescent="0.25">
      <c r="B3820" s="5">
        <v>47640</v>
      </c>
      <c r="C3820">
        <f t="shared" si="720"/>
        <v>2030</v>
      </c>
      <c r="D3820">
        <f t="shared" si="721"/>
        <v>6</v>
      </c>
      <c r="E3820" t="str">
        <f t="shared" si="722"/>
        <v>June</v>
      </c>
      <c r="F3820" s="6" t="str">
        <f t="shared" si="723"/>
        <v>Jun-30</v>
      </c>
      <c r="G3820">
        <f t="shared" si="724"/>
        <v>5</v>
      </c>
      <c r="H3820" t="str">
        <f t="shared" si="725"/>
        <v>Thursday</v>
      </c>
      <c r="I3820" t="str">
        <f>VLOOKUP(Table1[[#This Row],[Month Num]],Table2[],2,TRUE)</f>
        <v>Q1</v>
      </c>
      <c r="J3820" t="str">
        <f t="shared" si="714"/>
        <v>Jun</v>
      </c>
      <c r="K3820" s="5" t="str">
        <f t="shared" si="715"/>
        <v>J</v>
      </c>
      <c r="L3820" t="str">
        <f t="shared" si="716"/>
        <v>06</v>
      </c>
      <c r="M3820" t="str">
        <f t="shared" si="717"/>
        <v>Thu</v>
      </c>
      <c r="N3820" t="str">
        <f t="shared" si="718"/>
        <v>06</v>
      </c>
      <c r="O3820" t="str">
        <f t="shared" si="719"/>
        <v>T</v>
      </c>
    </row>
    <row r="3821" spans="2:15" x14ac:dyDescent="0.25">
      <c r="B3821" s="5">
        <v>47641</v>
      </c>
      <c r="C3821">
        <f t="shared" si="720"/>
        <v>2030</v>
      </c>
      <c r="D3821">
        <f t="shared" si="721"/>
        <v>6</v>
      </c>
      <c r="E3821" t="str">
        <f t="shared" si="722"/>
        <v>June</v>
      </c>
      <c r="F3821" s="6" t="str">
        <f t="shared" si="723"/>
        <v>Jun-30</v>
      </c>
      <c r="G3821">
        <f t="shared" si="724"/>
        <v>6</v>
      </c>
      <c r="H3821" t="str">
        <f t="shared" si="725"/>
        <v>Friday</v>
      </c>
      <c r="I3821" t="str">
        <f>VLOOKUP(Table1[[#This Row],[Month Num]],Table2[],2,TRUE)</f>
        <v>Q1</v>
      </c>
      <c r="J3821" t="str">
        <f t="shared" si="714"/>
        <v>Jun</v>
      </c>
      <c r="K3821" s="5" t="str">
        <f t="shared" si="715"/>
        <v>J</v>
      </c>
      <c r="L3821" t="str">
        <f t="shared" si="716"/>
        <v>06</v>
      </c>
      <c r="M3821" t="str">
        <f t="shared" si="717"/>
        <v>Fri</v>
      </c>
      <c r="N3821" t="str">
        <f t="shared" si="718"/>
        <v>07</v>
      </c>
      <c r="O3821" t="str">
        <f t="shared" si="719"/>
        <v>F</v>
      </c>
    </row>
    <row r="3822" spans="2:15" x14ac:dyDescent="0.25">
      <c r="B3822" s="5">
        <v>47642</v>
      </c>
      <c r="C3822">
        <f t="shared" si="720"/>
        <v>2030</v>
      </c>
      <c r="D3822">
        <f t="shared" si="721"/>
        <v>6</v>
      </c>
      <c r="E3822" t="str">
        <f t="shared" si="722"/>
        <v>June</v>
      </c>
      <c r="F3822" s="6" t="str">
        <f t="shared" si="723"/>
        <v>Jun-30</v>
      </c>
      <c r="G3822">
        <f t="shared" si="724"/>
        <v>7</v>
      </c>
      <c r="H3822" t="str">
        <f t="shared" si="725"/>
        <v>Saturday</v>
      </c>
      <c r="I3822" t="str">
        <f>VLOOKUP(Table1[[#This Row],[Month Num]],Table2[],2,TRUE)</f>
        <v>Q1</v>
      </c>
      <c r="J3822" t="str">
        <f t="shared" si="714"/>
        <v>Jun</v>
      </c>
      <c r="K3822" s="5" t="str">
        <f t="shared" si="715"/>
        <v>J</v>
      </c>
      <c r="L3822" t="str">
        <f t="shared" si="716"/>
        <v>06</v>
      </c>
      <c r="M3822" t="str">
        <f t="shared" si="717"/>
        <v>Sat</v>
      </c>
      <c r="N3822" t="str">
        <f t="shared" si="718"/>
        <v>08</v>
      </c>
      <c r="O3822" t="str">
        <f t="shared" si="719"/>
        <v>S</v>
      </c>
    </row>
    <row r="3823" spans="2:15" x14ac:dyDescent="0.25">
      <c r="B3823" s="5">
        <v>47643</v>
      </c>
      <c r="C3823">
        <f t="shared" si="720"/>
        <v>2030</v>
      </c>
      <c r="D3823">
        <f t="shared" si="721"/>
        <v>6</v>
      </c>
      <c r="E3823" t="str">
        <f t="shared" si="722"/>
        <v>June</v>
      </c>
      <c r="F3823" s="6" t="str">
        <f t="shared" si="723"/>
        <v>Jun-30</v>
      </c>
      <c r="G3823">
        <f t="shared" si="724"/>
        <v>1</v>
      </c>
      <c r="H3823" t="str">
        <f t="shared" si="725"/>
        <v>Sunday</v>
      </c>
      <c r="I3823" t="str">
        <f>VLOOKUP(Table1[[#This Row],[Month Num]],Table2[],2,TRUE)</f>
        <v>Q1</v>
      </c>
      <c r="J3823" t="str">
        <f t="shared" si="714"/>
        <v>Jun</v>
      </c>
      <c r="K3823" s="5" t="str">
        <f t="shared" si="715"/>
        <v>J</v>
      </c>
      <c r="L3823" t="str">
        <f t="shared" si="716"/>
        <v>06</v>
      </c>
      <c r="M3823" t="str">
        <f t="shared" si="717"/>
        <v>Sun</v>
      </c>
      <c r="N3823" t="str">
        <f t="shared" si="718"/>
        <v>09</v>
      </c>
      <c r="O3823" t="str">
        <f t="shared" si="719"/>
        <v>S</v>
      </c>
    </row>
    <row r="3824" spans="2:15" x14ac:dyDescent="0.25">
      <c r="B3824" s="5">
        <v>47644</v>
      </c>
      <c r="C3824">
        <f t="shared" si="720"/>
        <v>2030</v>
      </c>
      <c r="D3824">
        <f t="shared" si="721"/>
        <v>6</v>
      </c>
      <c r="E3824" t="str">
        <f t="shared" si="722"/>
        <v>June</v>
      </c>
      <c r="F3824" s="6" t="str">
        <f t="shared" si="723"/>
        <v>Jun-30</v>
      </c>
      <c r="G3824">
        <f t="shared" si="724"/>
        <v>2</v>
      </c>
      <c r="H3824" t="str">
        <f t="shared" si="725"/>
        <v>Monday</v>
      </c>
      <c r="I3824" t="str">
        <f>VLOOKUP(Table1[[#This Row],[Month Num]],Table2[],2,TRUE)</f>
        <v>Q1</v>
      </c>
      <c r="J3824" t="str">
        <f t="shared" si="714"/>
        <v>Jun</v>
      </c>
      <c r="K3824" s="5" t="str">
        <f t="shared" si="715"/>
        <v>J</v>
      </c>
      <c r="L3824" t="str">
        <f t="shared" si="716"/>
        <v>06</v>
      </c>
      <c r="M3824" t="str">
        <f t="shared" si="717"/>
        <v>Mon</v>
      </c>
      <c r="N3824" t="str">
        <f t="shared" si="718"/>
        <v>10</v>
      </c>
      <c r="O3824" t="str">
        <f t="shared" si="719"/>
        <v>M</v>
      </c>
    </row>
    <row r="3825" spans="2:15" x14ac:dyDescent="0.25">
      <c r="B3825" s="5">
        <v>47645</v>
      </c>
      <c r="C3825">
        <f t="shared" si="720"/>
        <v>2030</v>
      </c>
      <c r="D3825">
        <f t="shared" si="721"/>
        <v>6</v>
      </c>
      <c r="E3825" t="str">
        <f t="shared" si="722"/>
        <v>June</v>
      </c>
      <c r="F3825" s="6" t="str">
        <f t="shared" si="723"/>
        <v>Jun-30</v>
      </c>
      <c r="G3825">
        <f t="shared" si="724"/>
        <v>3</v>
      </c>
      <c r="H3825" t="str">
        <f t="shared" si="725"/>
        <v>Tuesday</v>
      </c>
      <c r="I3825" t="str">
        <f>VLOOKUP(Table1[[#This Row],[Month Num]],Table2[],2,TRUE)</f>
        <v>Q1</v>
      </c>
      <c r="J3825" t="str">
        <f t="shared" si="714"/>
        <v>Jun</v>
      </c>
      <c r="K3825" s="5" t="str">
        <f t="shared" si="715"/>
        <v>J</v>
      </c>
      <c r="L3825" t="str">
        <f t="shared" si="716"/>
        <v>06</v>
      </c>
      <c r="M3825" t="str">
        <f t="shared" si="717"/>
        <v>Tue</v>
      </c>
      <c r="N3825" t="str">
        <f t="shared" si="718"/>
        <v>11</v>
      </c>
      <c r="O3825" t="str">
        <f t="shared" si="719"/>
        <v>T</v>
      </c>
    </row>
    <row r="3826" spans="2:15" x14ac:dyDescent="0.25">
      <c r="B3826" s="5">
        <v>47646</v>
      </c>
      <c r="C3826">
        <f t="shared" si="720"/>
        <v>2030</v>
      </c>
      <c r="D3826">
        <f t="shared" si="721"/>
        <v>6</v>
      </c>
      <c r="E3826" t="str">
        <f t="shared" si="722"/>
        <v>June</v>
      </c>
      <c r="F3826" s="6" t="str">
        <f t="shared" si="723"/>
        <v>Jun-30</v>
      </c>
      <c r="G3826">
        <f t="shared" si="724"/>
        <v>4</v>
      </c>
      <c r="H3826" t="str">
        <f t="shared" si="725"/>
        <v>Wednesday</v>
      </c>
      <c r="I3826" t="str">
        <f>VLOOKUP(Table1[[#This Row],[Month Num]],Table2[],2,TRUE)</f>
        <v>Q1</v>
      </c>
      <c r="J3826" t="str">
        <f t="shared" si="714"/>
        <v>Jun</v>
      </c>
      <c r="K3826" s="5" t="str">
        <f t="shared" si="715"/>
        <v>J</v>
      </c>
      <c r="L3826" t="str">
        <f t="shared" si="716"/>
        <v>06</v>
      </c>
      <c r="M3826" t="str">
        <f t="shared" si="717"/>
        <v>Wed</v>
      </c>
      <c r="N3826" t="str">
        <f t="shared" si="718"/>
        <v>12</v>
      </c>
      <c r="O3826" t="str">
        <f t="shared" si="719"/>
        <v>W</v>
      </c>
    </row>
    <row r="3827" spans="2:15" x14ac:dyDescent="0.25">
      <c r="B3827" s="5">
        <v>47647</v>
      </c>
      <c r="C3827">
        <f t="shared" si="720"/>
        <v>2030</v>
      </c>
      <c r="D3827">
        <f t="shared" si="721"/>
        <v>6</v>
      </c>
      <c r="E3827" t="str">
        <f t="shared" si="722"/>
        <v>June</v>
      </c>
      <c r="F3827" s="6" t="str">
        <f t="shared" si="723"/>
        <v>Jun-30</v>
      </c>
      <c r="G3827">
        <f t="shared" si="724"/>
        <v>5</v>
      </c>
      <c r="H3827" t="str">
        <f t="shared" si="725"/>
        <v>Thursday</v>
      </c>
      <c r="I3827" t="str">
        <f>VLOOKUP(Table1[[#This Row],[Month Num]],Table2[],2,TRUE)</f>
        <v>Q1</v>
      </c>
      <c r="J3827" t="str">
        <f t="shared" si="714"/>
        <v>Jun</v>
      </c>
      <c r="K3827" s="5" t="str">
        <f t="shared" si="715"/>
        <v>J</v>
      </c>
      <c r="L3827" t="str">
        <f t="shared" si="716"/>
        <v>06</v>
      </c>
      <c r="M3827" t="str">
        <f t="shared" si="717"/>
        <v>Thu</v>
      </c>
      <c r="N3827" t="str">
        <f t="shared" si="718"/>
        <v>13</v>
      </c>
      <c r="O3827" t="str">
        <f t="shared" si="719"/>
        <v>T</v>
      </c>
    </row>
    <row r="3828" spans="2:15" x14ac:dyDescent="0.25">
      <c r="B3828" s="5">
        <v>47648</v>
      </c>
      <c r="C3828">
        <f t="shared" si="720"/>
        <v>2030</v>
      </c>
      <c r="D3828">
        <f t="shared" si="721"/>
        <v>6</v>
      </c>
      <c r="E3828" t="str">
        <f t="shared" si="722"/>
        <v>June</v>
      </c>
      <c r="F3828" s="6" t="str">
        <f t="shared" si="723"/>
        <v>Jun-30</v>
      </c>
      <c r="G3828">
        <f t="shared" si="724"/>
        <v>6</v>
      </c>
      <c r="H3828" t="str">
        <f t="shared" si="725"/>
        <v>Friday</v>
      </c>
      <c r="I3828" t="str">
        <f>VLOOKUP(Table1[[#This Row],[Month Num]],Table2[],2,TRUE)</f>
        <v>Q1</v>
      </c>
      <c r="J3828" t="str">
        <f t="shared" si="714"/>
        <v>Jun</v>
      </c>
      <c r="K3828" s="5" t="str">
        <f t="shared" si="715"/>
        <v>J</v>
      </c>
      <c r="L3828" t="str">
        <f t="shared" si="716"/>
        <v>06</v>
      </c>
      <c r="M3828" t="str">
        <f t="shared" si="717"/>
        <v>Fri</v>
      </c>
      <c r="N3828" t="str">
        <f t="shared" si="718"/>
        <v>14</v>
      </c>
      <c r="O3828" t="str">
        <f t="shared" si="719"/>
        <v>F</v>
      </c>
    </row>
    <row r="3829" spans="2:15" x14ac:dyDescent="0.25">
      <c r="B3829" s="5">
        <v>47649</v>
      </c>
      <c r="C3829">
        <f t="shared" si="720"/>
        <v>2030</v>
      </c>
      <c r="D3829">
        <f t="shared" si="721"/>
        <v>6</v>
      </c>
      <c r="E3829" t="str">
        <f t="shared" si="722"/>
        <v>June</v>
      </c>
      <c r="F3829" s="6" t="str">
        <f t="shared" si="723"/>
        <v>Jun-30</v>
      </c>
      <c r="G3829">
        <f t="shared" si="724"/>
        <v>7</v>
      </c>
      <c r="H3829" t="str">
        <f t="shared" si="725"/>
        <v>Saturday</v>
      </c>
      <c r="I3829" t="str">
        <f>VLOOKUP(Table1[[#This Row],[Month Num]],Table2[],2,TRUE)</f>
        <v>Q1</v>
      </c>
      <c r="J3829" t="str">
        <f t="shared" si="714"/>
        <v>Jun</v>
      </c>
      <c r="K3829" s="5" t="str">
        <f t="shared" si="715"/>
        <v>J</v>
      </c>
      <c r="L3829" t="str">
        <f t="shared" si="716"/>
        <v>06</v>
      </c>
      <c r="M3829" t="str">
        <f t="shared" si="717"/>
        <v>Sat</v>
      </c>
      <c r="N3829" t="str">
        <f t="shared" si="718"/>
        <v>15</v>
      </c>
      <c r="O3829" t="str">
        <f t="shared" si="719"/>
        <v>S</v>
      </c>
    </row>
    <row r="3830" spans="2:15" x14ac:dyDescent="0.25">
      <c r="B3830" s="5">
        <v>47650</v>
      </c>
      <c r="C3830">
        <f t="shared" si="720"/>
        <v>2030</v>
      </c>
      <c r="D3830">
        <f t="shared" si="721"/>
        <v>6</v>
      </c>
      <c r="E3830" t="str">
        <f t="shared" si="722"/>
        <v>June</v>
      </c>
      <c r="F3830" s="6" t="str">
        <f t="shared" si="723"/>
        <v>Jun-30</v>
      </c>
      <c r="G3830">
        <f t="shared" si="724"/>
        <v>1</v>
      </c>
      <c r="H3830" t="str">
        <f t="shared" si="725"/>
        <v>Sunday</v>
      </c>
      <c r="I3830" t="str">
        <f>VLOOKUP(Table1[[#This Row],[Month Num]],Table2[],2,TRUE)</f>
        <v>Q1</v>
      </c>
      <c r="J3830" t="str">
        <f t="shared" si="714"/>
        <v>Jun</v>
      </c>
      <c r="K3830" s="5" t="str">
        <f t="shared" si="715"/>
        <v>J</v>
      </c>
      <c r="L3830" t="str">
        <f t="shared" si="716"/>
        <v>06</v>
      </c>
      <c r="M3830" t="str">
        <f t="shared" si="717"/>
        <v>Sun</v>
      </c>
      <c r="N3830" t="str">
        <f t="shared" si="718"/>
        <v>16</v>
      </c>
      <c r="O3830" t="str">
        <f t="shared" si="719"/>
        <v>S</v>
      </c>
    </row>
    <row r="3831" spans="2:15" x14ac:dyDescent="0.25">
      <c r="B3831" s="5">
        <v>47651</v>
      </c>
      <c r="C3831">
        <f t="shared" si="720"/>
        <v>2030</v>
      </c>
      <c r="D3831">
        <f t="shared" si="721"/>
        <v>6</v>
      </c>
      <c r="E3831" t="str">
        <f t="shared" si="722"/>
        <v>June</v>
      </c>
      <c r="F3831" s="6" t="str">
        <f t="shared" si="723"/>
        <v>Jun-30</v>
      </c>
      <c r="G3831">
        <f t="shared" si="724"/>
        <v>2</v>
      </c>
      <c r="H3831" t="str">
        <f t="shared" si="725"/>
        <v>Monday</v>
      </c>
      <c r="I3831" t="str">
        <f>VLOOKUP(Table1[[#This Row],[Month Num]],Table2[],2,TRUE)</f>
        <v>Q1</v>
      </c>
      <c r="J3831" t="str">
        <f t="shared" si="714"/>
        <v>Jun</v>
      </c>
      <c r="K3831" s="5" t="str">
        <f t="shared" si="715"/>
        <v>J</v>
      </c>
      <c r="L3831" t="str">
        <f t="shared" si="716"/>
        <v>06</v>
      </c>
      <c r="M3831" t="str">
        <f t="shared" si="717"/>
        <v>Mon</v>
      </c>
      <c r="N3831" t="str">
        <f t="shared" si="718"/>
        <v>17</v>
      </c>
      <c r="O3831" t="str">
        <f t="shared" si="719"/>
        <v>M</v>
      </c>
    </row>
    <row r="3832" spans="2:15" x14ac:dyDescent="0.25">
      <c r="B3832" s="5">
        <v>47652</v>
      </c>
      <c r="C3832">
        <f t="shared" si="720"/>
        <v>2030</v>
      </c>
      <c r="D3832">
        <f t="shared" si="721"/>
        <v>6</v>
      </c>
      <c r="E3832" t="str">
        <f t="shared" si="722"/>
        <v>June</v>
      </c>
      <c r="F3832" s="6" t="str">
        <f t="shared" si="723"/>
        <v>Jun-30</v>
      </c>
      <c r="G3832">
        <f t="shared" si="724"/>
        <v>3</v>
      </c>
      <c r="H3832" t="str">
        <f t="shared" si="725"/>
        <v>Tuesday</v>
      </c>
      <c r="I3832" t="str">
        <f>VLOOKUP(Table1[[#This Row],[Month Num]],Table2[],2,TRUE)</f>
        <v>Q1</v>
      </c>
      <c r="J3832" t="str">
        <f t="shared" si="714"/>
        <v>Jun</v>
      </c>
      <c r="K3832" s="5" t="str">
        <f t="shared" si="715"/>
        <v>J</v>
      </c>
      <c r="L3832" t="str">
        <f t="shared" si="716"/>
        <v>06</v>
      </c>
      <c r="M3832" t="str">
        <f t="shared" si="717"/>
        <v>Tue</v>
      </c>
      <c r="N3832" t="str">
        <f t="shared" si="718"/>
        <v>18</v>
      </c>
      <c r="O3832" t="str">
        <f t="shared" si="719"/>
        <v>T</v>
      </c>
    </row>
    <row r="3833" spans="2:15" x14ac:dyDescent="0.25">
      <c r="B3833" s="5">
        <v>47653</v>
      </c>
      <c r="C3833">
        <f t="shared" si="720"/>
        <v>2030</v>
      </c>
      <c r="D3833">
        <f t="shared" si="721"/>
        <v>6</v>
      </c>
      <c r="E3833" t="str">
        <f t="shared" si="722"/>
        <v>June</v>
      </c>
      <c r="F3833" s="6" t="str">
        <f t="shared" si="723"/>
        <v>Jun-30</v>
      </c>
      <c r="G3833">
        <f t="shared" si="724"/>
        <v>4</v>
      </c>
      <c r="H3833" t="str">
        <f t="shared" si="725"/>
        <v>Wednesday</v>
      </c>
      <c r="I3833" t="str">
        <f>VLOOKUP(Table1[[#This Row],[Month Num]],Table2[],2,TRUE)</f>
        <v>Q1</v>
      </c>
      <c r="J3833" t="str">
        <f t="shared" si="714"/>
        <v>Jun</v>
      </c>
      <c r="K3833" s="5" t="str">
        <f t="shared" si="715"/>
        <v>J</v>
      </c>
      <c r="L3833" t="str">
        <f t="shared" si="716"/>
        <v>06</v>
      </c>
      <c r="M3833" t="str">
        <f t="shared" si="717"/>
        <v>Wed</v>
      </c>
      <c r="N3833" t="str">
        <f t="shared" si="718"/>
        <v>19</v>
      </c>
      <c r="O3833" t="str">
        <f t="shared" si="719"/>
        <v>W</v>
      </c>
    </row>
    <row r="3834" spans="2:15" x14ac:dyDescent="0.25">
      <c r="B3834" s="5">
        <v>47654</v>
      </c>
      <c r="C3834">
        <f t="shared" si="720"/>
        <v>2030</v>
      </c>
      <c r="D3834">
        <f t="shared" si="721"/>
        <v>6</v>
      </c>
      <c r="E3834" t="str">
        <f t="shared" si="722"/>
        <v>June</v>
      </c>
      <c r="F3834" s="6" t="str">
        <f t="shared" si="723"/>
        <v>Jun-30</v>
      </c>
      <c r="G3834">
        <f t="shared" si="724"/>
        <v>5</v>
      </c>
      <c r="H3834" t="str">
        <f t="shared" si="725"/>
        <v>Thursday</v>
      </c>
      <c r="I3834" t="str">
        <f>VLOOKUP(Table1[[#This Row],[Month Num]],Table2[],2,TRUE)</f>
        <v>Q1</v>
      </c>
      <c r="J3834" t="str">
        <f t="shared" si="714"/>
        <v>Jun</v>
      </c>
      <c r="K3834" s="5" t="str">
        <f t="shared" si="715"/>
        <v>J</v>
      </c>
      <c r="L3834" t="str">
        <f t="shared" si="716"/>
        <v>06</v>
      </c>
      <c r="M3834" t="str">
        <f t="shared" si="717"/>
        <v>Thu</v>
      </c>
      <c r="N3834" t="str">
        <f t="shared" si="718"/>
        <v>20</v>
      </c>
      <c r="O3834" t="str">
        <f t="shared" si="719"/>
        <v>T</v>
      </c>
    </row>
    <row r="3835" spans="2:15" x14ac:dyDescent="0.25">
      <c r="B3835" s="5">
        <v>47655</v>
      </c>
      <c r="C3835">
        <f t="shared" si="720"/>
        <v>2030</v>
      </c>
      <c r="D3835">
        <f t="shared" si="721"/>
        <v>6</v>
      </c>
      <c r="E3835" t="str">
        <f t="shared" si="722"/>
        <v>June</v>
      </c>
      <c r="F3835" s="6" t="str">
        <f t="shared" si="723"/>
        <v>Jun-30</v>
      </c>
      <c r="G3835">
        <f t="shared" si="724"/>
        <v>6</v>
      </c>
      <c r="H3835" t="str">
        <f t="shared" si="725"/>
        <v>Friday</v>
      </c>
      <c r="I3835" t="str">
        <f>VLOOKUP(Table1[[#This Row],[Month Num]],Table2[],2,TRUE)</f>
        <v>Q1</v>
      </c>
      <c r="J3835" t="str">
        <f t="shared" si="714"/>
        <v>Jun</v>
      </c>
      <c r="K3835" s="5" t="str">
        <f t="shared" si="715"/>
        <v>J</v>
      </c>
      <c r="L3835" t="str">
        <f t="shared" si="716"/>
        <v>06</v>
      </c>
      <c r="M3835" t="str">
        <f t="shared" si="717"/>
        <v>Fri</v>
      </c>
      <c r="N3835" t="str">
        <f t="shared" si="718"/>
        <v>21</v>
      </c>
      <c r="O3835" t="str">
        <f t="shared" si="719"/>
        <v>F</v>
      </c>
    </row>
    <row r="3836" spans="2:15" x14ac:dyDescent="0.25">
      <c r="B3836" s="5">
        <v>47656</v>
      </c>
      <c r="C3836">
        <f t="shared" si="720"/>
        <v>2030</v>
      </c>
      <c r="D3836">
        <f t="shared" si="721"/>
        <v>6</v>
      </c>
      <c r="E3836" t="str">
        <f t="shared" si="722"/>
        <v>June</v>
      </c>
      <c r="F3836" s="6" t="str">
        <f t="shared" si="723"/>
        <v>Jun-30</v>
      </c>
      <c r="G3836">
        <f t="shared" si="724"/>
        <v>7</v>
      </c>
      <c r="H3836" t="str">
        <f t="shared" si="725"/>
        <v>Saturday</v>
      </c>
      <c r="I3836" t="str">
        <f>VLOOKUP(Table1[[#This Row],[Month Num]],Table2[],2,TRUE)</f>
        <v>Q1</v>
      </c>
      <c r="J3836" t="str">
        <f t="shared" si="714"/>
        <v>Jun</v>
      </c>
      <c r="K3836" s="5" t="str">
        <f t="shared" si="715"/>
        <v>J</v>
      </c>
      <c r="L3836" t="str">
        <f t="shared" si="716"/>
        <v>06</v>
      </c>
      <c r="M3836" t="str">
        <f t="shared" si="717"/>
        <v>Sat</v>
      </c>
      <c r="N3836" t="str">
        <f t="shared" si="718"/>
        <v>22</v>
      </c>
      <c r="O3836" t="str">
        <f t="shared" si="719"/>
        <v>S</v>
      </c>
    </row>
    <row r="3837" spans="2:15" x14ac:dyDescent="0.25">
      <c r="B3837" s="5">
        <v>47657</v>
      </c>
      <c r="C3837">
        <f t="shared" si="720"/>
        <v>2030</v>
      </c>
      <c r="D3837">
        <f t="shared" si="721"/>
        <v>6</v>
      </c>
      <c r="E3837" t="str">
        <f t="shared" si="722"/>
        <v>June</v>
      </c>
      <c r="F3837" s="6" t="str">
        <f t="shared" si="723"/>
        <v>Jun-30</v>
      </c>
      <c r="G3837">
        <f t="shared" si="724"/>
        <v>1</v>
      </c>
      <c r="H3837" t="str">
        <f t="shared" si="725"/>
        <v>Sunday</v>
      </c>
      <c r="I3837" t="str">
        <f>VLOOKUP(Table1[[#This Row],[Month Num]],Table2[],2,TRUE)</f>
        <v>Q1</v>
      </c>
      <c r="J3837" t="str">
        <f t="shared" si="714"/>
        <v>Jun</v>
      </c>
      <c r="K3837" s="5" t="str">
        <f t="shared" si="715"/>
        <v>J</v>
      </c>
      <c r="L3837" t="str">
        <f t="shared" si="716"/>
        <v>06</v>
      </c>
      <c r="M3837" t="str">
        <f t="shared" si="717"/>
        <v>Sun</v>
      </c>
      <c r="N3837" t="str">
        <f t="shared" si="718"/>
        <v>23</v>
      </c>
      <c r="O3837" t="str">
        <f t="shared" si="719"/>
        <v>S</v>
      </c>
    </row>
    <row r="3838" spans="2:15" x14ac:dyDescent="0.25">
      <c r="B3838" s="5">
        <v>47658</v>
      </c>
      <c r="C3838">
        <f t="shared" si="720"/>
        <v>2030</v>
      </c>
      <c r="D3838">
        <f t="shared" si="721"/>
        <v>6</v>
      </c>
      <c r="E3838" t="str">
        <f t="shared" si="722"/>
        <v>June</v>
      </c>
      <c r="F3838" s="6" t="str">
        <f t="shared" si="723"/>
        <v>Jun-30</v>
      </c>
      <c r="G3838">
        <f t="shared" si="724"/>
        <v>2</v>
      </c>
      <c r="H3838" t="str">
        <f t="shared" si="725"/>
        <v>Monday</v>
      </c>
      <c r="I3838" t="str">
        <f>VLOOKUP(Table1[[#This Row],[Month Num]],Table2[],2,TRUE)</f>
        <v>Q1</v>
      </c>
      <c r="J3838" t="str">
        <f t="shared" si="714"/>
        <v>Jun</v>
      </c>
      <c r="K3838" s="5" t="str">
        <f t="shared" si="715"/>
        <v>J</v>
      </c>
      <c r="L3838" t="str">
        <f t="shared" si="716"/>
        <v>06</v>
      </c>
      <c r="M3838" t="str">
        <f t="shared" si="717"/>
        <v>Mon</v>
      </c>
      <c r="N3838" t="str">
        <f t="shared" si="718"/>
        <v>24</v>
      </c>
      <c r="O3838" t="str">
        <f t="shared" si="719"/>
        <v>M</v>
      </c>
    </row>
    <row r="3839" spans="2:15" x14ac:dyDescent="0.25">
      <c r="B3839" s="5">
        <v>47659</v>
      </c>
      <c r="C3839">
        <f t="shared" si="720"/>
        <v>2030</v>
      </c>
      <c r="D3839">
        <f t="shared" si="721"/>
        <v>6</v>
      </c>
      <c r="E3839" t="str">
        <f t="shared" si="722"/>
        <v>June</v>
      </c>
      <c r="F3839" s="6" t="str">
        <f t="shared" si="723"/>
        <v>Jun-30</v>
      </c>
      <c r="G3839">
        <f t="shared" si="724"/>
        <v>3</v>
      </c>
      <c r="H3839" t="str">
        <f t="shared" si="725"/>
        <v>Tuesday</v>
      </c>
      <c r="I3839" t="str">
        <f>VLOOKUP(Table1[[#This Row],[Month Num]],Table2[],2,TRUE)</f>
        <v>Q1</v>
      </c>
      <c r="J3839" t="str">
        <f t="shared" si="714"/>
        <v>Jun</v>
      </c>
      <c r="K3839" s="5" t="str">
        <f t="shared" si="715"/>
        <v>J</v>
      </c>
      <c r="L3839" t="str">
        <f t="shared" si="716"/>
        <v>06</v>
      </c>
      <c r="M3839" t="str">
        <f t="shared" si="717"/>
        <v>Tue</v>
      </c>
      <c r="N3839" t="str">
        <f t="shared" si="718"/>
        <v>25</v>
      </c>
      <c r="O3839" t="str">
        <f t="shared" si="719"/>
        <v>T</v>
      </c>
    </row>
    <row r="3840" spans="2:15" x14ac:dyDescent="0.25">
      <c r="B3840" s="5">
        <v>47660</v>
      </c>
      <c r="C3840">
        <f t="shared" si="720"/>
        <v>2030</v>
      </c>
      <c r="D3840">
        <f t="shared" si="721"/>
        <v>6</v>
      </c>
      <c r="E3840" t="str">
        <f t="shared" si="722"/>
        <v>June</v>
      </c>
      <c r="F3840" s="6" t="str">
        <f t="shared" si="723"/>
        <v>Jun-30</v>
      </c>
      <c r="G3840">
        <f t="shared" si="724"/>
        <v>4</v>
      </c>
      <c r="H3840" t="str">
        <f t="shared" si="725"/>
        <v>Wednesday</v>
      </c>
      <c r="I3840" t="str">
        <f>VLOOKUP(Table1[[#This Row],[Month Num]],Table2[],2,TRUE)</f>
        <v>Q1</v>
      </c>
      <c r="J3840" t="str">
        <f t="shared" si="714"/>
        <v>Jun</v>
      </c>
      <c r="K3840" s="5" t="str">
        <f t="shared" si="715"/>
        <v>J</v>
      </c>
      <c r="L3840" t="str">
        <f t="shared" si="716"/>
        <v>06</v>
      </c>
      <c r="M3840" t="str">
        <f t="shared" si="717"/>
        <v>Wed</v>
      </c>
      <c r="N3840" t="str">
        <f t="shared" si="718"/>
        <v>26</v>
      </c>
      <c r="O3840" t="str">
        <f t="shared" si="719"/>
        <v>W</v>
      </c>
    </row>
    <row r="3841" spans="2:15" x14ac:dyDescent="0.25">
      <c r="B3841" s="5">
        <v>47661</v>
      </c>
      <c r="C3841">
        <f t="shared" si="720"/>
        <v>2030</v>
      </c>
      <c r="D3841">
        <f t="shared" si="721"/>
        <v>6</v>
      </c>
      <c r="E3841" t="str">
        <f t="shared" si="722"/>
        <v>June</v>
      </c>
      <c r="F3841" s="6" t="str">
        <f t="shared" si="723"/>
        <v>Jun-30</v>
      </c>
      <c r="G3841">
        <f t="shared" si="724"/>
        <v>5</v>
      </c>
      <c r="H3841" t="str">
        <f t="shared" si="725"/>
        <v>Thursday</v>
      </c>
      <c r="I3841" t="str">
        <f>VLOOKUP(Table1[[#This Row],[Month Num]],Table2[],2,TRUE)</f>
        <v>Q1</v>
      </c>
      <c r="J3841" t="str">
        <f t="shared" si="714"/>
        <v>Jun</v>
      </c>
      <c r="K3841" s="5" t="str">
        <f t="shared" si="715"/>
        <v>J</v>
      </c>
      <c r="L3841" t="str">
        <f t="shared" si="716"/>
        <v>06</v>
      </c>
      <c r="M3841" t="str">
        <f t="shared" si="717"/>
        <v>Thu</v>
      </c>
      <c r="N3841" t="str">
        <f t="shared" si="718"/>
        <v>27</v>
      </c>
      <c r="O3841" t="str">
        <f t="shared" si="719"/>
        <v>T</v>
      </c>
    </row>
    <row r="3842" spans="2:15" x14ac:dyDescent="0.25">
      <c r="B3842" s="5">
        <v>47662</v>
      </c>
      <c r="C3842">
        <f t="shared" si="720"/>
        <v>2030</v>
      </c>
      <c r="D3842">
        <f t="shared" si="721"/>
        <v>6</v>
      </c>
      <c r="E3842" t="str">
        <f t="shared" si="722"/>
        <v>June</v>
      </c>
      <c r="F3842" s="6" t="str">
        <f t="shared" si="723"/>
        <v>Jun-30</v>
      </c>
      <c r="G3842">
        <f t="shared" si="724"/>
        <v>6</v>
      </c>
      <c r="H3842" t="str">
        <f t="shared" si="725"/>
        <v>Friday</v>
      </c>
      <c r="I3842" t="str">
        <f>VLOOKUP(Table1[[#This Row],[Month Num]],Table2[],2,TRUE)</f>
        <v>Q1</v>
      </c>
      <c r="J3842" t="str">
        <f t="shared" si="714"/>
        <v>Jun</v>
      </c>
      <c r="K3842" s="5" t="str">
        <f t="shared" si="715"/>
        <v>J</v>
      </c>
      <c r="L3842" t="str">
        <f t="shared" si="716"/>
        <v>06</v>
      </c>
      <c r="M3842" t="str">
        <f t="shared" si="717"/>
        <v>Fri</v>
      </c>
      <c r="N3842" t="str">
        <f t="shared" si="718"/>
        <v>28</v>
      </c>
      <c r="O3842" t="str">
        <f t="shared" si="719"/>
        <v>F</v>
      </c>
    </row>
    <row r="3843" spans="2:15" x14ac:dyDescent="0.25">
      <c r="B3843" s="5">
        <v>47663</v>
      </c>
      <c r="C3843">
        <f t="shared" si="720"/>
        <v>2030</v>
      </c>
      <c r="D3843">
        <f t="shared" si="721"/>
        <v>6</v>
      </c>
      <c r="E3843" t="str">
        <f t="shared" si="722"/>
        <v>June</v>
      </c>
      <c r="F3843" s="6" t="str">
        <f t="shared" si="723"/>
        <v>Jun-30</v>
      </c>
      <c r="G3843">
        <f t="shared" si="724"/>
        <v>7</v>
      </c>
      <c r="H3843" t="str">
        <f t="shared" si="725"/>
        <v>Saturday</v>
      </c>
      <c r="I3843" t="str">
        <f>VLOOKUP(Table1[[#This Row],[Month Num]],Table2[],2,TRUE)</f>
        <v>Q1</v>
      </c>
      <c r="J3843" t="str">
        <f t="shared" si="714"/>
        <v>Jun</v>
      </c>
      <c r="K3843" s="5" t="str">
        <f t="shared" si="715"/>
        <v>J</v>
      </c>
      <c r="L3843" t="str">
        <f t="shared" si="716"/>
        <v>06</v>
      </c>
      <c r="M3843" t="str">
        <f t="shared" si="717"/>
        <v>Sat</v>
      </c>
      <c r="N3843" t="str">
        <f t="shared" si="718"/>
        <v>29</v>
      </c>
      <c r="O3843" t="str">
        <f t="shared" si="719"/>
        <v>S</v>
      </c>
    </row>
    <row r="3844" spans="2:15" x14ac:dyDescent="0.25">
      <c r="B3844" s="5">
        <v>47664</v>
      </c>
      <c r="C3844">
        <f t="shared" si="720"/>
        <v>2030</v>
      </c>
      <c r="D3844">
        <f t="shared" si="721"/>
        <v>6</v>
      </c>
      <c r="E3844" t="str">
        <f t="shared" si="722"/>
        <v>June</v>
      </c>
      <c r="F3844" s="6" t="str">
        <f t="shared" si="723"/>
        <v>Jun-30</v>
      </c>
      <c r="G3844">
        <f t="shared" si="724"/>
        <v>1</v>
      </c>
      <c r="H3844" t="str">
        <f t="shared" si="725"/>
        <v>Sunday</v>
      </c>
      <c r="I3844" t="str">
        <f>VLOOKUP(Table1[[#This Row],[Month Num]],Table2[],2,TRUE)</f>
        <v>Q1</v>
      </c>
      <c r="J3844" t="str">
        <f t="shared" si="714"/>
        <v>Jun</v>
      </c>
      <c r="K3844" s="5" t="str">
        <f t="shared" si="715"/>
        <v>J</v>
      </c>
      <c r="L3844" t="str">
        <f t="shared" si="716"/>
        <v>06</v>
      </c>
      <c r="M3844" t="str">
        <f t="shared" si="717"/>
        <v>Sun</v>
      </c>
      <c r="N3844" t="str">
        <f t="shared" si="718"/>
        <v>30</v>
      </c>
      <c r="O3844" t="str">
        <f t="shared" si="719"/>
        <v>S</v>
      </c>
    </row>
    <row r="3845" spans="2:15" x14ac:dyDescent="0.25">
      <c r="B3845" s="5">
        <v>47665</v>
      </c>
      <c r="C3845">
        <f t="shared" si="720"/>
        <v>2030</v>
      </c>
      <c r="D3845">
        <f t="shared" si="721"/>
        <v>7</v>
      </c>
      <c r="E3845" t="str">
        <f t="shared" si="722"/>
        <v>July</v>
      </c>
      <c r="F3845" s="6" t="str">
        <f t="shared" si="723"/>
        <v>Jul-30</v>
      </c>
      <c r="G3845">
        <f t="shared" si="724"/>
        <v>2</v>
      </c>
      <c r="H3845" t="str">
        <f t="shared" si="725"/>
        <v>Monday</v>
      </c>
      <c r="I3845" t="str">
        <f>VLOOKUP(Table1[[#This Row],[Month Num]],Table2[],2,TRUE)</f>
        <v>Q2</v>
      </c>
      <c r="J3845" t="str">
        <f t="shared" si="714"/>
        <v>Jul</v>
      </c>
      <c r="K3845" s="5" t="str">
        <f t="shared" si="715"/>
        <v>J</v>
      </c>
      <c r="L3845" t="str">
        <f t="shared" si="716"/>
        <v>07</v>
      </c>
      <c r="M3845" t="str">
        <f t="shared" si="717"/>
        <v>Mon</v>
      </c>
      <c r="N3845" t="str">
        <f t="shared" si="718"/>
        <v>01</v>
      </c>
      <c r="O3845" t="str">
        <f t="shared" si="719"/>
        <v>M</v>
      </c>
    </row>
    <row r="3846" spans="2:15" x14ac:dyDescent="0.25">
      <c r="B3846" s="5">
        <v>47666</v>
      </c>
      <c r="C3846">
        <f t="shared" si="720"/>
        <v>2030</v>
      </c>
      <c r="D3846">
        <f t="shared" si="721"/>
        <v>7</v>
      </c>
      <c r="E3846" t="str">
        <f t="shared" si="722"/>
        <v>July</v>
      </c>
      <c r="F3846" s="6" t="str">
        <f t="shared" si="723"/>
        <v>Jul-30</v>
      </c>
      <c r="G3846">
        <f t="shared" si="724"/>
        <v>3</v>
      </c>
      <c r="H3846" t="str">
        <f t="shared" si="725"/>
        <v>Tuesday</v>
      </c>
      <c r="I3846" t="str">
        <f>VLOOKUP(Table1[[#This Row],[Month Num]],Table2[],2,TRUE)</f>
        <v>Q2</v>
      </c>
      <c r="J3846" t="str">
        <f t="shared" si="714"/>
        <v>Jul</v>
      </c>
      <c r="K3846" s="5" t="str">
        <f t="shared" si="715"/>
        <v>J</v>
      </c>
      <c r="L3846" t="str">
        <f t="shared" si="716"/>
        <v>07</v>
      </c>
      <c r="M3846" t="str">
        <f t="shared" si="717"/>
        <v>Tue</v>
      </c>
      <c r="N3846" t="str">
        <f t="shared" si="718"/>
        <v>02</v>
      </c>
      <c r="O3846" t="str">
        <f t="shared" si="719"/>
        <v>T</v>
      </c>
    </row>
    <row r="3847" spans="2:15" x14ac:dyDescent="0.25">
      <c r="B3847" s="5">
        <v>47667</v>
      </c>
      <c r="C3847">
        <f t="shared" si="720"/>
        <v>2030</v>
      </c>
      <c r="D3847">
        <f t="shared" si="721"/>
        <v>7</v>
      </c>
      <c r="E3847" t="str">
        <f t="shared" si="722"/>
        <v>July</v>
      </c>
      <c r="F3847" s="6" t="str">
        <f t="shared" si="723"/>
        <v>Jul-30</v>
      </c>
      <c r="G3847">
        <f t="shared" si="724"/>
        <v>4</v>
      </c>
      <c r="H3847" t="str">
        <f t="shared" si="725"/>
        <v>Wednesday</v>
      </c>
      <c r="I3847" t="str">
        <f>VLOOKUP(Table1[[#This Row],[Month Num]],Table2[],2,TRUE)</f>
        <v>Q2</v>
      </c>
      <c r="J3847" t="str">
        <f t="shared" si="714"/>
        <v>Jul</v>
      </c>
      <c r="K3847" s="5" t="str">
        <f t="shared" si="715"/>
        <v>J</v>
      </c>
      <c r="L3847" t="str">
        <f t="shared" si="716"/>
        <v>07</v>
      </c>
      <c r="M3847" t="str">
        <f t="shared" si="717"/>
        <v>Wed</v>
      </c>
      <c r="N3847" t="str">
        <f t="shared" si="718"/>
        <v>03</v>
      </c>
      <c r="O3847" t="str">
        <f t="shared" si="719"/>
        <v>W</v>
      </c>
    </row>
    <row r="3848" spans="2:15" x14ac:dyDescent="0.25">
      <c r="B3848" s="5">
        <v>47668</v>
      </c>
      <c r="C3848">
        <f t="shared" si="720"/>
        <v>2030</v>
      </c>
      <c r="D3848">
        <f t="shared" si="721"/>
        <v>7</v>
      </c>
      <c r="E3848" t="str">
        <f t="shared" si="722"/>
        <v>July</v>
      </c>
      <c r="F3848" s="6" t="str">
        <f t="shared" si="723"/>
        <v>Jul-30</v>
      </c>
      <c r="G3848">
        <f t="shared" si="724"/>
        <v>5</v>
      </c>
      <c r="H3848" t="str">
        <f t="shared" si="725"/>
        <v>Thursday</v>
      </c>
      <c r="I3848" t="str">
        <f>VLOOKUP(Table1[[#This Row],[Month Num]],Table2[],2,TRUE)</f>
        <v>Q2</v>
      </c>
      <c r="J3848" t="str">
        <f t="shared" si="714"/>
        <v>Jul</v>
      </c>
      <c r="K3848" s="5" t="str">
        <f t="shared" si="715"/>
        <v>J</v>
      </c>
      <c r="L3848" t="str">
        <f t="shared" si="716"/>
        <v>07</v>
      </c>
      <c r="M3848" t="str">
        <f t="shared" si="717"/>
        <v>Thu</v>
      </c>
      <c r="N3848" t="str">
        <f t="shared" si="718"/>
        <v>04</v>
      </c>
      <c r="O3848" t="str">
        <f t="shared" si="719"/>
        <v>T</v>
      </c>
    </row>
    <row r="3849" spans="2:15" x14ac:dyDescent="0.25">
      <c r="B3849" s="5">
        <v>47669</v>
      </c>
      <c r="C3849">
        <f t="shared" si="720"/>
        <v>2030</v>
      </c>
      <c r="D3849">
        <f t="shared" si="721"/>
        <v>7</v>
      </c>
      <c r="E3849" t="str">
        <f t="shared" si="722"/>
        <v>July</v>
      </c>
      <c r="F3849" s="6" t="str">
        <f t="shared" si="723"/>
        <v>Jul-30</v>
      </c>
      <c r="G3849">
        <f t="shared" si="724"/>
        <v>6</v>
      </c>
      <c r="H3849" t="str">
        <f t="shared" si="725"/>
        <v>Friday</v>
      </c>
      <c r="I3849" t="str">
        <f>VLOOKUP(Table1[[#This Row],[Month Num]],Table2[],2,TRUE)</f>
        <v>Q2</v>
      </c>
      <c r="J3849" t="str">
        <f t="shared" si="714"/>
        <v>Jul</v>
      </c>
      <c r="K3849" s="5" t="str">
        <f t="shared" si="715"/>
        <v>J</v>
      </c>
      <c r="L3849" t="str">
        <f t="shared" si="716"/>
        <v>07</v>
      </c>
      <c r="M3849" t="str">
        <f t="shared" si="717"/>
        <v>Fri</v>
      </c>
      <c r="N3849" t="str">
        <f t="shared" si="718"/>
        <v>05</v>
      </c>
      <c r="O3849" t="str">
        <f t="shared" si="719"/>
        <v>F</v>
      </c>
    </row>
    <row r="3850" spans="2:15" x14ac:dyDescent="0.25">
      <c r="B3850" s="5">
        <v>47670</v>
      </c>
      <c r="C3850">
        <f t="shared" si="720"/>
        <v>2030</v>
      </c>
      <c r="D3850">
        <f t="shared" si="721"/>
        <v>7</v>
      </c>
      <c r="E3850" t="str">
        <f t="shared" si="722"/>
        <v>July</v>
      </c>
      <c r="F3850" s="6" t="str">
        <f t="shared" si="723"/>
        <v>Jul-30</v>
      </c>
      <c r="G3850">
        <f t="shared" si="724"/>
        <v>7</v>
      </c>
      <c r="H3850" t="str">
        <f t="shared" si="725"/>
        <v>Saturday</v>
      </c>
      <c r="I3850" t="str">
        <f>VLOOKUP(Table1[[#This Row],[Month Num]],Table2[],2,TRUE)</f>
        <v>Q2</v>
      </c>
      <c r="J3850" t="str">
        <f t="shared" si="714"/>
        <v>Jul</v>
      </c>
      <c r="K3850" s="5" t="str">
        <f t="shared" si="715"/>
        <v>J</v>
      </c>
      <c r="L3850" t="str">
        <f t="shared" si="716"/>
        <v>07</v>
      </c>
      <c r="M3850" t="str">
        <f t="shared" si="717"/>
        <v>Sat</v>
      </c>
      <c r="N3850" t="str">
        <f t="shared" si="718"/>
        <v>06</v>
      </c>
      <c r="O3850" t="str">
        <f t="shared" si="719"/>
        <v>S</v>
      </c>
    </row>
    <row r="3851" spans="2:15" x14ac:dyDescent="0.25">
      <c r="B3851" s="5">
        <v>47671</v>
      </c>
      <c r="C3851">
        <f t="shared" si="720"/>
        <v>2030</v>
      </c>
      <c r="D3851">
        <f t="shared" si="721"/>
        <v>7</v>
      </c>
      <c r="E3851" t="str">
        <f t="shared" si="722"/>
        <v>July</v>
      </c>
      <c r="F3851" s="6" t="str">
        <f t="shared" si="723"/>
        <v>Jul-30</v>
      </c>
      <c r="G3851">
        <f t="shared" si="724"/>
        <v>1</v>
      </c>
      <c r="H3851" t="str">
        <f t="shared" si="725"/>
        <v>Sunday</v>
      </c>
      <c r="I3851" t="str">
        <f>VLOOKUP(Table1[[#This Row],[Month Num]],Table2[],2,TRUE)</f>
        <v>Q2</v>
      </c>
      <c r="J3851" t="str">
        <f t="shared" ref="J3851:J3914" si="726">TEXT(B3851,"MMM")</f>
        <v>Jul</v>
      </c>
      <c r="K3851" s="5" t="str">
        <f t="shared" ref="K3851:K3914" si="727">LEFT(E3851,1)</f>
        <v>J</v>
      </c>
      <c r="L3851" t="str">
        <f t="shared" ref="L3851:L3914" si="728">TEXT(B3851,"MM")</f>
        <v>07</v>
      </c>
      <c r="M3851" t="str">
        <f t="shared" ref="M3851:M3914" si="729">TEXT(B3851,"ddd")</f>
        <v>Sun</v>
      </c>
      <c r="N3851" t="str">
        <f t="shared" ref="N3851:N3914" si="730">TEXT(B3851,"dd")</f>
        <v>07</v>
      </c>
      <c r="O3851" t="str">
        <f t="shared" ref="O3851:O3914" si="731">LEFT(H3851,1)</f>
        <v>S</v>
      </c>
    </row>
    <row r="3852" spans="2:15" x14ac:dyDescent="0.25">
      <c r="B3852" s="5">
        <v>47672</v>
      </c>
      <c r="C3852">
        <f t="shared" si="720"/>
        <v>2030</v>
      </c>
      <c r="D3852">
        <f t="shared" si="721"/>
        <v>7</v>
      </c>
      <c r="E3852" t="str">
        <f t="shared" si="722"/>
        <v>July</v>
      </c>
      <c r="F3852" s="6" t="str">
        <f t="shared" si="723"/>
        <v>Jul-30</v>
      </c>
      <c r="G3852">
        <f t="shared" si="724"/>
        <v>2</v>
      </c>
      <c r="H3852" t="str">
        <f t="shared" si="725"/>
        <v>Monday</v>
      </c>
      <c r="I3852" t="str">
        <f>VLOOKUP(Table1[[#This Row],[Month Num]],Table2[],2,TRUE)</f>
        <v>Q2</v>
      </c>
      <c r="J3852" t="str">
        <f t="shared" si="726"/>
        <v>Jul</v>
      </c>
      <c r="K3852" s="5" t="str">
        <f t="shared" si="727"/>
        <v>J</v>
      </c>
      <c r="L3852" t="str">
        <f t="shared" si="728"/>
        <v>07</v>
      </c>
      <c r="M3852" t="str">
        <f t="shared" si="729"/>
        <v>Mon</v>
      </c>
      <c r="N3852" t="str">
        <f t="shared" si="730"/>
        <v>08</v>
      </c>
      <c r="O3852" t="str">
        <f t="shared" si="731"/>
        <v>M</v>
      </c>
    </row>
    <row r="3853" spans="2:15" x14ac:dyDescent="0.25">
      <c r="B3853" s="5">
        <v>47673</v>
      </c>
      <c r="C3853">
        <f t="shared" si="720"/>
        <v>2030</v>
      </c>
      <c r="D3853">
        <f t="shared" si="721"/>
        <v>7</v>
      </c>
      <c r="E3853" t="str">
        <f t="shared" si="722"/>
        <v>July</v>
      </c>
      <c r="F3853" s="6" t="str">
        <f t="shared" si="723"/>
        <v>Jul-30</v>
      </c>
      <c r="G3853">
        <f t="shared" si="724"/>
        <v>3</v>
      </c>
      <c r="H3853" t="str">
        <f t="shared" si="725"/>
        <v>Tuesday</v>
      </c>
      <c r="I3853" t="str">
        <f>VLOOKUP(Table1[[#This Row],[Month Num]],Table2[],2,TRUE)</f>
        <v>Q2</v>
      </c>
      <c r="J3853" t="str">
        <f t="shared" si="726"/>
        <v>Jul</v>
      </c>
      <c r="K3853" s="5" t="str">
        <f t="shared" si="727"/>
        <v>J</v>
      </c>
      <c r="L3853" t="str">
        <f t="shared" si="728"/>
        <v>07</v>
      </c>
      <c r="M3853" t="str">
        <f t="shared" si="729"/>
        <v>Tue</v>
      </c>
      <c r="N3853" t="str">
        <f t="shared" si="730"/>
        <v>09</v>
      </c>
      <c r="O3853" t="str">
        <f t="shared" si="731"/>
        <v>T</v>
      </c>
    </row>
    <row r="3854" spans="2:15" x14ac:dyDescent="0.25">
      <c r="B3854" s="5">
        <v>47674</v>
      </c>
      <c r="C3854">
        <f t="shared" si="720"/>
        <v>2030</v>
      </c>
      <c r="D3854">
        <f t="shared" si="721"/>
        <v>7</v>
      </c>
      <c r="E3854" t="str">
        <f t="shared" si="722"/>
        <v>July</v>
      </c>
      <c r="F3854" s="6" t="str">
        <f t="shared" si="723"/>
        <v>Jul-30</v>
      </c>
      <c r="G3854">
        <f t="shared" si="724"/>
        <v>4</v>
      </c>
      <c r="H3854" t="str">
        <f t="shared" si="725"/>
        <v>Wednesday</v>
      </c>
      <c r="I3854" t="str">
        <f>VLOOKUP(Table1[[#This Row],[Month Num]],Table2[],2,TRUE)</f>
        <v>Q2</v>
      </c>
      <c r="J3854" t="str">
        <f t="shared" si="726"/>
        <v>Jul</v>
      </c>
      <c r="K3854" s="5" t="str">
        <f t="shared" si="727"/>
        <v>J</v>
      </c>
      <c r="L3854" t="str">
        <f t="shared" si="728"/>
        <v>07</v>
      </c>
      <c r="M3854" t="str">
        <f t="shared" si="729"/>
        <v>Wed</v>
      </c>
      <c r="N3854" t="str">
        <f t="shared" si="730"/>
        <v>10</v>
      </c>
      <c r="O3854" t="str">
        <f t="shared" si="731"/>
        <v>W</v>
      </c>
    </row>
    <row r="3855" spans="2:15" x14ac:dyDescent="0.25">
      <c r="B3855" s="5">
        <v>47675</v>
      </c>
      <c r="C3855">
        <f t="shared" si="720"/>
        <v>2030</v>
      </c>
      <c r="D3855">
        <f t="shared" si="721"/>
        <v>7</v>
      </c>
      <c r="E3855" t="str">
        <f t="shared" si="722"/>
        <v>July</v>
      </c>
      <c r="F3855" s="6" t="str">
        <f t="shared" si="723"/>
        <v>Jul-30</v>
      </c>
      <c r="G3855">
        <f t="shared" si="724"/>
        <v>5</v>
      </c>
      <c r="H3855" t="str">
        <f t="shared" si="725"/>
        <v>Thursday</v>
      </c>
      <c r="I3855" t="str">
        <f>VLOOKUP(Table1[[#This Row],[Month Num]],Table2[],2,TRUE)</f>
        <v>Q2</v>
      </c>
      <c r="J3855" t="str">
        <f t="shared" si="726"/>
        <v>Jul</v>
      </c>
      <c r="K3855" s="5" t="str">
        <f t="shared" si="727"/>
        <v>J</v>
      </c>
      <c r="L3855" t="str">
        <f t="shared" si="728"/>
        <v>07</v>
      </c>
      <c r="M3855" t="str">
        <f t="shared" si="729"/>
        <v>Thu</v>
      </c>
      <c r="N3855" t="str">
        <f t="shared" si="730"/>
        <v>11</v>
      </c>
      <c r="O3855" t="str">
        <f t="shared" si="731"/>
        <v>T</v>
      </c>
    </row>
    <row r="3856" spans="2:15" x14ac:dyDescent="0.25">
      <c r="B3856" s="5">
        <v>47676</v>
      </c>
      <c r="C3856">
        <f t="shared" si="720"/>
        <v>2030</v>
      </c>
      <c r="D3856">
        <f t="shared" si="721"/>
        <v>7</v>
      </c>
      <c r="E3856" t="str">
        <f t="shared" si="722"/>
        <v>July</v>
      </c>
      <c r="F3856" s="6" t="str">
        <f t="shared" si="723"/>
        <v>Jul-30</v>
      </c>
      <c r="G3856">
        <f t="shared" si="724"/>
        <v>6</v>
      </c>
      <c r="H3856" t="str">
        <f t="shared" si="725"/>
        <v>Friday</v>
      </c>
      <c r="I3856" t="str">
        <f>VLOOKUP(Table1[[#This Row],[Month Num]],Table2[],2,TRUE)</f>
        <v>Q2</v>
      </c>
      <c r="J3856" t="str">
        <f t="shared" si="726"/>
        <v>Jul</v>
      </c>
      <c r="K3856" s="5" t="str">
        <f t="shared" si="727"/>
        <v>J</v>
      </c>
      <c r="L3856" t="str">
        <f t="shared" si="728"/>
        <v>07</v>
      </c>
      <c r="M3856" t="str">
        <f t="shared" si="729"/>
        <v>Fri</v>
      </c>
      <c r="N3856" t="str">
        <f t="shared" si="730"/>
        <v>12</v>
      </c>
      <c r="O3856" t="str">
        <f t="shared" si="731"/>
        <v>F</v>
      </c>
    </row>
    <row r="3857" spans="2:15" x14ac:dyDescent="0.25">
      <c r="B3857" s="5">
        <v>47677</v>
      </c>
      <c r="C3857">
        <f t="shared" ref="C3857:C3920" si="732">YEAR(B3857)</f>
        <v>2030</v>
      </c>
      <c r="D3857">
        <f t="shared" ref="D3857:D3920" si="733">MONTH(B3857)</f>
        <v>7</v>
      </c>
      <c r="E3857" t="str">
        <f t="shared" ref="E3857:E3920" si="734">TEXT(B3857,"MMMM")</f>
        <v>July</v>
      </c>
      <c r="F3857" s="6" t="str">
        <f t="shared" ref="F3857:F3920" si="735">TEXT(B3857,"mmm-yy")</f>
        <v>Jul-30</v>
      </c>
      <c r="G3857">
        <f t="shared" ref="G3857:G3920" si="736">WEEKDAY(B3857)</f>
        <v>7</v>
      </c>
      <c r="H3857" t="str">
        <f t="shared" ref="H3857:H3920" si="737">TEXT(B3857,"dddd")</f>
        <v>Saturday</v>
      </c>
      <c r="I3857" t="str">
        <f>VLOOKUP(Table1[[#This Row],[Month Num]],Table2[],2,TRUE)</f>
        <v>Q2</v>
      </c>
      <c r="J3857" t="str">
        <f t="shared" si="726"/>
        <v>Jul</v>
      </c>
      <c r="K3857" s="5" t="str">
        <f t="shared" si="727"/>
        <v>J</v>
      </c>
      <c r="L3857" t="str">
        <f t="shared" si="728"/>
        <v>07</v>
      </c>
      <c r="M3857" t="str">
        <f t="shared" si="729"/>
        <v>Sat</v>
      </c>
      <c r="N3857" t="str">
        <f t="shared" si="730"/>
        <v>13</v>
      </c>
      <c r="O3857" t="str">
        <f t="shared" si="731"/>
        <v>S</v>
      </c>
    </row>
    <row r="3858" spans="2:15" x14ac:dyDescent="0.25">
      <c r="B3858" s="5">
        <v>47678</v>
      </c>
      <c r="C3858">
        <f t="shared" si="732"/>
        <v>2030</v>
      </c>
      <c r="D3858">
        <f t="shared" si="733"/>
        <v>7</v>
      </c>
      <c r="E3858" t="str">
        <f t="shared" si="734"/>
        <v>July</v>
      </c>
      <c r="F3858" s="6" t="str">
        <f t="shared" si="735"/>
        <v>Jul-30</v>
      </c>
      <c r="G3858">
        <f t="shared" si="736"/>
        <v>1</v>
      </c>
      <c r="H3858" t="str">
        <f t="shared" si="737"/>
        <v>Sunday</v>
      </c>
      <c r="I3858" t="str">
        <f>VLOOKUP(Table1[[#This Row],[Month Num]],Table2[],2,TRUE)</f>
        <v>Q2</v>
      </c>
      <c r="J3858" t="str">
        <f t="shared" si="726"/>
        <v>Jul</v>
      </c>
      <c r="K3858" s="5" t="str">
        <f t="shared" si="727"/>
        <v>J</v>
      </c>
      <c r="L3858" t="str">
        <f t="shared" si="728"/>
        <v>07</v>
      </c>
      <c r="M3858" t="str">
        <f t="shared" si="729"/>
        <v>Sun</v>
      </c>
      <c r="N3858" t="str">
        <f t="shared" si="730"/>
        <v>14</v>
      </c>
      <c r="O3858" t="str">
        <f t="shared" si="731"/>
        <v>S</v>
      </c>
    </row>
    <row r="3859" spans="2:15" x14ac:dyDescent="0.25">
      <c r="B3859" s="5">
        <v>47679</v>
      </c>
      <c r="C3859">
        <f t="shared" si="732"/>
        <v>2030</v>
      </c>
      <c r="D3859">
        <f t="shared" si="733"/>
        <v>7</v>
      </c>
      <c r="E3859" t="str">
        <f t="shared" si="734"/>
        <v>July</v>
      </c>
      <c r="F3859" s="6" t="str">
        <f t="shared" si="735"/>
        <v>Jul-30</v>
      </c>
      <c r="G3859">
        <f t="shared" si="736"/>
        <v>2</v>
      </c>
      <c r="H3859" t="str">
        <f t="shared" si="737"/>
        <v>Monday</v>
      </c>
      <c r="I3859" t="str">
        <f>VLOOKUP(Table1[[#This Row],[Month Num]],Table2[],2,TRUE)</f>
        <v>Q2</v>
      </c>
      <c r="J3859" t="str">
        <f t="shared" si="726"/>
        <v>Jul</v>
      </c>
      <c r="K3859" s="5" t="str">
        <f t="shared" si="727"/>
        <v>J</v>
      </c>
      <c r="L3859" t="str">
        <f t="shared" si="728"/>
        <v>07</v>
      </c>
      <c r="M3859" t="str">
        <f t="shared" si="729"/>
        <v>Mon</v>
      </c>
      <c r="N3859" t="str">
        <f t="shared" si="730"/>
        <v>15</v>
      </c>
      <c r="O3859" t="str">
        <f t="shared" si="731"/>
        <v>M</v>
      </c>
    </row>
    <row r="3860" spans="2:15" x14ac:dyDescent="0.25">
      <c r="B3860" s="5">
        <v>47680</v>
      </c>
      <c r="C3860">
        <f t="shared" si="732"/>
        <v>2030</v>
      </c>
      <c r="D3860">
        <f t="shared" si="733"/>
        <v>7</v>
      </c>
      <c r="E3860" t="str">
        <f t="shared" si="734"/>
        <v>July</v>
      </c>
      <c r="F3860" s="6" t="str">
        <f t="shared" si="735"/>
        <v>Jul-30</v>
      </c>
      <c r="G3860">
        <f t="shared" si="736"/>
        <v>3</v>
      </c>
      <c r="H3860" t="str">
        <f t="shared" si="737"/>
        <v>Tuesday</v>
      </c>
      <c r="I3860" t="str">
        <f>VLOOKUP(Table1[[#This Row],[Month Num]],Table2[],2,TRUE)</f>
        <v>Q2</v>
      </c>
      <c r="J3860" t="str">
        <f t="shared" si="726"/>
        <v>Jul</v>
      </c>
      <c r="K3860" s="5" t="str">
        <f t="shared" si="727"/>
        <v>J</v>
      </c>
      <c r="L3860" t="str">
        <f t="shared" si="728"/>
        <v>07</v>
      </c>
      <c r="M3860" t="str">
        <f t="shared" si="729"/>
        <v>Tue</v>
      </c>
      <c r="N3860" t="str">
        <f t="shared" si="730"/>
        <v>16</v>
      </c>
      <c r="O3860" t="str">
        <f t="shared" si="731"/>
        <v>T</v>
      </c>
    </row>
    <row r="3861" spans="2:15" x14ac:dyDescent="0.25">
      <c r="B3861" s="5">
        <v>47681</v>
      </c>
      <c r="C3861">
        <f t="shared" si="732"/>
        <v>2030</v>
      </c>
      <c r="D3861">
        <f t="shared" si="733"/>
        <v>7</v>
      </c>
      <c r="E3861" t="str">
        <f t="shared" si="734"/>
        <v>July</v>
      </c>
      <c r="F3861" s="6" t="str">
        <f t="shared" si="735"/>
        <v>Jul-30</v>
      </c>
      <c r="G3861">
        <f t="shared" si="736"/>
        <v>4</v>
      </c>
      <c r="H3861" t="str">
        <f t="shared" si="737"/>
        <v>Wednesday</v>
      </c>
      <c r="I3861" t="str">
        <f>VLOOKUP(Table1[[#This Row],[Month Num]],Table2[],2,TRUE)</f>
        <v>Q2</v>
      </c>
      <c r="J3861" t="str">
        <f t="shared" si="726"/>
        <v>Jul</v>
      </c>
      <c r="K3861" s="5" t="str">
        <f t="shared" si="727"/>
        <v>J</v>
      </c>
      <c r="L3861" t="str">
        <f t="shared" si="728"/>
        <v>07</v>
      </c>
      <c r="M3861" t="str">
        <f t="shared" si="729"/>
        <v>Wed</v>
      </c>
      <c r="N3861" t="str">
        <f t="shared" si="730"/>
        <v>17</v>
      </c>
      <c r="O3861" t="str">
        <f t="shared" si="731"/>
        <v>W</v>
      </c>
    </row>
    <row r="3862" spans="2:15" x14ac:dyDescent="0.25">
      <c r="B3862" s="5">
        <v>47682</v>
      </c>
      <c r="C3862">
        <f t="shared" si="732"/>
        <v>2030</v>
      </c>
      <c r="D3862">
        <f t="shared" si="733"/>
        <v>7</v>
      </c>
      <c r="E3862" t="str">
        <f t="shared" si="734"/>
        <v>July</v>
      </c>
      <c r="F3862" s="6" t="str">
        <f t="shared" si="735"/>
        <v>Jul-30</v>
      </c>
      <c r="G3862">
        <f t="shared" si="736"/>
        <v>5</v>
      </c>
      <c r="H3862" t="str">
        <f t="shared" si="737"/>
        <v>Thursday</v>
      </c>
      <c r="I3862" t="str">
        <f>VLOOKUP(Table1[[#This Row],[Month Num]],Table2[],2,TRUE)</f>
        <v>Q2</v>
      </c>
      <c r="J3862" t="str">
        <f t="shared" si="726"/>
        <v>Jul</v>
      </c>
      <c r="K3862" s="5" t="str">
        <f t="shared" si="727"/>
        <v>J</v>
      </c>
      <c r="L3862" t="str">
        <f t="shared" si="728"/>
        <v>07</v>
      </c>
      <c r="M3862" t="str">
        <f t="shared" si="729"/>
        <v>Thu</v>
      </c>
      <c r="N3862" t="str">
        <f t="shared" si="730"/>
        <v>18</v>
      </c>
      <c r="O3862" t="str">
        <f t="shared" si="731"/>
        <v>T</v>
      </c>
    </row>
    <row r="3863" spans="2:15" x14ac:dyDescent="0.25">
      <c r="B3863" s="5">
        <v>47683</v>
      </c>
      <c r="C3863">
        <f t="shared" si="732"/>
        <v>2030</v>
      </c>
      <c r="D3863">
        <f t="shared" si="733"/>
        <v>7</v>
      </c>
      <c r="E3863" t="str">
        <f t="shared" si="734"/>
        <v>July</v>
      </c>
      <c r="F3863" s="6" t="str">
        <f t="shared" si="735"/>
        <v>Jul-30</v>
      </c>
      <c r="G3863">
        <f t="shared" si="736"/>
        <v>6</v>
      </c>
      <c r="H3863" t="str">
        <f t="shared" si="737"/>
        <v>Friday</v>
      </c>
      <c r="I3863" t="str">
        <f>VLOOKUP(Table1[[#This Row],[Month Num]],Table2[],2,TRUE)</f>
        <v>Q2</v>
      </c>
      <c r="J3863" t="str">
        <f t="shared" si="726"/>
        <v>Jul</v>
      </c>
      <c r="K3863" s="5" t="str">
        <f t="shared" si="727"/>
        <v>J</v>
      </c>
      <c r="L3863" t="str">
        <f t="shared" si="728"/>
        <v>07</v>
      </c>
      <c r="M3863" t="str">
        <f t="shared" si="729"/>
        <v>Fri</v>
      </c>
      <c r="N3863" t="str">
        <f t="shared" si="730"/>
        <v>19</v>
      </c>
      <c r="O3863" t="str">
        <f t="shared" si="731"/>
        <v>F</v>
      </c>
    </row>
    <row r="3864" spans="2:15" x14ac:dyDescent="0.25">
      <c r="B3864" s="5">
        <v>47684</v>
      </c>
      <c r="C3864">
        <f t="shared" si="732"/>
        <v>2030</v>
      </c>
      <c r="D3864">
        <f t="shared" si="733"/>
        <v>7</v>
      </c>
      <c r="E3864" t="str">
        <f t="shared" si="734"/>
        <v>July</v>
      </c>
      <c r="F3864" s="6" t="str">
        <f t="shared" si="735"/>
        <v>Jul-30</v>
      </c>
      <c r="G3864">
        <f t="shared" si="736"/>
        <v>7</v>
      </c>
      <c r="H3864" t="str">
        <f t="shared" si="737"/>
        <v>Saturday</v>
      </c>
      <c r="I3864" t="str">
        <f>VLOOKUP(Table1[[#This Row],[Month Num]],Table2[],2,TRUE)</f>
        <v>Q2</v>
      </c>
      <c r="J3864" t="str">
        <f t="shared" si="726"/>
        <v>Jul</v>
      </c>
      <c r="K3864" s="5" t="str">
        <f t="shared" si="727"/>
        <v>J</v>
      </c>
      <c r="L3864" t="str">
        <f t="shared" si="728"/>
        <v>07</v>
      </c>
      <c r="M3864" t="str">
        <f t="shared" si="729"/>
        <v>Sat</v>
      </c>
      <c r="N3864" t="str">
        <f t="shared" si="730"/>
        <v>20</v>
      </c>
      <c r="O3864" t="str">
        <f t="shared" si="731"/>
        <v>S</v>
      </c>
    </row>
    <row r="3865" spans="2:15" x14ac:dyDescent="0.25">
      <c r="B3865" s="5">
        <v>47685</v>
      </c>
      <c r="C3865">
        <f t="shared" si="732"/>
        <v>2030</v>
      </c>
      <c r="D3865">
        <f t="shared" si="733"/>
        <v>7</v>
      </c>
      <c r="E3865" t="str">
        <f t="shared" si="734"/>
        <v>July</v>
      </c>
      <c r="F3865" s="6" t="str">
        <f t="shared" si="735"/>
        <v>Jul-30</v>
      </c>
      <c r="G3865">
        <f t="shared" si="736"/>
        <v>1</v>
      </c>
      <c r="H3865" t="str">
        <f t="shared" si="737"/>
        <v>Sunday</v>
      </c>
      <c r="I3865" t="str">
        <f>VLOOKUP(Table1[[#This Row],[Month Num]],Table2[],2,TRUE)</f>
        <v>Q2</v>
      </c>
      <c r="J3865" t="str">
        <f t="shared" si="726"/>
        <v>Jul</v>
      </c>
      <c r="K3865" s="5" t="str">
        <f t="shared" si="727"/>
        <v>J</v>
      </c>
      <c r="L3865" t="str">
        <f t="shared" si="728"/>
        <v>07</v>
      </c>
      <c r="M3865" t="str">
        <f t="shared" si="729"/>
        <v>Sun</v>
      </c>
      <c r="N3865" t="str">
        <f t="shared" si="730"/>
        <v>21</v>
      </c>
      <c r="O3865" t="str">
        <f t="shared" si="731"/>
        <v>S</v>
      </c>
    </row>
    <row r="3866" spans="2:15" x14ac:dyDescent="0.25">
      <c r="B3866" s="5">
        <v>47686</v>
      </c>
      <c r="C3866">
        <f t="shared" si="732"/>
        <v>2030</v>
      </c>
      <c r="D3866">
        <f t="shared" si="733"/>
        <v>7</v>
      </c>
      <c r="E3866" t="str">
        <f t="shared" si="734"/>
        <v>July</v>
      </c>
      <c r="F3866" s="6" t="str">
        <f t="shared" si="735"/>
        <v>Jul-30</v>
      </c>
      <c r="G3866">
        <f t="shared" si="736"/>
        <v>2</v>
      </c>
      <c r="H3866" t="str">
        <f t="shared" si="737"/>
        <v>Monday</v>
      </c>
      <c r="I3866" t="str">
        <f>VLOOKUP(Table1[[#This Row],[Month Num]],Table2[],2,TRUE)</f>
        <v>Q2</v>
      </c>
      <c r="J3866" t="str">
        <f t="shared" si="726"/>
        <v>Jul</v>
      </c>
      <c r="K3866" s="5" t="str">
        <f t="shared" si="727"/>
        <v>J</v>
      </c>
      <c r="L3866" t="str">
        <f t="shared" si="728"/>
        <v>07</v>
      </c>
      <c r="M3866" t="str">
        <f t="shared" si="729"/>
        <v>Mon</v>
      </c>
      <c r="N3866" t="str">
        <f t="shared" si="730"/>
        <v>22</v>
      </c>
      <c r="O3866" t="str">
        <f t="shared" si="731"/>
        <v>M</v>
      </c>
    </row>
    <row r="3867" spans="2:15" x14ac:dyDescent="0.25">
      <c r="B3867" s="5">
        <v>47687</v>
      </c>
      <c r="C3867">
        <f t="shared" si="732"/>
        <v>2030</v>
      </c>
      <c r="D3867">
        <f t="shared" si="733"/>
        <v>7</v>
      </c>
      <c r="E3867" t="str">
        <f t="shared" si="734"/>
        <v>July</v>
      </c>
      <c r="F3867" s="6" t="str">
        <f t="shared" si="735"/>
        <v>Jul-30</v>
      </c>
      <c r="G3867">
        <f t="shared" si="736"/>
        <v>3</v>
      </c>
      <c r="H3867" t="str">
        <f t="shared" si="737"/>
        <v>Tuesday</v>
      </c>
      <c r="I3867" t="str">
        <f>VLOOKUP(Table1[[#This Row],[Month Num]],Table2[],2,TRUE)</f>
        <v>Q2</v>
      </c>
      <c r="J3867" t="str">
        <f t="shared" si="726"/>
        <v>Jul</v>
      </c>
      <c r="K3867" s="5" t="str">
        <f t="shared" si="727"/>
        <v>J</v>
      </c>
      <c r="L3867" t="str">
        <f t="shared" si="728"/>
        <v>07</v>
      </c>
      <c r="M3867" t="str">
        <f t="shared" si="729"/>
        <v>Tue</v>
      </c>
      <c r="N3867" t="str">
        <f t="shared" si="730"/>
        <v>23</v>
      </c>
      <c r="O3867" t="str">
        <f t="shared" si="731"/>
        <v>T</v>
      </c>
    </row>
    <row r="3868" spans="2:15" x14ac:dyDescent="0.25">
      <c r="B3868" s="5">
        <v>47688</v>
      </c>
      <c r="C3868">
        <f t="shared" si="732"/>
        <v>2030</v>
      </c>
      <c r="D3868">
        <f t="shared" si="733"/>
        <v>7</v>
      </c>
      <c r="E3868" t="str">
        <f t="shared" si="734"/>
        <v>July</v>
      </c>
      <c r="F3868" s="6" t="str">
        <f t="shared" si="735"/>
        <v>Jul-30</v>
      </c>
      <c r="G3868">
        <f t="shared" si="736"/>
        <v>4</v>
      </c>
      <c r="H3868" t="str">
        <f t="shared" si="737"/>
        <v>Wednesday</v>
      </c>
      <c r="I3868" t="str">
        <f>VLOOKUP(Table1[[#This Row],[Month Num]],Table2[],2,TRUE)</f>
        <v>Q2</v>
      </c>
      <c r="J3868" t="str">
        <f t="shared" si="726"/>
        <v>Jul</v>
      </c>
      <c r="K3868" s="5" t="str">
        <f t="shared" si="727"/>
        <v>J</v>
      </c>
      <c r="L3868" t="str">
        <f t="shared" si="728"/>
        <v>07</v>
      </c>
      <c r="M3868" t="str">
        <f t="shared" si="729"/>
        <v>Wed</v>
      </c>
      <c r="N3868" t="str">
        <f t="shared" si="730"/>
        <v>24</v>
      </c>
      <c r="O3868" t="str">
        <f t="shared" si="731"/>
        <v>W</v>
      </c>
    </row>
    <row r="3869" spans="2:15" x14ac:dyDescent="0.25">
      <c r="B3869" s="5">
        <v>47689</v>
      </c>
      <c r="C3869">
        <f t="shared" si="732"/>
        <v>2030</v>
      </c>
      <c r="D3869">
        <f t="shared" si="733"/>
        <v>7</v>
      </c>
      <c r="E3869" t="str">
        <f t="shared" si="734"/>
        <v>July</v>
      </c>
      <c r="F3869" s="6" t="str">
        <f t="shared" si="735"/>
        <v>Jul-30</v>
      </c>
      <c r="G3869">
        <f t="shared" si="736"/>
        <v>5</v>
      </c>
      <c r="H3869" t="str">
        <f t="shared" si="737"/>
        <v>Thursday</v>
      </c>
      <c r="I3869" t="str">
        <f>VLOOKUP(Table1[[#This Row],[Month Num]],Table2[],2,TRUE)</f>
        <v>Q2</v>
      </c>
      <c r="J3869" t="str">
        <f t="shared" si="726"/>
        <v>Jul</v>
      </c>
      <c r="K3869" s="5" t="str">
        <f t="shared" si="727"/>
        <v>J</v>
      </c>
      <c r="L3869" t="str">
        <f t="shared" si="728"/>
        <v>07</v>
      </c>
      <c r="M3869" t="str">
        <f t="shared" si="729"/>
        <v>Thu</v>
      </c>
      <c r="N3869" t="str">
        <f t="shared" si="730"/>
        <v>25</v>
      </c>
      <c r="O3869" t="str">
        <f t="shared" si="731"/>
        <v>T</v>
      </c>
    </row>
    <row r="3870" spans="2:15" x14ac:dyDescent="0.25">
      <c r="B3870" s="5">
        <v>47690</v>
      </c>
      <c r="C3870">
        <f t="shared" si="732"/>
        <v>2030</v>
      </c>
      <c r="D3870">
        <f t="shared" si="733"/>
        <v>7</v>
      </c>
      <c r="E3870" t="str">
        <f t="shared" si="734"/>
        <v>July</v>
      </c>
      <c r="F3870" s="6" t="str">
        <f t="shared" si="735"/>
        <v>Jul-30</v>
      </c>
      <c r="G3870">
        <f t="shared" si="736"/>
        <v>6</v>
      </c>
      <c r="H3870" t="str">
        <f t="shared" si="737"/>
        <v>Friday</v>
      </c>
      <c r="I3870" t="str">
        <f>VLOOKUP(Table1[[#This Row],[Month Num]],Table2[],2,TRUE)</f>
        <v>Q2</v>
      </c>
      <c r="J3870" t="str">
        <f t="shared" si="726"/>
        <v>Jul</v>
      </c>
      <c r="K3870" s="5" t="str">
        <f t="shared" si="727"/>
        <v>J</v>
      </c>
      <c r="L3870" t="str">
        <f t="shared" si="728"/>
        <v>07</v>
      </c>
      <c r="M3870" t="str">
        <f t="shared" si="729"/>
        <v>Fri</v>
      </c>
      <c r="N3870" t="str">
        <f t="shared" si="730"/>
        <v>26</v>
      </c>
      <c r="O3870" t="str">
        <f t="shared" si="731"/>
        <v>F</v>
      </c>
    </row>
    <row r="3871" spans="2:15" x14ac:dyDescent="0.25">
      <c r="B3871" s="5">
        <v>47691</v>
      </c>
      <c r="C3871">
        <f t="shared" si="732"/>
        <v>2030</v>
      </c>
      <c r="D3871">
        <f t="shared" si="733"/>
        <v>7</v>
      </c>
      <c r="E3871" t="str">
        <f t="shared" si="734"/>
        <v>July</v>
      </c>
      <c r="F3871" s="6" t="str">
        <f t="shared" si="735"/>
        <v>Jul-30</v>
      </c>
      <c r="G3871">
        <f t="shared" si="736"/>
        <v>7</v>
      </c>
      <c r="H3871" t="str">
        <f t="shared" si="737"/>
        <v>Saturday</v>
      </c>
      <c r="I3871" t="str">
        <f>VLOOKUP(Table1[[#This Row],[Month Num]],Table2[],2,TRUE)</f>
        <v>Q2</v>
      </c>
      <c r="J3871" t="str">
        <f t="shared" si="726"/>
        <v>Jul</v>
      </c>
      <c r="K3871" s="5" t="str">
        <f t="shared" si="727"/>
        <v>J</v>
      </c>
      <c r="L3871" t="str">
        <f t="shared" si="728"/>
        <v>07</v>
      </c>
      <c r="M3871" t="str">
        <f t="shared" si="729"/>
        <v>Sat</v>
      </c>
      <c r="N3871" t="str">
        <f t="shared" si="730"/>
        <v>27</v>
      </c>
      <c r="O3871" t="str">
        <f t="shared" si="731"/>
        <v>S</v>
      </c>
    </row>
    <row r="3872" spans="2:15" x14ac:dyDescent="0.25">
      <c r="B3872" s="5">
        <v>47692</v>
      </c>
      <c r="C3872">
        <f t="shared" si="732"/>
        <v>2030</v>
      </c>
      <c r="D3872">
        <f t="shared" si="733"/>
        <v>7</v>
      </c>
      <c r="E3872" t="str">
        <f t="shared" si="734"/>
        <v>July</v>
      </c>
      <c r="F3872" s="6" t="str">
        <f t="shared" si="735"/>
        <v>Jul-30</v>
      </c>
      <c r="G3872">
        <f t="shared" si="736"/>
        <v>1</v>
      </c>
      <c r="H3872" t="str">
        <f t="shared" si="737"/>
        <v>Sunday</v>
      </c>
      <c r="I3872" t="str">
        <f>VLOOKUP(Table1[[#This Row],[Month Num]],Table2[],2,TRUE)</f>
        <v>Q2</v>
      </c>
      <c r="J3872" t="str">
        <f t="shared" si="726"/>
        <v>Jul</v>
      </c>
      <c r="K3872" s="5" t="str">
        <f t="shared" si="727"/>
        <v>J</v>
      </c>
      <c r="L3872" t="str">
        <f t="shared" si="728"/>
        <v>07</v>
      </c>
      <c r="M3872" t="str">
        <f t="shared" si="729"/>
        <v>Sun</v>
      </c>
      <c r="N3872" t="str">
        <f t="shared" si="730"/>
        <v>28</v>
      </c>
      <c r="O3872" t="str">
        <f t="shared" si="731"/>
        <v>S</v>
      </c>
    </row>
    <row r="3873" spans="2:15" x14ac:dyDescent="0.25">
      <c r="B3873" s="5">
        <v>47693</v>
      </c>
      <c r="C3873">
        <f t="shared" si="732"/>
        <v>2030</v>
      </c>
      <c r="D3873">
        <f t="shared" si="733"/>
        <v>7</v>
      </c>
      <c r="E3873" t="str">
        <f t="shared" si="734"/>
        <v>July</v>
      </c>
      <c r="F3873" s="6" t="str">
        <f t="shared" si="735"/>
        <v>Jul-30</v>
      </c>
      <c r="G3873">
        <f t="shared" si="736"/>
        <v>2</v>
      </c>
      <c r="H3873" t="str">
        <f t="shared" si="737"/>
        <v>Monday</v>
      </c>
      <c r="I3873" t="str">
        <f>VLOOKUP(Table1[[#This Row],[Month Num]],Table2[],2,TRUE)</f>
        <v>Q2</v>
      </c>
      <c r="J3873" t="str">
        <f t="shared" si="726"/>
        <v>Jul</v>
      </c>
      <c r="K3873" s="5" t="str">
        <f t="shared" si="727"/>
        <v>J</v>
      </c>
      <c r="L3873" t="str">
        <f t="shared" si="728"/>
        <v>07</v>
      </c>
      <c r="M3873" t="str">
        <f t="shared" si="729"/>
        <v>Mon</v>
      </c>
      <c r="N3873" t="str">
        <f t="shared" si="730"/>
        <v>29</v>
      </c>
      <c r="O3873" t="str">
        <f t="shared" si="731"/>
        <v>M</v>
      </c>
    </row>
    <row r="3874" spans="2:15" x14ac:dyDescent="0.25">
      <c r="B3874" s="5">
        <v>47694</v>
      </c>
      <c r="C3874">
        <f t="shared" si="732"/>
        <v>2030</v>
      </c>
      <c r="D3874">
        <f t="shared" si="733"/>
        <v>7</v>
      </c>
      <c r="E3874" t="str">
        <f t="shared" si="734"/>
        <v>July</v>
      </c>
      <c r="F3874" s="6" t="str">
        <f t="shared" si="735"/>
        <v>Jul-30</v>
      </c>
      <c r="G3874">
        <f t="shared" si="736"/>
        <v>3</v>
      </c>
      <c r="H3874" t="str">
        <f t="shared" si="737"/>
        <v>Tuesday</v>
      </c>
      <c r="I3874" t="str">
        <f>VLOOKUP(Table1[[#This Row],[Month Num]],Table2[],2,TRUE)</f>
        <v>Q2</v>
      </c>
      <c r="J3874" t="str">
        <f t="shared" si="726"/>
        <v>Jul</v>
      </c>
      <c r="K3874" s="5" t="str">
        <f t="shared" si="727"/>
        <v>J</v>
      </c>
      <c r="L3874" t="str">
        <f t="shared" si="728"/>
        <v>07</v>
      </c>
      <c r="M3874" t="str">
        <f t="shared" si="729"/>
        <v>Tue</v>
      </c>
      <c r="N3874" t="str">
        <f t="shared" si="730"/>
        <v>30</v>
      </c>
      <c r="O3874" t="str">
        <f t="shared" si="731"/>
        <v>T</v>
      </c>
    </row>
    <row r="3875" spans="2:15" x14ac:dyDescent="0.25">
      <c r="B3875" s="5">
        <v>47695</v>
      </c>
      <c r="C3875">
        <f t="shared" si="732"/>
        <v>2030</v>
      </c>
      <c r="D3875">
        <f t="shared" si="733"/>
        <v>7</v>
      </c>
      <c r="E3875" t="str">
        <f t="shared" si="734"/>
        <v>July</v>
      </c>
      <c r="F3875" s="6" t="str">
        <f t="shared" si="735"/>
        <v>Jul-30</v>
      </c>
      <c r="G3875">
        <f t="shared" si="736"/>
        <v>4</v>
      </c>
      <c r="H3875" t="str">
        <f t="shared" si="737"/>
        <v>Wednesday</v>
      </c>
      <c r="I3875" t="str">
        <f>VLOOKUP(Table1[[#This Row],[Month Num]],Table2[],2,TRUE)</f>
        <v>Q2</v>
      </c>
      <c r="J3875" t="str">
        <f t="shared" si="726"/>
        <v>Jul</v>
      </c>
      <c r="K3875" s="5" t="str">
        <f t="shared" si="727"/>
        <v>J</v>
      </c>
      <c r="L3875" t="str">
        <f t="shared" si="728"/>
        <v>07</v>
      </c>
      <c r="M3875" t="str">
        <f t="shared" si="729"/>
        <v>Wed</v>
      </c>
      <c r="N3875" t="str">
        <f t="shared" si="730"/>
        <v>31</v>
      </c>
      <c r="O3875" t="str">
        <f t="shared" si="731"/>
        <v>W</v>
      </c>
    </row>
    <row r="3876" spans="2:15" x14ac:dyDescent="0.25">
      <c r="B3876" s="5">
        <v>47696</v>
      </c>
      <c r="C3876">
        <f t="shared" si="732"/>
        <v>2030</v>
      </c>
      <c r="D3876">
        <f t="shared" si="733"/>
        <v>8</v>
      </c>
      <c r="E3876" t="str">
        <f t="shared" si="734"/>
        <v>August</v>
      </c>
      <c r="F3876" s="6" t="str">
        <f t="shared" si="735"/>
        <v>Aug-30</v>
      </c>
      <c r="G3876">
        <f t="shared" si="736"/>
        <v>5</v>
      </c>
      <c r="H3876" t="str">
        <f t="shared" si="737"/>
        <v>Thursday</v>
      </c>
      <c r="I3876" t="str">
        <f>VLOOKUP(Table1[[#This Row],[Month Num]],Table2[],2,TRUE)</f>
        <v>Q2</v>
      </c>
      <c r="J3876" t="str">
        <f t="shared" si="726"/>
        <v>Aug</v>
      </c>
      <c r="K3876" s="5" t="str">
        <f t="shared" si="727"/>
        <v>A</v>
      </c>
      <c r="L3876" t="str">
        <f t="shared" si="728"/>
        <v>08</v>
      </c>
      <c r="M3876" t="str">
        <f t="shared" si="729"/>
        <v>Thu</v>
      </c>
      <c r="N3876" t="str">
        <f t="shared" si="730"/>
        <v>01</v>
      </c>
      <c r="O3876" t="str">
        <f t="shared" si="731"/>
        <v>T</v>
      </c>
    </row>
    <row r="3877" spans="2:15" x14ac:dyDescent="0.25">
      <c r="B3877" s="5">
        <v>47697</v>
      </c>
      <c r="C3877">
        <f t="shared" si="732"/>
        <v>2030</v>
      </c>
      <c r="D3877">
        <f t="shared" si="733"/>
        <v>8</v>
      </c>
      <c r="E3877" t="str">
        <f t="shared" si="734"/>
        <v>August</v>
      </c>
      <c r="F3877" s="6" t="str">
        <f t="shared" si="735"/>
        <v>Aug-30</v>
      </c>
      <c r="G3877">
        <f t="shared" si="736"/>
        <v>6</v>
      </c>
      <c r="H3877" t="str">
        <f t="shared" si="737"/>
        <v>Friday</v>
      </c>
      <c r="I3877" t="str">
        <f>VLOOKUP(Table1[[#This Row],[Month Num]],Table2[],2,TRUE)</f>
        <v>Q2</v>
      </c>
      <c r="J3877" t="str">
        <f t="shared" si="726"/>
        <v>Aug</v>
      </c>
      <c r="K3877" s="5" t="str">
        <f t="shared" si="727"/>
        <v>A</v>
      </c>
      <c r="L3877" t="str">
        <f t="shared" si="728"/>
        <v>08</v>
      </c>
      <c r="M3877" t="str">
        <f t="shared" si="729"/>
        <v>Fri</v>
      </c>
      <c r="N3877" t="str">
        <f t="shared" si="730"/>
        <v>02</v>
      </c>
      <c r="O3877" t="str">
        <f t="shared" si="731"/>
        <v>F</v>
      </c>
    </row>
    <row r="3878" spans="2:15" x14ac:dyDescent="0.25">
      <c r="B3878" s="5">
        <v>47698</v>
      </c>
      <c r="C3878">
        <f t="shared" si="732"/>
        <v>2030</v>
      </c>
      <c r="D3878">
        <f t="shared" si="733"/>
        <v>8</v>
      </c>
      <c r="E3878" t="str">
        <f t="shared" si="734"/>
        <v>August</v>
      </c>
      <c r="F3878" s="6" t="str">
        <f t="shared" si="735"/>
        <v>Aug-30</v>
      </c>
      <c r="G3878">
        <f t="shared" si="736"/>
        <v>7</v>
      </c>
      <c r="H3878" t="str">
        <f t="shared" si="737"/>
        <v>Saturday</v>
      </c>
      <c r="I3878" t="str">
        <f>VLOOKUP(Table1[[#This Row],[Month Num]],Table2[],2,TRUE)</f>
        <v>Q2</v>
      </c>
      <c r="J3878" t="str">
        <f t="shared" si="726"/>
        <v>Aug</v>
      </c>
      <c r="K3878" s="5" t="str">
        <f t="shared" si="727"/>
        <v>A</v>
      </c>
      <c r="L3878" t="str">
        <f t="shared" si="728"/>
        <v>08</v>
      </c>
      <c r="M3878" t="str">
        <f t="shared" si="729"/>
        <v>Sat</v>
      </c>
      <c r="N3878" t="str">
        <f t="shared" si="730"/>
        <v>03</v>
      </c>
      <c r="O3878" t="str">
        <f t="shared" si="731"/>
        <v>S</v>
      </c>
    </row>
    <row r="3879" spans="2:15" x14ac:dyDescent="0.25">
      <c r="B3879" s="5">
        <v>47699</v>
      </c>
      <c r="C3879">
        <f t="shared" si="732"/>
        <v>2030</v>
      </c>
      <c r="D3879">
        <f t="shared" si="733"/>
        <v>8</v>
      </c>
      <c r="E3879" t="str">
        <f t="shared" si="734"/>
        <v>August</v>
      </c>
      <c r="F3879" s="6" t="str">
        <f t="shared" si="735"/>
        <v>Aug-30</v>
      </c>
      <c r="G3879">
        <f t="shared" si="736"/>
        <v>1</v>
      </c>
      <c r="H3879" t="str">
        <f t="shared" si="737"/>
        <v>Sunday</v>
      </c>
      <c r="I3879" t="str">
        <f>VLOOKUP(Table1[[#This Row],[Month Num]],Table2[],2,TRUE)</f>
        <v>Q2</v>
      </c>
      <c r="J3879" t="str">
        <f t="shared" si="726"/>
        <v>Aug</v>
      </c>
      <c r="K3879" s="5" t="str">
        <f t="shared" si="727"/>
        <v>A</v>
      </c>
      <c r="L3879" t="str">
        <f t="shared" si="728"/>
        <v>08</v>
      </c>
      <c r="M3879" t="str">
        <f t="shared" si="729"/>
        <v>Sun</v>
      </c>
      <c r="N3879" t="str">
        <f t="shared" si="730"/>
        <v>04</v>
      </c>
      <c r="O3879" t="str">
        <f t="shared" si="731"/>
        <v>S</v>
      </c>
    </row>
    <row r="3880" spans="2:15" x14ac:dyDescent="0.25">
      <c r="B3880" s="5">
        <v>47700</v>
      </c>
      <c r="C3880">
        <f t="shared" si="732"/>
        <v>2030</v>
      </c>
      <c r="D3880">
        <f t="shared" si="733"/>
        <v>8</v>
      </c>
      <c r="E3880" t="str">
        <f t="shared" si="734"/>
        <v>August</v>
      </c>
      <c r="F3880" s="6" t="str">
        <f t="shared" si="735"/>
        <v>Aug-30</v>
      </c>
      <c r="G3880">
        <f t="shared" si="736"/>
        <v>2</v>
      </c>
      <c r="H3880" t="str">
        <f t="shared" si="737"/>
        <v>Monday</v>
      </c>
      <c r="I3880" t="str">
        <f>VLOOKUP(Table1[[#This Row],[Month Num]],Table2[],2,TRUE)</f>
        <v>Q2</v>
      </c>
      <c r="J3880" t="str">
        <f t="shared" si="726"/>
        <v>Aug</v>
      </c>
      <c r="K3880" s="5" t="str">
        <f t="shared" si="727"/>
        <v>A</v>
      </c>
      <c r="L3880" t="str">
        <f t="shared" si="728"/>
        <v>08</v>
      </c>
      <c r="M3880" t="str">
        <f t="shared" si="729"/>
        <v>Mon</v>
      </c>
      <c r="N3880" t="str">
        <f t="shared" si="730"/>
        <v>05</v>
      </c>
      <c r="O3880" t="str">
        <f t="shared" si="731"/>
        <v>M</v>
      </c>
    </row>
    <row r="3881" spans="2:15" x14ac:dyDescent="0.25">
      <c r="B3881" s="5">
        <v>47701</v>
      </c>
      <c r="C3881">
        <f t="shared" si="732"/>
        <v>2030</v>
      </c>
      <c r="D3881">
        <f t="shared" si="733"/>
        <v>8</v>
      </c>
      <c r="E3881" t="str">
        <f t="shared" si="734"/>
        <v>August</v>
      </c>
      <c r="F3881" s="6" t="str">
        <f t="shared" si="735"/>
        <v>Aug-30</v>
      </c>
      <c r="G3881">
        <f t="shared" si="736"/>
        <v>3</v>
      </c>
      <c r="H3881" t="str">
        <f t="shared" si="737"/>
        <v>Tuesday</v>
      </c>
      <c r="I3881" t="str">
        <f>VLOOKUP(Table1[[#This Row],[Month Num]],Table2[],2,TRUE)</f>
        <v>Q2</v>
      </c>
      <c r="J3881" t="str">
        <f t="shared" si="726"/>
        <v>Aug</v>
      </c>
      <c r="K3881" s="5" t="str">
        <f t="shared" si="727"/>
        <v>A</v>
      </c>
      <c r="L3881" t="str">
        <f t="shared" si="728"/>
        <v>08</v>
      </c>
      <c r="M3881" t="str">
        <f t="shared" si="729"/>
        <v>Tue</v>
      </c>
      <c r="N3881" t="str">
        <f t="shared" si="730"/>
        <v>06</v>
      </c>
      <c r="O3881" t="str">
        <f t="shared" si="731"/>
        <v>T</v>
      </c>
    </row>
    <row r="3882" spans="2:15" x14ac:dyDescent="0.25">
      <c r="B3882" s="5">
        <v>47702</v>
      </c>
      <c r="C3882">
        <f t="shared" si="732"/>
        <v>2030</v>
      </c>
      <c r="D3882">
        <f t="shared" si="733"/>
        <v>8</v>
      </c>
      <c r="E3882" t="str">
        <f t="shared" si="734"/>
        <v>August</v>
      </c>
      <c r="F3882" s="6" t="str">
        <f t="shared" si="735"/>
        <v>Aug-30</v>
      </c>
      <c r="G3882">
        <f t="shared" si="736"/>
        <v>4</v>
      </c>
      <c r="H3882" t="str">
        <f t="shared" si="737"/>
        <v>Wednesday</v>
      </c>
      <c r="I3882" t="str">
        <f>VLOOKUP(Table1[[#This Row],[Month Num]],Table2[],2,TRUE)</f>
        <v>Q2</v>
      </c>
      <c r="J3882" t="str">
        <f t="shared" si="726"/>
        <v>Aug</v>
      </c>
      <c r="K3882" s="5" t="str">
        <f t="shared" si="727"/>
        <v>A</v>
      </c>
      <c r="L3882" t="str">
        <f t="shared" si="728"/>
        <v>08</v>
      </c>
      <c r="M3882" t="str">
        <f t="shared" si="729"/>
        <v>Wed</v>
      </c>
      <c r="N3882" t="str">
        <f t="shared" si="730"/>
        <v>07</v>
      </c>
      <c r="O3882" t="str">
        <f t="shared" si="731"/>
        <v>W</v>
      </c>
    </row>
    <row r="3883" spans="2:15" x14ac:dyDescent="0.25">
      <c r="B3883" s="5">
        <v>47703</v>
      </c>
      <c r="C3883">
        <f t="shared" si="732"/>
        <v>2030</v>
      </c>
      <c r="D3883">
        <f t="shared" si="733"/>
        <v>8</v>
      </c>
      <c r="E3883" t="str">
        <f t="shared" si="734"/>
        <v>August</v>
      </c>
      <c r="F3883" s="6" t="str">
        <f t="shared" si="735"/>
        <v>Aug-30</v>
      </c>
      <c r="G3883">
        <f t="shared" si="736"/>
        <v>5</v>
      </c>
      <c r="H3883" t="str">
        <f t="shared" si="737"/>
        <v>Thursday</v>
      </c>
      <c r="I3883" t="str">
        <f>VLOOKUP(Table1[[#This Row],[Month Num]],Table2[],2,TRUE)</f>
        <v>Q2</v>
      </c>
      <c r="J3883" t="str">
        <f t="shared" si="726"/>
        <v>Aug</v>
      </c>
      <c r="K3883" s="5" t="str">
        <f t="shared" si="727"/>
        <v>A</v>
      </c>
      <c r="L3883" t="str">
        <f t="shared" si="728"/>
        <v>08</v>
      </c>
      <c r="M3883" t="str">
        <f t="shared" si="729"/>
        <v>Thu</v>
      </c>
      <c r="N3883" t="str">
        <f t="shared" si="730"/>
        <v>08</v>
      </c>
      <c r="O3883" t="str">
        <f t="shared" si="731"/>
        <v>T</v>
      </c>
    </row>
    <row r="3884" spans="2:15" x14ac:dyDescent="0.25">
      <c r="B3884" s="5">
        <v>47704</v>
      </c>
      <c r="C3884">
        <f t="shared" si="732"/>
        <v>2030</v>
      </c>
      <c r="D3884">
        <f t="shared" si="733"/>
        <v>8</v>
      </c>
      <c r="E3884" t="str">
        <f t="shared" si="734"/>
        <v>August</v>
      </c>
      <c r="F3884" s="6" t="str">
        <f t="shared" si="735"/>
        <v>Aug-30</v>
      </c>
      <c r="G3884">
        <f t="shared" si="736"/>
        <v>6</v>
      </c>
      <c r="H3884" t="str">
        <f t="shared" si="737"/>
        <v>Friday</v>
      </c>
      <c r="I3884" t="str">
        <f>VLOOKUP(Table1[[#This Row],[Month Num]],Table2[],2,TRUE)</f>
        <v>Q2</v>
      </c>
      <c r="J3884" t="str">
        <f t="shared" si="726"/>
        <v>Aug</v>
      </c>
      <c r="K3884" s="5" t="str">
        <f t="shared" si="727"/>
        <v>A</v>
      </c>
      <c r="L3884" t="str">
        <f t="shared" si="728"/>
        <v>08</v>
      </c>
      <c r="M3884" t="str">
        <f t="shared" si="729"/>
        <v>Fri</v>
      </c>
      <c r="N3884" t="str">
        <f t="shared" si="730"/>
        <v>09</v>
      </c>
      <c r="O3884" t="str">
        <f t="shared" si="731"/>
        <v>F</v>
      </c>
    </row>
    <row r="3885" spans="2:15" x14ac:dyDescent="0.25">
      <c r="B3885" s="5">
        <v>47705</v>
      </c>
      <c r="C3885">
        <f t="shared" si="732"/>
        <v>2030</v>
      </c>
      <c r="D3885">
        <f t="shared" si="733"/>
        <v>8</v>
      </c>
      <c r="E3885" t="str">
        <f t="shared" si="734"/>
        <v>August</v>
      </c>
      <c r="F3885" s="6" t="str">
        <f t="shared" si="735"/>
        <v>Aug-30</v>
      </c>
      <c r="G3885">
        <f t="shared" si="736"/>
        <v>7</v>
      </c>
      <c r="H3885" t="str">
        <f t="shared" si="737"/>
        <v>Saturday</v>
      </c>
      <c r="I3885" t="str">
        <f>VLOOKUP(Table1[[#This Row],[Month Num]],Table2[],2,TRUE)</f>
        <v>Q2</v>
      </c>
      <c r="J3885" t="str">
        <f t="shared" si="726"/>
        <v>Aug</v>
      </c>
      <c r="K3885" s="5" t="str">
        <f t="shared" si="727"/>
        <v>A</v>
      </c>
      <c r="L3885" t="str">
        <f t="shared" si="728"/>
        <v>08</v>
      </c>
      <c r="M3885" t="str">
        <f t="shared" si="729"/>
        <v>Sat</v>
      </c>
      <c r="N3885" t="str">
        <f t="shared" si="730"/>
        <v>10</v>
      </c>
      <c r="O3885" t="str">
        <f t="shared" si="731"/>
        <v>S</v>
      </c>
    </row>
    <row r="3886" spans="2:15" x14ac:dyDescent="0.25">
      <c r="B3886" s="5">
        <v>47706</v>
      </c>
      <c r="C3886">
        <f t="shared" si="732"/>
        <v>2030</v>
      </c>
      <c r="D3886">
        <f t="shared" si="733"/>
        <v>8</v>
      </c>
      <c r="E3886" t="str">
        <f t="shared" si="734"/>
        <v>August</v>
      </c>
      <c r="F3886" s="6" t="str">
        <f t="shared" si="735"/>
        <v>Aug-30</v>
      </c>
      <c r="G3886">
        <f t="shared" si="736"/>
        <v>1</v>
      </c>
      <c r="H3886" t="str">
        <f t="shared" si="737"/>
        <v>Sunday</v>
      </c>
      <c r="I3886" t="str">
        <f>VLOOKUP(Table1[[#This Row],[Month Num]],Table2[],2,TRUE)</f>
        <v>Q2</v>
      </c>
      <c r="J3886" t="str">
        <f t="shared" si="726"/>
        <v>Aug</v>
      </c>
      <c r="K3886" s="5" t="str">
        <f t="shared" si="727"/>
        <v>A</v>
      </c>
      <c r="L3886" t="str">
        <f t="shared" si="728"/>
        <v>08</v>
      </c>
      <c r="M3886" t="str">
        <f t="shared" si="729"/>
        <v>Sun</v>
      </c>
      <c r="N3886" t="str">
        <f t="shared" si="730"/>
        <v>11</v>
      </c>
      <c r="O3886" t="str">
        <f t="shared" si="731"/>
        <v>S</v>
      </c>
    </row>
    <row r="3887" spans="2:15" x14ac:dyDescent="0.25">
      <c r="B3887" s="5">
        <v>47707</v>
      </c>
      <c r="C3887">
        <f t="shared" si="732"/>
        <v>2030</v>
      </c>
      <c r="D3887">
        <f t="shared" si="733"/>
        <v>8</v>
      </c>
      <c r="E3887" t="str">
        <f t="shared" si="734"/>
        <v>August</v>
      </c>
      <c r="F3887" s="6" t="str">
        <f t="shared" si="735"/>
        <v>Aug-30</v>
      </c>
      <c r="G3887">
        <f t="shared" si="736"/>
        <v>2</v>
      </c>
      <c r="H3887" t="str">
        <f t="shared" si="737"/>
        <v>Monday</v>
      </c>
      <c r="I3887" t="str">
        <f>VLOOKUP(Table1[[#This Row],[Month Num]],Table2[],2,TRUE)</f>
        <v>Q2</v>
      </c>
      <c r="J3887" t="str">
        <f t="shared" si="726"/>
        <v>Aug</v>
      </c>
      <c r="K3887" s="5" t="str">
        <f t="shared" si="727"/>
        <v>A</v>
      </c>
      <c r="L3887" t="str">
        <f t="shared" si="728"/>
        <v>08</v>
      </c>
      <c r="M3887" t="str">
        <f t="shared" si="729"/>
        <v>Mon</v>
      </c>
      <c r="N3887" t="str">
        <f t="shared" si="730"/>
        <v>12</v>
      </c>
      <c r="O3887" t="str">
        <f t="shared" si="731"/>
        <v>M</v>
      </c>
    </row>
    <row r="3888" spans="2:15" x14ac:dyDescent="0.25">
      <c r="B3888" s="5">
        <v>47708</v>
      </c>
      <c r="C3888">
        <f t="shared" si="732"/>
        <v>2030</v>
      </c>
      <c r="D3888">
        <f t="shared" si="733"/>
        <v>8</v>
      </c>
      <c r="E3888" t="str">
        <f t="shared" si="734"/>
        <v>August</v>
      </c>
      <c r="F3888" s="6" t="str">
        <f t="shared" si="735"/>
        <v>Aug-30</v>
      </c>
      <c r="G3888">
        <f t="shared" si="736"/>
        <v>3</v>
      </c>
      <c r="H3888" t="str">
        <f t="shared" si="737"/>
        <v>Tuesday</v>
      </c>
      <c r="I3888" t="str">
        <f>VLOOKUP(Table1[[#This Row],[Month Num]],Table2[],2,TRUE)</f>
        <v>Q2</v>
      </c>
      <c r="J3888" t="str">
        <f t="shared" si="726"/>
        <v>Aug</v>
      </c>
      <c r="K3888" s="5" t="str">
        <f t="shared" si="727"/>
        <v>A</v>
      </c>
      <c r="L3888" t="str">
        <f t="shared" si="728"/>
        <v>08</v>
      </c>
      <c r="M3888" t="str">
        <f t="shared" si="729"/>
        <v>Tue</v>
      </c>
      <c r="N3888" t="str">
        <f t="shared" si="730"/>
        <v>13</v>
      </c>
      <c r="O3888" t="str">
        <f t="shared" si="731"/>
        <v>T</v>
      </c>
    </row>
    <row r="3889" spans="2:15" x14ac:dyDescent="0.25">
      <c r="B3889" s="5">
        <v>47709</v>
      </c>
      <c r="C3889">
        <f t="shared" si="732"/>
        <v>2030</v>
      </c>
      <c r="D3889">
        <f t="shared" si="733"/>
        <v>8</v>
      </c>
      <c r="E3889" t="str">
        <f t="shared" si="734"/>
        <v>August</v>
      </c>
      <c r="F3889" s="6" t="str">
        <f t="shared" si="735"/>
        <v>Aug-30</v>
      </c>
      <c r="G3889">
        <f t="shared" si="736"/>
        <v>4</v>
      </c>
      <c r="H3889" t="str">
        <f t="shared" si="737"/>
        <v>Wednesday</v>
      </c>
      <c r="I3889" t="str">
        <f>VLOOKUP(Table1[[#This Row],[Month Num]],Table2[],2,TRUE)</f>
        <v>Q2</v>
      </c>
      <c r="J3889" t="str">
        <f t="shared" si="726"/>
        <v>Aug</v>
      </c>
      <c r="K3889" s="5" t="str">
        <f t="shared" si="727"/>
        <v>A</v>
      </c>
      <c r="L3889" t="str">
        <f t="shared" si="728"/>
        <v>08</v>
      </c>
      <c r="M3889" t="str">
        <f t="shared" si="729"/>
        <v>Wed</v>
      </c>
      <c r="N3889" t="str">
        <f t="shared" si="730"/>
        <v>14</v>
      </c>
      <c r="O3889" t="str">
        <f t="shared" si="731"/>
        <v>W</v>
      </c>
    </row>
    <row r="3890" spans="2:15" x14ac:dyDescent="0.25">
      <c r="B3890" s="5">
        <v>47710</v>
      </c>
      <c r="C3890">
        <f t="shared" si="732"/>
        <v>2030</v>
      </c>
      <c r="D3890">
        <f t="shared" si="733"/>
        <v>8</v>
      </c>
      <c r="E3890" t="str">
        <f t="shared" si="734"/>
        <v>August</v>
      </c>
      <c r="F3890" s="6" t="str">
        <f t="shared" si="735"/>
        <v>Aug-30</v>
      </c>
      <c r="G3890">
        <f t="shared" si="736"/>
        <v>5</v>
      </c>
      <c r="H3890" t="str">
        <f t="shared" si="737"/>
        <v>Thursday</v>
      </c>
      <c r="I3890" t="str">
        <f>VLOOKUP(Table1[[#This Row],[Month Num]],Table2[],2,TRUE)</f>
        <v>Q2</v>
      </c>
      <c r="J3890" t="str">
        <f t="shared" si="726"/>
        <v>Aug</v>
      </c>
      <c r="K3890" s="5" t="str">
        <f t="shared" si="727"/>
        <v>A</v>
      </c>
      <c r="L3890" t="str">
        <f t="shared" si="728"/>
        <v>08</v>
      </c>
      <c r="M3890" t="str">
        <f t="shared" si="729"/>
        <v>Thu</v>
      </c>
      <c r="N3890" t="str">
        <f t="shared" si="730"/>
        <v>15</v>
      </c>
      <c r="O3890" t="str">
        <f t="shared" si="731"/>
        <v>T</v>
      </c>
    </row>
    <row r="3891" spans="2:15" x14ac:dyDescent="0.25">
      <c r="B3891" s="5">
        <v>47711</v>
      </c>
      <c r="C3891">
        <f t="shared" si="732"/>
        <v>2030</v>
      </c>
      <c r="D3891">
        <f t="shared" si="733"/>
        <v>8</v>
      </c>
      <c r="E3891" t="str">
        <f t="shared" si="734"/>
        <v>August</v>
      </c>
      <c r="F3891" s="6" t="str">
        <f t="shared" si="735"/>
        <v>Aug-30</v>
      </c>
      <c r="G3891">
        <f t="shared" si="736"/>
        <v>6</v>
      </c>
      <c r="H3891" t="str">
        <f t="shared" si="737"/>
        <v>Friday</v>
      </c>
      <c r="I3891" t="str">
        <f>VLOOKUP(Table1[[#This Row],[Month Num]],Table2[],2,TRUE)</f>
        <v>Q2</v>
      </c>
      <c r="J3891" t="str">
        <f t="shared" si="726"/>
        <v>Aug</v>
      </c>
      <c r="K3891" s="5" t="str">
        <f t="shared" si="727"/>
        <v>A</v>
      </c>
      <c r="L3891" t="str">
        <f t="shared" si="728"/>
        <v>08</v>
      </c>
      <c r="M3891" t="str">
        <f t="shared" si="729"/>
        <v>Fri</v>
      </c>
      <c r="N3891" t="str">
        <f t="shared" si="730"/>
        <v>16</v>
      </c>
      <c r="O3891" t="str">
        <f t="shared" si="731"/>
        <v>F</v>
      </c>
    </row>
    <row r="3892" spans="2:15" x14ac:dyDescent="0.25">
      <c r="B3892" s="5">
        <v>47712</v>
      </c>
      <c r="C3892">
        <f t="shared" si="732"/>
        <v>2030</v>
      </c>
      <c r="D3892">
        <f t="shared" si="733"/>
        <v>8</v>
      </c>
      <c r="E3892" t="str">
        <f t="shared" si="734"/>
        <v>August</v>
      </c>
      <c r="F3892" s="6" t="str">
        <f t="shared" si="735"/>
        <v>Aug-30</v>
      </c>
      <c r="G3892">
        <f t="shared" si="736"/>
        <v>7</v>
      </c>
      <c r="H3892" t="str">
        <f t="shared" si="737"/>
        <v>Saturday</v>
      </c>
      <c r="I3892" t="str">
        <f>VLOOKUP(Table1[[#This Row],[Month Num]],Table2[],2,TRUE)</f>
        <v>Q2</v>
      </c>
      <c r="J3892" t="str">
        <f t="shared" si="726"/>
        <v>Aug</v>
      </c>
      <c r="K3892" s="5" t="str">
        <f t="shared" si="727"/>
        <v>A</v>
      </c>
      <c r="L3892" t="str">
        <f t="shared" si="728"/>
        <v>08</v>
      </c>
      <c r="M3892" t="str">
        <f t="shared" si="729"/>
        <v>Sat</v>
      </c>
      <c r="N3892" t="str">
        <f t="shared" si="730"/>
        <v>17</v>
      </c>
      <c r="O3892" t="str">
        <f t="shared" si="731"/>
        <v>S</v>
      </c>
    </row>
    <row r="3893" spans="2:15" x14ac:dyDescent="0.25">
      <c r="B3893" s="5">
        <v>47713</v>
      </c>
      <c r="C3893">
        <f t="shared" si="732"/>
        <v>2030</v>
      </c>
      <c r="D3893">
        <f t="shared" si="733"/>
        <v>8</v>
      </c>
      <c r="E3893" t="str">
        <f t="shared" si="734"/>
        <v>August</v>
      </c>
      <c r="F3893" s="6" t="str">
        <f t="shared" si="735"/>
        <v>Aug-30</v>
      </c>
      <c r="G3893">
        <f t="shared" si="736"/>
        <v>1</v>
      </c>
      <c r="H3893" t="str">
        <f t="shared" si="737"/>
        <v>Sunday</v>
      </c>
      <c r="I3893" t="str">
        <f>VLOOKUP(Table1[[#This Row],[Month Num]],Table2[],2,TRUE)</f>
        <v>Q2</v>
      </c>
      <c r="J3893" t="str">
        <f t="shared" si="726"/>
        <v>Aug</v>
      </c>
      <c r="K3893" s="5" t="str">
        <f t="shared" si="727"/>
        <v>A</v>
      </c>
      <c r="L3893" t="str">
        <f t="shared" si="728"/>
        <v>08</v>
      </c>
      <c r="M3893" t="str">
        <f t="shared" si="729"/>
        <v>Sun</v>
      </c>
      <c r="N3893" t="str">
        <f t="shared" si="730"/>
        <v>18</v>
      </c>
      <c r="O3893" t="str">
        <f t="shared" si="731"/>
        <v>S</v>
      </c>
    </row>
    <row r="3894" spans="2:15" x14ac:dyDescent="0.25">
      <c r="B3894" s="5">
        <v>47714</v>
      </c>
      <c r="C3894">
        <f t="shared" si="732"/>
        <v>2030</v>
      </c>
      <c r="D3894">
        <f t="shared" si="733"/>
        <v>8</v>
      </c>
      <c r="E3894" t="str">
        <f t="shared" si="734"/>
        <v>August</v>
      </c>
      <c r="F3894" s="6" t="str">
        <f t="shared" si="735"/>
        <v>Aug-30</v>
      </c>
      <c r="G3894">
        <f t="shared" si="736"/>
        <v>2</v>
      </c>
      <c r="H3894" t="str">
        <f t="shared" si="737"/>
        <v>Monday</v>
      </c>
      <c r="I3894" t="str">
        <f>VLOOKUP(Table1[[#This Row],[Month Num]],Table2[],2,TRUE)</f>
        <v>Q2</v>
      </c>
      <c r="J3894" t="str">
        <f t="shared" si="726"/>
        <v>Aug</v>
      </c>
      <c r="K3894" s="5" t="str">
        <f t="shared" si="727"/>
        <v>A</v>
      </c>
      <c r="L3894" t="str">
        <f t="shared" si="728"/>
        <v>08</v>
      </c>
      <c r="M3894" t="str">
        <f t="shared" si="729"/>
        <v>Mon</v>
      </c>
      <c r="N3894" t="str">
        <f t="shared" si="730"/>
        <v>19</v>
      </c>
      <c r="O3894" t="str">
        <f t="shared" si="731"/>
        <v>M</v>
      </c>
    </row>
    <row r="3895" spans="2:15" x14ac:dyDescent="0.25">
      <c r="B3895" s="5">
        <v>47715</v>
      </c>
      <c r="C3895">
        <f t="shared" si="732"/>
        <v>2030</v>
      </c>
      <c r="D3895">
        <f t="shared" si="733"/>
        <v>8</v>
      </c>
      <c r="E3895" t="str">
        <f t="shared" si="734"/>
        <v>August</v>
      </c>
      <c r="F3895" s="6" t="str">
        <f t="shared" si="735"/>
        <v>Aug-30</v>
      </c>
      <c r="G3895">
        <f t="shared" si="736"/>
        <v>3</v>
      </c>
      <c r="H3895" t="str">
        <f t="shared" si="737"/>
        <v>Tuesday</v>
      </c>
      <c r="I3895" t="str">
        <f>VLOOKUP(Table1[[#This Row],[Month Num]],Table2[],2,TRUE)</f>
        <v>Q2</v>
      </c>
      <c r="J3895" t="str">
        <f t="shared" si="726"/>
        <v>Aug</v>
      </c>
      <c r="K3895" s="5" t="str">
        <f t="shared" si="727"/>
        <v>A</v>
      </c>
      <c r="L3895" t="str">
        <f t="shared" si="728"/>
        <v>08</v>
      </c>
      <c r="M3895" t="str">
        <f t="shared" si="729"/>
        <v>Tue</v>
      </c>
      <c r="N3895" t="str">
        <f t="shared" si="730"/>
        <v>20</v>
      </c>
      <c r="O3895" t="str">
        <f t="shared" si="731"/>
        <v>T</v>
      </c>
    </row>
    <row r="3896" spans="2:15" x14ac:dyDescent="0.25">
      <c r="B3896" s="5">
        <v>47716</v>
      </c>
      <c r="C3896">
        <f t="shared" si="732"/>
        <v>2030</v>
      </c>
      <c r="D3896">
        <f t="shared" si="733"/>
        <v>8</v>
      </c>
      <c r="E3896" t="str">
        <f t="shared" si="734"/>
        <v>August</v>
      </c>
      <c r="F3896" s="6" t="str">
        <f t="shared" si="735"/>
        <v>Aug-30</v>
      </c>
      <c r="G3896">
        <f t="shared" si="736"/>
        <v>4</v>
      </c>
      <c r="H3896" t="str">
        <f t="shared" si="737"/>
        <v>Wednesday</v>
      </c>
      <c r="I3896" t="str">
        <f>VLOOKUP(Table1[[#This Row],[Month Num]],Table2[],2,TRUE)</f>
        <v>Q2</v>
      </c>
      <c r="J3896" t="str">
        <f t="shared" si="726"/>
        <v>Aug</v>
      </c>
      <c r="K3896" s="5" t="str">
        <f t="shared" si="727"/>
        <v>A</v>
      </c>
      <c r="L3896" t="str">
        <f t="shared" si="728"/>
        <v>08</v>
      </c>
      <c r="M3896" t="str">
        <f t="shared" si="729"/>
        <v>Wed</v>
      </c>
      <c r="N3896" t="str">
        <f t="shared" si="730"/>
        <v>21</v>
      </c>
      <c r="O3896" t="str">
        <f t="shared" si="731"/>
        <v>W</v>
      </c>
    </row>
    <row r="3897" spans="2:15" x14ac:dyDescent="0.25">
      <c r="B3897" s="5">
        <v>47717</v>
      </c>
      <c r="C3897">
        <f t="shared" si="732"/>
        <v>2030</v>
      </c>
      <c r="D3897">
        <f t="shared" si="733"/>
        <v>8</v>
      </c>
      <c r="E3897" t="str">
        <f t="shared" si="734"/>
        <v>August</v>
      </c>
      <c r="F3897" s="6" t="str">
        <f t="shared" si="735"/>
        <v>Aug-30</v>
      </c>
      <c r="G3897">
        <f t="shared" si="736"/>
        <v>5</v>
      </c>
      <c r="H3897" t="str">
        <f t="shared" si="737"/>
        <v>Thursday</v>
      </c>
      <c r="I3897" t="str">
        <f>VLOOKUP(Table1[[#This Row],[Month Num]],Table2[],2,TRUE)</f>
        <v>Q2</v>
      </c>
      <c r="J3897" t="str">
        <f t="shared" si="726"/>
        <v>Aug</v>
      </c>
      <c r="K3897" s="5" t="str">
        <f t="shared" si="727"/>
        <v>A</v>
      </c>
      <c r="L3897" t="str">
        <f t="shared" si="728"/>
        <v>08</v>
      </c>
      <c r="M3897" t="str">
        <f t="shared" si="729"/>
        <v>Thu</v>
      </c>
      <c r="N3897" t="str">
        <f t="shared" si="730"/>
        <v>22</v>
      </c>
      <c r="O3897" t="str">
        <f t="shared" si="731"/>
        <v>T</v>
      </c>
    </row>
    <row r="3898" spans="2:15" x14ac:dyDescent="0.25">
      <c r="B3898" s="5">
        <v>47718</v>
      </c>
      <c r="C3898">
        <f t="shared" si="732"/>
        <v>2030</v>
      </c>
      <c r="D3898">
        <f t="shared" si="733"/>
        <v>8</v>
      </c>
      <c r="E3898" t="str">
        <f t="shared" si="734"/>
        <v>August</v>
      </c>
      <c r="F3898" s="6" t="str">
        <f t="shared" si="735"/>
        <v>Aug-30</v>
      </c>
      <c r="G3898">
        <f t="shared" si="736"/>
        <v>6</v>
      </c>
      <c r="H3898" t="str">
        <f t="shared" si="737"/>
        <v>Friday</v>
      </c>
      <c r="I3898" t="str">
        <f>VLOOKUP(Table1[[#This Row],[Month Num]],Table2[],2,TRUE)</f>
        <v>Q2</v>
      </c>
      <c r="J3898" t="str">
        <f t="shared" si="726"/>
        <v>Aug</v>
      </c>
      <c r="K3898" s="5" t="str">
        <f t="shared" si="727"/>
        <v>A</v>
      </c>
      <c r="L3898" t="str">
        <f t="shared" si="728"/>
        <v>08</v>
      </c>
      <c r="M3898" t="str">
        <f t="shared" si="729"/>
        <v>Fri</v>
      </c>
      <c r="N3898" t="str">
        <f t="shared" si="730"/>
        <v>23</v>
      </c>
      <c r="O3898" t="str">
        <f t="shared" si="731"/>
        <v>F</v>
      </c>
    </row>
    <row r="3899" spans="2:15" x14ac:dyDescent="0.25">
      <c r="B3899" s="5">
        <v>47719</v>
      </c>
      <c r="C3899">
        <f t="shared" si="732"/>
        <v>2030</v>
      </c>
      <c r="D3899">
        <f t="shared" si="733"/>
        <v>8</v>
      </c>
      <c r="E3899" t="str">
        <f t="shared" si="734"/>
        <v>August</v>
      </c>
      <c r="F3899" s="6" t="str">
        <f t="shared" si="735"/>
        <v>Aug-30</v>
      </c>
      <c r="G3899">
        <f t="shared" si="736"/>
        <v>7</v>
      </c>
      <c r="H3899" t="str">
        <f t="shared" si="737"/>
        <v>Saturday</v>
      </c>
      <c r="I3899" t="str">
        <f>VLOOKUP(Table1[[#This Row],[Month Num]],Table2[],2,TRUE)</f>
        <v>Q2</v>
      </c>
      <c r="J3899" t="str">
        <f t="shared" si="726"/>
        <v>Aug</v>
      </c>
      <c r="K3899" s="5" t="str">
        <f t="shared" si="727"/>
        <v>A</v>
      </c>
      <c r="L3899" t="str">
        <f t="shared" si="728"/>
        <v>08</v>
      </c>
      <c r="M3899" t="str">
        <f t="shared" si="729"/>
        <v>Sat</v>
      </c>
      <c r="N3899" t="str">
        <f t="shared" si="730"/>
        <v>24</v>
      </c>
      <c r="O3899" t="str">
        <f t="shared" si="731"/>
        <v>S</v>
      </c>
    </row>
    <row r="3900" spans="2:15" x14ac:dyDescent="0.25">
      <c r="B3900" s="5">
        <v>47720</v>
      </c>
      <c r="C3900">
        <f t="shared" si="732"/>
        <v>2030</v>
      </c>
      <c r="D3900">
        <f t="shared" si="733"/>
        <v>8</v>
      </c>
      <c r="E3900" t="str">
        <f t="shared" si="734"/>
        <v>August</v>
      </c>
      <c r="F3900" s="6" t="str">
        <f t="shared" si="735"/>
        <v>Aug-30</v>
      </c>
      <c r="G3900">
        <f t="shared" si="736"/>
        <v>1</v>
      </c>
      <c r="H3900" t="str">
        <f t="shared" si="737"/>
        <v>Sunday</v>
      </c>
      <c r="I3900" t="str">
        <f>VLOOKUP(Table1[[#This Row],[Month Num]],Table2[],2,TRUE)</f>
        <v>Q2</v>
      </c>
      <c r="J3900" t="str">
        <f t="shared" si="726"/>
        <v>Aug</v>
      </c>
      <c r="K3900" s="5" t="str">
        <f t="shared" si="727"/>
        <v>A</v>
      </c>
      <c r="L3900" t="str">
        <f t="shared" si="728"/>
        <v>08</v>
      </c>
      <c r="M3900" t="str">
        <f t="shared" si="729"/>
        <v>Sun</v>
      </c>
      <c r="N3900" t="str">
        <f t="shared" si="730"/>
        <v>25</v>
      </c>
      <c r="O3900" t="str">
        <f t="shared" si="731"/>
        <v>S</v>
      </c>
    </row>
    <row r="3901" spans="2:15" x14ac:dyDescent="0.25">
      <c r="B3901" s="5">
        <v>47721</v>
      </c>
      <c r="C3901">
        <f t="shared" si="732"/>
        <v>2030</v>
      </c>
      <c r="D3901">
        <f t="shared" si="733"/>
        <v>8</v>
      </c>
      <c r="E3901" t="str">
        <f t="shared" si="734"/>
        <v>August</v>
      </c>
      <c r="F3901" s="6" t="str">
        <f t="shared" si="735"/>
        <v>Aug-30</v>
      </c>
      <c r="G3901">
        <f t="shared" si="736"/>
        <v>2</v>
      </c>
      <c r="H3901" t="str">
        <f t="shared" si="737"/>
        <v>Monday</v>
      </c>
      <c r="I3901" t="str">
        <f>VLOOKUP(Table1[[#This Row],[Month Num]],Table2[],2,TRUE)</f>
        <v>Q2</v>
      </c>
      <c r="J3901" t="str">
        <f t="shared" si="726"/>
        <v>Aug</v>
      </c>
      <c r="K3901" s="5" t="str">
        <f t="shared" si="727"/>
        <v>A</v>
      </c>
      <c r="L3901" t="str">
        <f t="shared" si="728"/>
        <v>08</v>
      </c>
      <c r="M3901" t="str">
        <f t="shared" si="729"/>
        <v>Mon</v>
      </c>
      <c r="N3901" t="str">
        <f t="shared" si="730"/>
        <v>26</v>
      </c>
      <c r="O3901" t="str">
        <f t="shared" si="731"/>
        <v>M</v>
      </c>
    </row>
    <row r="3902" spans="2:15" x14ac:dyDescent="0.25">
      <c r="B3902" s="5">
        <v>47722</v>
      </c>
      <c r="C3902">
        <f t="shared" si="732"/>
        <v>2030</v>
      </c>
      <c r="D3902">
        <f t="shared" si="733"/>
        <v>8</v>
      </c>
      <c r="E3902" t="str">
        <f t="shared" si="734"/>
        <v>August</v>
      </c>
      <c r="F3902" s="6" t="str">
        <f t="shared" si="735"/>
        <v>Aug-30</v>
      </c>
      <c r="G3902">
        <f t="shared" si="736"/>
        <v>3</v>
      </c>
      <c r="H3902" t="str">
        <f t="shared" si="737"/>
        <v>Tuesday</v>
      </c>
      <c r="I3902" t="str">
        <f>VLOOKUP(Table1[[#This Row],[Month Num]],Table2[],2,TRUE)</f>
        <v>Q2</v>
      </c>
      <c r="J3902" t="str">
        <f t="shared" si="726"/>
        <v>Aug</v>
      </c>
      <c r="K3902" s="5" t="str">
        <f t="shared" si="727"/>
        <v>A</v>
      </c>
      <c r="L3902" t="str">
        <f t="shared" si="728"/>
        <v>08</v>
      </c>
      <c r="M3902" t="str">
        <f t="shared" si="729"/>
        <v>Tue</v>
      </c>
      <c r="N3902" t="str">
        <f t="shared" si="730"/>
        <v>27</v>
      </c>
      <c r="O3902" t="str">
        <f t="shared" si="731"/>
        <v>T</v>
      </c>
    </row>
    <row r="3903" spans="2:15" x14ac:dyDescent="0.25">
      <c r="B3903" s="5">
        <v>47723</v>
      </c>
      <c r="C3903">
        <f t="shared" si="732"/>
        <v>2030</v>
      </c>
      <c r="D3903">
        <f t="shared" si="733"/>
        <v>8</v>
      </c>
      <c r="E3903" t="str">
        <f t="shared" si="734"/>
        <v>August</v>
      </c>
      <c r="F3903" s="6" t="str">
        <f t="shared" si="735"/>
        <v>Aug-30</v>
      </c>
      <c r="G3903">
        <f t="shared" si="736"/>
        <v>4</v>
      </c>
      <c r="H3903" t="str">
        <f t="shared" si="737"/>
        <v>Wednesday</v>
      </c>
      <c r="I3903" t="str">
        <f>VLOOKUP(Table1[[#This Row],[Month Num]],Table2[],2,TRUE)</f>
        <v>Q2</v>
      </c>
      <c r="J3903" t="str">
        <f t="shared" si="726"/>
        <v>Aug</v>
      </c>
      <c r="K3903" s="5" t="str">
        <f t="shared" si="727"/>
        <v>A</v>
      </c>
      <c r="L3903" t="str">
        <f t="shared" si="728"/>
        <v>08</v>
      </c>
      <c r="M3903" t="str">
        <f t="shared" si="729"/>
        <v>Wed</v>
      </c>
      <c r="N3903" t="str">
        <f t="shared" si="730"/>
        <v>28</v>
      </c>
      <c r="O3903" t="str">
        <f t="shared" si="731"/>
        <v>W</v>
      </c>
    </row>
    <row r="3904" spans="2:15" x14ac:dyDescent="0.25">
      <c r="B3904" s="5">
        <v>47724</v>
      </c>
      <c r="C3904">
        <f t="shared" si="732"/>
        <v>2030</v>
      </c>
      <c r="D3904">
        <f t="shared" si="733"/>
        <v>8</v>
      </c>
      <c r="E3904" t="str">
        <f t="shared" si="734"/>
        <v>August</v>
      </c>
      <c r="F3904" s="6" t="str">
        <f t="shared" si="735"/>
        <v>Aug-30</v>
      </c>
      <c r="G3904">
        <f t="shared" si="736"/>
        <v>5</v>
      </c>
      <c r="H3904" t="str">
        <f t="shared" si="737"/>
        <v>Thursday</v>
      </c>
      <c r="I3904" t="str">
        <f>VLOOKUP(Table1[[#This Row],[Month Num]],Table2[],2,TRUE)</f>
        <v>Q2</v>
      </c>
      <c r="J3904" t="str">
        <f t="shared" si="726"/>
        <v>Aug</v>
      </c>
      <c r="K3904" s="5" t="str">
        <f t="shared" si="727"/>
        <v>A</v>
      </c>
      <c r="L3904" t="str">
        <f t="shared" si="728"/>
        <v>08</v>
      </c>
      <c r="M3904" t="str">
        <f t="shared" si="729"/>
        <v>Thu</v>
      </c>
      <c r="N3904" t="str">
        <f t="shared" si="730"/>
        <v>29</v>
      </c>
      <c r="O3904" t="str">
        <f t="shared" si="731"/>
        <v>T</v>
      </c>
    </row>
    <row r="3905" spans="2:15" x14ac:dyDescent="0.25">
      <c r="B3905" s="5">
        <v>47725</v>
      </c>
      <c r="C3905">
        <f t="shared" si="732"/>
        <v>2030</v>
      </c>
      <c r="D3905">
        <f t="shared" si="733"/>
        <v>8</v>
      </c>
      <c r="E3905" t="str">
        <f t="shared" si="734"/>
        <v>August</v>
      </c>
      <c r="F3905" s="6" t="str">
        <f t="shared" si="735"/>
        <v>Aug-30</v>
      </c>
      <c r="G3905">
        <f t="shared" si="736"/>
        <v>6</v>
      </c>
      <c r="H3905" t="str">
        <f t="shared" si="737"/>
        <v>Friday</v>
      </c>
      <c r="I3905" t="str">
        <f>VLOOKUP(Table1[[#This Row],[Month Num]],Table2[],2,TRUE)</f>
        <v>Q2</v>
      </c>
      <c r="J3905" t="str">
        <f t="shared" si="726"/>
        <v>Aug</v>
      </c>
      <c r="K3905" s="5" t="str">
        <f t="shared" si="727"/>
        <v>A</v>
      </c>
      <c r="L3905" t="str">
        <f t="shared" si="728"/>
        <v>08</v>
      </c>
      <c r="M3905" t="str">
        <f t="shared" si="729"/>
        <v>Fri</v>
      </c>
      <c r="N3905" t="str">
        <f t="shared" si="730"/>
        <v>30</v>
      </c>
      <c r="O3905" t="str">
        <f t="shared" si="731"/>
        <v>F</v>
      </c>
    </row>
    <row r="3906" spans="2:15" x14ac:dyDescent="0.25">
      <c r="B3906" s="5">
        <v>47726</v>
      </c>
      <c r="C3906">
        <f t="shared" si="732"/>
        <v>2030</v>
      </c>
      <c r="D3906">
        <f t="shared" si="733"/>
        <v>8</v>
      </c>
      <c r="E3906" t="str">
        <f t="shared" si="734"/>
        <v>August</v>
      </c>
      <c r="F3906" s="6" t="str">
        <f t="shared" si="735"/>
        <v>Aug-30</v>
      </c>
      <c r="G3906">
        <f t="shared" si="736"/>
        <v>7</v>
      </c>
      <c r="H3906" t="str">
        <f t="shared" si="737"/>
        <v>Saturday</v>
      </c>
      <c r="I3906" t="str">
        <f>VLOOKUP(Table1[[#This Row],[Month Num]],Table2[],2,TRUE)</f>
        <v>Q2</v>
      </c>
      <c r="J3906" t="str">
        <f t="shared" si="726"/>
        <v>Aug</v>
      </c>
      <c r="K3906" s="5" t="str">
        <f t="shared" si="727"/>
        <v>A</v>
      </c>
      <c r="L3906" t="str">
        <f t="shared" si="728"/>
        <v>08</v>
      </c>
      <c r="M3906" t="str">
        <f t="shared" si="729"/>
        <v>Sat</v>
      </c>
      <c r="N3906" t="str">
        <f t="shared" si="730"/>
        <v>31</v>
      </c>
      <c r="O3906" t="str">
        <f t="shared" si="731"/>
        <v>S</v>
      </c>
    </row>
    <row r="3907" spans="2:15" x14ac:dyDescent="0.25">
      <c r="B3907" s="5">
        <v>47727</v>
      </c>
      <c r="C3907">
        <f t="shared" si="732"/>
        <v>2030</v>
      </c>
      <c r="D3907">
        <f t="shared" si="733"/>
        <v>9</v>
      </c>
      <c r="E3907" t="str">
        <f t="shared" si="734"/>
        <v>September</v>
      </c>
      <c r="F3907" s="6" t="str">
        <f t="shared" si="735"/>
        <v>Sep-30</v>
      </c>
      <c r="G3907">
        <f t="shared" si="736"/>
        <v>1</v>
      </c>
      <c r="H3907" t="str">
        <f t="shared" si="737"/>
        <v>Sunday</v>
      </c>
      <c r="I3907" t="str">
        <f>VLOOKUP(Table1[[#This Row],[Month Num]],Table2[],2,TRUE)</f>
        <v>Q2</v>
      </c>
      <c r="J3907" t="str">
        <f t="shared" si="726"/>
        <v>Sep</v>
      </c>
      <c r="K3907" s="5" t="str">
        <f t="shared" si="727"/>
        <v>S</v>
      </c>
      <c r="L3907" t="str">
        <f t="shared" si="728"/>
        <v>09</v>
      </c>
      <c r="M3907" t="str">
        <f t="shared" si="729"/>
        <v>Sun</v>
      </c>
      <c r="N3907" t="str">
        <f t="shared" si="730"/>
        <v>01</v>
      </c>
      <c r="O3907" t="str">
        <f t="shared" si="731"/>
        <v>S</v>
      </c>
    </row>
    <row r="3908" spans="2:15" x14ac:dyDescent="0.25">
      <c r="B3908" s="5">
        <v>47728</v>
      </c>
      <c r="C3908">
        <f t="shared" si="732"/>
        <v>2030</v>
      </c>
      <c r="D3908">
        <f t="shared" si="733"/>
        <v>9</v>
      </c>
      <c r="E3908" t="str">
        <f t="shared" si="734"/>
        <v>September</v>
      </c>
      <c r="F3908" s="6" t="str">
        <f t="shared" si="735"/>
        <v>Sep-30</v>
      </c>
      <c r="G3908">
        <f t="shared" si="736"/>
        <v>2</v>
      </c>
      <c r="H3908" t="str">
        <f t="shared" si="737"/>
        <v>Monday</v>
      </c>
      <c r="I3908" t="str">
        <f>VLOOKUP(Table1[[#This Row],[Month Num]],Table2[],2,TRUE)</f>
        <v>Q2</v>
      </c>
      <c r="J3908" t="str">
        <f t="shared" si="726"/>
        <v>Sep</v>
      </c>
      <c r="K3908" s="5" t="str">
        <f t="shared" si="727"/>
        <v>S</v>
      </c>
      <c r="L3908" t="str">
        <f t="shared" si="728"/>
        <v>09</v>
      </c>
      <c r="M3908" t="str">
        <f t="shared" si="729"/>
        <v>Mon</v>
      </c>
      <c r="N3908" t="str">
        <f t="shared" si="730"/>
        <v>02</v>
      </c>
      <c r="O3908" t="str">
        <f t="shared" si="731"/>
        <v>M</v>
      </c>
    </row>
    <row r="3909" spans="2:15" x14ac:dyDescent="0.25">
      <c r="B3909" s="5">
        <v>47729</v>
      </c>
      <c r="C3909">
        <f t="shared" si="732"/>
        <v>2030</v>
      </c>
      <c r="D3909">
        <f t="shared" si="733"/>
        <v>9</v>
      </c>
      <c r="E3909" t="str">
        <f t="shared" si="734"/>
        <v>September</v>
      </c>
      <c r="F3909" s="6" t="str">
        <f t="shared" si="735"/>
        <v>Sep-30</v>
      </c>
      <c r="G3909">
        <f t="shared" si="736"/>
        <v>3</v>
      </c>
      <c r="H3909" t="str">
        <f t="shared" si="737"/>
        <v>Tuesday</v>
      </c>
      <c r="I3909" t="str">
        <f>VLOOKUP(Table1[[#This Row],[Month Num]],Table2[],2,TRUE)</f>
        <v>Q2</v>
      </c>
      <c r="J3909" t="str">
        <f t="shared" si="726"/>
        <v>Sep</v>
      </c>
      <c r="K3909" s="5" t="str">
        <f t="shared" si="727"/>
        <v>S</v>
      </c>
      <c r="L3909" t="str">
        <f t="shared" si="728"/>
        <v>09</v>
      </c>
      <c r="M3909" t="str">
        <f t="shared" si="729"/>
        <v>Tue</v>
      </c>
      <c r="N3909" t="str">
        <f t="shared" si="730"/>
        <v>03</v>
      </c>
      <c r="O3909" t="str">
        <f t="shared" si="731"/>
        <v>T</v>
      </c>
    </row>
    <row r="3910" spans="2:15" x14ac:dyDescent="0.25">
      <c r="B3910" s="5">
        <v>47730</v>
      </c>
      <c r="C3910">
        <f t="shared" si="732"/>
        <v>2030</v>
      </c>
      <c r="D3910">
        <f t="shared" si="733"/>
        <v>9</v>
      </c>
      <c r="E3910" t="str">
        <f t="shared" si="734"/>
        <v>September</v>
      </c>
      <c r="F3910" s="6" t="str">
        <f t="shared" si="735"/>
        <v>Sep-30</v>
      </c>
      <c r="G3910">
        <f t="shared" si="736"/>
        <v>4</v>
      </c>
      <c r="H3910" t="str">
        <f t="shared" si="737"/>
        <v>Wednesday</v>
      </c>
      <c r="I3910" t="str">
        <f>VLOOKUP(Table1[[#This Row],[Month Num]],Table2[],2,TRUE)</f>
        <v>Q2</v>
      </c>
      <c r="J3910" t="str">
        <f t="shared" si="726"/>
        <v>Sep</v>
      </c>
      <c r="K3910" s="5" t="str">
        <f t="shared" si="727"/>
        <v>S</v>
      </c>
      <c r="L3910" t="str">
        <f t="shared" si="728"/>
        <v>09</v>
      </c>
      <c r="M3910" t="str">
        <f t="shared" si="729"/>
        <v>Wed</v>
      </c>
      <c r="N3910" t="str">
        <f t="shared" si="730"/>
        <v>04</v>
      </c>
      <c r="O3910" t="str">
        <f t="shared" si="731"/>
        <v>W</v>
      </c>
    </row>
    <row r="3911" spans="2:15" x14ac:dyDescent="0.25">
      <c r="B3911" s="5">
        <v>47731</v>
      </c>
      <c r="C3911">
        <f t="shared" si="732"/>
        <v>2030</v>
      </c>
      <c r="D3911">
        <f t="shared" si="733"/>
        <v>9</v>
      </c>
      <c r="E3911" t="str">
        <f t="shared" si="734"/>
        <v>September</v>
      </c>
      <c r="F3911" s="6" t="str">
        <f t="shared" si="735"/>
        <v>Sep-30</v>
      </c>
      <c r="G3911">
        <f t="shared" si="736"/>
        <v>5</v>
      </c>
      <c r="H3911" t="str">
        <f t="shared" si="737"/>
        <v>Thursday</v>
      </c>
      <c r="I3911" t="str">
        <f>VLOOKUP(Table1[[#This Row],[Month Num]],Table2[],2,TRUE)</f>
        <v>Q2</v>
      </c>
      <c r="J3911" t="str">
        <f t="shared" si="726"/>
        <v>Sep</v>
      </c>
      <c r="K3911" s="5" t="str">
        <f t="shared" si="727"/>
        <v>S</v>
      </c>
      <c r="L3911" t="str">
        <f t="shared" si="728"/>
        <v>09</v>
      </c>
      <c r="M3911" t="str">
        <f t="shared" si="729"/>
        <v>Thu</v>
      </c>
      <c r="N3911" t="str">
        <f t="shared" si="730"/>
        <v>05</v>
      </c>
      <c r="O3911" t="str">
        <f t="shared" si="731"/>
        <v>T</v>
      </c>
    </row>
    <row r="3912" spans="2:15" x14ac:dyDescent="0.25">
      <c r="B3912" s="5">
        <v>47732</v>
      </c>
      <c r="C3912">
        <f t="shared" si="732"/>
        <v>2030</v>
      </c>
      <c r="D3912">
        <f t="shared" si="733"/>
        <v>9</v>
      </c>
      <c r="E3912" t="str">
        <f t="shared" si="734"/>
        <v>September</v>
      </c>
      <c r="F3912" s="6" t="str">
        <f t="shared" si="735"/>
        <v>Sep-30</v>
      </c>
      <c r="G3912">
        <f t="shared" si="736"/>
        <v>6</v>
      </c>
      <c r="H3912" t="str">
        <f t="shared" si="737"/>
        <v>Friday</v>
      </c>
      <c r="I3912" t="str">
        <f>VLOOKUP(Table1[[#This Row],[Month Num]],Table2[],2,TRUE)</f>
        <v>Q2</v>
      </c>
      <c r="J3912" t="str">
        <f t="shared" si="726"/>
        <v>Sep</v>
      </c>
      <c r="K3912" s="5" t="str">
        <f t="shared" si="727"/>
        <v>S</v>
      </c>
      <c r="L3912" t="str">
        <f t="shared" si="728"/>
        <v>09</v>
      </c>
      <c r="M3912" t="str">
        <f t="shared" si="729"/>
        <v>Fri</v>
      </c>
      <c r="N3912" t="str">
        <f t="shared" si="730"/>
        <v>06</v>
      </c>
      <c r="O3912" t="str">
        <f t="shared" si="731"/>
        <v>F</v>
      </c>
    </row>
    <row r="3913" spans="2:15" x14ac:dyDescent="0.25">
      <c r="B3913" s="5">
        <v>47733</v>
      </c>
      <c r="C3913">
        <f t="shared" si="732"/>
        <v>2030</v>
      </c>
      <c r="D3913">
        <f t="shared" si="733"/>
        <v>9</v>
      </c>
      <c r="E3913" t="str">
        <f t="shared" si="734"/>
        <v>September</v>
      </c>
      <c r="F3913" s="6" t="str">
        <f t="shared" si="735"/>
        <v>Sep-30</v>
      </c>
      <c r="G3913">
        <f t="shared" si="736"/>
        <v>7</v>
      </c>
      <c r="H3913" t="str">
        <f t="shared" si="737"/>
        <v>Saturday</v>
      </c>
      <c r="I3913" t="str">
        <f>VLOOKUP(Table1[[#This Row],[Month Num]],Table2[],2,TRUE)</f>
        <v>Q2</v>
      </c>
      <c r="J3913" t="str">
        <f t="shared" si="726"/>
        <v>Sep</v>
      </c>
      <c r="K3913" s="5" t="str">
        <f t="shared" si="727"/>
        <v>S</v>
      </c>
      <c r="L3913" t="str">
        <f t="shared" si="728"/>
        <v>09</v>
      </c>
      <c r="M3913" t="str">
        <f t="shared" si="729"/>
        <v>Sat</v>
      </c>
      <c r="N3913" t="str">
        <f t="shared" si="730"/>
        <v>07</v>
      </c>
      <c r="O3913" t="str">
        <f t="shared" si="731"/>
        <v>S</v>
      </c>
    </row>
    <row r="3914" spans="2:15" x14ac:dyDescent="0.25">
      <c r="B3914" s="5">
        <v>47734</v>
      </c>
      <c r="C3914">
        <f t="shared" si="732"/>
        <v>2030</v>
      </c>
      <c r="D3914">
        <f t="shared" si="733"/>
        <v>9</v>
      </c>
      <c r="E3914" t="str">
        <f t="shared" si="734"/>
        <v>September</v>
      </c>
      <c r="F3914" s="6" t="str">
        <f t="shared" si="735"/>
        <v>Sep-30</v>
      </c>
      <c r="G3914">
        <f t="shared" si="736"/>
        <v>1</v>
      </c>
      <c r="H3914" t="str">
        <f t="shared" si="737"/>
        <v>Sunday</v>
      </c>
      <c r="I3914" t="str">
        <f>VLOOKUP(Table1[[#This Row],[Month Num]],Table2[],2,TRUE)</f>
        <v>Q2</v>
      </c>
      <c r="J3914" t="str">
        <f t="shared" si="726"/>
        <v>Sep</v>
      </c>
      <c r="K3914" s="5" t="str">
        <f t="shared" si="727"/>
        <v>S</v>
      </c>
      <c r="L3914" t="str">
        <f t="shared" si="728"/>
        <v>09</v>
      </c>
      <c r="M3914" t="str">
        <f t="shared" si="729"/>
        <v>Sun</v>
      </c>
      <c r="N3914" t="str">
        <f t="shared" si="730"/>
        <v>08</v>
      </c>
      <c r="O3914" t="str">
        <f t="shared" si="731"/>
        <v>S</v>
      </c>
    </row>
    <row r="3915" spans="2:15" x14ac:dyDescent="0.25">
      <c r="B3915" s="5">
        <v>47735</v>
      </c>
      <c r="C3915">
        <f t="shared" si="732"/>
        <v>2030</v>
      </c>
      <c r="D3915">
        <f t="shared" si="733"/>
        <v>9</v>
      </c>
      <c r="E3915" t="str">
        <f t="shared" si="734"/>
        <v>September</v>
      </c>
      <c r="F3915" s="6" t="str">
        <f t="shared" si="735"/>
        <v>Sep-30</v>
      </c>
      <c r="G3915">
        <f t="shared" si="736"/>
        <v>2</v>
      </c>
      <c r="H3915" t="str">
        <f t="shared" si="737"/>
        <v>Monday</v>
      </c>
      <c r="I3915" t="str">
        <f>VLOOKUP(Table1[[#This Row],[Month Num]],Table2[],2,TRUE)</f>
        <v>Q2</v>
      </c>
      <c r="J3915" t="str">
        <f t="shared" ref="J3915:J3978" si="738">TEXT(B3915,"MMM")</f>
        <v>Sep</v>
      </c>
      <c r="K3915" s="5" t="str">
        <f t="shared" ref="K3915:K3978" si="739">LEFT(E3915,1)</f>
        <v>S</v>
      </c>
      <c r="L3915" t="str">
        <f t="shared" ref="L3915:L3978" si="740">TEXT(B3915,"MM")</f>
        <v>09</v>
      </c>
      <c r="M3915" t="str">
        <f t="shared" ref="M3915:M3978" si="741">TEXT(B3915,"ddd")</f>
        <v>Mon</v>
      </c>
      <c r="N3915" t="str">
        <f t="shared" ref="N3915:N3978" si="742">TEXT(B3915,"dd")</f>
        <v>09</v>
      </c>
      <c r="O3915" t="str">
        <f t="shared" ref="O3915:O3978" si="743">LEFT(H3915,1)</f>
        <v>M</v>
      </c>
    </row>
    <row r="3916" spans="2:15" x14ac:dyDescent="0.25">
      <c r="B3916" s="5">
        <v>47736</v>
      </c>
      <c r="C3916">
        <f t="shared" si="732"/>
        <v>2030</v>
      </c>
      <c r="D3916">
        <f t="shared" si="733"/>
        <v>9</v>
      </c>
      <c r="E3916" t="str">
        <f t="shared" si="734"/>
        <v>September</v>
      </c>
      <c r="F3916" s="6" t="str">
        <f t="shared" si="735"/>
        <v>Sep-30</v>
      </c>
      <c r="G3916">
        <f t="shared" si="736"/>
        <v>3</v>
      </c>
      <c r="H3916" t="str">
        <f t="shared" si="737"/>
        <v>Tuesday</v>
      </c>
      <c r="I3916" t="str">
        <f>VLOOKUP(Table1[[#This Row],[Month Num]],Table2[],2,TRUE)</f>
        <v>Q2</v>
      </c>
      <c r="J3916" t="str">
        <f t="shared" si="738"/>
        <v>Sep</v>
      </c>
      <c r="K3916" s="5" t="str">
        <f t="shared" si="739"/>
        <v>S</v>
      </c>
      <c r="L3916" t="str">
        <f t="shared" si="740"/>
        <v>09</v>
      </c>
      <c r="M3916" t="str">
        <f t="shared" si="741"/>
        <v>Tue</v>
      </c>
      <c r="N3916" t="str">
        <f t="shared" si="742"/>
        <v>10</v>
      </c>
      <c r="O3916" t="str">
        <f t="shared" si="743"/>
        <v>T</v>
      </c>
    </row>
    <row r="3917" spans="2:15" x14ac:dyDescent="0.25">
      <c r="B3917" s="5">
        <v>47737</v>
      </c>
      <c r="C3917">
        <f t="shared" si="732"/>
        <v>2030</v>
      </c>
      <c r="D3917">
        <f t="shared" si="733"/>
        <v>9</v>
      </c>
      <c r="E3917" t="str">
        <f t="shared" si="734"/>
        <v>September</v>
      </c>
      <c r="F3917" s="6" t="str">
        <f t="shared" si="735"/>
        <v>Sep-30</v>
      </c>
      <c r="G3917">
        <f t="shared" si="736"/>
        <v>4</v>
      </c>
      <c r="H3917" t="str">
        <f t="shared" si="737"/>
        <v>Wednesday</v>
      </c>
      <c r="I3917" t="str">
        <f>VLOOKUP(Table1[[#This Row],[Month Num]],Table2[],2,TRUE)</f>
        <v>Q2</v>
      </c>
      <c r="J3917" t="str">
        <f t="shared" si="738"/>
        <v>Sep</v>
      </c>
      <c r="K3917" s="5" t="str">
        <f t="shared" si="739"/>
        <v>S</v>
      </c>
      <c r="L3917" t="str">
        <f t="shared" si="740"/>
        <v>09</v>
      </c>
      <c r="M3917" t="str">
        <f t="shared" si="741"/>
        <v>Wed</v>
      </c>
      <c r="N3917" t="str">
        <f t="shared" si="742"/>
        <v>11</v>
      </c>
      <c r="O3917" t="str">
        <f t="shared" si="743"/>
        <v>W</v>
      </c>
    </row>
    <row r="3918" spans="2:15" x14ac:dyDescent="0.25">
      <c r="B3918" s="5">
        <v>47738</v>
      </c>
      <c r="C3918">
        <f t="shared" si="732"/>
        <v>2030</v>
      </c>
      <c r="D3918">
        <f t="shared" si="733"/>
        <v>9</v>
      </c>
      <c r="E3918" t="str">
        <f t="shared" si="734"/>
        <v>September</v>
      </c>
      <c r="F3918" s="6" t="str">
        <f t="shared" si="735"/>
        <v>Sep-30</v>
      </c>
      <c r="G3918">
        <f t="shared" si="736"/>
        <v>5</v>
      </c>
      <c r="H3918" t="str">
        <f t="shared" si="737"/>
        <v>Thursday</v>
      </c>
      <c r="I3918" t="str">
        <f>VLOOKUP(Table1[[#This Row],[Month Num]],Table2[],2,TRUE)</f>
        <v>Q2</v>
      </c>
      <c r="J3918" t="str">
        <f t="shared" si="738"/>
        <v>Sep</v>
      </c>
      <c r="K3918" s="5" t="str">
        <f t="shared" si="739"/>
        <v>S</v>
      </c>
      <c r="L3918" t="str">
        <f t="shared" si="740"/>
        <v>09</v>
      </c>
      <c r="M3918" t="str">
        <f t="shared" si="741"/>
        <v>Thu</v>
      </c>
      <c r="N3918" t="str">
        <f t="shared" si="742"/>
        <v>12</v>
      </c>
      <c r="O3918" t="str">
        <f t="shared" si="743"/>
        <v>T</v>
      </c>
    </row>
    <row r="3919" spans="2:15" x14ac:dyDescent="0.25">
      <c r="B3919" s="5">
        <v>47739</v>
      </c>
      <c r="C3919">
        <f t="shared" si="732"/>
        <v>2030</v>
      </c>
      <c r="D3919">
        <f t="shared" si="733"/>
        <v>9</v>
      </c>
      <c r="E3919" t="str">
        <f t="shared" si="734"/>
        <v>September</v>
      </c>
      <c r="F3919" s="6" t="str">
        <f t="shared" si="735"/>
        <v>Sep-30</v>
      </c>
      <c r="G3919">
        <f t="shared" si="736"/>
        <v>6</v>
      </c>
      <c r="H3919" t="str">
        <f t="shared" si="737"/>
        <v>Friday</v>
      </c>
      <c r="I3919" t="str">
        <f>VLOOKUP(Table1[[#This Row],[Month Num]],Table2[],2,TRUE)</f>
        <v>Q2</v>
      </c>
      <c r="J3919" t="str">
        <f t="shared" si="738"/>
        <v>Sep</v>
      </c>
      <c r="K3919" s="5" t="str">
        <f t="shared" si="739"/>
        <v>S</v>
      </c>
      <c r="L3919" t="str">
        <f t="shared" si="740"/>
        <v>09</v>
      </c>
      <c r="M3919" t="str">
        <f t="shared" si="741"/>
        <v>Fri</v>
      </c>
      <c r="N3919" t="str">
        <f t="shared" si="742"/>
        <v>13</v>
      </c>
      <c r="O3919" t="str">
        <f t="shared" si="743"/>
        <v>F</v>
      </c>
    </row>
    <row r="3920" spans="2:15" x14ac:dyDescent="0.25">
      <c r="B3920" s="5">
        <v>47740</v>
      </c>
      <c r="C3920">
        <f t="shared" si="732"/>
        <v>2030</v>
      </c>
      <c r="D3920">
        <f t="shared" si="733"/>
        <v>9</v>
      </c>
      <c r="E3920" t="str">
        <f t="shared" si="734"/>
        <v>September</v>
      </c>
      <c r="F3920" s="6" t="str">
        <f t="shared" si="735"/>
        <v>Sep-30</v>
      </c>
      <c r="G3920">
        <f t="shared" si="736"/>
        <v>7</v>
      </c>
      <c r="H3920" t="str">
        <f t="shared" si="737"/>
        <v>Saturday</v>
      </c>
      <c r="I3920" t="str">
        <f>VLOOKUP(Table1[[#This Row],[Month Num]],Table2[],2,TRUE)</f>
        <v>Q2</v>
      </c>
      <c r="J3920" t="str">
        <f t="shared" si="738"/>
        <v>Sep</v>
      </c>
      <c r="K3920" s="5" t="str">
        <f t="shared" si="739"/>
        <v>S</v>
      </c>
      <c r="L3920" t="str">
        <f t="shared" si="740"/>
        <v>09</v>
      </c>
      <c r="M3920" t="str">
        <f t="shared" si="741"/>
        <v>Sat</v>
      </c>
      <c r="N3920" t="str">
        <f t="shared" si="742"/>
        <v>14</v>
      </c>
      <c r="O3920" t="str">
        <f t="shared" si="743"/>
        <v>S</v>
      </c>
    </row>
    <row r="3921" spans="2:15" x14ac:dyDescent="0.25">
      <c r="B3921" s="5">
        <v>47741</v>
      </c>
      <c r="C3921">
        <f t="shared" ref="C3921:C3984" si="744">YEAR(B3921)</f>
        <v>2030</v>
      </c>
      <c r="D3921">
        <f t="shared" ref="D3921:D3984" si="745">MONTH(B3921)</f>
        <v>9</v>
      </c>
      <c r="E3921" t="str">
        <f t="shared" ref="E3921:E3984" si="746">TEXT(B3921,"MMMM")</f>
        <v>September</v>
      </c>
      <c r="F3921" s="6" t="str">
        <f t="shared" ref="F3921:F3984" si="747">TEXT(B3921,"mmm-yy")</f>
        <v>Sep-30</v>
      </c>
      <c r="G3921">
        <f t="shared" ref="G3921:G3984" si="748">WEEKDAY(B3921)</f>
        <v>1</v>
      </c>
      <c r="H3921" t="str">
        <f t="shared" ref="H3921:H3984" si="749">TEXT(B3921,"dddd")</f>
        <v>Sunday</v>
      </c>
      <c r="I3921" t="str">
        <f>VLOOKUP(Table1[[#This Row],[Month Num]],Table2[],2,TRUE)</f>
        <v>Q2</v>
      </c>
      <c r="J3921" t="str">
        <f t="shared" si="738"/>
        <v>Sep</v>
      </c>
      <c r="K3921" s="5" t="str">
        <f t="shared" si="739"/>
        <v>S</v>
      </c>
      <c r="L3921" t="str">
        <f t="shared" si="740"/>
        <v>09</v>
      </c>
      <c r="M3921" t="str">
        <f t="shared" si="741"/>
        <v>Sun</v>
      </c>
      <c r="N3921" t="str">
        <f t="shared" si="742"/>
        <v>15</v>
      </c>
      <c r="O3921" t="str">
        <f t="shared" si="743"/>
        <v>S</v>
      </c>
    </row>
    <row r="3922" spans="2:15" x14ac:dyDescent="0.25">
      <c r="B3922" s="5">
        <v>47742</v>
      </c>
      <c r="C3922">
        <f t="shared" si="744"/>
        <v>2030</v>
      </c>
      <c r="D3922">
        <f t="shared" si="745"/>
        <v>9</v>
      </c>
      <c r="E3922" t="str">
        <f t="shared" si="746"/>
        <v>September</v>
      </c>
      <c r="F3922" s="6" t="str">
        <f t="shared" si="747"/>
        <v>Sep-30</v>
      </c>
      <c r="G3922">
        <f t="shared" si="748"/>
        <v>2</v>
      </c>
      <c r="H3922" t="str">
        <f t="shared" si="749"/>
        <v>Monday</v>
      </c>
      <c r="I3922" t="str">
        <f>VLOOKUP(Table1[[#This Row],[Month Num]],Table2[],2,TRUE)</f>
        <v>Q2</v>
      </c>
      <c r="J3922" t="str">
        <f t="shared" si="738"/>
        <v>Sep</v>
      </c>
      <c r="K3922" s="5" t="str">
        <f t="shared" si="739"/>
        <v>S</v>
      </c>
      <c r="L3922" t="str">
        <f t="shared" si="740"/>
        <v>09</v>
      </c>
      <c r="M3922" t="str">
        <f t="shared" si="741"/>
        <v>Mon</v>
      </c>
      <c r="N3922" t="str">
        <f t="shared" si="742"/>
        <v>16</v>
      </c>
      <c r="O3922" t="str">
        <f t="shared" si="743"/>
        <v>M</v>
      </c>
    </row>
    <row r="3923" spans="2:15" x14ac:dyDescent="0.25">
      <c r="B3923" s="5">
        <v>47743</v>
      </c>
      <c r="C3923">
        <f t="shared" si="744"/>
        <v>2030</v>
      </c>
      <c r="D3923">
        <f t="shared" si="745"/>
        <v>9</v>
      </c>
      <c r="E3923" t="str">
        <f t="shared" si="746"/>
        <v>September</v>
      </c>
      <c r="F3923" s="6" t="str">
        <f t="shared" si="747"/>
        <v>Sep-30</v>
      </c>
      <c r="G3923">
        <f t="shared" si="748"/>
        <v>3</v>
      </c>
      <c r="H3923" t="str">
        <f t="shared" si="749"/>
        <v>Tuesday</v>
      </c>
      <c r="I3923" t="str">
        <f>VLOOKUP(Table1[[#This Row],[Month Num]],Table2[],2,TRUE)</f>
        <v>Q2</v>
      </c>
      <c r="J3923" t="str">
        <f t="shared" si="738"/>
        <v>Sep</v>
      </c>
      <c r="K3923" s="5" t="str">
        <f t="shared" si="739"/>
        <v>S</v>
      </c>
      <c r="L3923" t="str">
        <f t="shared" si="740"/>
        <v>09</v>
      </c>
      <c r="M3923" t="str">
        <f t="shared" si="741"/>
        <v>Tue</v>
      </c>
      <c r="N3923" t="str">
        <f t="shared" si="742"/>
        <v>17</v>
      </c>
      <c r="O3923" t="str">
        <f t="shared" si="743"/>
        <v>T</v>
      </c>
    </row>
    <row r="3924" spans="2:15" x14ac:dyDescent="0.25">
      <c r="B3924" s="5">
        <v>47744</v>
      </c>
      <c r="C3924">
        <f t="shared" si="744"/>
        <v>2030</v>
      </c>
      <c r="D3924">
        <f t="shared" si="745"/>
        <v>9</v>
      </c>
      <c r="E3924" t="str">
        <f t="shared" si="746"/>
        <v>September</v>
      </c>
      <c r="F3924" s="6" t="str">
        <f t="shared" si="747"/>
        <v>Sep-30</v>
      </c>
      <c r="G3924">
        <f t="shared" si="748"/>
        <v>4</v>
      </c>
      <c r="H3924" t="str">
        <f t="shared" si="749"/>
        <v>Wednesday</v>
      </c>
      <c r="I3924" t="str">
        <f>VLOOKUP(Table1[[#This Row],[Month Num]],Table2[],2,TRUE)</f>
        <v>Q2</v>
      </c>
      <c r="J3924" t="str">
        <f t="shared" si="738"/>
        <v>Sep</v>
      </c>
      <c r="K3924" s="5" t="str">
        <f t="shared" si="739"/>
        <v>S</v>
      </c>
      <c r="L3924" t="str">
        <f t="shared" si="740"/>
        <v>09</v>
      </c>
      <c r="M3924" t="str">
        <f t="shared" si="741"/>
        <v>Wed</v>
      </c>
      <c r="N3924" t="str">
        <f t="shared" si="742"/>
        <v>18</v>
      </c>
      <c r="O3924" t="str">
        <f t="shared" si="743"/>
        <v>W</v>
      </c>
    </row>
    <row r="3925" spans="2:15" x14ac:dyDescent="0.25">
      <c r="B3925" s="5">
        <v>47745</v>
      </c>
      <c r="C3925">
        <f t="shared" si="744"/>
        <v>2030</v>
      </c>
      <c r="D3925">
        <f t="shared" si="745"/>
        <v>9</v>
      </c>
      <c r="E3925" t="str">
        <f t="shared" si="746"/>
        <v>September</v>
      </c>
      <c r="F3925" s="6" t="str">
        <f t="shared" si="747"/>
        <v>Sep-30</v>
      </c>
      <c r="G3925">
        <f t="shared" si="748"/>
        <v>5</v>
      </c>
      <c r="H3925" t="str">
        <f t="shared" si="749"/>
        <v>Thursday</v>
      </c>
      <c r="I3925" t="str">
        <f>VLOOKUP(Table1[[#This Row],[Month Num]],Table2[],2,TRUE)</f>
        <v>Q2</v>
      </c>
      <c r="J3925" t="str">
        <f t="shared" si="738"/>
        <v>Sep</v>
      </c>
      <c r="K3925" s="5" t="str">
        <f t="shared" si="739"/>
        <v>S</v>
      </c>
      <c r="L3925" t="str">
        <f t="shared" si="740"/>
        <v>09</v>
      </c>
      <c r="M3925" t="str">
        <f t="shared" si="741"/>
        <v>Thu</v>
      </c>
      <c r="N3925" t="str">
        <f t="shared" si="742"/>
        <v>19</v>
      </c>
      <c r="O3925" t="str">
        <f t="shared" si="743"/>
        <v>T</v>
      </c>
    </row>
    <row r="3926" spans="2:15" x14ac:dyDescent="0.25">
      <c r="B3926" s="5">
        <v>47746</v>
      </c>
      <c r="C3926">
        <f t="shared" si="744"/>
        <v>2030</v>
      </c>
      <c r="D3926">
        <f t="shared" si="745"/>
        <v>9</v>
      </c>
      <c r="E3926" t="str">
        <f t="shared" si="746"/>
        <v>September</v>
      </c>
      <c r="F3926" s="6" t="str">
        <f t="shared" si="747"/>
        <v>Sep-30</v>
      </c>
      <c r="G3926">
        <f t="shared" si="748"/>
        <v>6</v>
      </c>
      <c r="H3926" t="str">
        <f t="shared" si="749"/>
        <v>Friday</v>
      </c>
      <c r="I3926" t="str">
        <f>VLOOKUP(Table1[[#This Row],[Month Num]],Table2[],2,TRUE)</f>
        <v>Q2</v>
      </c>
      <c r="J3926" t="str">
        <f t="shared" si="738"/>
        <v>Sep</v>
      </c>
      <c r="K3926" s="5" t="str">
        <f t="shared" si="739"/>
        <v>S</v>
      </c>
      <c r="L3926" t="str">
        <f t="shared" si="740"/>
        <v>09</v>
      </c>
      <c r="M3926" t="str">
        <f t="shared" si="741"/>
        <v>Fri</v>
      </c>
      <c r="N3926" t="str">
        <f t="shared" si="742"/>
        <v>20</v>
      </c>
      <c r="O3926" t="str">
        <f t="shared" si="743"/>
        <v>F</v>
      </c>
    </row>
    <row r="3927" spans="2:15" x14ac:dyDescent="0.25">
      <c r="B3927" s="5">
        <v>47747</v>
      </c>
      <c r="C3927">
        <f t="shared" si="744"/>
        <v>2030</v>
      </c>
      <c r="D3927">
        <f t="shared" si="745"/>
        <v>9</v>
      </c>
      <c r="E3927" t="str">
        <f t="shared" si="746"/>
        <v>September</v>
      </c>
      <c r="F3927" s="6" t="str">
        <f t="shared" si="747"/>
        <v>Sep-30</v>
      </c>
      <c r="G3927">
        <f t="shared" si="748"/>
        <v>7</v>
      </c>
      <c r="H3927" t="str">
        <f t="shared" si="749"/>
        <v>Saturday</v>
      </c>
      <c r="I3927" t="str">
        <f>VLOOKUP(Table1[[#This Row],[Month Num]],Table2[],2,TRUE)</f>
        <v>Q2</v>
      </c>
      <c r="J3927" t="str">
        <f t="shared" si="738"/>
        <v>Sep</v>
      </c>
      <c r="K3927" s="5" t="str">
        <f t="shared" si="739"/>
        <v>S</v>
      </c>
      <c r="L3927" t="str">
        <f t="shared" si="740"/>
        <v>09</v>
      </c>
      <c r="M3927" t="str">
        <f t="shared" si="741"/>
        <v>Sat</v>
      </c>
      <c r="N3927" t="str">
        <f t="shared" si="742"/>
        <v>21</v>
      </c>
      <c r="O3927" t="str">
        <f t="shared" si="743"/>
        <v>S</v>
      </c>
    </row>
    <row r="3928" spans="2:15" x14ac:dyDescent="0.25">
      <c r="B3928" s="5">
        <v>47748</v>
      </c>
      <c r="C3928">
        <f t="shared" si="744"/>
        <v>2030</v>
      </c>
      <c r="D3928">
        <f t="shared" si="745"/>
        <v>9</v>
      </c>
      <c r="E3928" t="str">
        <f t="shared" si="746"/>
        <v>September</v>
      </c>
      <c r="F3928" s="6" t="str">
        <f t="shared" si="747"/>
        <v>Sep-30</v>
      </c>
      <c r="G3928">
        <f t="shared" si="748"/>
        <v>1</v>
      </c>
      <c r="H3928" t="str">
        <f t="shared" si="749"/>
        <v>Sunday</v>
      </c>
      <c r="I3928" t="str">
        <f>VLOOKUP(Table1[[#This Row],[Month Num]],Table2[],2,TRUE)</f>
        <v>Q2</v>
      </c>
      <c r="J3928" t="str">
        <f t="shared" si="738"/>
        <v>Sep</v>
      </c>
      <c r="K3928" s="5" t="str">
        <f t="shared" si="739"/>
        <v>S</v>
      </c>
      <c r="L3928" t="str">
        <f t="shared" si="740"/>
        <v>09</v>
      </c>
      <c r="M3928" t="str">
        <f t="shared" si="741"/>
        <v>Sun</v>
      </c>
      <c r="N3928" t="str">
        <f t="shared" si="742"/>
        <v>22</v>
      </c>
      <c r="O3928" t="str">
        <f t="shared" si="743"/>
        <v>S</v>
      </c>
    </row>
    <row r="3929" spans="2:15" x14ac:dyDescent="0.25">
      <c r="B3929" s="5">
        <v>47749</v>
      </c>
      <c r="C3929">
        <f t="shared" si="744"/>
        <v>2030</v>
      </c>
      <c r="D3929">
        <f t="shared" si="745"/>
        <v>9</v>
      </c>
      <c r="E3929" t="str">
        <f t="shared" si="746"/>
        <v>September</v>
      </c>
      <c r="F3929" s="6" t="str">
        <f t="shared" si="747"/>
        <v>Sep-30</v>
      </c>
      <c r="G3929">
        <f t="shared" si="748"/>
        <v>2</v>
      </c>
      <c r="H3929" t="str">
        <f t="shared" si="749"/>
        <v>Monday</v>
      </c>
      <c r="I3929" t="str">
        <f>VLOOKUP(Table1[[#This Row],[Month Num]],Table2[],2,TRUE)</f>
        <v>Q2</v>
      </c>
      <c r="J3929" t="str">
        <f t="shared" si="738"/>
        <v>Sep</v>
      </c>
      <c r="K3929" s="5" t="str">
        <f t="shared" si="739"/>
        <v>S</v>
      </c>
      <c r="L3929" t="str">
        <f t="shared" si="740"/>
        <v>09</v>
      </c>
      <c r="M3929" t="str">
        <f t="shared" si="741"/>
        <v>Mon</v>
      </c>
      <c r="N3929" t="str">
        <f t="shared" si="742"/>
        <v>23</v>
      </c>
      <c r="O3929" t="str">
        <f t="shared" si="743"/>
        <v>M</v>
      </c>
    </row>
    <row r="3930" spans="2:15" x14ac:dyDescent="0.25">
      <c r="B3930" s="5">
        <v>47750</v>
      </c>
      <c r="C3930">
        <f t="shared" si="744"/>
        <v>2030</v>
      </c>
      <c r="D3930">
        <f t="shared" si="745"/>
        <v>9</v>
      </c>
      <c r="E3930" t="str">
        <f t="shared" si="746"/>
        <v>September</v>
      </c>
      <c r="F3930" s="6" t="str">
        <f t="shared" si="747"/>
        <v>Sep-30</v>
      </c>
      <c r="G3930">
        <f t="shared" si="748"/>
        <v>3</v>
      </c>
      <c r="H3930" t="str">
        <f t="shared" si="749"/>
        <v>Tuesday</v>
      </c>
      <c r="I3930" t="str">
        <f>VLOOKUP(Table1[[#This Row],[Month Num]],Table2[],2,TRUE)</f>
        <v>Q2</v>
      </c>
      <c r="J3930" t="str">
        <f t="shared" si="738"/>
        <v>Sep</v>
      </c>
      <c r="K3930" s="5" t="str">
        <f t="shared" si="739"/>
        <v>S</v>
      </c>
      <c r="L3930" t="str">
        <f t="shared" si="740"/>
        <v>09</v>
      </c>
      <c r="M3930" t="str">
        <f t="shared" si="741"/>
        <v>Tue</v>
      </c>
      <c r="N3930" t="str">
        <f t="shared" si="742"/>
        <v>24</v>
      </c>
      <c r="O3930" t="str">
        <f t="shared" si="743"/>
        <v>T</v>
      </c>
    </row>
    <row r="3931" spans="2:15" x14ac:dyDescent="0.25">
      <c r="B3931" s="5">
        <v>47751</v>
      </c>
      <c r="C3931">
        <f t="shared" si="744"/>
        <v>2030</v>
      </c>
      <c r="D3931">
        <f t="shared" si="745"/>
        <v>9</v>
      </c>
      <c r="E3931" t="str">
        <f t="shared" si="746"/>
        <v>September</v>
      </c>
      <c r="F3931" s="6" t="str">
        <f t="shared" si="747"/>
        <v>Sep-30</v>
      </c>
      <c r="G3931">
        <f t="shared" si="748"/>
        <v>4</v>
      </c>
      <c r="H3931" t="str">
        <f t="shared" si="749"/>
        <v>Wednesday</v>
      </c>
      <c r="I3931" t="str">
        <f>VLOOKUP(Table1[[#This Row],[Month Num]],Table2[],2,TRUE)</f>
        <v>Q2</v>
      </c>
      <c r="J3931" t="str">
        <f t="shared" si="738"/>
        <v>Sep</v>
      </c>
      <c r="K3931" s="5" t="str">
        <f t="shared" si="739"/>
        <v>S</v>
      </c>
      <c r="L3931" t="str">
        <f t="shared" si="740"/>
        <v>09</v>
      </c>
      <c r="M3931" t="str">
        <f t="shared" si="741"/>
        <v>Wed</v>
      </c>
      <c r="N3931" t="str">
        <f t="shared" si="742"/>
        <v>25</v>
      </c>
      <c r="O3931" t="str">
        <f t="shared" si="743"/>
        <v>W</v>
      </c>
    </row>
    <row r="3932" spans="2:15" x14ac:dyDescent="0.25">
      <c r="B3932" s="5">
        <v>47752</v>
      </c>
      <c r="C3932">
        <f t="shared" si="744"/>
        <v>2030</v>
      </c>
      <c r="D3932">
        <f t="shared" si="745"/>
        <v>9</v>
      </c>
      <c r="E3932" t="str">
        <f t="shared" si="746"/>
        <v>September</v>
      </c>
      <c r="F3932" s="6" t="str">
        <f t="shared" si="747"/>
        <v>Sep-30</v>
      </c>
      <c r="G3932">
        <f t="shared" si="748"/>
        <v>5</v>
      </c>
      <c r="H3932" t="str">
        <f t="shared" si="749"/>
        <v>Thursday</v>
      </c>
      <c r="I3932" t="str">
        <f>VLOOKUP(Table1[[#This Row],[Month Num]],Table2[],2,TRUE)</f>
        <v>Q2</v>
      </c>
      <c r="J3932" t="str">
        <f t="shared" si="738"/>
        <v>Sep</v>
      </c>
      <c r="K3932" s="5" t="str">
        <f t="shared" si="739"/>
        <v>S</v>
      </c>
      <c r="L3932" t="str">
        <f t="shared" si="740"/>
        <v>09</v>
      </c>
      <c r="M3932" t="str">
        <f t="shared" si="741"/>
        <v>Thu</v>
      </c>
      <c r="N3932" t="str">
        <f t="shared" si="742"/>
        <v>26</v>
      </c>
      <c r="O3932" t="str">
        <f t="shared" si="743"/>
        <v>T</v>
      </c>
    </row>
    <row r="3933" spans="2:15" x14ac:dyDescent="0.25">
      <c r="B3933" s="5">
        <v>47753</v>
      </c>
      <c r="C3933">
        <f t="shared" si="744"/>
        <v>2030</v>
      </c>
      <c r="D3933">
        <f t="shared" si="745"/>
        <v>9</v>
      </c>
      <c r="E3933" t="str">
        <f t="shared" si="746"/>
        <v>September</v>
      </c>
      <c r="F3933" s="6" t="str">
        <f t="shared" si="747"/>
        <v>Sep-30</v>
      </c>
      <c r="G3933">
        <f t="shared" si="748"/>
        <v>6</v>
      </c>
      <c r="H3933" t="str">
        <f t="shared" si="749"/>
        <v>Friday</v>
      </c>
      <c r="I3933" t="str">
        <f>VLOOKUP(Table1[[#This Row],[Month Num]],Table2[],2,TRUE)</f>
        <v>Q2</v>
      </c>
      <c r="J3933" t="str">
        <f t="shared" si="738"/>
        <v>Sep</v>
      </c>
      <c r="K3933" s="5" t="str">
        <f t="shared" si="739"/>
        <v>S</v>
      </c>
      <c r="L3933" t="str">
        <f t="shared" si="740"/>
        <v>09</v>
      </c>
      <c r="M3933" t="str">
        <f t="shared" si="741"/>
        <v>Fri</v>
      </c>
      <c r="N3933" t="str">
        <f t="shared" si="742"/>
        <v>27</v>
      </c>
      <c r="O3933" t="str">
        <f t="shared" si="743"/>
        <v>F</v>
      </c>
    </row>
    <row r="3934" spans="2:15" x14ac:dyDescent="0.25">
      <c r="B3934" s="5">
        <v>47754</v>
      </c>
      <c r="C3934">
        <f t="shared" si="744"/>
        <v>2030</v>
      </c>
      <c r="D3934">
        <f t="shared" si="745"/>
        <v>9</v>
      </c>
      <c r="E3934" t="str">
        <f t="shared" si="746"/>
        <v>September</v>
      </c>
      <c r="F3934" s="6" t="str">
        <f t="shared" si="747"/>
        <v>Sep-30</v>
      </c>
      <c r="G3934">
        <f t="shared" si="748"/>
        <v>7</v>
      </c>
      <c r="H3934" t="str">
        <f t="shared" si="749"/>
        <v>Saturday</v>
      </c>
      <c r="I3934" t="str">
        <f>VLOOKUP(Table1[[#This Row],[Month Num]],Table2[],2,TRUE)</f>
        <v>Q2</v>
      </c>
      <c r="J3934" t="str">
        <f t="shared" si="738"/>
        <v>Sep</v>
      </c>
      <c r="K3934" s="5" t="str">
        <f t="shared" si="739"/>
        <v>S</v>
      </c>
      <c r="L3934" t="str">
        <f t="shared" si="740"/>
        <v>09</v>
      </c>
      <c r="M3934" t="str">
        <f t="shared" si="741"/>
        <v>Sat</v>
      </c>
      <c r="N3934" t="str">
        <f t="shared" si="742"/>
        <v>28</v>
      </c>
      <c r="O3934" t="str">
        <f t="shared" si="743"/>
        <v>S</v>
      </c>
    </row>
    <row r="3935" spans="2:15" x14ac:dyDescent="0.25">
      <c r="B3935" s="5">
        <v>47755</v>
      </c>
      <c r="C3935">
        <f t="shared" si="744"/>
        <v>2030</v>
      </c>
      <c r="D3935">
        <f t="shared" si="745"/>
        <v>9</v>
      </c>
      <c r="E3935" t="str">
        <f t="shared" si="746"/>
        <v>September</v>
      </c>
      <c r="F3935" s="6" t="str">
        <f t="shared" si="747"/>
        <v>Sep-30</v>
      </c>
      <c r="G3935">
        <f t="shared" si="748"/>
        <v>1</v>
      </c>
      <c r="H3935" t="str">
        <f t="shared" si="749"/>
        <v>Sunday</v>
      </c>
      <c r="I3935" t="str">
        <f>VLOOKUP(Table1[[#This Row],[Month Num]],Table2[],2,TRUE)</f>
        <v>Q2</v>
      </c>
      <c r="J3935" t="str">
        <f t="shared" si="738"/>
        <v>Sep</v>
      </c>
      <c r="K3935" s="5" t="str">
        <f t="shared" si="739"/>
        <v>S</v>
      </c>
      <c r="L3935" t="str">
        <f t="shared" si="740"/>
        <v>09</v>
      </c>
      <c r="M3935" t="str">
        <f t="shared" si="741"/>
        <v>Sun</v>
      </c>
      <c r="N3935" t="str">
        <f t="shared" si="742"/>
        <v>29</v>
      </c>
      <c r="O3935" t="str">
        <f t="shared" si="743"/>
        <v>S</v>
      </c>
    </row>
    <row r="3936" spans="2:15" x14ac:dyDescent="0.25">
      <c r="B3936" s="5">
        <v>47756</v>
      </c>
      <c r="C3936">
        <f t="shared" si="744"/>
        <v>2030</v>
      </c>
      <c r="D3936">
        <f t="shared" si="745"/>
        <v>9</v>
      </c>
      <c r="E3936" t="str">
        <f t="shared" si="746"/>
        <v>September</v>
      </c>
      <c r="F3936" s="6" t="str">
        <f t="shared" si="747"/>
        <v>Sep-30</v>
      </c>
      <c r="G3936">
        <f t="shared" si="748"/>
        <v>2</v>
      </c>
      <c r="H3936" t="str">
        <f t="shared" si="749"/>
        <v>Monday</v>
      </c>
      <c r="I3936" t="str">
        <f>VLOOKUP(Table1[[#This Row],[Month Num]],Table2[],2,TRUE)</f>
        <v>Q2</v>
      </c>
      <c r="J3936" t="str">
        <f t="shared" si="738"/>
        <v>Sep</v>
      </c>
      <c r="K3936" s="5" t="str">
        <f t="shared" si="739"/>
        <v>S</v>
      </c>
      <c r="L3936" t="str">
        <f t="shared" si="740"/>
        <v>09</v>
      </c>
      <c r="M3936" t="str">
        <f t="shared" si="741"/>
        <v>Mon</v>
      </c>
      <c r="N3936" t="str">
        <f t="shared" si="742"/>
        <v>30</v>
      </c>
      <c r="O3936" t="str">
        <f t="shared" si="743"/>
        <v>M</v>
      </c>
    </row>
    <row r="3937" spans="2:15" x14ac:dyDescent="0.25">
      <c r="B3937" s="5">
        <v>47757</v>
      </c>
      <c r="C3937">
        <f t="shared" si="744"/>
        <v>2030</v>
      </c>
      <c r="D3937">
        <f t="shared" si="745"/>
        <v>10</v>
      </c>
      <c r="E3937" t="str">
        <f t="shared" si="746"/>
        <v>October</v>
      </c>
      <c r="F3937" s="6" t="str">
        <f t="shared" si="747"/>
        <v>Oct-30</v>
      </c>
      <c r="G3937">
        <f t="shared" si="748"/>
        <v>3</v>
      </c>
      <c r="H3937" t="str">
        <f t="shared" si="749"/>
        <v>Tuesday</v>
      </c>
      <c r="I3937" t="str">
        <f>VLOOKUP(Table1[[#This Row],[Month Num]],Table2[],2,TRUE)</f>
        <v>Q2</v>
      </c>
      <c r="J3937" t="str">
        <f t="shared" si="738"/>
        <v>Oct</v>
      </c>
      <c r="K3937" s="5" t="str">
        <f t="shared" si="739"/>
        <v>O</v>
      </c>
      <c r="L3937" t="str">
        <f t="shared" si="740"/>
        <v>10</v>
      </c>
      <c r="M3937" t="str">
        <f t="shared" si="741"/>
        <v>Tue</v>
      </c>
      <c r="N3937" t="str">
        <f t="shared" si="742"/>
        <v>01</v>
      </c>
      <c r="O3937" t="str">
        <f t="shared" si="743"/>
        <v>T</v>
      </c>
    </row>
    <row r="3938" spans="2:15" x14ac:dyDescent="0.25">
      <c r="B3938" s="5">
        <v>47758</v>
      </c>
      <c r="C3938">
        <f t="shared" si="744"/>
        <v>2030</v>
      </c>
      <c r="D3938">
        <f t="shared" si="745"/>
        <v>10</v>
      </c>
      <c r="E3938" t="str">
        <f t="shared" si="746"/>
        <v>October</v>
      </c>
      <c r="F3938" s="6" t="str">
        <f t="shared" si="747"/>
        <v>Oct-30</v>
      </c>
      <c r="G3938">
        <f t="shared" si="748"/>
        <v>4</v>
      </c>
      <c r="H3938" t="str">
        <f t="shared" si="749"/>
        <v>Wednesday</v>
      </c>
      <c r="I3938" t="str">
        <f>VLOOKUP(Table1[[#This Row],[Month Num]],Table2[],2,TRUE)</f>
        <v>Q2</v>
      </c>
      <c r="J3938" t="str">
        <f t="shared" si="738"/>
        <v>Oct</v>
      </c>
      <c r="K3938" s="5" t="str">
        <f t="shared" si="739"/>
        <v>O</v>
      </c>
      <c r="L3938" t="str">
        <f t="shared" si="740"/>
        <v>10</v>
      </c>
      <c r="M3938" t="str">
        <f t="shared" si="741"/>
        <v>Wed</v>
      </c>
      <c r="N3938" t="str">
        <f t="shared" si="742"/>
        <v>02</v>
      </c>
      <c r="O3938" t="str">
        <f t="shared" si="743"/>
        <v>W</v>
      </c>
    </row>
    <row r="3939" spans="2:15" x14ac:dyDescent="0.25">
      <c r="B3939" s="5">
        <v>47759</v>
      </c>
      <c r="C3939">
        <f t="shared" si="744"/>
        <v>2030</v>
      </c>
      <c r="D3939">
        <f t="shared" si="745"/>
        <v>10</v>
      </c>
      <c r="E3939" t="str">
        <f t="shared" si="746"/>
        <v>October</v>
      </c>
      <c r="F3939" s="6" t="str">
        <f t="shared" si="747"/>
        <v>Oct-30</v>
      </c>
      <c r="G3939">
        <f t="shared" si="748"/>
        <v>5</v>
      </c>
      <c r="H3939" t="str">
        <f t="shared" si="749"/>
        <v>Thursday</v>
      </c>
      <c r="I3939" t="str">
        <f>VLOOKUP(Table1[[#This Row],[Month Num]],Table2[],2,TRUE)</f>
        <v>Q2</v>
      </c>
      <c r="J3939" t="str">
        <f t="shared" si="738"/>
        <v>Oct</v>
      </c>
      <c r="K3939" s="5" t="str">
        <f t="shared" si="739"/>
        <v>O</v>
      </c>
      <c r="L3939" t="str">
        <f t="shared" si="740"/>
        <v>10</v>
      </c>
      <c r="M3939" t="str">
        <f t="shared" si="741"/>
        <v>Thu</v>
      </c>
      <c r="N3939" t="str">
        <f t="shared" si="742"/>
        <v>03</v>
      </c>
      <c r="O3939" t="str">
        <f t="shared" si="743"/>
        <v>T</v>
      </c>
    </row>
    <row r="3940" spans="2:15" x14ac:dyDescent="0.25">
      <c r="B3940" s="5">
        <v>47760</v>
      </c>
      <c r="C3940">
        <f t="shared" si="744"/>
        <v>2030</v>
      </c>
      <c r="D3940">
        <f t="shared" si="745"/>
        <v>10</v>
      </c>
      <c r="E3940" t="str">
        <f t="shared" si="746"/>
        <v>October</v>
      </c>
      <c r="F3940" s="6" t="str">
        <f t="shared" si="747"/>
        <v>Oct-30</v>
      </c>
      <c r="G3940">
        <f t="shared" si="748"/>
        <v>6</v>
      </c>
      <c r="H3940" t="str">
        <f t="shared" si="749"/>
        <v>Friday</v>
      </c>
      <c r="I3940" t="str">
        <f>VLOOKUP(Table1[[#This Row],[Month Num]],Table2[],2,TRUE)</f>
        <v>Q2</v>
      </c>
      <c r="J3940" t="str">
        <f t="shared" si="738"/>
        <v>Oct</v>
      </c>
      <c r="K3940" s="5" t="str">
        <f t="shared" si="739"/>
        <v>O</v>
      </c>
      <c r="L3940" t="str">
        <f t="shared" si="740"/>
        <v>10</v>
      </c>
      <c r="M3940" t="str">
        <f t="shared" si="741"/>
        <v>Fri</v>
      </c>
      <c r="N3940" t="str">
        <f t="shared" si="742"/>
        <v>04</v>
      </c>
      <c r="O3940" t="str">
        <f t="shared" si="743"/>
        <v>F</v>
      </c>
    </row>
    <row r="3941" spans="2:15" x14ac:dyDescent="0.25">
      <c r="B3941" s="5">
        <v>47761</v>
      </c>
      <c r="C3941">
        <f t="shared" si="744"/>
        <v>2030</v>
      </c>
      <c r="D3941">
        <f t="shared" si="745"/>
        <v>10</v>
      </c>
      <c r="E3941" t="str">
        <f t="shared" si="746"/>
        <v>October</v>
      </c>
      <c r="F3941" s="6" t="str">
        <f t="shared" si="747"/>
        <v>Oct-30</v>
      </c>
      <c r="G3941">
        <f t="shared" si="748"/>
        <v>7</v>
      </c>
      <c r="H3941" t="str">
        <f t="shared" si="749"/>
        <v>Saturday</v>
      </c>
      <c r="I3941" t="str">
        <f>VLOOKUP(Table1[[#This Row],[Month Num]],Table2[],2,TRUE)</f>
        <v>Q2</v>
      </c>
      <c r="J3941" t="str">
        <f t="shared" si="738"/>
        <v>Oct</v>
      </c>
      <c r="K3941" s="5" t="str">
        <f t="shared" si="739"/>
        <v>O</v>
      </c>
      <c r="L3941" t="str">
        <f t="shared" si="740"/>
        <v>10</v>
      </c>
      <c r="M3941" t="str">
        <f t="shared" si="741"/>
        <v>Sat</v>
      </c>
      <c r="N3941" t="str">
        <f t="shared" si="742"/>
        <v>05</v>
      </c>
      <c r="O3941" t="str">
        <f t="shared" si="743"/>
        <v>S</v>
      </c>
    </row>
    <row r="3942" spans="2:15" x14ac:dyDescent="0.25">
      <c r="B3942" s="5">
        <v>47762</v>
      </c>
      <c r="C3942">
        <f t="shared" si="744"/>
        <v>2030</v>
      </c>
      <c r="D3942">
        <f t="shared" si="745"/>
        <v>10</v>
      </c>
      <c r="E3942" t="str">
        <f t="shared" si="746"/>
        <v>October</v>
      </c>
      <c r="F3942" s="6" t="str">
        <f t="shared" si="747"/>
        <v>Oct-30</v>
      </c>
      <c r="G3942">
        <f t="shared" si="748"/>
        <v>1</v>
      </c>
      <c r="H3942" t="str">
        <f t="shared" si="749"/>
        <v>Sunday</v>
      </c>
      <c r="I3942" t="str">
        <f>VLOOKUP(Table1[[#This Row],[Month Num]],Table2[],2,TRUE)</f>
        <v>Q2</v>
      </c>
      <c r="J3942" t="str">
        <f t="shared" si="738"/>
        <v>Oct</v>
      </c>
      <c r="K3942" s="5" t="str">
        <f t="shared" si="739"/>
        <v>O</v>
      </c>
      <c r="L3942" t="str">
        <f t="shared" si="740"/>
        <v>10</v>
      </c>
      <c r="M3942" t="str">
        <f t="shared" si="741"/>
        <v>Sun</v>
      </c>
      <c r="N3942" t="str">
        <f t="shared" si="742"/>
        <v>06</v>
      </c>
      <c r="O3942" t="str">
        <f t="shared" si="743"/>
        <v>S</v>
      </c>
    </row>
    <row r="3943" spans="2:15" x14ac:dyDescent="0.25">
      <c r="B3943" s="5">
        <v>47763</v>
      </c>
      <c r="C3943">
        <f t="shared" si="744"/>
        <v>2030</v>
      </c>
      <c r="D3943">
        <f t="shared" si="745"/>
        <v>10</v>
      </c>
      <c r="E3943" t="str">
        <f t="shared" si="746"/>
        <v>October</v>
      </c>
      <c r="F3943" s="6" t="str">
        <f t="shared" si="747"/>
        <v>Oct-30</v>
      </c>
      <c r="G3943">
        <f t="shared" si="748"/>
        <v>2</v>
      </c>
      <c r="H3943" t="str">
        <f t="shared" si="749"/>
        <v>Monday</v>
      </c>
      <c r="I3943" t="str">
        <f>VLOOKUP(Table1[[#This Row],[Month Num]],Table2[],2,TRUE)</f>
        <v>Q2</v>
      </c>
      <c r="J3943" t="str">
        <f t="shared" si="738"/>
        <v>Oct</v>
      </c>
      <c r="K3943" s="5" t="str">
        <f t="shared" si="739"/>
        <v>O</v>
      </c>
      <c r="L3943" t="str">
        <f t="shared" si="740"/>
        <v>10</v>
      </c>
      <c r="M3943" t="str">
        <f t="shared" si="741"/>
        <v>Mon</v>
      </c>
      <c r="N3943" t="str">
        <f t="shared" si="742"/>
        <v>07</v>
      </c>
      <c r="O3943" t="str">
        <f t="shared" si="743"/>
        <v>M</v>
      </c>
    </row>
    <row r="3944" spans="2:15" x14ac:dyDescent="0.25">
      <c r="B3944" s="5">
        <v>47764</v>
      </c>
      <c r="C3944">
        <f t="shared" si="744"/>
        <v>2030</v>
      </c>
      <c r="D3944">
        <f t="shared" si="745"/>
        <v>10</v>
      </c>
      <c r="E3944" t="str">
        <f t="shared" si="746"/>
        <v>October</v>
      </c>
      <c r="F3944" s="6" t="str">
        <f t="shared" si="747"/>
        <v>Oct-30</v>
      </c>
      <c r="G3944">
        <f t="shared" si="748"/>
        <v>3</v>
      </c>
      <c r="H3944" t="str">
        <f t="shared" si="749"/>
        <v>Tuesday</v>
      </c>
      <c r="I3944" t="str">
        <f>VLOOKUP(Table1[[#This Row],[Month Num]],Table2[],2,TRUE)</f>
        <v>Q2</v>
      </c>
      <c r="J3944" t="str">
        <f t="shared" si="738"/>
        <v>Oct</v>
      </c>
      <c r="K3944" s="5" t="str">
        <f t="shared" si="739"/>
        <v>O</v>
      </c>
      <c r="L3944" t="str">
        <f t="shared" si="740"/>
        <v>10</v>
      </c>
      <c r="M3944" t="str">
        <f t="shared" si="741"/>
        <v>Tue</v>
      </c>
      <c r="N3944" t="str">
        <f t="shared" si="742"/>
        <v>08</v>
      </c>
      <c r="O3944" t="str">
        <f t="shared" si="743"/>
        <v>T</v>
      </c>
    </row>
    <row r="3945" spans="2:15" x14ac:dyDescent="0.25">
      <c r="B3945" s="5">
        <v>47765</v>
      </c>
      <c r="C3945">
        <f t="shared" si="744"/>
        <v>2030</v>
      </c>
      <c r="D3945">
        <f t="shared" si="745"/>
        <v>10</v>
      </c>
      <c r="E3945" t="str">
        <f t="shared" si="746"/>
        <v>October</v>
      </c>
      <c r="F3945" s="6" t="str">
        <f t="shared" si="747"/>
        <v>Oct-30</v>
      </c>
      <c r="G3945">
        <f t="shared" si="748"/>
        <v>4</v>
      </c>
      <c r="H3945" t="str">
        <f t="shared" si="749"/>
        <v>Wednesday</v>
      </c>
      <c r="I3945" t="str">
        <f>VLOOKUP(Table1[[#This Row],[Month Num]],Table2[],2,TRUE)</f>
        <v>Q2</v>
      </c>
      <c r="J3945" t="str">
        <f t="shared" si="738"/>
        <v>Oct</v>
      </c>
      <c r="K3945" s="5" t="str">
        <f t="shared" si="739"/>
        <v>O</v>
      </c>
      <c r="L3945" t="str">
        <f t="shared" si="740"/>
        <v>10</v>
      </c>
      <c r="M3945" t="str">
        <f t="shared" si="741"/>
        <v>Wed</v>
      </c>
      <c r="N3945" t="str">
        <f t="shared" si="742"/>
        <v>09</v>
      </c>
      <c r="O3945" t="str">
        <f t="shared" si="743"/>
        <v>W</v>
      </c>
    </row>
    <row r="3946" spans="2:15" x14ac:dyDescent="0.25">
      <c r="B3946" s="5">
        <v>47766</v>
      </c>
      <c r="C3946">
        <f t="shared" si="744"/>
        <v>2030</v>
      </c>
      <c r="D3946">
        <f t="shared" si="745"/>
        <v>10</v>
      </c>
      <c r="E3946" t="str">
        <f t="shared" si="746"/>
        <v>October</v>
      </c>
      <c r="F3946" s="6" t="str">
        <f t="shared" si="747"/>
        <v>Oct-30</v>
      </c>
      <c r="G3946">
        <f t="shared" si="748"/>
        <v>5</v>
      </c>
      <c r="H3946" t="str">
        <f t="shared" si="749"/>
        <v>Thursday</v>
      </c>
      <c r="I3946" t="str">
        <f>VLOOKUP(Table1[[#This Row],[Month Num]],Table2[],2,TRUE)</f>
        <v>Q2</v>
      </c>
      <c r="J3946" t="str">
        <f t="shared" si="738"/>
        <v>Oct</v>
      </c>
      <c r="K3946" s="5" t="str">
        <f t="shared" si="739"/>
        <v>O</v>
      </c>
      <c r="L3946" t="str">
        <f t="shared" si="740"/>
        <v>10</v>
      </c>
      <c r="M3946" t="str">
        <f t="shared" si="741"/>
        <v>Thu</v>
      </c>
      <c r="N3946" t="str">
        <f t="shared" si="742"/>
        <v>10</v>
      </c>
      <c r="O3946" t="str">
        <f t="shared" si="743"/>
        <v>T</v>
      </c>
    </row>
    <row r="3947" spans="2:15" x14ac:dyDescent="0.25">
      <c r="B3947" s="5">
        <v>47767</v>
      </c>
      <c r="C3947">
        <f t="shared" si="744"/>
        <v>2030</v>
      </c>
      <c r="D3947">
        <f t="shared" si="745"/>
        <v>10</v>
      </c>
      <c r="E3947" t="str">
        <f t="shared" si="746"/>
        <v>October</v>
      </c>
      <c r="F3947" s="6" t="str">
        <f t="shared" si="747"/>
        <v>Oct-30</v>
      </c>
      <c r="G3947">
        <f t="shared" si="748"/>
        <v>6</v>
      </c>
      <c r="H3947" t="str">
        <f t="shared" si="749"/>
        <v>Friday</v>
      </c>
      <c r="I3947" t="str">
        <f>VLOOKUP(Table1[[#This Row],[Month Num]],Table2[],2,TRUE)</f>
        <v>Q2</v>
      </c>
      <c r="J3947" t="str">
        <f t="shared" si="738"/>
        <v>Oct</v>
      </c>
      <c r="K3947" s="5" t="str">
        <f t="shared" si="739"/>
        <v>O</v>
      </c>
      <c r="L3947" t="str">
        <f t="shared" si="740"/>
        <v>10</v>
      </c>
      <c r="M3947" t="str">
        <f t="shared" si="741"/>
        <v>Fri</v>
      </c>
      <c r="N3947" t="str">
        <f t="shared" si="742"/>
        <v>11</v>
      </c>
      <c r="O3947" t="str">
        <f t="shared" si="743"/>
        <v>F</v>
      </c>
    </row>
    <row r="3948" spans="2:15" x14ac:dyDescent="0.25">
      <c r="B3948" s="5">
        <v>47768</v>
      </c>
      <c r="C3948">
        <f t="shared" si="744"/>
        <v>2030</v>
      </c>
      <c r="D3948">
        <f t="shared" si="745"/>
        <v>10</v>
      </c>
      <c r="E3948" t="str">
        <f t="shared" si="746"/>
        <v>October</v>
      </c>
      <c r="F3948" s="6" t="str">
        <f t="shared" si="747"/>
        <v>Oct-30</v>
      </c>
      <c r="G3948">
        <f t="shared" si="748"/>
        <v>7</v>
      </c>
      <c r="H3948" t="str">
        <f t="shared" si="749"/>
        <v>Saturday</v>
      </c>
      <c r="I3948" t="str">
        <f>VLOOKUP(Table1[[#This Row],[Month Num]],Table2[],2,TRUE)</f>
        <v>Q2</v>
      </c>
      <c r="J3948" t="str">
        <f t="shared" si="738"/>
        <v>Oct</v>
      </c>
      <c r="K3948" s="5" t="str">
        <f t="shared" si="739"/>
        <v>O</v>
      </c>
      <c r="L3948" t="str">
        <f t="shared" si="740"/>
        <v>10</v>
      </c>
      <c r="M3948" t="str">
        <f t="shared" si="741"/>
        <v>Sat</v>
      </c>
      <c r="N3948" t="str">
        <f t="shared" si="742"/>
        <v>12</v>
      </c>
      <c r="O3948" t="str">
        <f t="shared" si="743"/>
        <v>S</v>
      </c>
    </row>
    <row r="3949" spans="2:15" x14ac:dyDescent="0.25">
      <c r="B3949" s="5">
        <v>47769</v>
      </c>
      <c r="C3949">
        <f t="shared" si="744"/>
        <v>2030</v>
      </c>
      <c r="D3949">
        <f t="shared" si="745"/>
        <v>10</v>
      </c>
      <c r="E3949" t="str">
        <f t="shared" si="746"/>
        <v>October</v>
      </c>
      <c r="F3949" s="6" t="str">
        <f t="shared" si="747"/>
        <v>Oct-30</v>
      </c>
      <c r="G3949">
        <f t="shared" si="748"/>
        <v>1</v>
      </c>
      <c r="H3949" t="str">
        <f t="shared" si="749"/>
        <v>Sunday</v>
      </c>
      <c r="I3949" t="str">
        <f>VLOOKUP(Table1[[#This Row],[Month Num]],Table2[],2,TRUE)</f>
        <v>Q2</v>
      </c>
      <c r="J3949" t="str">
        <f t="shared" si="738"/>
        <v>Oct</v>
      </c>
      <c r="K3949" s="5" t="str">
        <f t="shared" si="739"/>
        <v>O</v>
      </c>
      <c r="L3949" t="str">
        <f t="shared" si="740"/>
        <v>10</v>
      </c>
      <c r="M3949" t="str">
        <f t="shared" si="741"/>
        <v>Sun</v>
      </c>
      <c r="N3949" t="str">
        <f t="shared" si="742"/>
        <v>13</v>
      </c>
      <c r="O3949" t="str">
        <f t="shared" si="743"/>
        <v>S</v>
      </c>
    </row>
    <row r="3950" spans="2:15" x14ac:dyDescent="0.25">
      <c r="B3950" s="5">
        <v>47770</v>
      </c>
      <c r="C3950">
        <f t="shared" si="744"/>
        <v>2030</v>
      </c>
      <c r="D3950">
        <f t="shared" si="745"/>
        <v>10</v>
      </c>
      <c r="E3950" t="str">
        <f t="shared" si="746"/>
        <v>October</v>
      </c>
      <c r="F3950" s="6" t="str">
        <f t="shared" si="747"/>
        <v>Oct-30</v>
      </c>
      <c r="G3950">
        <f t="shared" si="748"/>
        <v>2</v>
      </c>
      <c r="H3950" t="str">
        <f t="shared" si="749"/>
        <v>Monday</v>
      </c>
      <c r="I3950" t="str">
        <f>VLOOKUP(Table1[[#This Row],[Month Num]],Table2[],2,TRUE)</f>
        <v>Q2</v>
      </c>
      <c r="J3950" t="str">
        <f t="shared" si="738"/>
        <v>Oct</v>
      </c>
      <c r="K3950" s="5" t="str">
        <f t="shared" si="739"/>
        <v>O</v>
      </c>
      <c r="L3950" t="str">
        <f t="shared" si="740"/>
        <v>10</v>
      </c>
      <c r="M3950" t="str">
        <f t="shared" si="741"/>
        <v>Mon</v>
      </c>
      <c r="N3950" t="str">
        <f t="shared" si="742"/>
        <v>14</v>
      </c>
      <c r="O3950" t="str">
        <f t="shared" si="743"/>
        <v>M</v>
      </c>
    </row>
    <row r="3951" spans="2:15" x14ac:dyDescent="0.25">
      <c r="B3951" s="5">
        <v>47771</v>
      </c>
      <c r="C3951">
        <f t="shared" si="744"/>
        <v>2030</v>
      </c>
      <c r="D3951">
        <f t="shared" si="745"/>
        <v>10</v>
      </c>
      <c r="E3951" t="str">
        <f t="shared" si="746"/>
        <v>October</v>
      </c>
      <c r="F3951" s="6" t="str">
        <f t="shared" si="747"/>
        <v>Oct-30</v>
      </c>
      <c r="G3951">
        <f t="shared" si="748"/>
        <v>3</v>
      </c>
      <c r="H3951" t="str">
        <f t="shared" si="749"/>
        <v>Tuesday</v>
      </c>
      <c r="I3951" t="str">
        <f>VLOOKUP(Table1[[#This Row],[Month Num]],Table2[],2,TRUE)</f>
        <v>Q2</v>
      </c>
      <c r="J3951" t="str">
        <f t="shared" si="738"/>
        <v>Oct</v>
      </c>
      <c r="K3951" s="5" t="str">
        <f t="shared" si="739"/>
        <v>O</v>
      </c>
      <c r="L3951" t="str">
        <f t="shared" si="740"/>
        <v>10</v>
      </c>
      <c r="M3951" t="str">
        <f t="shared" si="741"/>
        <v>Tue</v>
      </c>
      <c r="N3951" t="str">
        <f t="shared" si="742"/>
        <v>15</v>
      </c>
      <c r="O3951" t="str">
        <f t="shared" si="743"/>
        <v>T</v>
      </c>
    </row>
    <row r="3952" spans="2:15" x14ac:dyDescent="0.25">
      <c r="B3952" s="5">
        <v>47772</v>
      </c>
      <c r="C3952">
        <f t="shared" si="744"/>
        <v>2030</v>
      </c>
      <c r="D3952">
        <f t="shared" si="745"/>
        <v>10</v>
      </c>
      <c r="E3952" t="str">
        <f t="shared" si="746"/>
        <v>October</v>
      </c>
      <c r="F3952" s="6" t="str">
        <f t="shared" si="747"/>
        <v>Oct-30</v>
      </c>
      <c r="G3952">
        <f t="shared" si="748"/>
        <v>4</v>
      </c>
      <c r="H3952" t="str">
        <f t="shared" si="749"/>
        <v>Wednesday</v>
      </c>
      <c r="I3952" t="str">
        <f>VLOOKUP(Table1[[#This Row],[Month Num]],Table2[],2,TRUE)</f>
        <v>Q2</v>
      </c>
      <c r="J3952" t="str">
        <f t="shared" si="738"/>
        <v>Oct</v>
      </c>
      <c r="K3952" s="5" t="str">
        <f t="shared" si="739"/>
        <v>O</v>
      </c>
      <c r="L3952" t="str">
        <f t="shared" si="740"/>
        <v>10</v>
      </c>
      <c r="M3952" t="str">
        <f t="shared" si="741"/>
        <v>Wed</v>
      </c>
      <c r="N3952" t="str">
        <f t="shared" si="742"/>
        <v>16</v>
      </c>
      <c r="O3952" t="str">
        <f t="shared" si="743"/>
        <v>W</v>
      </c>
    </row>
    <row r="3953" spans="2:15" x14ac:dyDescent="0.25">
      <c r="B3953" s="5">
        <v>47773</v>
      </c>
      <c r="C3953">
        <f t="shared" si="744"/>
        <v>2030</v>
      </c>
      <c r="D3953">
        <f t="shared" si="745"/>
        <v>10</v>
      </c>
      <c r="E3953" t="str">
        <f t="shared" si="746"/>
        <v>October</v>
      </c>
      <c r="F3953" s="6" t="str">
        <f t="shared" si="747"/>
        <v>Oct-30</v>
      </c>
      <c r="G3953">
        <f t="shared" si="748"/>
        <v>5</v>
      </c>
      <c r="H3953" t="str">
        <f t="shared" si="749"/>
        <v>Thursday</v>
      </c>
      <c r="I3953" t="str">
        <f>VLOOKUP(Table1[[#This Row],[Month Num]],Table2[],2,TRUE)</f>
        <v>Q2</v>
      </c>
      <c r="J3953" t="str">
        <f t="shared" si="738"/>
        <v>Oct</v>
      </c>
      <c r="K3953" s="5" t="str">
        <f t="shared" si="739"/>
        <v>O</v>
      </c>
      <c r="L3953" t="str">
        <f t="shared" si="740"/>
        <v>10</v>
      </c>
      <c r="M3953" t="str">
        <f t="shared" si="741"/>
        <v>Thu</v>
      </c>
      <c r="N3953" t="str">
        <f t="shared" si="742"/>
        <v>17</v>
      </c>
      <c r="O3953" t="str">
        <f t="shared" si="743"/>
        <v>T</v>
      </c>
    </row>
    <row r="3954" spans="2:15" x14ac:dyDescent="0.25">
      <c r="B3954" s="5">
        <v>47774</v>
      </c>
      <c r="C3954">
        <f t="shared" si="744"/>
        <v>2030</v>
      </c>
      <c r="D3954">
        <f t="shared" si="745"/>
        <v>10</v>
      </c>
      <c r="E3954" t="str">
        <f t="shared" si="746"/>
        <v>October</v>
      </c>
      <c r="F3954" s="6" t="str">
        <f t="shared" si="747"/>
        <v>Oct-30</v>
      </c>
      <c r="G3954">
        <f t="shared" si="748"/>
        <v>6</v>
      </c>
      <c r="H3954" t="str">
        <f t="shared" si="749"/>
        <v>Friday</v>
      </c>
      <c r="I3954" t="str">
        <f>VLOOKUP(Table1[[#This Row],[Month Num]],Table2[],2,TRUE)</f>
        <v>Q2</v>
      </c>
      <c r="J3954" t="str">
        <f t="shared" si="738"/>
        <v>Oct</v>
      </c>
      <c r="K3954" s="5" t="str">
        <f t="shared" si="739"/>
        <v>O</v>
      </c>
      <c r="L3954" t="str">
        <f t="shared" si="740"/>
        <v>10</v>
      </c>
      <c r="M3954" t="str">
        <f t="shared" si="741"/>
        <v>Fri</v>
      </c>
      <c r="N3954" t="str">
        <f t="shared" si="742"/>
        <v>18</v>
      </c>
      <c r="O3954" t="str">
        <f t="shared" si="743"/>
        <v>F</v>
      </c>
    </row>
    <row r="3955" spans="2:15" x14ac:dyDescent="0.25">
      <c r="B3955" s="5">
        <v>47775</v>
      </c>
      <c r="C3955">
        <f t="shared" si="744"/>
        <v>2030</v>
      </c>
      <c r="D3955">
        <f t="shared" si="745"/>
        <v>10</v>
      </c>
      <c r="E3955" t="str">
        <f t="shared" si="746"/>
        <v>October</v>
      </c>
      <c r="F3955" s="6" t="str">
        <f t="shared" si="747"/>
        <v>Oct-30</v>
      </c>
      <c r="G3955">
        <f t="shared" si="748"/>
        <v>7</v>
      </c>
      <c r="H3955" t="str">
        <f t="shared" si="749"/>
        <v>Saturday</v>
      </c>
      <c r="I3955" t="str">
        <f>VLOOKUP(Table1[[#This Row],[Month Num]],Table2[],2,TRUE)</f>
        <v>Q2</v>
      </c>
      <c r="J3955" t="str">
        <f t="shared" si="738"/>
        <v>Oct</v>
      </c>
      <c r="K3955" s="5" t="str">
        <f t="shared" si="739"/>
        <v>O</v>
      </c>
      <c r="L3955" t="str">
        <f t="shared" si="740"/>
        <v>10</v>
      </c>
      <c r="M3955" t="str">
        <f t="shared" si="741"/>
        <v>Sat</v>
      </c>
      <c r="N3955" t="str">
        <f t="shared" si="742"/>
        <v>19</v>
      </c>
      <c r="O3955" t="str">
        <f t="shared" si="743"/>
        <v>S</v>
      </c>
    </row>
    <row r="3956" spans="2:15" x14ac:dyDescent="0.25">
      <c r="B3956" s="5">
        <v>47776</v>
      </c>
      <c r="C3956">
        <f t="shared" si="744"/>
        <v>2030</v>
      </c>
      <c r="D3956">
        <f t="shared" si="745"/>
        <v>10</v>
      </c>
      <c r="E3956" t="str">
        <f t="shared" si="746"/>
        <v>October</v>
      </c>
      <c r="F3956" s="6" t="str">
        <f t="shared" si="747"/>
        <v>Oct-30</v>
      </c>
      <c r="G3956">
        <f t="shared" si="748"/>
        <v>1</v>
      </c>
      <c r="H3956" t="str">
        <f t="shared" si="749"/>
        <v>Sunday</v>
      </c>
      <c r="I3956" t="str">
        <f>VLOOKUP(Table1[[#This Row],[Month Num]],Table2[],2,TRUE)</f>
        <v>Q2</v>
      </c>
      <c r="J3956" t="str">
        <f t="shared" si="738"/>
        <v>Oct</v>
      </c>
      <c r="K3956" s="5" t="str">
        <f t="shared" si="739"/>
        <v>O</v>
      </c>
      <c r="L3956" t="str">
        <f t="shared" si="740"/>
        <v>10</v>
      </c>
      <c r="M3956" t="str">
        <f t="shared" si="741"/>
        <v>Sun</v>
      </c>
      <c r="N3956" t="str">
        <f t="shared" si="742"/>
        <v>20</v>
      </c>
      <c r="O3956" t="str">
        <f t="shared" si="743"/>
        <v>S</v>
      </c>
    </row>
    <row r="3957" spans="2:15" x14ac:dyDescent="0.25">
      <c r="B3957" s="5">
        <v>47777</v>
      </c>
      <c r="C3957">
        <f t="shared" si="744"/>
        <v>2030</v>
      </c>
      <c r="D3957">
        <f t="shared" si="745"/>
        <v>10</v>
      </c>
      <c r="E3957" t="str">
        <f t="shared" si="746"/>
        <v>October</v>
      </c>
      <c r="F3957" s="6" t="str">
        <f t="shared" si="747"/>
        <v>Oct-30</v>
      </c>
      <c r="G3957">
        <f t="shared" si="748"/>
        <v>2</v>
      </c>
      <c r="H3957" t="str">
        <f t="shared" si="749"/>
        <v>Monday</v>
      </c>
      <c r="I3957" t="str">
        <f>VLOOKUP(Table1[[#This Row],[Month Num]],Table2[],2,TRUE)</f>
        <v>Q2</v>
      </c>
      <c r="J3957" t="str">
        <f t="shared" si="738"/>
        <v>Oct</v>
      </c>
      <c r="K3957" s="5" t="str">
        <f t="shared" si="739"/>
        <v>O</v>
      </c>
      <c r="L3957" t="str">
        <f t="shared" si="740"/>
        <v>10</v>
      </c>
      <c r="M3957" t="str">
        <f t="shared" si="741"/>
        <v>Mon</v>
      </c>
      <c r="N3957" t="str">
        <f t="shared" si="742"/>
        <v>21</v>
      </c>
      <c r="O3957" t="str">
        <f t="shared" si="743"/>
        <v>M</v>
      </c>
    </row>
    <row r="3958" spans="2:15" x14ac:dyDescent="0.25">
      <c r="B3958" s="5">
        <v>47778</v>
      </c>
      <c r="C3958">
        <f t="shared" si="744"/>
        <v>2030</v>
      </c>
      <c r="D3958">
        <f t="shared" si="745"/>
        <v>10</v>
      </c>
      <c r="E3958" t="str">
        <f t="shared" si="746"/>
        <v>October</v>
      </c>
      <c r="F3958" s="6" t="str">
        <f t="shared" si="747"/>
        <v>Oct-30</v>
      </c>
      <c r="G3958">
        <f t="shared" si="748"/>
        <v>3</v>
      </c>
      <c r="H3958" t="str">
        <f t="shared" si="749"/>
        <v>Tuesday</v>
      </c>
      <c r="I3958" t="str">
        <f>VLOOKUP(Table1[[#This Row],[Month Num]],Table2[],2,TRUE)</f>
        <v>Q2</v>
      </c>
      <c r="J3958" t="str">
        <f t="shared" si="738"/>
        <v>Oct</v>
      </c>
      <c r="K3958" s="5" t="str">
        <f t="shared" si="739"/>
        <v>O</v>
      </c>
      <c r="L3958" t="str">
        <f t="shared" si="740"/>
        <v>10</v>
      </c>
      <c r="M3958" t="str">
        <f t="shared" si="741"/>
        <v>Tue</v>
      </c>
      <c r="N3958" t="str">
        <f t="shared" si="742"/>
        <v>22</v>
      </c>
      <c r="O3958" t="str">
        <f t="shared" si="743"/>
        <v>T</v>
      </c>
    </row>
    <row r="3959" spans="2:15" x14ac:dyDescent="0.25">
      <c r="B3959" s="5">
        <v>47779</v>
      </c>
      <c r="C3959">
        <f t="shared" si="744"/>
        <v>2030</v>
      </c>
      <c r="D3959">
        <f t="shared" si="745"/>
        <v>10</v>
      </c>
      <c r="E3959" t="str">
        <f t="shared" si="746"/>
        <v>October</v>
      </c>
      <c r="F3959" s="6" t="str">
        <f t="shared" si="747"/>
        <v>Oct-30</v>
      </c>
      <c r="G3959">
        <f t="shared" si="748"/>
        <v>4</v>
      </c>
      <c r="H3959" t="str">
        <f t="shared" si="749"/>
        <v>Wednesday</v>
      </c>
      <c r="I3959" t="str">
        <f>VLOOKUP(Table1[[#This Row],[Month Num]],Table2[],2,TRUE)</f>
        <v>Q2</v>
      </c>
      <c r="J3959" t="str">
        <f t="shared" si="738"/>
        <v>Oct</v>
      </c>
      <c r="K3959" s="5" t="str">
        <f t="shared" si="739"/>
        <v>O</v>
      </c>
      <c r="L3959" t="str">
        <f t="shared" si="740"/>
        <v>10</v>
      </c>
      <c r="M3959" t="str">
        <f t="shared" si="741"/>
        <v>Wed</v>
      </c>
      <c r="N3959" t="str">
        <f t="shared" si="742"/>
        <v>23</v>
      </c>
      <c r="O3959" t="str">
        <f t="shared" si="743"/>
        <v>W</v>
      </c>
    </row>
    <row r="3960" spans="2:15" x14ac:dyDescent="0.25">
      <c r="B3960" s="5">
        <v>47780</v>
      </c>
      <c r="C3960">
        <f t="shared" si="744"/>
        <v>2030</v>
      </c>
      <c r="D3960">
        <f t="shared" si="745"/>
        <v>10</v>
      </c>
      <c r="E3960" t="str">
        <f t="shared" si="746"/>
        <v>October</v>
      </c>
      <c r="F3960" s="6" t="str">
        <f t="shared" si="747"/>
        <v>Oct-30</v>
      </c>
      <c r="G3960">
        <f t="shared" si="748"/>
        <v>5</v>
      </c>
      <c r="H3960" t="str">
        <f t="shared" si="749"/>
        <v>Thursday</v>
      </c>
      <c r="I3960" t="str">
        <f>VLOOKUP(Table1[[#This Row],[Month Num]],Table2[],2,TRUE)</f>
        <v>Q2</v>
      </c>
      <c r="J3960" t="str">
        <f t="shared" si="738"/>
        <v>Oct</v>
      </c>
      <c r="K3960" s="5" t="str">
        <f t="shared" si="739"/>
        <v>O</v>
      </c>
      <c r="L3960" t="str">
        <f t="shared" si="740"/>
        <v>10</v>
      </c>
      <c r="M3960" t="str">
        <f t="shared" si="741"/>
        <v>Thu</v>
      </c>
      <c r="N3960" t="str">
        <f t="shared" si="742"/>
        <v>24</v>
      </c>
      <c r="O3960" t="str">
        <f t="shared" si="743"/>
        <v>T</v>
      </c>
    </row>
    <row r="3961" spans="2:15" x14ac:dyDescent="0.25">
      <c r="B3961" s="5">
        <v>47781</v>
      </c>
      <c r="C3961">
        <f t="shared" si="744"/>
        <v>2030</v>
      </c>
      <c r="D3961">
        <f t="shared" si="745"/>
        <v>10</v>
      </c>
      <c r="E3961" t="str">
        <f t="shared" si="746"/>
        <v>October</v>
      </c>
      <c r="F3961" s="6" t="str">
        <f t="shared" si="747"/>
        <v>Oct-30</v>
      </c>
      <c r="G3961">
        <f t="shared" si="748"/>
        <v>6</v>
      </c>
      <c r="H3961" t="str">
        <f t="shared" si="749"/>
        <v>Friday</v>
      </c>
      <c r="I3961" t="str">
        <f>VLOOKUP(Table1[[#This Row],[Month Num]],Table2[],2,TRUE)</f>
        <v>Q2</v>
      </c>
      <c r="J3961" t="str">
        <f t="shared" si="738"/>
        <v>Oct</v>
      </c>
      <c r="K3961" s="5" t="str">
        <f t="shared" si="739"/>
        <v>O</v>
      </c>
      <c r="L3961" t="str">
        <f t="shared" si="740"/>
        <v>10</v>
      </c>
      <c r="M3961" t="str">
        <f t="shared" si="741"/>
        <v>Fri</v>
      </c>
      <c r="N3961" t="str">
        <f t="shared" si="742"/>
        <v>25</v>
      </c>
      <c r="O3961" t="str">
        <f t="shared" si="743"/>
        <v>F</v>
      </c>
    </row>
    <row r="3962" spans="2:15" x14ac:dyDescent="0.25">
      <c r="B3962" s="5">
        <v>47782</v>
      </c>
      <c r="C3962">
        <f t="shared" si="744"/>
        <v>2030</v>
      </c>
      <c r="D3962">
        <f t="shared" si="745"/>
        <v>10</v>
      </c>
      <c r="E3962" t="str">
        <f t="shared" si="746"/>
        <v>October</v>
      </c>
      <c r="F3962" s="6" t="str">
        <f t="shared" si="747"/>
        <v>Oct-30</v>
      </c>
      <c r="G3962">
        <f t="shared" si="748"/>
        <v>7</v>
      </c>
      <c r="H3962" t="str">
        <f t="shared" si="749"/>
        <v>Saturday</v>
      </c>
      <c r="I3962" t="str">
        <f>VLOOKUP(Table1[[#This Row],[Month Num]],Table2[],2,TRUE)</f>
        <v>Q2</v>
      </c>
      <c r="J3962" t="str">
        <f t="shared" si="738"/>
        <v>Oct</v>
      </c>
      <c r="K3962" s="5" t="str">
        <f t="shared" si="739"/>
        <v>O</v>
      </c>
      <c r="L3962" t="str">
        <f t="shared" si="740"/>
        <v>10</v>
      </c>
      <c r="M3962" t="str">
        <f t="shared" si="741"/>
        <v>Sat</v>
      </c>
      <c r="N3962" t="str">
        <f t="shared" si="742"/>
        <v>26</v>
      </c>
      <c r="O3962" t="str">
        <f t="shared" si="743"/>
        <v>S</v>
      </c>
    </row>
    <row r="3963" spans="2:15" x14ac:dyDescent="0.25">
      <c r="B3963" s="5">
        <v>47783</v>
      </c>
      <c r="C3963">
        <f t="shared" si="744"/>
        <v>2030</v>
      </c>
      <c r="D3963">
        <f t="shared" si="745"/>
        <v>10</v>
      </c>
      <c r="E3963" t="str">
        <f t="shared" si="746"/>
        <v>October</v>
      </c>
      <c r="F3963" s="6" t="str">
        <f t="shared" si="747"/>
        <v>Oct-30</v>
      </c>
      <c r="G3963">
        <f t="shared" si="748"/>
        <v>1</v>
      </c>
      <c r="H3963" t="str">
        <f t="shared" si="749"/>
        <v>Sunday</v>
      </c>
      <c r="I3963" t="str">
        <f>VLOOKUP(Table1[[#This Row],[Month Num]],Table2[],2,TRUE)</f>
        <v>Q2</v>
      </c>
      <c r="J3963" t="str">
        <f t="shared" si="738"/>
        <v>Oct</v>
      </c>
      <c r="K3963" s="5" t="str">
        <f t="shared" si="739"/>
        <v>O</v>
      </c>
      <c r="L3963" t="str">
        <f t="shared" si="740"/>
        <v>10</v>
      </c>
      <c r="M3963" t="str">
        <f t="shared" si="741"/>
        <v>Sun</v>
      </c>
      <c r="N3963" t="str">
        <f t="shared" si="742"/>
        <v>27</v>
      </c>
      <c r="O3963" t="str">
        <f t="shared" si="743"/>
        <v>S</v>
      </c>
    </row>
    <row r="3964" spans="2:15" x14ac:dyDescent="0.25">
      <c r="B3964" s="5">
        <v>47784</v>
      </c>
      <c r="C3964">
        <f t="shared" si="744"/>
        <v>2030</v>
      </c>
      <c r="D3964">
        <f t="shared" si="745"/>
        <v>10</v>
      </c>
      <c r="E3964" t="str">
        <f t="shared" si="746"/>
        <v>October</v>
      </c>
      <c r="F3964" s="6" t="str">
        <f t="shared" si="747"/>
        <v>Oct-30</v>
      </c>
      <c r="G3964">
        <f t="shared" si="748"/>
        <v>2</v>
      </c>
      <c r="H3964" t="str">
        <f t="shared" si="749"/>
        <v>Monday</v>
      </c>
      <c r="I3964" t="str">
        <f>VLOOKUP(Table1[[#This Row],[Month Num]],Table2[],2,TRUE)</f>
        <v>Q2</v>
      </c>
      <c r="J3964" t="str">
        <f t="shared" si="738"/>
        <v>Oct</v>
      </c>
      <c r="K3964" s="5" t="str">
        <f t="shared" si="739"/>
        <v>O</v>
      </c>
      <c r="L3964" t="str">
        <f t="shared" si="740"/>
        <v>10</v>
      </c>
      <c r="M3964" t="str">
        <f t="shared" si="741"/>
        <v>Mon</v>
      </c>
      <c r="N3964" t="str">
        <f t="shared" si="742"/>
        <v>28</v>
      </c>
      <c r="O3964" t="str">
        <f t="shared" si="743"/>
        <v>M</v>
      </c>
    </row>
    <row r="3965" spans="2:15" x14ac:dyDescent="0.25">
      <c r="B3965" s="5">
        <v>47785</v>
      </c>
      <c r="C3965">
        <f t="shared" si="744"/>
        <v>2030</v>
      </c>
      <c r="D3965">
        <f t="shared" si="745"/>
        <v>10</v>
      </c>
      <c r="E3965" t="str">
        <f t="shared" si="746"/>
        <v>October</v>
      </c>
      <c r="F3965" s="6" t="str">
        <f t="shared" si="747"/>
        <v>Oct-30</v>
      </c>
      <c r="G3965">
        <f t="shared" si="748"/>
        <v>3</v>
      </c>
      <c r="H3965" t="str">
        <f t="shared" si="749"/>
        <v>Tuesday</v>
      </c>
      <c r="I3965" t="str">
        <f>VLOOKUP(Table1[[#This Row],[Month Num]],Table2[],2,TRUE)</f>
        <v>Q2</v>
      </c>
      <c r="J3965" t="str">
        <f t="shared" si="738"/>
        <v>Oct</v>
      </c>
      <c r="K3965" s="5" t="str">
        <f t="shared" si="739"/>
        <v>O</v>
      </c>
      <c r="L3965" t="str">
        <f t="shared" si="740"/>
        <v>10</v>
      </c>
      <c r="M3965" t="str">
        <f t="shared" si="741"/>
        <v>Tue</v>
      </c>
      <c r="N3965" t="str">
        <f t="shared" si="742"/>
        <v>29</v>
      </c>
      <c r="O3965" t="str">
        <f t="shared" si="743"/>
        <v>T</v>
      </c>
    </row>
    <row r="3966" spans="2:15" x14ac:dyDescent="0.25">
      <c r="B3966" s="5">
        <v>47786</v>
      </c>
      <c r="C3966">
        <f t="shared" si="744"/>
        <v>2030</v>
      </c>
      <c r="D3966">
        <f t="shared" si="745"/>
        <v>10</v>
      </c>
      <c r="E3966" t="str">
        <f t="shared" si="746"/>
        <v>October</v>
      </c>
      <c r="F3966" s="6" t="str">
        <f t="shared" si="747"/>
        <v>Oct-30</v>
      </c>
      <c r="G3966">
        <f t="shared" si="748"/>
        <v>4</v>
      </c>
      <c r="H3966" t="str">
        <f t="shared" si="749"/>
        <v>Wednesday</v>
      </c>
      <c r="I3966" t="str">
        <f>VLOOKUP(Table1[[#This Row],[Month Num]],Table2[],2,TRUE)</f>
        <v>Q2</v>
      </c>
      <c r="J3966" t="str">
        <f t="shared" si="738"/>
        <v>Oct</v>
      </c>
      <c r="K3966" s="5" t="str">
        <f t="shared" si="739"/>
        <v>O</v>
      </c>
      <c r="L3966" t="str">
        <f t="shared" si="740"/>
        <v>10</v>
      </c>
      <c r="M3966" t="str">
        <f t="shared" si="741"/>
        <v>Wed</v>
      </c>
      <c r="N3966" t="str">
        <f t="shared" si="742"/>
        <v>30</v>
      </c>
      <c r="O3966" t="str">
        <f t="shared" si="743"/>
        <v>W</v>
      </c>
    </row>
    <row r="3967" spans="2:15" x14ac:dyDescent="0.25">
      <c r="B3967" s="5">
        <v>47787</v>
      </c>
      <c r="C3967">
        <f t="shared" si="744"/>
        <v>2030</v>
      </c>
      <c r="D3967">
        <f t="shared" si="745"/>
        <v>10</v>
      </c>
      <c r="E3967" t="str">
        <f t="shared" si="746"/>
        <v>October</v>
      </c>
      <c r="F3967" s="6" t="str">
        <f t="shared" si="747"/>
        <v>Oct-30</v>
      </c>
      <c r="G3967">
        <f t="shared" si="748"/>
        <v>5</v>
      </c>
      <c r="H3967" t="str">
        <f t="shared" si="749"/>
        <v>Thursday</v>
      </c>
      <c r="I3967" t="str">
        <f>VLOOKUP(Table1[[#This Row],[Month Num]],Table2[],2,TRUE)</f>
        <v>Q2</v>
      </c>
      <c r="J3967" t="str">
        <f t="shared" si="738"/>
        <v>Oct</v>
      </c>
      <c r="K3967" s="5" t="str">
        <f t="shared" si="739"/>
        <v>O</v>
      </c>
      <c r="L3967" t="str">
        <f t="shared" si="740"/>
        <v>10</v>
      </c>
      <c r="M3967" t="str">
        <f t="shared" si="741"/>
        <v>Thu</v>
      </c>
      <c r="N3967" t="str">
        <f t="shared" si="742"/>
        <v>31</v>
      </c>
      <c r="O3967" t="str">
        <f t="shared" si="743"/>
        <v>T</v>
      </c>
    </row>
    <row r="3968" spans="2:15" x14ac:dyDescent="0.25">
      <c r="B3968" s="5">
        <v>47788</v>
      </c>
      <c r="C3968">
        <f t="shared" si="744"/>
        <v>2030</v>
      </c>
      <c r="D3968">
        <f t="shared" si="745"/>
        <v>11</v>
      </c>
      <c r="E3968" t="str">
        <f t="shared" si="746"/>
        <v>November</v>
      </c>
      <c r="F3968" s="6" t="str">
        <f t="shared" si="747"/>
        <v>Nov-30</v>
      </c>
      <c r="G3968">
        <f t="shared" si="748"/>
        <v>6</v>
      </c>
      <c r="H3968" t="str">
        <f t="shared" si="749"/>
        <v>Friday</v>
      </c>
      <c r="I3968" t="str">
        <f>VLOOKUP(Table1[[#This Row],[Month Num]],Table2[],2,TRUE)</f>
        <v>Q2</v>
      </c>
      <c r="J3968" t="str">
        <f t="shared" si="738"/>
        <v>Nov</v>
      </c>
      <c r="K3968" s="5" t="str">
        <f t="shared" si="739"/>
        <v>N</v>
      </c>
      <c r="L3968" t="str">
        <f t="shared" si="740"/>
        <v>11</v>
      </c>
      <c r="M3968" t="str">
        <f t="shared" si="741"/>
        <v>Fri</v>
      </c>
      <c r="N3968" t="str">
        <f t="shared" si="742"/>
        <v>01</v>
      </c>
      <c r="O3968" t="str">
        <f t="shared" si="743"/>
        <v>F</v>
      </c>
    </row>
    <row r="3969" spans="2:15" x14ac:dyDescent="0.25">
      <c r="B3969" s="5">
        <v>47789</v>
      </c>
      <c r="C3969">
        <f t="shared" si="744"/>
        <v>2030</v>
      </c>
      <c r="D3969">
        <f t="shared" si="745"/>
        <v>11</v>
      </c>
      <c r="E3969" t="str">
        <f t="shared" si="746"/>
        <v>November</v>
      </c>
      <c r="F3969" s="6" t="str">
        <f t="shared" si="747"/>
        <v>Nov-30</v>
      </c>
      <c r="G3969">
        <f t="shared" si="748"/>
        <v>7</v>
      </c>
      <c r="H3969" t="str">
        <f t="shared" si="749"/>
        <v>Saturday</v>
      </c>
      <c r="I3969" t="str">
        <f>VLOOKUP(Table1[[#This Row],[Month Num]],Table2[],2,TRUE)</f>
        <v>Q2</v>
      </c>
      <c r="J3969" t="str">
        <f t="shared" si="738"/>
        <v>Nov</v>
      </c>
      <c r="K3969" s="5" t="str">
        <f t="shared" si="739"/>
        <v>N</v>
      </c>
      <c r="L3969" t="str">
        <f t="shared" si="740"/>
        <v>11</v>
      </c>
      <c r="M3969" t="str">
        <f t="shared" si="741"/>
        <v>Sat</v>
      </c>
      <c r="N3969" t="str">
        <f t="shared" si="742"/>
        <v>02</v>
      </c>
      <c r="O3969" t="str">
        <f t="shared" si="743"/>
        <v>S</v>
      </c>
    </row>
    <row r="3970" spans="2:15" x14ac:dyDescent="0.25">
      <c r="B3970" s="5">
        <v>47790</v>
      </c>
      <c r="C3970">
        <f t="shared" si="744"/>
        <v>2030</v>
      </c>
      <c r="D3970">
        <f t="shared" si="745"/>
        <v>11</v>
      </c>
      <c r="E3970" t="str">
        <f t="shared" si="746"/>
        <v>November</v>
      </c>
      <c r="F3970" s="6" t="str">
        <f t="shared" si="747"/>
        <v>Nov-30</v>
      </c>
      <c r="G3970">
        <f t="shared" si="748"/>
        <v>1</v>
      </c>
      <c r="H3970" t="str">
        <f t="shared" si="749"/>
        <v>Sunday</v>
      </c>
      <c r="I3970" t="str">
        <f>VLOOKUP(Table1[[#This Row],[Month Num]],Table2[],2,TRUE)</f>
        <v>Q2</v>
      </c>
      <c r="J3970" t="str">
        <f t="shared" si="738"/>
        <v>Nov</v>
      </c>
      <c r="K3970" s="5" t="str">
        <f t="shared" si="739"/>
        <v>N</v>
      </c>
      <c r="L3970" t="str">
        <f t="shared" si="740"/>
        <v>11</v>
      </c>
      <c r="M3970" t="str">
        <f t="shared" si="741"/>
        <v>Sun</v>
      </c>
      <c r="N3970" t="str">
        <f t="shared" si="742"/>
        <v>03</v>
      </c>
      <c r="O3970" t="str">
        <f t="shared" si="743"/>
        <v>S</v>
      </c>
    </row>
    <row r="3971" spans="2:15" x14ac:dyDescent="0.25">
      <c r="B3971" s="5">
        <v>47791</v>
      </c>
      <c r="C3971">
        <f t="shared" si="744"/>
        <v>2030</v>
      </c>
      <c r="D3971">
        <f t="shared" si="745"/>
        <v>11</v>
      </c>
      <c r="E3971" t="str">
        <f t="shared" si="746"/>
        <v>November</v>
      </c>
      <c r="F3971" s="6" t="str">
        <f t="shared" si="747"/>
        <v>Nov-30</v>
      </c>
      <c r="G3971">
        <f t="shared" si="748"/>
        <v>2</v>
      </c>
      <c r="H3971" t="str">
        <f t="shared" si="749"/>
        <v>Monday</v>
      </c>
      <c r="I3971" t="str">
        <f>VLOOKUP(Table1[[#This Row],[Month Num]],Table2[],2,TRUE)</f>
        <v>Q2</v>
      </c>
      <c r="J3971" t="str">
        <f t="shared" si="738"/>
        <v>Nov</v>
      </c>
      <c r="K3971" s="5" t="str">
        <f t="shared" si="739"/>
        <v>N</v>
      </c>
      <c r="L3971" t="str">
        <f t="shared" si="740"/>
        <v>11</v>
      </c>
      <c r="M3971" t="str">
        <f t="shared" si="741"/>
        <v>Mon</v>
      </c>
      <c r="N3971" t="str">
        <f t="shared" si="742"/>
        <v>04</v>
      </c>
      <c r="O3971" t="str">
        <f t="shared" si="743"/>
        <v>M</v>
      </c>
    </row>
    <row r="3972" spans="2:15" x14ac:dyDescent="0.25">
      <c r="B3972" s="5">
        <v>47792</v>
      </c>
      <c r="C3972">
        <f t="shared" si="744"/>
        <v>2030</v>
      </c>
      <c r="D3972">
        <f t="shared" si="745"/>
        <v>11</v>
      </c>
      <c r="E3972" t="str">
        <f t="shared" si="746"/>
        <v>November</v>
      </c>
      <c r="F3972" s="6" t="str">
        <f t="shared" si="747"/>
        <v>Nov-30</v>
      </c>
      <c r="G3972">
        <f t="shared" si="748"/>
        <v>3</v>
      </c>
      <c r="H3972" t="str">
        <f t="shared" si="749"/>
        <v>Tuesday</v>
      </c>
      <c r="I3972" t="str">
        <f>VLOOKUP(Table1[[#This Row],[Month Num]],Table2[],2,TRUE)</f>
        <v>Q2</v>
      </c>
      <c r="J3972" t="str">
        <f t="shared" si="738"/>
        <v>Nov</v>
      </c>
      <c r="K3972" s="5" t="str">
        <f t="shared" si="739"/>
        <v>N</v>
      </c>
      <c r="L3972" t="str">
        <f t="shared" si="740"/>
        <v>11</v>
      </c>
      <c r="M3972" t="str">
        <f t="shared" si="741"/>
        <v>Tue</v>
      </c>
      <c r="N3972" t="str">
        <f t="shared" si="742"/>
        <v>05</v>
      </c>
      <c r="O3972" t="str">
        <f t="shared" si="743"/>
        <v>T</v>
      </c>
    </row>
    <row r="3973" spans="2:15" x14ac:dyDescent="0.25">
      <c r="B3973" s="5">
        <v>47793</v>
      </c>
      <c r="C3973">
        <f t="shared" si="744"/>
        <v>2030</v>
      </c>
      <c r="D3973">
        <f t="shared" si="745"/>
        <v>11</v>
      </c>
      <c r="E3973" t="str">
        <f t="shared" si="746"/>
        <v>November</v>
      </c>
      <c r="F3973" s="6" t="str">
        <f t="shared" si="747"/>
        <v>Nov-30</v>
      </c>
      <c r="G3973">
        <f t="shared" si="748"/>
        <v>4</v>
      </c>
      <c r="H3973" t="str">
        <f t="shared" si="749"/>
        <v>Wednesday</v>
      </c>
      <c r="I3973" t="str">
        <f>VLOOKUP(Table1[[#This Row],[Month Num]],Table2[],2,TRUE)</f>
        <v>Q2</v>
      </c>
      <c r="J3973" t="str">
        <f t="shared" si="738"/>
        <v>Nov</v>
      </c>
      <c r="K3973" s="5" t="str">
        <f t="shared" si="739"/>
        <v>N</v>
      </c>
      <c r="L3973" t="str">
        <f t="shared" si="740"/>
        <v>11</v>
      </c>
      <c r="M3973" t="str">
        <f t="shared" si="741"/>
        <v>Wed</v>
      </c>
      <c r="N3973" t="str">
        <f t="shared" si="742"/>
        <v>06</v>
      </c>
      <c r="O3973" t="str">
        <f t="shared" si="743"/>
        <v>W</v>
      </c>
    </row>
    <row r="3974" spans="2:15" x14ac:dyDescent="0.25">
      <c r="B3974" s="5">
        <v>47794</v>
      </c>
      <c r="C3974">
        <f t="shared" si="744"/>
        <v>2030</v>
      </c>
      <c r="D3974">
        <f t="shared" si="745"/>
        <v>11</v>
      </c>
      <c r="E3974" t="str">
        <f t="shared" si="746"/>
        <v>November</v>
      </c>
      <c r="F3974" s="6" t="str">
        <f t="shared" si="747"/>
        <v>Nov-30</v>
      </c>
      <c r="G3974">
        <f t="shared" si="748"/>
        <v>5</v>
      </c>
      <c r="H3974" t="str">
        <f t="shared" si="749"/>
        <v>Thursday</v>
      </c>
      <c r="I3974" t="str">
        <f>VLOOKUP(Table1[[#This Row],[Month Num]],Table2[],2,TRUE)</f>
        <v>Q2</v>
      </c>
      <c r="J3974" t="str">
        <f t="shared" si="738"/>
        <v>Nov</v>
      </c>
      <c r="K3974" s="5" t="str">
        <f t="shared" si="739"/>
        <v>N</v>
      </c>
      <c r="L3974" t="str">
        <f t="shared" si="740"/>
        <v>11</v>
      </c>
      <c r="M3974" t="str">
        <f t="shared" si="741"/>
        <v>Thu</v>
      </c>
      <c r="N3974" t="str">
        <f t="shared" si="742"/>
        <v>07</v>
      </c>
      <c r="O3974" t="str">
        <f t="shared" si="743"/>
        <v>T</v>
      </c>
    </row>
    <row r="3975" spans="2:15" x14ac:dyDescent="0.25">
      <c r="B3975" s="5">
        <v>47795</v>
      </c>
      <c r="C3975">
        <f t="shared" si="744"/>
        <v>2030</v>
      </c>
      <c r="D3975">
        <f t="shared" si="745"/>
        <v>11</v>
      </c>
      <c r="E3975" t="str">
        <f t="shared" si="746"/>
        <v>November</v>
      </c>
      <c r="F3975" s="6" t="str">
        <f t="shared" si="747"/>
        <v>Nov-30</v>
      </c>
      <c r="G3975">
        <f t="shared" si="748"/>
        <v>6</v>
      </c>
      <c r="H3975" t="str">
        <f t="shared" si="749"/>
        <v>Friday</v>
      </c>
      <c r="I3975" t="str">
        <f>VLOOKUP(Table1[[#This Row],[Month Num]],Table2[],2,TRUE)</f>
        <v>Q2</v>
      </c>
      <c r="J3975" t="str">
        <f t="shared" si="738"/>
        <v>Nov</v>
      </c>
      <c r="K3975" s="5" t="str">
        <f t="shared" si="739"/>
        <v>N</v>
      </c>
      <c r="L3975" t="str">
        <f t="shared" si="740"/>
        <v>11</v>
      </c>
      <c r="M3975" t="str">
        <f t="shared" si="741"/>
        <v>Fri</v>
      </c>
      <c r="N3975" t="str">
        <f t="shared" si="742"/>
        <v>08</v>
      </c>
      <c r="O3975" t="str">
        <f t="shared" si="743"/>
        <v>F</v>
      </c>
    </row>
    <row r="3976" spans="2:15" x14ac:dyDescent="0.25">
      <c r="B3976" s="5">
        <v>47796</v>
      </c>
      <c r="C3976">
        <f t="shared" si="744"/>
        <v>2030</v>
      </c>
      <c r="D3976">
        <f t="shared" si="745"/>
        <v>11</v>
      </c>
      <c r="E3976" t="str">
        <f t="shared" si="746"/>
        <v>November</v>
      </c>
      <c r="F3976" s="6" t="str">
        <f t="shared" si="747"/>
        <v>Nov-30</v>
      </c>
      <c r="G3976">
        <f t="shared" si="748"/>
        <v>7</v>
      </c>
      <c r="H3976" t="str">
        <f t="shared" si="749"/>
        <v>Saturday</v>
      </c>
      <c r="I3976" t="str">
        <f>VLOOKUP(Table1[[#This Row],[Month Num]],Table2[],2,TRUE)</f>
        <v>Q2</v>
      </c>
      <c r="J3976" t="str">
        <f t="shared" si="738"/>
        <v>Nov</v>
      </c>
      <c r="K3976" s="5" t="str">
        <f t="shared" si="739"/>
        <v>N</v>
      </c>
      <c r="L3976" t="str">
        <f t="shared" si="740"/>
        <v>11</v>
      </c>
      <c r="M3976" t="str">
        <f t="shared" si="741"/>
        <v>Sat</v>
      </c>
      <c r="N3976" t="str">
        <f t="shared" si="742"/>
        <v>09</v>
      </c>
      <c r="O3976" t="str">
        <f t="shared" si="743"/>
        <v>S</v>
      </c>
    </row>
    <row r="3977" spans="2:15" x14ac:dyDescent="0.25">
      <c r="B3977" s="5">
        <v>47797</v>
      </c>
      <c r="C3977">
        <f t="shared" si="744"/>
        <v>2030</v>
      </c>
      <c r="D3977">
        <f t="shared" si="745"/>
        <v>11</v>
      </c>
      <c r="E3977" t="str">
        <f t="shared" si="746"/>
        <v>November</v>
      </c>
      <c r="F3977" s="6" t="str">
        <f t="shared" si="747"/>
        <v>Nov-30</v>
      </c>
      <c r="G3977">
        <f t="shared" si="748"/>
        <v>1</v>
      </c>
      <c r="H3977" t="str">
        <f t="shared" si="749"/>
        <v>Sunday</v>
      </c>
      <c r="I3977" t="str">
        <f>VLOOKUP(Table1[[#This Row],[Month Num]],Table2[],2,TRUE)</f>
        <v>Q2</v>
      </c>
      <c r="J3977" t="str">
        <f t="shared" si="738"/>
        <v>Nov</v>
      </c>
      <c r="K3977" s="5" t="str">
        <f t="shared" si="739"/>
        <v>N</v>
      </c>
      <c r="L3977" t="str">
        <f t="shared" si="740"/>
        <v>11</v>
      </c>
      <c r="M3977" t="str">
        <f t="shared" si="741"/>
        <v>Sun</v>
      </c>
      <c r="N3977" t="str">
        <f t="shared" si="742"/>
        <v>10</v>
      </c>
      <c r="O3977" t="str">
        <f t="shared" si="743"/>
        <v>S</v>
      </c>
    </row>
    <row r="3978" spans="2:15" x14ac:dyDescent="0.25">
      <c r="B3978" s="5">
        <v>47798</v>
      </c>
      <c r="C3978">
        <f t="shared" si="744"/>
        <v>2030</v>
      </c>
      <c r="D3978">
        <f t="shared" si="745"/>
        <v>11</v>
      </c>
      <c r="E3978" t="str">
        <f t="shared" si="746"/>
        <v>November</v>
      </c>
      <c r="F3978" s="6" t="str">
        <f t="shared" si="747"/>
        <v>Nov-30</v>
      </c>
      <c r="G3978">
        <f t="shared" si="748"/>
        <v>2</v>
      </c>
      <c r="H3978" t="str">
        <f t="shared" si="749"/>
        <v>Monday</v>
      </c>
      <c r="I3978" t="str">
        <f>VLOOKUP(Table1[[#This Row],[Month Num]],Table2[],2,TRUE)</f>
        <v>Q2</v>
      </c>
      <c r="J3978" t="str">
        <f t="shared" si="738"/>
        <v>Nov</v>
      </c>
      <c r="K3978" s="5" t="str">
        <f t="shared" si="739"/>
        <v>N</v>
      </c>
      <c r="L3978" t="str">
        <f t="shared" si="740"/>
        <v>11</v>
      </c>
      <c r="M3978" t="str">
        <f t="shared" si="741"/>
        <v>Mon</v>
      </c>
      <c r="N3978" t="str">
        <f t="shared" si="742"/>
        <v>11</v>
      </c>
      <c r="O3978" t="str">
        <f t="shared" si="743"/>
        <v>M</v>
      </c>
    </row>
    <row r="3979" spans="2:15" x14ac:dyDescent="0.25">
      <c r="B3979" s="5">
        <v>47799</v>
      </c>
      <c r="C3979">
        <f t="shared" si="744"/>
        <v>2030</v>
      </c>
      <c r="D3979">
        <f t="shared" si="745"/>
        <v>11</v>
      </c>
      <c r="E3979" t="str">
        <f t="shared" si="746"/>
        <v>November</v>
      </c>
      <c r="F3979" s="6" t="str">
        <f t="shared" si="747"/>
        <v>Nov-30</v>
      </c>
      <c r="G3979">
        <f t="shared" si="748"/>
        <v>3</v>
      </c>
      <c r="H3979" t="str">
        <f t="shared" si="749"/>
        <v>Tuesday</v>
      </c>
      <c r="I3979" t="str">
        <f>VLOOKUP(Table1[[#This Row],[Month Num]],Table2[],2,TRUE)</f>
        <v>Q2</v>
      </c>
      <c r="J3979" t="str">
        <f t="shared" ref="J3979:J4042" si="750">TEXT(B3979,"MMM")</f>
        <v>Nov</v>
      </c>
      <c r="K3979" s="5" t="str">
        <f t="shared" ref="K3979:K4042" si="751">LEFT(E3979,1)</f>
        <v>N</v>
      </c>
      <c r="L3979" t="str">
        <f t="shared" ref="L3979:L4042" si="752">TEXT(B3979,"MM")</f>
        <v>11</v>
      </c>
      <c r="M3979" t="str">
        <f t="shared" ref="M3979:M4042" si="753">TEXT(B3979,"ddd")</f>
        <v>Tue</v>
      </c>
      <c r="N3979" t="str">
        <f t="shared" ref="N3979:N4042" si="754">TEXT(B3979,"dd")</f>
        <v>12</v>
      </c>
      <c r="O3979" t="str">
        <f t="shared" ref="O3979:O4042" si="755">LEFT(H3979,1)</f>
        <v>T</v>
      </c>
    </row>
    <row r="3980" spans="2:15" x14ac:dyDescent="0.25">
      <c r="B3980" s="5">
        <v>47800</v>
      </c>
      <c r="C3980">
        <f t="shared" si="744"/>
        <v>2030</v>
      </c>
      <c r="D3980">
        <f t="shared" si="745"/>
        <v>11</v>
      </c>
      <c r="E3980" t="str">
        <f t="shared" si="746"/>
        <v>November</v>
      </c>
      <c r="F3980" s="6" t="str">
        <f t="shared" si="747"/>
        <v>Nov-30</v>
      </c>
      <c r="G3980">
        <f t="shared" si="748"/>
        <v>4</v>
      </c>
      <c r="H3980" t="str">
        <f t="shared" si="749"/>
        <v>Wednesday</v>
      </c>
      <c r="I3980" t="str">
        <f>VLOOKUP(Table1[[#This Row],[Month Num]],Table2[],2,TRUE)</f>
        <v>Q2</v>
      </c>
      <c r="J3980" t="str">
        <f t="shared" si="750"/>
        <v>Nov</v>
      </c>
      <c r="K3980" s="5" t="str">
        <f t="shared" si="751"/>
        <v>N</v>
      </c>
      <c r="L3980" t="str">
        <f t="shared" si="752"/>
        <v>11</v>
      </c>
      <c r="M3980" t="str">
        <f t="shared" si="753"/>
        <v>Wed</v>
      </c>
      <c r="N3980" t="str">
        <f t="shared" si="754"/>
        <v>13</v>
      </c>
      <c r="O3980" t="str">
        <f t="shared" si="755"/>
        <v>W</v>
      </c>
    </row>
    <row r="3981" spans="2:15" x14ac:dyDescent="0.25">
      <c r="B3981" s="5">
        <v>47801</v>
      </c>
      <c r="C3981">
        <f t="shared" si="744"/>
        <v>2030</v>
      </c>
      <c r="D3981">
        <f t="shared" si="745"/>
        <v>11</v>
      </c>
      <c r="E3981" t="str">
        <f t="shared" si="746"/>
        <v>November</v>
      </c>
      <c r="F3981" s="6" t="str">
        <f t="shared" si="747"/>
        <v>Nov-30</v>
      </c>
      <c r="G3981">
        <f t="shared" si="748"/>
        <v>5</v>
      </c>
      <c r="H3981" t="str">
        <f t="shared" si="749"/>
        <v>Thursday</v>
      </c>
      <c r="I3981" t="str">
        <f>VLOOKUP(Table1[[#This Row],[Month Num]],Table2[],2,TRUE)</f>
        <v>Q2</v>
      </c>
      <c r="J3981" t="str">
        <f t="shared" si="750"/>
        <v>Nov</v>
      </c>
      <c r="K3981" s="5" t="str">
        <f t="shared" si="751"/>
        <v>N</v>
      </c>
      <c r="L3981" t="str">
        <f t="shared" si="752"/>
        <v>11</v>
      </c>
      <c r="M3981" t="str">
        <f t="shared" si="753"/>
        <v>Thu</v>
      </c>
      <c r="N3981" t="str">
        <f t="shared" si="754"/>
        <v>14</v>
      </c>
      <c r="O3981" t="str">
        <f t="shared" si="755"/>
        <v>T</v>
      </c>
    </row>
    <row r="3982" spans="2:15" x14ac:dyDescent="0.25">
      <c r="B3982" s="5">
        <v>47802</v>
      </c>
      <c r="C3982">
        <f t="shared" si="744"/>
        <v>2030</v>
      </c>
      <c r="D3982">
        <f t="shared" si="745"/>
        <v>11</v>
      </c>
      <c r="E3982" t="str">
        <f t="shared" si="746"/>
        <v>November</v>
      </c>
      <c r="F3982" s="6" t="str">
        <f t="shared" si="747"/>
        <v>Nov-30</v>
      </c>
      <c r="G3982">
        <f t="shared" si="748"/>
        <v>6</v>
      </c>
      <c r="H3982" t="str">
        <f t="shared" si="749"/>
        <v>Friday</v>
      </c>
      <c r="I3982" t="str">
        <f>VLOOKUP(Table1[[#This Row],[Month Num]],Table2[],2,TRUE)</f>
        <v>Q2</v>
      </c>
      <c r="J3982" t="str">
        <f t="shared" si="750"/>
        <v>Nov</v>
      </c>
      <c r="K3982" s="5" t="str">
        <f t="shared" si="751"/>
        <v>N</v>
      </c>
      <c r="L3982" t="str">
        <f t="shared" si="752"/>
        <v>11</v>
      </c>
      <c r="M3982" t="str">
        <f t="shared" si="753"/>
        <v>Fri</v>
      </c>
      <c r="N3982" t="str">
        <f t="shared" si="754"/>
        <v>15</v>
      </c>
      <c r="O3982" t="str">
        <f t="shared" si="755"/>
        <v>F</v>
      </c>
    </row>
    <row r="3983" spans="2:15" x14ac:dyDescent="0.25">
      <c r="B3983" s="5">
        <v>47803</v>
      </c>
      <c r="C3983">
        <f t="shared" si="744"/>
        <v>2030</v>
      </c>
      <c r="D3983">
        <f t="shared" si="745"/>
        <v>11</v>
      </c>
      <c r="E3983" t="str">
        <f t="shared" si="746"/>
        <v>November</v>
      </c>
      <c r="F3983" s="6" t="str">
        <f t="shared" si="747"/>
        <v>Nov-30</v>
      </c>
      <c r="G3983">
        <f t="shared" si="748"/>
        <v>7</v>
      </c>
      <c r="H3983" t="str">
        <f t="shared" si="749"/>
        <v>Saturday</v>
      </c>
      <c r="I3983" t="str">
        <f>VLOOKUP(Table1[[#This Row],[Month Num]],Table2[],2,TRUE)</f>
        <v>Q2</v>
      </c>
      <c r="J3983" t="str">
        <f t="shared" si="750"/>
        <v>Nov</v>
      </c>
      <c r="K3983" s="5" t="str">
        <f t="shared" si="751"/>
        <v>N</v>
      </c>
      <c r="L3983" t="str">
        <f t="shared" si="752"/>
        <v>11</v>
      </c>
      <c r="M3983" t="str">
        <f t="shared" si="753"/>
        <v>Sat</v>
      </c>
      <c r="N3983" t="str">
        <f t="shared" si="754"/>
        <v>16</v>
      </c>
      <c r="O3983" t="str">
        <f t="shared" si="755"/>
        <v>S</v>
      </c>
    </row>
    <row r="3984" spans="2:15" x14ac:dyDescent="0.25">
      <c r="B3984" s="5">
        <v>47804</v>
      </c>
      <c r="C3984">
        <f t="shared" si="744"/>
        <v>2030</v>
      </c>
      <c r="D3984">
        <f t="shared" si="745"/>
        <v>11</v>
      </c>
      <c r="E3984" t="str">
        <f t="shared" si="746"/>
        <v>November</v>
      </c>
      <c r="F3984" s="6" t="str">
        <f t="shared" si="747"/>
        <v>Nov-30</v>
      </c>
      <c r="G3984">
        <f t="shared" si="748"/>
        <v>1</v>
      </c>
      <c r="H3984" t="str">
        <f t="shared" si="749"/>
        <v>Sunday</v>
      </c>
      <c r="I3984" t="str">
        <f>VLOOKUP(Table1[[#This Row],[Month Num]],Table2[],2,TRUE)</f>
        <v>Q2</v>
      </c>
      <c r="J3984" t="str">
        <f t="shared" si="750"/>
        <v>Nov</v>
      </c>
      <c r="K3984" s="5" t="str">
        <f t="shared" si="751"/>
        <v>N</v>
      </c>
      <c r="L3984" t="str">
        <f t="shared" si="752"/>
        <v>11</v>
      </c>
      <c r="M3984" t="str">
        <f t="shared" si="753"/>
        <v>Sun</v>
      </c>
      <c r="N3984" t="str">
        <f t="shared" si="754"/>
        <v>17</v>
      </c>
      <c r="O3984" t="str">
        <f t="shared" si="755"/>
        <v>S</v>
      </c>
    </row>
    <row r="3985" spans="2:15" x14ac:dyDescent="0.25">
      <c r="B3985" s="5">
        <v>47805</v>
      </c>
      <c r="C3985">
        <f t="shared" ref="C3985:C4048" si="756">YEAR(B3985)</f>
        <v>2030</v>
      </c>
      <c r="D3985">
        <f t="shared" ref="D3985:D4048" si="757">MONTH(B3985)</f>
        <v>11</v>
      </c>
      <c r="E3985" t="str">
        <f t="shared" ref="E3985:E4048" si="758">TEXT(B3985,"MMMM")</f>
        <v>November</v>
      </c>
      <c r="F3985" s="6" t="str">
        <f t="shared" ref="F3985:F4048" si="759">TEXT(B3985,"mmm-yy")</f>
        <v>Nov-30</v>
      </c>
      <c r="G3985">
        <f t="shared" ref="G3985:G4048" si="760">WEEKDAY(B3985)</f>
        <v>2</v>
      </c>
      <c r="H3985" t="str">
        <f t="shared" ref="H3985:H4048" si="761">TEXT(B3985,"dddd")</f>
        <v>Monday</v>
      </c>
      <c r="I3985" t="str">
        <f>VLOOKUP(Table1[[#This Row],[Month Num]],Table2[],2,TRUE)</f>
        <v>Q2</v>
      </c>
      <c r="J3985" t="str">
        <f t="shared" si="750"/>
        <v>Nov</v>
      </c>
      <c r="K3985" s="5" t="str">
        <f t="shared" si="751"/>
        <v>N</v>
      </c>
      <c r="L3985" t="str">
        <f t="shared" si="752"/>
        <v>11</v>
      </c>
      <c r="M3985" t="str">
        <f t="shared" si="753"/>
        <v>Mon</v>
      </c>
      <c r="N3985" t="str">
        <f t="shared" si="754"/>
        <v>18</v>
      </c>
      <c r="O3985" t="str">
        <f t="shared" si="755"/>
        <v>M</v>
      </c>
    </row>
    <row r="3986" spans="2:15" x14ac:dyDescent="0.25">
      <c r="B3986" s="5">
        <v>47806</v>
      </c>
      <c r="C3986">
        <f t="shared" si="756"/>
        <v>2030</v>
      </c>
      <c r="D3986">
        <f t="shared" si="757"/>
        <v>11</v>
      </c>
      <c r="E3986" t="str">
        <f t="shared" si="758"/>
        <v>November</v>
      </c>
      <c r="F3986" s="6" t="str">
        <f t="shared" si="759"/>
        <v>Nov-30</v>
      </c>
      <c r="G3986">
        <f t="shared" si="760"/>
        <v>3</v>
      </c>
      <c r="H3986" t="str">
        <f t="shared" si="761"/>
        <v>Tuesday</v>
      </c>
      <c r="I3986" t="str">
        <f>VLOOKUP(Table1[[#This Row],[Month Num]],Table2[],2,TRUE)</f>
        <v>Q2</v>
      </c>
      <c r="J3986" t="str">
        <f t="shared" si="750"/>
        <v>Nov</v>
      </c>
      <c r="K3986" s="5" t="str">
        <f t="shared" si="751"/>
        <v>N</v>
      </c>
      <c r="L3986" t="str">
        <f t="shared" si="752"/>
        <v>11</v>
      </c>
      <c r="M3986" t="str">
        <f t="shared" si="753"/>
        <v>Tue</v>
      </c>
      <c r="N3986" t="str">
        <f t="shared" si="754"/>
        <v>19</v>
      </c>
      <c r="O3986" t="str">
        <f t="shared" si="755"/>
        <v>T</v>
      </c>
    </row>
    <row r="3987" spans="2:15" x14ac:dyDescent="0.25">
      <c r="B3987" s="5">
        <v>47807</v>
      </c>
      <c r="C3987">
        <f t="shared" si="756"/>
        <v>2030</v>
      </c>
      <c r="D3987">
        <f t="shared" si="757"/>
        <v>11</v>
      </c>
      <c r="E3987" t="str">
        <f t="shared" si="758"/>
        <v>November</v>
      </c>
      <c r="F3987" s="6" t="str">
        <f t="shared" si="759"/>
        <v>Nov-30</v>
      </c>
      <c r="G3987">
        <f t="shared" si="760"/>
        <v>4</v>
      </c>
      <c r="H3987" t="str">
        <f t="shared" si="761"/>
        <v>Wednesday</v>
      </c>
      <c r="I3987" t="str">
        <f>VLOOKUP(Table1[[#This Row],[Month Num]],Table2[],2,TRUE)</f>
        <v>Q2</v>
      </c>
      <c r="J3987" t="str">
        <f t="shared" si="750"/>
        <v>Nov</v>
      </c>
      <c r="K3987" s="5" t="str">
        <f t="shared" si="751"/>
        <v>N</v>
      </c>
      <c r="L3987" t="str">
        <f t="shared" si="752"/>
        <v>11</v>
      </c>
      <c r="M3987" t="str">
        <f t="shared" si="753"/>
        <v>Wed</v>
      </c>
      <c r="N3987" t="str">
        <f t="shared" si="754"/>
        <v>20</v>
      </c>
      <c r="O3987" t="str">
        <f t="shared" si="755"/>
        <v>W</v>
      </c>
    </row>
    <row r="3988" spans="2:15" x14ac:dyDescent="0.25">
      <c r="B3988" s="5">
        <v>47808</v>
      </c>
      <c r="C3988">
        <f t="shared" si="756"/>
        <v>2030</v>
      </c>
      <c r="D3988">
        <f t="shared" si="757"/>
        <v>11</v>
      </c>
      <c r="E3988" t="str">
        <f t="shared" si="758"/>
        <v>November</v>
      </c>
      <c r="F3988" s="6" t="str">
        <f t="shared" si="759"/>
        <v>Nov-30</v>
      </c>
      <c r="G3988">
        <f t="shared" si="760"/>
        <v>5</v>
      </c>
      <c r="H3988" t="str">
        <f t="shared" si="761"/>
        <v>Thursday</v>
      </c>
      <c r="I3988" t="str">
        <f>VLOOKUP(Table1[[#This Row],[Month Num]],Table2[],2,TRUE)</f>
        <v>Q2</v>
      </c>
      <c r="J3988" t="str">
        <f t="shared" si="750"/>
        <v>Nov</v>
      </c>
      <c r="K3988" s="5" t="str">
        <f t="shared" si="751"/>
        <v>N</v>
      </c>
      <c r="L3988" t="str">
        <f t="shared" si="752"/>
        <v>11</v>
      </c>
      <c r="M3988" t="str">
        <f t="shared" si="753"/>
        <v>Thu</v>
      </c>
      <c r="N3988" t="str">
        <f t="shared" si="754"/>
        <v>21</v>
      </c>
      <c r="O3988" t="str">
        <f t="shared" si="755"/>
        <v>T</v>
      </c>
    </row>
    <row r="3989" spans="2:15" x14ac:dyDescent="0.25">
      <c r="B3989" s="5">
        <v>47809</v>
      </c>
      <c r="C3989">
        <f t="shared" si="756"/>
        <v>2030</v>
      </c>
      <c r="D3989">
        <f t="shared" si="757"/>
        <v>11</v>
      </c>
      <c r="E3989" t="str">
        <f t="shared" si="758"/>
        <v>November</v>
      </c>
      <c r="F3989" s="6" t="str">
        <f t="shared" si="759"/>
        <v>Nov-30</v>
      </c>
      <c r="G3989">
        <f t="shared" si="760"/>
        <v>6</v>
      </c>
      <c r="H3989" t="str">
        <f t="shared" si="761"/>
        <v>Friday</v>
      </c>
      <c r="I3989" t="str">
        <f>VLOOKUP(Table1[[#This Row],[Month Num]],Table2[],2,TRUE)</f>
        <v>Q2</v>
      </c>
      <c r="J3989" t="str">
        <f t="shared" si="750"/>
        <v>Nov</v>
      </c>
      <c r="K3989" s="5" t="str">
        <f t="shared" si="751"/>
        <v>N</v>
      </c>
      <c r="L3989" t="str">
        <f t="shared" si="752"/>
        <v>11</v>
      </c>
      <c r="M3989" t="str">
        <f t="shared" si="753"/>
        <v>Fri</v>
      </c>
      <c r="N3989" t="str">
        <f t="shared" si="754"/>
        <v>22</v>
      </c>
      <c r="O3989" t="str">
        <f t="shared" si="755"/>
        <v>F</v>
      </c>
    </row>
    <row r="3990" spans="2:15" x14ac:dyDescent="0.25">
      <c r="B3990" s="5">
        <v>47810</v>
      </c>
      <c r="C3990">
        <f t="shared" si="756"/>
        <v>2030</v>
      </c>
      <c r="D3990">
        <f t="shared" si="757"/>
        <v>11</v>
      </c>
      <c r="E3990" t="str">
        <f t="shared" si="758"/>
        <v>November</v>
      </c>
      <c r="F3990" s="6" t="str">
        <f t="shared" si="759"/>
        <v>Nov-30</v>
      </c>
      <c r="G3990">
        <f t="shared" si="760"/>
        <v>7</v>
      </c>
      <c r="H3990" t="str">
        <f t="shared" si="761"/>
        <v>Saturday</v>
      </c>
      <c r="I3990" t="str">
        <f>VLOOKUP(Table1[[#This Row],[Month Num]],Table2[],2,TRUE)</f>
        <v>Q2</v>
      </c>
      <c r="J3990" t="str">
        <f t="shared" si="750"/>
        <v>Nov</v>
      </c>
      <c r="K3990" s="5" t="str">
        <f t="shared" si="751"/>
        <v>N</v>
      </c>
      <c r="L3990" t="str">
        <f t="shared" si="752"/>
        <v>11</v>
      </c>
      <c r="M3990" t="str">
        <f t="shared" si="753"/>
        <v>Sat</v>
      </c>
      <c r="N3990" t="str">
        <f t="shared" si="754"/>
        <v>23</v>
      </c>
      <c r="O3990" t="str">
        <f t="shared" si="755"/>
        <v>S</v>
      </c>
    </row>
    <row r="3991" spans="2:15" x14ac:dyDescent="0.25">
      <c r="B3991" s="5">
        <v>47811</v>
      </c>
      <c r="C3991">
        <f t="shared" si="756"/>
        <v>2030</v>
      </c>
      <c r="D3991">
        <f t="shared" si="757"/>
        <v>11</v>
      </c>
      <c r="E3991" t="str">
        <f t="shared" si="758"/>
        <v>November</v>
      </c>
      <c r="F3991" s="6" t="str">
        <f t="shared" si="759"/>
        <v>Nov-30</v>
      </c>
      <c r="G3991">
        <f t="shared" si="760"/>
        <v>1</v>
      </c>
      <c r="H3991" t="str">
        <f t="shared" si="761"/>
        <v>Sunday</v>
      </c>
      <c r="I3991" t="str">
        <f>VLOOKUP(Table1[[#This Row],[Month Num]],Table2[],2,TRUE)</f>
        <v>Q2</v>
      </c>
      <c r="J3991" t="str">
        <f t="shared" si="750"/>
        <v>Nov</v>
      </c>
      <c r="K3991" s="5" t="str">
        <f t="shared" si="751"/>
        <v>N</v>
      </c>
      <c r="L3991" t="str">
        <f t="shared" si="752"/>
        <v>11</v>
      </c>
      <c r="M3991" t="str">
        <f t="shared" si="753"/>
        <v>Sun</v>
      </c>
      <c r="N3991" t="str">
        <f t="shared" si="754"/>
        <v>24</v>
      </c>
      <c r="O3991" t="str">
        <f t="shared" si="755"/>
        <v>S</v>
      </c>
    </row>
    <row r="3992" spans="2:15" x14ac:dyDescent="0.25">
      <c r="B3992" s="5">
        <v>47812</v>
      </c>
      <c r="C3992">
        <f t="shared" si="756"/>
        <v>2030</v>
      </c>
      <c r="D3992">
        <f t="shared" si="757"/>
        <v>11</v>
      </c>
      <c r="E3992" t="str">
        <f t="shared" si="758"/>
        <v>November</v>
      </c>
      <c r="F3992" s="6" t="str">
        <f t="shared" si="759"/>
        <v>Nov-30</v>
      </c>
      <c r="G3992">
        <f t="shared" si="760"/>
        <v>2</v>
      </c>
      <c r="H3992" t="str">
        <f t="shared" si="761"/>
        <v>Monday</v>
      </c>
      <c r="I3992" t="str">
        <f>VLOOKUP(Table1[[#This Row],[Month Num]],Table2[],2,TRUE)</f>
        <v>Q2</v>
      </c>
      <c r="J3992" t="str">
        <f t="shared" si="750"/>
        <v>Nov</v>
      </c>
      <c r="K3992" s="5" t="str">
        <f t="shared" si="751"/>
        <v>N</v>
      </c>
      <c r="L3992" t="str">
        <f t="shared" si="752"/>
        <v>11</v>
      </c>
      <c r="M3992" t="str">
        <f t="shared" si="753"/>
        <v>Mon</v>
      </c>
      <c r="N3992" t="str">
        <f t="shared" si="754"/>
        <v>25</v>
      </c>
      <c r="O3992" t="str">
        <f t="shared" si="755"/>
        <v>M</v>
      </c>
    </row>
    <row r="3993" spans="2:15" x14ac:dyDescent="0.25">
      <c r="B3993" s="5">
        <v>47813</v>
      </c>
      <c r="C3993">
        <f t="shared" si="756"/>
        <v>2030</v>
      </c>
      <c r="D3993">
        <f t="shared" si="757"/>
        <v>11</v>
      </c>
      <c r="E3993" t="str">
        <f t="shared" si="758"/>
        <v>November</v>
      </c>
      <c r="F3993" s="6" t="str">
        <f t="shared" si="759"/>
        <v>Nov-30</v>
      </c>
      <c r="G3993">
        <f t="shared" si="760"/>
        <v>3</v>
      </c>
      <c r="H3993" t="str">
        <f t="shared" si="761"/>
        <v>Tuesday</v>
      </c>
      <c r="I3993" t="str">
        <f>VLOOKUP(Table1[[#This Row],[Month Num]],Table2[],2,TRUE)</f>
        <v>Q2</v>
      </c>
      <c r="J3993" t="str">
        <f t="shared" si="750"/>
        <v>Nov</v>
      </c>
      <c r="K3993" s="5" t="str">
        <f t="shared" si="751"/>
        <v>N</v>
      </c>
      <c r="L3993" t="str">
        <f t="shared" si="752"/>
        <v>11</v>
      </c>
      <c r="M3993" t="str">
        <f t="shared" si="753"/>
        <v>Tue</v>
      </c>
      <c r="N3993" t="str">
        <f t="shared" si="754"/>
        <v>26</v>
      </c>
      <c r="O3993" t="str">
        <f t="shared" si="755"/>
        <v>T</v>
      </c>
    </row>
    <row r="3994" spans="2:15" x14ac:dyDescent="0.25">
      <c r="B3994" s="5">
        <v>47814</v>
      </c>
      <c r="C3994">
        <f t="shared" si="756"/>
        <v>2030</v>
      </c>
      <c r="D3994">
        <f t="shared" si="757"/>
        <v>11</v>
      </c>
      <c r="E3994" t="str">
        <f t="shared" si="758"/>
        <v>November</v>
      </c>
      <c r="F3994" s="6" t="str">
        <f t="shared" si="759"/>
        <v>Nov-30</v>
      </c>
      <c r="G3994">
        <f t="shared" si="760"/>
        <v>4</v>
      </c>
      <c r="H3994" t="str">
        <f t="shared" si="761"/>
        <v>Wednesday</v>
      </c>
      <c r="I3994" t="str">
        <f>VLOOKUP(Table1[[#This Row],[Month Num]],Table2[],2,TRUE)</f>
        <v>Q2</v>
      </c>
      <c r="J3994" t="str">
        <f t="shared" si="750"/>
        <v>Nov</v>
      </c>
      <c r="K3994" s="5" t="str">
        <f t="shared" si="751"/>
        <v>N</v>
      </c>
      <c r="L3994" t="str">
        <f t="shared" si="752"/>
        <v>11</v>
      </c>
      <c r="M3994" t="str">
        <f t="shared" si="753"/>
        <v>Wed</v>
      </c>
      <c r="N3994" t="str">
        <f t="shared" si="754"/>
        <v>27</v>
      </c>
      <c r="O3994" t="str">
        <f t="shared" si="755"/>
        <v>W</v>
      </c>
    </row>
    <row r="3995" spans="2:15" x14ac:dyDescent="0.25">
      <c r="B3995" s="5">
        <v>47815</v>
      </c>
      <c r="C3995">
        <f t="shared" si="756"/>
        <v>2030</v>
      </c>
      <c r="D3995">
        <f t="shared" si="757"/>
        <v>11</v>
      </c>
      <c r="E3995" t="str">
        <f t="shared" si="758"/>
        <v>November</v>
      </c>
      <c r="F3995" s="6" t="str">
        <f t="shared" si="759"/>
        <v>Nov-30</v>
      </c>
      <c r="G3995">
        <f t="shared" si="760"/>
        <v>5</v>
      </c>
      <c r="H3995" t="str">
        <f t="shared" si="761"/>
        <v>Thursday</v>
      </c>
      <c r="I3995" t="str">
        <f>VLOOKUP(Table1[[#This Row],[Month Num]],Table2[],2,TRUE)</f>
        <v>Q2</v>
      </c>
      <c r="J3995" t="str">
        <f t="shared" si="750"/>
        <v>Nov</v>
      </c>
      <c r="K3995" s="5" t="str">
        <f t="shared" si="751"/>
        <v>N</v>
      </c>
      <c r="L3995" t="str">
        <f t="shared" si="752"/>
        <v>11</v>
      </c>
      <c r="M3995" t="str">
        <f t="shared" si="753"/>
        <v>Thu</v>
      </c>
      <c r="N3995" t="str">
        <f t="shared" si="754"/>
        <v>28</v>
      </c>
      <c r="O3995" t="str">
        <f t="shared" si="755"/>
        <v>T</v>
      </c>
    </row>
    <row r="3996" spans="2:15" x14ac:dyDescent="0.25">
      <c r="B3996" s="5">
        <v>47816</v>
      </c>
      <c r="C3996">
        <f t="shared" si="756"/>
        <v>2030</v>
      </c>
      <c r="D3996">
        <f t="shared" si="757"/>
        <v>11</v>
      </c>
      <c r="E3996" t="str">
        <f t="shared" si="758"/>
        <v>November</v>
      </c>
      <c r="F3996" s="6" t="str">
        <f t="shared" si="759"/>
        <v>Nov-30</v>
      </c>
      <c r="G3996">
        <f t="shared" si="760"/>
        <v>6</v>
      </c>
      <c r="H3996" t="str">
        <f t="shared" si="761"/>
        <v>Friday</v>
      </c>
      <c r="I3996" t="str">
        <f>VLOOKUP(Table1[[#This Row],[Month Num]],Table2[],2,TRUE)</f>
        <v>Q2</v>
      </c>
      <c r="J3996" t="str">
        <f t="shared" si="750"/>
        <v>Nov</v>
      </c>
      <c r="K3996" s="5" t="str">
        <f t="shared" si="751"/>
        <v>N</v>
      </c>
      <c r="L3996" t="str">
        <f t="shared" si="752"/>
        <v>11</v>
      </c>
      <c r="M3996" t="str">
        <f t="shared" si="753"/>
        <v>Fri</v>
      </c>
      <c r="N3996" t="str">
        <f t="shared" si="754"/>
        <v>29</v>
      </c>
      <c r="O3996" t="str">
        <f t="shared" si="755"/>
        <v>F</v>
      </c>
    </row>
    <row r="3997" spans="2:15" x14ac:dyDescent="0.25">
      <c r="B3997" s="5">
        <v>47817</v>
      </c>
      <c r="C3997">
        <f t="shared" si="756"/>
        <v>2030</v>
      </c>
      <c r="D3997">
        <f t="shared" si="757"/>
        <v>11</v>
      </c>
      <c r="E3997" t="str">
        <f t="shared" si="758"/>
        <v>November</v>
      </c>
      <c r="F3997" s="6" t="str">
        <f t="shared" si="759"/>
        <v>Nov-30</v>
      </c>
      <c r="G3997">
        <f t="shared" si="760"/>
        <v>7</v>
      </c>
      <c r="H3997" t="str">
        <f t="shared" si="761"/>
        <v>Saturday</v>
      </c>
      <c r="I3997" t="str">
        <f>VLOOKUP(Table1[[#This Row],[Month Num]],Table2[],2,TRUE)</f>
        <v>Q2</v>
      </c>
      <c r="J3997" t="str">
        <f t="shared" si="750"/>
        <v>Nov</v>
      </c>
      <c r="K3997" s="5" t="str">
        <f t="shared" si="751"/>
        <v>N</v>
      </c>
      <c r="L3997" t="str">
        <f t="shared" si="752"/>
        <v>11</v>
      </c>
      <c r="M3997" t="str">
        <f t="shared" si="753"/>
        <v>Sat</v>
      </c>
      <c r="N3997" t="str">
        <f t="shared" si="754"/>
        <v>30</v>
      </c>
      <c r="O3997" t="str">
        <f t="shared" si="755"/>
        <v>S</v>
      </c>
    </row>
    <row r="3998" spans="2:15" x14ac:dyDescent="0.25">
      <c r="B3998" s="5">
        <v>47818</v>
      </c>
      <c r="C3998">
        <f t="shared" si="756"/>
        <v>2030</v>
      </c>
      <c r="D3998">
        <f t="shared" si="757"/>
        <v>12</v>
      </c>
      <c r="E3998" t="str">
        <f t="shared" si="758"/>
        <v>December</v>
      </c>
      <c r="F3998" s="6" t="str">
        <f t="shared" si="759"/>
        <v>Dec-30</v>
      </c>
      <c r="G3998">
        <f t="shared" si="760"/>
        <v>1</v>
      </c>
      <c r="H3998" t="str">
        <f t="shared" si="761"/>
        <v>Sunday</v>
      </c>
      <c r="I3998" t="str">
        <f>VLOOKUP(Table1[[#This Row],[Month Num]],Table2[],2,TRUE)</f>
        <v>Q2</v>
      </c>
      <c r="J3998" t="str">
        <f t="shared" si="750"/>
        <v>Dec</v>
      </c>
      <c r="K3998" s="5" t="str">
        <f t="shared" si="751"/>
        <v>D</v>
      </c>
      <c r="L3998" t="str">
        <f t="shared" si="752"/>
        <v>12</v>
      </c>
      <c r="M3998" t="str">
        <f t="shared" si="753"/>
        <v>Sun</v>
      </c>
      <c r="N3998" t="str">
        <f t="shared" si="754"/>
        <v>01</v>
      </c>
      <c r="O3998" t="str">
        <f t="shared" si="755"/>
        <v>S</v>
      </c>
    </row>
    <row r="3999" spans="2:15" x14ac:dyDescent="0.25">
      <c r="B3999" s="5">
        <v>47819</v>
      </c>
      <c r="C3999">
        <f t="shared" si="756"/>
        <v>2030</v>
      </c>
      <c r="D3999">
        <f t="shared" si="757"/>
        <v>12</v>
      </c>
      <c r="E3999" t="str">
        <f t="shared" si="758"/>
        <v>December</v>
      </c>
      <c r="F3999" s="6" t="str">
        <f t="shared" si="759"/>
        <v>Dec-30</v>
      </c>
      <c r="G3999">
        <f t="shared" si="760"/>
        <v>2</v>
      </c>
      <c r="H3999" t="str">
        <f t="shared" si="761"/>
        <v>Monday</v>
      </c>
      <c r="I3999" t="str">
        <f>VLOOKUP(Table1[[#This Row],[Month Num]],Table2[],2,TRUE)</f>
        <v>Q2</v>
      </c>
      <c r="J3999" t="str">
        <f t="shared" si="750"/>
        <v>Dec</v>
      </c>
      <c r="K3999" s="5" t="str">
        <f t="shared" si="751"/>
        <v>D</v>
      </c>
      <c r="L3999" t="str">
        <f t="shared" si="752"/>
        <v>12</v>
      </c>
      <c r="M3999" t="str">
        <f t="shared" si="753"/>
        <v>Mon</v>
      </c>
      <c r="N3999" t="str">
        <f t="shared" si="754"/>
        <v>02</v>
      </c>
      <c r="O3999" t="str">
        <f t="shared" si="755"/>
        <v>M</v>
      </c>
    </row>
    <row r="4000" spans="2:15" x14ac:dyDescent="0.25">
      <c r="B4000" s="5">
        <v>47820</v>
      </c>
      <c r="C4000">
        <f t="shared" si="756"/>
        <v>2030</v>
      </c>
      <c r="D4000">
        <f t="shared" si="757"/>
        <v>12</v>
      </c>
      <c r="E4000" t="str">
        <f t="shared" si="758"/>
        <v>December</v>
      </c>
      <c r="F4000" s="6" t="str">
        <f t="shared" si="759"/>
        <v>Dec-30</v>
      </c>
      <c r="G4000">
        <f t="shared" si="760"/>
        <v>3</v>
      </c>
      <c r="H4000" t="str">
        <f t="shared" si="761"/>
        <v>Tuesday</v>
      </c>
      <c r="I4000" t="str">
        <f>VLOOKUP(Table1[[#This Row],[Month Num]],Table2[],2,TRUE)</f>
        <v>Q2</v>
      </c>
      <c r="J4000" t="str">
        <f t="shared" si="750"/>
        <v>Dec</v>
      </c>
      <c r="K4000" s="5" t="str">
        <f t="shared" si="751"/>
        <v>D</v>
      </c>
      <c r="L4000" t="str">
        <f t="shared" si="752"/>
        <v>12</v>
      </c>
      <c r="M4000" t="str">
        <f t="shared" si="753"/>
        <v>Tue</v>
      </c>
      <c r="N4000" t="str">
        <f t="shared" si="754"/>
        <v>03</v>
      </c>
      <c r="O4000" t="str">
        <f t="shared" si="755"/>
        <v>T</v>
      </c>
    </row>
    <row r="4001" spans="2:15" x14ac:dyDescent="0.25">
      <c r="B4001" s="5">
        <v>47821</v>
      </c>
      <c r="C4001">
        <f t="shared" si="756"/>
        <v>2030</v>
      </c>
      <c r="D4001">
        <f t="shared" si="757"/>
        <v>12</v>
      </c>
      <c r="E4001" t="str">
        <f t="shared" si="758"/>
        <v>December</v>
      </c>
      <c r="F4001" s="6" t="str">
        <f t="shared" si="759"/>
        <v>Dec-30</v>
      </c>
      <c r="G4001">
        <f t="shared" si="760"/>
        <v>4</v>
      </c>
      <c r="H4001" t="str">
        <f t="shared" si="761"/>
        <v>Wednesday</v>
      </c>
      <c r="I4001" t="str">
        <f>VLOOKUP(Table1[[#This Row],[Month Num]],Table2[],2,TRUE)</f>
        <v>Q2</v>
      </c>
      <c r="J4001" t="str">
        <f t="shared" si="750"/>
        <v>Dec</v>
      </c>
      <c r="K4001" s="5" t="str">
        <f t="shared" si="751"/>
        <v>D</v>
      </c>
      <c r="L4001" t="str">
        <f t="shared" si="752"/>
        <v>12</v>
      </c>
      <c r="M4001" t="str">
        <f t="shared" si="753"/>
        <v>Wed</v>
      </c>
      <c r="N4001" t="str">
        <f t="shared" si="754"/>
        <v>04</v>
      </c>
      <c r="O4001" t="str">
        <f t="shared" si="755"/>
        <v>W</v>
      </c>
    </row>
    <row r="4002" spans="2:15" x14ac:dyDescent="0.25">
      <c r="B4002" s="5">
        <v>47822</v>
      </c>
      <c r="C4002">
        <f t="shared" si="756"/>
        <v>2030</v>
      </c>
      <c r="D4002">
        <f t="shared" si="757"/>
        <v>12</v>
      </c>
      <c r="E4002" t="str">
        <f t="shared" si="758"/>
        <v>December</v>
      </c>
      <c r="F4002" s="6" t="str">
        <f t="shared" si="759"/>
        <v>Dec-30</v>
      </c>
      <c r="G4002">
        <f t="shared" si="760"/>
        <v>5</v>
      </c>
      <c r="H4002" t="str">
        <f t="shared" si="761"/>
        <v>Thursday</v>
      </c>
      <c r="I4002" t="str">
        <f>VLOOKUP(Table1[[#This Row],[Month Num]],Table2[],2,TRUE)</f>
        <v>Q2</v>
      </c>
      <c r="J4002" t="str">
        <f t="shared" si="750"/>
        <v>Dec</v>
      </c>
      <c r="K4002" s="5" t="str">
        <f t="shared" si="751"/>
        <v>D</v>
      </c>
      <c r="L4002" t="str">
        <f t="shared" si="752"/>
        <v>12</v>
      </c>
      <c r="M4002" t="str">
        <f t="shared" si="753"/>
        <v>Thu</v>
      </c>
      <c r="N4002" t="str">
        <f t="shared" si="754"/>
        <v>05</v>
      </c>
      <c r="O4002" t="str">
        <f t="shared" si="755"/>
        <v>T</v>
      </c>
    </row>
    <row r="4003" spans="2:15" x14ac:dyDescent="0.25">
      <c r="B4003" s="5">
        <v>47823</v>
      </c>
      <c r="C4003">
        <f t="shared" si="756"/>
        <v>2030</v>
      </c>
      <c r="D4003">
        <f t="shared" si="757"/>
        <v>12</v>
      </c>
      <c r="E4003" t="str">
        <f t="shared" si="758"/>
        <v>December</v>
      </c>
      <c r="F4003" s="6" t="str">
        <f t="shared" si="759"/>
        <v>Dec-30</v>
      </c>
      <c r="G4003">
        <f t="shared" si="760"/>
        <v>6</v>
      </c>
      <c r="H4003" t="str">
        <f t="shared" si="761"/>
        <v>Friday</v>
      </c>
      <c r="I4003" t="str">
        <f>VLOOKUP(Table1[[#This Row],[Month Num]],Table2[],2,TRUE)</f>
        <v>Q2</v>
      </c>
      <c r="J4003" t="str">
        <f t="shared" si="750"/>
        <v>Dec</v>
      </c>
      <c r="K4003" s="5" t="str">
        <f t="shared" si="751"/>
        <v>D</v>
      </c>
      <c r="L4003" t="str">
        <f t="shared" si="752"/>
        <v>12</v>
      </c>
      <c r="M4003" t="str">
        <f t="shared" si="753"/>
        <v>Fri</v>
      </c>
      <c r="N4003" t="str">
        <f t="shared" si="754"/>
        <v>06</v>
      </c>
      <c r="O4003" t="str">
        <f t="shared" si="755"/>
        <v>F</v>
      </c>
    </row>
    <row r="4004" spans="2:15" x14ac:dyDescent="0.25">
      <c r="B4004" s="5">
        <v>47824</v>
      </c>
      <c r="C4004">
        <f t="shared" si="756"/>
        <v>2030</v>
      </c>
      <c r="D4004">
        <f t="shared" si="757"/>
        <v>12</v>
      </c>
      <c r="E4004" t="str">
        <f t="shared" si="758"/>
        <v>December</v>
      </c>
      <c r="F4004" s="6" t="str">
        <f t="shared" si="759"/>
        <v>Dec-30</v>
      </c>
      <c r="G4004">
        <f t="shared" si="760"/>
        <v>7</v>
      </c>
      <c r="H4004" t="str">
        <f t="shared" si="761"/>
        <v>Saturday</v>
      </c>
      <c r="I4004" t="str">
        <f>VLOOKUP(Table1[[#This Row],[Month Num]],Table2[],2,TRUE)</f>
        <v>Q2</v>
      </c>
      <c r="J4004" t="str">
        <f t="shared" si="750"/>
        <v>Dec</v>
      </c>
      <c r="K4004" s="5" t="str">
        <f t="shared" si="751"/>
        <v>D</v>
      </c>
      <c r="L4004" t="str">
        <f t="shared" si="752"/>
        <v>12</v>
      </c>
      <c r="M4004" t="str">
        <f t="shared" si="753"/>
        <v>Sat</v>
      </c>
      <c r="N4004" t="str">
        <f t="shared" si="754"/>
        <v>07</v>
      </c>
      <c r="O4004" t="str">
        <f t="shared" si="755"/>
        <v>S</v>
      </c>
    </row>
    <row r="4005" spans="2:15" x14ac:dyDescent="0.25">
      <c r="B4005" s="5">
        <v>47825</v>
      </c>
      <c r="C4005">
        <f t="shared" si="756"/>
        <v>2030</v>
      </c>
      <c r="D4005">
        <f t="shared" si="757"/>
        <v>12</v>
      </c>
      <c r="E4005" t="str">
        <f t="shared" si="758"/>
        <v>December</v>
      </c>
      <c r="F4005" s="6" t="str">
        <f t="shared" si="759"/>
        <v>Dec-30</v>
      </c>
      <c r="G4005">
        <f t="shared" si="760"/>
        <v>1</v>
      </c>
      <c r="H4005" t="str">
        <f t="shared" si="761"/>
        <v>Sunday</v>
      </c>
      <c r="I4005" t="str">
        <f>VLOOKUP(Table1[[#This Row],[Month Num]],Table2[],2,TRUE)</f>
        <v>Q2</v>
      </c>
      <c r="J4005" t="str">
        <f t="shared" si="750"/>
        <v>Dec</v>
      </c>
      <c r="K4005" s="5" t="str">
        <f t="shared" si="751"/>
        <v>D</v>
      </c>
      <c r="L4005" t="str">
        <f t="shared" si="752"/>
        <v>12</v>
      </c>
      <c r="M4005" t="str">
        <f t="shared" si="753"/>
        <v>Sun</v>
      </c>
      <c r="N4005" t="str">
        <f t="shared" si="754"/>
        <v>08</v>
      </c>
      <c r="O4005" t="str">
        <f t="shared" si="755"/>
        <v>S</v>
      </c>
    </row>
    <row r="4006" spans="2:15" x14ac:dyDescent="0.25">
      <c r="B4006" s="5">
        <v>47826</v>
      </c>
      <c r="C4006">
        <f t="shared" si="756"/>
        <v>2030</v>
      </c>
      <c r="D4006">
        <f t="shared" si="757"/>
        <v>12</v>
      </c>
      <c r="E4006" t="str">
        <f t="shared" si="758"/>
        <v>December</v>
      </c>
      <c r="F4006" s="6" t="str">
        <f t="shared" si="759"/>
        <v>Dec-30</v>
      </c>
      <c r="G4006">
        <f t="shared" si="760"/>
        <v>2</v>
      </c>
      <c r="H4006" t="str">
        <f t="shared" si="761"/>
        <v>Monday</v>
      </c>
      <c r="I4006" t="str">
        <f>VLOOKUP(Table1[[#This Row],[Month Num]],Table2[],2,TRUE)</f>
        <v>Q2</v>
      </c>
      <c r="J4006" t="str">
        <f t="shared" si="750"/>
        <v>Dec</v>
      </c>
      <c r="K4006" s="5" t="str">
        <f t="shared" si="751"/>
        <v>D</v>
      </c>
      <c r="L4006" t="str">
        <f t="shared" si="752"/>
        <v>12</v>
      </c>
      <c r="M4006" t="str">
        <f t="shared" si="753"/>
        <v>Mon</v>
      </c>
      <c r="N4006" t="str">
        <f t="shared" si="754"/>
        <v>09</v>
      </c>
      <c r="O4006" t="str">
        <f t="shared" si="755"/>
        <v>M</v>
      </c>
    </row>
    <row r="4007" spans="2:15" x14ac:dyDescent="0.25">
      <c r="B4007" s="5">
        <v>47827</v>
      </c>
      <c r="C4007">
        <f t="shared" si="756"/>
        <v>2030</v>
      </c>
      <c r="D4007">
        <f t="shared" si="757"/>
        <v>12</v>
      </c>
      <c r="E4007" t="str">
        <f t="shared" si="758"/>
        <v>December</v>
      </c>
      <c r="F4007" s="6" t="str">
        <f t="shared" si="759"/>
        <v>Dec-30</v>
      </c>
      <c r="G4007">
        <f t="shared" si="760"/>
        <v>3</v>
      </c>
      <c r="H4007" t="str">
        <f t="shared" si="761"/>
        <v>Tuesday</v>
      </c>
      <c r="I4007" t="str">
        <f>VLOOKUP(Table1[[#This Row],[Month Num]],Table2[],2,TRUE)</f>
        <v>Q2</v>
      </c>
      <c r="J4007" t="str">
        <f t="shared" si="750"/>
        <v>Dec</v>
      </c>
      <c r="K4007" s="5" t="str">
        <f t="shared" si="751"/>
        <v>D</v>
      </c>
      <c r="L4007" t="str">
        <f t="shared" si="752"/>
        <v>12</v>
      </c>
      <c r="M4007" t="str">
        <f t="shared" si="753"/>
        <v>Tue</v>
      </c>
      <c r="N4007" t="str">
        <f t="shared" si="754"/>
        <v>10</v>
      </c>
      <c r="O4007" t="str">
        <f t="shared" si="755"/>
        <v>T</v>
      </c>
    </row>
    <row r="4008" spans="2:15" x14ac:dyDescent="0.25">
      <c r="B4008" s="5">
        <v>47828</v>
      </c>
      <c r="C4008">
        <f t="shared" si="756"/>
        <v>2030</v>
      </c>
      <c r="D4008">
        <f t="shared" si="757"/>
        <v>12</v>
      </c>
      <c r="E4008" t="str">
        <f t="shared" si="758"/>
        <v>December</v>
      </c>
      <c r="F4008" s="6" t="str">
        <f t="shared" si="759"/>
        <v>Dec-30</v>
      </c>
      <c r="G4008">
        <f t="shared" si="760"/>
        <v>4</v>
      </c>
      <c r="H4008" t="str">
        <f t="shared" si="761"/>
        <v>Wednesday</v>
      </c>
      <c r="I4008" t="str">
        <f>VLOOKUP(Table1[[#This Row],[Month Num]],Table2[],2,TRUE)</f>
        <v>Q2</v>
      </c>
      <c r="J4008" t="str">
        <f t="shared" si="750"/>
        <v>Dec</v>
      </c>
      <c r="K4008" s="5" t="str">
        <f t="shared" si="751"/>
        <v>D</v>
      </c>
      <c r="L4008" t="str">
        <f t="shared" si="752"/>
        <v>12</v>
      </c>
      <c r="M4008" t="str">
        <f t="shared" si="753"/>
        <v>Wed</v>
      </c>
      <c r="N4008" t="str">
        <f t="shared" si="754"/>
        <v>11</v>
      </c>
      <c r="O4008" t="str">
        <f t="shared" si="755"/>
        <v>W</v>
      </c>
    </row>
    <row r="4009" spans="2:15" x14ac:dyDescent="0.25">
      <c r="B4009" s="5">
        <v>47829</v>
      </c>
      <c r="C4009">
        <f t="shared" si="756"/>
        <v>2030</v>
      </c>
      <c r="D4009">
        <f t="shared" si="757"/>
        <v>12</v>
      </c>
      <c r="E4009" t="str">
        <f t="shared" si="758"/>
        <v>December</v>
      </c>
      <c r="F4009" s="6" t="str">
        <f t="shared" si="759"/>
        <v>Dec-30</v>
      </c>
      <c r="G4009">
        <f t="shared" si="760"/>
        <v>5</v>
      </c>
      <c r="H4009" t="str">
        <f t="shared" si="761"/>
        <v>Thursday</v>
      </c>
      <c r="I4009" t="str">
        <f>VLOOKUP(Table1[[#This Row],[Month Num]],Table2[],2,TRUE)</f>
        <v>Q2</v>
      </c>
      <c r="J4009" t="str">
        <f t="shared" si="750"/>
        <v>Dec</v>
      </c>
      <c r="K4009" s="5" t="str">
        <f t="shared" si="751"/>
        <v>D</v>
      </c>
      <c r="L4009" t="str">
        <f t="shared" si="752"/>
        <v>12</v>
      </c>
      <c r="M4009" t="str">
        <f t="shared" si="753"/>
        <v>Thu</v>
      </c>
      <c r="N4009" t="str">
        <f t="shared" si="754"/>
        <v>12</v>
      </c>
      <c r="O4009" t="str">
        <f t="shared" si="755"/>
        <v>T</v>
      </c>
    </row>
    <row r="4010" spans="2:15" x14ac:dyDescent="0.25">
      <c r="B4010" s="5">
        <v>47830</v>
      </c>
      <c r="C4010">
        <f t="shared" si="756"/>
        <v>2030</v>
      </c>
      <c r="D4010">
        <f t="shared" si="757"/>
        <v>12</v>
      </c>
      <c r="E4010" t="str">
        <f t="shared" si="758"/>
        <v>December</v>
      </c>
      <c r="F4010" s="6" t="str">
        <f t="shared" si="759"/>
        <v>Dec-30</v>
      </c>
      <c r="G4010">
        <f t="shared" si="760"/>
        <v>6</v>
      </c>
      <c r="H4010" t="str">
        <f t="shared" si="761"/>
        <v>Friday</v>
      </c>
      <c r="I4010" t="str">
        <f>VLOOKUP(Table1[[#This Row],[Month Num]],Table2[],2,TRUE)</f>
        <v>Q2</v>
      </c>
      <c r="J4010" t="str">
        <f t="shared" si="750"/>
        <v>Dec</v>
      </c>
      <c r="K4010" s="5" t="str">
        <f t="shared" si="751"/>
        <v>D</v>
      </c>
      <c r="L4010" t="str">
        <f t="shared" si="752"/>
        <v>12</v>
      </c>
      <c r="M4010" t="str">
        <f t="shared" si="753"/>
        <v>Fri</v>
      </c>
      <c r="N4010" t="str">
        <f t="shared" si="754"/>
        <v>13</v>
      </c>
      <c r="O4010" t="str">
        <f t="shared" si="755"/>
        <v>F</v>
      </c>
    </row>
    <row r="4011" spans="2:15" x14ac:dyDescent="0.25">
      <c r="B4011" s="5">
        <v>47831</v>
      </c>
      <c r="C4011">
        <f t="shared" si="756"/>
        <v>2030</v>
      </c>
      <c r="D4011">
        <f t="shared" si="757"/>
        <v>12</v>
      </c>
      <c r="E4011" t="str">
        <f t="shared" si="758"/>
        <v>December</v>
      </c>
      <c r="F4011" s="6" t="str">
        <f t="shared" si="759"/>
        <v>Dec-30</v>
      </c>
      <c r="G4011">
        <f t="shared" si="760"/>
        <v>7</v>
      </c>
      <c r="H4011" t="str">
        <f t="shared" si="761"/>
        <v>Saturday</v>
      </c>
      <c r="I4011" t="str">
        <f>VLOOKUP(Table1[[#This Row],[Month Num]],Table2[],2,TRUE)</f>
        <v>Q2</v>
      </c>
      <c r="J4011" t="str">
        <f t="shared" si="750"/>
        <v>Dec</v>
      </c>
      <c r="K4011" s="5" t="str">
        <f t="shared" si="751"/>
        <v>D</v>
      </c>
      <c r="L4011" t="str">
        <f t="shared" si="752"/>
        <v>12</v>
      </c>
      <c r="M4011" t="str">
        <f t="shared" si="753"/>
        <v>Sat</v>
      </c>
      <c r="N4011" t="str">
        <f t="shared" si="754"/>
        <v>14</v>
      </c>
      <c r="O4011" t="str">
        <f t="shared" si="755"/>
        <v>S</v>
      </c>
    </row>
    <row r="4012" spans="2:15" x14ac:dyDescent="0.25">
      <c r="B4012" s="5">
        <v>47832</v>
      </c>
      <c r="C4012">
        <f t="shared" si="756"/>
        <v>2030</v>
      </c>
      <c r="D4012">
        <f t="shared" si="757"/>
        <v>12</v>
      </c>
      <c r="E4012" t="str">
        <f t="shared" si="758"/>
        <v>December</v>
      </c>
      <c r="F4012" s="6" t="str">
        <f t="shared" si="759"/>
        <v>Dec-30</v>
      </c>
      <c r="G4012">
        <f t="shared" si="760"/>
        <v>1</v>
      </c>
      <c r="H4012" t="str">
        <f t="shared" si="761"/>
        <v>Sunday</v>
      </c>
      <c r="I4012" t="str">
        <f>VLOOKUP(Table1[[#This Row],[Month Num]],Table2[],2,TRUE)</f>
        <v>Q2</v>
      </c>
      <c r="J4012" t="str">
        <f t="shared" si="750"/>
        <v>Dec</v>
      </c>
      <c r="K4012" s="5" t="str">
        <f t="shared" si="751"/>
        <v>D</v>
      </c>
      <c r="L4012" t="str">
        <f t="shared" si="752"/>
        <v>12</v>
      </c>
      <c r="M4012" t="str">
        <f t="shared" si="753"/>
        <v>Sun</v>
      </c>
      <c r="N4012" t="str">
        <f t="shared" si="754"/>
        <v>15</v>
      </c>
      <c r="O4012" t="str">
        <f t="shared" si="755"/>
        <v>S</v>
      </c>
    </row>
    <row r="4013" spans="2:15" x14ac:dyDescent="0.25">
      <c r="B4013" s="5">
        <v>47833</v>
      </c>
      <c r="C4013">
        <f t="shared" si="756"/>
        <v>2030</v>
      </c>
      <c r="D4013">
        <f t="shared" si="757"/>
        <v>12</v>
      </c>
      <c r="E4013" t="str">
        <f t="shared" si="758"/>
        <v>December</v>
      </c>
      <c r="F4013" s="6" t="str">
        <f t="shared" si="759"/>
        <v>Dec-30</v>
      </c>
      <c r="G4013">
        <f t="shared" si="760"/>
        <v>2</v>
      </c>
      <c r="H4013" t="str">
        <f t="shared" si="761"/>
        <v>Monday</v>
      </c>
      <c r="I4013" t="str">
        <f>VLOOKUP(Table1[[#This Row],[Month Num]],Table2[],2,TRUE)</f>
        <v>Q2</v>
      </c>
      <c r="J4013" t="str">
        <f t="shared" si="750"/>
        <v>Dec</v>
      </c>
      <c r="K4013" s="5" t="str">
        <f t="shared" si="751"/>
        <v>D</v>
      </c>
      <c r="L4013" t="str">
        <f t="shared" si="752"/>
        <v>12</v>
      </c>
      <c r="M4013" t="str">
        <f t="shared" si="753"/>
        <v>Mon</v>
      </c>
      <c r="N4013" t="str">
        <f t="shared" si="754"/>
        <v>16</v>
      </c>
      <c r="O4013" t="str">
        <f t="shared" si="755"/>
        <v>M</v>
      </c>
    </row>
    <row r="4014" spans="2:15" x14ac:dyDescent="0.25">
      <c r="B4014" s="5">
        <v>47834</v>
      </c>
      <c r="C4014">
        <f t="shared" si="756"/>
        <v>2030</v>
      </c>
      <c r="D4014">
        <f t="shared" si="757"/>
        <v>12</v>
      </c>
      <c r="E4014" t="str">
        <f t="shared" si="758"/>
        <v>December</v>
      </c>
      <c r="F4014" s="6" t="str">
        <f t="shared" si="759"/>
        <v>Dec-30</v>
      </c>
      <c r="G4014">
        <f t="shared" si="760"/>
        <v>3</v>
      </c>
      <c r="H4014" t="str">
        <f t="shared" si="761"/>
        <v>Tuesday</v>
      </c>
      <c r="I4014" t="str">
        <f>VLOOKUP(Table1[[#This Row],[Month Num]],Table2[],2,TRUE)</f>
        <v>Q2</v>
      </c>
      <c r="J4014" t="str">
        <f t="shared" si="750"/>
        <v>Dec</v>
      </c>
      <c r="K4014" s="5" t="str">
        <f t="shared" si="751"/>
        <v>D</v>
      </c>
      <c r="L4014" t="str">
        <f t="shared" si="752"/>
        <v>12</v>
      </c>
      <c r="M4014" t="str">
        <f t="shared" si="753"/>
        <v>Tue</v>
      </c>
      <c r="N4014" t="str">
        <f t="shared" si="754"/>
        <v>17</v>
      </c>
      <c r="O4014" t="str">
        <f t="shared" si="755"/>
        <v>T</v>
      </c>
    </row>
    <row r="4015" spans="2:15" x14ac:dyDescent="0.25">
      <c r="B4015" s="5">
        <v>47835</v>
      </c>
      <c r="C4015">
        <f t="shared" si="756"/>
        <v>2030</v>
      </c>
      <c r="D4015">
        <f t="shared" si="757"/>
        <v>12</v>
      </c>
      <c r="E4015" t="str">
        <f t="shared" si="758"/>
        <v>December</v>
      </c>
      <c r="F4015" s="6" t="str">
        <f t="shared" si="759"/>
        <v>Dec-30</v>
      </c>
      <c r="G4015">
        <f t="shared" si="760"/>
        <v>4</v>
      </c>
      <c r="H4015" t="str">
        <f t="shared" si="761"/>
        <v>Wednesday</v>
      </c>
      <c r="I4015" t="str">
        <f>VLOOKUP(Table1[[#This Row],[Month Num]],Table2[],2,TRUE)</f>
        <v>Q2</v>
      </c>
      <c r="J4015" t="str">
        <f t="shared" si="750"/>
        <v>Dec</v>
      </c>
      <c r="K4015" s="5" t="str">
        <f t="shared" si="751"/>
        <v>D</v>
      </c>
      <c r="L4015" t="str">
        <f t="shared" si="752"/>
        <v>12</v>
      </c>
      <c r="M4015" t="str">
        <f t="shared" si="753"/>
        <v>Wed</v>
      </c>
      <c r="N4015" t="str">
        <f t="shared" si="754"/>
        <v>18</v>
      </c>
      <c r="O4015" t="str">
        <f t="shared" si="755"/>
        <v>W</v>
      </c>
    </row>
    <row r="4016" spans="2:15" x14ac:dyDescent="0.25">
      <c r="B4016" s="5">
        <v>47836</v>
      </c>
      <c r="C4016">
        <f t="shared" si="756"/>
        <v>2030</v>
      </c>
      <c r="D4016">
        <f t="shared" si="757"/>
        <v>12</v>
      </c>
      <c r="E4016" t="str">
        <f t="shared" si="758"/>
        <v>December</v>
      </c>
      <c r="F4016" s="6" t="str">
        <f t="shared" si="759"/>
        <v>Dec-30</v>
      </c>
      <c r="G4016">
        <f t="shared" si="760"/>
        <v>5</v>
      </c>
      <c r="H4016" t="str">
        <f t="shared" si="761"/>
        <v>Thursday</v>
      </c>
      <c r="I4016" t="str">
        <f>VLOOKUP(Table1[[#This Row],[Month Num]],Table2[],2,TRUE)</f>
        <v>Q2</v>
      </c>
      <c r="J4016" t="str">
        <f t="shared" si="750"/>
        <v>Dec</v>
      </c>
      <c r="K4016" s="5" t="str">
        <f t="shared" si="751"/>
        <v>D</v>
      </c>
      <c r="L4016" t="str">
        <f t="shared" si="752"/>
        <v>12</v>
      </c>
      <c r="M4016" t="str">
        <f t="shared" si="753"/>
        <v>Thu</v>
      </c>
      <c r="N4016" t="str">
        <f t="shared" si="754"/>
        <v>19</v>
      </c>
      <c r="O4016" t="str">
        <f t="shared" si="755"/>
        <v>T</v>
      </c>
    </row>
    <row r="4017" spans="2:15" x14ac:dyDescent="0.25">
      <c r="B4017" s="5">
        <v>47837</v>
      </c>
      <c r="C4017">
        <f t="shared" si="756"/>
        <v>2030</v>
      </c>
      <c r="D4017">
        <f t="shared" si="757"/>
        <v>12</v>
      </c>
      <c r="E4017" t="str">
        <f t="shared" si="758"/>
        <v>December</v>
      </c>
      <c r="F4017" s="6" t="str">
        <f t="shared" si="759"/>
        <v>Dec-30</v>
      </c>
      <c r="G4017">
        <f t="shared" si="760"/>
        <v>6</v>
      </c>
      <c r="H4017" t="str">
        <f t="shared" si="761"/>
        <v>Friday</v>
      </c>
      <c r="I4017" t="str">
        <f>VLOOKUP(Table1[[#This Row],[Month Num]],Table2[],2,TRUE)</f>
        <v>Q2</v>
      </c>
      <c r="J4017" t="str">
        <f t="shared" si="750"/>
        <v>Dec</v>
      </c>
      <c r="K4017" s="5" t="str">
        <f t="shared" si="751"/>
        <v>D</v>
      </c>
      <c r="L4017" t="str">
        <f t="shared" si="752"/>
        <v>12</v>
      </c>
      <c r="M4017" t="str">
        <f t="shared" si="753"/>
        <v>Fri</v>
      </c>
      <c r="N4017" t="str">
        <f t="shared" si="754"/>
        <v>20</v>
      </c>
      <c r="O4017" t="str">
        <f t="shared" si="755"/>
        <v>F</v>
      </c>
    </row>
    <row r="4018" spans="2:15" x14ac:dyDescent="0.25">
      <c r="B4018" s="5">
        <v>47838</v>
      </c>
      <c r="C4018">
        <f t="shared" si="756"/>
        <v>2030</v>
      </c>
      <c r="D4018">
        <f t="shared" si="757"/>
        <v>12</v>
      </c>
      <c r="E4018" t="str">
        <f t="shared" si="758"/>
        <v>December</v>
      </c>
      <c r="F4018" s="6" t="str">
        <f t="shared" si="759"/>
        <v>Dec-30</v>
      </c>
      <c r="G4018">
        <f t="shared" si="760"/>
        <v>7</v>
      </c>
      <c r="H4018" t="str">
        <f t="shared" si="761"/>
        <v>Saturday</v>
      </c>
      <c r="I4018" t="str">
        <f>VLOOKUP(Table1[[#This Row],[Month Num]],Table2[],2,TRUE)</f>
        <v>Q2</v>
      </c>
      <c r="J4018" t="str">
        <f t="shared" si="750"/>
        <v>Dec</v>
      </c>
      <c r="K4018" s="5" t="str">
        <f t="shared" si="751"/>
        <v>D</v>
      </c>
      <c r="L4018" t="str">
        <f t="shared" si="752"/>
        <v>12</v>
      </c>
      <c r="M4018" t="str">
        <f t="shared" si="753"/>
        <v>Sat</v>
      </c>
      <c r="N4018" t="str">
        <f t="shared" si="754"/>
        <v>21</v>
      </c>
      <c r="O4018" t="str">
        <f t="shared" si="755"/>
        <v>S</v>
      </c>
    </row>
    <row r="4019" spans="2:15" x14ac:dyDescent="0.25">
      <c r="B4019" s="5">
        <v>47839</v>
      </c>
      <c r="C4019">
        <f t="shared" si="756"/>
        <v>2030</v>
      </c>
      <c r="D4019">
        <f t="shared" si="757"/>
        <v>12</v>
      </c>
      <c r="E4019" t="str">
        <f t="shared" si="758"/>
        <v>December</v>
      </c>
      <c r="F4019" s="6" t="str">
        <f t="shared" si="759"/>
        <v>Dec-30</v>
      </c>
      <c r="G4019">
        <f t="shared" si="760"/>
        <v>1</v>
      </c>
      <c r="H4019" t="str">
        <f t="shared" si="761"/>
        <v>Sunday</v>
      </c>
      <c r="I4019" t="str">
        <f>VLOOKUP(Table1[[#This Row],[Month Num]],Table2[],2,TRUE)</f>
        <v>Q2</v>
      </c>
      <c r="J4019" t="str">
        <f t="shared" si="750"/>
        <v>Dec</v>
      </c>
      <c r="K4019" s="5" t="str">
        <f t="shared" si="751"/>
        <v>D</v>
      </c>
      <c r="L4019" t="str">
        <f t="shared" si="752"/>
        <v>12</v>
      </c>
      <c r="M4019" t="str">
        <f t="shared" si="753"/>
        <v>Sun</v>
      </c>
      <c r="N4019" t="str">
        <f t="shared" si="754"/>
        <v>22</v>
      </c>
      <c r="O4019" t="str">
        <f t="shared" si="755"/>
        <v>S</v>
      </c>
    </row>
    <row r="4020" spans="2:15" x14ac:dyDescent="0.25">
      <c r="B4020" s="5">
        <v>47840</v>
      </c>
      <c r="C4020">
        <f t="shared" si="756"/>
        <v>2030</v>
      </c>
      <c r="D4020">
        <f t="shared" si="757"/>
        <v>12</v>
      </c>
      <c r="E4020" t="str">
        <f t="shared" si="758"/>
        <v>December</v>
      </c>
      <c r="F4020" s="6" t="str">
        <f t="shared" si="759"/>
        <v>Dec-30</v>
      </c>
      <c r="G4020">
        <f t="shared" si="760"/>
        <v>2</v>
      </c>
      <c r="H4020" t="str">
        <f t="shared" si="761"/>
        <v>Monday</v>
      </c>
      <c r="I4020" t="str">
        <f>VLOOKUP(Table1[[#This Row],[Month Num]],Table2[],2,TRUE)</f>
        <v>Q2</v>
      </c>
      <c r="J4020" t="str">
        <f t="shared" si="750"/>
        <v>Dec</v>
      </c>
      <c r="K4020" s="5" t="str">
        <f t="shared" si="751"/>
        <v>D</v>
      </c>
      <c r="L4020" t="str">
        <f t="shared" si="752"/>
        <v>12</v>
      </c>
      <c r="M4020" t="str">
        <f t="shared" si="753"/>
        <v>Mon</v>
      </c>
      <c r="N4020" t="str">
        <f t="shared" si="754"/>
        <v>23</v>
      </c>
      <c r="O4020" t="str">
        <f t="shared" si="755"/>
        <v>M</v>
      </c>
    </row>
    <row r="4021" spans="2:15" x14ac:dyDescent="0.25">
      <c r="B4021" s="5">
        <v>47841</v>
      </c>
      <c r="C4021">
        <f t="shared" si="756"/>
        <v>2030</v>
      </c>
      <c r="D4021">
        <f t="shared" si="757"/>
        <v>12</v>
      </c>
      <c r="E4021" t="str">
        <f t="shared" si="758"/>
        <v>December</v>
      </c>
      <c r="F4021" s="6" t="str">
        <f t="shared" si="759"/>
        <v>Dec-30</v>
      </c>
      <c r="G4021">
        <f t="shared" si="760"/>
        <v>3</v>
      </c>
      <c r="H4021" t="str">
        <f t="shared" si="761"/>
        <v>Tuesday</v>
      </c>
      <c r="I4021" t="str">
        <f>VLOOKUP(Table1[[#This Row],[Month Num]],Table2[],2,TRUE)</f>
        <v>Q2</v>
      </c>
      <c r="J4021" t="str">
        <f t="shared" si="750"/>
        <v>Dec</v>
      </c>
      <c r="K4021" s="5" t="str">
        <f t="shared" si="751"/>
        <v>D</v>
      </c>
      <c r="L4021" t="str">
        <f t="shared" si="752"/>
        <v>12</v>
      </c>
      <c r="M4021" t="str">
        <f t="shared" si="753"/>
        <v>Tue</v>
      </c>
      <c r="N4021" t="str">
        <f t="shared" si="754"/>
        <v>24</v>
      </c>
      <c r="O4021" t="str">
        <f t="shared" si="755"/>
        <v>T</v>
      </c>
    </row>
    <row r="4022" spans="2:15" x14ac:dyDescent="0.25">
      <c r="B4022" s="5">
        <v>47842</v>
      </c>
      <c r="C4022">
        <f t="shared" si="756"/>
        <v>2030</v>
      </c>
      <c r="D4022">
        <f t="shared" si="757"/>
        <v>12</v>
      </c>
      <c r="E4022" t="str">
        <f t="shared" si="758"/>
        <v>December</v>
      </c>
      <c r="F4022" s="6" t="str">
        <f t="shared" si="759"/>
        <v>Dec-30</v>
      </c>
      <c r="G4022">
        <f t="shared" si="760"/>
        <v>4</v>
      </c>
      <c r="H4022" t="str">
        <f t="shared" si="761"/>
        <v>Wednesday</v>
      </c>
      <c r="I4022" t="str">
        <f>VLOOKUP(Table1[[#This Row],[Month Num]],Table2[],2,TRUE)</f>
        <v>Q2</v>
      </c>
      <c r="J4022" t="str">
        <f t="shared" si="750"/>
        <v>Dec</v>
      </c>
      <c r="K4022" s="5" t="str">
        <f t="shared" si="751"/>
        <v>D</v>
      </c>
      <c r="L4022" t="str">
        <f t="shared" si="752"/>
        <v>12</v>
      </c>
      <c r="M4022" t="str">
        <f t="shared" si="753"/>
        <v>Wed</v>
      </c>
      <c r="N4022" t="str">
        <f t="shared" si="754"/>
        <v>25</v>
      </c>
      <c r="O4022" t="str">
        <f t="shared" si="755"/>
        <v>W</v>
      </c>
    </row>
    <row r="4023" spans="2:15" x14ac:dyDescent="0.25">
      <c r="B4023" s="5">
        <v>47843</v>
      </c>
      <c r="C4023">
        <f t="shared" si="756"/>
        <v>2030</v>
      </c>
      <c r="D4023">
        <f t="shared" si="757"/>
        <v>12</v>
      </c>
      <c r="E4023" t="str">
        <f t="shared" si="758"/>
        <v>December</v>
      </c>
      <c r="F4023" s="6" t="str">
        <f t="shared" si="759"/>
        <v>Dec-30</v>
      </c>
      <c r="G4023">
        <f t="shared" si="760"/>
        <v>5</v>
      </c>
      <c r="H4023" t="str">
        <f t="shared" si="761"/>
        <v>Thursday</v>
      </c>
      <c r="I4023" t="str">
        <f>VLOOKUP(Table1[[#This Row],[Month Num]],Table2[],2,TRUE)</f>
        <v>Q2</v>
      </c>
      <c r="J4023" t="str">
        <f t="shared" si="750"/>
        <v>Dec</v>
      </c>
      <c r="K4023" s="5" t="str">
        <f t="shared" si="751"/>
        <v>D</v>
      </c>
      <c r="L4023" t="str">
        <f t="shared" si="752"/>
        <v>12</v>
      </c>
      <c r="M4023" t="str">
        <f t="shared" si="753"/>
        <v>Thu</v>
      </c>
      <c r="N4023" t="str">
        <f t="shared" si="754"/>
        <v>26</v>
      </c>
      <c r="O4023" t="str">
        <f t="shared" si="755"/>
        <v>T</v>
      </c>
    </row>
    <row r="4024" spans="2:15" x14ac:dyDescent="0.25">
      <c r="B4024" s="5">
        <v>47844</v>
      </c>
      <c r="C4024">
        <f t="shared" si="756"/>
        <v>2030</v>
      </c>
      <c r="D4024">
        <f t="shared" si="757"/>
        <v>12</v>
      </c>
      <c r="E4024" t="str">
        <f t="shared" si="758"/>
        <v>December</v>
      </c>
      <c r="F4024" s="6" t="str">
        <f t="shared" si="759"/>
        <v>Dec-30</v>
      </c>
      <c r="G4024">
        <f t="shared" si="760"/>
        <v>6</v>
      </c>
      <c r="H4024" t="str">
        <f t="shared" si="761"/>
        <v>Friday</v>
      </c>
      <c r="I4024" t="str">
        <f>VLOOKUP(Table1[[#This Row],[Month Num]],Table2[],2,TRUE)</f>
        <v>Q2</v>
      </c>
      <c r="J4024" t="str">
        <f t="shared" si="750"/>
        <v>Dec</v>
      </c>
      <c r="K4024" s="5" t="str">
        <f t="shared" si="751"/>
        <v>D</v>
      </c>
      <c r="L4024" t="str">
        <f t="shared" si="752"/>
        <v>12</v>
      </c>
      <c r="M4024" t="str">
        <f t="shared" si="753"/>
        <v>Fri</v>
      </c>
      <c r="N4024" t="str">
        <f t="shared" si="754"/>
        <v>27</v>
      </c>
      <c r="O4024" t="str">
        <f t="shared" si="755"/>
        <v>F</v>
      </c>
    </row>
    <row r="4025" spans="2:15" x14ac:dyDescent="0.25">
      <c r="B4025" s="5">
        <v>47845</v>
      </c>
      <c r="C4025">
        <f t="shared" si="756"/>
        <v>2030</v>
      </c>
      <c r="D4025">
        <f t="shared" si="757"/>
        <v>12</v>
      </c>
      <c r="E4025" t="str">
        <f t="shared" si="758"/>
        <v>December</v>
      </c>
      <c r="F4025" s="6" t="str">
        <f t="shared" si="759"/>
        <v>Dec-30</v>
      </c>
      <c r="G4025">
        <f t="shared" si="760"/>
        <v>7</v>
      </c>
      <c r="H4025" t="str">
        <f t="shared" si="761"/>
        <v>Saturday</v>
      </c>
      <c r="I4025" t="str">
        <f>VLOOKUP(Table1[[#This Row],[Month Num]],Table2[],2,TRUE)</f>
        <v>Q2</v>
      </c>
      <c r="J4025" t="str">
        <f t="shared" si="750"/>
        <v>Dec</v>
      </c>
      <c r="K4025" s="5" t="str">
        <f t="shared" si="751"/>
        <v>D</v>
      </c>
      <c r="L4025" t="str">
        <f t="shared" si="752"/>
        <v>12</v>
      </c>
      <c r="M4025" t="str">
        <f t="shared" si="753"/>
        <v>Sat</v>
      </c>
      <c r="N4025" t="str">
        <f t="shared" si="754"/>
        <v>28</v>
      </c>
      <c r="O4025" t="str">
        <f t="shared" si="755"/>
        <v>S</v>
      </c>
    </row>
    <row r="4026" spans="2:15" x14ac:dyDescent="0.25">
      <c r="B4026" s="5">
        <v>47846</v>
      </c>
      <c r="C4026">
        <f t="shared" si="756"/>
        <v>2030</v>
      </c>
      <c r="D4026">
        <f t="shared" si="757"/>
        <v>12</v>
      </c>
      <c r="E4026" t="str">
        <f t="shared" si="758"/>
        <v>December</v>
      </c>
      <c r="F4026" s="6" t="str">
        <f t="shared" si="759"/>
        <v>Dec-30</v>
      </c>
      <c r="G4026">
        <f t="shared" si="760"/>
        <v>1</v>
      </c>
      <c r="H4026" t="str">
        <f t="shared" si="761"/>
        <v>Sunday</v>
      </c>
      <c r="I4026" t="str">
        <f>VLOOKUP(Table1[[#This Row],[Month Num]],Table2[],2,TRUE)</f>
        <v>Q2</v>
      </c>
      <c r="J4026" t="str">
        <f t="shared" si="750"/>
        <v>Dec</v>
      </c>
      <c r="K4026" s="5" t="str">
        <f t="shared" si="751"/>
        <v>D</v>
      </c>
      <c r="L4026" t="str">
        <f t="shared" si="752"/>
        <v>12</v>
      </c>
      <c r="M4026" t="str">
        <f t="shared" si="753"/>
        <v>Sun</v>
      </c>
      <c r="N4026" t="str">
        <f t="shared" si="754"/>
        <v>29</v>
      </c>
      <c r="O4026" t="str">
        <f t="shared" si="755"/>
        <v>S</v>
      </c>
    </row>
    <row r="4027" spans="2:15" x14ac:dyDescent="0.25">
      <c r="B4027" s="5">
        <v>47847</v>
      </c>
      <c r="C4027">
        <f t="shared" si="756"/>
        <v>2030</v>
      </c>
      <c r="D4027">
        <f t="shared" si="757"/>
        <v>12</v>
      </c>
      <c r="E4027" t="str">
        <f t="shared" si="758"/>
        <v>December</v>
      </c>
      <c r="F4027" s="6" t="str">
        <f t="shared" si="759"/>
        <v>Dec-30</v>
      </c>
      <c r="G4027">
        <f t="shared" si="760"/>
        <v>2</v>
      </c>
      <c r="H4027" t="str">
        <f t="shared" si="761"/>
        <v>Monday</v>
      </c>
      <c r="I4027" t="str">
        <f>VLOOKUP(Table1[[#This Row],[Month Num]],Table2[],2,TRUE)</f>
        <v>Q2</v>
      </c>
      <c r="J4027" t="str">
        <f t="shared" si="750"/>
        <v>Dec</v>
      </c>
      <c r="K4027" s="5" t="str">
        <f t="shared" si="751"/>
        <v>D</v>
      </c>
      <c r="L4027" t="str">
        <f t="shared" si="752"/>
        <v>12</v>
      </c>
      <c r="M4027" t="str">
        <f t="shared" si="753"/>
        <v>Mon</v>
      </c>
      <c r="N4027" t="str">
        <f t="shared" si="754"/>
        <v>30</v>
      </c>
      <c r="O4027" t="str">
        <f t="shared" si="755"/>
        <v>M</v>
      </c>
    </row>
    <row r="4028" spans="2:15" x14ac:dyDescent="0.25">
      <c r="B4028" s="5">
        <v>47848</v>
      </c>
      <c r="C4028">
        <f t="shared" si="756"/>
        <v>2030</v>
      </c>
      <c r="D4028">
        <f t="shared" si="757"/>
        <v>12</v>
      </c>
      <c r="E4028" t="str">
        <f t="shared" si="758"/>
        <v>December</v>
      </c>
      <c r="F4028" s="6" t="str">
        <f t="shared" si="759"/>
        <v>Dec-30</v>
      </c>
      <c r="G4028">
        <f t="shared" si="760"/>
        <v>3</v>
      </c>
      <c r="H4028" t="str">
        <f t="shared" si="761"/>
        <v>Tuesday</v>
      </c>
      <c r="I4028" t="str">
        <f>VLOOKUP(Table1[[#This Row],[Month Num]],Table2[],2,TRUE)</f>
        <v>Q2</v>
      </c>
      <c r="J4028" t="str">
        <f t="shared" si="750"/>
        <v>Dec</v>
      </c>
      <c r="K4028" s="5" t="str">
        <f t="shared" si="751"/>
        <v>D</v>
      </c>
      <c r="L4028" t="str">
        <f t="shared" si="752"/>
        <v>12</v>
      </c>
      <c r="M4028" t="str">
        <f t="shared" si="753"/>
        <v>Tue</v>
      </c>
      <c r="N4028" t="str">
        <f t="shared" si="754"/>
        <v>31</v>
      </c>
      <c r="O4028" t="str">
        <f t="shared" si="755"/>
        <v>T</v>
      </c>
    </row>
    <row r="4029" spans="2:15" x14ac:dyDescent="0.25">
      <c r="B4029" s="5">
        <v>47849</v>
      </c>
      <c r="C4029">
        <f t="shared" si="756"/>
        <v>2031</v>
      </c>
      <c r="D4029">
        <f t="shared" si="757"/>
        <v>1</v>
      </c>
      <c r="E4029" t="str">
        <f t="shared" si="758"/>
        <v>January</v>
      </c>
      <c r="F4029" s="6" t="str">
        <f t="shared" si="759"/>
        <v>Jan-31</v>
      </c>
      <c r="G4029">
        <f t="shared" si="760"/>
        <v>4</v>
      </c>
      <c r="H4029" t="str">
        <f t="shared" si="761"/>
        <v>Wednesday</v>
      </c>
      <c r="I4029" t="str">
        <f>VLOOKUP(Table1[[#This Row],[Month Num]],Table2[],2,TRUE)</f>
        <v>Q4</v>
      </c>
      <c r="J4029" t="str">
        <f t="shared" si="750"/>
        <v>Jan</v>
      </c>
      <c r="K4029" s="5" t="str">
        <f t="shared" si="751"/>
        <v>J</v>
      </c>
      <c r="L4029" t="str">
        <f t="shared" si="752"/>
        <v>01</v>
      </c>
      <c r="M4029" t="str">
        <f t="shared" si="753"/>
        <v>Wed</v>
      </c>
      <c r="N4029" t="str">
        <f t="shared" si="754"/>
        <v>01</v>
      </c>
      <c r="O4029" t="str">
        <f t="shared" si="755"/>
        <v>W</v>
      </c>
    </row>
    <row r="4030" spans="2:15" x14ac:dyDescent="0.25">
      <c r="B4030" s="5">
        <v>47850</v>
      </c>
      <c r="C4030">
        <f t="shared" si="756"/>
        <v>2031</v>
      </c>
      <c r="D4030">
        <f t="shared" si="757"/>
        <v>1</v>
      </c>
      <c r="E4030" t="str">
        <f t="shared" si="758"/>
        <v>January</v>
      </c>
      <c r="F4030" s="6" t="str">
        <f t="shared" si="759"/>
        <v>Jan-31</v>
      </c>
      <c r="G4030">
        <f t="shared" si="760"/>
        <v>5</v>
      </c>
      <c r="H4030" t="str">
        <f t="shared" si="761"/>
        <v>Thursday</v>
      </c>
      <c r="I4030" t="str">
        <f>VLOOKUP(Table1[[#This Row],[Month Num]],Table2[],2,TRUE)</f>
        <v>Q4</v>
      </c>
      <c r="J4030" t="str">
        <f t="shared" si="750"/>
        <v>Jan</v>
      </c>
      <c r="K4030" s="5" t="str">
        <f t="shared" si="751"/>
        <v>J</v>
      </c>
      <c r="L4030" t="str">
        <f t="shared" si="752"/>
        <v>01</v>
      </c>
      <c r="M4030" t="str">
        <f t="shared" si="753"/>
        <v>Thu</v>
      </c>
      <c r="N4030" t="str">
        <f t="shared" si="754"/>
        <v>02</v>
      </c>
      <c r="O4030" t="str">
        <f t="shared" si="755"/>
        <v>T</v>
      </c>
    </row>
    <row r="4031" spans="2:15" x14ac:dyDescent="0.25">
      <c r="B4031" s="5">
        <v>47851</v>
      </c>
      <c r="C4031">
        <f t="shared" si="756"/>
        <v>2031</v>
      </c>
      <c r="D4031">
        <f t="shared" si="757"/>
        <v>1</v>
      </c>
      <c r="E4031" t="str">
        <f t="shared" si="758"/>
        <v>January</v>
      </c>
      <c r="F4031" s="6" t="str">
        <f t="shared" si="759"/>
        <v>Jan-31</v>
      </c>
      <c r="G4031">
        <f t="shared" si="760"/>
        <v>6</v>
      </c>
      <c r="H4031" t="str">
        <f t="shared" si="761"/>
        <v>Friday</v>
      </c>
      <c r="I4031" t="str">
        <f>VLOOKUP(Table1[[#This Row],[Month Num]],Table2[],2,TRUE)</f>
        <v>Q4</v>
      </c>
      <c r="J4031" t="str">
        <f t="shared" si="750"/>
        <v>Jan</v>
      </c>
      <c r="K4031" s="5" t="str">
        <f t="shared" si="751"/>
        <v>J</v>
      </c>
      <c r="L4031" t="str">
        <f t="shared" si="752"/>
        <v>01</v>
      </c>
      <c r="M4031" t="str">
        <f t="shared" si="753"/>
        <v>Fri</v>
      </c>
      <c r="N4031" t="str">
        <f t="shared" si="754"/>
        <v>03</v>
      </c>
      <c r="O4031" t="str">
        <f t="shared" si="755"/>
        <v>F</v>
      </c>
    </row>
    <row r="4032" spans="2:15" x14ac:dyDescent="0.25">
      <c r="B4032" s="5">
        <v>47852</v>
      </c>
      <c r="C4032">
        <f t="shared" si="756"/>
        <v>2031</v>
      </c>
      <c r="D4032">
        <f t="shared" si="757"/>
        <v>1</v>
      </c>
      <c r="E4032" t="str">
        <f t="shared" si="758"/>
        <v>January</v>
      </c>
      <c r="F4032" s="6" t="str">
        <f t="shared" si="759"/>
        <v>Jan-31</v>
      </c>
      <c r="G4032">
        <f t="shared" si="760"/>
        <v>7</v>
      </c>
      <c r="H4032" t="str">
        <f t="shared" si="761"/>
        <v>Saturday</v>
      </c>
      <c r="I4032" t="str">
        <f>VLOOKUP(Table1[[#This Row],[Month Num]],Table2[],2,TRUE)</f>
        <v>Q4</v>
      </c>
      <c r="J4032" t="str">
        <f t="shared" si="750"/>
        <v>Jan</v>
      </c>
      <c r="K4032" s="5" t="str">
        <f t="shared" si="751"/>
        <v>J</v>
      </c>
      <c r="L4032" t="str">
        <f t="shared" si="752"/>
        <v>01</v>
      </c>
      <c r="M4032" t="str">
        <f t="shared" si="753"/>
        <v>Sat</v>
      </c>
      <c r="N4032" t="str">
        <f t="shared" si="754"/>
        <v>04</v>
      </c>
      <c r="O4032" t="str">
        <f t="shared" si="755"/>
        <v>S</v>
      </c>
    </row>
    <row r="4033" spans="2:15" x14ac:dyDescent="0.25">
      <c r="B4033" s="5">
        <v>47853</v>
      </c>
      <c r="C4033">
        <f t="shared" si="756"/>
        <v>2031</v>
      </c>
      <c r="D4033">
        <f t="shared" si="757"/>
        <v>1</v>
      </c>
      <c r="E4033" t="str">
        <f t="shared" si="758"/>
        <v>January</v>
      </c>
      <c r="F4033" s="6" t="str">
        <f t="shared" si="759"/>
        <v>Jan-31</v>
      </c>
      <c r="G4033">
        <f t="shared" si="760"/>
        <v>1</v>
      </c>
      <c r="H4033" t="str">
        <f t="shared" si="761"/>
        <v>Sunday</v>
      </c>
      <c r="I4033" t="str">
        <f>VLOOKUP(Table1[[#This Row],[Month Num]],Table2[],2,TRUE)</f>
        <v>Q4</v>
      </c>
      <c r="J4033" t="str">
        <f t="shared" si="750"/>
        <v>Jan</v>
      </c>
      <c r="K4033" s="5" t="str">
        <f t="shared" si="751"/>
        <v>J</v>
      </c>
      <c r="L4033" t="str">
        <f t="shared" si="752"/>
        <v>01</v>
      </c>
      <c r="M4033" t="str">
        <f t="shared" si="753"/>
        <v>Sun</v>
      </c>
      <c r="N4033" t="str">
        <f t="shared" si="754"/>
        <v>05</v>
      </c>
      <c r="O4033" t="str">
        <f t="shared" si="755"/>
        <v>S</v>
      </c>
    </row>
    <row r="4034" spans="2:15" x14ac:dyDescent="0.25">
      <c r="B4034" s="5">
        <v>47854</v>
      </c>
      <c r="C4034">
        <f t="shared" si="756"/>
        <v>2031</v>
      </c>
      <c r="D4034">
        <f t="shared" si="757"/>
        <v>1</v>
      </c>
      <c r="E4034" t="str">
        <f t="shared" si="758"/>
        <v>January</v>
      </c>
      <c r="F4034" s="6" t="str">
        <f t="shared" si="759"/>
        <v>Jan-31</v>
      </c>
      <c r="G4034">
        <f t="shared" si="760"/>
        <v>2</v>
      </c>
      <c r="H4034" t="str">
        <f t="shared" si="761"/>
        <v>Monday</v>
      </c>
      <c r="I4034" t="str">
        <f>VLOOKUP(Table1[[#This Row],[Month Num]],Table2[],2,TRUE)</f>
        <v>Q4</v>
      </c>
      <c r="J4034" t="str">
        <f t="shared" si="750"/>
        <v>Jan</v>
      </c>
      <c r="K4034" s="5" t="str">
        <f t="shared" si="751"/>
        <v>J</v>
      </c>
      <c r="L4034" t="str">
        <f t="shared" si="752"/>
        <v>01</v>
      </c>
      <c r="M4034" t="str">
        <f t="shared" si="753"/>
        <v>Mon</v>
      </c>
      <c r="N4034" t="str">
        <f t="shared" si="754"/>
        <v>06</v>
      </c>
      <c r="O4034" t="str">
        <f t="shared" si="755"/>
        <v>M</v>
      </c>
    </row>
    <row r="4035" spans="2:15" x14ac:dyDescent="0.25">
      <c r="B4035" s="5">
        <v>47855</v>
      </c>
      <c r="C4035">
        <f t="shared" si="756"/>
        <v>2031</v>
      </c>
      <c r="D4035">
        <f t="shared" si="757"/>
        <v>1</v>
      </c>
      <c r="E4035" t="str">
        <f t="shared" si="758"/>
        <v>January</v>
      </c>
      <c r="F4035" s="6" t="str">
        <f t="shared" si="759"/>
        <v>Jan-31</v>
      </c>
      <c r="G4035">
        <f t="shared" si="760"/>
        <v>3</v>
      </c>
      <c r="H4035" t="str">
        <f t="shared" si="761"/>
        <v>Tuesday</v>
      </c>
      <c r="I4035" t="str">
        <f>VLOOKUP(Table1[[#This Row],[Month Num]],Table2[],2,TRUE)</f>
        <v>Q4</v>
      </c>
      <c r="J4035" t="str">
        <f t="shared" si="750"/>
        <v>Jan</v>
      </c>
      <c r="K4035" s="5" t="str">
        <f t="shared" si="751"/>
        <v>J</v>
      </c>
      <c r="L4035" t="str">
        <f t="shared" si="752"/>
        <v>01</v>
      </c>
      <c r="M4035" t="str">
        <f t="shared" si="753"/>
        <v>Tue</v>
      </c>
      <c r="N4035" t="str">
        <f t="shared" si="754"/>
        <v>07</v>
      </c>
      <c r="O4035" t="str">
        <f t="shared" si="755"/>
        <v>T</v>
      </c>
    </row>
    <row r="4036" spans="2:15" x14ac:dyDescent="0.25">
      <c r="B4036" s="5">
        <v>47856</v>
      </c>
      <c r="C4036">
        <f t="shared" si="756"/>
        <v>2031</v>
      </c>
      <c r="D4036">
        <f t="shared" si="757"/>
        <v>1</v>
      </c>
      <c r="E4036" t="str">
        <f t="shared" si="758"/>
        <v>January</v>
      </c>
      <c r="F4036" s="6" t="str">
        <f t="shared" si="759"/>
        <v>Jan-31</v>
      </c>
      <c r="G4036">
        <f t="shared" si="760"/>
        <v>4</v>
      </c>
      <c r="H4036" t="str">
        <f t="shared" si="761"/>
        <v>Wednesday</v>
      </c>
      <c r="I4036" t="str">
        <f>VLOOKUP(Table1[[#This Row],[Month Num]],Table2[],2,TRUE)</f>
        <v>Q4</v>
      </c>
      <c r="J4036" t="str">
        <f t="shared" si="750"/>
        <v>Jan</v>
      </c>
      <c r="K4036" s="5" t="str">
        <f t="shared" si="751"/>
        <v>J</v>
      </c>
      <c r="L4036" t="str">
        <f t="shared" si="752"/>
        <v>01</v>
      </c>
      <c r="M4036" t="str">
        <f t="shared" si="753"/>
        <v>Wed</v>
      </c>
      <c r="N4036" t="str">
        <f t="shared" si="754"/>
        <v>08</v>
      </c>
      <c r="O4036" t="str">
        <f t="shared" si="755"/>
        <v>W</v>
      </c>
    </row>
    <row r="4037" spans="2:15" x14ac:dyDescent="0.25">
      <c r="B4037" s="5">
        <v>47857</v>
      </c>
      <c r="C4037">
        <f t="shared" si="756"/>
        <v>2031</v>
      </c>
      <c r="D4037">
        <f t="shared" si="757"/>
        <v>1</v>
      </c>
      <c r="E4037" t="str">
        <f t="shared" si="758"/>
        <v>January</v>
      </c>
      <c r="F4037" s="6" t="str">
        <f t="shared" si="759"/>
        <v>Jan-31</v>
      </c>
      <c r="G4037">
        <f t="shared" si="760"/>
        <v>5</v>
      </c>
      <c r="H4037" t="str">
        <f t="shared" si="761"/>
        <v>Thursday</v>
      </c>
      <c r="I4037" t="str">
        <f>VLOOKUP(Table1[[#This Row],[Month Num]],Table2[],2,TRUE)</f>
        <v>Q4</v>
      </c>
      <c r="J4037" t="str">
        <f t="shared" si="750"/>
        <v>Jan</v>
      </c>
      <c r="K4037" s="5" t="str">
        <f t="shared" si="751"/>
        <v>J</v>
      </c>
      <c r="L4037" t="str">
        <f t="shared" si="752"/>
        <v>01</v>
      </c>
      <c r="M4037" t="str">
        <f t="shared" si="753"/>
        <v>Thu</v>
      </c>
      <c r="N4037" t="str">
        <f t="shared" si="754"/>
        <v>09</v>
      </c>
      <c r="O4037" t="str">
        <f t="shared" si="755"/>
        <v>T</v>
      </c>
    </row>
    <row r="4038" spans="2:15" x14ac:dyDescent="0.25">
      <c r="B4038" s="5">
        <v>47858</v>
      </c>
      <c r="C4038">
        <f t="shared" si="756"/>
        <v>2031</v>
      </c>
      <c r="D4038">
        <f t="shared" si="757"/>
        <v>1</v>
      </c>
      <c r="E4038" t="str">
        <f t="shared" si="758"/>
        <v>January</v>
      </c>
      <c r="F4038" s="6" t="str">
        <f t="shared" si="759"/>
        <v>Jan-31</v>
      </c>
      <c r="G4038">
        <f t="shared" si="760"/>
        <v>6</v>
      </c>
      <c r="H4038" t="str">
        <f t="shared" si="761"/>
        <v>Friday</v>
      </c>
      <c r="I4038" t="str">
        <f>VLOOKUP(Table1[[#This Row],[Month Num]],Table2[],2,TRUE)</f>
        <v>Q4</v>
      </c>
      <c r="J4038" t="str">
        <f t="shared" si="750"/>
        <v>Jan</v>
      </c>
      <c r="K4038" s="5" t="str">
        <f t="shared" si="751"/>
        <v>J</v>
      </c>
      <c r="L4038" t="str">
        <f t="shared" si="752"/>
        <v>01</v>
      </c>
      <c r="M4038" t="str">
        <f t="shared" si="753"/>
        <v>Fri</v>
      </c>
      <c r="N4038" t="str">
        <f t="shared" si="754"/>
        <v>10</v>
      </c>
      <c r="O4038" t="str">
        <f t="shared" si="755"/>
        <v>F</v>
      </c>
    </row>
    <row r="4039" spans="2:15" x14ac:dyDescent="0.25">
      <c r="B4039" s="5">
        <v>47859</v>
      </c>
      <c r="C4039">
        <f t="shared" si="756"/>
        <v>2031</v>
      </c>
      <c r="D4039">
        <f t="shared" si="757"/>
        <v>1</v>
      </c>
      <c r="E4039" t="str">
        <f t="shared" si="758"/>
        <v>January</v>
      </c>
      <c r="F4039" s="6" t="str">
        <f t="shared" si="759"/>
        <v>Jan-31</v>
      </c>
      <c r="G4039">
        <f t="shared" si="760"/>
        <v>7</v>
      </c>
      <c r="H4039" t="str">
        <f t="shared" si="761"/>
        <v>Saturday</v>
      </c>
      <c r="I4039" t="str">
        <f>VLOOKUP(Table1[[#This Row],[Month Num]],Table2[],2,TRUE)</f>
        <v>Q4</v>
      </c>
      <c r="J4039" t="str">
        <f t="shared" si="750"/>
        <v>Jan</v>
      </c>
      <c r="K4039" s="5" t="str">
        <f t="shared" si="751"/>
        <v>J</v>
      </c>
      <c r="L4039" t="str">
        <f t="shared" si="752"/>
        <v>01</v>
      </c>
      <c r="M4039" t="str">
        <f t="shared" si="753"/>
        <v>Sat</v>
      </c>
      <c r="N4039" t="str">
        <f t="shared" si="754"/>
        <v>11</v>
      </c>
      <c r="O4039" t="str">
        <f t="shared" si="755"/>
        <v>S</v>
      </c>
    </row>
    <row r="4040" spans="2:15" x14ac:dyDescent="0.25">
      <c r="B4040" s="5">
        <v>47860</v>
      </c>
      <c r="C4040">
        <f t="shared" si="756"/>
        <v>2031</v>
      </c>
      <c r="D4040">
        <f t="shared" si="757"/>
        <v>1</v>
      </c>
      <c r="E4040" t="str">
        <f t="shared" si="758"/>
        <v>January</v>
      </c>
      <c r="F4040" s="6" t="str">
        <f t="shared" si="759"/>
        <v>Jan-31</v>
      </c>
      <c r="G4040">
        <f t="shared" si="760"/>
        <v>1</v>
      </c>
      <c r="H4040" t="str">
        <f t="shared" si="761"/>
        <v>Sunday</v>
      </c>
      <c r="I4040" t="str">
        <f>VLOOKUP(Table1[[#This Row],[Month Num]],Table2[],2,TRUE)</f>
        <v>Q4</v>
      </c>
      <c r="J4040" t="str">
        <f t="shared" si="750"/>
        <v>Jan</v>
      </c>
      <c r="K4040" s="5" t="str">
        <f t="shared" si="751"/>
        <v>J</v>
      </c>
      <c r="L4040" t="str">
        <f t="shared" si="752"/>
        <v>01</v>
      </c>
      <c r="M4040" t="str">
        <f t="shared" si="753"/>
        <v>Sun</v>
      </c>
      <c r="N4040" t="str">
        <f t="shared" si="754"/>
        <v>12</v>
      </c>
      <c r="O4040" t="str">
        <f t="shared" si="755"/>
        <v>S</v>
      </c>
    </row>
    <row r="4041" spans="2:15" x14ac:dyDescent="0.25">
      <c r="B4041" s="5">
        <v>47861</v>
      </c>
      <c r="C4041">
        <f t="shared" si="756"/>
        <v>2031</v>
      </c>
      <c r="D4041">
        <f t="shared" si="757"/>
        <v>1</v>
      </c>
      <c r="E4041" t="str">
        <f t="shared" si="758"/>
        <v>January</v>
      </c>
      <c r="F4041" s="6" t="str">
        <f t="shared" si="759"/>
        <v>Jan-31</v>
      </c>
      <c r="G4041">
        <f t="shared" si="760"/>
        <v>2</v>
      </c>
      <c r="H4041" t="str">
        <f t="shared" si="761"/>
        <v>Monday</v>
      </c>
      <c r="I4041" t="str">
        <f>VLOOKUP(Table1[[#This Row],[Month Num]],Table2[],2,TRUE)</f>
        <v>Q4</v>
      </c>
      <c r="J4041" t="str">
        <f t="shared" si="750"/>
        <v>Jan</v>
      </c>
      <c r="K4041" s="5" t="str">
        <f t="shared" si="751"/>
        <v>J</v>
      </c>
      <c r="L4041" t="str">
        <f t="shared" si="752"/>
        <v>01</v>
      </c>
      <c r="M4041" t="str">
        <f t="shared" si="753"/>
        <v>Mon</v>
      </c>
      <c r="N4041" t="str">
        <f t="shared" si="754"/>
        <v>13</v>
      </c>
      <c r="O4041" t="str">
        <f t="shared" si="755"/>
        <v>M</v>
      </c>
    </row>
    <row r="4042" spans="2:15" x14ac:dyDescent="0.25">
      <c r="B4042" s="5">
        <v>47862</v>
      </c>
      <c r="C4042">
        <f t="shared" si="756"/>
        <v>2031</v>
      </c>
      <c r="D4042">
        <f t="shared" si="757"/>
        <v>1</v>
      </c>
      <c r="E4042" t="str">
        <f t="shared" si="758"/>
        <v>January</v>
      </c>
      <c r="F4042" s="6" t="str">
        <f t="shared" si="759"/>
        <v>Jan-31</v>
      </c>
      <c r="G4042">
        <f t="shared" si="760"/>
        <v>3</v>
      </c>
      <c r="H4042" t="str">
        <f t="shared" si="761"/>
        <v>Tuesday</v>
      </c>
      <c r="I4042" t="str">
        <f>VLOOKUP(Table1[[#This Row],[Month Num]],Table2[],2,TRUE)</f>
        <v>Q4</v>
      </c>
      <c r="J4042" t="str">
        <f t="shared" si="750"/>
        <v>Jan</v>
      </c>
      <c r="K4042" s="5" t="str">
        <f t="shared" si="751"/>
        <v>J</v>
      </c>
      <c r="L4042" t="str">
        <f t="shared" si="752"/>
        <v>01</v>
      </c>
      <c r="M4042" t="str">
        <f t="shared" si="753"/>
        <v>Tue</v>
      </c>
      <c r="N4042" t="str">
        <f t="shared" si="754"/>
        <v>14</v>
      </c>
      <c r="O4042" t="str">
        <f t="shared" si="755"/>
        <v>T</v>
      </c>
    </row>
    <row r="4043" spans="2:15" x14ac:dyDescent="0.25">
      <c r="B4043" s="5">
        <v>47863</v>
      </c>
      <c r="C4043">
        <f t="shared" si="756"/>
        <v>2031</v>
      </c>
      <c r="D4043">
        <f t="shared" si="757"/>
        <v>1</v>
      </c>
      <c r="E4043" t="str">
        <f t="shared" si="758"/>
        <v>January</v>
      </c>
      <c r="F4043" s="6" t="str">
        <f t="shared" si="759"/>
        <v>Jan-31</v>
      </c>
      <c r="G4043">
        <f t="shared" si="760"/>
        <v>4</v>
      </c>
      <c r="H4043" t="str">
        <f t="shared" si="761"/>
        <v>Wednesday</v>
      </c>
      <c r="I4043" t="str">
        <f>VLOOKUP(Table1[[#This Row],[Month Num]],Table2[],2,TRUE)</f>
        <v>Q4</v>
      </c>
      <c r="J4043" t="str">
        <f t="shared" ref="J4043:J4106" si="762">TEXT(B4043,"MMM")</f>
        <v>Jan</v>
      </c>
      <c r="K4043" s="5" t="str">
        <f t="shared" ref="K4043:K4106" si="763">LEFT(E4043,1)</f>
        <v>J</v>
      </c>
      <c r="L4043" t="str">
        <f t="shared" ref="L4043:L4106" si="764">TEXT(B4043,"MM")</f>
        <v>01</v>
      </c>
      <c r="M4043" t="str">
        <f t="shared" ref="M4043:M4106" si="765">TEXT(B4043,"ddd")</f>
        <v>Wed</v>
      </c>
      <c r="N4043" t="str">
        <f t="shared" ref="N4043:N4106" si="766">TEXT(B4043,"dd")</f>
        <v>15</v>
      </c>
      <c r="O4043" t="str">
        <f t="shared" ref="O4043:O4106" si="767">LEFT(H4043,1)</f>
        <v>W</v>
      </c>
    </row>
    <row r="4044" spans="2:15" x14ac:dyDescent="0.25">
      <c r="B4044" s="5">
        <v>47864</v>
      </c>
      <c r="C4044">
        <f t="shared" si="756"/>
        <v>2031</v>
      </c>
      <c r="D4044">
        <f t="shared" si="757"/>
        <v>1</v>
      </c>
      <c r="E4044" t="str">
        <f t="shared" si="758"/>
        <v>January</v>
      </c>
      <c r="F4044" s="6" t="str">
        <f t="shared" si="759"/>
        <v>Jan-31</v>
      </c>
      <c r="G4044">
        <f t="shared" si="760"/>
        <v>5</v>
      </c>
      <c r="H4044" t="str">
        <f t="shared" si="761"/>
        <v>Thursday</v>
      </c>
      <c r="I4044" t="str">
        <f>VLOOKUP(Table1[[#This Row],[Month Num]],Table2[],2,TRUE)</f>
        <v>Q4</v>
      </c>
      <c r="J4044" t="str">
        <f t="shared" si="762"/>
        <v>Jan</v>
      </c>
      <c r="K4044" s="5" t="str">
        <f t="shared" si="763"/>
        <v>J</v>
      </c>
      <c r="L4044" t="str">
        <f t="shared" si="764"/>
        <v>01</v>
      </c>
      <c r="M4044" t="str">
        <f t="shared" si="765"/>
        <v>Thu</v>
      </c>
      <c r="N4044" t="str">
        <f t="shared" si="766"/>
        <v>16</v>
      </c>
      <c r="O4044" t="str">
        <f t="shared" si="767"/>
        <v>T</v>
      </c>
    </row>
    <row r="4045" spans="2:15" x14ac:dyDescent="0.25">
      <c r="B4045" s="5">
        <v>47865</v>
      </c>
      <c r="C4045">
        <f t="shared" si="756"/>
        <v>2031</v>
      </c>
      <c r="D4045">
        <f t="shared" si="757"/>
        <v>1</v>
      </c>
      <c r="E4045" t="str">
        <f t="shared" si="758"/>
        <v>January</v>
      </c>
      <c r="F4045" s="6" t="str">
        <f t="shared" si="759"/>
        <v>Jan-31</v>
      </c>
      <c r="G4045">
        <f t="shared" si="760"/>
        <v>6</v>
      </c>
      <c r="H4045" t="str">
        <f t="shared" si="761"/>
        <v>Friday</v>
      </c>
      <c r="I4045" t="str">
        <f>VLOOKUP(Table1[[#This Row],[Month Num]],Table2[],2,TRUE)</f>
        <v>Q4</v>
      </c>
      <c r="J4045" t="str">
        <f t="shared" si="762"/>
        <v>Jan</v>
      </c>
      <c r="K4045" s="5" t="str">
        <f t="shared" si="763"/>
        <v>J</v>
      </c>
      <c r="L4045" t="str">
        <f t="shared" si="764"/>
        <v>01</v>
      </c>
      <c r="M4045" t="str">
        <f t="shared" si="765"/>
        <v>Fri</v>
      </c>
      <c r="N4045" t="str">
        <f t="shared" si="766"/>
        <v>17</v>
      </c>
      <c r="O4045" t="str">
        <f t="shared" si="767"/>
        <v>F</v>
      </c>
    </row>
    <row r="4046" spans="2:15" x14ac:dyDescent="0.25">
      <c r="B4046" s="5">
        <v>47866</v>
      </c>
      <c r="C4046">
        <f t="shared" si="756"/>
        <v>2031</v>
      </c>
      <c r="D4046">
        <f t="shared" si="757"/>
        <v>1</v>
      </c>
      <c r="E4046" t="str">
        <f t="shared" si="758"/>
        <v>January</v>
      </c>
      <c r="F4046" s="6" t="str">
        <f t="shared" si="759"/>
        <v>Jan-31</v>
      </c>
      <c r="G4046">
        <f t="shared" si="760"/>
        <v>7</v>
      </c>
      <c r="H4046" t="str">
        <f t="shared" si="761"/>
        <v>Saturday</v>
      </c>
      <c r="I4046" t="str">
        <f>VLOOKUP(Table1[[#This Row],[Month Num]],Table2[],2,TRUE)</f>
        <v>Q4</v>
      </c>
      <c r="J4046" t="str">
        <f t="shared" si="762"/>
        <v>Jan</v>
      </c>
      <c r="K4046" s="5" t="str">
        <f t="shared" si="763"/>
        <v>J</v>
      </c>
      <c r="L4046" t="str">
        <f t="shared" si="764"/>
        <v>01</v>
      </c>
      <c r="M4046" t="str">
        <f t="shared" si="765"/>
        <v>Sat</v>
      </c>
      <c r="N4046" t="str">
        <f t="shared" si="766"/>
        <v>18</v>
      </c>
      <c r="O4046" t="str">
        <f t="shared" si="767"/>
        <v>S</v>
      </c>
    </row>
    <row r="4047" spans="2:15" x14ac:dyDescent="0.25">
      <c r="B4047" s="5">
        <v>47867</v>
      </c>
      <c r="C4047">
        <f t="shared" si="756"/>
        <v>2031</v>
      </c>
      <c r="D4047">
        <f t="shared" si="757"/>
        <v>1</v>
      </c>
      <c r="E4047" t="str">
        <f t="shared" si="758"/>
        <v>January</v>
      </c>
      <c r="F4047" s="6" t="str">
        <f t="shared" si="759"/>
        <v>Jan-31</v>
      </c>
      <c r="G4047">
        <f t="shared" si="760"/>
        <v>1</v>
      </c>
      <c r="H4047" t="str">
        <f t="shared" si="761"/>
        <v>Sunday</v>
      </c>
      <c r="I4047" t="str">
        <f>VLOOKUP(Table1[[#This Row],[Month Num]],Table2[],2,TRUE)</f>
        <v>Q4</v>
      </c>
      <c r="J4047" t="str">
        <f t="shared" si="762"/>
        <v>Jan</v>
      </c>
      <c r="K4047" s="5" t="str">
        <f t="shared" si="763"/>
        <v>J</v>
      </c>
      <c r="L4047" t="str">
        <f t="shared" si="764"/>
        <v>01</v>
      </c>
      <c r="M4047" t="str">
        <f t="shared" si="765"/>
        <v>Sun</v>
      </c>
      <c r="N4047" t="str">
        <f t="shared" si="766"/>
        <v>19</v>
      </c>
      <c r="O4047" t="str">
        <f t="shared" si="767"/>
        <v>S</v>
      </c>
    </row>
    <row r="4048" spans="2:15" x14ac:dyDescent="0.25">
      <c r="B4048" s="5">
        <v>47868</v>
      </c>
      <c r="C4048">
        <f t="shared" si="756"/>
        <v>2031</v>
      </c>
      <c r="D4048">
        <f t="shared" si="757"/>
        <v>1</v>
      </c>
      <c r="E4048" t="str">
        <f t="shared" si="758"/>
        <v>January</v>
      </c>
      <c r="F4048" s="6" t="str">
        <f t="shared" si="759"/>
        <v>Jan-31</v>
      </c>
      <c r="G4048">
        <f t="shared" si="760"/>
        <v>2</v>
      </c>
      <c r="H4048" t="str">
        <f t="shared" si="761"/>
        <v>Monday</v>
      </c>
      <c r="I4048" t="str">
        <f>VLOOKUP(Table1[[#This Row],[Month Num]],Table2[],2,TRUE)</f>
        <v>Q4</v>
      </c>
      <c r="J4048" t="str">
        <f t="shared" si="762"/>
        <v>Jan</v>
      </c>
      <c r="K4048" s="5" t="str">
        <f t="shared" si="763"/>
        <v>J</v>
      </c>
      <c r="L4048" t="str">
        <f t="shared" si="764"/>
        <v>01</v>
      </c>
      <c r="M4048" t="str">
        <f t="shared" si="765"/>
        <v>Mon</v>
      </c>
      <c r="N4048" t="str">
        <f t="shared" si="766"/>
        <v>20</v>
      </c>
      <c r="O4048" t="str">
        <f t="shared" si="767"/>
        <v>M</v>
      </c>
    </row>
    <row r="4049" spans="2:15" x14ac:dyDescent="0.25">
      <c r="B4049" s="5">
        <v>47869</v>
      </c>
      <c r="C4049">
        <f t="shared" ref="C4049:C4112" si="768">YEAR(B4049)</f>
        <v>2031</v>
      </c>
      <c r="D4049">
        <f t="shared" ref="D4049:D4112" si="769">MONTH(B4049)</f>
        <v>1</v>
      </c>
      <c r="E4049" t="str">
        <f t="shared" ref="E4049:E4112" si="770">TEXT(B4049,"MMMM")</f>
        <v>January</v>
      </c>
      <c r="F4049" s="6" t="str">
        <f t="shared" ref="F4049:F4112" si="771">TEXT(B4049,"mmm-yy")</f>
        <v>Jan-31</v>
      </c>
      <c r="G4049">
        <f t="shared" ref="G4049:G4112" si="772">WEEKDAY(B4049)</f>
        <v>3</v>
      </c>
      <c r="H4049" t="str">
        <f t="shared" ref="H4049:H4112" si="773">TEXT(B4049,"dddd")</f>
        <v>Tuesday</v>
      </c>
      <c r="I4049" t="str">
        <f>VLOOKUP(Table1[[#This Row],[Month Num]],Table2[],2,TRUE)</f>
        <v>Q4</v>
      </c>
      <c r="J4049" t="str">
        <f t="shared" si="762"/>
        <v>Jan</v>
      </c>
      <c r="K4049" s="5" t="str">
        <f t="shared" si="763"/>
        <v>J</v>
      </c>
      <c r="L4049" t="str">
        <f t="shared" si="764"/>
        <v>01</v>
      </c>
      <c r="M4049" t="str">
        <f t="shared" si="765"/>
        <v>Tue</v>
      </c>
      <c r="N4049" t="str">
        <f t="shared" si="766"/>
        <v>21</v>
      </c>
      <c r="O4049" t="str">
        <f t="shared" si="767"/>
        <v>T</v>
      </c>
    </row>
    <row r="4050" spans="2:15" x14ac:dyDescent="0.25">
      <c r="B4050" s="5">
        <v>47870</v>
      </c>
      <c r="C4050">
        <f t="shared" si="768"/>
        <v>2031</v>
      </c>
      <c r="D4050">
        <f t="shared" si="769"/>
        <v>1</v>
      </c>
      <c r="E4050" t="str">
        <f t="shared" si="770"/>
        <v>January</v>
      </c>
      <c r="F4050" s="6" t="str">
        <f t="shared" si="771"/>
        <v>Jan-31</v>
      </c>
      <c r="G4050">
        <f t="shared" si="772"/>
        <v>4</v>
      </c>
      <c r="H4050" t="str">
        <f t="shared" si="773"/>
        <v>Wednesday</v>
      </c>
      <c r="I4050" t="str">
        <f>VLOOKUP(Table1[[#This Row],[Month Num]],Table2[],2,TRUE)</f>
        <v>Q4</v>
      </c>
      <c r="J4050" t="str">
        <f t="shared" si="762"/>
        <v>Jan</v>
      </c>
      <c r="K4050" s="5" t="str">
        <f t="shared" si="763"/>
        <v>J</v>
      </c>
      <c r="L4050" t="str">
        <f t="shared" si="764"/>
        <v>01</v>
      </c>
      <c r="M4050" t="str">
        <f t="shared" si="765"/>
        <v>Wed</v>
      </c>
      <c r="N4050" t="str">
        <f t="shared" si="766"/>
        <v>22</v>
      </c>
      <c r="O4050" t="str">
        <f t="shared" si="767"/>
        <v>W</v>
      </c>
    </row>
    <row r="4051" spans="2:15" x14ac:dyDescent="0.25">
      <c r="B4051" s="5">
        <v>47871</v>
      </c>
      <c r="C4051">
        <f t="shared" si="768"/>
        <v>2031</v>
      </c>
      <c r="D4051">
        <f t="shared" si="769"/>
        <v>1</v>
      </c>
      <c r="E4051" t="str">
        <f t="shared" si="770"/>
        <v>January</v>
      </c>
      <c r="F4051" s="6" t="str">
        <f t="shared" si="771"/>
        <v>Jan-31</v>
      </c>
      <c r="G4051">
        <f t="shared" si="772"/>
        <v>5</v>
      </c>
      <c r="H4051" t="str">
        <f t="shared" si="773"/>
        <v>Thursday</v>
      </c>
      <c r="I4051" t="str">
        <f>VLOOKUP(Table1[[#This Row],[Month Num]],Table2[],2,TRUE)</f>
        <v>Q4</v>
      </c>
      <c r="J4051" t="str">
        <f t="shared" si="762"/>
        <v>Jan</v>
      </c>
      <c r="K4051" s="5" t="str">
        <f t="shared" si="763"/>
        <v>J</v>
      </c>
      <c r="L4051" t="str">
        <f t="shared" si="764"/>
        <v>01</v>
      </c>
      <c r="M4051" t="str">
        <f t="shared" si="765"/>
        <v>Thu</v>
      </c>
      <c r="N4051" t="str">
        <f t="shared" si="766"/>
        <v>23</v>
      </c>
      <c r="O4051" t="str">
        <f t="shared" si="767"/>
        <v>T</v>
      </c>
    </row>
    <row r="4052" spans="2:15" x14ac:dyDescent="0.25">
      <c r="B4052" s="5">
        <v>47872</v>
      </c>
      <c r="C4052">
        <f t="shared" si="768"/>
        <v>2031</v>
      </c>
      <c r="D4052">
        <f t="shared" si="769"/>
        <v>1</v>
      </c>
      <c r="E4052" t="str">
        <f t="shared" si="770"/>
        <v>January</v>
      </c>
      <c r="F4052" s="6" t="str">
        <f t="shared" si="771"/>
        <v>Jan-31</v>
      </c>
      <c r="G4052">
        <f t="shared" si="772"/>
        <v>6</v>
      </c>
      <c r="H4052" t="str">
        <f t="shared" si="773"/>
        <v>Friday</v>
      </c>
      <c r="I4052" t="str">
        <f>VLOOKUP(Table1[[#This Row],[Month Num]],Table2[],2,TRUE)</f>
        <v>Q4</v>
      </c>
      <c r="J4052" t="str">
        <f t="shared" si="762"/>
        <v>Jan</v>
      </c>
      <c r="K4052" s="5" t="str">
        <f t="shared" si="763"/>
        <v>J</v>
      </c>
      <c r="L4052" t="str">
        <f t="shared" si="764"/>
        <v>01</v>
      </c>
      <c r="M4052" t="str">
        <f t="shared" si="765"/>
        <v>Fri</v>
      </c>
      <c r="N4052" t="str">
        <f t="shared" si="766"/>
        <v>24</v>
      </c>
      <c r="O4052" t="str">
        <f t="shared" si="767"/>
        <v>F</v>
      </c>
    </row>
    <row r="4053" spans="2:15" x14ac:dyDescent="0.25">
      <c r="B4053" s="5">
        <v>47873</v>
      </c>
      <c r="C4053">
        <f t="shared" si="768"/>
        <v>2031</v>
      </c>
      <c r="D4053">
        <f t="shared" si="769"/>
        <v>1</v>
      </c>
      <c r="E4053" t="str">
        <f t="shared" si="770"/>
        <v>January</v>
      </c>
      <c r="F4053" s="6" t="str">
        <f t="shared" si="771"/>
        <v>Jan-31</v>
      </c>
      <c r="G4053">
        <f t="shared" si="772"/>
        <v>7</v>
      </c>
      <c r="H4053" t="str">
        <f t="shared" si="773"/>
        <v>Saturday</v>
      </c>
      <c r="I4053" t="str">
        <f>VLOOKUP(Table1[[#This Row],[Month Num]],Table2[],2,TRUE)</f>
        <v>Q4</v>
      </c>
      <c r="J4053" t="str">
        <f t="shared" si="762"/>
        <v>Jan</v>
      </c>
      <c r="K4053" s="5" t="str">
        <f t="shared" si="763"/>
        <v>J</v>
      </c>
      <c r="L4053" t="str">
        <f t="shared" si="764"/>
        <v>01</v>
      </c>
      <c r="M4053" t="str">
        <f t="shared" si="765"/>
        <v>Sat</v>
      </c>
      <c r="N4053" t="str">
        <f t="shared" si="766"/>
        <v>25</v>
      </c>
      <c r="O4053" t="str">
        <f t="shared" si="767"/>
        <v>S</v>
      </c>
    </row>
    <row r="4054" spans="2:15" x14ac:dyDescent="0.25">
      <c r="B4054" s="5">
        <v>47874</v>
      </c>
      <c r="C4054">
        <f t="shared" si="768"/>
        <v>2031</v>
      </c>
      <c r="D4054">
        <f t="shared" si="769"/>
        <v>1</v>
      </c>
      <c r="E4054" t="str">
        <f t="shared" si="770"/>
        <v>January</v>
      </c>
      <c r="F4054" s="6" t="str">
        <f t="shared" si="771"/>
        <v>Jan-31</v>
      </c>
      <c r="G4054">
        <f t="shared" si="772"/>
        <v>1</v>
      </c>
      <c r="H4054" t="str">
        <f t="shared" si="773"/>
        <v>Sunday</v>
      </c>
      <c r="I4054" t="str">
        <f>VLOOKUP(Table1[[#This Row],[Month Num]],Table2[],2,TRUE)</f>
        <v>Q4</v>
      </c>
      <c r="J4054" t="str">
        <f t="shared" si="762"/>
        <v>Jan</v>
      </c>
      <c r="K4054" s="5" t="str">
        <f t="shared" si="763"/>
        <v>J</v>
      </c>
      <c r="L4054" t="str">
        <f t="shared" si="764"/>
        <v>01</v>
      </c>
      <c r="M4054" t="str">
        <f t="shared" si="765"/>
        <v>Sun</v>
      </c>
      <c r="N4054" t="str">
        <f t="shared" si="766"/>
        <v>26</v>
      </c>
      <c r="O4054" t="str">
        <f t="shared" si="767"/>
        <v>S</v>
      </c>
    </row>
    <row r="4055" spans="2:15" x14ac:dyDescent="0.25">
      <c r="B4055" s="5">
        <v>47875</v>
      </c>
      <c r="C4055">
        <f t="shared" si="768"/>
        <v>2031</v>
      </c>
      <c r="D4055">
        <f t="shared" si="769"/>
        <v>1</v>
      </c>
      <c r="E4055" t="str">
        <f t="shared" si="770"/>
        <v>January</v>
      </c>
      <c r="F4055" s="6" t="str">
        <f t="shared" si="771"/>
        <v>Jan-31</v>
      </c>
      <c r="G4055">
        <f t="shared" si="772"/>
        <v>2</v>
      </c>
      <c r="H4055" t="str">
        <f t="shared" si="773"/>
        <v>Monday</v>
      </c>
      <c r="I4055" t="str">
        <f>VLOOKUP(Table1[[#This Row],[Month Num]],Table2[],2,TRUE)</f>
        <v>Q4</v>
      </c>
      <c r="J4055" t="str">
        <f t="shared" si="762"/>
        <v>Jan</v>
      </c>
      <c r="K4055" s="5" t="str">
        <f t="shared" si="763"/>
        <v>J</v>
      </c>
      <c r="L4055" t="str">
        <f t="shared" si="764"/>
        <v>01</v>
      </c>
      <c r="M4055" t="str">
        <f t="shared" si="765"/>
        <v>Mon</v>
      </c>
      <c r="N4055" t="str">
        <f t="shared" si="766"/>
        <v>27</v>
      </c>
      <c r="O4055" t="str">
        <f t="shared" si="767"/>
        <v>M</v>
      </c>
    </row>
    <row r="4056" spans="2:15" x14ac:dyDescent="0.25">
      <c r="B4056" s="5">
        <v>47876</v>
      </c>
      <c r="C4056">
        <f t="shared" si="768"/>
        <v>2031</v>
      </c>
      <c r="D4056">
        <f t="shared" si="769"/>
        <v>1</v>
      </c>
      <c r="E4056" t="str">
        <f t="shared" si="770"/>
        <v>January</v>
      </c>
      <c r="F4056" s="6" t="str">
        <f t="shared" si="771"/>
        <v>Jan-31</v>
      </c>
      <c r="G4056">
        <f t="shared" si="772"/>
        <v>3</v>
      </c>
      <c r="H4056" t="str">
        <f t="shared" si="773"/>
        <v>Tuesday</v>
      </c>
      <c r="I4056" t="str">
        <f>VLOOKUP(Table1[[#This Row],[Month Num]],Table2[],2,TRUE)</f>
        <v>Q4</v>
      </c>
      <c r="J4056" t="str">
        <f t="shared" si="762"/>
        <v>Jan</v>
      </c>
      <c r="K4056" s="5" t="str">
        <f t="shared" si="763"/>
        <v>J</v>
      </c>
      <c r="L4056" t="str">
        <f t="shared" si="764"/>
        <v>01</v>
      </c>
      <c r="M4056" t="str">
        <f t="shared" si="765"/>
        <v>Tue</v>
      </c>
      <c r="N4056" t="str">
        <f t="shared" si="766"/>
        <v>28</v>
      </c>
      <c r="O4056" t="str">
        <f t="shared" si="767"/>
        <v>T</v>
      </c>
    </row>
    <row r="4057" spans="2:15" x14ac:dyDescent="0.25">
      <c r="B4057" s="5">
        <v>47877</v>
      </c>
      <c r="C4057">
        <f t="shared" si="768"/>
        <v>2031</v>
      </c>
      <c r="D4057">
        <f t="shared" si="769"/>
        <v>1</v>
      </c>
      <c r="E4057" t="str">
        <f t="shared" si="770"/>
        <v>January</v>
      </c>
      <c r="F4057" s="6" t="str">
        <f t="shared" si="771"/>
        <v>Jan-31</v>
      </c>
      <c r="G4057">
        <f t="shared" si="772"/>
        <v>4</v>
      </c>
      <c r="H4057" t="str">
        <f t="shared" si="773"/>
        <v>Wednesday</v>
      </c>
      <c r="I4057" t="str">
        <f>VLOOKUP(Table1[[#This Row],[Month Num]],Table2[],2,TRUE)</f>
        <v>Q4</v>
      </c>
      <c r="J4057" t="str">
        <f t="shared" si="762"/>
        <v>Jan</v>
      </c>
      <c r="K4057" s="5" t="str">
        <f t="shared" si="763"/>
        <v>J</v>
      </c>
      <c r="L4057" t="str">
        <f t="shared" si="764"/>
        <v>01</v>
      </c>
      <c r="M4057" t="str">
        <f t="shared" si="765"/>
        <v>Wed</v>
      </c>
      <c r="N4057" t="str">
        <f t="shared" si="766"/>
        <v>29</v>
      </c>
      <c r="O4057" t="str">
        <f t="shared" si="767"/>
        <v>W</v>
      </c>
    </row>
    <row r="4058" spans="2:15" x14ac:dyDescent="0.25">
      <c r="B4058" s="5">
        <v>47878</v>
      </c>
      <c r="C4058">
        <f t="shared" si="768"/>
        <v>2031</v>
      </c>
      <c r="D4058">
        <f t="shared" si="769"/>
        <v>1</v>
      </c>
      <c r="E4058" t="str">
        <f t="shared" si="770"/>
        <v>January</v>
      </c>
      <c r="F4058" s="6" t="str">
        <f t="shared" si="771"/>
        <v>Jan-31</v>
      </c>
      <c r="G4058">
        <f t="shared" si="772"/>
        <v>5</v>
      </c>
      <c r="H4058" t="str">
        <f t="shared" si="773"/>
        <v>Thursday</v>
      </c>
      <c r="I4058" t="str">
        <f>VLOOKUP(Table1[[#This Row],[Month Num]],Table2[],2,TRUE)</f>
        <v>Q4</v>
      </c>
      <c r="J4058" t="str">
        <f t="shared" si="762"/>
        <v>Jan</v>
      </c>
      <c r="K4058" s="5" t="str">
        <f t="shared" si="763"/>
        <v>J</v>
      </c>
      <c r="L4058" t="str">
        <f t="shared" si="764"/>
        <v>01</v>
      </c>
      <c r="M4058" t="str">
        <f t="shared" si="765"/>
        <v>Thu</v>
      </c>
      <c r="N4058" t="str">
        <f t="shared" si="766"/>
        <v>30</v>
      </c>
      <c r="O4058" t="str">
        <f t="shared" si="767"/>
        <v>T</v>
      </c>
    </row>
    <row r="4059" spans="2:15" x14ac:dyDescent="0.25">
      <c r="B4059" s="5">
        <v>47879</v>
      </c>
      <c r="C4059">
        <f t="shared" si="768"/>
        <v>2031</v>
      </c>
      <c r="D4059">
        <f t="shared" si="769"/>
        <v>1</v>
      </c>
      <c r="E4059" t="str">
        <f t="shared" si="770"/>
        <v>January</v>
      </c>
      <c r="F4059" s="6" t="str">
        <f t="shared" si="771"/>
        <v>Jan-31</v>
      </c>
      <c r="G4059">
        <f t="shared" si="772"/>
        <v>6</v>
      </c>
      <c r="H4059" t="str">
        <f t="shared" si="773"/>
        <v>Friday</v>
      </c>
      <c r="I4059" t="str">
        <f>VLOOKUP(Table1[[#This Row],[Month Num]],Table2[],2,TRUE)</f>
        <v>Q4</v>
      </c>
      <c r="J4059" t="str">
        <f t="shared" si="762"/>
        <v>Jan</v>
      </c>
      <c r="K4059" s="5" t="str">
        <f t="shared" si="763"/>
        <v>J</v>
      </c>
      <c r="L4059" t="str">
        <f t="shared" si="764"/>
        <v>01</v>
      </c>
      <c r="M4059" t="str">
        <f t="shared" si="765"/>
        <v>Fri</v>
      </c>
      <c r="N4059" t="str">
        <f t="shared" si="766"/>
        <v>31</v>
      </c>
      <c r="O4059" t="str">
        <f t="shared" si="767"/>
        <v>F</v>
      </c>
    </row>
    <row r="4060" spans="2:15" x14ac:dyDescent="0.25">
      <c r="B4060" s="5">
        <v>47880</v>
      </c>
      <c r="C4060">
        <f t="shared" si="768"/>
        <v>2031</v>
      </c>
      <c r="D4060">
        <f t="shared" si="769"/>
        <v>2</v>
      </c>
      <c r="E4060" t="str">
        <f t="shared" si="770"/>
        <v>February</v>
      </c>
      <c r="F4060" s="6" t="str">
        <f t="shared" si="771"/>
        <v>Feb-31</v>
      </c>
      <c r="G4060">
        <f t="shared" si="772"/>
        <v>7</v>
      </c>
      <c r="H4060" t="str">
        <f t="shared" si="773"/>
        <v>Saturday</v>
      </c>
      <c r="I4060" t="str">
        <f>VLOOKUP(Table1[[#This Row],[Month Num]],Table2[],2,TRUE)</f>
        <v>Q4</v>
      </c>
      <c r="J4060" t="str">
        <f t="shared" si="762"/>
        <v>Feb</v>
      </c>
      <c r="K4060" s="5" t="str">
        <f t="shared" si="763"/>
        <v>F</v>
      </c>
      <c r="L4060" t="str">
        <f t="shared" si="764"/>
        <v>02</v>
      </c>
      <c r="M4060" t="str">
        <f t="shared" si="765"/>
        <v>Sat</v>
      </c>
      <c r="N4060" t="str">
        <f t="shared" si="766"/>
        <v>01</v>
      </c>
      <c r="O4060" t="str">
        <f t="shared" si="767"/>
        <v>S</v>
      </c>
    </row>
    <row r="4061" spans="2:15" x14ac:dyDescent="0.25">
      <c r="B4061" s="5">
        <v>47881</v>
      </c>
      <c r="C4061">
        <f t="shared" si="768"/>
        <v>2031</v>
      </c>
      <c r="D4061">
        <f t="shared" si="769"/>
        <v>2</v>
      </c>
      <c r="E4061" t="str">
        <f t="shared" si="770"/>
        <v>February</v>
      </c>
      <c r="F4061" s="6" t="str">
        <f t="shared" si="771"/>
        <v>Feb-31</v>
      </c>
      <c r="G4061">
        <f t="shared" si="772"/>
        <v>1</v>
      </c>
      <c r="H4061" t="str">
        <f t="shared" si="773"/>
        <v>Sunday</v>
      </c>
      <c r="I4061" t="str">
        <f>VLOOKUP(Table1[[#This Row],[Month Num]],Table2[],2,TRUE)</f>
        <v>Q4</v>
      </c>
      <c r="J4061" t="str">
        <f t="shared" si="762"/>
        <v>Feb</v>
      </c>
      <c r="K4061" s="5" t="str">
        <f t="shared" si="763"/>
        <v>F</v>
      </c>
      <c r="L4061" t="str">
        <f t="shared" si="764"/>
        <v>02</v>
      </c>
      <c r="M4061" t="str">
        <f t="shared" si="765"/>
        <v>Sun</v>
      </c>
      <c r="N4061" t="str">
        <f t="shared" si="766"/>
        <v>02</v>
      </c>
      <c r="O4061" t="str">
        <f t="shared" si="767"/>
        <v>S</v>
      </c>
    </row>
    <row r="4062" spans="2:15" x14ac:dyDescent="0.25">
      <c r="B4062" s="5">
        <v>47882</v>
      </c>
      <c r="C4062">
        <f t="shared" si="768"/>
        <v>2031</v>
      </c>
      <c r="D4062">
        <f t="shared" si="769"/>
        <v>2</v>
      </c>
      <c r="E4062" t="str">
        <f t="shared" si="770"/>
        <v>February</v>
      </c>
      <c r="F4062" s="6" t="str">
        <f t="shared" si="771"/>
        <v>Feb-31</v>
      </c>
      <c r="G4062">
        <f t="shared" si="772"/>
        <v>2</v>
      </c>
      <c r="H4062" t="str">
        <f t="shared" si="773"/>
        <v>Monday</v>
      </c>
      <c r="I4062" t="str">
        <f>VLOOKUP(Table1[[#This Row],[Month Num]],Table2[],2,TRUE)</f>
        <v>Q4</v>
      </c>
      <c r="J4062" t="str">
        <f t="shared" si="762"/>
        <v>Feb</v>
      </c>
      <c r="K4062" s="5" t="str">
        <f t="shared" si="763"/>
        <v>F</v>
      </c>
      <c r="L4062" t="str">
        <f t="shared" si="764"/>
        <v>02</v>
      </c>
      <c r="M4062" t="str">
        <f t="shared" si="765"/>
        <v>Mon</v>
      </c>
      <c r="N4062" t="str">
        <f t="shared" si="766"/>
        <v>03</v>
      </c>
      <c r="O4062" t="str">
        <f t="shared" si="767"/>
        <v>M</v>
      </c>
    </row>
    <row r="4063" spans="2:15" x14ac:dyDescent="0.25">
      <c r="B4063" s="5">
        <v>47883</v>
      </c>
      <c r="C4063">
        <f t="shared" si="768"/>
        <v>2031</v>
      </c>
      <c r="D4063">
        <f t="shared" si="769"/>
        <v>2</v>
      </c>
      <c r="E4063" t="str">
        <f t="shared" si="770"/>
        <v>February</v>
      </c>
      <c r="F4063" s="6" t="str">
        <f t="shared" si="771"/>
        <v>Feb-31</v>
      </c>
      <c r="G4063">
        <f t="shared" si="772"/>
        <v>3</v>
      </c>
      <c r="H4063" t="str">
        <f t="shared" si="773"/>
        <v>Tuesday</v>
      </c>
      <c r="I4063" t="str">
        <f>VLOOKUP(Table1[[#This Row],[Month Num]],Table2[],2,TRUE)</f>
        <v>Q4</v>
      </c>
      <c r="J4063" t="str">
        <f t="shared" si="762"/>
        <v>Feb</v>
      </c>
      <c r="K4063" s="5" t="str">
        <f t="shared" si="763"/>
        <v>F</v>
      </c>
      <c r="L4063" t="str">
        <f t="shared" si="764"/>
        <v>02</v>
      </c>
      <c r="M4063" t="str">
        <f t="shared" si="765"/>
        <v>Tue</v>
      </c>
      <c r="N4063" t="str">
        <f t="shared" si="766"/>
        <v>04</v>
      </c>
      <c r="O4063" t="str">
        <f t="shared" si="767"/>
        <v>T</v>
      </c>
    </row>
    <row r="4064" spans="2:15" x14ac:dyDescent="0.25">
      <c r="B4064" s="5">
        <v>47884</v>
      </c>
      <c r="C4064">
        <f t="shared" si="768"/>
        <v>2031</v>
      </c>
      <c r="D4064">
        <f t="shared" si="769"/>
        <v>2</v>
      </c>
      <c r="E4064" t="str">
        <f t="shared" si="770"/>
        <v>February</v>
      </c>
      <c r="F4064" s="6" t="str">
        <f t="shared" si="771"/>
        <v>Feb-31</v>
      </c>
      <c r="G4064">
        <f t="shared" si="772"/>
        <v>4</v>
      </c>
      <c r="H4064" t="str">
        <f t="shared" si="773"/>
        <v>Wednesday</v>
      </c>
      <c r="I4064" t="str">
        <f>VLOOKUP(Table1[[#This Row],[Month Num]],Table2[],2,TRUE)</f>
        <v>Q4</v>
      </c>
      <c r="J4064" t="str">
        <f t="shared" si="762"/>
        <v>Feb</v>
      </c>
      <c r="K4064" s="5" t="str">
        <f t="shared" si="763"/>
        <v>F</v>
      </c>
      <c r="L4064" t="str">
        <f t="shared" si="764"/>
        <v>02</v>
      </c>
      <c r="M4064" t="str">
        <f t="shared" si="765"/>
        <v>Wed</v>
      </c>
      <c r="N4064" t="str">
        <f t="shared" si="766"/>
        <v>05</v>
      </c>
      <c r="O4064" t="str">
        <f t="shared" si="767"/>
        <v>W</v>
      </c>
    </row>
    <row r="4065" spans="2:15" x14ac:dyDescent="0.25">
      <c r="B4065" s="5">
        <v>47885</v>
      </c>
      <c r="C4065">
        <f t="shared" si="768"/>
        <v>2031</v>
      </c>
      <c r="D4065">
        <f t="shared" si="769"/>
        <v>2</v>
      </c>
      <c r="E4065" t="str">
        <f t="shared" si="770"/>
        <v>February</v>
      </c>
      <c r="F4065" s="6" t="str">
        <f t="shared" si="771"/>
        <v>Feb-31</v>
      </c>
      <c r="G4065">
        <f t="shared" si="772"/>
        <v>5</v>
      </c>
      <c r="H4065" t="str">
        <f t="shared" si="773"/>
        <v>Thursday</v>
      </c>
      <c r="I4065" t="str">
        <f>VLOOKUP(Table1[[#This Row],[Month Num]],Table2[],2,TRUE)</f>
        <v>Q4</v>
      </c>
      <c r="J4065" t="str">
        <f t="shared" si="762"/>
        <v>Feb</v>
      </c>
      <c r="K4065" s="5" t="str">
        <f t="shared" si="763"/>
        <v>F</v>
      </c>
      <c r="L4065" t="str">
        <f t="shared" si="764"/>
        <v>02</v>
      </c>
      <c r="M4065" t="str">
        <f t="shared" si="765"/>
        <v>Thu</v>
      </c>
      <c r="N4065" t="str">
        <f t="shared" si="766"/>
        <v>06</v>
      </c>
      <c r="O4065" t="str">
        <f t="shared" si="767"/>
        <v>T</v>
      </c>
    </row>
    <row r="4066" spans="2:15" x14ac:dyDescent="0.25">
      <c r="B4066" s="5">
        <v>47886</v>
      </c>
      <c r="C4066">
        <f t="shared" si="768"/>
        <v>2031</v>
      </c>
      <c r="D4066">
        <f t="shared" si="769"/>
        <v>2</v>
      </c>
      <c r="E4066" t="str">
        <f t="shared" si="770"/>
        <v>February</v>
      </c>
      <c r="F4066" s="6" t="str">
        <f t="shared" si="771"/>
        <v>Feb-31</v>
      </c>
      <c r="G4066">
        <f t="shared" si="772"/>
        <v>6</v>
      </c>
      <c r="H4066" t="str">
        <f t="shared" si="773"/>
        <v>Friday</v>
      </c>
      <c r="I4066" t="str">
        <f>VLOOKUP(Table1[[#This Row],[Month Num]],Table2[],2,TRUE)</f>
        <v>Q4</v>
      </c>
      <c r="J4066" t="str">
        <f t="shared" si="762"/>
        <v>Feb</v>
      </c>
      <c r="K4066" s="5" t="str">
        <f t="shared" si="763"/>
        <v>F</v>
      </c>
      <c r="L4066" t="str">
        <f t="shared" si="764"/>
        <v>02</v>
      </c>
      <c r="M4066" t="str">
        <f t="shared" si="765"/>
        <v>Fri</v>
      </c>
      <c r="N4066" t="str">
        <f t="shared" si="766"/>
        <v>07</v>
      </c>
      <c r="O4066" t="str">
        <f t="shared" si="767"/>
        <v>F</v>
      </c>
    </row>
    <row r="4067" spans="2:15" x14ac:dyDescent="0.25">
      <c r="B4067" s="5">
        <v>47887</v>
      </c>
      <c r="C4067">
        <f t="shared" si="768"/>
        <v>2031</v>
      </c>
      <c r="D4067">
        <f t="shared" si="769"/>
        <v>2</v>
      </c>
      <c r="E4067" t="str">
        <f t="shared" si="770"/>
        <v>February</v>
      </c>
      <c r="F4067" s="6" t="str">
        <f t="shared" si="771"/>
        <v>Feb-31</v>
      </c>
      <c r="G4067">
        <f t="shared" si="772"/>
        <v>7</v>
      </c>
      <c r="H4067" t="str">
        <f t="shared" si="773"/>
        <v>Saturday</v>
      </c>
      <c r="I4067" t="str">
        <f>VLOOKUP(Table1[[#This Row],[Month Num]],Table2[],2,TRUE)</f>
        <v>Q4</v>
      </c>
      <c r="J4067" t="str">
        <f t="shared" si="762"/>
        <v>Feb</v>
      </c>
      <c r="K4067" s="5" t="str">
        <f t="shared" si="763"/>
        <v>F</v>
      </c>
      <c r="L4067" t="str">
        <f t="shared" si="764"/>
        <v>02</v>
      </c>
      <c r="M4067" t="str">
        <f t="shared" si="765"/>
        <v>Sat</v>
      </c>
      <c r="N4067" t="str">
        <f t="shared" si="766"/>
        <v>08</v>
      </c>
      <c r="O4067" t="str">
        <f t="shared" si="767"/>
        <v>S</v>
      </c>
    </row>
    <row r="4068" spans="2:15" x14ac:dyDescent="0.25">
      <c r="B4068" s="5">
        <v>47888</v>
      </c>
      <c r="C4068">
        <f t="shared" si="768"/>
        <v>2031</v>
      </c>
      <c r="D4068">
        <f t="shared" si="769"/>
        <v>2</v>
      </c>
      <c r="E4068" t="str">
        <f t="shared" si="770"/>
        <v>February</v>
      </c>
      <c r="F4068" s="6" t="str">
        <f t="shared" si="771"/>
        <v>Feb-31</v>
      </c>
      <c r="G4068">
        <f t="shared" si="772"/>
        <v>1</v>
      </c>
      <c r="H4068" t="str">
        <f t="shared" si="773"/>
        <v>Sunday</v>
      </c>
      <c r="I4068" t="str">
        <f>VLOOKUP(Table1[[#This Row],[Month Num]],Table2[],2,TRUE)</f>
        <v>Q4</v>
      </c>
      <c r="J4068" t="str">
        <f t="shared" si="762"/>
        <v>Feb</v>
      </c>
      <c r="K4068" s="5" t="str">
        <f t="shared" si="763"/>
        <v>F</v>
      </c>
      <c r="L4068" t="str">
        <f t="shared" si="764"/>
        <v>02</v>
      </c>
      <c r="M4068" t="str">
        <f t="shared" si="765"/>
        <v>Sun</v>
      </c>
      <c r="N4068" t="str">
        <f t="shared" si="766"/>
        <v>09</v>
      </c>
      <c r="O4068" t="str">
        <f t="shared" si="767"/>
        <v>S</v>
      </c>
    </row>
    <row r="4069" spans="2:15" x14ac:dyDescent="0.25">
      <c r="B4069" s="5">
        <v>47889</v>
      </c>
      <c r="C4069">
        <f t="shared" si="768"/>
        <v>2031</v>
      </c>
      <c r="D4069">
        <f t="shared" si="769"/>
        <v>2</v>
      </c>
      <c r="E4069" t="str">
        <f t="shared" si="770"/>
        <v>February</v>
      </c>
      <c r="F4069" s="6" t="str">
        <f t="shared" si="771"/>
        <v>Feb-31</v>
      </c>
      <c r="G4069">
        <f t="shared" si="772"/>
        <v>2</v>
      </c>
      <c r="H4069" t="str">
        <f t="shared" si="773"/>
        <v>Monday</v>
      </c>
      <c r="I4069" t="str">
        <f>VLOOKUP(Table1[[#This Row],[Month Num]],Table2[],2,TRUE)</f>
        <v>Q4</v>
      </c>
      <c r="J4069" t="str">
        <f t="shared" si="762"/>
        <v>Feb</v>
      </c>
      <c r="K4069" s="5" t="str">
        <f t="shared" si="763"/>
        <v>F</v>
      </c>
      <c r="L4069" t="str">
        <f t="shared" si="764"/>
        <v>02</v>
      </c>
      <c r="M4069" t="str">
        <f t="shared" si="765"/>
        <v>Mon</v>
      </c>
      <c r="N4069" t="str">
        <f t="shared" si="766"/>
        <v>10</v>
      </c>
      <c r="O4069" t="str">
        <f t="shared" si="767"/>
        <v>M</v>
      </c>
    </row>
    <row r="4070" spans="2:15" x14ac:dyDescent="0.25">
      <c r="B4070" s="5">
        <v>47890</v>
      </c>
      <c r="C4070">
        <f t="shared" si="768"/>
        <v>2031</v>
      </c>
      <c r="D4070">
        <f t="shared" si="769"/>
        <v>2</v>
      </c>
      <c r="E4070" t="str">
        <f t="shared" si="770"/>
        <v>February</v>
      </c>
      <c r="F4070" s="6" t="str">
        <f t="shared" si="771"/>
        <v>Feb-31</v>
      </c>
      <c r="G4070">
        <f t="shared" si="772"/>
        <v>3</v>
      </c>
      <c r="H4070" t="str">
        <f t="shared" si="773"/>
        <v>Tuesday</v>
      </c>
      <c r="I4070" t="str">
        <f>VLOOKUP(Table1[[#This Row],[Month Num]],Table2[],2,TRUE)</f>
        <v>Q4</v>
      </c>
      <c r="J4070" t="str">
        <f t="shared" si="762"/>
        <v>Feb</v>
      </c>
      <c r="K4070" s="5" t="str">
        <f t="shared" si="763"/>
        <v>F</v>
      </c>
      <c r="L4070" t="str">
        <f t="shared" si="764"/>
        <v>02</v>
      </c>
      <c r="M4070" t="str">
        <f t="shared" si="765"/>
        <v>Tue</v>
      </c>
      <c r="N4070" t="str">
        <f t="shared" si="766"/>
        <v>11</v>
      </c>
      <c r="O4070" t="str">
        <f t="shared" si="767"/>
        <v>T</v>
      </c>
    </row>
    <row r="4071" spans="2:15" x14ac:dyDescent="0.25">
      <c r="B4071" s="5">
        <v>47891</v>
      </c>
      <c r="C4071">
        <f t="shared" si="768"/>
        <v>2031</v>
      </c>
      <c r="D4071">
        <f t="shared" si="769"/>
        <v>2</v>
      </c>
      <c r="E4071" t="str">
        <f t="shared" si="770"/>
        <v>February</v>
      </c>
      <c r="F4071" s="6" t="str">
        <f t="shared" si="771"/>
        <v>Feb-31</v>
      </c>
      <c r="G4071">
        <f t="shared" si="772"/>
        <v>4</v>
      </c>
      <c r="H4071" t="str">
        <f t="shared" si="773"/>
        <v>Wednesday</v>
      </c>
      <c r="I4071" t="str">
        <f>VLOOKUP(Table1[[#This Row],[Month Num]],Table2[],2,TRUE)</f>
        <v>Q4</v>
      </c>
      <c r="J4071" t="str">
        <f t="shared" si="762"/>
        <v>Feb</v>
      </c>
      <c r="K4071" s="5" t="str">
        <f t="shared" si="763"/>
        <v>F</v>
      </c>
      <c r="L4071" t="str">
        <f t="shared" si="764"/>
        <v>02</v>
      </c>
      <c r="M4071" t="str">
        <f t="shared" si="765"/>
        <v>Wed</v>
      </c>
      <c r="N4071" t="str">
        <f t="shared" si="766"/>
        <v>12</v>
      </c>
      <c r="O4071" t="str">
        <f t="shared" si="767"/>
        <v>W</v>
      </c>
    </row>
    <row r="4072" spans="2:15" x14ac:dyDescent="0.25">
      <c r="B4072" s="5">
        <v>47892</v>
      </c>
      <c r="C4072">
        <f t="shared" si="768"/>
        <v>2031</v>
      </c>
      <c r="D4072">
        <f t="shared" si="769"/>
        <v>2</v>
      </c>
      <c r="E4072" t="str">
        <f t="shared" si="770"/>
        <v>February</v>
      </c>
      <c r="F4072" s="6" t="str">
        <f t="shared" si="771"/>
        <v>Feb-31</v>
      </c>
      <c r="G4072">
        <f t="shared" si="772"/>
        <v>5</v>
      </c>
      <c r="H4072" t="str">
        <f t="shared" si="773"/>
        <v>Thursday</v>
      </c>
      <c r="I4072" t="str">
        <f>VLOOKUP(Table1[[#This Row],[Month Num]],Table2[],2,TRUE)</f>
        <v>Q4</v>
      </c>
      <c r="J4072" t="str">
        <f t="shared" si="762"/>
        <v>Feb</v>
      </c>
      <c r="K4072" s="5" t="str">
        <f t="shared" si="763"/>
        <v>F</v>
      </c>
      <c r="L4072" t="str">
        <f t="shared" si="764"/>
        <v>02</v>
      </c>
      <c r="M4072" t="str">
        <f t="shared" si="765"/>
        <v>Thu</v>
      </c>
      <c r="N4072" t="str">
        <f t="shared" si="766"/>
        <v>13</v>
      </c>
      <c r="O4072" t="str">
        <f t="shared" si="767"/>
        <v>T</v>
      </c>
    </row>
    <row r="4073" spans="2:15" x14ac:dyDescent="0.25">
      <c r="B4073" s="5">
        <v>47893</v>
      </c>
      <c r="C4073">
        <f t="shared" si="768"/>
        <v>2031</v>
      </c>
      <c r="D4073">
        <f t="shared" si="769"/>
        <v>2</v>
      </c>
      <c r="E4073" t="str">
        <f t="shared" si="770"/>
        <v>February</v>
      </c>
      <c r="F4073" s="6" t="str">
        <f t="shared" si="771"/>
        <v>Feb-31</v>
      </c>
      <c r="G4073">
        <f t="shared" si="772"/>
        <v>6</v>
      </c>
      <c r="H4073" t="str">
        <f t="shared" si="773"/>
        <v>Friday</v>
      </c>
      <c r="I4073" t="str">
        <f>VLOOKUP(Table1[[#This Row],[Month Num]],Table2[],2,TRUE)</f>
        <v>Q4</v>
      </c>
      <c r="J4073" t="str">
        <f t="shared" si="762"/>
        <v>Feb</v>
      </c>
      <c r="K4073" s="5" t="str">
        <f t="shared" si="763"/>
        <v>F</v>
      </c>
      <c r="L4073" t="str">
        <f t="shared" si="764"/>
        <v>02</v>
      </c>
      <c r="M4073" t="str">
        <f t="shared" si="765"/>
        <v>Fri</v>
      </c>
      <c r="N4073" t="str">
        <f t="shared" si="766"/>
        <v>14</v>
      </c>
      <c r="O4073" t="str">
        <f t="shared" si="767"/>
        <v>F</v>
      </c>
    </row>
    <row r="4074" spans="2:15" x14ac:dyDescent="0.25">
      <c r="B4074" s="5">
        <v>47894</v>
      </c>
      <c r="C4074">
        <f t="shared" si="768"/>
        <v>2031</v>
      </c>
      <c r="D4074">
        <f t="shared" si="769"/>
        <v>2</v>
      </c>
      <c r="E4074" t="str">
        <f t="shared" si="770"/>
        <v>February</v>
      </c>
      <c r="F4074" s="6" t="str">
        <f t="shared" si="771"/>
        <v>Feb-31</v>
      </c>
      <c r="G4074">
        <f t="shared" si="772"/>
        <v>7</v>
      </c>
      <c r="H4074" t="str">
        <f t="shared" si="773"/>
        <v>Saturday</v>
      </c>
      <c r="I4074" t="str">
        <f>VLOOKUP(Table1[[#This Row],[Month Num]],Table2[],2,TRUE)</f>
        <v>Q4</v>
      </c>
      <c r="J4074" t="str">
        <f t="shared" si="762"/>
        <v>Feb</v>
      </c>
      <c r="K4074" s="5" t="str">
        <f t="shared" si="763"/>
        <v>F</v>
      </c>
      <c r="L4074" t="str">
        <f t="shared" si="764"/>
        <v>02</v>
      </c>
      <c r="M4074" t="str">
        <f t="shared" si="765"/>
        <v>Sat</v>
      </c>
      <c r="N4074" t="str">
        <f t="shared" si="766"/>
        <v>15</v>
      </c>
      <c r="O4074" t="str">
        <f t="shared" si="767"/>
        <v>S</v>
      </c>
    </row>
    <row r="4075" spans="2:15" x14ac:dyDescent="0.25">
      <c r="B4075" s="5">
        <v>47895</v>
      </c>
      <c r="C4075">
        <f t="shared" si="768"/>
        <v>2031</v>
      </c>
      <c r="D4075">
        <f t="shared" si="769"/>
        <v>2</v>
      </c>
      <c r="E4075" t="str">
        <f t="shared" si="770"/>
        <v>February</v>
      </c>
      <c r="F4075" s="6" t="str">
        <f t="shared" si="771"/>
        <v>Feb-31</v>
      </c>
      <c r="G4075">
        <f t="shared" si="772"/>
        <v>1</v>
      </c>
      <c r="H4075" t="str">
        <f t="shared" si="773"/>
        <v>Sunday</v>
      </c>
      <c r="I4075" t="str">
        <f>VLOOKUP(Table1[[#This Row],[Month Num]],Table2[],2,TRUE)</f>
        <v>Q4</v>
      </c>
      <c r="J4075" t="str">
        <f t="shared" si="762"/>
        <v>Feb</v>
      </c>
      <c r="K4075" s="5" t="str">
        <f t="shared" si="763"/>
        <v>F</v>
      </c>
      <c r="L4075" t="str">
        <f t="shared" si="764"/>
        <v>02</v>
      </c>
      <c r="M4075" t="str">
        <f t="shared" si="765"/>
        <v>Sun</v>
      </c>
      <c r="N4075" t="str">
        <f t="shared" si="766"/>
        <v>16</v>
      </c>
      <c r="O4075" t="str">
        <f t="shared" si="767"/>
        <v>S</v>
      </c>
    </row>
    <row r="4076" spans="2:15" x14ac:dyDescent="0.25">
      <c r="B4076" s="5">
        <v>47896</v>
      </c>
      <c r="C4076">
        <f t="shared" si="768"/>
        <v>2031</v>
      </c>
      <c r="D4076">
        <f t="shared" si="769"/>
        <v>2</v>
      </c>
      <c r="E4076" t="str">
        <f t="shared" si="770"/>
        <v>February</v>
      </c>
      <c r="F4076" s="6" t="str">
        <f t="shared" si="771"/>
        <v>Feb-31</v>
      </c>
      <c r="G4076">
        <f t="shared" si="772"/>
        <v>2</v>
      </c>
      <c r="H4076" t="str">
        <f t="shared" si="773"/>
        <v>Monday</v>
      </c>
      <c r="I4076" t="str">
        <f>VLOOKUP(Table1[[#This Row],[Month Num]],Table2[],2,TRUE)</f>
        <v>Q4</v>
      </c>
      <c r="J4076" t="str">
        <f t="shared" si="762"/>
        <v>Feb</v>
      </c>
      <c r="K4076" s="5" t="str">
        <f t="shared" si="763"/>
        <v>F</v>
      </c>
      <c r="L4076" t="str">
        <f t="shared" si="764"/>
        <v>02</v>
      </c>
      <c r="M4076" t="str">
        <f t="shared" si="765"/>
        <v>Mon</v>
      </c>
      <c r="N4076" t="str">
        <f t="shared" si="766"/>
        <v>17</v>
      </c>
      <c r="O4076" t="str">
        <f t="shared" si="767"/>
        <v>M</v>
      </c>
    </row>
    <row r="4077" spans="2:15" x14ac:dyDescent="0.25">
      <c r="B4077" s="5">
        <v>47897</v>
      </c>
      <c r="C4077">
        <f t="shared" si="768"/>
        <v>2031</v>
      </c>
      <c r="D4077">
        <f t="shared" si="769"/>
        <v>2</v>
      </c>
      <c r="E4077" t="str">
        <f t="shared" si="770"/>
        <v>February</v>
      </c>
      <c r="F4077" s="6" t="str">
        <f t="shared" si="771"/>
        <v>Feb-31</v>
      </c>
      <c r="G4077">
        <f t="shared" si="772"/>
        <v>3</v>
      </c>
      <c r="H4077" t="str">
        <f t="shared" si="773"/>
        <v>Tuesday</v>
      </c>
      <c r="I4077" t="str">
        <f>VLOOKUP(Table1[[#This Row],[Month Num]],Table2[],2,TRUE)</f>
        <v>Q4</v>
      </c>
      <c r="J4077" t="str">
        <f t="shared" si="762"/>
        <v>Feb</v>
      </c>
      <c r="K4077" s="5" t="str">
        <f t="shared" si="763"/>
        <v>F</v>
      </c>
      <c r="L4077" t="str">
        <f t="shared" si="764"/>
        <v>02</v>
      </c>
      <c r="M4077" t="str">
        <f t="shared" si="765"/>
        <v>Tue</v>
      </c>
      <c r="N4077" t="str">
        <f t="shared" si="766"/>
        <v>18</v>
      </c>
      <c r="O4077" t="str">
        <f t="shared" si="767"/>
        <v>T</v>
      </c>
    </row>
    <row r="4078" spans="2:15" x14ac:dyDescent="0.25">
      <c r="B4078" s="5">
        <v>47898</v>
      </c>
      <c r="C4078">
        <f t="shared" si="768"/>
        <v>2031</v>
      </c>
      <c r="D4078">
        <f t="shared" si="769"/>
        <v>2</v>
      </c>
      <c r="E4078" t="str">
        <f t="shared" si="770"/>
        <v>February</v>
      </c>
      <c r="F4078" s="6" t="str">
        <f t="shared" si="771"/>
        <v>Feb-31</v>
      </c>
      <c r="G4078">
        <f t="shared" si="772"/>
        <v>4</v>
      </c>
      <c r="H4078" t="str">
        <f t="shared" si="773"/>
        <v>Wednesday</v>
      </c>
      <c r="I4078" t="str">
        <f>VLOOKUP(Table1[[#This Row],[Month Num]],Table2[],2,TRUE)</f>
        <v>Q4</v>
      </c>
      <c r="J4078" t="str">
        <f t="shared" si="762"/>
        <v>Feb</v>
      </c>
      <c r="K4078" s="5" t="str">
        <f t="shared" si="763"/>
        <v>F</v>
      </c>
      <c r="L4078" t="str">
        <f t="shared" si="764"/>
        <v>02</v>
      </c>
      <c r="M4078" t="str">
        <f t="shared" si="765"/>
        <v>Wed</v>
      </c>
      <c r="N4078" t="str">
        <f t="shared" si="766"/>
        <v>19</v>
      </c>
      <c r="O4078" t="str">
        <f t="shared" si="767"/>
        <v>W</v>
      </c>
    </row>
    <row r="4079" spans="2:15" x14ac:dyDescent="0.25">
      <c r="B4079" s="5">
        <v>47899</v>
      </c>
      <c r="C4079">
        <f t="shared" si="768"/>
        <v>2031</v>
      </c>
      <c r="D4079">
        <f t="shared" si="769"/>
        <v>2</v>
      </c>
      <c r="E4079" t="str">
        <f t="shared" si="770"/>
        <v>February</v>
      </c>
      <c r="F4079" s="6" t="str">
        <f t="shared" si="771"/>
        <v>Feb-31</v>
      </c>
      <c r="G4079">
        <f t="shared" si="772"/>
        <v>5</v>
      </c>
      <c r="H4079" t="str">
        <f t="shared" si="773"/>
        <v>Thursday</v>
      </c>
      <c r="I4079" t="str">
        <f>VLOOKUP(Table1[[#This Row],[Month Num]],Table2[],2,TRUE)</f>
        <v>Q4</v>
      </c>
      <c r="J4079" t="str">
        <f t="shared" si="762"/>
        <v>Feb</v>
      </c>
      <c r="K4079" s="5" t="str">
        <f t="shared" si="763"/>
        <v>F</v>
      </c>
      <c r="L4079" t="str">
        <f t="shared" si="764"/>
        <v>02</v>
      </c>
      <c r="M4079" t="str">
        <f t="shared" si="765"/>
        <v>Thu</v>
      </c>
      <c r="N4079" t="str">
        <f t="shared" si="766"/>
        <v>20</v>
      </c>
      <c r="O4079" t="str">
        <f t="shared" si="767"/>
        <v>T</v>
      </c>
    </row>
    <row r="4080" spans="2:15" x14ac:dyDescent="0.25">
      <c r="B4080" s="5">
        <v>47900</v>
      </c>
      <c r="C4080">
        <f t="shared" si="768"/>
        <v>2031</v>
      </c>
      <c r="D4080">
        <f t="shared" si="769"/>
        <v>2</v>
      </c>
      <c r="E4080" t="str">
        <f t="shared" si="770"/>
        <v>February</v>
      </c>
      <c r="F4080" s="6" t="str">
        <f t="shared" si="771"/>
        <v>Feb-31</v>
      </c>
      <c r="G4080">
        <f t="shared" si="772"/>
        <v>6</v>
      </c>
      <c r="H4080" t="str">
        <f t="shared" si="773"/>
        <v>Friday</v>
      </c>
      <c r="I4080" t="str">
        <f>VLOOKUP(Table1[[#This Row],[Month Num]],Table2[],2,TRUE)</f>
        <v>Q4</v>
      </c>
      <c r="J4080" t="str">
        <f t="shared" si="762"/>
        <v>Feb</v>
      </c>
      <c r="K4080" s="5" t="str">
        <f t="shared" si="763"/>
        <v>F</v>
      </c>
      <c r="L4080" t="str">
        <f t="shared" si="764"/>
        <v>02</v>
      </c>
      <c r="M4080" t="str">
        <f t="shared" si="765"/>
        <v>Fri</v>
      </c>
      <c r="N4080" t="str">
        <f t="shared" si="766"/>
        <v>21</v>
      </c>
      <c r="O4080" t="str">
        <f t="shared" si="767"/>
        <v>F</v>
      </c>
    </row>
    <row r="4081" spans="2:15" x14ac:dyDescent="0.25">
      <c r="B4081" s="5">
        <v>47901</v>
      </c>
      <c r="C4081">
        <f t="shared" si="768"/>
        <v>2031</v>
      </c>
      <c r="D4081">
        <f t="shared" si="769"/>
        <v>2</v>
      </c>
      <c r="E4081" t="str">
        <f t="shared" si="770"/>
        <v>February</v>
      </c>
      <c r="F4081" s="6" t="str">
        <f t="shared" si="771"/>
        <v>Feb-31</v>
      </c>
      <c r="G4081">
        <f t="shared" si="772"/>
        <v>7</v>
      </c>
      <c r="H4081" t="str">
        <f t="shared" si="773"/>
        <v>Saturday</v>
      </c>
      <c r="I4081" t="str">
        <f>VLOOKUP(Table1[[#This Row],[Month Num]],Table2[],2,TRUE)</f>
        <v>Q4</v>
      </c>
      <c r="J4081" t="str">
        <f t="shared" si="762"/>
        <v>Feb</v>
      </c>
      <c r="K4081" s="5" t="str">
        <f t="shared" si="763"/>
        <v>F</v>
      </c>
      <c r="L4081" t="str">
        <f t="shared" si="764"/>
        <v>02</v>
      </c>
      <c r="M4081" t="str">
        <f t="shared" si="765"/>
        <v>Sat</v>
      </c>
      <c r="N4081" t="str">
        <f t="shared" si="766"/>
        <v>22</v>
      </c>
      <c r="O4081" t="str">
        <f t="shared" si="767"/>
        <v>S</v>
      </c>
    </row>
    <row r="4082" spans="2:15" x14ac:dyDescent="0.25">
      <c r="B4082" s="5">
        <v>47902</v>
      </c>
      <c r="C4082">
        <f t="shared" si="768"/>
        <v>2031</v>
      </c>
      <c r="D4082">
        <f t="shared" si="769"/>
        <v>2</v>
      </c>
      <c r="E4082" t="str">
        <f t="shared" si="770"/>
        <v>February</v>
      </c>
      <c r="F4082" s="6" t="str">
        <f t="shared" si="771"/>
        <v>Feb-31</v>
      </c>
      <c r="G4082">
        <f t="shared" si="772"/>
        <v>1</v>
      </c>
      <c r="H4082" t="str">
        <f t="shared" si="773"/>
        <v>Sunday</v>
      </c>
      <c r="I4082" t="str">
        <f>VLOOKUP(Table1[[#This Row],[Month Num]],Table2[],2,TRUE)</f>
        <v>Q4</v>
      </c>
      <c r="J4082" t="str">
        <f t="shared" si="762"/>
        <v>Feb</v>
      </c>
      <c r="K4082" s="5" t="str">
        <f t="shared" si="763"/>
        <v>F</v>
      </c>
      <c r="L4082" t="str">
        <f t="shared" si="764"/>
        <v>02</v>
      </c>
      <c r="M4082" t="str">
        <f t="shared" si="765"/>
        <v>Sun</v>
      </c>
      <c r="N4082" t="str">
        <f t="shared" si="766"/>
        <v>23</v>
      </c>
      <c r="O4082" t="str">
        <f t="shared" si="767"/>
        <v>S</v>
      </c>
    </row>
    <row r="4083" spans="2:15" x14ac:dyDescent="0.25">
      <c r="B4083" s="5">
        <v>47903</v>
      </c>
      <c r="C4083">
        <f t="shared" si="768"/>
        <v>2031</v>
      </c>
      <c r="D4083">
        <f t="shared" si="769"/>
        <v>2</v>
      </c>
      <c r="E4083" t="str">
        <f t="shared" si="770"/>
        <v>February</v>
      </c>
      <c r="F4083" s="6" t="str">
        <f t="shared" si="771"/>
        <v>Feb-31</v>
      </c>
      <c r="G4083">
        <f t="shared" si="772"/>
        <v>2</v>
      </c>
      <c r="H4083" t="str">
        <f t="shared" si="773"/>
        <v>Monday</v>
      </c>
      <c r="I4083" t="str">
        <f>VLOOKUP(Table1[[#This Row],[Month Num]],Table2[],2,TRUE)</f>
        <v>Q4</v>
      </c>
      <c r="J4083" t="str">
        <f t="shared" si="762"/>
        <v>Feb</v>
      </c>
      <c r="K4083" s="5" t="str">
        <f t="shared" si="763"/>
        <v>F</v>
      </c>
      <c r="L4083" t="str">
        <f t="shared" si="764"/>
        <v>02</v>
      </c>
      <c r="M4083" t="str">
        <f t="shared" si="765"/>
        <v>Mon</v>
      </c>
      <c r="N4083" t="str">
        <f t="shared" si="766"/>
        <v>24</v>
      </c>
      <c r="O4083" t="str">
        <f t="shared" si="767"/>
        <v>M</v>
      </c>
    </row>
    <row r="4084" spans="2:15" x14ac:dyDescent="0.25">
      <c r="B4084" s="5">
        <v>47904</v>
      </c>
      <c r="C4084">
        <f t="shared" si="768"/>
        <v>2031</v>
      </c>
      <c r="D4084">
        <f t="shared" si="769"/>
        <v>2</v>
      </c>
      <c r="E4084" t="str">
        <f t="shared" si="770"/>
        <v>February</v>
      </c>
      <c r="F4084" s="6" t="str">
        <f t="shared" si="771"/>
        <v>Feb-31</v>
      </c>
      <c r="G4084">
        <f t="shared" si="772"/>
        <v>3</v>
      </c>
      <c r="H4084" t="str">
        <f t="shared" si="773"/>
        <v>Tuesday</v>
      </c>
      <c r="I4084" t="str">
        <f>VLOOKUP(Table1[[#This Row],[Month Num]],Table2[],2,TRUE)</f>
        <v>Q4</v>
      </c>
      <c r="J4084" t="str">
        <f t="shared" si="762"/>
        <v>Feb</v>
      </c>
      <c r="K4084" s="5" t="str">
        <f t="shared" si="763"/>
        <v>F</v>
      </c>
      <c r="L4084" t="str">
        <f t="shared" si="764"/>
        <v>02</v>
      </c>
      <c r="M4084" t="str">
        <f t="shared" si="765"/>
        <v>Tue</v>
      </c>
      <c r="N4084" t="str">
        <f t="shared" si="766"/>
        <v>25</v>
      </c>
      <c r="O4084" t="str">
        <f t="shared" si="767"/>
        <v>T</v>
      </c>
    </row>
    <row r="4085" spans="2:15" x14ac:dyDescent="0.25">
      <c r="B4085" s="5">
        <v>47905</v>
      </c>
      <c r="C4085">
        <f t="shared" si="768"/>
        <v>2031</v>
      </c>
      <c r="D4085">
        <f t="shared" si="769"/>
        <v>2</v>
      </c>
      <c r="E4085" t="str">
        <f t="shared" si="770"/>
        <v>February</v>
      </c>
      <c r="F4085" s="6" t="str">
        <f t="shared" si="771"/>
        <v>Feb-31</v>
      </c>
      <c r="G4085">
        <f t="shared" si="772"/>
        <v>4</v>
      </c>
      <c r="H4085" t="str">
        <f t="shared" si="773"/>
        <v>Wednesday</v>
      </c>
      <c r="I4085" t="str">
        <f>VLOOKUP(Table1[[#This Row],[Month Num]],Table2[],2,TRUE)</f>
        <v>Q4</v>
      </c>
      <c r="J4085" t="str">
        <f t="shared" si="762"/>
        <v>Feb</v>
      </c>
      <c r="K4085" s="5" t="str">
        <f t="shared" si="763"/>
        <v>F</v>
      </c>
      <c r="L4085" t="str">
        <f t="shared" si="764"/>
        <v>02</v>
      </c>
      <c r="M4085" t="str">
        <f t="shared" si="765"/>
        <v>Wed</v>
      </c>
      <c r="N4085" t="str">
        <f t="shared" si="766"/>
        <v>26</v>
      </c>
      <c r="O4085" t="str">
        <f t="shared" si="767"/>
        <v>W</v>
      </c>
    </row>
    <row r="4086" spans="2:15" x14ac:dyDescent="0.25">
      <c r="B4086" s="5">
        <v>47906</v>
      </c>
      <c r="C4086">
        <f t="shared" si="768"/>
        <v>2031</v>
      </c>
      <c r="D4086">
        <f t="shared" si="769"/>
        <v>2</v>
      </c>
      <c r="E4086" t="str">
        <f t="shared" si="770"/>
        <v>February</v>
      </c>
      <c r="F4086" s="6" t="str">
        <f t="shared" si="771"/>
        <v>Feb-31</v>
      </c>
      <c r="G4086">
        <f t="shared" si="772"/>
        <v>5</v>
      </c>
      <c r="H4086" t="str">
        <f t="shared" si="773"/>
        <v>Thursday</v>
      </c>
      <c r="I4086" t="str">
        <f>VLOOKUP(Table1[[#This Row],[Month Num]],Table2[],2,TRUE)</f>
        <v>Q4</v>
      </c>
      <c r="J4086" t="str">
        <f t="shared" si="762"/>
        <v>Feb</v>
      </c>
      <c r="K4086" s="5" t="str">
        <f t="shared" si="763"/>
        <v>F</v>
      </c>
      <c r="L4086" t="str">
        <f t="shared" si="764"/>
        <v>02</v>
      </c>
      <c r="M4086" t="str">
        <f t="shared" si="765"/>
        <v>Thu</v>
      </c>
      <c r="N4086" t="str">
        <f t="shared" si="766"/>
        <v>27</v>
      </c>
      <c r="O4086" t="str">
        <f t="shared" si="767"/>
        <v>T</v>
      </c>
    </row>
    <row r="4087" spans="2:15" x14ac:dyDescent="0.25">
      <c r="B4087" s="5">
        <v>47907</v>
      </c>
      <c r="C4087">
        <f t="shared" si="768"/>
        <v>2031</v>
      </c>
      <c r="D4087">
        <f t="shared" si="769"/>
        <v>2</v>
      </c>
      <c r="E4087" t="str">
        <f t="shared" si="770"/>
        <v>February</v>
      </c>
      <c r="F4087" s="6" t="str">
        <f t="shared" si="771"/>
        <v>Feb-31</v>
      </c>
      <c r="G4087">
        <f t="shared" si="772"/>
        <v>6</v>
      </c>
      <c r="H4087" t="str">
        <f t="shared" si="773"/>
        <v>Friday</v>
      </c>
      <c r="I4087" t="str">
        <f>VLOOKUP(Table1[[#This Row],[Month Num]],Table2[],2,TRUE)</f>
        <v>Q4</v>
      </c>
      <c r="J4087" t="str">
        <f t="shared" si="762"/>
        <v>Feb</v>
      </c>
      <c r="K4087" s="5" t="str">
        <f t="shared" si="763"/>
        <v>F</v>
      </c>
      <c r="L4087" t="str">
        <f t="shared" si="764"/>
        <v>02</v>
      </c>
      <c r="M4087" t="str">
        <f t="shared" si="765"/>
        <v>Fri</v>
      </c>
      <c r="N4087" t="str">
        <f t="shared" si="766"/>
        <v>28</v>
      </c>
      <c r="O4087" t="str">
        <f t="shared" si="767"/>
        <v>F</v>
      </c>
    </row>
    <row r="4088" spans="2:15" x14ac:dyDescent="0.25">
      <c r="B4088" s="5">
        <v>47908</v>
      </c>
      <c r="C4088">
        <f t="shared" si="768"/>
        <v>2031</v>
      </c>
      <c r="D4088">
        <f t="shared" si="769"/>
        <v>3</v>
      </c>
      <c r="E4088" t="str">
        <f t="shared" si="770"/>
        <v>March</v>
      </c>
      <c r="F4088" s="6" t="str">
        <f t="shared" si="771"/>
        <v>Mar-31</v>
      </c>
      <c r="G4088">
        <f t="shared" si="772"/>
        <v>7</v>
      </c>
      <c r="H4088" t="str">
        <f t="shared" si="773"/>
        <v>Saturday</v>
      </c>
      <c r="I4088" t="str">
        <f>VLOOKUP(Table1[[#This Row],[Month Num]],Table2[],2,TRUE)</f>
        <v>Q4</v>
      </c>
      <c r="J4088" t="str">
        <f t="shared" si="762"/>
        <v>Mar</v>
      </c>
      <c r="K4088" s="5" t="str">
        <f t="shared" si="763"/>
        <v>M</v>
      </c>
      <c r="L4088" t="str">
        <f t="shared" si="764"/>
        <v>03</v>
      </c>
      <c r="M4088" t="str">
        <f t="shared" si="765"/>
        <v>Sat</v>
      </c>
      <c r="N4088" t="str">
        <f t="shared" si="766"/>
        <v>01</v>
      </c>
      <c r="O4088" t="str">
        <f t="shared" si="767"/>
        <v>S</v>
      </c>
    </row>
    <row r="4089" spans="2:15" x14ac:dyDescent="0.25">
      <c r="B4089" s="5">
        <v>47909</v>
      </c>
      <c r="C4089">
        <f t="shared" si="768"/>
        <v>2031</v>
      </c>
      <c r="D4089">
        <f t="shared" si="769"/>
        <v>3</v>
      </c>
      <c r="E4089" t="str">
        <f t="shared" si="770"/>
        <v>March</v>
      </c>
      <c r="F4089" s="6" t="str">
        <f t="shared" si="771"/>
        <v>Mar-31</v>
      </c>
      <c r="G4089">
        <f t="shared" si="772"/>
        <v>1</v>
      </c>
      <c r="H4089" t="str">
        <f t="shared" si="773"/>
        <v>Sunday</v>
      </c>
      <c r="I4089" t="str">
        <f>VLOOKUP(Table1[[#This Row],[Month Num]],Table2[],2,TRUE)</f>
        <v>Q4</v>
      </c>
      <c r="J4089" t="str">
        <f t="shared" si="762"/>
        <v>Mar</v>
      </c>
      <c r="K4089" s="5" t="str">
        <f t="shared" si="763"/>
        <v>M</v>
      </c>
      <c r="L4089" t="str">
        <f t="shared" si="764"/>
        <v>03</v>
      </c>
      <c r="M4089" t="str">
        <f t="shared" si="765"/>
        <v>Sun</v>
      </c>
      <c r="N4089" t="str">
        <f t="shared" si="766"/>
        <v>02</v>
      </c>
      <c r="O4089" t="str">
        <f t="shared" si="767"/>
        <v>S</v>
      </c>
    </row>
    <row r="4090" spans="2:15" x14ac:dyDescent="0.25">
      <c r="B4090" s="5">
        <v>47910</v>
      </c>
      <c r="C4090">
        <f t="shared" si="768"/>
        <v>2031</v>
      </c>
      <c r="D4090">
        <f t="shared" si="769"/>
        <v>3</v>
      </c>
      <c r="E4090" t="str">
        <f t="shared" si="770"/>
        <v>March</v>
      </c>
      <c r="F4090" s="6" t="str">
        <f t="shared" si="771"/>
        <v>Mar-31</v>
      </c>
      <c r="G4090">
        <f t="shared" si="772"/>
        <v>2</v>
      </c>
      <c r="H4090" t="str">
        <f t="shared" si="773"/>
        <v>Monday</v>
      </c>
      <c r="I4090" t="str">
        <f>VLOOKUP(Table1[[#This Row],[Month Num]],Table2[],2,TRUE)</f>
        <v>Q4</v>
      </c>
      <c r="J4090" t="str">
        <f t="shared" si="762"/>
        <v>Mar</v>
      </c>
      <c r="K4090" s="5" t="str">
        <f t="shared" si="763"/>
        <v>M</v>
      </c>
      <c r="L4090" t="str">
        <f t="shared" si="764"/>
        <v>03</v>
      </c>
      <c r="M4090" t="str">
        <f t="shared" si="765"/>
        <v>Mon</v>
      </c>
      <c r="N4090" t="str">
        <f t="shared" si="766"/>
        <v>03</v>
      </c>
      <c r="O4090" t="str">
        <f t="shared" si="767"/>
        <v>M</v>
      </c>
    </row>
    <row r="4091" spans="2:15" x14ac:dyDescent="0.25">
      <c r="B4091" s="5">
        <v>47911</v>
      </c>
      <c r="C4091">
        <f t="shared" si="768"/>
        <v>2031</v>
      </c>
      <c r="D4091">
        <f t="shared" si="769"/>
        <v>3</v>
      </c>
      <c r="E4091" t="str">
        <f t="shared" si="770"/>
        <v>March</v>
      </c>
      <c r="F4091" s="6" t="str">
        <f t="shared" si="771"/>
        <v>Mar-31</v>
      </c>
      <c r="G4091">
        <f t="shared" si="772"/>
        <v>3</v>
      </c>
      <c r="H4091" t="str">
        <f t="shared" si="773"/>
        <v>Tuesday</v>
      </c>
      <c r="I4091" t="str">
        <f>VLOOKUP(Table1[[#This Row],[Month Num]],Table2[],2,TRUE)</f>
        <v>Q4</v>
      </c>
      <c r="J4091" t="str">
        <f t="shared" si="762"/>
        <v>Mar</v>
      </c>
      <c r="K4091" s="5" t="str">
        <f t="shared" si="763"/>
        <v>M</v>
      </c>
      <c r="L4091" t="str">
        <f t="shared" si="764"/>
        <v>03</v>
      </c>
      <c r="M4091" t="str">
        <f t="shared" si="765"/>
        <v>Tue</v>
      </c>
      <c r="N4091" t="str">
        <f t="shared" si="766"/>
        <v>04</v>
      </c>
      <c r="O4091" t="str">
        <f t="shared" si="767"/>
        <v>T</v>
      </c>
    </row>
    <row r="4092" spans="2:15" x14ac:dyDescent="0.25">
      <c r="B4092" s="5">
        <v>47912</v>
      </c>
      <c r="C4092">
        <f t="shared" si="768"/>
        <v>2031</v>
      </c>
      <c r="D4092">
        <f t="shared" si="769"/>
        <v>3</v>
      </c>
      <c r="E4092" t="str">
        <f t="shared" si="770"/>
        <v>March</v>
      </c>
      <c r="F4092" s="6" t="str">
        <f t="shared" si="771"/>
        <v>Mar-31</v>
      </c>
      <c r="G4092">
        <f t="shared" si="772"/>
        <v>4</v>
      </c>
      <c r="H4092" t="str">
        <f t="shared" si="773"/>
        <v>Wednesday</v>
      </c>
      <c r="I4092" t="str">
        <f>VLOOKUP(Table1[[#This Row],[Month Num]],Table2[],2,TRUE)</f>
        <v>Q4</v>
      </c>
      <c r="J4092" t="str">
        <f t="shared" si="762"/>
        <v>Mar</v>
      </c>
      <c r="K4092" s="5" t="str">
        <f t="shared" si="763"/>
        <v>M</v>
      </c>
      <c r="L4092" t="str">
        <f t="shared" si="764"/>
        <v>03</v>
      </c>
      <c r="M4092" t="str">
        <f t="shared" si="765"/>
        <v>Wed</v>
      </c>
      <c r="N4092" t="str">
        <f t="shared" si="766"/>
        <v>05</v>
      </c>
      <c r="O4092" t="str">
        <f t="shared" si="767"/>
        <v>W</v>
      </c>
    </row>
    <row r="4093" spans="2:15" x14ac:dyDescent="0.25">
      <c r="B4093" s="5">
        <v>47913</v>
      </c>
      <c r="C4093">
        <f t="shared" si="768"/>
        <v>2031</v>
      </c>
      <c r="D4093">
        <f t="shared" si="769"/>
        <v>3</v>
      </c>
      <c r="E4093" t="str">
        <f t="shared" si="770"/>
        <v>March</v>
      </c>
      <c r="F4093" s="6" t="str">
        <f t="shared" si="771"/>
        <v>Mar-31</v>
      </c>
      <c r="G4093">
        <f t="shared" si="772"/>
        <v>5</v>
      </c>
      <c r="H4093" t="str">
        <f t="shared" si="773"/>
        <v>Thursday</v>
      </c>
      <c r="I4093" t="str">
        <f>VLOOKUP(Table1[[#This Row],[Month Num]],Table2[],2,TRUE)</f>
        <v>Q4</v>
      </c>
      <c r="J4093" t="str">
        <f t="shared" si="762"/>
        <v>Mar</v>
      </c>
      <c r="K4093" s="5" t="str">
        <f t="shared" si="763"/>
        <v>M</v>
      </c>
      <c r="L4093" t="str">
        <f t="shared" si="764"/>
        <v>03</v>
      </c>
      <c r="M4093" t="str">
        <f t="shared" si="765"/>
        <v>Thu</v>
      </c>
      <c r="N4093" t="str">
        <f t="shared" si="766"/>
        <v>06</v>
      </c>
      <c r="O4093" t="str">
        <f t="shared" si="767"/>
        <v>T</v>
      </c>
    </row>
    <row r="4094" spans="2:15" x14ac:dyDescent="0.25">
      <c r="B4094" s="5">
        <v>47914</v>
      </c>
      <c r="C4094">
        <f t="shared" si="768"/>
        <v>2031</v>
      </c>
      <c r="D4094">
        <f t="shared" si="769"/>
        <v>3</v>
      </c>
      <c r="E4094" t="str">
        <f t="shared" si="770"/>
        <v>March</v>
      </c>
      <c r="F4094" s="6" t="str">
        <f t="shared" si="771"/>
        <v>Mar-31</v>
      </c>
      <c r="G4094">
        <f t="shared" si="772"/>
        <v>6</v>
      </c>
      <c r="H4094" t="str">
        <f t="shared" si="773"/>
        <v>Friday</v>
      </c>
      <c r="I4094" t="str">
        <f>VLOOKUP(Table1[[#This Row],[Month Num]],Table2[],2,TRUE)</f>
        <v>Q4</v>
      </c>
      <c r="J4094" t="str">
        <f t="shared" si="762"/>
        <v>Mar</v>
      </c>
      <c r="K4094" s="5" t="str">
        <f t="shared" si="763"/>
        <v>M</v>
      </c>
      <c r="L4094" t="str">
        <f t="shared" si="764"/>
        <v>03</v>
      </c>
      <c r="M4094" t="str">
        <f t="shared" si="765"/>
        <v>Fri</v>
      </c>
      <c r="N4094" t="str">
        <f t="shared" si="766"/>
        <v>07</v>
      </c>
      <c r="O4094" t="str">
        <f t="shared" si="767"/>
        <v>F</v>
      </c>
    </row>
    <row r="4095" spans="2:15" x14ac:dyDescent="0.25">
      <c r="B4095" s="5">
        <v>47915</v>
      </c>
      <c r="C4095">
        <f t="shared" si="768"/>
        <v>2031</v>
      </c>
      <c r="D4095">
        <f t="shared" si="769"/>
        <v>3</v>
      </c>
      <c r="E4095" t="str">
        <f t="shared" si="770"/>
        <v>March</v>
      </c>
      <c r="F4095" s="6" t="str">
        <f t="shared" si="771"/>
        <v>Mar-31</v>
      </c>
      <c r="G4095">
        <f t="shared" si="772"/>
        <v>7</v>
      </c>
      <c r="H4095" t="str">
        <f t="shared" si="773"/>
        <v>Saturday</v>
      </c>
      <c r="I4095" t="str">
        <f>VLOOKUP(Table1[[#This Row],[Month Num]],Table2[],2,TRUE)</f>
        <v>Q4</v>
      </c>
      <c r="J4095" t="str">
        <f t="shared" si="762"/>
        <v>Mar</v>
      </c>
      <c r="K4095" s="5" t="str">
        <f t="shared" si="763"/>
        <v>M</v>
      </c>
      <c r="L4095" t="str">
        <f t="shared" si="764"/>
        <v>03</v>
      </c>
      <c r="M4095" t="str">
        <f t="shared" si="765"/>
        <v>Sat</v>
      </c>
      <c r="N4095" t="str">
        <f t="shared" si="766"/>
        <v>08</v>
      </c>
      <c r="O4095" t="str">
        <f t="shared" si="767"/>
        <v>S</v>
      </c>
    </row>
    <row r="4096" spans="2:15" x14ac:dyDescent="0.25">
      <c r="B4096" s="5">
        <v>47916</v>
      </c>
      <c r="C4096">
        <f t="shared" si="768"/>
        <v>2031</v>
      </c>
      <c r="D4096">
        <f t="shared" si="769"/>
        <v>3</v>
      </c>
      <c r="E4096" t="str">
        <f t="shared" si="770"/>
        <v>March</v>
      </c>
      <c r="F4096" s="6" t="str">
        <f t="shared" si="771"/>
        <v>Mar-31</v>
      </c>
      <c r="G4096">
        <f t="shared" si="772"/>
        <v>1</v>
      </c>
      <c r="H4096" t="str">
        <f t="shared" si="773"/>
        <v>Sunday</v>
      </c>
      <c r="I4096" t="str">
        <f>VLOOKUP(Table1[[#This Row],[Month Num]],Table2[],2,TRUE)</f>
        <v>Q4</v>
      </c>
      <c r="J4096" t="str">
        <f t="shared" si="762"/>
        <v>Mar</v>
      </c>
      <c r="K4096" s="5" t="str">
        <f t="shared" si="763"/>
        <v>M</v>
      </c>
      <c r="L4096" t="str">
        <f t="shared" si="764"/>
        <v>03</v>
      </c>
      <c r="M4096" t="str">
        <f t="shared" si="765"/>
        <v>Sun</v>
      </c>
      <c r="N4096" t="str">
        <f t="shared" si="766"/>
        <v>09</v>
      </c>
      <c r="O4096" t="str">
        <f t="shared" si="767"/>
        <v>S</v>
      </c>
    </row>
    <row r="4097" spans="2:15" x14ac:dyDescent="0.25">
      <c r="B4097" s="5">
        <v>47917</v>
      </c>
      <c r="C4097">
        <f t="shared" si="768"/>
        <v>2031</v>
      </c>
      <c r="D4097">
        <f t="shared" si="769"/>
        <v>3</v>
      </c>
      <c r="E4097" t="str">
        <f t="shared" si="770"/>
        <v>March</v>
      </c>
      <c r="F4097" s="6" t="str">
        <f t="shared" si="771"/>
        <v>Mar-31</v>
      </c>
      <c r="G4097">
        <f t="shared" si="772"/>
        <v>2</v>
      </c>
      <c r="H4097" t="str">
        <f t="shared" si="773"/>
        <v>Monday</v>
      </c>
      <c r="I4097" t="str">
        <f>VLOOKUP(Table1[[#This Row],[Month Num]],Table2[],2,TRUE)</f>
        <v>Q4</v>
      </c>
      <c r="J4097" t="str">
        <f t="shared" si="762"/>
        <v>Mar</v>
      </c>
      <c r="K4097" s="5" t="str">
        <f t="shared" si="763"/>
        <v>M</v>
      </c>
      <c r="L4097" t="str">
        <f t="shared" si="764"/>
        <v>03</v>
      </c>
      <c r="M4097" t="str">
        <f t="shared" si="765"/>
        <v>Mon</v>
      </c>
      <c r="N4097" t="str">
        <f t="shared" si="766"/>
        <v>10</v>
      </c>
      <c r="O4097" t="str">
        <f t="shared" si="767"/>
        <v>M</v>
      </c>
    </row>
    <row r="4098" spans="2:15" x14ac:dyDescent="0.25">
      <c r="B4098" s="5">
        <v>47918</v>
      </c>
      <c r="C4098">
        <f t="shared" si="768"/>
        <v>2031</v>
      </c>
      <c r="D4098">
        <f t="shared" si="769"/>
        <v>3</v>
      </c>
      <c r="E4098" t="str">
        <f t="shared" si="770"/>
        <v>March</v>
      </c>
      <c r="F4098" s="6" t="str">
        <f t="shared" si="771"/>
        <v>Mar-31</v>
      </c>
      <c r="G4098">
        <f t="shared" si="772"/>
        <v>3</v>
      </c>
      <c r="H4098" t="str">
        <f t="shared" si="773"/>
        <v>Tuesday</v>
      </c>
      <c r="I4098" t="str">
        <f>VLOOKUP(Table1[[#This Row],[Month Num]],Table2[],2,TRUE)</f>
        <v>Q4</v>
      </c>
      <c r="J4098" t="str">
        <f t="shared" si="762"/>
        <v>Mar</v>
      </c>
      <c r="K4098" s="5" t="str">
        <f t="shared" si="763"/>
        <v>M</v>
      </c>
      <c r="L4098" t="str">
        <f t="shared" si="764"/>
        <v>03</v>
      </c>
      <c r="M4098" t="str">
        <f t="shared" si="765"/>
        <v>Tue</v>
      </c>
      <c r="N4098" t="str">
        <f t="shared" si="766"/>
        <v>11</v>
      </c>
      <c r="O4098" t="str">
        <f t="shared" si="767"/>
        <v>T</v>
      </c>
    </row>
    <row r="4099" spans="2:15" x14ac:dyDescent="0.25">
      <c r="B4099" s="5">
        <v>47919</v>
      </c>
      <c r="C4099">
        <f t="shared" si="768"/>
        <v>2031</v>
      </c>
      <c r="D4099">
        <f t="shared" si="769"/>
        <v>3</v>
      </c>
      <c r="E4099" t="str">
        <f t="shared" si="770"/>
        <v>March</v>
      </c>
      <c r="F4099" s="6" t="str">
        <f t="shared" si="771"/>
        <v>Mar-31</v>
      </c>
      <c r="G4099">
        <f t="shared" si="772"/>
        <v>4</v>
      </c>
      <c r="H4099" t="str">
        <f t="shared" si="773"/>
        <v>Wednesday</v>
      </c>
      <c r="I4099" t="str">
        <f>VLOOKUP(Table1[[#This Row],[Month Num]],Table2[],2,TRUE)</f>
        <v>Q4</v>
      </c>
      <c r="J4099" t="str">
        <f t="shared" si="762"/>
        <v>Mar</v>
      </c>
      <c r="K4099" s="5" t="str">
        <f t="shared" si="763"/>
        <v>M</v>
      </c>
      <c r="L4099" t="str">
        <f t="shared" si="764"/>
        <v>03</v>
      </c>
      <c r="M4099" t="str">
        <f t="shared" si="765"/>
        <v>Wed</v>
      </c>
      <c r="N4099" t="str">
        <f t="shared" si="766"/>
        <v>12</v>
      </c>
      <c r="O4099" t="str">
        <f t="shared" si="767"/>
        <v>W</v>
      </c>
    </row>
    <row r="4100" spans="2:15" x14ac:dyDescent="0.25">
      <c r="B4100" s="5">
        <v>47920</v>
      </c>
      <c r="C4100">
        <f t="shared" si="768"/>
        <v>2031</v>
      </c>
      <c r="D4100">
        <f t="shared" si="769"/>
        <v>3</v>
      </c>
      <c r="E4100" t="str">
        <f t="shared" si="770"/>
        <v>March</v>
      </c>
      <c r="F4100" s="6" t="str">
        <f t="shared" si="771"/>
        <v>Mar-31</v>
      </c>
      <c r="G4100">
        <f t="shared" si="772"/>
        <v>5</v>
      </c>
      <c r="H4100" t="str">
        <f t="shared" si="773"/>
        <v>Thursday</v>
      </c>
      <c r="I4100" t="str">
        <f>VLOOKUP(Table1[[#This Row],[Month Num]],Table2[],2,TRUE)</f>
        <v>Q4</v>
      </c>
      <c r="J4100" t="str">
        <f t="shared" si="762"/>
        <v>Mar</v>
      </c>
      <c r="K4100" s="5" t="str">
        <f t="shared" si="763"/>
        <v>M</v>
      </c>
      <c r="L4100" t="str">
        <f t="shared" si="764"/>
        <v>03</v>
      </c>
      <c r="M4100" t="str">
        <f t="shared" si="765"/>
        <v>Thu</v>
      </c>
      <c r="N4100" t="str">
        <f t="shared" si="766"/>
        <v>13</v>
      </c>
      <c r="O4100" t="str">
        <f t="shared" si="767"/>
        <v>T</v>
      </c>
    </row>
    <row r="4101" spans="2:15" x14ac:dyDescent="0.25">
      <c r="B4101" s="5">
        <v>47921</v>
      </c>
      <c r="C4101">
        <f t="shared" si="768"/>
        <v>2031</v>
      </c>
      <c r="D4101">
        <f t="shared" si="769"/>
        <v>3</v>
      </c>
      <c r="E4101" t="str">
        <f t="shared" si="770"/>
        <v>March</v>
      </c>
      <c r="F4101" s="6" t="str">
        <f t="shared" si="771"/>
        <v>Mar-31</v>
      </c>
      <c r="G4101">
        <f t="shared" si="772"/>
        <v>6</v>
      </c>
      <c r="H4101" t="str">
        <f t="shared" si="773"/>
        <v>Friday</v>
      </c>
      <c r="I4101" t="str">
        <f>VLOOKUP(Table1[[#This Row],[Month Num]],Table2[],2,TRUE)</f>
        <v>Q4</v>
      </c>
      <c r="J4101" t="str">
        <f t="shared" si="762"/>
        <v>Mar</v>
      </c>
      <c r="K4101" s="5" t="str">
        <f t="shared" si="763"/>
        <v>M</v>
      </c>
      <c r="L4101" t="str">
        <f t="shared" si="764"/>
        <v>03</v>
      </c>
      <c r="M4101" t="str">
        <f t="shared" si="765"/>
        <v>Fri</v>
      </c>
      <c r="N4101" t="str">
        <f t="shared" si="766"/>
        <v>14</v>
      </c>
      <c r="O4101" t="str">
        <f t="shared" si="767"/>
        <v>F</v>
      </c>
    </row>
    <row r="4102" spans="2:15" x14ac:dyDescent="0.25">
      <c r="B4102" s="5">
        <v>47922</v>
      </c>
      <c r="C4102">
        <f t="shared" si="768"/>
        <v>2031</v>
      </c>
      <c r="D4102">
        <f t="shared" si="769"/>
        <v>3</v>
      </c>
      <c r="E4102" t="str">
        <f t="shared" si="770"/>
        <v>March</v>
      </c>
      <c r="F4102" s="6" t="str">
        <f t="shared" si="771"/>
        <v>Mar-31</v>
      </c>
      <c r="G4102">
        <f t="shared" si="772"/>
        <v>7</v>
      </c>
      <c r="H4102" t="str">
        <f t="shared" si="773"/>
        <v>Saturday</v>
      </c>
      <c r="I4102" t="str">
        <f>VLOOKUP(Table1[[#This Row],[Month Num]],Table2[],2,TRUE)</f>
        <v>Q4</v>
      </c>
      <c r="J4102" t="str">
        <f t="shared" si="762"/>
        <v>Mar</v>
      </c>
      <c r="K4102" s="5" t="str">
        <f t="shared" si="763"/>
        <v>M</v>
      </c>
      <c r="L4102" t="str">
        <f t="shared" si="764"/>
        <v>03</v>
      </c>
      <c r="M4102" t="str">
        <f t="shared" si="765"/>
        <v>Sat</v>
      </c>
      <c r="N4102" t="str">
        <f t="shared" si="766"/>
        <v>15</v>
      </c>
      <c r="O4102" t="str">
        <f t="shared" si="767"/>
        <v>S</v>
      </c>
    </row>
    <row r="4103" spans="2:15" x14ac:dyDescent="0.25">
      <c r="B4103" s="5">
        <v>47923</v>
      </c>
      <c r="C4103">
        <f t="shared" si="768"/>
        <v>2031</v>
      </c>
      <c r="D4103">
        <f t="shared" si="769"/>
        <v>3</v>
      </c>
      <c r="E4103" t="str">
        <f t="shared" si="770"/>
        <v>March</v>
      </c>
      <c r="F4103" s="6" t="str">
        <f t="shared" si="771"/>
        <v>Mar-31</v>
      </c>
      <c r="G4103">
        <f t="shared" si="772"/>
        <v>1</v>
      </c>
      <c r="H4103" t="str">
        <f t="shared" si="773"/>
        <v>Sunday</v>
      </c>
      <c r="I4103" t="str">
        <f>VLOOKUP(Table1[[#This Row],[Month Num]],Table2[],2,TRUE)</f>
        <v>Q4</v>
      </c>
      <c r="J4103" t="str">
        <f t="shared" si="762"/>
        <v>Mar</v>
      </c>
      <c r="K4103" s="5" t="str">
        <f t="shared" si="763"/>
        <v>M</v>
      </c>
      <c r="L4103" t="str">
        <f t="shared" si="764"/>
        <v>03</v>
      </c>
      <c r="M4103" t="str">
        <f t="shared" si="765"/>
        <v>Sun</v>
      </c>
      <c r="N4103" t="str">
        <f t="shared" si="766"/>
        <v>16</v>
      </c>
      <c r="O4103" t="str">
        <f t="shared" si="767"/>
        <v>S</v>
      </c>
    </row>
    <row r="4104" spans="2:15" x14ac:dyDescent="0.25">
      <c r="B4104" s="5">
        <v>47924</v>
      </c>
      <c r="C4104">
        <f t="shared" si="768"/>
        <v>2031</v>
      </c>
      <c r="D4104">
        <f t="shared" si="769"/>
        <v>3</v>
      </c>
      <c r="E4104" t="str">
        <f t="shared" si="770"/>
        <v>March</v>
      </c>
      <c r="F4104" s="6" t="str">
        <f t="shared" si="771"/>
        <v>Mar-31</v>
      </c>
      <c r="G4104">
        <f t="shared" si="772"/>
        <v>2</v>
      </c>
      <c r="H4104" t="str">
        <f t="shared" si="773"/>
        <v>Monday</v>
      </c>
      <c r="I4104" t="str">
        <f>VLOOKUP(Table1[[#This Row],[Month Num]],Table2[],2,TRUE)</f>
        <v>Q4</v>
      </c>
      <c r="J4104" t="str">
        <f t="shared" si="762"/>
        <v>Mar</v>
      </c>
      <c r="K4104" s="5" t="str">
        <f t="shared" si="763"/>
        <v>M</v>
      </c>
      <c r="L4104" t="str">
        <f t="shared" si="764"/>
        <v>03</v>
      </c>
      <c r="M4104" t="str">
        <f t="shared" si="765"/>
        <v>Mon</v>
      </c>
      <c r="N4104" t="str">
        <f t="shared" si="766"/>
        <v>17</v>
      </c>
      <c r="O4104" t="str">
        <f t="shared" si="767"/>
        <v>M</v>
      </c>
    </row>
    <row r="4105" spans="2:15" x14ac:dyDescent="0.25">
      <c r="B4105" s="5">
        <v>47925</v>
      </c>
      <c r="C4105">
        <f t="shared" si="768"/>
        <v>2031</v>
      </c>
      <c r="D4105">
        <f t="shared" si="769"/>
        <v>3</v>
      </c>
      <c r="E4105" t="str">
        <f t="shared" si="770"/>
        <v>March</v>
      </c>
      <c r="F4105" s="6" t="str">
        <f t="shared" si="771"/>
        <v>Mar-31</v>
      </c>
      <c r="G4105">
        <f t="shared" si="772"/>
        <v>3</v>
      </c>
      <c r="H4105" t="str">
        <f t="shared" si="773"/>
        <v>Tuesday</v>
      </c>
      <c r="I4105" t="str">
        <f>VLOOKUP(Table1[[#This Row],[Month Num]],Table2[],2,TRUE)</f>
        <v>Q4</v>
      </c>
      <c r="J4105" t="str">
        <f t="shared" si="762"/>
        <v>Mar</v>
      </c>
      <c r="K4105" s="5" t="str">
        <f t="shared" si="763"/>
        <v>M</v>
      </c>
      <c r="L4105" t="str">
        <f t="shared" si="764"/>
        <v>03</v>
      </c>
      <c r="M4105" t="str">
        <f t="shared" si="765"/>
        <v>Tue</v>
      </c>
      <c r="N4105" t="str">
        <f t="shared" si="766"/>
        <v>18</v>
      </c>
      <c r="O4105" t="str">
        <f t="shared" si="767"/>
        <v>T</v>
      </c>
    </row>
    <row r="4106" spans="2:15" x14ac:dyDescent="0.25">
      <c r="B4106" s="5">
        <v>47926</v>
      </c>
      <c r="C4106">
        <f t="shared" si="768"/>
        <v>2031</v>
      </c>
      <c r="D4106">
        <f t="shared" si="769"/>
        <v>3</v>
      </c>
      <c r="E4106" t="str">
        <f t="shared" si="770"/>
        <v>March</v>
      </c>
      <c r="F4106" s="6" t="str">
        <f t="shared" si="771"/>
        <v>Mar-31</v>
      </c>
      <c r="G4106">
        <f t="shared" si="772"/>
        <v>4</v>
      </c>
      <c r="H4106" t="str">
        <f t="shared" si="773"/>
        <v>Wednesday</v>
      </c>
      <c r="I4106" t="str">
        <f>VLOOKUP(Table1[[#This Row],[Month Num]],Table2[],2,TRUE)</f>
        <v>Q4</v>
      </c>
      <c r="J4106" t="str">
        <f t="shared" si="762"/>
        <v>Mar</v>
      </c>
      <c r="K4106" s="5" t="str">
        <f t="shared" si="763"/>
        <v>M</v>
      </c>
      <c r="L4106" t="str">
        <f t="shared" si="764"/>
        <v>03</v>
      </c>
      <c r="M4106" t="str">
        <f t="shared" si="765"/>
        <v>Wed</v>
      </c>
      <c r="N4106" t="str">
        <f t="shared" si="766"/>
        <v>19</v>
      </c>
      <c r="O4106" t="str">
        <f t="shared" si="767"/>
        <v>W</v>
      </c>
    </row>
    <row r="4107" spans="2:15" x14ac:dyDescent="0.25">
      <c r="B4107" s="5">
        <v>47927</v>
      </c>
      <c r="C4107">
        <f t="shared" si="768"/>
        <v>2031</v>
      </c>
      <c r="D4107">
        <f t="shared" si="769"/>
        <v>3</v>
      </c>
      <c r="E4107" t="str">
        <f t="shared" si="770"/>
        <v>March</v>
      </c>
      <c r="F4107" s="6" t="str">
        <f t="shared" si="771"/>
        <v>Mar-31</v>
      </c>
      <c r="G4107">
        <f t="shared" si="772"/>
        <v>5</v>
      </c>
      <c r="H4107" t="str">
        <f t="shared" si="773"/>
        <v>Thursday</v>
      </c>
      <c r="I4107" t="str">
        <f>VLOOKUP(Table1[[#This Row],[Month Num]],Table2[],2,TRUE)</f>
        <v>Q4</v>
      </c>
      <c r="J4107" t="str">
        <f t="shared" ref="J4107:J4170" si="774">TEXT(B4107,"MMM")</f>
        <v>Mar</v>
      </c>
      <c r="K4107" s="5" t="str">
        <f t="shared" ref="K4107:K4170" si="775">LEFT(E4107,1)</f>
        <v>M</v>
      </c>
      <c r="L4107" t="str">
        <f t="shared" ref="L4107:L4170" si="776">TEXT(B4107,"MM")</f>
        <v>03</v>
      </c>
      <c r="M4107" t="str">
        <f t="shared" ref="M4107:M4170" si="777">TEXT(B4107,"ddd")</f>
        <v>Thu</v>
      </c>
      <c r="N4107" t="str">
        <f t="shared" ref="N4107:N4170" si="778">TEXT(B4107,"dd")</f>
        <v>20</v>
      </c>
      <c r="O4107" t="str">
        <f t="shared" ref="O4107:O4170" si="779">LEFT(H4107,1)</f>
        <v>T</v>
      </c>
    </row>
    <row r="4108" spans="2:15" x14ac:dyDescent="0.25">
      <c r="B4108" s="5">
        <v>47928</v>
      </c>
      <c r="C4108">
        <f t="shared" si="768"/>
        <v>2031</v>
      </c>
      <c r="D4108">
        <f t="shared" si="769"/>
        <v>3</v>
      </c>
      <c r="E4108" t="str">
        <f t="shared" si="770"/>
        <v>March</v>
      </c>
      <c r="F4108" s="6" t="str">
        <f t="shared" si="771"/>
        <v>Mar-31</v>
      </c>
      <c r="G4108">
        <f t="shared" si="772"/>
        <v>6</v>
      </c>
      <c r="H4108" t="str">
        <f t="shared" si="773"/>
        <v>Friday</v>
      </c>
      <c r="I4108" t="str">
        <f>VLOOKUP(Table1[[#This Row],[Month Num]],Table2[],2,TRUE)</f>
        <v>Q4</v>
      </c>
      <c r="J4108" t="str">
        <f t="shared" si="774"/>
        <v>Mar</v>
      </c>
      <c r="K4108" s="5" t="str">
        <f t="shared" si="775"/>
        <v>M</v>
      </c>
      <c r="L4108" t="str">
        <f t="shared" si="776"/>
        <v>03</v>
      </c>
      <c r="M4108" t="str">
        <f t="shared" si="777"/>
        <v>Fri</v>
      </c>
      <c r="N4108" t="str">
        <f t="shared" si="778"/>
        <v>21</v>
      </c>
      <c r="O4108" t="str">
        <f t="shared" si="779"/>
        <v>F</v>
      </c>
    </row>
    <row r="4109" spans="2:15" x14ac:dyDescent="0.25">
      <c r="B4109" s="5">
        <v>47929</v>
      </c>
      <c r="C4109">
        <f t="shared" si="768"/>
        <v>2031</v>
      </c>
      <c r="D4109">
        <f t="shared" si="769"/>
        <v>3</v>
      </c>
      <c r="E4109" t="str">
        <f t="shared" si="770"/>
        <v>March</v>
      </c>
      <c r="F4109" s="6" t="str">
        <f t="shared" si="771"/>
        <v>Mar-31</v>
      </c>
      <c r="G4109">
        <f t="shared" si="772"/>
        <v>7</v>
      </c>
      <c r="H4109" t="str">
        <f t="shared" si="773"/>
        <v>Saturday</v>
      </c>
      <c r="I4109" t="str">
        <f>VLOOKUP(Table1[[#This Row],[Month Num]],Table2[],2,TRUE)</f>
        <v>Q4</v>
      </c>
      <c r="J4109" t="str">
        <f t="shared" si="774"/>
        <v>Mar</v>
      </c>
      <c r="K4109" s="5" t="str">
        <f t="shared" si="775"/>
        <v>M</v>
      </c>
      <c r="L4109" t="str">
        <f t="shared" si="776"/>
        <v>03</v>
      </c>
      <c r="M4109" t="str">
        <f t="shared" si="777"/>
        <v>Sat</v>
      </c>
      <c r="N4109" t="str">
        <f t="shared" si="778"/>
        <v>22</v>
      </c>
      <c r="O4109" t="str">
        <f t="shared" si="779"/>
        <v>S</v>
      </c>
    </row>
    <row r="4110" spans="2:15" x14ac:dyDescent="0.25">
      <c r="B4110" s="5">
        <v>47930</v>
      </c>
      <c r="C4110">
        <f t="shared" si="768"/>
        <v>2031</v>
      </c>
      <c r="D4110">
        <f t="shared" si="769"/>
        <v>3</v>
      </c>
      <c r="E4110" t="str">
        <f t="shared" si="770"/>
        <v>March</v>
      </c>
      <c r="F4110" s="6" t="str">
        <f t="shared" si="771"/>
        <v>Mar-31</v>
      </c>
      <c r="G4110">
        <f t="shared" si="772"/>
        <v>1</v>
      </c>
      <c r="H4110" t="str">
        <f t="shared" si="773"/>
        <v>Sunday</v>
      </c>
      <c r="I4110" t="str">
        <f>VLOOKUP(Table1[[#This Row],[Month Num]],Table2[],2,TRUE)</f>
        <v>Q4</v>
      </c>
      <c r="J4110" t="str">
        <f t="shared" si="774"/>
        <v>Mar</v>
      </c>
      <c r="K4110" s="5" t="str">
        <f t="shared" si="775"/>
        <v>M</v>
      </c>
      <c r="L4110" t="str">
        <f t="shared" si="776"/>
        <v>03</v>
      </c>
      <c r="M4110" t="str">
        <f t="shared" si="777"/>
        <v>Sun</v>
      </c>
      <c r="N4110" t="str">
        <f t="shared" si="778"/>
        <v>23</v>
      </c>
      <c r="O4110" t="str">
        <f t="shared" si="779"/>
        <v>S</v>
      </c>
    </row>
    <row r="4111" spans="2:15" x14ac:dyDescent="0.25">
      <c r="B4111" s="5">
        <v>47931</v>
      </c>
      <c r="C4111">
        <f t="shared" si="768"/>
        <v>2031</v>
      </c>
      <c r="D4111">
        <f t="shared" si="769"/>
        <v>3</v>
      </c>
      <c r="E4111" t="str">
        <f t="shared" si="770"/>
        <v>March</v>
      </c>
      <c r="F4111" s="6" t="str">
        <f t="shared" si="771"/>
        <v>Mar-31</v>
      </c>
      <c r="G4111">
        <f t="shared" si="772"/>
        <v>2</v>
      </c>
      <c r="H4111" t="str">
        <f t="shared" si="773"/>
        <v>Monday</v>
      </c>
      <c r="I4111" t="str">
        <f>VLOOKUP(Table1[[#This Row],[Month Num]],Table2[],2,TRUE)</f>
        <v>Q4</v>
      </c>
      <c r="J4111" t="str">
        <f t="shared" si="774"/>
        <v>Mar</v>
      </c>
      <c r="K4111" s="5" t="str">
        <f t="shared" si="775"/>
        <v>M</v>
      </c>
      <c r="L4111" t="str">
        <f t="shared" si="776"/>
        <v>03</v>
      </c>
      <c r="M4111" t="str">
        <f t="shared" si="777"/>
        <v>Mon</v>
      </c>
      <c r="N4111" t="str">
        <f t="shared" si="778"/>
        <v>24</v>
      </c>
      <c r="O4111" t="str">
        <f t="shared" si="779"/>
        <v>M</v>
      </c>
    </row>
    <row r="4112" spans="2:15" x14ac:dyDescent="0.25">
      <c r="B4112" s="5">
        <v>47932</v>
      </c>
      <c r="C4112">
        <f t="shared" si="768"/>
        <v>2031</v>
      </c>
      <c r="D4112">
        <f t="shared" si="769"/>
        <v>3</v>
      </c>
      <c r="E4112" t="str">
        <f t="shared" si="770"/>
        <v>March</v>
      </c>
      <c r="F4112" s="6" t="str">
        <f t="shared" si="771"/>
        <v>Mar-31</v>
      </c>
      <c r="G4112">
        <f t="shared" si="772"/>
        <v>3</v>
      </c>
      <c r="H4112" t="str">
        <f t="shared" si="773"/>
        <v>Tuesday</v>
      </c>
      <c r="I4112" t="str">
        <f>VLOOKUP(Table1[[#This Row],[Month Num]],Table2[],2,TRUE)</f>
        <v>Q4</v>
      </c>
      <c r="J4112" t="str">
        <f t="shared" si="774"/>
        <v>Mar</v>
      </c>
      <c r="K4112" s="5" t="str">
        <f t="shared" si="775"/>
        <v>M</v>
      </c>
      <c r="L4112" t="str">
        <f t="shared" si="776"/>
        <v>03</v>
      </c>
      <c r="M4112" t="str">
        <f t="shared" si="777"/>
        <v>Tue</v>
      </c>
      <c r="N4112" t="str">
        <f t="shared" si="778"/>
        <v>25</v>
      </c>
      <c r="O4112" t="str">
        <f t="shared" si="779"/>
        <v>T</v>
      </c>
    </row>
    <row r="4113" spans="2:15" x14ac:dyDescent="0.25">
      <c r="B4113" s="5">
        <v>47933</v>
      </c>
      <c r="C4113">
        <f t="shared" ref="C4113:C4176" si="780">YEAR(B4113)</f>
        <v>2031</v>
      </c>
      <c r="D4113">
        <f t="shared" ref="D4113:D4176" si="781">MONTH(B4113)</f>
        <v>3</v>
      </c>
      <c r="E4113" t="str">
        <f t="shared" ref="E4113:E4176" si="782">TEXT(B4113,"MMMM")</f>
        <v>March</v>
      </c>
      <c r="F4113" s="6" t="str">
        <f t="shared" ref="F4113:F4176" si="783">TEXT(B4113,"mmm-yy")</f>
        <v>Mar-31</v>
      </c>
      <c r="G4113">
        <f t="shared" ref="G4113:G4176" si="784">WEEKDAY(B4113)</f>
        <v>4</v>
      </c>
      <c r="H4113" t="str">
        <f t="shared" ref="H4113:H4176" si="785">TEXT(B4113,"dddd")</f>
        <v>Wednesday</v>
      </c>
      <c r="I4113" t="str">
        <f>VLOOKUP(Table1[[#This Row],[Month Num]],Table2[],2,TRUE)</f>
        <v>Q4</v>
      </c>
      <c r="J4113" t="str">
        <f t="shared" si="774"/>
        <v>Mar</v>
      </c>
      <c r="K4113" s="5" t="str">
        <f t="shared" si="775"/>
        <v>M</v>
      </c>
      <c r="L4113" t="str">
        <f t="shared" si="776"/>
        <v>03</v>
      </c>
      <c r="M4113" t="str">
        <f t="shared" si="777"/>
        <v>Wed</v>
      </c>
      <c r="N4113" t="str">
        <f t="shared" si="778"/>
        <v>26</v>
      </c>
      <c r="O4113" t="str">
        <f t="shared" si="779"/>
        <v>W</v>
      </c>
    </row>
    <row r="4114" spans="2:15" x14ac:dyDescent="0.25">
      <c r="B4114" s="5">
        <v>47934</v>
      </c>
      <c r="C4114">
        <f t="shared" si="780"/>
        <v>2031</v>
      </c>
      <c r="D4114">
        <f t="shared" si="781"/>
        <v>3</v>
      </c>
      <c r="E4114" t="str">
        <f t="shared" si="782"/>
        <v>March</v>
      </c>
      <c r="F4114" s="6" t="str">
        <f t="shared" si="783"/>
        <v>Mar-31</v>
      </c>
      <c r="G4114">
        <f t="shared" si="784"/>
        <v>5</v>
      </c>
      <c r="H4114" t="str">
        <f t="shared" si="785"/>
        <v>Thursday</v>
      </c>
      <c r="I4114" t="str">
        <f>VLOOKUP(Table1[[#This Row],[Month Num]],Table2[],2,TRUE)</f>
        <v>Q4</v>
      </c>
      <c r="J4114" t="str">
        <f t="shared" si="774"/>
        <v>Mar</v>
      </c>
      <c r="K4114" s="5" t="str">
        <f t="shared" si="775"/>
        <v>M</v>
      </c>
      <c r="L4114" t="str">
        <f t="shared" si="776"/>
        <v>03</v>
      </c>
      <c r="M4114" t="str">
        <f t="shared" si="777"/>
        <v>Thu</v>
      </c>
      <c r="N4114" t="str">
        <f t="shared" si="778"/>
        <v>27</v>
      </c>
      <c r="O4114" t="str">
        <f t="shared" si="779"/>
        <v>T</v>
      </c>
    </row>
    <row r="4115" spans="2:15" x14ac:dyDescent="0.25">
      <c r="B4115" s="5">
        <v>47935</v>
      </c>
      <c r="C4115">
        <f t="shared" si="780"/>
        <v>2031</v>
      </c>
      <c r="D4115">
        <f t="shared" si="781"/>
        <v>3</v>
      </c>
      <c r="E4115" t="str">
        <f t="shared" si="782"/>
        <v>March</v>
      </c>
      <c r="F4115" s="6" t="str">
        <f t="shared" si="783"/>
        <v>Mar-31</v>
      </c>
      <c r="G4115">
        <f t="shared" si="784"/>
        <v>6</v>
      </c>
      <c r="H4115" t="str">
        <f t="shared" si="785"/>
        <v>Friday</v>
      </c>
      <c r="I4115" t="str">
        <f>VLOOKUP(Table1[[#This Row],[Month Num]],Table2[],2,TRUE)</f>
        <v>Q4</v>
      </c>
      <c r="J4115" t="str">
        <f t="shared" si="774"/>
        <v>Mar</v>
      </c>
      <c r="K4115" s="5" t="str">
        <f t="shared" si="775"/>
        <v>M</v>
      </c>
      <c r="L4115" t="str">
        <f t="shared" si="776"/>
        <v>03</v>
      </c>
      <c r="M4115" t="str">
        <f t="shared" si="777"/>
        <v>Fri</v>
      </c>
      <c r="N4115" t="str">
        <f t="shared" si="778"/>
        <v>28</v>
      </c>
      <c r="O4115" t="str">
        <f t="shared" si="779"/>
        <v>F</v>
      </c>
    </row>
    <row r="4116" spans="2:15" x14ac:dyDescent="0.25">
      <c r="B4116" s="5">
        <v>47936</v>
      </c>
      <c r="C4116">
        <f t="shared" si="780"/>
        <v>2031</v>
      </c>
      <c r="D4116">
        <f t="shared" si="781"/>
        <v>3</v>
      </c>
      <c r="E4116" t="str">
        <f t="shared" si="782"/>
        <v>March</v>
      </c>
      <c r="F4116" s="6" t="str">
        <f t="shared" si="783"/>
        <v>Mar-31</v>
      </c>
      <c r="G4116">
        <f t="shared" si="784"/>
        <v>7</v>
      </c>
      <c r="H4116" t="str">
        <f t="shared" si="785"/>
        <v>Saturday</v>
      </c>
      <c r="I4116" t="str">
        <f>VLOOKUP(Table1[[#This Row],[Month Num]],Table2[],2,TRUE)</f>
        <v>Q4</v>
      </c>
      <c r="J4116" t="str">
        <f t="shared" si="774"/>
        <v>Mar</v>
      </c>
      <c r="K4116" s="5" t="str">
        <f t="shared" si="775"/>
        <v>M</v>
      </c>
      <c r="L4116" t="str">
        <f t="shared" si="776"/>
        <v>03</v>
      </c>
      <c r="M4116" t="str">
        <f t="shared" si="777"/>
        <v>Sat</v>
      </c>
      <c r="N4116" t="str">
        <f t="shared" si="778"/>
        <v>29</v>
      </c>
      <c r="O4116" t="str">
        <f t="shared" si="779"/>
        <v>S</v>
      </c>
    </row>
    <row r="4117" spans="2:15" x14ac:dyDescent="0.25">
      <c r="B4117" s="5">
        <v>47937</v>
      </c>
      <c r="C4117">
        <f t="shared" si="780"/>
        <v>2031</v>
      </c>
      <c r="D4117">
        <f t="shared" si="781"/>
        <v>3</v>
      </c>
      <c r="E4117" t="str">
        <f t="shared" si="782"/>
        <v>March</v>
      </c>
      <c r="F4117" s="6" t="str">
        <f t="shared" si="783"/>
        <v>Mar-31</v>
      </c>
      <c r="G4117">
        <f t="shared" si="784"/>
        <v>1</v>
      </c>
      <c r="H4117" t="str">
        <f t="shared" si="785"/>
        <v>Sunday</v>
      </c>
      <c r="I4117" t="str">
        <f>VLOOKUP(Table1[[#This Row],[Month Num]],Table2[],2,TRUE)</f>
        <v>Q4</v>
      </c>
      <c r="J4117" t="str">
        <f t="shared" si="774"/>
        <v>Mar</v>
      </c>
      <c r="K4117" s="5" t="str">
        <f t="shared" si="775"/>
        <v>M</v>
      </c>
      <c r="L4117" t="str">
        <f t="shared" si="776"/>
        <v>03</v>
      </c>
      <c r="M4117" t="str">
        <f t="shared" si="777"/>
        <v>Sun</v>
      </c>
      <c r="N4117" t="str">
        <f t="shared" si="778"/>
        <v>30</v>
      </c>
      <c r="O4117" t="str">
        <f t="shared" si="779"/>
        <v>S</v>
      </c>
    </row>
    <row r="4118" spans="2:15" x14ac:dyDescent="0.25">
      <c r="B4118" s="5">
        <v>47938</v>
      </c>
      <c r="C4118">
        <f t="shared" si="780"/>
        <v>2031</v>
      </c>
      <c r="D4118">
        <f t="shared" si="781"/>
        <v>3</v>
      </c>
      <c r="E4118" t="str">
        <f t="shared" si="782"/>
        <v>March</v>
      </c>
      <c r="F4118" s="6" t="str">
        <f t="shared" si="783"/>
        <v>Mar-31</v>
      </c>
      <c r="G4118">
        <f t="shared" si="784"/>
        <v>2</v>
      </c>
      <c r="H4118" t="str">
        <f t="shared" si="785"/>
        <v>Monday</v>
      </c>
      <c r="I4118" t="str">
        <f>VLOOKUP(Table1[[#This Row],[Month Num]],Table2[],2,TRUE)</f>
        <v>Q4</v>
      </c>
      <c r="J4118" t="str">
        <f t="shared" si="774"/>
        <v>Mar</v>
      </c>
      <c r="K4118" s="5" t="str">
        <f t="shared" si="775"/>
        <v>M</v>
      </c>
      <c r="L4118" t="str">
        <f t="shared" si="776"/>
        <v>03</v>
      </c>
      <c r="M4118" t="str">
        <f t="shared" si="777"/>
        <v>Mon</v>
      </c>
      <c r="N4118" t="str">
        <f t="shared" si="778"/>
        <v>31</v>
      </c>
      <c r="O4118" t="str">
        <f t="shared" si="779"/>
        <v>M</v>
      </c>
    </row>
    <row r="4119" spans="2:15" x14ac:dyDescent="0.25">
      <c r="B4119" s="5">
        <v>47939</v>
      </c>
      <c r="C4119">
        <f t="shared" si="780"/>
        <v>2031</v>
      </c>
      <c r="D4119">
        <f t="shared" si="781"/>
        <v>4</v>
      </c>
      <c r="E4119" t="str">
        <f t="shared" si="782"/>
        <v>April</v>
      </c>
      <c r="F4119" s="6" t="str">
        <f t="shared" si="783"/>
        <v>Apr-31</v>
      </c>
      <c r="G4119">
        <f t="shared" si="784"/>
        <v>3</v>
      </c>
      <c r="H4119" t="str">
        <f t="shared" si="785"/>
        <v>Tuesday</v>
      </c>
      <c r="I4119" t="str">
        <f>VLOOKUP(Table1[[#This Row],[Month Num]],Table2[],2,TRUE)</f>
        <v>Q1</v>
      </c>
      <c r="J4119" t="str">
        <f t="shared" si="774"/>
        <v>Apr</v>
      </c>
      <c r="K4119" s="5" t="str">
        <f t="shared" si="775"/>
        <v>A</v>
      </c>
      <c r="L4119" t="str">
        <f t="shared" si="776"/>
        <v>04</v>
      </c>
      <c r="M4119" t="str">
        <f t="shared" si="777"/>
        <v>Tue</v>
      </c>
      <c r="N4119" t="str">
        <f t="shared" si="778"/>
        <v>01</v>
      </c>
      <c r="O4119" t="str">
        <f t="shared" si="779"/>
        <v>T</v>
      </c>
    </row>
    <row r="4120" spans="2:15" x14ac:dyDescent="0.25">
      <c r="B4120" s="5">
        <v>47940</v>
      </c>
      <c r="C4120">
        <f t="shared" si="780"/>
        <v>2031</v>
      </c>
      <c r="D4120">
        <f t="shared" si="781"/>
        <v>4</v>
      </c>
      <c r="E4120" t="str">
        <f t="shared" si="782"/>
        <v>April</v>
      </c>
      <c r="F4120" s="6" t="str">
        <f t="shared" si="783"/>
        <v>Apr-31</v>
      </c>
      <c r="G4120">
        <f t="shared" si="784"/>
        <v>4</v>
      </c>
      <c r="H4120" t="str">
        <f t="shared" si="785"/>
        <v>Wednesday</v>
      </c>
      <c r="I4120" t="str">
        <f>VLOOKUP(Table1[[#This Row],[Month Num]],Table2[],2,TRUE)</f>
        <v>Q1</v>
      </c>
      <c r="J4120" t="str">
        <f t="shared" si="774"/>
        <v>Apr</v>
      </c>
      <c r="K4120" s="5" t="str">
        <f t="shared" si="775"/>
        <v>A</v>
      </c>
      <c r="L4120" t="str">
        <f t="shared" si="776"/>
        <v>04</v>
      </c>
      <c r="M4120" t="str">
        <f t="shared" si="777"/>
        <v>Wed</v>
      </c>
      <c r="N4120" t="str">
        <f t="shared" si="778"/>
        <v>02</v>
      </c>
      <c r="O4120" t="str">
        <f t="shared" si="779"/>
        <v>W</v>
      </c>
    </row>
    <row r="4121" spans="2:15" x14ac:dyDescent="0.25">
      <c r="B4121" s="5">
        <v>47941</v>
      </c>
      <c r="C4121">
        <f t="shared" si="780"/>
        <v>2031</v>
      </c>
      <c r="D4121">
        <f t="shared" si="781"/>
        <v>4</v>
      </c>
      <c r="E4121" t="str">
        <f t="shared" si="782"/>
        <v>April</v>
      </c>
      <c r="F4121" s="6" t="str">
        <f t="shared" si="783"/>
        <v>Apr-31</v>
      </c>
      <c r="G4121">
        <f t="shared" si="784"/>
        <v>5</v>
      </c>
      <c r="H4121" t="str">
        <f t="shared" si="785"/>
        <v>Thursday</v>
      </c>
      <c r="I4121" t="str">
        <f>VLOOKUP(Table1[[#This Row],[Month Num]],Table2[],2,TRUE)</f>
        <v>Q1</v>
      </c>
      <c r="J4121" t="str">
        <f t="shared" si="774"/>
        <v>Apr</v>
      </c>
      <c r="K4121" s="5" t="str">
        <f t="shared" si="775"/>
        <v>A</v>
      </c>
      <c r="L4121" t="str">
        <f t="shared" si="776"/>
        <v>04</v>
      </c>
      <c r="M4121" t="str">
        <f t="shared" si="777"/>
        <v>Thu</v>
      </c>
      <c r="N4121" t="str">
        <f t="shared" si="778"/>
        <v>03</v>
      </c>
      <c r="O4121" t="str">
        <f t="shared" si="779"/>
        <v>T</v>
      </c>
    </row>
    <row r="4122" spans="2:15" x14ac:dyDescent="0.25">
      <c r="B4122" s="5">
        <v>47942</v>
      </c>
      <c r="C4122">
        <f t="shared" si="780"/>
        <v>2031</v>
      </c>
      <c r="D4122">
        <f t="shared" si="781"/>
        <v>4</v>
      </c>
      <c r="E4122" t="str">
        <f t="shared" si="782"/>
        <v>April</v>
      </c>
      <c r="F4122" s="6" t="str">
        <f t="shared" si="783"/>
        <v>Apr-31</v>
      </c>
      <c r="G4122">
        <f t="shared" si="784"/>
        <v>6</v>
      </c>
      <c r="H4122" t="str">
        <f t="shared" si="785"/>
        <v>Friday</v>
      </c>
      <c r="I4122" t="str">
        <f>VLOOKUP(Table1[[#This Row],[Month Num]],Table2[],2,TRUE)</f>
        <v>Q1</v>
      </c>
      <c r="J4122" t="str">
        <f t="shared" si="774"/>
        <v>Apr</v>
      </c>
      <c r="K4122" s="5" t="str">
        <f t="shared" si="775"/>
        <v>A</v>
      </c>
      <c r="L4122" t="str">
        <f t="shared" si="776"/>
        <v>04</v>
      </c>
      <c r="M4122" t="str">
        <f t="shared" si="777"/>
        <v>Fri</v>
      </c>
      <c r="N4122" t="str">
        <f t="shared" si="778"/>
        <v>04</v>
      </c>
      <c r="O4122" t="str">
        <f t="shared" si="779"/>
        <v>F</v>
      </c>
    </row>
    <row r="4123" spans="2:15" x14ac:dyDescent="0.25">
      <c r="B4123" s="5">
        <v>47943</v>
      </c>
      <c r="C4123">
        <f t="shared" si="780"/>
        <v>2031</v>
      </c>
      <c r="D4123">
        <f t="shared" si="781"/>
        <v>4</v>
      </c>
      <c r="E4123" t="str">
        <f t="shared" si="782"/>
        <v>April</v>
      </c>
      <c r="F4123" s="6" t="str">
        <f t="shared" si="783"/>
        <v>Apr-31</v>
      </c>
      <c r="G4123">
        <f t="shared" si="784"/>
        <v>7</v>
      </c>
      <c r="H4123" t="str">
        <f t="shared" si="785"/>
        <v>Saturday</v>
      </c>
      <c r="I4123" t="str">
        <f>VLOOKUP(Table1[[#This Row],[Month Num]],Table2[],2,TRUE)</f>
        <v>Q1</v>
      </c>
      <c r="J4123" t="str">
        <f t="shared" si="774"/>
        <v>Apr</v>
      </c>
      <c r="K4123" s="5" t="str">
        <f t="shared" si="775"/>
        <v>A</v>
      </c>
      <c r="L4123" t="str">
        <f t="shared" si="776"/>
        <v>04</v>
      </c>
      <c r="M4123" t="str">
        <f t="shared" si="777"/>
        <v>Sat</v>
      </c>
      <c r="N4123" t="str">
        <f t="shared" si="778"/>
        <v>05</v>
      </c>
      <c r="O4123" t="str">
        <f t="shared" si="779"/>
        <v>S</v>
      </c>
    </row>
    <row r="4124" spans="2:15" x14ac:dyDescent="0.25">
      <c r="B4124" s="5">
        <v>47944</v>
      </c>
      <c r="C4124">
        <f t="shared" si="780"/>
        <v>2031</v>
      </c>
      <c r="D4124">
        <f t="shared" si="781"/>
        <v>4</v>
      </c>
      <c r="E4124" t="str">
        <f t="shared" si="782"/>
        <v>April</v>
      </c>
      <c r="F4124" s="6" t="str">
        <f t="shared" si="783"/>
        <v>Apr-31</v>
      </c>
      <c r="G4124">
        <f t="shared" si="784"/>
        <v>1</v>
      </c>
      <c r="H4124" t="str">
        <f t="shared" si="785"/>
        <v>Sunday</v>
      </c>
      <c r="I4124" t="str">
        <f>VLOOKUP(Table1[[#This Row],[Month Num]],Table2[],2,TRUE)</f>
        <v>Q1</v>
      </c>
      <c r="J4124" t="str">
        <f t="shared" si="774"/>
        <v>Apr</v>
      </c>
      <c r="K4124" s="5" t="str">
        <f t="shared" si="775"/>
        <v>A</v>
      </c>
      <c r="L4124" t="str">
        <f t="shared" si="776"/>
        <v>04</v>
      </c>
      <c r="M4124" t="str">
        <f t="shared" si="777"/>
        <v>Sun</v>
      </c>
      <c r="N4124" t="str">
        <f t="shared" si="778"/>
        <v>06</v>
      </c>
      <c r="O4124" t="str">
        <f t="shared" si="779"/>
        <v>S</v>
      </c>
    </row>
    <row r="4125" spans="2:15" x14ac:dyDescent="0.25">
      <c r="B4125" s="5">
        <v>47945</v>
      </c>
      <c r="C4125">
        <f t="shared" si="780"/>
        <v>2031</v>
      </c>
      <c r="D4125">
        <f t="shared" si="781"/>
        <v>4</v>
      </c>
      <c r="E4125" t="str">
        <f t="shared" si="782"/>
        <v>April</v>
      </c>
      <c r="F4125" s="6" t="str">
        <f t="shared" si="783"/>
        <v>Apr-31</v>
      </c>
      <c r="G4125">
        <f t="shared" si="784"/>
        <v>2</v>
      </c>
      <c r="H4125" t="str">
        <f t="shared" si="785"/>
        <v>Monday</v>
      </c>
      <c r="I4125" t="str">
        <f>VLOOKUP(Table1[[#This Row],[Month Num]],Table2[],2,TRUE)</f>
        <v>Q1</v>
      </c>
      <c r="J4125" t="str">
        <f t="shared" si="774"/>
        <v>Apr</v>
      </c>
      <c r="K4125" s="5" t="str">
        <f t="shared" si="775"/>
        <v>A</v>
      </c>
      <c r="L4125" t="str">
        <f t="shared" si="776"/>
        <v>04</v>
      </c>
      <c r="M4125" t="str">
        <f t="shared" si="777"/>
        <v>Mon</v>
      </c>
      <c r="N4125" t="str">
        <f t="shared" si="778"/>
        <v>07</v>
      </c>
      <c r="O4125" t="str">
        <f t="shared" si="779"/>
        <v>M</v>
      </c>
    </row>
    <row r="4126" spans="2:15" x14ac:dyDescent="0.25">
      <c r="B4126" s="5">
        <v>47946</v>
      </c>
      <c r="C4126">
        <f t="shared" si="780"/>
        <v>2031</v>
      </c>
      <c r="D4126">
        <f t="shared" si="781"/>
        <v>4</v>
      </c>
      <c r="E4126" t="str">
        <f t="shared" si="782"/>
        <v>April</v>
      </c>
      <c r="F4126" s="6" t="str">
        <f t="shared" si="783"/>
        <v>Apr-31</v>
      </c>
      <c r="G4126">
        <f t="shared" si="784"/>
        <v>3</v>
      </c>
      <c r="H4126" t="str">
        <f t="shared" si="785"/>
        <v>Tuesday</v>
      </c>
      <c r="I4126" t="str">
        <f>VLOOKUP(Table1[[#This Row],[Month Num]],Table2[],2,TRUE)</f>
        <v>Q1</v>
      </c>
      <c r="J4126" t="str">
        <f t="shared" si="774"/>
        <v>Apr</v>
      </c>
      <c r="K4126" s="5" t="str">
        <f t="shared" si="775"/>
        <v>A</v>
      </c>
      <c r="L4126" t="str">
        <f t="shared" si="776"/>
        <v>04</v>
      </c>
      <c r="M4126" t="str">
        <f t="shared" si="777"/>
        <v>Tue</v>
      </c>
      <c r="N4126" t="str">
        <f t="shared" si="778"/>
        <v>08</v>
      </c>
      <c r="O4126" t="str">
        <f t="shared" si="779"/>
        <v>T</v>
      </c>
    </row>
    <row r="4127" spans="2:15" x14ac:dyDescent="0.25">
      <c r="B4127" s="5">
        <v>47947</v>
      </c>
      <c r="C4127">
        <f t="shared" si="780"/>
        <v>2031</v>
      </c>
      <c r="D4127">
        <f t="shared" si="781"/>
        <v>4</v>
      </c>
      <c r="E4127" t="str">
        <f t="shared" si="782"/>
        <v>April</v>
      </c>
      <c r="F4127" s="6" t="str">
        <f t="shared" si="783"/>
        <v>Apr-31</v>
      </c>
      <c r="G4127">
        <f t="shared" si="784"/>
        <v>4</v>
      </c>
      <c r="H4127" t="str">
        <f t="shared" si="785"/>
        <v>Wednesday</v>
      </c>
      <c r="I4127" t="str">
        <f>VLOOKUP(Table1[[#This Row],[Month Num]],Table2[],2,TRUE)</f>
        <v>Q1</v>
      </c>
      <c r="J4127" t="str">
        <f t="shared" si="774"/>
        <v>Apr</v>
      </c>
      <c r="K4127" s="5" t="str">
        <f t="shared" si="775"/>
        <v>A</v>
      </c>
      <c r="L4127" t="str">
        <f t="shared" si="776"/>
        <v>04</v>
      </c>
      <c r="M4127" t="str">
        <f t="shared" si="777"/>
        <v>Wed</v>
      </c>
      <c r="N4127" t="str">
        <f t="shared" si="778"/>
        <v>09</v>
      </c>
      <c r="O4127" t="str">
        <f t="shared" si="779"/>
        <v>W</v>
      </c>
    </row>
    <row r="4128" spans="2:15" x14ac:dyDescent="0.25">
      <c r="B4128" s="5">
        <v>47948</v>
      </c>
      <c r="C4128">
        <f t="shared" si="780"/>
        <v>2031</v>
      </c>
      <c r="D4128">
        <f t="shared" si="781"/>
        <v>4</v>
      </c>
      <c r="E4128" t="str">
        <f t="shared" si="782"/>
        <v>April</v>
      </c>
      <c r="F4128" s="6" t="str">
        <f t="shared" si="783"/>
        <v>Apr-31</v>
      </c>
      <c r="G4128">
        <f t="shared" si="784"/>
        <v>5</v>
      </c>
      <c r="H4128" t="str">
        <f t="shared" si="785"/>
        <v>Thursday</v>
      </c>
      <c r="I4128" t="str">
        <f>VLOOKUP(Table1[[#This Row],[Month Num]],Table2[],2,TRUE)</f>
        <v>Q1</v>
      </c>
      <c r="J4128" t="str">
        <f t="shared" si="774"/>
        <v>Apr</v>
      </c>
      <c r="K4128" s="5" t="str">
        <f t="shared" si="775"/>
        <v>A</v>
      </c>
      <c r="L4128" t="str">
        <f t="shared" si="776"/>
        <v>04</v>
      </c>
      <c r="M4128" t="str">
        <f t="shared" si="777"/>
        <v>Thu</v>
      </c>
      <c r="N4128" t="str">
        <f t="shared" si="778"/>
        <v>10</v>
      </c>
      <c r="O4128" t="str">
        <f t="shared" si="779"/>
        <v>T</v>
      </c>
    </row>
    <row r="4129" spans="2:15" x14ac:dyDescent="0.25">
      <c r="B4129" s="5">
        <v>47949</v>
      </c>
      <c r="C4129">
        <f t="shared" si="780"/>
        <v>2031</v>
      </c>
      <c r="D4129">
        <f t="shared" si="781"/>
        <v>4</v>
      </c>
      <c r="E4129" t="str">
        <f t="shared" si="782"/>
        <v>April</v>
      </c>
      <c r="F4129" s="6" t="str">
        <f t="shared" si="783"/>
        <v>Apr-31</v>
      </c>
      <c r="G4129">
        <f t="shared" si="784"/>
        <v>6</v>
      </c>
      <c r="H4129" t="str">
        <f t="shared" si="785"/>
        <v>Friday</v>
      </c>
      <c r="I4129" t="str">
        <f>VLOOKUP(Table1[[#This Row],[Month Num]],Table2[],2,TRUE)</f>
        <v>Q1</v>
      </c>
      <c r="J4129" t="str">
        <f t="shared" si="774"/>
        <v>Apr</v>
      </c>
      <c r="K4129" s="5" t="str">
        <f t="shared" si="775"/>
        <v>A</v>
      </c>
      <c r="L4129" t="str">
        <f t="shared" si="776"/>
        <v>04</v>
      </c>
      <c r="M4129" t="str">
        <f t="shared" si="777"/>
        <v>Fri</v>
      </c>
      <c r="N4129" t="str">
        <f t="shared" si="778"/>
        <v>11</v>
      </c>
      <c r="O4129" t="str">
        <f t="shared" si="779"/>
        <v>F</v>
      </c>
    </row>
    <row r="4130" spans="2:15" x14ac:dyDescent="0.25">
      <c r="B4130" s="5">
        <v>47950</v>
      </c>
      <c r="C4130">
        <f t="shared" si="780"/>
        <v>2031</v>
      </c>
      <c r="D4130">
        <f t="shared" si="781"/>
        <v>4</v>
      </c>
      <c r="E4130" t="str">
        <f t="shared" si="782"/>
        <v>April</v>
      </c>
      <c r="F4130" s="6" t="str">
        <f t="shared" si="783"/>
        <v>Apr-31</v>
      </c>
      <c r="G4130">
        <f t="shared" si="784"/>
        <v>7</v>
      </c>
      <c r="H4130" t="str">
        <f t="shared" si="785"/>
        <v>Saturday</v>
      </c>
      <c r="I4130" t="str">
        <f>VLOOKUP(Table1[[#This Row],[Month Num]],Table2[],2,TRUE)</f>
        <v>Q1</v>
      </c>
      <c r="J4130" t="str">
        <f t="shared" si="774"/>
        <v>Apr</v>
      </c>
      <c r="K4130" s="5" t="str">
        <f t="shared" si="775"/>
        <v>A</v>
      </c>
      <c r="L4130" t="str">
        <f t="shared" si="776"/>
        <v>04</v>
      </c>
      <c r="M4130" t="str">
        <f t="shared" si="777"/>
        <v>Sat</v>
      </c>
      <c r="N4130" t="str">
        <f t="shared" si="778"/>
        <v>12</v>
      </c>
      <c r="O4130" t="str">
        <f t="shared" si="779"/>
        <v>S</v>
      </c>
    </row>
    <row r="4131" spans="2:15" x14ac:dyDescent="0.25">
      <c r="B4131" s="5">
        <v>47951</v>
      </c>
      <c r="C4131">
        <f t="shared" si="780"/>
        <v>2031</v>
      </c>
      <c r="D4131">
        <f t="shared" si="781"/>
        <v>4</v>
      </c>
      <c r="E4131" t="str">
        <f t="shared" si="782"/>
        <v>April</v>
      </c>
      <c r="F4131" s="6" t="str">
        <f t="shared" si="783"/>
        <v>Apr-31</v>
      </c>
      <c r="G4131">
        <f t="shared" si="784"/>
        <v>1</v>
      </c>
      <c r="H4131" t="str">
        <f t="shared" si="785"/>
        <v>Sunday</v>
      </c>
      <c r="I4131" t="str">
        <f>VLOOKUP(Table1[[#This Row],[Month Num]],Table2[],2,TRUE)</f>
        <v>Q1</v>
      </c>
      <c r="J4131" t="str">
        <f t="shared" si="774"/>
        <v>Apr</v>
      </c>
      <c r="K4131" s="5" t="str">
        <f t="shared" si="775"/>
        <v>A</v>
      </c>
      <c r="L4131" t="str">
        <f t="shared" si="776"/>
        <v>04</v>
      </c>
      <c r="M4131" t="str">
        <f t="shared" si="777"/>
        <v>Sun</v>
      </c>
      <c r="N4131" t="str">
        <f t="shared" si="778"/>
        <v>13</v>
      </c>
      <c r="O4131" t="str">
        <f t="shared" si="779"/>
        <v>S</v>
      </c>
    </row>
    <row r="4132" spans="2:15" x14ac:dyDescent="0.25">
      <c r="B4132" s="5">
        <v>47952</v>
      </c>
      <c r="C4132">
        <f t="shared" si="780"/>
        <v>2031</v>
      </c>
      <c r="D4132">
        <f t="shared" si="781"/>
        <v>4</v>
      </c>
      <c r="E4132" t="str">
        <f t="shared" si="782"/>
        <v>April</v>
      </c>
      <c r="F4132" s="6" t="str">
        <f t="shared" si="783"/>
        <v>Apr-31</v>
      </c>
      <c r="G4132">
        <f t="shared" si="784"/>
        <v>2</v>
      </c>
      <c r="H4132" t="str">
        <f t="shared" si="785"/>
        <v>Monday</v>
      </c>
      <c r="I4132" t="str">
        <f>VLOOKUP(Table1[[#This Row],[Month Num]],Table2[],2,TRUE)</f>
        <v>Q1</v>
      </c>
      <c r="J4132" t="str">
        <f t="shared" si="774"/>
        <v>Apr</v>
      </c>
      <c r="K4132" s="5" t="str">
        <f t="shared" si="775"/>
        <v>A</v>
      </c>
      <c r="L4132" t="str">
        <f t="shared" si="776"/>
        <v>04</v>
      </c>
      <c r="M4132" t="str">
        <f t="shared" si="777"/>
        <v>Mon</v>
      </c>
      <c r="N4132" t="str">
        <f t="shared" si="778"/>
        <v>14</v>
      </c>
      <c r="O4132" t="str">
        <f t="shared" si="779"/>
        <v>M</v>
      </c>
    </row>
    <row r="4133" spans="2:15" x14ac:dyDescent="0.25">
      <c r="B4133" s="5">
        <v>47953</v>
      </c>
      <c r="C4133">
        <f t="shared" si="780"/>
        <v>2031</v>
      </c>
      <c r="D4133">
        <f t="shared" si="781"/>
        <v>4</v>
      </c>
      <c r="E4133" t="str">
        <f t="shared" si="782"/>
        <v>April</v>
      </c>
      <c r="F4133" s="6" t="str">
        <f t="shared" si="783"/>
        <v>Apr-31</v>
      </c>
      <c r="G4133">
        <f t="shared" si="784"/>
        <v>3</v>
      </c>
      <c r="H4133" t="str">
        <f t="shared" si="785"/>
        <v>Tuesday</v>
      </c>
      <c r="I4133" t="str">
        <f>VLOOKUP(Table1[[#This Row],[Month Num]],Table2[],2,TRUE)</f>
        <v>Q1</v>
      </c>
      <c r="J4133" t="str">
        <f t="shared" si="774"/>
        <v>Apr</v>
      </c>
      <c r="K4133" s="5" t="str">
        <f t="shared" si="775"/>
        <v>A</v>
      </c>
      <c r="L4133" t="str">
        <f t="shared" si="776"/>
        <v>04</v>
      </c>
      <c r="M4133" t="str">
        <f t="shared" si="777"/>
        <v>Tue</v>
      </c>
      <c r="N4133" t="str">
        <f t="shared" si="778"/>
        <v>15</v>
      </c>
      <c r="O4133" t="str">
        <f t="shared" si="779"/>
        <v>T</v>
      </c>
    </row>
    <row r="4134" spans="2:15" x14ac:dyDescent="0.25">
      <c r="B4134" s="5">
        <v>47954</v>
      </c>
      <c r="C4134">
        <f t="shared" si="780"/>
        <v>2031</v>
      </c>
      <c r="D4134">
        <f t="shared" si="781"/>
        <v>4</v>
      </c>
      <c r="E4134" t="str">
        <f t="shared" si="782"/>
        <v>April</v>
      </c>
      <c r="F4134" s="6" t="str">
        <f t="shared" si="783"/>
        <v>Apr-31</v>
      </c>
      <c r="G4134">
        <f t="shared" si="784"/>
        <v>4</v>
      </c>
      <c r="H4134" t="str">
        <f t="shared" si="785"/>
        <v>Wednesday</v>
      </c>
      <c r="I4134" t="str">
        <f>VLOOKUP(Table1[[#This Row],[Month Num]],Table2[],2,TRUE)</f>
        <v>Q1</v>
      </c>
      <c r="J4134" t="str">
        <f t="shared" si="774"/>
        <v>Apr</v>
      </c>
      <c r="K4134" s="5" t="str">
        <f t="shared" si="775"/>
        <v>A</v>
      </c>
      <c r="L4134" t="str">
        <f t="shared" si="776"/>
        <v>04</v>
      </c>
      <c r="M4134" t="str">
        <f t="shared" si="777"/>
        <v>Wed</v>
      </c>
      <c r="N4134" t="str">
        <f t="shared" si="778"/>
        <v>16</v>
      </c>
      <c r="O4134" t="str">
        <f t="shared" si="779"/>
        <v>W</v>
      </c>
    </row>
    <row r="4135" spans="2:15" x14ac:dyDescent="0.25">
      <c r="B4135" s="5">
        <v>47955</v>
      </c>
      <c r="C4135">
        <f t="shared" si="780"/>
        <v>2031</v>
      </c>
      <c r="D4135">
        <f t="shared" si="781"/>
        <v>4</v>
      </c>
      <c r="E4135" t="str">
        <f t="shared" si="782"/>
        <v>April</v>
      </c>
      <c r="F4135" s="6" t="str">
        <f t="shared" si="783"/>
        <v>Apr-31</v>
      </c>
      <c r="G4135">
        <f t="shared" si="784"/>
        <v>5</v>
      </c>
      <c r="H4135" t="str">
        <f t="shared" si="785"/>
        <v>Thursday</v>
      </c>
      <c r="I4135" t="str">
        <f>VLOOKUP(Table1[[#This Row],[Month Num]],Table2[],2,TRUE)</f>
        <v>Q1</v>
      </c>
      <c r="J4135" t="str">
        <f t="shared" si="774"/>
        <v>Apr</v>
      </c>
      <c r="K4135" s="5" t="str">
        <f t="shared" si="775"/>
        <v>A</v>
      </c>
      <c r="L4135" t="str">
        <f t="shared" si="776"/>
        <v>04</v>
      </c>
      <c r="M4135" t="str">
        <f t="shared" si="777"/>
        <v>Thu</v>
      </c>
      <c r="N4135" t="str">
        <f t="shared" si="778"/>
        <v>17</v>
      </c>
      <c r="O4135" t="str">
        <f t="shared" si="779"/>
        <v>T</v>
      </c>
    </row>
    <row r="4136" spans="2:15" x14ac:dyDescent="0.25">
      <c r="B4136" s="5">
        <v>47956</v>
      </c>
      <c r="C4136">
        <f t="shared" si="780"/>
        <v>2031</v>
      </c>
      <c r="D4136">
        <f t="shared" si="781"/>
        <v>4</v>
      </c>
      <c r="E4136" t="str">
        <f t="shared" si="782"/>
        <v>April</v>
      </c>
      <c r="F4136" s="6" t="str">
        <f t="shared" si="783"/>
        <v>Apr-31</v>
      </c>
      <c r="G4136">
        <f t="shared" si="784"/>
        <v>6</v>
      </c>
      <c r="H4136" t="str">
        <f t="shared" si="785"/>
        <v>Friday</v>
      </c>
      <c r="I4136" t="str">
        <f>VLOOKUP(Table1[[#This Row],[Month Num]],Table2[],2,TRUE)</f>
        <v>Q1</v>
      </c>
      <c r="J4136" t="str">
        <f t="shared" si="774"/>
        <v>Apr</v>
      </c>
      <c r="K4136" s="5" t="str">
        <f t="shared" si="775"/>
        <v>A</v>
      </c>
      <c r="L4136" t="str">
        <f t="shared" si="776"/>
        <v>04</v>
      </c>
      <c r="M4136" t="str">
        <f t="shared" si="777"/>
        <v>Fri</v>
      </c>
      <c r="N4136" t="str">
        <f t="shared" si="778"/>
        <v>18</v>
      </c>
      <c r="O4136" t="str">
        <f t="shared" si="779"/>
        <v>F</v>
      </c>
    </row>
    <row r="4137" spans="2:15" x14ac:dyDescent="0.25">
      <c r="B4137" s="5">
        <v>47957</v>
      </c>
      <c r="C4137">
        <f t="shared" si="780"/>
        <v>2031</v>
      </c>
      <c r="D4137">
        <f t="shared" si="781"/>
        <v>4</v>
      </c>
      <c r="E4137" t="str">
        <f t="shared" si="782"/>
        <v>April</v>
      </c>
      <c r="F4137" s="6" t="str">
        <f t="shared" si="783"/>
        <v>Apr-31</v>
      </c>
      <c r="G4137">
        <f t="shared" si="784"/>
        <v>7</v>
      </c>
      <c r="H4137" t="str">
        <f t="shared" si="785"/>
        <v>Saturday</v>
      </c>
      <c r="I4137" t="str">
        <f>VLOOKUP(Table1[[#This Row],[Month Num]],Table2[],2,TRUE)</f>
        <v>Q1</v>
      </c>
      <c r="J4137" t="str">
        <f t="shared" si="774"/>
        <v>Apr</v>
      </c>
      <c r="K4137" s="5" t="str">
        <f t="shared" si="775"/>
        <v>A</v>
      </c>
      <c r="L4137" t="str">
        <f t="shared" si="776"/>
        <v>04</v>
      </c>
      <c r="M4137" t="str">
        <f t="shared" si="777"/>
        <v>Sat</v>
      </c>
      <c r="N4137" t="str">
        <f t="shared" si="778"/>
        <v>19</v>
      </c>
      <c r="O4137" t="str">
        <f t="shared" si="779"/>
        <v>S</v>
      </c>
    </row>
    <row r="4138" spans="2:15" x14ac:dyDescent="0.25">
      <c r="B4138" s="5">
        <v>47958</v>
      </c>
      <c r="C4138">
        <f t="shared" si="780"/>
        <v>2031</v>
      </c>
      <c r="D4138">
        <f t="shared" si="781"/>
        <v>4</v>
      </c>
      <c r="E4138" t="str">
        <f t="shared" si="782"/>
        <v>April</v>
      </c>
      <c r="F4138" s="6" t="str">
        <f t="shared" si="783"/>
        <v>Apr-31</v>
      </c>
      <c r="G4138">
        <f t="shared" si="784"/>
        <v>1</v>
      </c>
      <c r="H4138" t="str">
        <f t="shared" si="785"/>
        <v>Sunday</v>
      </c>
      <c r="I4138" t="str">
        <f>VLOOKUP(Table1[[#This Row],[Month Num]],Table2[],2,TRUE)</f>
        <v>Q1</v>
      </c>
      <c r="J4138" t="str">
        <f t="shared" si="774"/>
        <v>Apr</v>
      </c>
      <c r="K4138" s="5" t="str">
        <f t="shared" si="775"/>
        <v>A</v>
      </c>
      <c r="L4138" t="str">
        <f t="shared" si="776"/>
        <v>04</v>
      </c>
      <c r="M4138" t="str">
        <f t="shared" si="777"/>
        <v>Sun</v>
      </c>
      <c r="N4138" t="str">
        <f t="shared" si="778"/>
        <v>20</v>
      </c>
      <c r="O4138" t="str">
        <f t="shared" si="779"/>
        <v>S</v>
      </c>
    </row>
    <row r="4139" spans="2:15" x14ac:dyDescent="0.25">
      <c r="B4139" s="5">
        <v>47959</v>
      </c>
      <c r="C4139">
        <f t="shared" si="780"/>
        <v>2031</v>
      </c>
      <c r="D4139">
        <f t="shared" si="781"/>
        <v>4</v>
      </c>
      <c r="E4139" t="str">
        <f t="shared" si="782"/>
        <v>April</v>
      </c>
      <c r="F4139" s="6" t="str">
        <f t="shared" si="783"/>
        <v>Apr-31</v>
      </c>
      <c r="G4139">
        <f t="shared" si="784"/>
        <v>2</v>
      </c>
      <c r="H4139" t="str">
        <f t="shared" si="785"/>
        <v>Monday</v>
      </c>
      <c r="I4139" t="str">
        <f>VLOOKUP(Table1[[#This Row],[Month Num]],Table2[],2,TRUE)</f>
        <v>Q1</v>
      </c>
      <c r="J4139" t="str">
        <f t="shared" si="774"/>
        <v>Apr</v>
      </c>
      <c r="K4139" s="5" t="str">
        <f t="shared" si="775"/>
        <v>A</v>
      </c>
      <c r="L4139" t="str">
        <f t="shared" si="776"/>
        <v>04</v>
      </c>
      <c r="M4139" t="str">
        <f t="shared" si="777"/>
        <v>Mon</v>
      </c>
      <c r="N4139" t="str">
        <f t="shared" si="778"/>
        <v>21</v>
      </c>
      <c r="O4139" t="str">
        <f t="shared" si="779"/>
        <v>M</v>
      </c>
    </row>
    <row r="4140" spans="2:15" x14ac:dyDescent="0.25">
      <c r="B4140" s="5">
        <v>47960</v>
      </c>
      <c r="C4140">
        <f t="shared" si="780"/>
        <v>2031</v>
      </c>
      <c r="D4140">
        <f t="shared" si="781"/>
        <v>4</v>
      </c>
      <c r="E4140" t="str">
        <f t="shared" si="782"/>
        <v>April</v>
      </c>
      <c r="F4140" s="6" t="str">
        <f t="shared" si="783"/>
        <v>Apr-31</v>
      </c>
      <c r="G4140">
        <f t="shared" si="784"/>
        <v>3</v>
      </c>
      <c r="H4140" t="str">
        <f t="shared" si="785"/>
        <v>Tuesday</v>
      </c>
      <c r="I4140" t="str">
        <f>VLOOKUP(Table1[[#This Row],[Month Num]],Table2[],2,TRUE)</f>
        <v>Q1</v>
      </c>
      <c r="J4140" t="str">
        <f t="shared" si="774"/>
        <v>Apr</v>
      </c>
      <c r="K4140" s="5" t="str">
        <f t="shared" si="775"/>
        <v>A</v>
      </c>
      <c r="L4140" t="str">
        <f t="shared" si="776"/>
        <v>04</v>
      </c>
      <c r="M4140" t="str">
        <f t="shared" si="777"/>
        <v>Tue</v>
      </c>
      <c r="N4140" t="str">
        <f t="shared" si="778"/>
        <v>22</v>
      </c>
      <c r="O4140" t="str">
        <f t="shared" si="779"/>
        <v>T</v>
      </c>
    </row>
    <row r="4141" spans="2:15" x14ac:dyDescent="0.25">
      <c r="B4141" s="5">
        <v>47961</v>
      </c>
      <c r="C4141">
        <f t="shared" si="780"/>
        <v>2031</v>
      </c>
      <c r="D4141">
        <f t="shared" si="781"/>
        <v>4</v>
      </c>
      <c r="E4141" t="str">
        <f t="shared" si="782"/>
        <v>April</v>
      </c>
      <c r="F4141" s="6" t="str">
        <f t="shared" si="783"/>
        <v>Apr-31</v>
      </c>
      <c r="G4141">
        <f t="shared" si="784"/>
        <v>4</v>
      </c>
      <c r="H4141" t="str">
        <f t="shared" si="785"/>
        <v>Wednesday</v>
      </c>
      <c r="I4141" t="str">
        <f>VLOOKUP(Table1[[#This Row],[Month Num]],Table2[],2,TRUE)</f>
        <v>Q1</v>
      </c>
      <c r="J4141" t="str">
        <f t="shared" si="774"/>
        <v>Apr</v>
      </c>
      <c r="K4141" s="5" t="str">
        <f t="shared" si="775"/>
        <v>A</v>
      </c>
      <c r="L4141" t="str">
        <f t="shared" si="776"/>
        <v>04</v>
      </c>
      <c r="M4141" t="str">
        <f t="shared" si="777"/>
        <v>Wed</v>
      </c>
      <c r="N4141" t="str">
        <f t="shared" si="778"/>
        <v>23</v>
      </c>
      <c r="O4141" t="str">
        <f t="shared" si="779"/>
        <v>W</v>
      </c>
    </row>
    <row r="4142" spans="2:15" x14ac:dyDescent="0.25">
      <c r="B4142" s="5">
        <v>47962</v>
      </c>
      <c r="C4142">
        <f t="shared" si="780"/>
        <v>2031</v>
      </c>
      <c r="D4142">
        <f t="shared" si="781"/>
        <v>4</v>
      </c>
      <c r="E4142" t="str">
        <f t="shared" si="782"/>
        <v>April</v>
      </c>
      <c r="F4142" s="6" t="str">
        <f t="shared" si="783"/>
        <v>Apr-31</v>
      </c>
      <c r="G4142">
        <f t="shared" si="784"/>
        <v>5</v>
      </c>
      <c r="H4142" t="str">
        <f t="shared" si="785"/>
        <v>Thursday</v>
      </c>
      <c r="I4142" t="str">
        <f>VLOOKUP(Table1[[#This Row],[Month Num]],Table2[],2,TRUE)</f>
        <v>Q1</v>
      </c>
      <c r="J4142" t="str">
        <f t="shared" si="774"/>
        <v>Apr</v>
      </c>
      <c r="K4142" s="5" t="str">
        <f t="shared" si="775"/>
        <v>A</v>
      </c>
      <c r="L4142" t="str">
        <f t="shared" si="776"/>
        <v>04</v>
      </c>
      <c r="M4142" t="str">
        <f t="shared" si="777"/>
        <v>Thu</v>
      </c>
      <c r="N4142" t="str">
        <f t="shared" si="778"/>
        <v>24</v>
      </c>
      <c r="O4142" t="str">
        <f t="shared" si="779"/>
        <v>T</v>
      </c>
    </row>
    <row r="4143" spans="2:15" x14ac:dyDescent="0.25">
      <c r="B4143" s="5">
        <v>47963</v>
      </c>
      <c r="C4143">
        <f t="shared" si="780"/>
        <v>2031</v>
      </c>
      <c r="D4143">
        <f t="shared" si="781"/>
        <v>4</v>
      </c>
      <c r="E4143" t="str">
        <f t="shared" si="782"/>
        <v>April</v>
      </c>
      <c r="F4143" s="6" t="str">
        <f t="shared" si="783"/>
        <v>Apr-31</v>
      </c>
      <c r="G4143">
        <f t="shared" si="784"/>
        <v>6</v>
      </c>
      <c r="H4143" t="str">
        <f t="shared" si="785"/>
        <v>Friday</v>
      </c>
      <c r="I4143" t="str">
        <f>VLOOKUP(Table1[[#This Row],[Month Num]],Table2[],2,TRUE)</f>
        <v>Q1</v>
      </c>
      <c r="J4143" t="str">
        <f t="shared" si="774"/>
        <v>Apr</v>
      </c>
      <c r="K4143" s="5" t="str">
        <f t="shared" si="775"/>
        <v>A</v>
      </c>
      <c r="L4143" t="str">
        <f t="shared" si="776"/>
        <v>04</v>
      </c>
      <c r="M4143" t="str">
        <f t="shared" si="777"/>
        <v>Fri</v>
      </c>
      <c r="N4143" t="str">
        <f t="shared" si="778"/>
        <v>25</v>
      </c>
      <c r="O4143" t="str">
        <f t="shared" si="779"/>
        <v>F</v>
      </c>
    </row>
    <row r="4144" spans="2:15" x14ac:dyDescent="0.25">
      <c r="B4144" s="5">
        <v>47964</v>
      </c>
      <c r="C4144">
        <f t="shared" si="780"/>
        <v>2031</v>
      </c>
      <c r="D4144">
        <f t="shared" si="781"/>
        <v>4</v>
      </c>
      <c r="E4144" t="str">
        <f t="shared" si="782"/>
        <v>April</v>
      </c>
      <c r="F4144" s="6" t="str">
        <f t="shared" si="783"/>
        <v>Apr-31</v>
      </c>
      <c r="G4144">
        <f t="shared" si="784"/>
        <v>7</v>
      </c>
      <c r="H4144" t="str">
        <f t="shared" si="785"/>
        <v>Saturday</v>
      </c>
      <c r="I4144" t="str">
        <f>VLOOKUP(Table1[[#This Row],[Month Num]],Table2[],2,TRUE)</f>
        <v>Q1</v>
      </c>
      <c r="J4144" t="str">
        <f t="shared" si="774"/>
        <v>Apr</v>
      </c>
      <c r="K4144" s="5" t="str">
        <f t="shared" si="775"/>
        <v>A</v>
      </c>
      <c r="L4144" t="str">
        <f t="shared" si="776"/>
        <v>04</v>
      </c>
      <c r="M4144" t="str">
        <f t="shared" si="777"/>
        <v>Sat</v>
      </c>
      <c r="N4144" t="str">
        <f t="shared" si="778"/>
        <v>26</v>
      </c>
      <c r="O4144" t="str">
        <f t="shared" si="779"/>
        <v>S</v>
      </c>
    </row>
    <row r="4145" spans="2:15" x14ac:dyDescent="0.25">
      <c r="B4145" s="5">
        <v>47965</v>
      </c>
      <c r="C4145">
        <f t="shared" si="780"/>
        <v>2031</v>
      </c>
      <c r="D4145">
        <f t="shared" si="781"/>
        <v>4</v>
      </c>
      <c r="E4145" t="str">
        <f t="shared" si="782"/>
        <v>April</v>
      </c>
      <c r="F4145" s="6" t="str">
        <f t="shared" si="783"/>
        <v>Apr-31</v>
      </c>
      <c r="G4145">
        <f t="shared" si="784"/>
        <v>1</v>
      </c>
      <c r="H4145" t="str">
        <f t="shared" si="785"/>
        <v>Sunday</v>
      </c>
      <c r="I4145" t="str">
        <f>VLOOKUP(Table1[[#This Row],[Month Num]],Table2[],2,TRUE)</f>
        <v>Q1</v>
      </c>
      <c r="J4145" t="str">
        <f t="shared" si="774"/>
        <v>Apr</v>
      </c>
      <c r="K4145" s="5" t="str">
        <f t="shared" si="775"/>
        <v>A</v>
      </c>
      <c r="L4145" t="str">
        <f t="shared" si="776"/>
        <v>04</v>
      </c>
      <c r="M4145" t="str">
        <f t="shared" si="777"/>
        <v>Sun</v>
      </c>
      <c r="N4145" t="str">
        <f t="shared" si="778"/>
        <v>27</v>
      </c>
      <c r="O4145" t="str">
        <f t="shared" si="779"/>
        <v>S</v>
      </c>
    </row>
    <row r="4146" spans="2:15" x14ac:dyDescent="0.25">
      <c r="B4146" s="5">
        <v>47966</v>
      </c>
      <c r="C4146">
        <f t="shared" si="780"/>
        <v>2031</v>
      </c>
      <c r="D4146">
        <f t="shared" si="781"/>
        <v>4</v>
      </c>
      <c r="E4146" t="str">
        <f t="shared" si="782"/>
        <v>April</v>
      </c>
      <c r="F4146" s="6" t="str">
        <f t="shared" si="783"/>
        <v>Apr-31</v>
      </c>
      <c r="G4146">
        <f t="shared" si="784"/>
        <v>2</v>
      </c>
      <c r="H4146" t="str">
        <f t="shared" si="785"/>
        <v>Monday</v>
      </c>
      <c r="I4146" t="str">
        <f>VLOOKUP(Table1[[#This Row],[Month Num]],Table2[],2,TRUE)</f>
        <v>Q1</v>
      </c>
      <c r="J4146" t="str">
        <f t="shared" si="774"/>
        <v>Apr</v>
      </c>
      <c r="K4146" s="5" t="str">
        <f t="shared" si="775"/>
        <v>A</v>
      </c>
      <c r="L4146" t="str">
        <f t="shared" si="776"/>
        <v>04</v>
      </c>
      <c r="M4146" t="str">
        <f t="shared" si="777"/>
        <v>Mon</v>
      </c>
      <c r="N4146" t="str">
        <f t="shared" si="778"/>
        <v>28</v>
      </c>
      <c r="O4146" t="str">
        <f t="shared" si="779"/>
        <v>M</v>
      </c>
    </row>
    <row r="4147" spans="2:15" x14ac:dyDescent="0.25">
      <c r="B4147" s="5">
        <v>47967</v>
      </c>
      <c r="C4147">
        <f t="shared" si="780"/>
        <v>2031</v>
      </c>
      <c r="D4147">
        <f t="shared" si="781"/>
        <v>4</v>
      </c>
      <c r="E4147" t="str">
        <f t="shared" si="782"/>
        <v>April</v>
      </c>
      <c r="F4147" s="6" t="str">
        <f t="shared" si="783"/>
        <v>Apr-31</v>
      </c>
      <c r="G4147">
        <f t="shared" si="784"/>
        <v>3</v>
      </c>
      <c r="H4147" t="str">
        <f t="shared" si="785"/>
        <v>Tuesday</v>
      </c>
      <c r="I4147" t="str">
        <f>VLOOKUP(Table1[[#This Row],[Month Num]],Table2[],2,TRUE)</f>
        <v>Q1</v>
      </c>
      <c r="J4147" t="str">
        <f t="shared" si="774"/>
        <v>Apr</v>
      </c>
      <c r="K4147" s="5" t="str">
        <f t="shared" si="775"/>
        <v>A</v>
      </c>
      <c r="L4147" t="str">
        <f t="shared" si="776"/>
        <v>04</v>
      </c>
      <c r="M4147" t="str">
        <f t="shared" si="777"/>
        <v>Tue</v>
      </c>
      <c r="N4147" t="str">
        <f t="shared" si="778"/>
        <v>29</v>
      </c>
      <c r="O4147" t="str">
        <f t="shared" si="779"/>
        <v>T</v>
      </c>
    </row>
    <row r="4148" spans="2:15" x14ac:dyDescent="0.25">
      <c r="B4148" s="5">
        <v>47968</v>
      </c>
      <c r="C4148">
        <f t="shared" si="780"/>
        <v>2031</v>
      </c>
      <c r="D4148">
        <f t="shared" si="781"/>
        <v>4</v>
      </c>
      <c r="E4148" t="str">
        <f t="shared" si="782"/>
        <v>April</v>
      </c>
      <c r="F4148" s="6" t="str">
        <f t="shared" si="783"/>
        <v>Apr-31</v>
      </c>
      <c r="G4148">
        <f t="shared" si="784"/>
        <v>4</v>
      </c>
      <c r="H4148" t="str">
        <f t="shared" si="785"/>
        <v>Wednesday</v>
      </c>
      <c r="I4148" t="str">
        <f>VLOOKUP(Table1[[#This Row],[Month Num]],Table2[],2,TRUE)</f>
        <v>Q1</v>
      </c>
      <c r="J4148" t="str">
        <f t="shared" si="774"/>
        <v>Apr</v>
      </c>
      <c r="K4148" s="5" t="str">
        <f t="shared" si="775"/>
        <v>A</v>
      </c>
      <c r="L4148" t="str">
        <f t="shared" si="776"/>
        <v>04</v>
      </c>
      <c r="M4148" t="str">
        <f t="shared" si="777"/>
        <v>Wed</v>
      </c>
      <c r="N4148" t="str">
        <f t="shared" si="778"/>
        <v>30</v>
      </c>
      <c r="O4148" t="str">
        <f t="shared" si="779"/>
        <v>W</v>
      </c>
    </row>
    <row r="4149" spans="2:15" x14ac:dyDescent="0.25">
      <c r="B4149" s="5">
        <v>47969</v>
      </c>
      <c r="C4149">
        <f t="shared" si="780"/>
        <v>2031</v>
      </c>
      <c r="D4149">
        <f t="shared" si="781"/>
        <v>5</v>
      </c>
      <c r="E4149" t="str">
        <f t="shared" si="782"/>
        <v>May</v>
      </c>
      <c r="F4149" s="6" t="str">
        <f t="shared" si="783"/>
        <v>May-31</v>
      </c>
      <c r="G4149">
        <f t="shared" si="784"/>
        <v>5</v>
      </c>
      <c r="H4149" t="str">
        <f t="shared" si="785"/>
        <v>Thursday</v>
      </c>
      <c r="I4149" t="str">
        <f>VLOOKUP(Table1[[#This Row],[Month Num]],Table2[],2,TRUE)</f>
        <v>Q1</v>
      </c>
      <c r="J4149" t="str">
        <f t="shared" si="774"/>
        <v>May</v>
      </c>
      <c r="K4149" s="5" t="str">
        <f t="shared" si="775"/>
        <v>M</v>
      </c>
      <c r="L4149" t="str">
        <f t="shared" si="776"/>
        <v>05</v>
      </c>
      <c r="M4149" t="str">
        <f t="shared" si="777"/>
        <v>Thu</v>
      </c>
      <c r="N4149" t="str">
        <f t="shared" si="778"/>
        <v>01</v>
      </c>
      <c r="O4149" t="str">
        <f t="shared" si="779"/>
        <v>T</v>
      </c>
    </row>
    <row r="4150" spans="2:15" x14ac:dyDescent="0.25">
      <c r="B4150" s="5">
        <v>47970</v>
      </c>
      <c r="C4150">
        <f t="shared" si="780"/>
        <v>2031</v>
      </c>
      <c r="D4150">
        <f t="shared" si="781"/>
        <v>5</v>
      </c>
      <c r="E4150" t="str">
        <f t="shared" si="782"/>
        <v>May</v>
      </c>
      <c r="F4150" s="6" t="str">
        <f t="shared" si="783"/>
        <v>May-31</v>
      </c>
      <c r="G4150">
        <f t="shared" si="784"/>
        <v>6</v>
      </c>
      <c r="H4150" t="str">
        <f t="shared" si="785"/>
        <v>Friday</v>
      </c>
      <c r="I4150" t="str">
        <f>VLOOKUP(Table1[[#This Row],[Month Num]],Table2[],2,TRUE)</f>
        <v>Q1</v>
      </c>
      <c r="J4150" t="str">
        <f t="shared" si="774"/>
        <v>May</v>
      </c>
      <c r="K4150" s="5" t="str">
        <f t="shared" si="775"/>
        <v>M</v>
      </c>
      <c r="L4150" t="str">
        <f t="shared" si="776"/>
        <v>05</v>
      </c>
      <c r="M4150" t="str">
        <f t="shared" si="777"/>
        <v>Fri</v>
      </c>
      <c r="N4150" t="str">
        <f t="shared" si="778"/>
        <v>02</v>
      </c>
      <c r="O4150" t="str">
        <f t="shared" si="779"/>
        <v>F</v>
      </c>
    </row>
    <row r="4151" spans="2:15" x14ac:dyDescent="0.25">
      <c r="B4151" s="5">
        <v>47971</v>
      </c>
      <c r="C4151">
        <f t="shared" si="780"/>
        <v>2031</v>
      </c>
      <c r="D4151">
        <f t="shared" si="781"/>
        <v>5</v>
      </c>
      <c r="E4151" t="str">
        <f t="shared" si="782"/>
        <v>May</v>
      </c>
      <c r="F4151" s="6" t="str">
        <f t="shared" si="783"/>
        <v>May-31</v>
      </c>
      <c r="G4151">
        <f t="shared" si="784"/>
        <v>7</v>
      </c>
      <c r="H4151" t="str">
        <f t="shared" si="785"/>
        <v>Saturday</v>
      </c>
      <c r="I4151" t="str">
        <f>VLOOKUP(Table1[[#This Row],[Month Num]],Table2[],2,TRUE)</f>
        <v>Q1</v>
      </c>
      <c r="J4151" t="str">
        <f t="shared" si="774"/>
        <v>May</v>
      </c>
      <c r="K4151" s="5" t="str">
        <f t="shared" si="775"/>
        <v>M</v>
      </c>
      <c r="L4151" t="str">
        <f t="shared" si="776"/>
        <v>05</v>
      </c>
      <c r="M4151" t="str">
        <f t="shared" si="777"/>
        <v>Sat</v>
      </c>
      <c r="N4151" t="str">
        <f t="shared" si="778"/>
        <v>03</v>
      </c>
      <c r="O4151" t="str">
        <f t="shared" si="779"/>
        <v>S</v>
      </c>
    </row>
    <row r="4152" spans="2:15" x14ac:dyDescent="0.25">
      <c r="B4152" s="5">
        <v>47972</v>
      </c>
      <c r="C4152">
        <f t="shared" si="780"/>
        <v>2031</v>
      </c>
      <c r="D4152">
        <f t="shared" si="781"/>
        <v>5</v>
      </c>
      <c r="E4152" t="str">
        <f t="shared" si="782"/>
        <v>May</v>
      </c>
      <c r="F4152" s="6" t="str">
        <f t="shared" si="783"/>
        <v>May-31</v>
      </c>
      <c r="G4152">
        <f t="shared" si="784"/>
        <v>1</v>
      </c>
      <c r="H4152" t="str">
        <f t="shared" si="785"/>
        <v>Sunday</v>
      </c>
      <c r="I4152" t="str">
        <f>VLOOKUP(Table1[[#This Row],[Month Num]],Table2[],2,TRUE)</f>
        <v>Q1</v>
      </c>
      <c r="J4152" t="str">
        <f t="shared" si="774"/>
        <v>May</v>
      </c>
      <c r="K4152" s="5" t="str">
        <f t="shared" si="775"/>
        <v>M</v>
      </c>
      <c r="L4152" t="str">
        <f t="shared" si="776"/>
        <v>05</v>
      </c>
      <c r="M4152" t="str">
        <f t="shared" si="777"/>
        <v>Sun</v>
      </c>
      <c r="N4152" t="str">
        <f t="shared" si="778"/>
        <v>04</v>
      </c>
      <c r="O4152" t="str">
        <f t="shared" si="779"/>
        <v>S</v>
      </c>
    </row>
    <row r="4153" spans="2:15" x14ac:dyDescent="0.25">
      <c r="B4153" s="5">
        <v>47973</v>
      </c>
      <c r="C4153">
        <f t="shared" si="780"/>
        <v>2031</v>
      </c>
      <c r="D4153">
        <f t="shared" si="781"/>
        <v>5</v>
      </c>
      <c r="E4153" t="str">
        <f t="shared" si="782"/>
        <v>May</v>
      </c>
      <c r="F4153" s="6" t="str">
        <f t="shared" si="783"/>
        <v>May-31</v>
      </c>
      <c r="G4153">
        <f t="shared" si="784"/>
        <v>2</v>
      </c>
      <c r="H4153" t="str">
        <f t="shared" si="785"/>
        <v>Monday</v>
      </c>
      <c r="I4153" t="str">
        <f>VLOOKUP(Table1[[#This Row],[Month Num]],Table2[],2,TRUE)</f>
        <v>Q1</v>
      </c>
      <c r="J4153" t="str">
        <f t="shared" si="774"/>
        <v>May</v>
      </c>
      <c r="K4153" s="5" t="str">
        <f t="shared" si="775"/>
        <v>M</v>
      </c>
      <c r="L4153" t="str">
        <f t="shared" si="776"/>
        <v>05</v>
      </c>
      <c r="M4153" t="str">
        <f t="shared" si="777"/>
        <v>Mon</v>
      </c>
      <c r="N4153" t="str">
        <f t="shared" si="778"/>
        <v>05</v>
      </c>
      <c r="O4153" t="str">
        <f t="shared" si="779"/>
        <v>M</v>
      </c>
    </row>
    <row r="4154" spans="2:15" x14ac:dyDescent="0.25">
      <c r="B4154" s="5">
        <v>47974</v>
      </c>
      <c r="C4154">
        <f t="shared" si="780"/>
        <v>2031</v>
      </c>
      <c r="D4154">
        <f t="shared" si="781"/>
        <v>5</v>
      </c>
      <c r="E4154" t="str">
        <f t="shared" si="782"/>
        <v>May</v>
      </c>
      <c r="F4154" s="6" t="str">
        <f t="shared" si="783"/>
        <v>May-31</v>
      </c>
      <c r="G4154">
        <f t="shared" si="784"/>
        <v>3</v>
      </c>
      <c r="H4154" t="str">
        <f t="shared" si="785"/>
        <v>Tuesday</v>
      </c>
      <c r="I4154" t="str">
        <f>VLOOKUP(Table1[[#This Row],[Month Num]],Table2[],2,TRUE)</f>
        <v>Q1</v>
      </c>
      <c r="J4154" t="str">
        <f t="shared" si="774"/>
        <v>May</v>
      </c>
      <c r="K4154" s="5" t="str">
        <f t="shared" si="775"/>
        <v>M</v>
      </c>
      <c r="L4154" t="str">
        <f t="shared" si="776"/>
        <v>05</v>
      </c>
      <c r="M4154" t="str">
        <f t="shared" si="777"/>
        <v>Tue</v>
      </c>
      <c r="N4154" t="str">
        <f t="shared" si="778"/>
        <v>06</v>
      </c>
      <c r="O4154" t="str">
        <f t="shared" si="779"/>
        <v>T</v>
      </c>
    </row>
    <row r="4155" spans="2:15" x14ac:dyDescent="0.25">
      <c r="B4155" s="5">
        <v>47975</v>
      </c>
      <c r="C4155">
        <f t="shared" si="780"/>
        <v>2031</v>
      </c>
      <c r="D4155">
        <f t="shared" si="781"/>
        <v>5</v>
      </c>
      <c r="E4155" t="str">
        <f t="shared" si="782"/>
        <v>May</v>
      </c>
      <c r="F4155" s="6" t="str">
        <f t="shared" si="783"/>
        <v>May-31</v>
      </c>
      <c r="G4155">
        <f t="shared" si="784"/>
        <v>4</v>
      </c>
      <c r="H4155" t="str">
        <f t="shared" si="785"/>
        <v>Wednesday</v>
      </c>
      <c r="I4155" t="str">
        <f>VLOOKUP(Table1[[#This Row],[Month Num]],Table2[],2,TRUE)</f>
        <v>Q1</v>
      </c>
      <c r="J4155" t="str">
        <f t="shared" si="774"/>
        <v>May</v>
      </c>
      <c r="K4155" s="5" t="str">
        <f t="shared" si="775"/>
        <v>M</v>
      </c>
      <c r="L4155" t="str">
        <f t="shared" si="776"/>
        <v>05</v>
      </c>
      <c r="M4155" t="str">
        <f t="shared" si="777"/>
        <v>Wed</v>
      </c>
      <c r="N4155" t="str">
        <f t="shared" si="778"/>
        <v>07</v>
      </c>
      <c r="O4155" t="str">
        <f t="shared" si="779"/>
        <v>W</v>
      </c>
    </row>
    <row r="4156" spans="2:15" x14ac:dyDescent="0.25">
      <c r="B4156" s="5">
        <v>47976</v>
      </c>
      <c r="C4156">
        <f t="shared" si="780"/>
        <v>2031</v>
      </c>
      <c r="D4156">
        <f t="shared" si="781"/>
        <v>5</v>
      </c>
      <c r="E4156" t="str">
        <f t="shared" si="782"/>
        <v>May</v>
      </c>
      <c r="F4156" s="6" t="str">
        <f t="shared" si="783"/>
        <v>May-31</v>
      </c>
      <c r="G4156">
        <f t="shared" si="784"/>
        <v>5</v>
      </c>
      <c r="H4156" t="str">
        <f t="shared" si="785"/>
        <v>Thursday</v>
      </c>
      <c r="I4156" t="str">
        <f>VLOOKUP(Table1[[#This Row],[Month Num]],Table2[],2,TRUE)</f>
        <v>Q1</v>
      </c>
      <c r="J4156" t="str">
        <f t="shared" si="774"/>
        <v>May</v>
      </c>
      <c r="K4156" s="5" t="str">
        <f t="shared" si="775"/>
        <v>M</v>
      </c>
      <c r="L4156" t="str">
        <f t="shared" si="776"/>
        <v>05</v>
      </c>
      <c r="M4156" t="str">
        <f t="shared" si="777"/>
        <v>Thu</v>
      </c>
      <c r="N4156" t="str">
        <f t="shared" si="778"/>
        <v>08</v>
      </c>
      <c r="O4156" t="str">
        <f t="shared" si="779"/>
        <v>T</v>
      </c>
    </row>
    <row r="4157" spans="2:15" x14ac:dyDescent="0.25">
      <c r="B4157" s="5">
        <v>47977</v>
      </c>
      <c r="C4157">
        <f t="shared" si="780"/>
        <v>2031</v>
      </c>
      <c r="D4157">
        <f t="shared" si="781"/>
        <v>5</v>
      </c>
      <c r="E4157" t="str">
        <f t="shared" si="782"/>
        <v>May</v>
      </c>
      <c r="F4157" s="6" t="str">
        <f t="shared" si="783"/>
        <v>May-31</v>
      </c>
      <c r="G4157">
        <f t="shared" si="784"/>
        <v>6</v>
      </c>
      <c r="H4157" t="str">
        <f t="shared" si="785"/>
        <v>Friday</v>
      </c>
      <c r="I4157" t="str">
        <f>VLOOKUP(Table1[[#This Row],[Month Num]],Table2[],2,TRUE)</f>
        <v>Q1</v>
      </c>
      <c r="J4157" t="str">
        <f t="shared" si="774"/>
        <v>May</v>
      </c>
      <c r="K4157" s="5" t="str">
        <f t="shared" si="775"/>
        <v>M</v>
      </c>
      <c r="L4157" t="str">
        <f t="shared" si="776"/>
        <v>05</v>
      </c>
      <c r="M4157" t="str">
        <f t="shared" si="777"/>
        <v>Fri</v>
      </c>
      <c r="N4157" t="str">
        <f t="shared" si="778"/>
        <v>09</v>
      </c>
      <c r="O4157" t="str">
        <f t="shared" si="779"/>
        <v>F</v>
      </c>
    </row>
    <row r="4158" spans="2:15" x14ac:dyDescent="0.25">
      <c r="B4158" s="5">
        <v>47978</v>
      </c>
      <c r="C4158">
        <f t="shared" si="780"/>
        <v>2031</v>
      </c>
      <c r="D4158">
        <f t="shared" si="781"/>
        <v>5</v>
      </c>
      <c r="E4158" t="str">
        <f t="shared" si="782"/>
        <v>May</v>
      </c>
      <c r="F4158" s="6" t="str">
        <f t="shared" si="783"/>
        <v>May-31</v>
      </c>
      <c r="G4158">
        <f t="shared" si="784"/>
        <v>7</v>
      </c>
      <c r="H4158" t="str">
        <f t="shared" si="785"/>
        <v>Saturday</v>
      </c>
      <c r="I4158" t="str">
        <f>VLOOKUP(Table1[[#This Row],[Month Num]],Table2[],2,TRUE)</f>
        <v>Q1</v>
      </c>
      <c r="J4158" t="str">
        <f t="shared" si="774"/>
        <v>May</v>
      </c>
      <c r="K4158" s="5" t="str">
        <f t="shared" si="775"/>
        <v>M</v>
      </c>
      <c r="L4158" t="str">
        <f t="shared" si="776"/>
        <v>05</v>
      </c>
      <c r="M4158" t="str">
        <f t="shared" si="777"/>
        <v>Sat</v>
      </c>
      <c r="N4158" t="str">
        <f t="shared" si="778"/>
        <v>10</v>
      </c>
      <c r="O4158" t="str">
        <f t="shared" si="779"/>
        <v>S</v>
      </c>
    </row>
    <row r="4159" spans="2:15" x14ac:dyDescent="0.25">
      <c r="B4159" s="5">
        <v>47979</v>
      </c>
      <c r="C4159">
        <f t="shared" si="780"/>
        <v>2031</v>
      </c>
      <c r="D4159">
        <f t="shared" si="781"/>
        <v>5</v>
      </c>
      <c r="E4159" t="str">
        <f t="shared" si="782"/>
        <v>May</v>
      </c>
      <c r="F4159" s="6" t="str">
        <f t="shared" si="783"/>
        <v>May-31</v>
      </c>
      <c r="G4159">
        <f t="shared" si="784"/>
        <v>1</v>
      </c>
      <c r="H4159" t="str">
        <f t="shared" si="785"/>
        <v>Sunday</v>
      </c>
      <c r="I4159" t="str">
        <f>VLOOKUP(Table1[[#This Row],[Month Num]],Table2[],2,TRUE)</f>
        <v>Q1</v>
      </c>
      <c r="J4159" t="str">
        <f t="shared" si="774"/>
        <v>May</v>
      </c>
      <c r="K4159" s="5" t="str">
        <f t="shared" si="775"/>
        <v>M</v>
      </c>
      <c r="L4159" t="str">
        <f t="shared" si="776"/>
        <v>05</v>
      </c>
      <c r="M4159" t="str">
        <f t="shared" si="777"/>
        <v>Sun</v>
      </c>
      <c r="N4159" t="str">
        <f t="shared" si="778"/>
        <v>11</v>
      </c>
      <c r="O4159" t="str">
        <f t="shared" si="779"/>
        <v>S</v>
      </c>
    </row>
    <row r="4160" spans="2:15" x14ac:dyDescent="0.25">
      <c r="B4160" s="5">
        <v>47980</v>
      </c>
      <c r="C4160">
        <f t="shared" si="780"/>
        <v>2031</v>
      </c>
      <c r="D4160">
        <f t="shared" si="781"/>
        <v>5</v>
      </c>
      <c r="E4160" t="str">
        <f t="shared" si="782"/>
        <v>May</v>
      </c>
      <c r="F4160" s="6" t="str">
        <f t="shared" si="783"/>
        <v>May-31</v>
      </c>
      <c r="G4160">
        <f t="shared" si="784"/>
        <v>2</v>
      </c>
      <c r="H4160" t="str">
        <f t="shared" si="785"/>
        <v>Monday</v>
      </c>
      <c r="I4160" t="str">
        <f>VLOOKUP(Table1[[#This Row],[Month Num]],Table2[],2,TRUE)</f>
        <v>Q1</v>
      </c>
      <c r="J4160" t="str">
        <f t="shared" si="774"/>
        <v>May</v>
      </c>
      <c r="K4160" s="5" t="str">
        <f t="shared" si="775"/>
        <v>M</v>
      </c>
      <c r="L4160" t="str">
        <f t="shared" si="776"/>
        <v>05</v>
      </c>
      <c r="M4160" t="str">
        <f t="shared" si="777"/>
        <v>Mon</v>
      </c>
      <c r="N4160" t="str">
        <f t="shared" si="778"/>
        <v>12</v>
      </c>
      <c r="O4160" t="str">
        <f t="shared" si="779"/>
        <v>M</v>
      </c>
    </row>
    <row r="4161" spans="2:15" x14ac:dyDescent="0.25">
      <c r="B4161" s="5">
        <v>47981</v>
      </c>
      <c r="C4161">
        <f t="shared" si="780"/>
        <v>2031</v>
      </c>
      <c r="D4161">
        <f t="shared" si="781"/>
        <v>5</v>
      </c>
      <c r="E4161" t="str">
        <f t="shared" si="782"/>
        <v>May</v>
      </c>
      <c r="F4161" s="6" t="str">
        <f t="shared" si="783"/>
        <v>May-31</v>
      </c>
      <c r="G4161">
        <f t="shared" si="784"/>
        <v>3</v>
      </c>
      <c r="H4161" t="str">
        <f t="shared" si="785"/>
        <v>Tuesday</v>
      </c>
      <c r="I4161" t="str">
        <f>VLOOKUP(Table1[[#This Row],[Month Num]],Table2[],2,TRUE)</f>
        <v>Q1</v>
      </c>
      <c r="J4161" t="str">
        <f t="shared" si="774"/>
        <v>May</v>
      </c>
      <c r="K4161" s="5" t="str">
        <f t="shared" si="775"/>
        <v>M</v>
      </c>
      <c r="L4161" t="str">
        <f t="shared" si="776"/>
        <v>05</v>
      </c>
      <c r="M4161" t="str">
        <f t="shared" si="777"/>
        <v>Tue</v>
      </c>
      <c r="N4161" t="str">
        <f t="shared" si="778"/>
        <v>13</v>
      </c>
      <c r="O4161" t="str">
        <f t="shared" si="779"/>
        <v>T</v>
      </c>
    </row>
    <row r="4162" spans="2:15" x14ac:dyDescent="0.25">
      <c r="B4162" s="5">
        <v>47982</v>
      </c>
      <c r="C4162">
        <f t="shared" si="780"/>
        <v>2031</v>
      </c>
      <c r="D4162">
        <f t="shared" si="781"/>
        <v>5</v>
      </c>
      <c r="E4162" t="str">
        <f t="shared" si="782"/>
        <v>May</v>
      </c>
      <c r="F4162" s="6" t="str">
        <f t="shared" si="783"/>
        <v>May-31</v>
      </c>
      <c r="G4162">
        <f t="shared" si="784"/>
        <v>4</v>
      </c>
      <c r="H4162" t="str">
        <f t="shared" si="785"/>
        <v>Wednesday</v>
      </c>
      <c r="I4162" t="str">
        <f>VLOOKUP(Table1[[#This Row],[Month Num]],Table2[],2,TRUE)</f>
        <v>Q1</v>
      </c>
      <c r="J4162" t="str">
        <f t="shared" si="774"/>
        <v>May</v>
      </c>
      <c r="K4162" s="5" t="str">
        <f t="shared" si="775"/>
        <v>M</v>
      </c>
      <c r="L4162" t="str">
        <f t="shared" si="776"/>
        <v>05</v>
      </c>
      <c r="M4162" t="str">
        <f t="shared" si="777"/>
        <v>Wed</v>
      </c>
      <c r="N4162" t="str">
        <f t="shared" si="778"/>
        <v>14</v>
      </c>
      <c r="O4162" t="str">
        <f t="shared" si="779"/>
        <v>W</v>
      </c>
    </row>
    <row r="4163" spans="2:15" x14ac:dyDescent="0.25">
      <c r="B4163" s="5">
        <v>47983</v>
      </c>
      <c r="C4163">
        <f t="shared" si="780"/>
        <v>2031</v>
      </c>
      <c r="D4163">
        <f t="shared" si="781"/>
        <v>5</v>
      </c>
      <c r="E4163" t="str">
        <f t="shared" si="782"/>
        <v>May</v>
      </c>
      <c r="F4163" s="6" t="str">
        <f t="shared" si="783"/>
        <v>May-31</v>
      </c>
      <c r="G4163">
        <f t="shared" si="784"/>
        <v>5</v>
      </c>
      <c r="H4163" t="str">
        <f t="shared" si="785"/>
        <v>Thursday</v>
      </c>
      <c r="I4163" t="str">
        <f>VLOOKUP(Table1[[#This Row],[Month Num]],Table2[],2,TRUE)</f>
        <v>Q1</v>
      </c>
      <c r="J4163" t="str">
        <f t="shared" si="774"/>
        <v>May</v>
      </c>
      <c r="K4163" s="5" t="str">
        <f t="shared" si="775"/>
        <v>M</v>
      </c>
      <c r="L4163" t="str">
        <f t="shared" si="776"/>
        <v>05</v>
      </c>
      <c r="M4163" t="str">
        <f t="shared" si="777"/>
        <v>Thu</v>
      </c>
      <c r="N4163" t="str">
        <f t="shared" si="778"/>
        <v>15</v>
      </c>
      <c r="O4163" t="str">
        <f t="shared" si="779"/>
        <v>T</v>
      </c>
    </row>
    <row r="4164" spans="2:15" x14ac:dyDescent="0.25">
      <c r="B4164" s="5">
        <v>47984</v>
      </c>
      <c r="C4164">
        <f t="shared" si="780"/>
        <v>2031</v>
      </c>
      <c r="D4164">
        <f t="shared" si="781"/>
        <v>5</v>
      </c>
      <c r="E4164" t="str">
        <f t="shared" si="782"/>
        <v>May</v>
      </c>
      <c r="F4164" s="6" t="str">
        <f t="shared" si="783"/>
        <v>May-31</v>
      </c>
      <c r="G4164">
        <f t="shared" si="784"/>
        <v>6</v>
      </c>
      <c r="H4164" t="str">
        <f t="shared" si="785"/>
        <v>Friday</v>
      </c>
      <c r="I4164" t="str">
        <f>VLOOKUP(Table1[[#This Row],[Month Num]],Table2[],2,TRUE)</f>
        <v>Q1</v>
      </c>
      <c r="J4164" t="str">
        <f t="shared" si="774"/>
        <v>May</v>
      </c>
      <c r="K4164" s="5" t="str">
        <f t="shared" si="775"/>
        <v>M</v>
      </c>
      <c r="L4164" t="str">
        <f t="shared" si="776"/>
        <v>05</v>
      </c>
      <c r="M4164" t="str">
        <f t="shared" si="777"/>
        <v>Fri</v>
      </c>
      <c r="N4164" t="str">
        <f t="shared" si="778"/>
        <v>16</v>
      </c>
      <c r="O4164" t="str">
        <f t="shared" si="779"/>
        <v>F</v>
      </c>
    </row>
    <row r="4165" spans="2:15" x14ac:dyDescent="0.25">
      <c r="B4165" s="5">
        <v>47985</v>
      </c>
      <c r="C4165">
        <f t="shared" si="780"/>
        <v>2031</v>
      </c>
      <c r="D4165">
        <f t="shared" si="781"/>
        <v>5</v>
      </c>
      <c r="E4165" t="str">
        <f t="shared" si="782"/>
        <v>May</v>
      </c>
      <c r="F4165" s="6" t="str">
        <f t="shared" si="783"/>
        <v>May-31</v>
      </c>
      <c r="G4165">
        <f t="shared" si="784"/>
        <v>7</v>
      </c>
      <c r="H4165" t="str">
        <f t="shared" si="785"/>
        <v>Saturday</v>
      </c>
      <c r="I4165" t="str">
        <f>VLOOKUP(Table1[[#This Row],[Month Num]],Table2[],2,TRUE)</f>
        <v>Q1</v>
      </c>
      <c r="J4165" t="str">
        <f t="shared" si="774"/>
        <v>May</v>
      </c>
      <c r="K4165" s="5" t="str">
        <f t="shared" si="775"/>
        <v>M</v>
      </c>
      <c r="L4165" t="str">
        <f t="shared" si="776"/>
        <v>05</v>
      </c>
      <c r="M4165" t="str">
        <f t="shared" si="777"/>
        <v>Sat</v>
      </c>
      <c r="N4165" t="str">
        <f t="shared" si="778"/>
        <v>17</v>
      </c>
      <c r="O4165" t="str">
        <f t="shared" si="779"/>
        <v>S</v>
      </c>
    </row>
    <row r="4166" spans="2:15" x14ac:dyDescent="0.25">
      <c r="B4166" s="5">
        <v>47986</v>
      </c>
      <c r="C4166">
        <f t="shared" si="780"/>
        <v>2031</v>
      </c>
      <c r="D4166">
        <f t="shared" si="781"/>
        <v>5</v>
      </c>
      <c r="E4166" t="str">
        <f t="shared" si="782"/>
        <v>May</v>
      </c>
      <c r="F4166" s="6" t="str">
        <f t="shared" si="783"/>
        <v>May-31</v>
      </c>
      <c r="G4166">
        <f t="shared" si="784"/>
        <v>1</v>
      </c>
      <c r="H4166" t="str">
        <f t="shared" si="785"/>
        <v>Sunday</v>
      </c>
      <c r="I4166" t="str">
        <f>VLOOKUP(Table1[[#This Row],[Month Num]],Table2[],2,TRUE)</f>
        <v>Q1</v>
      </c>
      <c r="J4166" t="str">
        <f t="shared" si="774"/>
        <v>May</v>
      </c>
      <c r="K4166" s="5" t="str">
        <f t="shared" si="775"/>
        <v>M</v>
      </c>
      <c r="L4166" t="str">
        <f t="shared" si="776"/>
        <v>05</v>
      </c>
      <c r="M4166" t="str">
        <f t="shared" si="777"/>
        <v>Sun</v>
      </c>
      <c r="N4166" t="str">
        <f t="shared" si="778"/>
        <v>18</v>
      </c>
      <c r="O4166" t="str">
        <f t="shared" si="779"/>
        <v>S</v>
      </c>
    </row>
    <row r="4167" spans="2:15" x14ac:dyDescent="0.25">
      <c r="B4167" s="5">
        <v>47987</v>
      </c>
      <c r="C4167">
        <f t="shared" si="780"/>
        <v>2031</v>
      </c>
      <c r="D4167">
        <f t="shared" si="781"/>
        <v>5</v>
      </c>
      <c r="E4167" t="str">
        <f t="shared" si="782"/>
        <v>May</v>
      </c>
      <c r="F4167" s="6" t="str">
        <f t="shared" si="783"/>
        <v>May-31</v>
      </c>
      <c r="G4167">
        <f t="shared" si="784"/>
        <v>2</v>
      </c>
      <c r="H4167" t="str">
        <f t="shared" si="785"/>
        <v>Monday</v>
      </c>
      <c r="I4167" t="str">
        <f>VLOOKUP(Table1[[#This Row],[Month Num]],Table2[],2,TRUE)</f>
        <v>Q1</v>
      </c>
      <c r="J4167" t="str">
        <f t="shared" si="774"/>
        <v>May</v>
      </c>
      <c r="K4167" s="5" t="str">
        <f t="shared" si="775"/>
        <v>M</v>
      </c>
      <c r="L4167" t="str">
        <f t="shared" si="776"/>
        <v>05</v>
      </c>
      <c r="M4167" t="str">
        <f t="shared" si="777"/>
        <v>Mon</v>
      </c>
      <c r="N4167" t="str">
        <f t="shared" si="778"/>
        <v>19</v>
      </c>
      <c r="O4167" t="str">
        <f t="shared" si="779"/>
        <v>M</v>
      </c>
    </row>
    <row r="4168" spans="2:15" x14ac:dyDescent="0.25">
      <c r="B4168" s="5">
        <v>47988</v>
      </c>
      <c r="C4168">
        <f t="shared" si="780"/>
        <v>2031</v>
      </c>
      <c r="D4168">
        <f t="shared" si="781"/>
        <v>5</v>
      </c>
      <c r="E4168" t="str">
        <f t="shared" si="782"/>
        <v>May</v>
      </c>
      <c r="F4168" s="6" t="str">
        <f t="shared" si="783"/>
        <v>May-31</v>
      </c>
      <c r="G4168">
        <f t="shared" si="784"/>
        <v>3</v>
      </c>
      <c r="H4168" t="str">
        <f t="shared" si="785"/>
        <v>Tuesday</v>
      </c>
      <c r="I4168" t="str">
        <f>VLOOKUP(Table1[[#This Row],[Month Num]],Table2[],2,TRUE)</f>
        <v>Q1</v>
      </c>
      <c r="J4168" t="str">
        <f t="shared" si="774"/>
        <v>May</v>
      </c>
      <c r="K4168" s="5" t="str">
        <f t="shared" si="775"/>
        <v>M</v>
      </c>
      <c r="L4168" t="str">
        <f t="shared" si="776"/>
        <v>05</v>
      </c>
      <c r="M4168" t="str">
        <f t="shared" si="777"/>
        <v>Tue</v>
      </c>
      <c r="N4168" t="str">
        <f t="shared" si="778"/>
        <v>20</v>
      </c>
      <c r="O4168" t="str">
        <f t="shared" si="779"/>
        <v>T</v>
      </c>
    </row>
    <row r="4169" spans="2:15" x14ac:dyDescent="0.25">
      <c r="B4169" s="5">
        <v>47989</v>
      </c>
      <c r="C4169">
        <f t="shared" si="780"/>
        <v>2031</v>
      </c>
      <c r="D4169">
        <f t="shared" si="781"/>
        <v>5</v>
      </c>
      <c r="E4169" t="str">
        <f t="shared" si="782"/>
        <v>May</v>
      </c>
      <c r="F4169" s="6" t="str">
        <f t="shared" si="783"/>
        <v>May-31</v>
      </c>
      <c r="G4169">
        <f t="shared" si="784"/>
        <v>4</v>
      </c>
      <c r="H4169" t="str">
        <f t="shared" si="785"/>
        <v>Wednesday</v>
      </c>
      <c r="I4169" t="str">
        <f>VLOOKUP(Table1[[#This Row],[Month Num]],Table2[],2,TRUE)</f>
        <v>Q1</v>
      </c>
      <c r="J4169" t="str">
        <f t="shared" si="774"/>
        <v>May</v>
      </c>
      <c r="K4169" s="5" t="str">
        <f t="shared" si="775"/>
        <v>M</v>
      </c>
      <c r="L4169" t="str">
        <f t="shared" si="776"/>
        <v>05</v>
      </c>
      <c r="M4169" t="str">
        <f t="shared" si="777"/>
        <v>Wed</v>
      </c>
      <c r="N4169" t="str">
        <f t="shared" si="778"/>
        <v>21</v>
      </c>
      <c r="O4169" t="str">
        <f t="shared" si="779"/>
        <v>W</v>
      </c>
    </row>
    <row r="4170" spans="2:15" x14ac:dyDescent="0.25">
      <c r="B4170" s="5">
        <v>47990</v>
      </c>
      <c r="C4170">
        <f t="shared" si="780"/>
        <v>2031</v>
      </c>
      <c r="D4170">
        <f t="shared" si="781"/>
        <v>5</v>
      </c>
      <c r="E4170" t="str">
        <f t="shared" si="782"/>
        <v>May</v>
      </c>
      <c r="F4170" s="6" t="str">
        <f t="shared" si="783"/>
        <v>May-31</v>
      </c>
      <c r="G4170">
        <f t="shared" si="784"/>
        <v>5</v>
      </c>
      <c r="H4170" t="str">
        <f t="shared" si="785"/>
        <v>Thursday</v>
      </c>
      <c r="I4170" t="str">
        <f>VLOOKUP(Table1[[#This Row],[Month Num]],Table2[],2,TRUE)</f>
        <v>Q1</v>
      </c>
      <c r="J4170" t="str">
        <f t="shared" si="774"/>
        <v>May</v>
      </c>
      <c r="K4170" s="5" t="str">
        <f t="shared" si="775"/>
        <v>M</v>
      </c>
      <c r="L4170" t="str">
        <f t="shared" si="776"/>
        <v>05</v>
      </c>
      <c r="M4170" t="str">
        <f t="shared" si="777"/>
        <v>Thu</v>
      </c>
      <c r="N4170" t="str">
        <f t="shared" si="778"/>
        <v>22</v>
      </c>
      <c r="O4170" t="str">
        <f t="shared" si="779"/>
        <v>T</v>
      </c>
    </row>
    <row r="4171" spans="2:15" x14ac:dyDescent="0.25">
      <c r="B4171" s="5">
        <v>47991</v>
      </c>
      <c r="C4171">
        <f t="shared" si="780"/>
        <v>2031</v>
      </c>
      <c r="D4171">
        <f t="shared" si="781"/>
        <v>5</v>
      </c>
      <c r="E4171" t="str">
        <f t="shared" si="782"/>
        <v>May</v>
      </c>
      <c r="F4171" s="6" t="str">
        <f t="shared" si="783"/>
        <v>May-31</v>
      </c>
      <c r="G4171">
        <f t="shared" si="784"/>
        <v>6</v>
      </c>
      <c r="H4171" t="str">
        <f t="shared" si="785"/>
        <v>Friday</v>
      </c>
      <c r="I4171" t="str">
        <f>VLOOKUP(Table1[[#This Row],[Month Num]],Table2[],2,TRUE)</f>
        <v>Q1</v>
      </c>
      <c r="J4171" t="str">
        <f t="shared" ref="J4171:J4234" si="786">TEXT(B4171,"MMM")</f>
        <v>May</v>
      </c>
      <c r="K4171" s="5" t="str">
        <f t="shared" ref="K4171:K4234" si="787">LEFT(E4171,1)</f>
        <v>M</v>
      </c>
      <c r="L4171" t="str">
        <f t="shared" ref="L4171:L4234" si="788">TEXT(B4171,"MM")</f>
        <v>05</v>
      </c>
      <c r="M4171" t="str">
        <f t="shared" ref="M4171:M4234" si="789">TEXT(B4171,"ddd")</f>
        <v>Fri</v>
      </c>
      <c r="N4171" t="str">
        <f t="shared" ref="N4171:N4234" si="790">TEXT(B4171,"dd")</f>
        <v>23</v>
      </c>
      <c r="O4171" t="str">
        <f t="shared" ref="O4171:O4234" si="791">LEFT(H4171,1)</f>
        <v>F</v>
      </c>
    </row>
    <row r="4172" spans="2:15" x14ac:dyDescent="0.25">
      <c r="B4172" s="5">
        <v>47992</v>
      </c>
      <c r="C4172">
        <f t="shared" si="780"/>
        <v>2031</v>
      </c>
      <c r="D4172">
        <f t="shared" si="781"/>
        <v>5</v>
      </c>
      <c r="E4172" t="str">
        <f t="shared" si="782"/>
        <v>May</v>
      </c>
      <c r="F4172" s="6" t="str">
        <f t="shared" si="783"/>
        <v>May-31</v>
      </c>
      <c r="G4172">
        <f t="shared" si="784"/>
        <v>7</v>
      </c>
      <c r="H4172" t="str">
        <f t="shared" si="785"/>
        <v>Saturday</v>
      </c>
      <c r="I4172" t="str">
        <f>VLOOKUP(Table1[[#This Row],[Month Num]],Table2[],2,TRUE)</f>
        <v>Q1</v>
      </c>
      <c r="J4172" t="str">
        <f t="shared" si="786"/>
        <v>May</v>
      </c>
      <c r="K4172" s="5" t="str">
        <f t="shared" si="787"/>
        <v>M</v>
      </c>
      <c r="L4172" t="str">
        <f t="shared" si="788"/>
        <v>05</v>
      </c>
      <c r="M4172" t="str">
        <f t="shared" si="789"/>
        <v>Sat</v>
      </c>
      <c r="N4172" t="str">
        <f t="shared" si="790"/>
        <v>24</v>
      </c>
      <c r="O4172" t="str">
        <f t="shared" si="791"/>
        <v>S</v>
      </c>
    </row>
    <row r="4173" spans="2:15" x14ac:dyDescent="0.25">
      <c r="B4173" s="5">
        <v>47993</v>
      </c>
      <c r="C4173">
        <f t="shared" si="780"/>
        <v>2031</v>
      </c>
      <c r="D4173">
        <f t="shared" si="781"/>
        <v>5</v>
      </c>
      <c r="E4173" t="str">
        <f t="shared" si="782"/>
        <v>May</v>
      </c>
      <c r="F4173" s="6" t="str">
        <f t="shared" si="783"/>
        <v>May-31</v>
      </c>
      <c r="G4173">
        <f t="shared" si="784"/>
        <v>1</v>
      </c>
      <c r="H4173" t="str">
        <f t="shared" si="785"/>
        <v>Sunday</v>
      </c>
      <c r="I4173" t="str">
        <f>VLOOKUP(Table1[[#This Row],[Month Num]],Table2[],2,TRUE)</f>
        <v>Q1</v>
      </c>
      <c r="J4173" t="str">
        <f t="shared" si="786"/>
        <v>May</v>
      </c>
      <c r="K4173" s="5" t="str">
        <f t="shared" si="787"/>
        <v>M</v>
      </c>
      <c r="L4173" t="str">
        <f t="shared" si="788"/>
        <v>05</v>
      </c>
      <c r="M4173" t="str">
        <f t="shared" si="789"/>
        <v>Sun</v>
      </c>
      <c r="N4173" t="str">
        <f t="shared" si="790"/>
        <v>25</v>
      </c>
      <c r="O4173" t="str">
        <f t="shared" si="791"/>
        <v>S</v>
      </c>
    </row>
    <row r="4174" spans="2:15" x14ac:dyDescent="0.25">
      <c r="B4174" s="5">
        <v>47994</v>
      </c>
      <c r="C4174">
        <f t="shared" si="780"/>
        <v>2031</v>
      </c>
      <c r="D4174">
        <f t="shared" si="781"/>
        <v>5</v>
      </c>
      <c r="E4174" t="str">
        <f t="shared" si="782"/>
        <v>May</v>
      </c>
      <c r="F4174" s="6" t="str">
        <f t="shared" si="783"/>
        <v>May-31</v>
      </c>
      <c r="G4174">
        <f t="shared" si="784"/>
        <v>2</v>
      </c>
      <c r="H4174" t="str">
        <f t="shared" si="785"/>
        <v>Monday</v>
      </c>
      <c r="I4174" t="str">
        <f>VLOOKUP(Table1[[#This Row],[Month Num]],Table2[],2,TRUE)</f>
        <v>Q1</v>
      </c>
      <c r="J4174" t="str">
        <f t="shared" si="786"/>
        <v>May</v>
      </c>
      <c r="K4174" s="5" t="str">
        <f t="shared" si="787"/>
        <v>M</v>
      </c>
      <c r="L4174" t="str">
        <f t="shared" si="788"/>
        <v>05</v>
      </c>
      <c r="M4174" t="str">
        <f t="shared" si="789"/>
        <v>Mon</v>
      </c>
      <c r="N4174" t="str">
        <f t="shared" si="790"/>
        <v>26</v>
      </c>
      <c r="O4174" t="str">
        <f t="shared" si="791"/>
        <v>M</v>
      </c>
    </row>
    <row r="4175" spans="2:15" x14ac:dyDescent="0.25">
      <c r="B4175" s="5">
        <v>47995</v>
      </c>
      <c r="C4175">
        <f t="shared" si="780"/>
        <v>2031</v>
      </c>
      <c r="D4175">
        <f t="shared" si="781"/>
        <v>5</v>
      </c>
      <c r="E4175" t="str">
        <f t="shared" si="782"/>
        <v>May</v>
      </c>
      <c r="F4175" s="6" t="str">
        <f t="shared" si="783"/>
        <v>May-31</v>
      </c>
      <c r="G4175">
        <f t="shared" si="784"/>
        <v>3</v>
      </c>
      <c r="H4175" t="str">
        <f t="shared" si="785"/>
        <v>Tuesday</v>
      </c>
      <c r="I4175" t="str">
        <f>VLOOKUP(Table1[[#This Row],[Month Num]],Table2[],2,TRUE)</f>
        <v>Q1</v>
      </c>
      <c r="J4175" t="str">
        <f t="shared" si="786"/>
        <v>May</v>
      </c>
      <c r="K4175" s="5" t="str">
        <f t="shared" si="787"/>
        <v>M</v>
      </c>
      <c r="L4175" t="str">
        <f t="shared" si="788"/>
        <v>05</v>
      </c>
      <c r="M4175" t="str">
        <f t="shared" si="789"/>
        <v>Tue</v>
      </c>
      <c r="N4175" t="str">
        <f t="shared" si="790"/>
        <v>27</v>
      </c>
      <c r="O4175" t="str">
        <f t="shared" si="791"/>
        <v>T</v>
      </c>
    </row>
    <row r="4176" spans="2:15" x14ac:dyDescent="0.25">
      <c r="B4176" s="5">
        <v>47996</v>
      </c>
      <c r="C4176">
        <f t="shared" si="780"/>
        <v>2031</v>
      </c>
      <c r="D4176">
        <f t="shared" si="781"/>
        <v>5</v>
      </c>
      <c r="E4176" t="str">
        <f t="shared" si="782"/>
        <v>May</v>
      </c>
      <c r="F4176" s="6" t="str">
        <f t="shared" si="783"/>
        <v>May-31</v>
      </c>
      <c r="G4176">
        <f t="shared" si="784"/>
        <v>4</v>
      </c>
      <c r="H4176" t="str">
        <f t="shared" si="785"/>
        <v>Wednesday</v>
      </c>
      <c r="I4176" t="str">
        <f>VLOOKUP(Table1[[#This Row],[Month Num]],Table2[],2,TRUE)</f>
        <v>Q1</v>
      </c>
      <c r="J4176" t="str">
        <f t="shared" si="786"/>
        <v>May</v>
      </c>
      <c r="K4176" s="5" t="str">
        <f t="shared" si="787"/>
        <v>M</v>
      </c>
      <c r="L4176" t="str">
        <f t="shared" si="788"/>
        <v>05</v>
      </c>
      <c r="M4176" t="str">
        <f t="shared" si="789"/>
        <v>Wed</v>
      </c>
      <c r="N4176" t="str">
        <f t="shared" si="790"/>
        <v>28</v>
      </c>
      <c r="O4176" t="str">
        <f t="shared" si="791"/>
        <v>W</v>
      </c>
    </row>
    <row r="4177" spans="2:15" x14ac:dyDescent="0.25">
      <c r="B4177" s="5">
        <v>47997</v>
      </c>
      <c r="C4177">
        <f t="shared" ref="C4177:C4240" si="792">YEAR(B4177)</f>
        <v>2031</v>
      </c>
      <c r="D4177">
        <f t="shared" ref="D4177:D4240" si="793">MONTH(B4177)</f>
        <v>5</v>
      </c>
      <c r="E4177" t="str">
        <f t="shared" ref="E4177:E4240" si="794">TEXT(B4177,"MMMM")</f>
        <v>May</v>
      </c>
      <c r="F4177" s="6" t="str">
        <f t="shared" ref="F4177:F4240" si="795">TEXT(B4177,"mmm-yy")</f>
        <v>May-31</v>
      </c>
      <c r="G4177">
        <f t="shared" ref="G4177:G4240" si="796">WEEKDAY(B4177)</f>
        <v>5</v>
      </c>
      <c r="H4177" t="str">
        <f t="shared" ref="H4177:H4240" si="797">TEXT(B4177,"dddd")</f>
        <v>Thursday</v>
      </c>
      <c r="I4177" t="str">
        <f>VLOOKUP(Table1[[#This Row],[Month Num]],Table2[],2,TRUE)</f>
        <v>Q1</v>
      </c>
      <c r="J4177" t="str">
        <f t="shared" si="786"/>
        <v>May</v>
      </c>
      <c r="K4177" s="5" t="str">
        <f t="shared" si="787"/>
        <v>M</v>
      </c>
      <c r="L4177" t="str">
        <f t="shared" si="788"/>
        <v>05</v>
      </c>
      <c r="M4177" t="str">
        <f t="shared" si="789"/>
        <v>Thu</v>
      </c>
      <c r="N4177" t="str">
        <f t="shared" si="790"/>
        <v>29</v>
      </c>
      <c r="O4177" t="str">
        <f t="shared" si="791"/>
        <v>T</v>
      </c>
    </row>
    <row r="4178" spans="2:15" x14ac:dyDescent="0.25">
      <c r="B4178" s="5">
        <v>47998</v>
      </c>
      <c r="C4178">
        <f t="shared" si="792"/>
        <v>2031</v>
      </c>
      <c r="D4178">
        <f t="shared" si="793"/>
        <v>5</v>
      </c>
      <c r="E4178" t="str">
        <f t="shared" si="794"/>
        <v>May</v>
      </c>
      <c r="F4178" s="6" t="str">
        <f t="shared" si="795"/>
        <v>May-31</v>
      </c>
      <c r="G4178">
        <f t="shared" si="796"/>
        <v>6</v>
      </c>
      <c r="H4178" t="str">
        <f t="shared" si="797"/>
        <v>Friday</v>
      </c>
      <c r="I4178" t="str">
        <f>VLOOKUP(Table1[[#This Row],[Month Num]],Table2[],2,TRUE)</f>
        <v>Q1</v>
      </c>
      <c r="J4178" t="str">
        <f t="shared" si="786"/>
        <v>May</v>
      </c>
      <c r="K4178" s="5" t="str">
        <f t="shared" si="787"/>
        <v>M</v>
      </c>
      <c r="L4178" t="str">
        <f t="shared" si="788"/>
        <v>05</v>
      </c>
      <c r="M4178" t="str">
        <f t="shared" si="789"/>
        <v>Fri</v>
      </c>
      <c r="N4178" t="str">
        <f t="shared" si="790"/>
        <v>30</v>
      </c>
      <c r="O4178" t="str">
        <f t="shared" si="791"/>
        <v>F</v>
      </c>
    </row>
    <row r="4179" spans="2:15" x14ac:dyDescent="0.25">
      <c r="B4179" s="5">
        <v>47999</v>
      </c>
      <c r="C4179">
        <f t="shared" si="792"/>
        <v>2031</v>
      </c>
      <c r="D4179">
        <f t="shared" si="793"/>
        <v>5</v>
      </c>
      <c r="E4179" t="str">
        <f t="shared" si="794"/>
        <v>May</v>
      </c>
      <c r="F4179" s="6" t="str">
        <f t="shared" si="795"/>
        <v>May-31</v>
      </c>
      <c r="G4179">
        <f t="shared" si="796"/>
        <v>7</v>
      </c>
      <c r="H4179" t="str">
        <f t="shared" si="797"/>
        <v>Saturday</v>
      </c>
      <c r="I4179" t="str">
        <f>VLOOKUP(Table1[[#This Row],[Month Num]],Table2[],2,TRUE)</f>
        <v>Q1</v>
      </c>
      <c r="J4179" t="str">
        <f t="shared" si="786"/>
        <v>May</v>
      </c>
      <c r="K4179" s="5" t="str">
        <f t="shared" si="787"/>
        <v>M</v>
      </c>
      <c r="L4179" t="str">
        <f t="shared" si="788"/>
        <v>05</v>
      </c>
      <c r="M4179" t="str">
        <f t="shared" si="789"/>
        <v>Sat</v>
      </c>
      <c r="N4179" t="str">
        <f t="shared" si="790"/>
        <v>31</v>
      </c>
      <c r="O4179" t="str">
        <f t="shared" si="791"/>
        <v>S</v>
      </c>
    </row>
    <row r="4180" spans="2:15" x14ac:dyDescent="0.25">
      <c r="B4180" s="5">
        <v>48000</v>
      </c>
      <c r="C4180">
        <f t="shared" si="792"/>
        <v>2031</v>
      </c>
      <c r="D4180">
        <f t="shared" si="793"/>
        <v>6</v>
      </c>
      <c r="E4180" t="str">
        <f t="shared" si="794"/>
        <v>June</v>
      </c>
      <c r="F4180" s="6" t="str">
        <f t="shared" si="795"/>
        <v>Jun-31</v>
      </c>
      <c r="G4180">
        <f t="shared" si="796"/>
        <v>1</v>
      </c>
      <c r="H4180" t="str">
        <f t="shared" si="797"/>
        <v>Sunday</v>
      </c>
      <c r="I4180" t="str">
        <f>VLOOKUP(Table1[[#This Row],[Month Num]],Table2[],2,TRUE)</f>
        <v>Q1</v>
      </c>
      <c r="J4180" t="str">
        <f t="shared" si="786"/>
        <v>Jun</v>
      </c>
      <c r="K4180" s="5" t="str">
        <f t="shared" si="787"/>
        <v>J</v>
      </c>
      <c r="L4180" t="str">
        <f t="shared" si="788"/>
        <v>06</v>
      </c>
      <c r="M4180" t="str">
        <f t="shared" si="789"/>
        <v>Sun</v>
      </c>
      <c r="N4180" t="str">
        <f t="shared" si="790"/>
        <v>01</v>
      </c>
      <c r="O4180" t="str">
        <f t="shared" si="791"/>
        <v>S</v>
      </c>
    </row>
    <row r="4181" spans="2:15" x14ac:dyDescent="0.25">
      <c r="B4181" s="5">
        <v>48001</v>
      </c>
      <c r="C4181">
        <f t="shared" si="792"/>
        <v>2031</v>
      </c>
      <c r="D4181">
        <f t="shared" si="793"/>
        <v>6</v>
      </c>
      <c r="E4181" t="str">
        <f t="shared" si="794"/>
        <v>June</v>
      </c>
      <c r="F4181" s="6" t="str">
        <f t="shared" si="795"/>
        <v>Jun-31</v>
      </c>
      <c r="G4181">
        <f t="shared" si="796"/>
        <v>2</v>
      </c>
      <c r="H4181" t="str">
        <f t="shared" si="797"/>
        <v>Monday</v>
      </c>
      <c r="I4181" t="str">
        <f>VLOOKUP(Table1[[#This Row],[Month Num]],Table2[],2,TRUE)</f>
        <v>Q1</v>
      </c>
      <c r="J4181" t="str">
        <f t="shared" si="786"/>
        <v>Jun</v>
      </c>
      <c r="K4181" s="5" t="str">
        <f t="shared" si="787"/>
        <v>J</v>
      </c>
      <c r="L4181" t="str">
        <f t="shared" si="788"/>
        <v>06</v>
      </c>
      <c r="M4181" t="str">
        <f t="shared" si="789"/>
        <v>Mon</v>
      </c>
      <c r="N4181" t="str">
        <f t="shared" si="790"/>
        <v>02</v>
      </c>
      <c r="O4181" t="str">
        <f t="shared" si="791"/>
        <v>M</v>
      </c>
    </row>
    <row r="4182" spans="2:15" x14ac:dyDescent="0.25">
      <c r="B4182" s="5">
        <v>48002</v>
      </c>
      <c r="C4182">
        <f t="shared" si="792"/>
        <v>2031</v>
      </c>
      <c r="D4182">
        <f t="shared" si="793"/>
        <v>6</v>
      </c>
      <c r="E4182" t="str">
        <f t="shared" si="794"/>
        <v>June</v>
      </c>
      <c r="F4182" s="6" t="str">
        <f t="shared" si="795"/>
        <v>Jun-31</v>
      </c>
      <c r="G4182">
        <f t="shared" si="796"/>
        <v>3</v>
      </c>
      <c r="H4182" t="str">
        <f t="shared" si="797"/>
        <v>Tuesday</v>
      </c>
      <c r="I4182" t="str">
        <f>VLOOKUP(Table1[[#This Row],[Month Num]],Table2[],2,TRUE)</f>
        <v>Q1</v>
      </c>
      <c r="J4182" t="str">
        <f t="shared" si="786"/>
        <v>Jun</v>
      </c>
      <c r="K4182" s="5" t="str">
        <f t="shared" si="787"/>
        <v>J</v>
      </c>
      <c r="L4182" t="str">
        <f t="shared" si="788"/>
        <v>06</v>
      </c>
      <c r="M4182" t="str">
        <f t="shared" si="789"/>
        <v>Tue</v>
      </c>
      <c r="N4182" t="str">
        <f t="shared" si="790"/>
        <v>03</v>
      </c>
      <c r="O4182" t="str">
        <f t="shared" si="791"/>
        <v>T</v>
      </c>
    </row>
    <row r="4183" spans="2:15" x14ac:dyDescent="0.25">
      <c r="B4183" s="5">
        <v>48003</v>
      </c>
      <c r="C4183">
        <f t="shared" si="792"/>
        <v>2031</v>
      </c>
      <c r="D4183">
        <f t="shared" si="793"/>
        <v>6</v>
      </c>
      <c r="E4183" t="str">
        <f t="shared" si="794"/>
        <v>June</v>
      </c>
      <c r="F4183" s="6" t="str">
        <f t="shared" si="795"/>
        <v>Jun-31</v>
      </c>
      <c r="G4183">
        <f t="shared" si="796"/>
        <v>4</v>
      </c>
      <c r="H4183" t="str">
        <f t="shared" si="797"/>
        <v>Wednesday</v>
      </c>
      <c r="I4183" t="str">
        <f>VLOOKUP(Table1[[#This Row],[Month Num]],Table2[],2,TRUE)</f>
        <v>Q1</v>
      </c>
      <c r="J4183" t="str">
        <f t="shared" si="786"/>
        <v>Jun</v>
      </c>
      <c r="K4183" s="5" t="str">
        <f t="shared" si="787"/>
        <v>J</v>
      </c>
      <c r="L4183" t="str">
        <f t="shared" si="788"/>
        <v>06</v>
      </c>
      <c r="M4183" t="str">
        <f t="shared" si="789"/>
        <v>Wed</v>
      </c>
      <c r="N4183" t="str">
        <f t="shared" si="790"/>
        <v>04</v>
      </c>
      <c r="O4183" t="str">
        <f t="shared" si="791"/>
        <v>W</v>
      </c>
    </row>
    <row r="4184" spans="2:15" x14ac:dyDescent="0.25">
      <c r="B4184" s="5">
        <v>48004</v>
      </c>
      <c r="C4184">
        <f t="shared" si="792"/>
        <v>2031</v>
      </c>
      <c r="D4184">
        <f t="shared" si="793"/>
        <v>6</v>
      </c>
      <c r="E4184" t="str">
        <f t="shared" si="794"/>
        <v>June</v>
      </c>
      <c r="F4184" s="6" t="str">
        <f t="shared" si="795"/>
        <v>Jun-31</v>
      </c>
      <c r="G4184">
        <f t="shared" si="796"/>
        <v>5</v>
      </c>
      <c r="H4184" t="str">
        <f t="shared" si="797"/>
        <v>Thursday</v>
      </c>
      <c r="I4184" t="str">
        <f>VLOOKUP(Table1[[#This Row],[Month Num]],Table2[],2,TRUE)</f>
        <v>Q1</v>
      </c>
      <c r="J4184" t="str">
        <f t="shared" si="786"/>
        <v>Jun</v>
      </c>
      <c r="K4184" s="5" t="str">
        <f t="shared" si="787"/>
        <v>J</v>
      </c>
      <c r="L4184" t="str">
        <f t="shared" si="788"/>
        <v>06</v>
      </c>
      <c r="M4184" t="str">
        <f t="shared" si="789"/>
        <v>Thu</v>
      </c>
      <c r="N4184" t="str">
        <f t="shared" si="790"/>
        <v>05</v>
      </c>
      <c r="O4184" t="str">
        <f t="shared" si="791"/>
        <v>T</v>
      </c>
    </row>
    <row r="4185" spans="2:15" x14ac:dyDescent="0.25">
      <c r="B4185" s="5">
        <v>48005</v>
      </c>
      <c r="C4185">
        <f t="shared" si="792"/>
        <v>2031</v>
      </c>
      <c r="D4185">
        <f t="shared" si="793"/>
        <v>6</v>
      </c>
      <c r="E4185" t="str">
        <f t="shared" si="794"/>
        <v>June</v>
      </c>
      <c r="F4185" s="6" t="str">
        <f t="shared" si="795"/>
        <v>Jun-31</v>
      </c>
      <c r="G4185">
        <f t="shared" si="796"/>
        <v>6</v>
      </c>
      <c r="H4185" t="str">
        <f t="shared" si="797"/>
        <v>Friday</v>
      </c>
      <c r="I4185" t="str">
        <f>VLOOKUP(Table1[[#This Row],[Month Num]],Table2[],2,TRUE)</f>
        <v>Q1</v>
      </c>
      <c r="J4185" t="str">
        <f t="shared" si="786"/>
        <v>Jun</v>
      </c>
      <c r="K4185" s="5" t="str">
        <f t="shared" si="787"/>
        <v>J</v>
      </c>
      <c r="L4185" t="str">
        <f t="shared" si="788"/>
        <v>06</v>
      </c>
      <c r="M4185" t="str">
        <f t="shared" si="789"/>
        <v>Fri</v>
      </c>
      <c r="N4185" t="str">
        <f t="shared" si="790"/>
        <v>06</v>
      </c>
      <c r="O4185" t="str">
        <f t="shared" si="791"/>
        <v>F</v>
      </c>
    </row>
    <row r="4186" spans="2:15" x14ac:dyDescent="0.25">
      <c r="B4186" s="5">
        <v>48006</v>
      </c>
      <c r="C4186">
        <f t="shared" si="792"/>
        <v>2031</v>
      </c>
      <c r="D4186">
        <f t="shared" si="793"/>
        <v>6</v>
      </c>
      <c r="E4186" t="str">
        <f t="shared" si="794"/>
        <v>June</v>
      </c>
      <c r="F4186" s="6" t="str">
        <f t="shared" si="795"/>
        <v>Jun-31</v>
      </c>
      <c r="G4186">
        <f t="shared" si="796"/>
        <v>7</v>
      </c>
      <c r="H4186" t="str">
        <f t="shared" si="797"/>
        <v>Saturday</v>
      </c>
      <c r="I4186" t="str">
        <f>VLOOKUP(Table1[[#This Row],[Month Num]],Table2[],2,TRUE)</f>
        <v>Q1</v>
      </c>
      <c r="J4186" t="str">
        <f t="shared" si="786"/>
        <v>Jun</v>
      </c>
      <c r="K4186" s="5" t="str">
        <f t="shared" si="787"/>
        <v>J</v>
      </c>
      <c r="L4186" t="str">
        <f t="shared" si="788"/>
        <v>06</v>
      </c>
      <c r="M4186" t="str">
        <f t="shared" si="789"/>
        <v>Sat</v>
      </c>
      <c r="N4186" t="str">
        <f t="shared" si="790"/>
        <v>07</v>
      </c>
      <c r="O4186" t="str">
        <f t="shared" si="791"/>
        <v>S</v>
      </c>
    </row>
    <row r="4187" spans="2:15" x14ac:dyDescent="0.25">
      <c r="B4187" s="5">
        <v>48007</v>
      </c>
      <c r="C4187">
        <f t="shared" si="792"/>
        <v>2031</v>
      </c>
      <c r="D4187">
        <f t="shared" si="793"/>
        <v>6</v>
      </c>
      <c r="E4187" t="str">
        <f t="shared" si="794"/>
        <v>June</v>
      </c>
      <c r="F4187" s="6" t="str">
        <f t="shared" si="795"/>
        <v>Jun-31</v>
      </c>
      <c r="G4187">
        <f t="shared" si="796"/>
        <v>1</v>
      </c>
      <c r="H4187" t="str">
        <f t="shared" si="797"/>
        <v>Sunday</v>
      </c>
      <c r="I4187" t="str">
        <f>VLOOKUP(Table1[[#This Row],[Month Num]],Table2[],2,TRUE)</f>
        <v>Q1</v>
      </c>
      <c r="J4187" t="str">
        <f t="shared" si="786"/>
        <v>Jun</v>
      </c>
      <c r="K4187" s="5" t="str">
        <f t="shared" si="787"/>
        <v>J</v>
      </c>
      <c r="L4187" t="str">
        <f t="shared" si="788"/>
        <v>06</v>
      </c>
      <c r="M4187" t="str">
        <f t="shared" si="789"/>
        <v>Sun</v>
      </c>
      <c r="N4187" t="str">
        <f t="shared" si="790"/>
        <v>08</v>
      </c>
      <c r="O4187" t="str">
        <f t="shared" si="791"/>
        <v>S</v>
      </c>
    </row>
    <row r="4188" spans="2:15" x14ac:dyDescent="0.25">
      <c r="B4188" s="5">
        <v>48008</v>
      </c>
      <c r="C4188">
        <f t="shared" si="792"/>
        <v>2031</v>
      </c>
      <c r="D4188">
        <f t="shared" si="793"/>
        <v>6</v>
      </c>
      <c r="E4188" t="str">
        <f t="shared" si="794"/>
        <v>June</v>
      </c>
      <c r="F4188" s="6" t="str">
        <f t="shared" si="795"/>
        <v>Jun-31</v>
      </c>
      <c r="G4188">
        <f t="shared" si="796"/>
        <v>2</v>
      </c>
      <c r="H4188" t="str">
        <f t="shared" si="797"/>
        <v>Monday</v>
      </c>
      <c r="I4188" t="str">
        <f>VLOOKUP(Table1[[#This Row],[Month Num]],Table2[],2,TRUE)</f>
        <v>Q1</v>
      </c>
      <c r="J4188" t="str">
        <f t="shared" si="786"/>
        <v>Jun</v>
      </c>
      <c r="K4188" s="5" t="str">
        <f t="shared" si="787"/>
        <v>J</v>
      </c>
      <c r="L4188" t="str">
        <f t="shared" si="788"/>
        <v>06</v>
      </c>
      <c r="M4188" t="str">
        <f t="shared" si="789"/>
        <v>Mon</v>
      </c>
      <c r="N4188" t="str">
        <f t="shared" si="790"/>
        <v>09</v>
      </c>
      <c r="O4188" t="str">
        <f t="shared" si="791"/>
        <v>M</v>
      </c>
    </row>
    <row r="4189" spans="2:15" x14ac:dyDescent="0.25">
      <c r="B4189" s="5">
        <v>48009</v>
      </c>
      <c r="C4189">
        <f t="shared" si="792"/>
        <v>2031</v>
      </c>
      <c r="D4189">
        <f t="shared" si="793"/>
        <v>6</v>
      </c>
      <c r="E4189" t="str">
        <f t="shared" si="794"/>
        <v>June</v>
      </c>
      <c r="F4189" s="6" t="str">
        <f t="shared" si="795"/>
        <v>Jun-31</v>
      </c>
      <c r="G4189">
        <f t="shared" si="796"/>
        <v>3</v>
      </c>
      <c r="H4189" t="str">
        <f t="shared" si="797"/>
        <v>Tuesday</v>
      </c>
      <c r="I4189" t="str">
        <f>VLOOKUP(Table1[[#This Row],[Month Num]],Table2[],2,TRUE)</f>
        <v>Q1</v>
      </c>
      <c r="J4189" t="str">
        <f t="shared" si="786"/>
        <v>Jun</v>
      </c>
      <c r="K4189" s="5" t="str">
        <f t="shared" si="787"/>
        <v>J</v>
      </c>
      <c r="L4189" t="str">
        <f t="shared" si="788"/>
        <v>06</v>
      </c>
      <c r="M4189" t="str">
        <f t="shared" si="789"/>
        <v>Tue</v>
      </c>
      <c r="N4189" t="str">
        <f t="shared" si="790"/>
        <v>10</v>
      </c>
      <c r="O4189" t="str">
        <f t="shared" si="791"/>
        <v>T</v>
      </c>
    </row>
    <row r="4190" spans="2:15" x14ac:dyDescent="0.25">
      <c r="B4190" s="5">
        <v>48010</v>
      </c>
      <c r="C4190">
        <f t="shared" si="792"/>
        <v>2031</v>
      </c>
      <c r="D4190">
        <f t="shared" si="793"/>
        <v>6</v>
      </c>
      <c r="E4190" t="str">
        <f t="shared" si="794"/>
        <v>June</v>
      </c>
      <c r="F4190" s="6" t="str">
        <f t="shared" si="795"/>
        <v>Jun-31</v>
      </c>
      <c r="G4190">
        <f t="shared" si="796"/>
        <v>4</v>
      </c>
      <c r="H4190" t="str">
        <f t="shared" si="797"/>
        <v>Wednesday</v>
      </c>
      <c r="I4190" t="str">
        <f>VLOOKUP(Table1[[#This Row],[Month Num]],Table2[],2,TRUE)</f>
        <v>Q1</v>
      </c>
      <c r="J4190" t="str">
        <f t="shared" si="786"/>
        <v>Jun</v>
      </c>
      <c r="K4190" s="5" t="str">
        <f t="shared" si="787"/>
        <v>J</v>
      </c>
      <c r="L4190" t="str">
        <f t="shared" si="788"/>
        <v>06</v>
      </c>
      <c r="M4190" t="str">
        <f t="shared" si="789"/>
        <v>Wed</v>
      </c>
      <c r="N4190" t="str">
        <f t="shared" si="790"/>
        <v>11</v>
      </c>
      <c r="O4190" t="str">
        <f t="shared" si="791"/>
        <v>W</v>
      </c>
    </row>
    <row r="4191" spans="2:15" x14ac:dyDescent="0.25">
      <c r="B4191" s="5">
        <v>48011</v>
      </c>
      <c r="C4191">
        <f t="shared" si="792"/>
        <v>2031</v>
      </c>
      <c r="D4191">
        <f t="shared" si="793"/>
        <v>6</v>
      </c>
      <c r="E4191" t="str">
        <f t="shared" si="794"/>
        <v>June</v>
      </c>
      <c r="F4191" s="6" t="str">
        <f t="shared" si="795"/>
        <v>Jun-31</v>
      </c>
      <c r="G4191">
        <f t="shared" si="796"/>
        <v>5</v>
      </c>
      <c r="H4191" t="str">
        <f t="shared" si="797"/>
        <v>Thursday</v>
      </c>
      <c r="I4191" t="str">
        <f>VLOOKUP(Table1[[#This Row],[Month Num]],Table2[],2,TRUE)</f>
        <v>Q1</v>
      </c>
      <c r="J4191" t="str">
        <f t="shared" si="786"/>
        <v>Jun</v>
      </c>
      <c r="K4191" s="5" t="str">
        <f t="shared" si="787"/>
        <v>J</v>
      </c>
      <c r="L4191" t="str">
        <f t="shared" si="788"/>
        <v>06</v>
      </c>
      <c r="M4191" t="str">
        <f t="shared" si="789"/>
        <v>Thu</v>
      </c>
      <c r="N4191" t="str">
        <f t="shared" si="790"/>
        <v>12</v>
      </c>
      <c r="O4191" t="str">
        <f t="shared" si="791"/>
        <v>T</v>
      </c>
    </row>
    <row r="4192" spans="2:15" x14ac:dyDescent="0.25">
      <c r="B4192" s="5">
        <v>48012</v>
      </c>
      <c r="C4192">
        <f t="shared" si="792"/>
        <v>2031</v>
      </c>
      <c r="D4192">
        <f t="shared" si="793"/>
        <v>6</v>
      </c>
      <c r="E4192" t="str">
        <f t="shared" si="794"/>
        <v>June</v>
      </c>
      <c r="F4192" s="6" t="str">
        <f t="shared" si="795"/>
        <v>Jun-31</v>
      </c>
      <c r="G4192">
        <f t="shared" si="796"/>
        <v>6</v>
      </c>
      <c r="H4192" t="str">
        <f t="shared" si="797"/>
        <v>Friday</v>
      </c>
      <c r="I4192" t="str">
        <f>VLOOKUP(Table1[[#This Row],[Month Num]],Table2[],2,TRUE)</f>
        <v>Q1</v>
      </c>
      <c r="J4192" t="str">
        <f t="shared" si="786"/>
        <v>Jun</v>
      </c>
      <c r="K4192" s="5" t="str">
        <f t="shared" si="787"/>
        <v>J</v>
      </c>
      <c r="L4192" t="str">
        <f t="shared" si="788"/>
        <v>06</v>
      </c>
      <c r="M4192" t="str">
        <f t="shared" si="789"/>
        <v>Fri</v>
      </c>
      <c r="N4192" t="str">
        <f t="shared" si="790"/>
        <v>13</v>
      </c>
      <c r="O4192" t="str">
        <f t="shared" si="791"/>
        <v>F</v>
      </c>
    </row>
    <row r="4193" spans="2:15" x14ac:dyDescent="0.25">
      <c r="B4193" s="5">
        <v>48013</v>
      </c>
      <c r="C4193">
        <f t="shared" si="792"/>
        <v>2031</v>
      </c>
      <c r="D4193">
        <f t="shared" si="793"/>
        <v>6</v>
      </c>
      <c r="E4193" t="str">
        <f t="shared" si="794"/>
        <v>June</v>
      </c>
      <c r="F4193" s="6" t="str">
        <f t="shared" si="795"/>
        <v>Jun-31</v>
      </c>
      <c r="G4193">
        <f t="shared" si="796"/>
        <v>7</v>
      </c>
      <c r="H4193" t="str">
        <f t="shared" si="797"/>
        <v>Saturday</v>
      </c>
      <c r="I4193" t="str">
        <f>VLOOKUP(Table1[[#This Row],[Month Num]],Table2[],2,TRUE)</f>
        <v>Q1</v>
      </c>
      <c r="J4193" t="str">
        <f t="shared" si="786"/>
        <v>Jun</v>
      </c>
      <c r="K4193" s="5" t="str">
        <f t="shared" si="787"/>
        <v>J</v>
      </c>
      <c r="L4193" t="str">
        <f t="shared" si="788"/>
        <v>06</v>
      </c>
      <c r="M4193" t="str">
        <f t="shared" si="789"/>
        <v>Sat</v>
      </c>
      <c r="N4193" t="str">
        <f t="shared" si="790"/>
        <v>14</v>
      </c>
      <c r="O4193" t="str">
        <f t="shared" si="791"/>
        <v>S</v>
      </c>
    </row>
    <row r="4194" spans="2:15" x14ac:dyDescent="0.25">
      <c r="B4194" s="5">
        <v>48014</v>
      </c>
      <c r="C4194">
        <f t="shared" si="792"/>
        <v>2031</v>
      </c>
      <c r="D4194">
        <f t="shared" si="793"/>
        <v>6</v>
      </c>
      <c r="E4194" t="str">
        <f t="shared" si="794"/>
        <v>June</v>
      </c>
      <c r="F4194" s="6" t="str">
        <f t="shared" si="795"/>
        <v>Jun-31</v>
      </c>
      <c r="G4194">
        <f t="shared" si="796"/>
        <v>1</v>
      </c>
      <c r="H4194" t="str">
        <f t="shared" si="797"/>
        <v>Sunday</v>
      </c>
      <c r="I4194" t="str">
        <f>VLOOKUP(Table1[[#This Row],[Month Num]],Table2[],2,TRUE)</f>
        <v>Q1</v>
      </c>
      <c r="J4194" t="str">
        <f t="shared" si="786"/>
        <v>Jun</v>
      </c>
      <c r="K4194" s="5" t="str">
        <f t="shared" si="787"/>
        <v>J</v>
      </c>
      <c r="L4194" t="str">
        <f t="shared" si="788"/>
        <v>06</v>
      </c>
      <c r="M4194" t="str">
        <f t="shared" si="789"/>
        <v>Sun</v>
      </c>
      <c r="N4194" t="str">
        <f t="shared" si="790"/>
        <v>15</v>
      </c>
      <c r="O4194" t="str">
        <f t="shared" si="791"/>
        <v>S</v>
      </c>
    </row>
    <row r="4195" spans="2:15" x14ac:dyDescent="0.25">
      <c r="B4195" s="5">
        <v>48015</v>
      </c>
      <c r="C4195">
        <f t="shared" si="792"/>
        <v>2031</v>
      </c>
      <c r="D4195">
        <f t="shared" si="793"/>
        <v>6</v>
      </c>
      <c r="E4195" t="str">
        <f t="shared" si="794"/>
        <v>June</v>
      </c>
      <c r="F4195" s="6" t="str">
        <f t="shared" si="795"/>
        <v>Jun-31</v>
      </c>
      <c r="G4195">
        <f t="shared" si="796"/>
        <v>2</v>
      </c>
      <c r="H4195" t="str">
        <f t="shared" si="797"/>
        <v>Monday</v>
      </c>
      <c r="I4195" t="str">
        <f>VLOOKUP(Table1[[#This Row],[Month Num]],Table2[],2,TRUE)</f>
        <v>Q1</v>
      </c>
      <c r="J4195" t="str">
        <f t="shared" si="786"/>
        <v>Jun</v>
      </c>
      <c r="K4195" s="5" t="str">
        <f t="shared" si="787"/>
        <v>J</v>
      </c>
      <c r="L4195" t="str">
        <f t="shared" si="788"/>
        <v>06</v>
      </c>
      <c r="M4195" t="str">
        <f t="shared" si="789"/>
        <v>Mon</v>
      </c>
      <c r="N4195" t="str">
        <f t="shared" si="790"/>
        <v>16</v>
      </c>
      <c r="O4195" t="str">
        <f t="shared" si="791"/>
        <v>M</v>
      </c>
    </row>
    <row r="4196" spans="2:15" x14ac:dyDescent="0.25">
      <c r="B4196" s="5">
        <v>48016</v>
      </c>
      <c r="C4196">
        <f t="shared" si="792"/>
        <v>2031</v>
      </c>
      <c r="D4196">
        <f t="shared" si="793"/>
        <v>6</v>
      </c>
      <c r="E4196" t="str">
        <f t="shared" si="794"/>
        <v>June</v>
      </c>
      <c r="F4196" s="6" t="str">
        <f t="shared" si="795"/>
        <v>Jun-31</v>
      </c>
      <c r="G4196">
        <f t="shared" si="796"/>
        <v>3</v>
      </c>
      <c r="H4196" t="str">
        <f t="shared" si="797"/>
        <v>Tuesday</v>
      </c>
      <c r="I4196" t="str">
        <f>VLOOKUP(Table1[[#This Row],[Month Num]],Table2[],2,TRUE)</f>
        <v>Q1</v>
      </c>
      <c r="J4196" t="str">
        <f t="shared" si="786"/>
        <v>Jun</v>
      </c>
      <c r="K4196" s="5" t="str">
        <f t="shared" si="787"/>
        <v>J</v>
      </c>
      <c r="L4196" t="str">
        <f t="shared" si="788"/>
        <v>06</v>
      </c>
      <c r="M4196" t="str">
        <f t="shared" si="789"/>
        <v>Tue</v>
      </c>
      <c r="N4196" t="str">
        <f t="shared" si="790"/>
        <v>17</v>
      </c>
      <c r="O4196" t="str">
        <f t="shared" si="791"/>
        <v>T</v>
      </c>
    </row>
    <row r="4197" spans="2:15" x14ac:dyDescent="0.25">
      <c r="B4197" s="5">
        <v>48017</v>
      </c>
      <c r="C4197">
        <f t="shared" si="792"/>
        <v>2031</v>
      </c>
      <c r="D4197">
        <f t="shared" si="793"/>
        <v>6</v>
      </c>
      <c r="E4197" t="str">
        <f t="shared" si="794"/>
        <v>June</v>
      </c>
      <c r="F4197" s="6" t="str">
        <f t="shared" si="795"/>
        <v>Jun-31</v>
      </c>
      <c r="G4197">
        <f t="shared" si="796"/>
        <v>4</v>
      </c>
      <c r="H4197" t="str">
        <f t="shared" si="797"/>
        <v>Wednesday</v>
      </c>
      <c r="I4197" t="str">
        <f>VLOOKUP(Table1[[#This Row],[Month Num]],Table2[],2,TRUE)</f>
        <v>Q1</v>
      </c>
      <c r="J4197" t="str">
        <f t="shared" si="786"/>
        <v>Jun</v>
      </c>
      <c r="K4197" s="5" t="str">
        <f t="shared" si="787"/>
        <v>J</v>
      </c>
      <c r="L4197" t="str">
        <f t="shared" si="788"/>
        <v>06</v>
      </c>
      <c r="M4197" t="str">
        <f t="shared" si="789"/>
        <v>Wed</v>
      </c>
      <c r="N4197" t="str">
        <f t="shared" si="790"/>
        <v>18</v>
      </c>
      <c r="O4197" t="str">
        <f t="shared" si="791"/>
        <v>W</v>
      </c>
    </row>
    <row r="4198" spans="2:15" x14ac:dyDescent="0.25">
      <c r="B4198" s="5">
        <v>48018</v>
      </c>
      <c r="C4198">
        <f t="shared" si="792"/>
        <v>2031</v>
      </c>
      <c r="D4198">
        <f t="shared" si="793"/>
        <v>6</v>
      </c>
      <c r="E4198" t="str">
        <f t="shared" si="794"/>
        <v>June</v>
      </c>
      <c r="F4198" s="6" t="str">
        <f t="shared" si="795"/>
        <v>Jun-31</v>
      </c>
      <c r="G4198">
        <f t="shared" si="796"/>
        <v>5</v>
      </c>
      <c r="H4198" t="str">
        <f t="shared" si="797"/>
        <v>Thursday</v>
      </c>
      <c r="I4198" t="str">
        <f>VLOOKUP(Table1[[#This Row],[Month Num]],Table2[],2,TRUE)</f>
        <v>Q1</v>
      </c>
      <c r="J4198" t="str">
        <f t="shared" si="786"/>
        <v>Jun</v>
      </c>
      <c r="K4198" s="5" t="str">
        <f t="shared" si="787"/>
        <v>J</v>
      </c>
      <c r="L4198" t="str">
        <f t="shared" si="788"/>
        <v>06</v>
      </c>
      <c r="M4198" t="str">
        <f t="shared" si="789"/>
        <v>Thu</v>
      </c>
      <c r="N4198" t="str">
        <f t="shared" si="790"/>
        <v>19</v>
      </c>
      <c r="O4198" t="str">
        <f t="shared" si="791"/>
        <v>T</v>
      </c>
    </row>
    <row r="4199" spans="2:15" x14ac:dyDescent="0.25">
      <c r="B4199" s="5">
        <v>48019</v>
      </c>
      <c r="C4199">
        <f t="shared" si="792"/>
        <v>2031</v>
      </c>
      <c r="D4199">
        <f t="shared" si="793"/>
        <v>6</v>
      </c>
      <c r="E4199" t="str">
        <f t="shared" si="794"/>
        <v>June</v>
      </c>
      <c r="F4199" s="6" t="str">
        <f t="shared" si="795"/>
        <v>Jun-31</v>
      </c>
      <c r="G4199">
        <f t="shared" si="796"/>
        <v>6</v>
      </c>
      <c r="H4199" t="str">
        <f t="shared" si="797"/>
        <v>Friday</v>
      </c>
      <c r="I4199" t="str">
        <f>VLOOKUP(Table1[[#This Row],[Month Num]],Table2[],2,TRUE)</f>
        <v>Q1</v>
      </c>
      <c r="J4199" t="str">
        <f t="shared" si="786"/>
        <v>Jun</v>
      </c>
      <c r="K4199" s="5" t="str">
        <f t="shared" si="787"/>
        <v>J</v>
      </c>
      <c r="L4199" t="str">
        <f t="shared" si="788"/>
        <v>06</v>
      </c>
      <c r="M4199" t="str">
        <f t="shared" si="789"/>
        <v>Fri</v>
      </c>
      <c r="N4199" t="str">
        <f t="shared" si="790"/>
        <v>20</v>
      </c>
      <c r="O4199" t="str">
        <f t="shared" si="791"/>
        <v>F</v>
      </c>
    </row>
    <row r="4200" spans="2:15" x14ac:dyDescent="0.25">
      <c r="B4200" s="5">
        <v>48020</v>
      </c>
      <c r="C4200">
        <f t="shared" si="792"/>
        <v>2031</v>
      </c>
      <c r="D4200">
        <f t="shared" si="793"/>
        <v>6</v>
      </c>
      <c r="E4200" t="str">
        <f t="shared" si="794"/>
        <v>June</v>
      </c>
      <c r="F4200" s="6" t="str">
        <f t="shared" si="795"/>
        <v>Jun-31</v>
      </c>
      <c r="G4200">
        <f t="shared" si="796"/>
        <v>7</v>
      </c>
      <c r="H4200" t="str">
        <f t="shared" si="797"/>
        <v>Saturday</v>
      </c>
      <c r="I4200" t="str">
        <f>VLOOKUP(Table1[[#This Row],[Month Num]],Table2[],2,TRUE)</f>
        <v>Q1</v>
      </c>
      <c r="J4200" t="str">
        <f t="shared" si="786"/>
        <v>Jun</v>
      </c>
      <c r="K4200" s="5" t="str">
        <f t="shared" si="787"/>
        <v>J</v>
      </c>
      <c r="L4200" t="str">
        <f t="shared" si="788"/>
        <v>06</v>
      </c>
      <c r="M4200" t="str">
        <f t="shared" si="789"/>
        <v>Sat</v>
      </c>
      <c r="N4200" t="str">
        <f t="shared" si="790"/>
        <v>21</v>
      </c>
      <c r="O4200" t="str">
        <f t="shared" si="791"/>
        <v>S</v>
      </c>
    </row>
    <row r="4201" spans="2:15" x14ac:dyDescent="0.25">
      <c r="B4201" s="5">
        <v>48021</v>
      </c>
      <c r="C4201">
        <f t="shared" si="792"/>
        <v>2031</v>
      </c>
      <c r="D4201">
        <f t="shared" si="793"/>
        <v>6</v>
      </c>
      <c r="E4201" t="str">
        <f t="shared" si="794"/>
        <v>June</v>
      </c>
      <c r="F4201" s="6" t="str">
        <f t="shared" si="795"/>
        <v>Jun-31</v>
      </c>
      <c r="G4201">
        <f t="shared" si="796"/>
        <v>1</v>
      </c>
      <c r="H4201" t="str">
        <f t="shared" si="797"/>
        <v>Sunday</v>
      </c>
      <c r="I4201" t="str">
        <f>VLOOKUP(Table1[[#This Row],[Month Num]],Table2[],2,TRUE)</f>
        <v>Q1</v>
      </c>
      <c r="J4201" t="str">
        <f t="shared" si="786"/>
        <v>Jun</v>
      </c>
      <c r="K4201" s="5" t="str">
        <f t="shared" si="787"/>
        <v>J</v>
      </c>
      <c r="L4201" t="str">
        <f t="shared" si="788"/>
        <v>06</v>
      </c>
      <c r="M4201" t="str">
        <f t="shared" si="789"/>
        <v>Sun</v>
      </c>
      <c r="N4201" t="str">
        <f t="shared" si="790"/>
        <v>22</v>
      </c>
      <c r="O4201" t="str">
        <f t="shared" si="791"/>
        <v>S</v>
      </c>
    </row>
    <row r="4202" spans="2:15" x14ac:dyDescent="0.25">
      <c r="B4202" s="5">
        <v>48022</v>
      </c>
      <c r="C4202">
        <f t="shared" si="792"/>
        <v>2031</v>
      </c>
      <c r="D4202">
        <f t="shared" si="793"/>
        <v>6</v>
      </c>
      <c r="E4202" t="str">
        <f t="shared" si="794"/>
        <v>June</v>
      </c>
      <c r="F4202" s="6" t="str">
        <f t="shared" si="795"/>
        <v>Jun-31</v>
      </c>
      <c r="G4202">
        <f t="shared" si="796"/>
        <v>2</v>
      </c>
      <c r="H4202" t="str">
        <f t="shared" si="797"/>
        <v>Monday</v>
      </c>
      <c r="I4202" t="str">
        <f>VLOOKUP(Table1[[#This Row],[Month Num]],Table2[],2,TRUE)</f>
        <v>Q1</v>
      </c>
      <c r="J4202" t="str">
        <f t="shared" si="786"/>
        <v>Jun</v>
      </c>
      <c r="K4202" s="5" t="str">
        <f t="shared" si="787"/>
        <v>J</v>
      </c>
      <c r="L4202" t="str">
        <f t="shared" si="788"/>
        <v>06</v>
      </c>
      <c r="M4202" t="str">
        <f t="shared" si="789"/>
        <v>Mon</v>
      </c>
      <c r="N4202" t="str">
        <f t="shared" si="790"/>
        <v>23</v>
      </c>
      <c r="O4202" t="str">
        <f t="shared" si="791"/>
        <v>M</v>
      </c>
    </row>
    <row r="4203" spans="2:15" x14ac:dyDescent="0.25">
      <c r="B4203" s="5">
        <v>48023</v>
      </c>
      <c r="C4203">
        <f t="shared" si="792"/>
        <v>2031</v>
      </c>
      <c r="D4203">
        <f t="shared" si="793"/>
        <v>6</v>
      </c>
      <c r="E4203" t="str">
        <f t="shared" si="794"/>
        <v>June</v>
      </c>
      <c r="F4203" s="6" t="str">
        <f t="shared" si="795"/>
        <v>Jun-31</v>
      </c>
      <c r="G4203">
        <f t="shared" si="796"/>
        <v>3</v>
      </c>
      <c r="H4203" t="str">
        <f t="shared" si="797"/>
        <v>Tuesday</v>
      </c>
      <c r="I4203" t="str">
        <f>VLOOKUP(Table1[[#This Row],[Month Num]],Table2[],2,TRUE)</f>
        <v>Q1</v>
      </c>
      <c r="J4203" t="str">
        <f t="shared" si="786"/>
        <v>Jun</v>
      </c>
      <c r="K4203" s="5" t="str">
        <f t="shared" si="787"/>
        <v>J</v>
      </c>
      <c r="L4203" t="str">
        <f t="shared" si="788"/>
        <v>06</v>
      </c>
      <c r="M4203" t="str">
        <f t="shared" si="789"/>
        <v>Tue</v>
      </c>
      <c r="N4203" t="str">
        <f t="shared" si="790"/>
        <v>24</v>
      </c>
      <c r="O4203" t="str">
        <f t="shared" si="791"/>
        <v>T</v>
      </c>
    </row>
    <row r="4204" spans="2:15" x14ac:dyDescent="0.25">
      <c r="B4204" s="5">
        <v>48024</v>
      </c>
      <c r="C4204">
        <f t="shared" si="792"/>
        <v>2031</v>
      </c>
      <c r="D4204">
        <f t="shared" si="793"/>
        <v>6</v>
      </c>
      <c r="E4204" t="str">
        <f t="shared" si="794"/>
        <v>June</v>
      </c>
      <c r="F4204" s="6" t="str">
        <f t="shared" si="795"/>
        <v>Jun-31</v>
      </c>
      <c r="G4204">
        <f t="shared" si="796"/>
        <v>4</v>
      </c>
      <c r="H4204" t="str">
        <f t="shared" si="797"/>
        <v>Wednesday</v>
      </c>
      <c r="I4204" t="str">
        <f>VLOOKUP(Table1[[#This Row],[Month Num]],Table2[],2,TRUE)</f>
        <v>Q1</v>
      </c>
      <c r="J4204" t="str">
        <f t="shared" si="786"/>
        <v>Jun</v>
      </c>
      <c r="K4204" s="5" t="str">
        <f t="shared" si="787"/>
        <v>J</v>
      </c>
      <c r="L4204" t="str">
        <f t="shared" si="788"/>
        <v>06</v>
      </c>
      <c r="M4204" t="str">
        <f t="shared" si="789"/>
        <v>Wed</v>
      </c>
      <c r="N4204" t="str">
        <f t="shared" si="790"/>
        <v>25</v>
      </c>
      <c r="O4204" t="str">
        <f t="shared" si="791"/>
        <v>W</v>
      </c>
    </row>
    <row r="4205" spans="2:15" x14ac:dyDescent="0.25">
      <c r="B4205" s="5">
        <v>48025</v>
      </c>
      <c r="C4205">
        <f t="shared" si="792"/>
        <v>2031</v>
      </c>
      <c r="D4205">
        <f t="shared" si="793"/>
        <v>6</v>
      </c>
      <c r="E4205" t="str">
        <f t="shared" si="794"/>
        <v>June</v>
      </c>
      <c r="F4205" s="6" t="str">
        <f t="shared" si="795"/>
        <v>Jun-31</v>
      </c>
      <c r="G4205">
        <f t="shared" si="796"/>
        <v>5</v>
      </c>
      <c r="H4205" t="str">
        <f t="shared" si="797"/>
        <v>Thursday</v>
      </c>
      <c r="I4205" t="str">
        <f>VLOOKUP(Table1[[#This Row],[Month Num]],Table2[],2,TRUE)</f>
        <v>Q1</v>
      </c>
      <c r="J4205" t="str">
        <f t="shared" si="786"/>
        <v>Jun</v>
      </c>
      <c r="K4205" s="5" t="str">
        <f t="shared" si="787"/>
        <v>J</v>
      </c>
      <c r="L4205" t="str">
        <f t="shared" si="788"/>
        <v>06</v>
      </c>
      <c r="M4205" t="str">
        <f t="shared" si="789"/>
        <v>Thu</v>
      </c>
      <c r="N4205" t="str">
        <f t="shared" si="790"/>
        <v>26</v>
      </c>
      <c r="O4205" t="str">
        <f t="shared" si="791"/>
        <v>T</v>
      </c>
    </row>
    <row r="4206" spans="2:15" x14ac:dyDescent="0.25">
      <c r="B4206" s="5">
        <v>48026</v>
      </c>
      <c r="C4206">
        <f t="shared" si="792"/>
        <v>2031</v>
      </c>
      <c r="D4206">
        <f t="shared" si="793"/>
        <v>6</v>
      </c>
      <c r="E4206" t="str">
        <f t="shared" si="794"/>
        <v>June</v>
      </c>
      <c r="F4206" s="6" t="str">
        <f t="shared" si="795"/>
        <v>Jun-31</v>
      </c>
      <c r="G4206">
        <f t="shared" si="796"/>
        <v>6</v>
      </c>
      <c r="H4206" t="str">
        <f t="shared" si="797"/>
        <v>Friday</v>
      </c>
      <c r="I4206" t="str">
        <f>VLOOKUP(Table1[[#This Row],[Month Num]],Table2[],2,TRUE)</f>
        <v>Q1</v>
      </c>
      <c r="J4206" t="str">
        <f t="shared" si="786"/>
        <v>Jun</v>
      </c>
      <c r="K4206" s="5" t="str">
        <f t="shared" si="787"/>
        <v>J</v>
      </c>
      <c r="L4206" t="str">
        <f t="shared" si="788"/>
        <v>06</v>
      </c>
      <c r="M4206" t="str">
        <f t="shared" si="789"/>
        <v>Fri</v>
      </c>
      <c r="N4206" t="str">
        <f t="shared" si="790"/>
        <v>27</v>
      </c>
      <c r="O4206" t="str">
        <f t="shared" si="791"/>
        <v>F</v>
      </c>
    </row>
    <row r="4207" spans="2:15" x14ac:dyDescent="0.25">
      <c r="B4207" s="5">
        <v>48027</v>
      </c>
      <c r="C4207">
        <f t="shared" si="792"/>
        <v>2031</v>
      </c>
      <c r="D4207">
        <f t="shared" si="793"/>
        <v>6</v>
      </c>
      <c r="E4207" t="str">
        <f t="shared" si="794"/>
        <v>June</v>
      </c>
      <c r="F4207" s="6" t="str">
        <f t="shared" si="795"/>
        <v>Jun-31</v>
      </c>
      <c r="G4207">
        <f t="shared" si="796"/>
        <v>7</v>
      </c>
      <c r="H4207" t="str">
        <f t="shared" si="797"/>
        <v>Saturday</v>
      </c>
      <c r="I4207" t="str">
        <f>VLOOKUP(Table1[[#This Row],[Month Num]],Table2[],2,TRUE)</f>
        <v>Q1</v>
      </c>
      <c r="J4207" t="str">
        <f t="shared" si="786"/>
        <v>Jun</v>
      </c>
      <c r="K4207" s="5" t="str">
        <f t="shared" si="787"/>
        <v>J</v>
      </c>
      <c r="L4207" t="str">
        <f t="shared" si="788"/>
        <v>06</v>
      </c>
      <c r="M4207" t="str">
        <f t="shared" si="789"/>
        <v>Sat</v>
      </c>
      <c r="N4207" t="str">
        <f t="shared" si="790"/>
        <v>28</v>
      </c>
      <c r="O4207" t="str">
        <f t="shared" si="791"/>
        <v>S</v>
      </c>
    </row>
    <row r="4208" spans="2:15" x14ac:dyDescent="0.25">
      <c r="B4208" s="5">
        <v>48028</v>
      </c>
      <c r="C4208">
        <f t="shared" si="792"/>
        <v>2031</v>
      </c>
      <c r="D4208">
        <f t="shared" si="793"/>
        <v>6</v>
      </c>
      <c r="E4208" t="str">
        <f t="shared" si="794"/>
        <v>June</v>
      </c>
      <c r="F4208" s="6" t="str">
        <f t="shared" si="795"/>
        <v>Jun-31</v>
      </c>
      <c r="G4208">
        <f t="shared" si="796"/>
        <v>1</v>
      </c>
      <c r="H4208" t="str">
        <f t="shared" si="797"/>
        <v>Sunday</v>
      </c>
      <c r="I4208" t="str">
        <f>VLOOKUP(Table1[[#This Row],[Month Num]],Table2[],2,TRUE)</f>
        <v>Q1</v>
      </c>
      <c r="J4208" t="str">
        <f t="shared" si="786"/>
        <v>Jun</v>
      </c>
      <c r="K4208" s="5" t="str">
        <f t="shared" si="787"/>
        <v>J</v>
      </c>
      <c r="L4208" t="str">
        <f t="shared" si="788"/>
        <v>06</v>
      </c>
      <c r="M4208" t="str">
        <f t="shared" si="789"/>
        <v>Sun</v>
      </c>
      <c r="N4208" t="str">
        <f t="shared" si="790"/>
        <v>29</v>
      </c>
      <c r="O4208" t="str">
        <f t="shared" si="791"/>
        <v>S</v>
      </c>
    </row>
    <row r="4209" spans="2:15" x14ac:dyDescent="0.25">
      <c r="B4209" s="5">
        <v>48029</v>
      </c>
      <c r="C4209">
        <f t="shared" si="792"/>
        <v>2031</v>
      </c>
      <c r="D4209">
        <f t="shared" si="793"/>
        <v>6</v>
      </c>
      <c r="E4209" t="str">
        <f t="shared" si="794"/>
        <v>June</v>
      </c>
      <c r="F4209" s="6" t="str">
        <f t="shared" si="795"/>
        <v>Jun-31</v>
      </c>
      <c r="G4209">
        <f t="shared" si="796"/>
        <v>2</v>
      </c>
      <c r="H4209" t="str">
        <f t="shared" si="797"/>
        <v>Monday</v>
      </c>
      <c r="I4209" t="str">
        <f>VLOOKUP(Table1[[#This Row],[Month Num]],Table2[],2,TRUE)</f>
        <v>Q1</v>
      </c>
      <c r="J4209" t="str">
        <f t="shared" si="786"/>
        <v>Jun</v>
      </c>
      <c r="K4209" s="5" t="str">
        <f t="shared" si="787"/>
        <v>J</v>
      </c>
      <c r="L4209" t="str">
        <f t="shared" si="788"/>
        <v>06</v>
      </c>
      <c r="M4209" t="str">
        <f t="shared" si="789"/>
        <v>Mon</v>
      </c>
      <c r="N4209" t="str">
        <f t="shared" si="790"/>
        <v>30</v>
      </c>
      <c r="O4209" t="str">
        <f t="shared" si="791"/>
        <v>M</v>
      </c>
    </row>
    <row r="4210" spans="2:15" x14ac:dyDescent="0.25">
      <c r="B4210" s="5">
        <v>48030</v>
      </c>
      <c r="C4210">
        <f t="shared" si="792"/>
        <v>2031</v>
      </c>
      <c r="D4210">
        <f t="shared" si="793"/>
        <v>7</v>
      </c>
      <c r="E4210" t="str">
        <f t="shared" si="794"/>
        <v>July</v>
      </c>
      <c r="F4210" s="6" t="str">
        <f t="shared" si="795"/>
        <v>Jul-31</v>
      </c>
      <c r="G4210">
        <f t="shared" si="796"/>
        <v>3</v>
      </c>
      <c r="H4210" t="str">
        <f t="shared" si="797"/>
        <v>Tuesday</v>
      </c>
      <c r="I4210" t="str">
        <f>VLOOKUP(Table1[[#This Row],[Month Num]],Table2[],2,TRUE)</f>
        <v>Q2</v>
      </c>
      <c r="J4210" t="str">
        <f t="shared" si="786"/>
        <v>Jul</v>
      </c>
      <c r="K4210" s="5" t="str">
        <f t="shared" si="787"/>
        <v>J</v>
      </c>
      <c r="L4210" t="str">
        <f t="shared" si="788"/>
        <v>07</v>
      </c>
      <c r="M4210" t="str">
        <f t="shared" si="789"/>
        <v>Tue</v>
      </c>
      <c r="N4210" t="str">
        <f t="shared" si="790"/>
        <v>01</v>
      </c>
      <c r="O4210" t="str">
        <f t="shared" si="791"/>
        <v>T</v>
      </c>
    </row>
    <row r="4211" spans="2:15" x14ac:dyDescent="0.25">
      <c r="B4211" s="5">
        <v>48031</v>
      </c>
      <c r="C4211">
        <f t="shared" si="792"/>
        <v>2031</v>
      </c>
      <c r="D4211">
        <f t="shared" si="793"/>
        <v>7</v>
      </c>
      <c r="E4211" t="str">
        <f t="shared" si="794"/>
        <v>July</v>
      </c>
      <c r="F4211" s="6" t="str">
        <f t="shared" si="795"/>
        <v>Jul-31</v>
      </c>
      <c r="G4211">
        <f t="shared" si="796"/>
        <v>4</v>
      </c>
      <c r="H4211" t="str">
        <f t="shared" si="797"/>
        <v>Wednesday</v>
      </c>
      <c r="I4211" t="str">
        <f>VLOOKUP(Table1[[#This Row],[Month Num]],Table2[],2,TRUE)</f>
        <v>Q2</v>
      </c>
      <c r="J4211" t="str">
        <f t="shared" si="786"/>
        <v>Jul</v>
      </c>
      <c r="K4211" s="5" t="str">
        <f t="shared" si="787"/>
        <v>J</v>
      </c>
      <c r="L4211" t="str">
        <f t="shared" si="788"/>
        <v>07</v>
      </c>
      <c r="M4211" t="str">
        <f t="shared" si="789"/>
        <v>Wed</v>
      </c>
      <c r="N4211" t="str">
        <f t="shared" si="790"/>
        <v>02</v>
      </c>
      <c r="O4211" t="str">
        <f t="shared" si="791"/>
        <v>W</v>
      </c>
    </row>
    <row r="4212" spans="2:15" x14ac:dyDescent="0.25">
      <c r="B4212" s="5">
        <v>48032</v>
      </c>
      <c r="C4212">
        <f t="shared" si="792"/>
        <v>2031</v>
      </c>
      <c r="D4212">
        <f t="shared" si="793"/>
        <v>7</v>
      </c>
      <c r="E4212" t="str">
        <f t="shared" si="794"/>
        <v>July</v>
      </c>
      <c r="F4212" s="6" t="str">
        <f t="shared" si="795"/>
        <v>Jul-31</v>
      </c>
      <c r="G4212">
        <f t="shared" si="796"/>
        <v>5</v>
      </c>
      <c r="H4212" t="str">
        <f t="shared" si="797"/>
        <v>Thursday</v>
      </c>
      <c r="I4212" t="str">
        <f>VLOOKUP(Table1[[#This Row],[Month Num]],Table2[],2,TRUE)</f>
        <v>Q2</v>
      </c>
      <c r="J4212" t="str">
        <f t="shared" si="786"/>
        <v>Jul</v>
      </c>
      <c r="K4212" s="5" t="str">
        <f t="shared" si="787"/>
        <v>J</v>
      </c>
      <c r="L4212" t="str">
        <f t="shared" si="788"/>
        <v>07</v>
      </c>
      <c r="M4212" t="str">
        <f t="shared" si="789"/>
        <v>Thu</v>
      </c>
      <c r="N4212" t="str">
        <f t="shared" si="790"/>
        <v>03</v>
      </c>
      <c r="O4212" t="str">
        <f t="shared" si="791"/>
        <v>T</v>
      </c>
    </row>
    <row r="4213" spans="2:15" x14ac:dyDescent="0.25">
      <c r="B4213" s="5">
        <v>48033</v>
      </c>
      <c r="C4213">
        <f t="shared" si="792"/>
        <v>2031</v>
      </c>
      <c r="D4213">
        <f t="shared" si="793"/>
        <v>7</v>
      </c>
      <c r="E4213" t="str">
        <f t="shared" si="794"/>
        <v>July</v>
      </c>
      <c r="F4213" s="6" t="str">
        <f t="shared" si="795"/>
        <v>Jul-31</v>
      </c>
      <c r="G4213">
        <f t="shared" si="796"/>
        <v>6</v>
      </c>
      <c r="H4213" t="str">
        <f t="shared" si="797"/>
        <v>Friday</v>
      </c>
      <c r="I4213" t="str">
        <f>VLOOKUP(Table1[[#This Row],[Month Num]],Table2[],2,TRUE)</f>
        <v>Q2</v>
      </c>
      <c r="J4213" t="str">
        <f t="shared" si="786"/>
        <v>Jul</v>
      </c>
      <c r="K4213" s="5" t="str">
        <f t="shared" si="787"/>
        <v>J</v>
      </c>
      <c r="L4213" t="str">
        <f t="shared" si="788"/>
        <v>07</v>
      </c>
      <c r="M4213" t="str">
        <f t="shared" si="789"/>
        <v>Fri</v>
      </c>
      <c r="N4213" t="str">
        <f t="shared" si="790"/>
        <v>04</v>
      </c>
      <c r="O4213" t="str">
        <f t="shared" si="791"/>
        <v>F</v>
      </c>
    </row>
    <row r="4214" spans="2:15" x14ac:dyDescent="0.25">
      <c r="B4214" s="5">
        <v>48034</v>
      </c>
      <c r="C4214">
        <f t="shared" si="792"/>
        <v>2031</v>
      </c>
      <c r="D4214">
        <f t="shared" si="793"/>
        <v>7</v>
      </c>
      <c r="E4214" t="str">
        <f t="shared" si="794"/>
        <v>July</v>
      </c>
      <c r="F4214" s="6" t="str">
        <f t="shared" si="795"/>
        <v>Jul-31</v>
      </c>
      <c r="G4214">
        <f t="shared" si="796"/>
        <v>7</v>
      </c>
      <c r="H4214" t="str">
        <f t="shared" si="797"/>
        <v>Saturday</v>
      </c>
      <c r="I4214" t="str">
        <f>VLOOKUP(Table1[[#This Row],[Month Num]],Table2[],2,TRUE)</f>
        <v>Q2</v>
      </c>
      <c r="J4214" t="str">
        <f t="shared" si="786"/>
        <v>Jul</v>
      </c>
      <c r="K4214" s="5" t="str">
        <f t="shared" si="787"/>
        <v>J</v>
      </c>
      <c r="L4214" t="str">
        <f t="shared" si="788"/>
        <v>07</v>
      </c>
      <c r="M4214" t="str">
        <f t="shared" si="789"/>
        <v>Sat</v>
      </c>
      <c r="N4214" t="str">
        <f t="shared" si="790"/>
        <v>05</v>
      </c>
      <c r="O4214" t="str">
        <f t="shared" si="791"/>
        <v>S</v>
      </c>
    </row>
    <row r="4215" spans="2:15" x14ac:dyDescent="0.25">
      <c r="B4215" s="5">
        <v>48035</v>
      </c>
      <c r="C4215">
        <f t="shared" si="792"/>
        <v>2031</v>
      </c>
      <c r="D4215">
        <f t="shared" si="793"/>
        <v>7</v>
      </c>
      <c r="E4215" t="str">
        <f t="shared" si="794"/>
        <v>July</v>
      </c>
      <c r="F4215" s="6" t="str">
        <f t="shared" si="795"/>
        <v>Jul-31</v>
      </c>
      <c r="G4215">
        <f t="shared" si="796"/>
        <v>1</v>
      </c>
      <c r="H4215" t="str">
        <f t="shared" si="797"/>
        <v>Sunday</v>
      </c>
      <c r="I4215" t="str">
        <f>VLOOKUP(Table1[[#This Row],[Month Num]],Table2[],2,TRUE)</f>
        <v>Q2</v>
      </c>
      <c r="J4215" t="str">
        <f t="shared" si="786"/>
        <v>Jul</v>
      </c>
      <c r="K4215" s="5" t="str">
        <f t="shared" si="787"/>
        <v>J</v>
      </c>
      <c r="L4215" t="str">
        <f t="shared" si="788"/>
        <v>07</v>
      </c>
      <c r="M4215" t="str">
        <f t="shared" si="789"/>
        <v>Sun</v>
      </c>
      <c r="N4215" t="str">
        <f t="shared" si="790"/>
        <v>06</v>
      </c>
      <c r="O4215" t="str">
        <f t="shared" si="791"/>
        <v>S</v>
      </c>
    </row>
    <row r="4216" spans="2:15" x14ac:dyDescent="0.25">
      <c r="B4216" s="5">
        <v>48036</v>
      </c>
      <c r="C4216">
        <f t="shared" si="792"/>
        <v>2031</v>
      </c>
      <c r="D4216">
        <f t="shared" si="793"/>
        <v>7</v>
      </c>
      <c r="E4216" t="str">
        <f t="shared" si="794"/>
        <v>July</v>
      </c>
      <c r="F4216" s="6" t="str">
        <f t="shared" si="795"/>
        <v>Jul-31</v>
      </c>
      <c r="G4216">
        <f t="shared" si="796"/>
        <v>2</v>
      </c>
      <c r="H4216" t="str">
        <f t="shared" si="797"/>
        <v>Monday</v>
      </c>
      <c r="I4216" t="str">
        <f>VLOOKUP(Table1[[#This Row],[Month Num]],Table2[],2,TRUE)</f>
        <v>Q2</v>
      </c>
      <c r="J4216" t="str">
        <f t="shared" si="786"/>
        <v>Jul</v>
      </c>
      <c r="K4216" s="5" t="str">
        <f t="shared" si="787"/>
        <v>J</v>
      </c>
      <c r="L4216" t="str">
        <f t="shared" si="788"/>
        <v>07</v>
      </c>
      <c r="M4216" t="str">
        <f t="shared" si="789"/>
        <v>Mon</v>
      </c>
      <c r="N4216" t="str">
        <f t="shared" si="790"/>
        <v>07</v>
      </c>
      <c r="O4216" t="str">
        <f t="shared" si="791"/>
        <v>M</v>
      </c>
    </row>
    <row r="4217" spans="2:15" x14ac:dyDescent="0.25">
      <c r="B4217" s="5">
        <v>48037</v>
      </c>
      <c r="C4217">
        <f t="shared" si="792"/>
        <v>2031</v>
      </c>
      <c r="D4217">
        <f t="shared" si="793"/>
        <v>7</v>
      </c>
      <c r="E4217" t="str">
        <f t="shared" si="794"/>
        <v>July</v>
      </c>
      <c r="F4217" s="6" t="str">
        <f t="shared" si="795"/>
        <v>Jul-31</v>
      </c>
      <c r="G4217">
        <f t="shared" si="796"/>
        <v>3</v>
      </c>
      <c r="H4217" t="str">
        <f t="shared" si="797"/>
        <v>Tuesday</v>
      </c>
      <c r="I4217" t="str">
        <f>VLOOKUP(Table1[[#This Row],[Month Num]],Table2[],2,TRUE)</f>
        <v>Q2</v>
      </c>
      <c r="J4217" t="str">
        <f t="shared" si="786"/>
        <v>Jul</v>
      </c>
      <c r="K4217" s="5" t="str">
        <f t="shared" si="787"/>
        <v>J</v>
      </c>
      <c r="L4217" t="str">
        <f t="shared" si="788"/>
        <v>07</v>
      </c>
      <c r="M4217" t="str">
        <f t="shared" si="789"/>
        <v>Tue</v>
      </c>
      <c r="N4217" t="str">
        <f t="shared" si="790"/>
        <v>08</v>
      </c>
      <c r="O4217" t="str">
        <f t="shared" si="791"/>
        <v>T</v>
      </c>
    </row>
    <row r="4218" spans="2:15" x14ac:dyDescent="0.25">
      <c r="B4218" s="5">
        <v>48038</v>
      </c>
      <c r="C4218">
        <f t="shared" si="792"/>
        <v>2031</v>
      </c>
      <c r="D4218">
        <f t="shared" si="793"/>
        <v>7</v>
      </c>
      <c r="E4218" t="str">
        <f t="shared" si="794"/>
        <v>July</v>
      </c>
      <c r="F4218" s="6" t="str">
        <f t="shared" si="795"/>
        <v>Jul-31</v>
      </c>
      <c r="G4218">
        <f t="shared" si="796"/>
        <v>4</v>
      </c>
      <c r="H4218" t="str">
        <f t="shared" si="797"/>
        <v>Wednesday</v>
      </c>
      <c r="I4218" t="str">
        <f>VLOOKUP(Table1[[#This Row],[Month Num]],Table2[],2,TRUE)</f>
        <v>Q2</v>
      </c>
      <c r="J4218" t="str">
        <f t="shared" si="786"/>
        <v>Jul</v>
      </c>
      <c r="K4218" s="5" t="str">
        <f t="shared" si="787"/>
        <v>J</v>
      </c>
      <c r="L4218" t="str">
        <f t="shared" si="788"/>
        <v>07</v>
      </c>
      <c r="M4218" t="str">
        <f t="shared" si="789"/>
        <v>Wed</v>
      </c>
      <c r="N4218" t="str">
        <f t="shared" si="790"/>
        <v>09</v>
      </c>
      <c r="O4218" t="str">
        <f t="shared" si="791"/>
        <v>W</v>
      </c>
    </row>
    <row r="4219" spans="2:15" x14ac:dyDescent="0.25">
      <c r="B4219" s="5">
        <v>48039</v>
      </c>
      <c r="C4219">
        <f t="shared" si="792"/>
        <v>2031</v>
      </c>
      <c r="D4219">
        <f t="shared" si="793"/>
        <v>7</v>
      </c>
      <c r="E4219" t="str">
        <f t="shared" si="794"/>
        <v>July</v>
      </c>
      <c r="F4219" s="6" t="str">
        <f t="shared" si="795"/>
        <v>Jul-31</v>
      </c>
      <c r="G4219">
        <f t="shared" si="796"/>
        <v>5</v>
      </c>
      <c r="H4219" t="str">
        <f t="shared" si="797"/>
        <v>Thursday</v>
      </c>
      <c r="I4219" t="str">
        <f>VLOOKUP(Table1[[#This Row],[Month Num]],Table2[],2,TRUE)</f>
        <v>Q2</v>
      </c>
      <c r="J4219" t="str">
        <f t="shared" si="786"/>
        <v>Jul</v>
      </c>
      <c r="K4219" s="5" t="str">
        <f t="shared" si="787"/>
        <v>J</v>
      </c>
      <c r="L4219" t="str">
        <f t="shared" si="788"/>
        <v>07</v>
      </c>
      <c r="M4219" t="str">
        <f t="shared" si="789"/>
        <v>Thu</v>
      </c>
      <c r="N4219" t="str">
        <f t="shared" si="790"/>
        <v>10</v>
      </c>
      <c r="O4219" t="str">
        <f t="shared" si="791"/>
        <v>T</v>
      </c>
    </row>
    <row r="4220" spans="2:15" x14ac:dyDescent="0.25">
      <c r="B4220" s="5">
        <v>48040</v>
      </c>
      <c r="C4220">
        <f t="shared" si="792"/>
        <v>2031</v>
      </c>
      <c r="D4220">
        <f t="shared" si="793"/>
        <v>7</v>
      </c>
      <c r="E4220" t="str">
        <f t="shared" si="794"/>
        <v>July</v>
      </c>
      <c r="F4220" s="6" t="str">
        <f t="shared" si="795"/>
        <v>Jul-31</v>
      </c>
      <c r="G4220">
        <f t="shared" si="796"/>
        <v>6</v>
      </c>
      <c r="H4220" t="str">
        <f t="shared" si="797"/>
        <v>Friday</v>
      </c>
      <c r="I4220" t="str">
        <f>VLOOKUP(Table1[[#This Row],[Month Num]],Table2[],2,TRUE)</f>
        <v>Q2</v>
      </c>
      <c r="J4220" t="str">
        <f t="shared" si="786"/>
        <v>Jul</v>
      </c>
      <c r="K4220" s="5" t="str">
        <f t="shared" si="787"/>
        <v>J</v>
      </c>
      <c r="L4220" t="str">
        <f t="shared" si="788"/>
        <v>07</v>
      </c>
      <c r="M4220" t="str">
        <f t="shared" si="789"/>
        <v>Fri</v>
      </c>
      <c r="N4220" t="str">
        <f t="shared" si="790"/>
        <v>11</v>
      </c>
      <c r="O4220" t="str">
        <f t="shared" si="791"/>
        <v>F</v>
      </c>
    </row>
    <row r="4221" spans="2:15" x14ac:dyDescent="0.25">
      <c r="B4221" s="5">
        <v>48041</v>
      </c>
      <c r="C4221">
        <f t="shared" si="792"/>
        <v>2031</v>
      </c>
      <c r="D4221">
        <f t="shared" si="793"/>
        <v>7</v>
      </c>
      <c r="E4221" t="str">
        <f t="shared" si="794"/>
        <v>July</v>
      </c>
      <c r="F4221" s="6" t="str">
        <f t="shared" si="795"/>
        <v>Jul-31</v>
      </c>
      <c r="G4221">
        <f t="shared" si="796"/>
        <v>7</v>
      </c>
      <c r="H4221" t="str">
        <f t="shared" si="797"/>
        <v>Saturday</v>
      </c>
      <c r="I4221" t="str">
        <f>VLOOKUP(Table1[[#This Row],[Month Num]],Table2[],2,TRUE)</f>
        <v>Q2</v>
      </c>
      <c r="J4221" t="str">
        <f t="shared" si="786"/>
        <v>Jul</v>
      </c>
      <c r="K4221" s="5" t="str">
        <f t="shared" si="787"/>
        <v>J</v>
      </c>
      <c r="L4221" t="str">
        <f t="shared" si="788"/>
        <v>07</v>
      </c>
      <c r="M4221" t="str">
        <f t="shared" si="789"/>
        <v>Sat</v>
      </c>
      <c r="N4221" t="str">
        <f t="shared" si="790"/>
        <v>12</v>
      </c>
      <c r="O4221" t="str">
        <f t="shared" si="791"/>
        <v>S</v>
      </c>
    </row>
    <row r="4222" spans="2:15" x14ac:dyDescent="0.25">
      <c r="B4222" s="5">
        <v>48042</v>
      </c>
      <c r="C4222">
        <f t="shared" si="792"/>
        <v>2031</v>
      </c>
      <c r="D4222">
        <f t="shared" si="793"/>
        <v>7</v>
      </c>
      <c r="E4222" t="str">
        <f t="shared" si="794"/>
        <v>July</v>
      </c>
      <c r="F4222" s="6" t="str">
        <f t="shared" si="795"/>
        <v>Jul-31</v>
      </c>
      <c r="G4222">
        <f t="shared" si="796"/>
        <v>1</v>
      </c>
      <c r="H4222" t="str">
        <f t="shared" si="797"/>
        <v>Sunday</v>
      </c>
      <c r="I4222" t="str">
        <f>VLOOKUP(Table1[[#This Row],[Month Num]],Table2[],2,TRUE)</f>
        <v>Q2</v>
      </c>
      <c r="J4222" t="str">
        <f t="shared" si="786"/>
        <v>Jul</v>
      </c>
      <c r="K4222" s="5" t="str">
        <f t="shared" si="787"/>
        <v>J</v>
      </c>
      <c r="L4222" t="str">
        <f t="shared" si="788"/>
        <v>07</v>
      </c>
      <c r="M4222" t="str">
        <f t="shared" si="789"/>
        <v>Sun</v>
      </c>
      <c r="N4222" t="str">
        <f t="shared" si="790"/>
        <v>13</v>
      </c>
      <c r="O4222" t="str">
        <f t="shared" si="791"/>
        <v>S</v>
      </c>
    </row>
    <row r="4223" spans="2:15" x14ac:dyDescent="0.25">
      <c r="B4223" s="5">
        <v>48043</v>
      </c>
      <c r="C4223">
        <f t="shared" si="792"/>
        <v>2031</v>
      </c>
      <c r="D4223">
        <f t="shared" si="793"/>
        <v>7</v>
      </c>
      <c r="E4223" t="str">
        <f t="shared" si="794"/>
        <v>July</v>
      </c>
      <c r="F4223" s="6" t="str">
        <f t="shared" si="795"/>
        <v>Jul-31</v>
      </c>
      <c r="G4223">
        <f t="shared" si="796"/>
        <v>2</v>
      </c>
      <c r="H4223" t="str">
        <f t="shared" si="797"/>
        <v>Monday</v>
      </c>
      <c r="I4223" t="str">
        <f>VLOOKUP(Table1[[#This Row],[Month Num]],Table2[],2,TRUE)</f>
        <v>Q2</v>
      </c>
      <c r="J4223" t="str">
        <f t="shared" si="786"/>
        <v>Jul</v>
      </c>
      <c r="K4223" s="5" t="str">
        <f t="shared" si="787"/>
        <v>J</v>
      </c>
      <c r="L4223" t="str">
        <f t="shared" si="788"/>
        <v>07</v>
      </c>
      <c r="M4223" t="str">
        <f t="shared" si="789"/>
        <v>Mon</v>
      </c>
      <c r="N4223" t="str">
        <f t="shared" si="790"/>
        <v>14</v>
      </c>
      <c r="O4223" t="str">
        <f t="shared" si="791"/>
        <v>M</v>
      </c>
    </row>
    <row r="4224" spans="2:15" x14ac:dyDescent="0.25">
      <c r="B4224" s="5">
        <v>48044</v>
      </c>
      <c r="C4224">
        <f t="shared" si="792"/>
        <v>2031</v>
      </c>
      <c r="D4224">
        <f t="shared" si="793"/>
        <v>7</v>
      </c>
      <c r="E4224" t="str">
        <f t="shared" si="794"/>
        <v>July</v>
      </c>
      <c r="F4224" s="6" t="str">
        <f t="shared" si="795"/>
        <v>Jul-31</v>
      </c>
      <c r="G4224">
        <f t="shared" si="796"/>
        <v>3</v>
      </c>
      <c r="H4224" t="str">
        <f t="shared" si="797"/>
        <v>Tuesday</v>
      </c>
      <c r="I4224" t="str">
        <f>VLOOKUP(Table1[[#This Row],[Month Num]],Table2[],2,TRUE)</f>
        <v>Q2</v>
      </c>
      <c r="J4224" t="str">
        <f t="shared" si="786"/>
        <v>Jul</v>
      </c>
      <c r="K4224" s="5" t="str">
        <f t="shared" si="787"/>
        <v>J</v>
      </c>
      <c r="L4224" t="str">
        <f t="shared" si="788"/>
        <v>07</v>
      </c>
      <c r="M4224" t="str">
        <f t="shared" si="789"/>
        <v>Tue</v>
      </c>
      <c r="N4224" t="str">
        <f t="shared" si="790"/>
        <v>15</v>
      </c>
      <c r="O4224" t="str">
        <f t="shared" si="791"/>
        <v>T</v>
      </c>
    </row>
    <row r="4225" spans="2:15" x14ac:dyDescent="0.25">
      <c r="B4225" s="5">
        <v>48045</v>
      </c>
      <c r="C4225">
        <f t="shared" si="792"/>
        <v>2031</v>
      </c>
      <c r="D4225">
        <f t="shared" si="793"/>
        <v>7</v>
      </c>
      <c r="E4225" t="str">
        <f t="shared" si="794"/>
        <v>July</v>
      </c>
      <c r="F4225" s="6" t="str">
        <f t="shared" si="795"/>
        <v>Jul-31</v>
      </c>
      <c r="G4225">
        <f t="shared" si="796"/>
        <v>4</v>
      </c>
      <c r="H4225" t="str">
        <f t="shared" si="797"/>
        <v>Wednesday</v>
      </c>
      <c r="I4225" t="str">
        <f>VLOOKUP(Table1[[#This Row],[Month Num]],Table2[],2,TRUE)</f>
        <v>Q2</v>
      </c>
      <c r="J4225" t="str">
        <f t="shared" si="786"/>
        <v>Jul</v>
      </c>
      <c r="K4225" s="5" t="str">
        <f t="shared" si="787"/>
        <v>J</v>
      </c>
      <c r="L4225" t="str">
        <f t="shared" si="788"/>
        <v>07</v>
      </c>
      <c r="M4225" t="str">
        <f t="shared" si="789"/>
        <v>Wed</v>
      </c>
      <c r="N4225" t="str">
        <f t="shared" si="790"/>
        <v>16</v>
      </c>
      <c r="O4225" t="str">
        <f t="shared" si="791"/>
        <v>W</v>
      </c>
    </row>
    <row r="4226" spans="2:15" x14ac:dyDescent="0.25">
      <c r="B4226" s="5">
        <v>48046</v>
      </c>
      <c r="C4226">
        <f t="shared" si="792"/>
        <v>2031</v>
      </c>
      <c r="D4226">
        <f t="shared" si="793"/>
        <v>7</v>
      </c>
      <c r="E4226" t="str">
        <f t="shared" si="794"/>
        <v>July</v>
      </c>
      <c r="F4226" s="6" t="str">
        <f t="shared" si="795"/>
        <v>Jul-31</v>
      </c>
      <c r="G4226">
        <f t="shared" si="796"/>
        <v>5</v>
      </c>
      <c r="H4226" t="str">
        <f t="shared" si="797"/>
        <v>Thursday</v>
      </c>
      <c r="I4226" t="str">
        <f>VLOOKUP(Table1[[#This Row],[Month Num]],Table2[],2,TRUE)</f>
        <v>Q2</v>
      </c>
      <c r="J4226" t="str">
        <f t="shared" si="786"/>
        <v>Jul</v>
      </c>
      <c r="K4226" s="5" t="str">
        <f t="shared" si="787"/>
        <v>J</v>
      </c>
      <c r="L4226" t="str">
        <f t="shared" si="788"/>
        <v>07</v>
      </c>
      <c r="M4226" t="str">
        <f t="shared" si="789"/>
        <v>Thu</v>
      </c>
      <c r="N4226" t="str">
        <f t="shared" si="790"/>
        <v>17</v>
      </c>
      <c r="O4226" t="str">
        <f t="shared" si="791"/>
        <v>T</v>
      </c>
    </row>
    <row r="4227" spans="2:15" x14ac:dyDescent="0.25">
      <c r="B4227" s="5">
        <v>48047</v>
      </c>
      <c r="C4227">
        <f t="shared" si="792"/>
        <v>2031</v>
      </c>
      <c r="D4227">
        <f t="shared" si="793"/>
        <v>7</v>
      </c>
      <c r="E4227" t="str">
        <f t="shared" si="794"/>
        <v>July</v>
      </c>
      <c r="F4227" s="6" t="str">
        <f t="shared" si="795"/>
        <v>Jul-31</v>
      </c>
      <c r="G4227">
        <f t="shared" si="796"/>
        <v>6</v>
      </c>
      <c r="H4227" t="str">
        <f t="shared" si="797"/>
        <v>Friday</v>
      </c>
      <c r="I4227" t="str">
        <f>VLOOKUP(Table1[[#This Row],[Month Num]],Table2[],2,TRUE)</f>
        <v>Q2</v>
      </c>
      <c r="J4227" t="str">
        <f t="shared" si="786"/>
        <v>Jul</v>
      </c>
      <c r="K4227" s="5" t="str">
        <f t="shared" si="787"/>
        <v>J</v>
      </c>
      <c r="L4227" t="str">
        <f t="shared" si="788"/>
        <v>07</v>
      </c>
      <c r="M4227" t="str">
        <f t="shared" si="789"/>
        <v>Fri</v>
      </c>
      <c r="N4227" t="str">
        <f t="shared" si="790"/>
        <v>18</v>
      </c>
      <c r="O4227" t="str">
        <f t="shared" si="791"/>
        <v>F</v>
      </c>
    </row>
    <row r="4228" spans="2:15" x14ac:dyDescent="0.25">
      <c r="B4228" s="5">
        <v>48048</v>
      </c>
      <c r="C4228">
        <f t="shared" si="792"/>
        <v>2031</v>
      </c>
      <c r="D4228">
        <f t="shared" si="793"/>
        <v>7</v>
      </c>
      <c r="E4228" t="str">
        <f t="shared" si="794"/>
        <v>July</v>
      </c>
      <c r="F4228" s="6" t="str">
        <f t="shared" si="795"/>
        <v>Jul-31</v>
      </c>
      <c r="G4228">
        <f t="shared" si="796"/>
        <v>7</v>
      </c>
      <c r="H4228" t="str">
        <f t="shared" si="797"/>
        <v>Saturday</v>
      </c>
      <c r="I4228" t="str">
        <f>VLOOKUP(Table1[[#This Row],[Month Num]],Table2[],2,TRUE)</f>
        <v>Q2</v>
      </c>
      <c r="J4228" t="str">
        <f t="shared" si="786"/>
        <v>Jul</v>
      </c>
      <c r="K4228" s="5" t="str">
        <f t="shared" si="787"/>
        <v>J</v>
      </c>
      <c r="L4228" t="str">
        <f t="shared" si="788"/>
        <v>07</v>
      </c>
      <c r="M4228" t="str">
        <f t="shared" si="789"/>
        <v>Sat</v>
      </c>
      <c r="N4228" t="str">
        <f t="shared" si="790"/>
        <v>19</v>
      </c>
      <c r="O4228" t="str">
        <f t="shared" si="791"/>
        <v>S</v>
      </c>
    </row>
    <row r="4229" spans="2:15" x14ac:dyDescent="0.25">
      <c r="B4229" s="5">
        <v>48049</v>
      </c>
      <c r="C4229">
        <f t="shared" si="792"/>
        <v>2031</v>
      </c>
      <c r="D4229">
        <f t="shared" si="793"/>
        <v>7</v>
      </c>
      <c r="E4229" t="str">
        <f t="shared" si="794"/>
        <v>July</v>
      </c>
      <c r="F4229" s="6" t="str">
        <f t="shared" si="795"/>
        <v>Jul-31</v>
      </c>
      <c r="G4229">
        <f t="shared" si="796"/>
        <v>1</v>
      </c>
      <c r="H4229" t="str">
        <f t="shared" si="797"/>
        <v>Sunday</v>
      </c>
      <c r="I4229" t="str">
        <f>VLOOKUP(Table1[[#This Row],[Month Num]],Table2[],2,TRUE)</f>
        <v>Q2</v>
      </c>
      <c r="J4229" t="str">
        <f t="shared" si="786"/>
        <v>Jul</v>
      </c>
      <c r="K4229" s="5" t="str">
        <f t="shared" si="787"/>
        <v>J</v>
      </c>
      <c r="L4229" t="str">
        <f t="shared" si="788"/>
        <v>07</v>
      </c>
      <c r="M4229" t="str">
        <f t="shared" si="789"/>
        <v>Sun</v>
      </c>
      <c r="N4229" t="str">
        <f t="shared" si="790"/>
        <v>20</v>
      </c>
      <c r="O4229" t="str">
        <f t="shared" si="791"/>
        <v>S</v>
      </c>
    </row>
    <row r="4230" spans="2:15" x14ac:dyDescent="0.25">
      <c r="B4230" s="5">
        <v>48050</v>
      </c>
      <c r="C4230">
        <f t="shared" si="792"/>
        <v>2031</v>
      </c>
      <c r="D4230">
        <f t="shared" si="793"/>
        <v>7</v>
      </c>
      <c r="E4230" t="str">
        <f t="shared" si="794"/>
        <v>July</v>
      </c>
      <c r="F4230" s="6" t="str">
        <f t="shared" si="795"/>
        <v>Jul-31</v>
      </c>
      <c r="G4230">
        <f t="shared" si="796"/>
        <v>2</v>
      </c>
      <c r="H4230" t="str">
        <f t="shared" si="797"/>
        <v>Monday</v>
      </c>
      <c r="I4230" t="str">
        <f>VLOOKUP(Table1[[#This Row],[Month Num]],Table2[],2,TRUE)</f>
        <v>Q2</v>
      </c>
      <c r="J4230" t="str">
        <f t="shared" si="786"/>
        <v>Jul</v>
      </c>
      <c r="K4230" s="5" t="str">
        <f t="shared" si="787"/>
        <v>J</v>
      </c>
      <c r="L4230" t="str">
        <f t="shared" si="788"/>
        <v>07</v>
      </c>
      <c r="M4230" t="str">
        <f t="shared" si="789"/>
        <v>Mon</v>
      </c>
      <c r="N4230" t="str">
        <f t="shared" si="790"/>
        <v>21</v>
      </c>
      <c r="O4230" t="str">
        <f t="shared" si="791"/>
        <v>M</v>
      </c>
    </row>
    <row r="4231" spans="2:15" x14ac:dyDescent="0.25">
      <c r="B4231" s="5">
        <v>48051</v>
      </c>
      <c r="C4231">
        <f t="shared" si="792"/>
        <v>2031</v>
      </c>
      <c r="D4231">
        <f t="shared" si="793"/>
        <v>7</v>
      </c>
      <c r="E4231" t="str">
        <f t="shared" si="794"/>
        <v>July</v>
      </c>
      <c r="F4231" s="6" t="str">
        <f t="shared" si="795"/>
        <v>Jul-31</v>
      </c>
      <c r="G4231">
        <f t="shared" si="796"/>
        <v>3</v>
      </c>
      <c r="H4231" t="str">
        <f t="shared" si="797"/>
        <v>Tuesday</v>
      </c>
      <c r="I4231" t="str">
        <f>VLOOKUP(Table1[[#This Row],[Month Num]],Table2[],2,TRUE)</f>
        <v>Q2</v>
      </c>
      <c r="J4231" t="str">
        <f t="shared" si="786"/>
        <v>Jul</v>
      </c>
      <c r="K4231" s="5" t="str">
        <f t="shared" si="787"/>
        <v>J</v>
      </c>
      <c r="L4231" t="str">
        <f t="shared" si="788"/>
        <v>07</v>
      </c>
      <c r="M4231" t="str">
        <f t="shared" si="789"/>
        <v>Tue</v>
      </c>
      <c r="N4231" t="str">
        <f t="shared" si="790"/>
        <v>22</v>
      </c>
      <c r="O4231" t="str">
        <f t="shared" si="791"/>
        <v>T</v>
      </c>
    </row>
    <row r="4232" spans="2:15" x14ac:dyDescent="0.25">
      <c r="B4232" s="5">
        <v>48052</v>
      </c>
      <c r="C4232">
        <f t="shared" si="792"/>
        <v>2031</v>
      </c>
      <c r="D4232">
        <f t="shared" si="793"/>
        <v>7</v>
      </c>
      <c r="E4232" t="str">
        <f t="shared" si="794"/>
        <v>July</v>
      </c>
      <c r="F4232" s="6" t="str">
        <f t="shared" si="795"/>
        <v>Jul-31</v>
      </c>
      <c r="G4232">
        <f t="shared" si="796"/>
        <v>4</v>
      </c>
      <c r="H4232" t="str">
        <f t="shared" si="797"/>
        <v>Wednesday</v>
      </c>
      <c r="I4232" t="str">
        <f>VLOOKUP(Table1[[#This Row],[Month Num]],Table2[],2,TRUE)</f>
        <v>Q2</v>
      </c>
      <c r="J4232" t="str">
        <f t="shared" si="786"/>
        <v>Jul</v>
      </c>
      <c r="K4232" s="5" t="str">
        <f t="shared" si="787"/>
        <v>J</v>
      </c>
      <c r="L4232" t="str">
        <f t="shared" si="788"/>
        <v>07</v>
      </c>
      <c r="M4232" t="str">
        <f t="shared" si="789"/>
        <v>Wed</v>
      </c>
      <c r="N4232" t="str">
        <f t="shared" si="790"/>
        <v>23</v>
      </c>
      <c r="O4232" t="str">
        <f t="shared" si="791"/>
        <v>W</v>
      </c>
    </row>
    <row r="4233" spans="2:15" x14ac:dyDescent="0.25">
      <c r="B4233" s="5">
        <v>48053</v>
      </c>
      <c r="C4233">
        <f t="shared" si="792"/>
        <v>2031</v>
      </c>
      <c r="D4233">
        <f t="shared" si="793"/>
        <v>7</v>
      </c>
      <c r="E4233" t="str">
        <f t="shared" si="794"/>
        <v>July</v>
      </c>
      <c r="F4233" s="6" t="str">
        <f t="shared" si="795"/>
        <v>Jul-31</v>
      </c>
      <c r="G4233">
        <f t="shared" si="796"/>
        <v>5</v>
      </c>
      <c r="H4233" t="str">
        <f t="shared" si="797"/>
        <v>Thursday</v>
      </c>
      <c r="I4233" t="str">
        <f>VLOOKUP(Table1[[#This Row],[Month Num]],Table2[],2,TRUE)</f>
        <v>Q2</v>
      </c>
      <c r="J4233" t="str">
        <f t="shared" si="786"/>
        <v>Jul</v>
      </c>
      <c r="K4233" s="5" t="str">
        <f t="shared" si="787"/>
        <v>J</v>
      </c>
      <c r="L4233" t="str">
        <f t="shared" si="788"/>
        <v>07</v>
      </c>
      <c r="M4233" t="str">
        <f t="shared" si="789"/>
        <v>Thu</v>
      </c>
      <c r="N4233" t="str">
        <f t="shared" si="790"/>
        <v>24</v>
      </c>
      <c r="O4233" t="str">
        <f t="shared" si="791"/>
        <v>T</v>
      </c>
    </row>
    <row r="4234" spans="2:15" x14ac:dyDescent="0.25">
      <c r="B4234" s="5">
        <v>48054</v>
      </c>
      <c r="C4234">
        <f t="shared" si="792"/>
        <v>2031</v>
      </c>
      <c r="D4234">
        <f t="shared" si="793"/>
        <v>7</v>
      </c>
      <c r="E4234" t="str">
        <f t="shared" si="794"/>
        <v>July</v>
      </c>
      <c r="F4234" s="6" t="str">
        <f t="shared" si="795"/>
        <v>Jul-31</v>
      </c>
      <c r="G4234">
        <f t="shared" si="796"/>
        <v>6</v>
      </c>
      <c r="H4234" t="str">
        <f t="shared" si="797"/>
        <v>Friday</v>
      </c>
      <c r="I4234" t="str">
        <f>VLOOKUP(Table1[[#This Row],[Month Num]],Table2[],2,TRUE)</f>
        <v>Q2</v>
      </c>
      <c r="J4234" t="str">
        <f t="shared" si="786"/>
        <v>Jul</v>
      </c>
      <c r="K4234" s="5" t="str">
        <f t="shared" si="787"/>
        <v>J</v>
      </c>
      <c r="L4234" t="str">
        <f t="shared" si="788"/>
        <v>07</v>
      </c>
      <c r="M4234" t="str">
        <f t="shared" si="789"/>
        <v>Fri</v>
      </c>
      <c r="N4234" t="str">
        <f t="shared" si="790"/>
        <v>25</v>
      </c>
      <c r="O4234" t="str">
        <f t="shared" si="791"/>
        <v>F</v>
      </c>
    </row>
    <row r="4235" spans="2:15" x14ac:dyDescent="0.25">
      <c r="B4235" s="5">
        <v>48055</v>
      </c>
      <c r="C4235">
        <f t="shared" si="792"/>
        <v>2031</v>
      </c>
      <c r="D4235">
        <f t="shared" si="793"/>
        <v>7</v>
      </c>
      <c r="E4235" t="str">
        <f t="shared" si="794"/>
        <v>July</v>
      </c>
      <c r="F4235" s="6" t="str">
        <f t="shared" si="795"/>
        <v>Jul-31</v>
      </c>
      <c r="G4235">
        <f t="shared" si="796"/>
        <v>7</v>
      </c>
      <c r="H4235" t="str">
        <f t="shared" si="797"/>
        <v>Saturday</v>
      </c>
      <c r="I4235" t="str">
        <f>VLOOKUP(Table1[[#This Row],[Month Num]],Table2[],2,TRUE)</f>
        <v>Q2</v>
      </c>
      <c r="J4235" t="str">
        <f t="shared" ref="J4235:J4298" si="798">TEXT(B4235,"MMM")</f>
        <v>Jul</v>
      </c>
      <c r="K4235" s="5" t="str">
        <f t="shared" ref="K4235:K4298" si="799">LEFT(E4235,1)</f>
        <v>J</v>
      </c>
      <c r="L4235" t="str">
        <f t="shared" ref="L4235:L4298" si="800">TEXT(B4235,"MM")</f>
        <v>07</v>
      </c>
      <c r="M4235" t="str">
        <f t="shared" ref="M4235:M4298" si="801">TEXT(B4235,"ddd")</f>
        <v>Sat</v>
      </c>
      <c r="N4235" t="str">
        <f t="shared" ref="N4235:N4298" si="802">TEXT(B4235,"dd")</f>
        <v>26</v>
      </c>
      <c r="O4235" t="str">
        <f t="shared" ref="O4235:O4298" si="803">LEFT(H4235,1)</f>
        <v>S</v>
      </c>
    </row>
    <row r="4236" spans="2:15" x14ac:dyDescent="0.25">
      <c r="B4236" s="5">
        <v>48056</v>
      </c>
      <c r="C4236">
        <f t="shared" si="792"/>
        <v>2031</v>
      </c>
      <c r="D4236">
        <f t="shared" si="793"/>
        <v>7</v>
      </c>
      <c r="E4236" t="str">
        <f t="shared" si="794"/>
        <v>July</v>
      </c>
      <c r="F4236" s="6" t="str">
        <f t="shared" si="795"/>
        <v>Jul-31</v>
      </c>
      <c r="G4236">
        <f t="shared" si="796"/>
        <v>1</v>
      </c>
      <c r="H4236" t="str">
        <f t="shared" si="797"/>
        <v>Sunday</v>
      </c>
      <c r="I4236" t="str">
        <f>VLOOKUP(Table1[[#This Row],[Month Num]],Table2[],2,TRUE)</f>
        <v>Q2</v>
      </c>
      <c r="J4236" t="str">
        <f t="shared" si="798"/>
        <v>Jul</v>
      </c>
      <c r="K4236" s="5" t="str">
        <f t="shared" si="799"/>
        <v>J</v>
      </c>
      <c r="L4236" t="str">
        <f t="shared" si="800"/>
        <v>07</v>
      </c>
      <c r="M4236" t="str">
        <f t="shared" si="801"/>
        <v>Sun</v>
      </c>
      <c r="N4236" t="str">
        <f t="shared" si="802"/>
        <v>27</v>
      </c>
      <c r="O4236" t="str">
        <f t="shared" si="803"/>
        <v>S</v>
      </c>
    </row>
    <row r="4237" spans="2:15" x14ac:dyDescent="0.25">
      <c r="B4237" s="5">
        <v>48057</v>
      </c>
      <c r="C4237">
        <f t="shared" si="792"/>
        <v>2031</v>
      </c>
      <c r="D4237">
        <f t="shared" si="793"/>
        <v>7</v>
      </c>
      <c r="E4237" t="str">
        <f t="shared" si="794"/>
        <v>July</v>
      </c>
      <c r="F4237" s="6" t="str">
        <f t="shared" si="795"/>
        <v>Jul-31</v>
      </c>
      <c r="G4237">
        <f t="shared" si="796"/>
        <v>2</v>
      </c>
      <c r="H4237" t="str">
        <f t="shared" si="797"/>
        <v>Monday</v>
      </c>
      <c r="I4237" t="str">
        <f>VLOOKUP(Table1[[#This Row],[Month Num]],Table2[],2,TRUE)</f>
        <v>Q2</v>
      </c>
      <c r="J4237" t="str">
        <f t="shared" si="798"/>
        <v>Jul</v>
      </c>
      <c r="K4237" s="5" t="str">
        <f t="shared" si="799"/>
        <v>J</v>
      </c>
      <c r="L4237" t="str">
        <f t="shared" si="800"/>
        <v>07</v>
      </c>
      <c r="M4237" t="str">
        <f t="shared" si="801"/>
        <v>Mon</v>
      </c>
      <c r="N4237" t="str">
        <f t="shared" si="802"/>
        <v>28</v>
      </c>
      <c r="O4237" t="str">
        <f t="shared" si="803"/>
        <v>M</v>
      </c>
    </row>
    <row r="4238" spans="2:15" x14ac:dyDescent="0.25">
      <c r="B4238" s="5">
        <v>48058</v>
      </c>
      <c r="C4238">
        <f t="shared" si="792"/>
        <v>2031</v>
      </c>
      <c r="D4238">
        <f t="shared" si="793"/>
        <v>7</v>
      </c>
      <c r="E4238" t="str">
        <f t="shared" si="794"/>
        <v>July</v>
      </c>
      <c r="F4238" s="6" t="str">
        <f t="shared" si="795"/>
        <v>Jul-31</v>
      </c>
      <c r="G4238">
        <f t="shared" si="796"/>
        <v>3</v>
      </c>
      <c r="H4238" t="str">
        <f t="shared" si="797"/>
        <v>Tuesday</v>
      </c>
      <c r="I4238" t="str">
        <f>VLOOKUP(Table1[[#This Row],[Month Num]],Table2[],2,TRUE)</f>
        <v>Q2</v>
      </c>
      <c r="J4238" t="str">
        <f t="shared" si="798"/>
        <v>Jul</v>
      </c>
      <c r="K4238" s="5" t="str">
        <f t="shared" si="799"/>
        <v>J</v>
      </c>
      <c r="L4238" t="str">
        <f t="shared" si="800"/>
        <v>07</v>
      </c>
      <c r="M4238" t="str">
        <f t="shared" si="801"/>
        <v>Tue</v>
      </c>
      <c r="N4238" t="str">
        <f t="shared" si="802"/>
        <v>29</v>
      </c>
      <c r="O4238" t="str">
        <f t="shared" si="803"/>
        <v>T</v>
      </c>
    </row>
    <row r="4239" spans="2:15" x14ac:dyDescent="0.25">
      <c r="B4239" s="5">
        <v>48059</v>
      </c>
      <c r="C4239">
        <f t="shared" si="792"/>
        <v>2031</v>
      </c>
      <c r="D4239">
        <f t="shared" si="793"/>
        <v>7</v>
      </c>
      <c r="E4239" t="str">
        <f t="shared" si="794"/>
        <v>July</v>
      </c>
      <c r="F4239" s="6" t="str">
        <f t="shared" si="795"/>
        <v>Jul-31</v>
      </c>
      <c r="G4239">
        <f t="shared" si="796"/>
        <v>4</v>
      </c>
      <c r="H4239" t="str">
        <f t="shared" si="797"/>
        <v>Wednesday</v>
      </c>
      <c r="I4239" t="str">
        <f>VLOOKUP(Table1[[#This Row],[Month Num]],Table2[],2,TRUE)</f>
        <v>Q2</v>
      </c>
      <c r="J4239" t="str">
        <f t="shared" si="798"/>
        <v>Jul</v>
      </c>
      <c r="K4239" s="5" t="str">
        <f t="shared" si="799"/>
        <v>J</v>
      </c>
      <c r="L4239" t="str">
        <f t="shared" si="800"/>
        <v>07</v>
      </c>
      <c r="M4239" t="str">
        <f t="shared" si="801"/>
        <v>Wed</v>
      </c>
      <c r="N4239" t="str">
        <f t="shared" si="802"/>
        <v>30</v>
      </c>
      <c r="O4239" t="str">
        <f t="shared" si="803"/>
        <v>W</v>
      </c>
    </row>
    <row r="4240" spans="2:15" x14ac:dyDescent="0.25">
      <c r="B4240" s="5">
        <v>48060</v>
      </c>
      <c r="C4240">
        <f t="shared" si="792"/>
        <v>2031</v>
      </c>
      <c r="D4240">
        <f t="shared" si="793"/>
        <v>7</v>
      </c>
      <c r="E4240" t="str">
        <f t="shared" si="794"/>
        <v>July</v>
      </c>
      <c r="F4240" s="6" t="str">
        <f t="shared" si="795"/>
        <v>Jul-31</v>
      </c>
      <c r="G4240">
        <f t="shared" si="796"/>
        <v>5</v>
      </c>
      <c r="H4240" t="str">
        <f t="shared" si="797"/>
        <v>Thursday</v>
      </c>
      <c r="I4240" t="str">
        <f>VLOOKUP(Table1[[#This Row],[Month Num]],Table2[],2,TRUE)</f>
        <v>Q2</v>
      </c>
      <c r="J4240" t="str">
        <f t="shared" si="798"/>
        <v>Jul</v>
      </c>
      <c r="K4240" s="5" t="str">
        <f t="shared" si="799"/>
        <v>J</v>
      </c>
      <c r="L4240" t="str">
        <f t="shared" si="800"/>
        <v>07</v>
      </c>
      <c r="M4240" t="str">
        <f t="shared" si="801"/>
        <v>Thu</v>
      </c>
      <c r="N4240" t="str">
        <f t="shared" si="802"/>
        <v>31</v>
      </c>
      <c r="O4240" t="str">
        <f t="shared" si="803"/>
        <v>T</v>
      </c>
    </row>
    <row r="4241" spans="2:15" x14ac:dyDescent="0.25">
      <c r="B4241" s="5">
        <v>48061</v>
      </c>
      <c r="C4241">
        <f t="shared" ref="C4241:C4304" si="804">YEAR(B4241)</f>
        <v>2031</v>
      </c>
      <c r="D4241">
        <f t="shared" ref="D4241:D4304" si="805">MONTH(B4241)</f>
        <v>8</v>
      </c>
      <c r="E4241" t="str">
        <f t="shared" ref="E4241:E4304" si="806">TEXT(B4241,"MMMM")</f>
        <v>August</v>
      </c>
      <c r="F4241" s="6" t="str">
        <f t="shared" ref="F4241:F4304" si="807">TEXT(B4241,"mmm-yy")</f>
        <v>Aug-31</v>
      </c>
      <c r="G4241">
        <f t="shared" ref="G4241:G4304" si="808">WEEKDAY(B4241)</f>
        <v>6</v>
      </c>
      <c r="H4241" t="str">
        <f t="shared" ref="H4241:H4304" si="809">TEXT(B4241,"dddd")</f>
        <v>Friday</v>
      </c>
      <c r="I4241" t="str">
        <f>VLOOKUP(Table1[[#This Row],[Month Num]],Table2[],2,TRUE)</f>
        <v>Q2</v>
      </c>
      <c r="J4241" t="str">
        <f t="shared" si="798"/>
        <v>Aug</v>
      </c>
      <c r="K4241" s="5" t="str">
        <f t="shared" si="799"/>
        <v>A</v>
      </c>
      <c r="L4241" t="str">
        <f t="shared" si="800"/>
        <v>08</v>
      </c>
      <c r="M4241" t="str">
        <f t="shared" si="801"/>
        <v>Fri</v>
      </c>
      <c r="N4241" t="str">
        <f t="shared" si="802"/>
        <v>01</v>
      </c>
      <c r="O4241" t="str">
        <f t="shared" si="803"/>
        <v>F</v>
      </c>
    </row>
    <row r="4242" spans="2:15" x14ac:dyDescent="0.25">
      <c r="B4242" s="5">
        <v>48062</v>
      </c>
      <c r="C4242">
        <f t="shared" si="804"/>
        <v>2031</v>
      </c>
      <c r="D4242">
        <f t="shared" si="805"/>
        <v>8</v>
      </c>
      <c r="E4242" t="str">
        <f t="shared" si="806"/>
        <v>August</v>
      </c>
      <c r="F4242" s="6" t="str">
        <f t="shared" si="807"/>
        <v>Aug-31</v>
      </c>
      <c r="G4242">
        <f t="shared" si="808"/>
        <v>7</v>
      </c>
      <c r="H4242" t="str">
        <f t="shared" si="809"/>
        <v>Saturday</v>
      </c>
      <c r="I4242" t="str">
        <f>VLOOKUP(Table1[[#This Row],[Month Num]],Table2[],2,TRUE)</f>
        <v>Q2</v>
      </c>
      <c r="J4242" t="str">
        <f t="shared" si="798"/>
        <v>Aug</v>
      </c>
      <c r="K4242" s="5" t="str">
        <f t="shared" si="799"/>
        <v>A</v>
      </c>
      <c r="L4242" t="str">
        <f t="shared" si="800"/>
        <v>08</v>
      </c>
      <c r="M4242" t="str">
        <f t="shared" si="801"/>
        <v>Sat</v>
      </c>
      <c r="N4242" t="str">
        <f t="shared" si="802"/>
        <v>02</v>
      </c>
      <c r="O4242" t="str">
        <f t="shared" si="803"/>
        <v>S</v>
      </c>
    </row>
    <row r="4243" spans="2:15" x14ac:dyDescent="0.25">
      <c r="B4243" s="5">
        <v>48063</v>
      </c>
      <c r="C4243">
        <f t="shared" si="804"/>
        <v>2031</v>
      </c>
      <c r="D4243">
        <f t="shared" si="805"/>
        <v>8</v>
      </c>
      <c r="E4243" t="str">
        <f t="shared" si="806"/>
        <v>August</v>
      </c>
      <c r="F4243" s="6" t="str">
        <f t="shared" si="807"/>
        <v>Aug-31</v>
      </c>
      <c r="G4243">
        <f t="shared" si="808"/>
        <v>1</v>
      </c>
      <c r="H4243" t="str">
        <f t="shared" si="809"/>
        <v>Sunday</v>
      </c>
      <c r="I4243" t="str">
        <f>VLOOKUP(Table1[[#This Row],[Month Num]],Table2[],2,TRUE)</f>
        <v>Q2</v>
      </c>
      <c r="J4243" t="str">
        <f t="shared" si="798"/>
        <v>Aug</v>
      </c>
      <c r="K4243" s="5" t="str">
        <f t="shared" si="799"/>
        <v>A</v>
      </c>
      <c r="L4243" t="str">
        <f t="shared" si="800"/>
        <v>08</v>
      </c>
      <c r="M4243" t="str">
        <f t="shared" si="801"/>
        <v>Sun</v>
      </c>
      <c r="N4243" t="str">
        <f t="shared" si="802"/>
        <v>03</v>
      </c>
      <c r="O4243" t="str">
        <f t="shared" si="803"/>
        <v>S</v>
      </c>
    </row>
    <row r="4244" spans="2:15" x14ac:dyDescent="0.25">
      <c r="B4244" s="5">
        <v>48064</v>
      </c>
      <c r="C4244">
        <f t="shared" si="804"/>
        <v>2031</v>
      </c>
      <c r="D4244">
        <f t="shared" si="805"/>
        <v>8</v>
      </c>
      <c r="E4244" t="str">
        <f t="shared" si="806"/>
        <v>August</v>
      </c>
      <c r="F4244" s="6" t="str">
        <f t="shared" si="807"/>
        <v>Aug-31</v>
      </c>
      <c r="G4244">
        <f t="shared" si="808"/>
        <v>2</v>
      </c>
      <c r="H4244" t="str">
        <f t="shared" si="809"/>
        <v>Monday</v>
      </c>
      <c r="I4244" t="str">
        <f>VLOOKUP(Table1[[#This Row],[Month Num]],Table2[],2,TRUE)</f>
        <v>Q2</v>
      </c>
      <c r="J4244" t="str">
        <f t="shared" si="798"/>
        <v>Aug</v>
      </c>
      <c r="K4244" s="5" t="str">
        <f t="shared" si="799"/>
        <v>A</v>
      </c>
      <c r="L4244" t="str">
        <f t="shared" si="800"/>
        <v>08</v>
      </c>
      <c r="M4244" t="str">
        <f t="shared" si="801"/>
        <v>Mon</v>
      </c>
      <c r="N4244" t="str">
        <f t="shared" si="802"/>
        <v>04</v>
      </c>
      <c r="O4244" t="str">
        <f t="shared" si="803"/>
        <v>M</v>
      </c>
    </row>
    <row r="4245" spans="2:15" x14ac:dyDescent="0.25">
      <c r="B4245" s="5">
        <v>48065</v>
      </c>
      <c r="C4245">
        <f t="shared" si="804"/>
        <v>2031</v>
      </c>
      <c r="D4245">
        <f t="shared" si="805"/>
        <v>8</v>
      </c>
      <c r="E4245" t="str">
        <f t="shared" si="806"/>
        <v>August</v>
      </c>
      <c r="F4245" s="6" t="str">
        <f t="shared" si="807"/>
        <v>Aug-31</v>
      </c>
      <c r="G4245">
        <f t="shared" si="808"/>
        <v>3</v>
      </c>
      <c r="H4245" t="str">
        <f t="shared" si="809"/>
        <v>Tuesday</v>
      </c>
      <c r="I4245" t="str">
        <f>VLOOKUP(Table1[[#This Row],[Month Num]],Table2[],2,TRUE)</f>
        <v>Q2</v>
      </c>
      <c r="J4245" t="str">
        <f t="shared" si="798"/>
        <v>Aug</v>
      </c>
      <c r="K4245" s="5" t="str">
        <f t="shared" si="799"/>
        <v>A</v>
      </c>
      <c r="L4245" t="str">
        <f t="shared" si="800"/>
        <v>08</v>
      </c>
      <c r="M4245" t="str">
        <f t="shared" si="801"/>
        <v>Tue</v>
      </c>
      <c r="N4245" t="str">
        <f t="shared" si="802"/>
        <v>05</v>
      </c>
      <c r="O4245" t="str">
        <f t="shared" si="803"/>
        <v>T</v>
      </c>
    </row>
    <row r="4246" spans="2:15" x14ac:dyDescent="0.25">
      <c r="B4246" s="5">
        <v>48066</v>
      </c>
      <c r="C4246">
        <f t="shared" si="804"/>
        <v>2031</v>
      </c>
      <c r="D4246">
        <f t="shared" si="805"/>
        <v>8</v>
      </c>
      <c r="E4246" t="str">
        <f t="shared" si="806"/>
        <v>August</v>
      </c>
      <c r="F4246" s="6" t="str">
        <f t="shared" si="807"/>
        <v>Aug-31</v>
      </c>
      <c r="G4246">
        <f t="shared" si="808"/>
        <v>4</v>
      </c>
      <c r="H4246" t="str">
        <f t="shared" si="809"/>
        <v>Wednesday</v>
      </c>
      <c r="I4246" t="str">
        <f>VLOOKUP(Table1[[#This Row],[Month Num]],Table2[],2,TRUE)</f>
        <v>Q2</v>
      </c>
      <c r="J4246" t="str">
        <f t="shared" si="798"/>
        <v>Aug</v>
      </c>
      <c r="K4246" s="5" t="str">
        <f t="shared" si="799"/>
        <v>A</v>
      </c>
      <c r="L4246" t="str">
        <f t="shared" si="800"/>
        <v>08</v>
      </c>
      <c r="M4246" t="str">
        <f t="shared" si="801"/>
        <v>Wed</v>
      </c>
      <c r="N4246" t="str">
        <f t="shared" si="802"/>
        <v>06</v>
      </c>
      <c r="O4246" t="str">
        <f t="shared" si="803"/>
        <v>W</v>
      </c>
    </row>
    <row r="4247" spans="2:15" x14ac:dyDescent="0.25">
      <c r="B4247" s="5">
        <v>48067</v>
      </c>
      <c r="C4247">
        <f t="shared" si="804"/>
        <v>2031</v>
      </c>
      <c r="D4247">
        <f t="shared" si="805"/>
        <v>8</v>
      </c>
      <c r="E4247" t="str">
        <f t="shared" si="806"/>
        <v>August</v>
      </c>
      <c r="F4247" s="6" t="str">
        <f t="shared" si="807"/>
        <v>Aug-31</v>
      </c>
      <c r="G4247">
        <f t="shared" si="808"/>
        <v>5</v>
      </c>
      <c r="H4247" t="str">
        <f t="shared" si="809"/>
        <v>Thursday</v>
      </c>
      <c r="I4247" t="str">
        <f>VLOOKUP(Table1[[#This Row],[Month Num]],Table2[],2,TRUE)</f>
        <v>Q2</v>
      </c>
      <c r="J4247" t="str">
        <f t="shared" si="798"/>
        <v>Aug</v>
      </c>
      <c r="K4247" s="5" t="str">
        <f t="shared" si="799"/>
        <v>A</v>
      </c>
      <c r="L4247" t="str">
        <f t="shared" si="800"/>
        <v>08</v>
      </c>
      <c r="M4247" t="str">
        <f t="shared" si="801"/>
        <v>Thu</v>
      </c>
      <c r="N4247" t="str">
        <f t="shared" si="802"/>
        <v>07</v>
      </c>
      <c r="O4247" t="str">
        <f t="shared" si="803"/>
        <v>T</v>
      </c>
    </row>
    <row r="4248" spans="2:15" x14ac:dyDescent="0.25">
      <c r="B4248" s="5">
        <v>48068</v>
      </c>
      <c r="C4248">
        <f t="shared" si="804"/>
        <v>2031</v>
      </c>
      <c r="D4248">
        <f t="shared" si="805"/>
        <v>8</v>
      </c>
      <c r="E4248" t="str">
        <f t="shared" si="806"/>
        <v>August</v>
      </c>
      <c r="F4248" s="6" t="str">
        <f t="shared" si="807"/>
        <v>Aug-31</v>
      </c>
      <c r="G4248">
        <f t="shared" si="808"/>
        <v>6</v>
      </c>
      <c r="H4248" t="str">
        <f t="shared" si="809"/>
        <v>Friday</v>
      </c>
      <c r="I4248" t="str">
        <f>VLOOKUP(Table1[[#This Row],[Month Num]],Table2[],2,TRUE)</f>
        <v>Q2</v>
      </c>
      <c r="J4248" t="str">
        <f t="shared" si="798"/>
        <v>Aug</v>
      </c>
      <c r="K4248" s="5" t="str">
        <f t="shared" si="799"/>
        <v>A</v>
      </c>
      <c r="L4248" t="str">
        <f t="shared" si="800"/>
        <v>08</v>
      </c>
      <c r="M4248" t="str">
        <f t="shared" si="801"/>
        <v>Fri</v>
      </c>
      <c r="N4248" t="str">
        <f t="shared" si="802"/>
        <v>08</v>
      </c>
      <c r="O4248" t="str">
        <f t="shared" si="803"/>
        <v>F</v>
      </c>
    </row>
    <row r="4249" spans="2:15" x14ac:dyDescent="0.25">
      <c r="B4249" s="5">
        <v>48069</v>
      </c>
      <c r="C4249">
        <f t="shared" si="804"/>
        <v>2031</v>
      </c>
      <c r="D4249">
        <f t="shared" si="805"/>
        <v>8</v>
      </c>
      <c r="E4249" t="str">
        <f t="shared" si="806"/>
        <v>August</v>
      </c>
      <c r="F4249" s="6" t="str">
        <f t="shared" si="807"/>
        <v>Aug-31</v>
      </c>
      <c r="G4249">
        <f t="shared" si="808"/>
        <v>7</v>
      </c>
      <c r="H4249" t="str">
        <f t="shared" si="809"/>
        <v>Saturday</v>
      </c>
      <c r="I4249" t="str">
        <f>VLOOKUP(Table1[[#This Row],[Month Num]],Table2[],2,TRUE)</f>
        <v>Q2</v>
      </c>
      <c r="J4249" t="str">
        <f t="shared" si="798"/>
        <v>Aug</v>
      </c>
      <c r="K4249" s="5" t="str">
        <f t="shared" si="799"/>
        <v>A</v>
      </c>
      <c r="L4249" t="str">
        <f t="shared" si="800"/>
        <v>08</v>
      </c>
      <c r="M4249" t="str">
        <f t="shared" si="801"/>
        <v>Sat</v>
      </c>
      <c r="N4249" t="str">
        <f t="shared" si="802"/>
        <v>09</v>
      </c>
      <c r="O4249" t="str">
        <f t="shared" si="803"/>
        <v>S</v>
      </c>
    </row>
    <row r="4250" spans="2:15" x14ac:dyDescent="0.25">
      <c r="B4250" s="5">
        <v>48070</v>
      </c>
      <c r="C4250">
        <f t="shared" si="804"/>
        <v>2031</v>
      </c>
      <c r="D4250">
        <f t="shared" si="805"/>
        <v>8</v>
      </c>
      <c r="E4250" t="str">
        <f t="shared" si="806"/>
        <v>August</v>
      </c>
      <c r="F4250" s="6" t="str">
        <f t="shared" si="807"/>
        <v>Aug-31</v>
      </c>
      <c r="G4250">
        <f t="shared" si="808"/>
        <v>1</v>
      </c>
      <c r="H4250" t="str">
        <f t="shared" si="809"/>
        <v>Sunday</v>
      </c>
      <c r="I4250" t="str">
        <f>VLOOKUP(Table1[[#This Row],[Month Num]],Table2[],2,TRUE)</f>
        <v>Q2</v>
      </c>
      <c r="J4250" t="str">
        <f t="shared" si="798"/>
        <v>Aug</v>
      </c>
      <c r="K4250" s="5" t="str">
        <f t="shared" si="799"/>
        <v>A</v>
      </c>
      <c r="L4250" t="str">
        <f t="shared" si="800"/>
        <v>08</v>
      </c>
      <c r="M4250" t="str">
        <f t="shared" si="801"/>
        <v>Sun</v>
      </c>
      <c r="N4250" t="str">
        <f t="shared" si="802"/>
        <v>10</v>
      </c>
      <c r="O4250" t="str">
        <f t="shared" si="803"/>
        <v>S</v>
      </c>
    </row>
    <row r="4251" spans="2:15" x14ac:dyDescent="0.25">
      <c r="B4251" s="5">
        <v>48071</v>
      </c>
      <c r="C4251">
        <f t="shared" si="804"/>
        <v>2031</v>
      </c>
      <c r="D4251">
        <f t="shared" si="805"/>
        <v>8</v>
      </c>
      <c r="E4251" t="str">
        <f t="shared" si="806"/>
        <v>August</v>
      </c>
      <c r="F4251" s="6" t="str">
        <f t="shared" si="807"/>
        <v>Aug-31</v>
      </c>
      <c r="G4251">
        <f t="shared" si="808"/>
        <v>2</v>
      </c>
      <c r="H4251" t="str">
        <f t="shared" si="809"/>
        <v>Monday</v>
      </c>
      <c r="I4251" t="str">
        <f>VLOOKUP(Table1[[#This Row],[Month Num]],Table2[],2,TRUE)</f>
        <v>Q2</v>
      </c>
      <c r="J4251" t="str">
        <f t="shared" si="798"/>
        <v>Aug</v>
      </c>
      <c r="K4251" s="5" t="str">
        <f t="shared" si="799"/>
        <v>A</v>
      </c>
      <c r="L4251" t="str">
        <f t="shared" si="800"/>
        <v>08</v>
      </c>
      <c r="M4251" t="str">
        <f t="shared" si="801"/>
        <v>Mon</v>
      </c>
      <c r="N4251" t="str">
        <f t="shared" si="802"/>
        <v>11</v>
      </c>
      <c r="O4251" t="str">
        <f t="shared" si="803"/>
        <v>M</v>
      </c>
    </row>
    <row r="4252" spans="2:15" x14ac:dyDescent="0.25">
      <c r="B4252" s="5">
        <v>48072</v>
      </c>
      <c r="C4252">
        <f t="shared" si="804"/>
        <v>2031</v>
      </c>
      <c r="D4252">
        <f t="shared" si="805"/>
        <v>8</v>
      </c>
      <c r="E4252" t="str">
        <f t="shared" si="806"/>
        <v>August</v>
      </c>
      <c r="F4252" s="6" t="str">
        <f t="shared" si="807"/>
        <v>Aug-31</v>
      </c>
      <c r="G4252">
        <f t="shared" si="808"/>
        <v>3</v>
      </c>
      <c r="H4252" t="str">
        <f t="shared" si="809"/>
        <v>Tuesday</v>
      </c>
      <c r="I4252" t="str">
        <f>VLOOKUP(Table1[[#This Row],[Month Num]],Table2[],2,TRUE)</f>
        <v>Q2</v>
      </c>
      <c r="J4252" t="str">
        <f t="shared" si="798"/>
        <v>Aug</v>
      </c>
      <c r="K4252" s="5" t="str">
        <f t="shared" si="799"/>
        <v>A</v>
      </c>
      <c r="L4252" t="str">
        <f t="shared" si="800"/>
        <v>08</v>
      </c>
      <c r="M4252" t="str">
        <f t="shared" si="801"/>
        <v>Tue</v>
      </c>
      <c r="N4252" t="str">
        <f t="shared" si="802"/>
        <v>12</v>
      </c>
      <c r="O4252" t="str">
        <f t="shared" si="803"/>
        <v>T</v>
      </c>
    </row>
    <row r="4253" spans="2:15" x14ac:dyDescent="0.25">
      <c r="B4253" s="5">
        <v>48073</v>
      </c>
      <c r="C4253">
        <f t="shared" si="804"/>
        <v>2031</v>
      </c>
      <c r="D4253">
        <f t="shared" si="805"/>
        <v>8</v>
      </c>
      <c r="E4253" t="str">
        <f t="shared" si="806"/>
        <v>August</v>
      </c>
      <c r="F4253" s="6" t="str">
        <f t="shared" si="807"/>
        <v>Aug-31</v>
      </c>
      <c r="G4253">
        <f t="shared" si="808"/>
        <v>4</v>
      </c>
      <c r="H4253" t="str">
        <f t="shared" si="809"/>
        <v>Wednesday</v>
      </c>
      <c r="I4253" t="str">
        <f>VLOOKUP(Table1[[#This Row],[Month Num]],Table2[],2,TRUE)</f>
        <v>Q2</v>
      </c>
      <c r="J4253" t="str">
        <f t="shared" si="798"/>
        <v>Aug</v>
      </c>
      <c r="K4253" s="5" t="str">
        <f t="shared" si="799"/>
        <v>A</v>
      </c>
      <c r="L4253" t="str">
        <f t="shared" si="800"/>
        <v>08</v>
      </c>
      <c r="M4253" t="str">
        <f t="shared" si="801"/>
        <v>Wed</v>
      </c>
      <c r="N4253" t="str">
        <f t="shared" si="802"/>
        <v>13</v>
      </c>
      <c r="O4253" t="str">
        <f t="shared" si="803"/>
        <v>W</v>
      </c>
    </row>
    <row r="4254" spans="2:15" x14ac:dyDescent="0.25">
      <c r="B4254" s="5">
        <v>48074</v>
      </c>
      <c r="C4254">
        <f t="shared" si="804"/>
        <v>2031</v>
      </c>
      <c r="D4254">
        <f t="shared" si="805"/>
        <v>8</v>
      </c>
      <c r="E4254" t="str">
        <f t="shared" si="806"/>
        <v>August</v>
      </c>
      <c r="F4254" s="6" t="str">
        <f t="shared" si="807"/>
        <v>Aug-31</v>
      </c>
      <c r="G4254">
        <f t="shared" si="808"/>
        <v>5</v>
      </c>
      <c r="H4254" t="str">
        <f t="shared" si="809"/>
        <v>Thursday</v>
      </c>
      <c r="I4254" t="str">
        <f>VLOOKUP(Table1[[#This Row],[Month Num]],Table2[],2,TRUE)</f>
        <v>Q2</v>
      </c>
      <c r="J4254" t="str">
        <f t="shared" si="798"/>
        <v>Aug</v>
      </c>
      <c r="K4254" s="5" t="str">
        <f t="shared" si="799"/>
        <v>A</v>
      </c>
      <c r="L4254" t="str">
        <f t="shared" si="800"/>
        <v>08</v>
      </c>
      <c r="M4254" t="str">
        <f t="shared" si="801"/>
        <v>Thu</v>
      </c>
      <c r="N4254" t="str">
        <f t="shared" si="802"/>
        <v>14</v>
      </c>
      <c r="O4254" t="str">
        <f t="shared" si="803"/>
        <v>T</v>
      </c>
    </row>
    <row r="4255" spans="2:15" x14ac:dyDescent="0.25">
      <c r="B4255" s="5">
        <v>48075</v>
      </c>
      <c r="C4255">
        <f t="shared" si="804"/>
        <v>2031</v>
      </c>
      <c r="D4255">
        <f t="shared" si="805"/>
        <v>8</v>
      </c>
      <c r="E4255" t="str">
        <f t="shared" si="806"/>
        <v>August</v>
      </c>
      <c r="F4255" s="6" t="str">
        <f t="shared" si="807"/>
        <v>Aug-31</v>
      </c>
      <c r="G4255">
        <f t="shared" si="808"/>
        <v>6</v>
      </c>
      <c r="H4255" t="str">
        <f t="shared" si="809"/>
        <v>Friday</v>
      </c>
      <c r="I4255" t="str">
        <f>VLOOKUP(Table1[[#This Row],[Month Num]],Table2[],2,TRUE)</f>
        <v>Q2</v>
      </c>
      <c r="J4255" t="str">
        <f t="shared" si="798"/>
        <v>Aug</v>
      </c>
      <c r="K4255" s="5" t="str">
        <f t="shared" si="799"/>
        <v>A</v>
      </c>
      <c r="L4255" t="str">
        <f t="shared" si="800"/>
        <v>08</v>
      </c>
      <c r="M4255" t="str">
        <f t="shared" si="801"/>
        <v>Fri</v>
      </c>
      <c r="N4255" t="str">
        <f t="shared" si="802"/>
        <v>15</v>
      </c>
      <c r="O4255" t="str">
        <f t="shared" si="803"/>
        <v>F</v>
      </c>
    </row>
    <row r="4256" spans="2:15" x14ac:dyDescent="0.25">
      <c r="B4256" s="5">
        <v>48076</v>
      </c>
      <c r="C4256">
        <f t="shared" si="804"/>
        <v>2031</v>
      </c>
      <c r="D4256">
        <f t="shared" si="805"/>
        <v>8</v>
      </c>
      <c r="E4256" t="str">
        <f t="shared" si="806"/>
        <v>August</v>
      </c>
      <c r="F4256" s="6" t="str">
        <f t="shared" si="807"/>
        <v>Aug-31</v>
      </c>
      <c r="G4256">
        <f t="shared" si="808"/>
        <v>7</v>
      </c>
      <c r="H4256" t="str">
        <f t="shared" si="809"/>
        <v>Saturday</v>
      </c>
      <c r="I4256" t="str">
        <f>VLOOKUP(Table1[[#This Row],[Month Num]],Table2[],2,TRUE)</f>
        <v>Q2</v>
      </c>
      <c r="J4256" t="str">
        <f t="shared" si="798"/>
        <v>Aug</v>
      </c>
      <c r="K4256" s="5" t="str">
        <f t="shared" si="799"/>
        <v>A</v>
      </c>
      <c r="L4256" t="str">
        <f t="shared" si="800"/>
        <v>08</v>
      </c>
      <c r="M4256" t="str">
        <f t="shared" si="801"/>
        <v>Sat</v>
      </c>
      <c r="N4256" t="str">
        <f t="shared" si="802"/>
        <v>16</v>
      </c>
      <c r="O4256" t="str">
        <f t="shared" si="803"/>
        <v>S</v>
      </c>
    </row>
    <row r="4257" spans="2:15" x14ac:dyDescent="0.25">
      <c r="B4257" s="5">
        <v>48077</v>
      </c>
      <c r="C4257">
        <f t="shared" si="804"/>
        <v>2031</v>
      </c>
      <c r="D4257">
        <f t="shared" si="805"/>
        <v>8</v>
      </c>
      <c r="E4257" t="str">
        <f t="shared" si="806"/>
        <v>August</v>
      </c>
      <c r="F4257" s="6" t="str">
        <f t="shared" si="807"/>
        <v>Aug-31</v>
      </c>
      <c r="G4257">
        <f t="shared" si="808"/>
        <v>1</v>
      </c>
      <c r="H4257" t="str">
        <f t="shared" si="809"/>
        <v>Sunday</v>
      </c>
      <c r="I4257" t="str">
        <f>VLOOKUP(Table1[[#This Row],[Month Num]],Table2[],2,TRUE)</f>
        <v>Q2</v>
      </c>
      <c r="J4257" t="str">
        <f t="shared" si="798"/>
        <v>Aug</v>
      </c>
      <c r="K4257" s="5" t="str">
        <f t="shared" si="799"/>
        <v>A</v>
      </c>
      <c r="L4257" t="str">
        <f t="shared" si="800"/>
        <v>08</v>
      </c>
      <c r="M4257" t="str">
        <f t="shared" si="801"/>
        <v>Sun</v>
      </c>
      <c r="N4257" t="str">
        <f t="shared" si="802"/>
        <v>17</v>
      </c>
      <c r="O4257" t="str">
        <f t="shared" si="803"/>
        <v>S</v>
      </c>
    </row>
    <row r="4258" spans="2:15" x14ac:dyDescent="0.25">
      <c r="B4258" s="5">
        <v>48078</v>
      </c>
      <c r="C4258">
        <f t="shared" si="804"/>
        <v>2031</v>
      </c>
      <c r="D4258">
        <f t="shared" si="805"/>
        <v>8</v>
      </c>
      <c r="E4258" t="str">
        <f t="shared" si="806"/>
        <v>August</v>
      </c>
      <c r="F4258" s="6" t="str">
        <f t="shared" si="807"/>
        <v>Aug-31</v>
      </c>
      <c r="G4258">
        <f t="shared" si="808"/>
        <v>2</v>
      </c>
      <c r="H4258" t="str">
        <f t="shared" si="809"/>
        <v>Monday</v>
      </c>
      <c r="I4258" t="str">
        <f>VLOOKUP(Table1[[#This Row],[Month Num]],Table2[],2,TRUE)</f>
        <v>Q2</v>
      </c>
      <c r="J4258" t="str">
        <f t="shared" si="798"/>
        <v>Aug</v>
      </c>
      <c r="K4258" s="5" t="str">
        <f t="shared" si="799"/>
        <v>A</v>
      </c>
      <c r="L4258" t="str">
        <f t="shared" si="800"/>
        <v>08</v>
      </c>
      <c r="M4258" t="str">
        <f t="shared" si="801"/>
        <v>Mon</v>
      </c>
      <c r="N4258" t="str">
        <f t="shared" si="802"/>
        <v>18</v>
      </c>
      <c r="O4258" t="str">
        <f t="shared" si="803"/>
        <v>M</v>
      </c>
    </row>
    <row r="4259" spans="2:15" x14ac:dyDescent="0.25">
      <c r="B4259" s="5">
        <v>48079</v>
      </c>
      <c r="C4259">
        <f t="shared" si="804"/>
        <v>2031</v>
      </c>
      <c r="D4259">
        <f t="shared" si="805"/>
        <v>8</v>
      </c>
      <c r="E4259" t="str">
        <f t="shared" si="806"/>
        <v>August</v>
      </c>
      <c r="F4259" s="6" t="str">
        <f t="shared" si="807"/>
        <v>Aug-31</v>
      </c>
      <c r="G4259">
        <f t="shared" si="808"/>
        <v>3</v>
      </c>
      <c r="H4259" t="str">
        <f t="shared" si="809"/>
        <v>Tuesday</v>
      </c>
      <c r="I4259" t="str">
        <f>VLOOKUP(Table1[[#This Row],[Month Num]],Table2[],2,TRUE)</f>
        <v>Q2</v>
      </c>
      <c r="J4259" t="str">
        <f t="shared" si="798"/>
        <v>Aug</v>
      </c>
      <c r="K4259" s="5" t="str">
        <f t="shared" si="799"/>
        <v>A</v>
      </c>
      <c r="L4259" t="str">
        <f t="shared" si="800"/>
        <v>08</v>
      </c>
      <c r="M4259" t="str">
        <f t="shared" si="801"/>
        <v>Tue</v>
      </c>
      <c r="N4259" t="str">
        <f t="shared" si="802"/>
        <v>19</v>
      </c>
      <c r="O4259" t="str">
        <f t="shared" si="803"/>
        <v>T</v>
      </c>
    </row>
    <row r="4260" spans="2:15" x14ac:dyDescent="0.25">
      <c r="B4260" s="5">
        <v>48080</v>
      </c>
      <c r="C4260">
        <f t="shared" si="804"/>
        <v>2031</v>
      </c>
      <c r="D4260">
        <f t="shared" si="805"/>
        <v>8</v>
      </c>
      <c r="E4260" t="str">
        <f t="shared" si="806"/>
        <v>August</v>
      </c>
      <c r="F4260" s="6" t="str">
        <f t="shared" si="807"/>
        <v>Aug-31</v>
      </c>
      <c r="G4260">
        <f t="shared" si="808"/>
        <v>4</v>
      </c>
      <c r="H4260" t="str">
        <f t="shared" si="809"/>
        <v>Wednesday</v>
      </c>
      <c r="I4260" t="str">
        <f>VLOOKUP(Table1[[#This Row],[Month Num]],Table2[],2,TRUE)</f>
        <v>Q2</v>
      </c>
      <c r="J4260" t="str">
        <f t="shared" si="798"/>
        <v>Aug</v>
      </c>
      <c r="K4260" s="5" t="str">
        <f t="shared" si="799"/>
        <v>A</v>
      </c>
      <c r="L4260" t="str">
        <f t="shared" si="800"/>
        <v>08</v>
      </c>
      <c r="M4260" t="str">
        <f t="shared" si="801"/>
        <v>Wed</v>
      </c>
      <c r="N4260" t="str">
        <f t="shared" si="802"/>
        <v>20</v>
      </c>
      <c r="O4260" t="str">
        <f t="shared" si="803"/>
        <v>W</v>
      </c>
    </row>
    <row r="4261" spans="2:15" x14ac:dyDescent="0.25">
      <c r="B4261" s="5">
        <v>48081</v>
      </c>
      <c r="C4261">
        <f t="shared" si="804"/>
        <v>2031</v>
      </c>
      <c r="D4261">
        <f t="shared" si="805"/>
        <v>8</v>
      </c>
      <c r="E4261" t="str">
        <f t="shared" si="806"/>
        <v>August</v>
      </c>
      <c r="F4261" s="6" t="str">
        <f t="shared" si="807"/>
        <v>Aug-31</v>
      </c>
      <c r="G4261">
        <f t="shared" si="808"/>
        <v>5</v>
      </c>
      <c r="H4261" t="str">
        <f t="shared" si="809"/>
        <v>Thursday</v>
      </c>
      <c r="I4261" t="str">
        <f>VLOOKUP(Table1[[#This Row],[Month Num]],Table2[],2,TRUE)</f>
        <v>Q2</v>
      </c>
      <c r="J4261" t="str">
        <f t="shared" si="798"/>
        <v>Aug</v>
      </c>
      <c r="K4261" s="5" t="str">
        <f t="shared" si="799"/>
        <v>A</v>
      </c>
      <c r="L4261" t="str">
        <f t="shared" si="800"/>
        <v>08</v>
      </c>
      <c r="M4261" t="str">
        <f t="shared" si="801"/>
        <v>Thu</v>
      </c>
      <c r="N4261" t="str">
        <f t="shared" si="802"/>
        <v>21</v>
      </c>
      <c r="O4261" t="str">
        <f t="shared" si="803"/>
        <v>T</v>
      </c>
    </row>
    <row r="4262" spans="2:15" x14ac:dyDescent="0.25">
      <c r="B4262" s="5">
        <v>48082</v>
      </c>
      <c r="C4262">
        <f t="shared" si="804"/>
        <v>2031</v>
      </c>
      <c r="D4262">
        <f t="shared" si="805"/>
        <v>8</v>
      </c>
      <c r="E4262" t="str">
        <f t="shared" si="806"/>
        <v>August</v>
      </c>
      <c r="F4262" s="6" t="str">
        <f t="shared" si="807"/>
        <v>Aug-31</v>
      </c>
      <c r="G4262">
        <f t="shared" si="808"/>
        <v>6</v>
      </c>
      <c r="H4262" t="str">
        <f t="shared" si="809"/>
        <v>Friday</v>
      </c>
      <c r="I4262" t="str">
        <f>VLOOKUP(Table1[[#This Row],[Month Num]],Table2[],2,TRUE)</f>
        <v>Q2</v>
      </c>
      <c r="J4262" t="str">
        <f t="shared" si="798"/>
        <v>Aug</v>
      </c>
      <c r="K4262" s="5" t="str">
        <f t="shared" si="799"/>
        <v>A</v>
      </c>
      <c r="L4262" t="str">
        <f t="shared" si="800"/>
        <v>08</v>
      </c>
      <c r="M4262" t="str">
        <f t="shared" si="801"/>
        <v>Fri</v>
      </c>
      <c r="N4262" t="str">
        <f t="shared" si="802"/>
        <v>22</v>
      </c>
      <c r="O4262" t="str">
        <f t="shared" si="803"/>
        <v>F</v>
      </c>
    </row>
    <row r="4263" spans="2:15" x14ac:dyDescent="0.25">
      <c r="B4263" s="5">
        <v>48083</v>
      </c>
      <c r="C4263">
        <f t="shared" si="804"/>
        <v>2031</v>
      </c>
      <c r="D4263">
        <f t="shared" si="805"/>
        <v>8</v>
      </c>
      <c r="E4263" t="str">
        <f t="shared" si="806"/>
        <v>August</v>
      </c>
      <c r="F4263" s="6" t="str">
        <f t="shared" si="807"/>
        <v>Aug-31</v>
      </c>
      <c r="G4263">
        <f t="shared" si="808"/>
        <v>7</v>
      </c>
      <c r="H4263" t="str">
        <f t="shared" si="809"/>
        <v>Saturday</v>
      </c>
      <c r="I4263" t="str">
        <f>VLOOKUP(Table1[[#This Row],[Month Num]],Table2[],2,TRUE)</f>
        <v>Q2</v>
      </c>
      <c r="J4263" t="str">
        <f t="shared" si="798"/>
        <v>Aug</v>
      </c>
      <c r="K4263" s="5" t="str">
        <f t="shared" si="799"/>
        <v>A</v>
      </c>
      <c r="L4263" t="str">
        <f t="shared" si="800"/>
        <v>08</v>
      </c>
      <c r="M4263" t="str">
        <f t="shared" si="801"/>
        <v>Sat</v>
      </c>
      <c r="N4263" t="str">
        <f t="shared" si="802"/>
        <v>23</v>
      </c>
      <c r="O4263" t="str">
        <f t="shared" si="803"/>
        <v>S</v>
      </c>
    </row>
    <row r="4264" spans="2:15" x14ac:dyDescent="0.25">
      <c r="B4264" s="5">
        <v>48084</v>
      </c>
      <c r="C4264">
        <f t="shared" si="804"/>
        <v>2031</v>
      </c>
      <c r="D4264">
        <f t="shared" si="805"/>
        <v>8</v>
      </c>
      <c r="E4264" t="str">
        <f t="shared" si="806"/>
        <v>August</v>
      </c>
      <c r="F4264" s="6" t="str">
        <f t="shared" si="807"/>
        <v>Aug-31</v>
      </c>
      <c r="G4264">
        <f t="shared" si="808"/>
        <v>1</v>
      </c>
      <c r="H4264" t="str">
        <f t="shared" si="809"/>
        <v>Sunday</v>
      </c>
      <c r="I4264" t="str">
        <f>VLOOKUP(Table1[[#This Row],[Month Num]],Table2[],2,TRUE)</f>
        <v>Q2</v>
      </c>
      <c r="J4264" t="str">
        <f t="shared" si="798"/>
        <v>Aug</v>
      </c>
      <c r="K4264" s="5" t="str">
        <f t="shared" si="799"/>
        <v>A</v>
      </c>
      <c r="L4264" t="str">
        <f t="shared" si="800"/>
        <v>08</v>
      </c>
      <c r="M4264" t="str">
        <f t="shared" si="801"/>
        <v>Sun</v>
      </c>
      <c r="N4264" t="str">
        <f t="shared" si="802"/>
        <v>24</v>
      </c>
      <c r="O4264" t="str">
        <f t="shared" si="803"/>
        <v>S</v>
      </c>
    </row>
    <row r="4265" spans="2:15" x14ac:dyDescent="0.25">
      <c r="B4265" s="5">
        <v>48085</v>
      </c>
      <c r="C4265">
        <f t="shared" si="804"/>
        <v>2031</v>
      </c>
      <c r="D4265">
        <f t="shared" si="805"/>
        <v>8</v>
      </c>
      <c r="E4265" t="str">
        <f t="shared" si="806"/>
        <v>August</v>
      </c>
      <c r="F4265" s="6" t="str">
        <f t="shared" si="807"/>
        <v>Aug-31</v>
      </c>
      <c r="G4265">
        <f t="shared" si="808"/>
        <v>2</v>
      </c>
      <c r="H4265" t="str">
        <f t="shared" si="809"/>
        <v>Monday</v>
      </c>
      <c r="I4265" t="str">
        <f>VLOOKUP(Table1[[#This Row],[Month Num]],Table2[],2,TRUE)</f>
        <v>Q2</v>
      </c>
      <c r="J4265" t="str">
        <f t="shared" si="798"/>
        <v>Aug</v>
      </c>
      <c r="K4265" s="5" t="str">
        <f t="shared" si="799"/>
        <v>A</v>
      </c>
      <c r="L4265" t="str">
        <f t="shared" si="800"/>
        <v>08</v>
      </c>
      <c r="M4265" t="str">
        <f t="shared" si="801"/>
        <v>Mon</v>
      </c>
      <c r="N4265" t="str">
        <f t="shared" si="802"/>
        <v>25</v>
      </c>
      <c r="O4265" t="str">
        <f t="shared" si="803"/>
        <v>M</v>
      </c>
    </row>
    <row r="4266" spans="2:15" x14ac:dyDescent="0.25">
      <c r="B4266" s="5">
        <v>48086</v>
      </c>
      <c r="C4266">
        <f t="shared" si="804"/>
        <v>2031</v>
      </c>
      <c r="D4266">
        <f t="shared" si="805"/>
        <v>8</v>
      </c>
      <c r="E4266" t="str">
        <f t="shared" si="806"/>
        <v>August</v>
      </c>
      <c r="F4266" s="6" t="str">
        <f t="shared" si="807"/>
        <v>Aug-31</v>
      </c>
      <c r="G4266">
        <f t="shared" si="808"/>
        <v>3</v>
      </c>
      <c r="H4266" t="str">
        <f t="shared" si="809"/>
        <v>Tuesday</v>
      </c>
      <c r="I4266" t="str">
        <f>VLOOKUP(Table1[[#This Row],[Month Num]],Table2[],2,TRUE)</f>
        <v>Q2</v>
      </c>
      <c r="J4266" t="str">
        <f t="shared" si="798"/>
        <v>Aug</v>
      </c>
      <c r="K4266" s="5" t="str">
        <f t="shared" si="799"/>
        <v>A</v>
      </c>
      <c r="L4266" t="str">
        <f t="shared" si="800"/>
        <v>08</v>
      </c>
      <c r="M4266" t="str">
        <f t="shared" si="801"/>
        <v>Tue</v>
      </c>
      <c r="N4266" t="str">
        <f t="shared" si="802"/>
        <v>26</v>
      </c>
      <c r="O4266" t="str">
        <f t="shared" si="803"/>
        <v>T</v>
      </c>
    </row>
    <row r="4267" spans="2:15" x14ac:dyDescent="0.25">
      <c r="B4267" s="5">
        <v>48087</v>
      </c>
      <c r="C4267">
        <f t="shared" si="804"/>
        <v>2031</v>
      </c>
      <c r="D4267">
        <f t="shared" si="805"/>
        <v>8</v>
      </c>
      <c r="E4267" t="str">
        <f t="shared" si="806"/>
        <v>August</v>
      </c>
      <c r="F4267" s="6" t="str">
        <f t="shared" si="807"/>
        <v>Aug-31</v>
      </c>
      <c r="G4267">
        <f t="shared" si="808"/>
        <v>4</v>
      </c>
      <c r="H4267" t="str">
        <f t="shared" si="809"/>
        <v>Wednesday</v>
      </c>
      <c r="I4267" t="str">
        <f>VLOOKUP(Table1[[#This Row],[Month Num]],Table2[],2,TRUE)</f>
        <v>Q2</v>
      </c>
      <c r="J4267" t="str">
        <f t="shared" si="798"/>
        <v>Aug</v>
      </c>
      <c r="K4267" s="5" t="str">
        <f t="shared" si="799"/>
        <v>A</v>
      </c>
      <c r="L4267" t="str">
        <f t="shared" si="800"/>
        <v>08</v>
      </c>
      <c r="M4267" t="str">
        <f t="shared" si="801"/>
        <v>Wed</v>
      </c>
      <c r="N4267" t="str">
        <f t="shared" si="802"/>
        <v>27</v>
      </c>
      <c r="O4267" t="str">
        <f t="shared" si="803"/>
        <v>W</v>
      </c>
    </row>
    <row r="4268" spans="2:15" x14ac:dyDescent="0.25">
      <c r="B4268" s="5">
        <v>48088</v>
      </c>
      <c r="C4268">
        <f t="shared" si="804"/>
        <v>2031</v>
      </c>
      <c r="D4268">
        <f t="shared" si="805"/>
        <v>8</v>
      </c>
      <c r="E4268" t="str">
        <f t="shared" si="806"/>
        <v>August</v>
      </c>
      <c r="F4268" s="6" t="str">
        <f t="shared" si="807"/>
        <v>Aug-31</v>
      </c>
      <c r="G4268">
        <f t="shared" si="808"/>
        <v>5</v>
      </c>
      <c r="H4268" t="str">
        <f t="shared" si="809"/>
        <v>Thursday</v>
      </c>
      <c r="I4268" t="str">
        <f>VLOOKUP(Table1[[#This Row],[Month Num]],Table2[],2,TRUE)</f>
        <v>Q2</v>
      </c>
      <c r="J4268" t="str">
        <f t="shared" si="798"/>
        <v>Aug</v>
      </c>
      <c r="K4268" s="5" t="str">
        <f t="shared" si="799"/>
        <v>A</v>
      </c>
      <c r="L4268" t="str">
        <f t="shared" si="800"/>
        <v>08</v>
      </c>
      <c r="M4268" t="str">
        <f t="shared" si="801"/>
        <v>Thu</v>
      </c>
      <c r="N4268" t="str">
        <f t="shared" si="802"/>
        <v>28</v>
      </c>
      <c r="O4268" t="str">
        <f t="shared" si="803"/>
        <v>T</v>
      </c>
    </row>
    <row r="4269" spans="2:15" x14ac:dyDescent="0.25">
      <c r="B4269" s="5">
        <v>48089</v>
      </c>
      <c r="C4269">
        <f t="shared" si="804"/>
        <v>2031</v>
      </c>
      <c r="D4269">
        <f t="shared" si="805"/>
        <v>8</v>
      </c>
      <c r="E4269" t="str">
        <f t="shared" si="806"/>
        <v>August</v>
      </c>
      <c r="F4269" s="6" t="str">
        <f t="shared" si="807"/>
        <v>Aug-31</v>
      </c>
      <c r="G4269">
        <f t="shared" si="808"/>
        <v>6</v>
      </c>
      <c r="H4269" t="str">
        <f t="shared" si="809"/>
        <v>Friday</v>
      </c>
      <c r="I4269" t="str">
        <f>VLOOKUP(Table1[[#This Row],[Month Num]],Table2[],2,TRUE)</f>
        <v>Q2</v>
      </c>
      <c r="J4269" t="str">
        <f t="shared" si="798"/>
        <v>Aug</v>
      </c>
      <c r="K4269" s="5" t="str">
        <f t="shared" si="799"/>
        <v>A</v>
      </c>
      <c r="L4269" t="str">
        <f t="shared" si="800"/>
        <v>08</v>
      </c>
      <c r="M4269" t="str">
        <f t="shared" si="801"/>
        <v>Fri</v>
      </c>
      <c r="N4269" t="str">
        <f t="shared" si="802"/>
        <v>29</v>
      </c>
      <c r="O4269" t="str">
        <f t="shared" si="803"/>
        <v>F</v>
      </c>
    </row>
    <row r="4270" spans="2:15" x14ac:dyDescent="0.25">
      <c r="B4270" s="5">
        <v>48090</v>
      </c>
      <c r="C4270">
        <f t="shared" si="804"/>
        <v>2031</v>
      </c>
      <c r="D4270">
        <f t="shared" si="805"/>
        <v>8</v>
      </c>
      <c r="E4270" t="str">
        <f t="shared" si="806"/>
        <v>August</v>
      </c>
      <c r="F4270" s="6" t="str">
        <f t="shared" si="807"/>
        <v>Aug-31</v>
      </c>
      <c r="G4270">
        <f t="shared" si="808"/>
        <v>7</v>
      </c>
      <c r="H4270" t="str">
        <f t="shared" si="809"/>
        <v>Saturday</v>
      </c>
      <c r="I4270" t="str">
        <f>VLOOKUP(Table1[[#This Row],[Month Num]],Table2[],2,TRUE)</f>
        <v>Q2</v>
      </c>
      <c r="J4270" t="str">
        <f t="shared" si="798"/>
        <v>Aug</v>
      </c>
      <c r="K4270" s="5" t="str">
        <f t="shared" si="799"/>
        <v>A</v>
      </c>
      <c r="L4270" t="str">
        <f t="shared" si="800"/>
        <v>08</v>
      </c>
      <c r="M4270" t="str">
        <f t="shared" si="801"/>
        <v>Sat</v>
      </c>
      <c r="N4270" t="str">
        <f t="shared" si="802"/>
        <v>30</v>
      </c>
      <c r="O4270" t="str">
        <f t="shared" si="803"/>
        <v>S</v>
      </c>
    </row>
    <row r="4271" spans="2:15" x14ac:dyDescent="0.25">
      <c r="B4271" s="5">
        <v>48091</v>
      </c>
      <c r="C4271">
        <f t="shared" si="804"/>
        <v>2031</v>
      </c>
      <c r="D4271">
        <f t="shared" si="805"/>
        <v>8</v>
      </c>
      <c r="E4271" t="str">
        <f t="shared" si="806"/>
        <v>August</v>
      </c>
      <c r="F4271" s="6" t="str">
        <f t="shared" si="807"/>
        <v>Aug-31</v>
      </c>
      <c r="G4271">
        <f t="shared" si="808"/>
        <v>1</v>
      </c>
      <c r="H4271" t="str">
        <f t="shared" si="809"/>
        <v>Sunday</v>
      </c>
      <c r="I4271" t="str">
        <f>VLOOKUP(Table1[[#This Row],[Month Num]],Table2[],2,TRUE)</f>
        <v>Q2</v>
      </c>
      <c r="J4271" t="str">
        <f t="shared" si="798"/>
        <v>Aug</v>
      </c>
      <c r="K4271" s="5" t="str">
        <f t="shared" si="799"/>
        <v>A</v>
      </c>
      <c r="L4271" t="str">
        <f t="shared" si="800"/>
        <v>08</v>
      </c>
      <c r="M4271" t="str">
        <f t="shared" si="801"/>
        <v>Sun</v>
      </c>
      <c r="N4271" t="str">
        <f t="shared" si="802"/>
        <v>31</v>
      </c>
      <c r="O4271" t="str">
        <f t="shared" si="803"/>
        <v>S</v>
      </c>
    </row>
    <row r="4272" spans="2:15" x14ac:dyDescent="0.25">
      <c r="B4272" s="5">
        <v>48092</v>
      </c>
      <c r="C4272">
        <f t="shared" si="804"/>
        <v>2031</v>
      </c>
      <c r="D4272">
        <f t="shared" si="805"/>
        <v>9</v>
      </c>
      <c r="E4272" t="str">
        <f t="shared" si="806"/>
        <v>September</v>
      </c>
      <c r="F4272" s="6" t="str">
        <f t="shared" si="807"/>
        <v>Sep-31</v>
      </c>
      <c r="G4272">
        <f t="shared" si="808"/>
        <v>2</v>
      </c>
      <c r="H4272" t="str">
        <f t="shared" si="809"/>
        <v>Monday</v>
      </c>
      <c r="I4272" t="str">
        <f>VLOOKUP(Table1[[#This Row],[Month Num]],Table2[],2,TRUE)</f>
        <v>Q2</v>
      </c>
      <c r="J4272" t="str">
        <f t="shared" si="798"/>
        <v>Sep</v>
      </c>
      <c r="K4272" s="5" t="str">
        <f t="shared" si="799"/>
        <v>S</v>
      </c>
      <c r="L4272" t="str">
        <f t="shared" si="800"/>
        <v>09</v>
      </c>
      <c r="M4272" t="str">
        <f t="shared" si="801"/>
        <v>Mon</v>
      </c>
      <c r="N4272" t="str">
        <f t="shared" si="802"/>
        <v>01</v>
      </c>
      <c r="O4272" t="str">
        <f t="shared" si="803"/>
        <v>M</v>
      </c>
    </row>
    <row r="4273" spans="2:15" x14ac:dyDescent="0.25">
      <c r="B4273" s="5">
        <v>48093</v>
      </c>
      <c r="C4273">
        <f t="shared" si="804"/>
        <v>2031</v>
      </c>
      <c r="D4273">
        <f t="shared" si="805"/>
        <v>9</v>
      </c>
      <c r="E4273" t="str">
        <f t="shared" si="806"/>
        <v>September</v>
      </c>
      <c r="F4273" s="6" t="str">
        <f t="shared" si="807"/>
        <v>Sep-31</v>
      </c>
      <c r="G4273">
        <f t="shared" si="808"/>
        <v>3</v>
      </c>
      <c r="H4273" t="str">
        <f t="shared" si="809"/>
        <v>Tuesday</v>
      </c>
      <c r="I4273" t="str">
        <f>VLOOKUP(Table1[[#This Row],[Month Num]],Table2[],2,TRUE)</f>
        <v>Q2</v>
      </c>
      <c r="J4273" t="str">
        <f t="shared" si="798"/>
        <v>Sep</v>
      </c>
      <c r="K4273" s="5" t="str">
        <f t="shared" si="799"/>
        <v>S</v>
      </c>
      <c r="L4273" t="str">
        <f t="shared" si="800"/>
        <v>09</v>
      </c>
      <c r="M4273" t="str">
        <f t="shared" si="801"/>
        <v>Tue</v>
      </c>
      <c r="N4273" t="str">
        <f t="shared" si="802"/>
        <v>02</v>
      </c>
      <c r="O4273" t="str">
        <f t="shared" si="803"/>
        <v>T</v>
      </c>
    </row>
    <row r="4274" spans="2:15" x14ac:dyDescent="0.25">
      <c r="B4274" s="5">
        <v>48094</v>
      </c>
      <c r="C4274">
        <f t="shared" si="804"/>
        <v>2031</v>
      </c>
      <c r="D4274">
        <f t="shared" si="805"/>
        <v>9</v>
      </c>
      <c r="E4274" t="str">
        <f t="shared" si="806"/>
        <v>September</v>
      </c>
      <c r="F4274" s="6" t="str">
        <f t="shared" si="807"/>
        <v>Sep-31</v>
      </c>
      <c r="G4274">
        <f t="shared" si="808"/>
        <v>4</v>
      </c>
      <c r="H4274" t="str">
        <f t="shared" si="809"/>
        <v>Wednesday</v>
      </c>
      <c r="I4274" t="str">
        <f>VLOOKUP(Table1[[#This Row],[Month Num]],Table2[],2,TRUE)</f>
        <v>Q2</v>
      </c>
      <c r="J4274" t="str">
        <f t="shared" si="798"/>
        <v>Sep</v>
      </c>
      <c r="K4274" s="5" t="str">
        <f t="shared" si="799"/>
        <v>S</v>
      </c>
      <c r="L4274" t="str">
        <f t="shared" si="800"/>
        <v>09</v>
      </c>
      <c r="M4274" t="str">
        <f t="shared" si="801"/>
        <v>Wed</v>
      </c>
      <c r="N4274" t="str">
        <f t="shared" si="802"/>
        <v>03</v>
      </c>
      <c r="O4274" t="str">
        <f t="shared" si="803"/>
        <v>W</v>
      </c>
    </row>
    <row r="4275" spans="2:15" x14ac:dyDescent="0.25">
      <c r="B4275" s="5">
        <v>48095</v>
      </c>
      <c r="C4275">
        <f t="shared" si="804"/>
        <v>2031</v>
      </c>
      <c r="D4275">
        <f t="shared" si="805"/>
        <v>9</v>
      </c>
      <c r="E4275" t="str">
        <f t="shared" si="806"/>
        <v>September</v>
      </c>
      <c r="F4275" s="6" t="str">
        <f t="shared" si="807"/>
        <v>Sep-31</v>
      </c>
      <c r="G4275">
        <f t="shared" si="808"/>
        <v>5</v>
      </c>
      <c r="H4275" t="str">
        <f t="shared" si="809"/>
        <v>Thursday</v>
      </c>
      <c r="I4275" t="str">
        <f>VLOOKUP(Table1[[#This Row],[Month Num]],Table2[],2,TRUE)</f>
        <v>Q2</v>
      </c>
      <c r="J4275" t="str">
        <f t="shared" si="798"/>
        <v>Sep</v>
      </c>
      <c r="K4275" s="5" t="str">
        <f t="shared" si="799"/>
        <v>S</v>
      </c>
      <c r="L4275" t="str">
        <f t="shared" si="800"/>
        <v>09</v>
      </c>
      <c r="M4275" t="str">
        <f t="shared" si="801"/>
        <v>Thu</v>
      </c>
      <c r="N4275" t="str">
        <f t="shared" si="802"/>
        <v>04</v>
      </c>
      <c r="O4275" t="str">
        <f t="shared" si="803"/>
        <v>T</v>
      </c>
    </row>
    <row r="4276" spans="2:15" x14ac:dyDescent="0.25">
      <c r="B4276" s="5">
        <v>48096</v>
      </c>
      <c r="C4276">
        <f t="shared" si="804"/>
        <v>2031</v>
      </c>
      <c r="D4276">
        <f t="shared" si="805"/>
        <v>9</v>
      </c>
      <c r="E4276" t="str">
        <f t="shared" si="806"/>
        <v>September</v>
      </c>
      <c r="F4276" s="6" t="str">
        <f t="shared" si="807"/>
        <v>Sep-31</v>
      </c>
      <c r="G4276">
        <f t="shared" si="808"/>
        <v>6</v>
      </c>
      <c r="H4276" t="str">
        <f t="shared" si="809"/>
        <v>Friday</v>
      </c>
      <c r="I4276" t="str">
        <f>VLOOKUP(Table1[[#This Row],[Month Num]],Table2[],2,TRUE)</f>
        <v>Q2</v>
      </c>
      <c r="J4276" t="str">
        <f t="shared" si="798"/>
        <v>Sep</v>
      </c>
      <c r="K4276" s="5" t="str">
        <f t="shared" si="799"/>
        <v>S</v>
      </c>
      <c r="L4276" t="str">
        <f t="shared" si="800"/>
        <v>09</v>
      </c>
      <c r="M4276" t="str">
        <f t="shared" si="801"/>
        <v>Fri</v>
      </c>
      <c r="N4276" t="str">
        <f t="shared" si="802"/>
        <v>05</v>
      </c>
      <c r="O4276" t="str">
        <f t="shared" si="803"/>
        <v>F</v>
      </c>
    </row>
    <row r="4277" spans="2:15" x14ac:dyDescent="0.25">
      <c r="B4277" s="5">
        <v>48097</v>
      </c>
      <c r="C4277">
        <f t="shared" si="804"/>
        <v>2031</v>
      </c>
      <c r="D4277">
        <f t="shared" si="805"/>
        <v>9</v>
      </c>
      <c r="E4277" t="str">
        <f t="shared" si="806"/>
        <v>September</v>
      </c>
      <c r="F4277" s="6" t="str">
        <f t="shared" si="807"/>
        <v>Sep-31</v>
      </c>
      <c r="G4277">
        <f t="shared" si="808"/>
        <v>7</v>
      </c>
      <c r="H4277" t="str">
        <f t="shared" si="809"/>
        <v>Saturday</v>
      </c>
      <c r="I4277" t="str">
        <f>VLOOKUP(Table1[[#This Row],[Month Num]],Table2[],2,TRUE)</f>
        <v>Q2</v>
      </c>
      <c r="J4277" t="str">
        <f t="shared" si="798"/>
        <v>Sep</v>
      </c>
      <c r="K4277" s="5" t="str">
        <f t="shared" si="799"/>
        <v>S</v>
      </c>
      <c r="L4277" t="str">
        <f t="shared" si="800"/>
        <v>09</v>
      </c>
      <c r="M4277" t="str">
        <f t="shared" si="801"/>
        <v>Sat</v>
      </c>
      <c r="N4277" t="str">
        <f t="shared" si="802"/>
        <v>06</v>
      </c>
      <c r="O4277" t="str">
        <f t="shared" si="803"/>
        <v>S</v>
      </c>
    </row>
    <row r="4278" spans="2:15" x14ac:dyDescent="0.25">
      <c r="B4278" s="5">
        <v>48098</v>
      </c>
      <c r="C4278">
        <f t="shared" si="804"/>
        <v>2031</v>
      </c>
      <c r="D4278">
        <f t="shared" si="805"/>
        <v>9</v>
      </c>
      <c r="E4278" t="str">
        <f t="shared" si="806"/>
        <v>September</v>
      </c>
      <c r="F4278" s="6" t="str">
        <f t="shared" si="807"/>
        <v>Sep-31</v>
      </c>
      <c r="G4278">
        <f t="shared" si="808"/>
        <v>1</v>
      </c>
      <c r="H4278" t="str">
        <f t="shared" si="809"/>
        <v>Sunday</v>
      </c>
      <c r="I4278" t="str">
        <f>VLOOKUP(Table1[[#This Row],[Month Num]],Table2[],2,TRUE)</f>
        <v>Q2</v>
      </c>
      <c r="J4278" t="str">
        <f t="shared" si="798"/>
        <v>Sep</v>
      </c>
      <c r="K4278" s="5" t="str">
        <f t="shared" si="799"/>
        <v>S</v>
      </c>
      <c r="L4278" t="str">
        <f t="shared" si="800"/>
        <v>09</v>
      </c>
      <c r="M4278" t="str">
        <f t="shared" si="801"/>
        <v>Sun</v>
      </c>
      <c r="N4278" t="str">
        <f t="shared" si="802"/>
        <v>07</v>
      </c>
      <c r="O4278" t="str">
        <f t="shared" si="803"/>
        <v>S</v>
      </c>
    </row>
    <row r="4279" spans="2:15" x14ac:dyDescent="0.25">
      <c r="B4279" s="5">
        <v>48099</v>
      </c>
      <c r="C4279">
        <f t="shared" si="804"/>
        <v>2031</v>
      </c>
      <c r="D4279">
        <f t="shared" si="805"/>
        <v>9</v>
      </c>
      <c r="E4279" t="str">
        <f t="shared" si="806"/>
        <v>September</v>
      </c>
      <c r="F4279" s="6" t="str">
        <f t="shared" si="807"/>
        <v>Sep-31</v>
      </c>
      <c r="G4279">
        <f t="shared" si="808"/>
        <v>2</v>
      </c>
      <c r="H4279" t="str">
        <f t="shared" si="809"/>
        <v>Monday</v>
      </c>
      <c r="I4279" t="str">
        <f>VLOOKUP(Table1[[#This Row],[Month Num]],Table2[],2,TRUE)</f>
        <v>Q2</v>
      </c>
      <c r="J4279" t="str">
        <f t="shared" si="798"/>
        <v>Sep</v>
      </c>
      <c r="K4279" s="5" t="str">
        <f t="shared" si="799"/>
        <v>S</v>
      </c>
      <c r="L4279" t="str">
        <f t="shared" si="800"/>
        <v>09</v>
      </c>
      <c r="M4279" t="str">
        <f t="shared" si="801"/>
        <v>Mon</v>
      </c>
      <c r="N4279" t="str">
        <f t="shared" si="802"/>
        <v>08</v>
      </c>
      <c r="O4279" t="str">
        <f t="shared" si="803"/>
        <v>M</v>
      </c>
    </row>
    <row r="4280" spans="2:15" x14ac:dyDescent="0.25">
      <c r="B4280" s="5">
        <v>48100</v>
      </c>
      <c r="C4280">
        <f t="shared" si="804"/>
        <v>2031</v>
      </c>
      <c r="D4280">
        <f t="shared" si="805"/>
        <v>9</v>
      </c>
      <c r="E4280" t="str">
        <f t="shared" si="806"/>
        <v>September</v>
      </c>
      <c r="F4280" s="6" t="str">
        <f t="shared" si="807"/>
        <v>Sep-31</v>
      </c>
      <c r="G4280">
        <f t="shared" si="808"/>
        <v>3</v>
      </c>
      <c r="H4280" t="str">
        <f t="shared" si="809"/>
        <v>Tuesday</v>
      </c>
      <c r="I4280" t="str">
        <f>VLOOKUP(Table1[[#This Row],[Month Num]],Table2[],2,TRUE)</f>
        <v>Q2</v>
      </c>
      <c r="J4280" t="str">
        <f t="shared" si="798"/>
        <v>Sep</v>
      </c>
      <c r="K4280" s="5" t="str">
        <f t="shared" si="799"/>
        <v>S</v>
      </c>
      <c r="L4280" t="str">
        <f t="shared" si="800"/>
        <v>09</v>
      </c>
      <c r="M4280" t="str">
        <f t="shared" si="801"/>
        <v>Tue</v>
      </c>
      <c r="N4280" t="str">
        <f t="shared" si="802"/>
        <v>09</v>
      </c>
      <c r="O4280" t="str">
        <f t="shared" si="803"/>
        <v>T</v>
      </c>
    </row>
    <row r="4281" spans="2:15" x14ac:dyDescent="0.25">
      <c r="B4281" s="5">
        <v>48101</v>
      </c>
      <c r="C4281">
        <f t="shared" si="804"/>
        <v>2031</v>
      </c>
      <c r="D4281">
        <f t="shared" si="805"/>
        <v>9</v>
      </c>
      <c r="E4281" t="str">
        <f t="shared" si="806"/>
        <v>September</v>
      </c>
      <c r="F4281" s="6" t="str">
        <f t="shared" si="807"/>
        <v>Sep-31</v>
      </c>
      <c r="G4281">
        <f t="shared" si="808"/>
        <v>4</v>
      </c>
      <c r="H4281" t="str">
        <f t="shared" si="809"/>
        <v>Wednesday</v>
      </c>
      <c r="I4281" t="str">
        <f>VLOOKUP(Table1[[#This Row],[Month Num]],Table2[],2,TRUE)</f>
        <v>Q2</v>
      </c>
      <c r="J4281" t="str">
        <f t="shared" si="798"/>
        <v>Sep</v>
      </c>
      <c r="K4281" s="5" t="str">
        <f t="shared" si="799"/>
        <v>S</v>
      </c>
      <c r="L4281" t="str">
        <f t="shared" si="800"/>
        <v>09</v>
      </c>
      <c r="M4281" t="str">
        <f t="shared" si="801"/>
        <v>Wed</v>
      </c>
      <c r="N4281" t="str">
        <f t="shared" si="802"/>
        <v>10</v>
      </c>
      <c r="O4281" t="str">
        <f t="shared" si="803"/>
        <v>W</v>
      </c>
    </row>
    <row r="4282" spans="2:15" x14ac:dyDescent="0.25">
      <c r="B4282" s="5">
        <v>48102</v>
      </c>
      <c r="C4282">
        <f t="shared" si="804"/>
        <v>2031</v>
      </c>
      <c r="D4282">
        <f t="shared" si="805"/>
        <v>9</v>
      </c>
      <c r="E4282" t="str">
        <f t="shared" si="806"/>
        <v>September</v>
      </c>
      <c r="F4282" s="6" t="str">
        <f t="shared" si="807"/>
        <v>Sep-31</v>
      </c>
      <c r="G4282">
        <f t="shared" si="808"/>
        <v>5</v>
      </c>
      <c r="H4282" t="str">
        <f t="shared" si="809"/>
        <v>Thursday</v>
      </c>
      <c r="I4282" t="str">
        <f>VLOOKUP(Table1[[#This Row],[Month Num]],Table2[],2,TRUE)</f>
        <v>Q2</v>
      </c>
      <c r="J4282" t="str">
        <f t="shared" si="798"/>
        <v>Sep</v>
      </c>
      <c r="K4282" s="5" t="str">
        <f t="shared" si="799"/>
        <v>S</v>
      </c>
      <c r="L4282" t="str">
        <f t="shared" si="800"/>
        <v>09</v>
      </c>
      <c r="M4282" t="str">
        <f t="shared" si="801"/>
        <v>Thu</v>
      </c>
      <c r="N4282" t="str">
        <f t="shared" si="802"/>
        <v>11</v>
      </c>
      <c r="O4282" t="str">
        <f t="shared" si="803"/>
        <v>T</v>
      </c>
    </row>
    <row r="4283" spans="2:15" x14ac:dyDescent="0.25">
      <c r="B4283" s="5">
        <v>48103</v>
      </c>
      <c r="C4283">
        <f t="shared" si="804"/>
        <v>2031</v>
      </c>
      <c r="D4283">
        <f t="shared" si="805"/>
        <v>9</v>
      </c>
      <c r="E4283" t="str">
        <f t="shared" si="806"/>
        <v>September</v>
      </c>
      <c r="F4283" s="6" t="str">
        <f t="shared" si="807"/>
        <v>Sep-31</v>
      </c>
      <c r="G4283">
        <f t="shared" si="808"/>
        <v>6</v>
      </c>
      <c r="H4283" t="str">
        <f t="shared" si="809"/>
        <v>Friday</v>
      </c>
      <c r="I4283" t="str">
        <f>VLOOKUP(Table1[[#This Row],[Month Num]],Table2[],2,TRUE)</f>
        <v>Q2</v>
      </c>
      <c r="J4283" t="str">
        <f t="shared" si="798"/>
        <v>Sep</v>
      </c>
      <c r="K4283" s="5" t="str">
        <f t="shared" si="799"/>
        <v>S</v>
      </c>
      <c r="L4283" t="str">
        <f t="shared" si="800"/>
        <v>09</v>
      </c>
      <c r="M4283" t="str">
        <f t="shared" si="801"/>
        <v>Fri</v>
      </c>
      <c r="N4283" t="str">
        <f t="shared" si="802"/>
        <v>12</v>
      </c>
      <c r="O4283" t="str">
        <f t="shared" si="803"/>
        <v>F</v>
      </c>
    </row>
    <row r="4284" spans="2:15" x14ac:dyDescent="0.25">
      <c r="B4284" s="5">
        <v>48104</v>
      </c>
      <c r="C4284">
        <f t="shared" si="804"/>
        <v>2031</v>
      </c>
      <c r="D4284">
        <f t="shared" si="805"/>
        <v>9</v>
      </c>
      <c r="E4284" t="str">
        <f t="shared" si="806"/>
        <v>September</v>
      </c>
      <c r="F4284" s="6" t="str">
        <f t="shared" si="807"/>
        <v>Sep-31</v>
      </c>
      <c r="G4284">
        <f t="shared" si="808"/>
        <v>7</v>
      </c>
      <c r="H4284" t="str">
        <f t="shared" si="809"/>
        <v>Saturday</v>
      </c>
      <c r="I4284" t="str">
        <f>VLOOKUP(Table1[[#This Row],[Month Num]],Table2[],2,TRUE)</f>
        <v>Q2</v>
      </c>
      <c r="J4284" t="str">
        <f t="shared" si="798"/>
        <v>Sep</v>
      </c>
      <c r="K4284" s="5" t="str">
        <f t="shared" si="799"/>
        <v>S</v>
      </c>
      <c r="L4284" t="str">
        <f t="shared" si="800"/>
        <v>09</v>
      </c>
      <c r="M4284" t="str">
        <f t="shared" si="801"/>
        <v>Sat</v>
      </c>
      <c r="N4284" t="str">
        <f t="shared" si="802"/>
        <v>13</v>
      </c>
      <c r="O4284" t="str">
        <f t="shared" si="803"/>
        <v>S</v>
      </c>
    </row>
    <row r="4285" spans="2:15" x14ac:dyDescent="0.25">
      <c r="B4285" s="5">
        <v>48105</v>
      </c>
      <c r="C4285">
        <f t="shared" si="804"/>
        <v>2031</v>
      </c>
      <c r="D4285">
        <f t="shared" si="805"/>
        <v>9</v>
      </c>
      <c r="E4285" t="str">
        <f t="shared" si="806"/>
        <v>September</v>
      </c>
      <c r="F4285" s="6" t="str">
        <f t="shared" si="807"/>
        <v>Sep-31</v>
      </c>
      <c r="G4285">
        <f t="shared" si="808"/>
        <v>1</v>
      </c>
      <c r="H4285" t="str">
        <f t="shared" si="809"/>
        <v>Sunday</v>
      </c>
      <c r="I4285" t="str">
        <f>VLOOKUP(Table1[[#This Row],[Month Num]],Table2[],2,TRUE)</f>
        <v>Q2</v>
      </c>
      <c r="J4285" t="str">
        <f t="shared" si="798"/>
        <v>Sep</v>
      </c>
      <c r="K4285" s="5" t="str">
        <f t="shared" si="799"/>
        <v>S</v>
      </c>
      <c r="L4285" t="str">
        <f t="shared" si="800"/>
        <v>09</v>
      </c>
      <c r="M4285" t="str">
        <f t="shared" si="801"/>
        <v>Sun</v>
      </c>
      <c r="N4285" t="str">
        <f t="shared" si="802"/>
        <v>14</v>
      </c>
      <c r="O4285" t="str">
        <f t="shared" si="803"/>
        <v>S</v>
      </c>
    </row>
    <row r="4286" spans="2:15" x14ac:dyDescent="0.25">
      <c r="B4286" s="5">
        <v>48106</v>
      </c>
      <c r="C4286">
        <f t="shared" si="804"/>
        <v>2031</v>
      </c>
      <c r="D4286">
        <f t="shared" si="805"/>
        <v>9</v>
      </c>
      <c r="E4286" t="str">
        <f t="shared" si="806"/>
        <v>September</v>
      </c>
      <c r="F4286" s="6" t="str">
        <f t="shared" si="807"/>
        <v>Sep-31</v>
      </c>
      <c r="G4286">
        <f t="shared" si="808"/>
        <v>2</v>
      </c>
      <c r="H4286" t="str">
        <f t="shared" si="809"/>
        <v>Monday</v>
      </c>
      <c r="I4286" t="str">
        <f>VLOOKUP(Table1[[#This Row],[Month Num]],Table2[],2,TRUE)</f>
        <v>Q2</v>
      </c>
      <c r="J4286" t="str">
        <f t="shared" si="798"/>
        <v>Sep</v>
      </c>
      <c r="K4286" s="5" t="str">
        <f t="shared" si="799"/>
        <v>S</v>
      </c>
      <c r="L4286" t="str">
        <f t="shared" si="800"/>
        <v>09</v>
      </c>
      <c r="M4286" t="str">
        <f t="shared" si="801"/>
        <v>Mon</v>
      </c>
      <c r="N4286" t="str">
        <f t="shared" si="802"/>
        <v>15</v>
      </c>
      <c r="O4286" t="str">
        <f t="shared" si="803"/>
        <v>M</v>
      </c>
    </row>
    <row r="4287" spans="2:15" x14ac:dyDescent="0.25">
      <c r="B4287" s="5">
        <v>48107</v>
      </c>
      <c r="C4287">
        <f t="shared" si="804"/>
        <v>2031</v>
      </c>
      <c r="D4287">
        <f t="shared" si="805"/>
        <v>9</v>
      </c>
      <c r="E4287" t="str">
        <f t="shared" si="806"/>
        <v>September</v>
      </c>
      <c r="F4287" s="6" t="str">
        <f t="shared" si="807"/>
        <v>Sep-31</v>
      </c>
      <c r="G4287">
        <f t="shared" si="808"/>
        <v>3</v>
      </c>
      <c r="H4287" t="str">
        <f t="shared" si="809"/>
        <v>Tuesday</v>
      </c>
      <c r="I4287" t="str">
        <f>VLOOKUP(Table1[[#This Row],[Month Num]],Table2[],2,TRUE)</f>
        <v>Q2</v>
      </c>
      <c r="J4287" t="str">
        <f t="shared" si="798"/>
        <v>Sep</v>
      </c>
      <c r="K4287" s="5" t="str">
        <f t="shared" si="799"/>
        <v>S</v>
      </c>
      <c r="L4287" t="str">
        <f t="shared" si="800"/>
        <v>09</v>
      </c>
      <c r="M4287" t="str">
        <f t="shared" si="801"/>
        <v>Tue</v>
      </c>
      <c r="N4287" t="str">
        <f t="shared" si="802"/>
        <v>16</v>
      </c>
      <c r="O4287" t="str">
        <f t="shared" si="803"/>
        <v>T</v>
      </c>
    </row>
    <row r="4288" spans="2:15" x14ac:dyDescent="0.25">
      <c r="B4288" s="5">
        <v>48108</v>
      </c>
      <c r="C4288">
        <f t="shared" si="804"/>
        <v>2031</v>
      </c>
      <c r="D4288">
        <f t="shared" si="805"/>
        <v>9</v>
      </c>
      <c r="E4288" t="str">
        <f t="shared" si="806"/>
        <v>September</v>
      </c>
      <c r="F4288" s="6" t="str">
        <f t="shared" si="807"/>
        <v>Sep-31</v>
      </c>
      <c r="G4288">
        <f t="shared" si="808"/>
        <v>4</v>
      </c>
      <c r="H4288" t="str">
        <f t="shared" si="809"/>
        <v>Wednesday</v>
      </c>
      <c r="I4288" t="str">
        <f>VLOOKUP(Table1[[#This Row],[Month Num]],Table2[],2,TRUE)</f>
        <v>Q2</v>
      </c>
      <c r="J4288" t="str">
        <f t="shared" si="798"/>
        <v>Sep</v>
      </c>
      <c r="K4288" s="5" t="str">
        <f t="shared" si="799"/>
        <v>S</v>
      </c>
      <c r="L4288" t="str">
        <f t="shared" si="800"/>
        <v>09</v>
      </c>
      <c r="M4288" t="str">
        <f t="shared" si="801"/>
        <v>Wed</v>
      </c>
      <c r="N4288" t="str">
        <f t="shared" si="802"/>
        <v>17</v>
      </c>
      <c r="O4288" t="str">
        <f t="shared" si="803"/>
        <v>W</v>
      </c>
    </row>
    <row r="4289" spans="2:15" x14ac:dyDescent="0.25">
      <c r="B4289" s="5">
        <v>48109</v>
      </c>
      <c r="C4289">
        <f t="shared" si="804"/>
        <v>2031</v>
      </c>
      <c r="D4289">
        <f t="shared" si="805"/>
        <v>9</v>
      </c>
      <c r="E4289" t="str">
        <f t="shared" si="806"/>
        <v>September</v>
      </c>
      <c r="F4289" s="6" t="str">
        <f t="shared" si="807"/>
        <v>Sep-31</v>
      </c>
      <c r="G4289">
        <f t="shared" si="808"/>
        <v>5</v>
      </c>
      <c r="H4289" t="str">
        <f t="shared" si="809"/>
        <v>Thursday</v>
      </c>
      <c r="I4289" t="str">
        <f>VLOOKUP(Table1[[#This Row],[Month Num]],Table2[],2,TRUE)</f>
        <v>Q2</v>
      </c>
      <c r="J4289" t="str">
        <f t="shared" si="798"/>
        <v>Sep</v>
      </c>
      <c r="K4289" s="5" t="str">
        <f t="shared" si="799"/>
        <v>S</v>
      </c>
      <c r="L4289" t="str">
        <f t="shared" si="800"/>
        <v>09</v>
      </c>
      <c r="M4289" t="str">
        <f t="shared" si="801"/>
        <v>Thu</v>
      </c>
      <c r="N4289" t="str">
        <f t="shared" si="802"/>
        <v>18</v>
      </c>
      <c r="O4289" t="str">
        <f t="shared" si="803"/>
        <v>T</v>
      </c>
    </row>
    <row r="4290" spans="2:15" x14ac:dyDescent="0.25">
      <c r="B4290" s="5">
        <v>48110</v>
      </c>
      <c r="C4290">
        <f t="shared" si="804"/>
        <v>2031</v>
      </c>
      <c r="D4290">
        <f t="shared" si="805"/>
        <v>9</v>
      </c>
      <c r="E4290" t="str">
        <f t="shared" si="806"/>
        <v>September</v>
      </c>
      <c r="F4290" s="6" t="str">
        <f t="shared" si="807"/>
        <v>Sep-31</v>
      </c>
      <c r="G4290">
        <f t="shared" si="808"/>
        <v>6</v>
      </c>
      <c r="H4290" t="str">
        <f t="shared" si="809"/>
        <v>Friday</v>
      </c>
      <c r="I4290" t="str">
        <f>VLOOKUP(Table1[[#This Row],[Month Num]],Table2[],2,TRUE)</f>
        <v>Q2</v>
      </c>
      <c r="J4290" t="str">
        <f t="shared" si="798"/>
        <v>Sep</v>
      </c>
      <c r="K4290" s="5" t="str">
        <f t="shared" si="799"/>
        <v>S</v>
      </c>
      <c r="L4290" t="str">
        <f t="shared" si="800"/>
        <v>09</v>
      </c>
      <c r="M4290" t="str">
        <f t="shared" si="801"/>
        <v>Fri</v>
      </c>
      <c r="N4290" t="str">
        <f t="shared" si="802"/>
        <v>19</v>
      </c>
      <c r="O4290" t="str">
        <f t="shared" si="803"/>
        <v>F</v>
      </c>
    </row>
    <row r="4291" spans="2:15" x14ac:dyDescent="0.25">
      <c r="B4291" s="5">
        <v>48111</v>
      </c>
      <c r="C4291">
        <f t="shared" si="804"/>
        <v>2031</v>
      </c>
      <c r="D4291">
        <f t="shared" si="805"/>
        <v>9</v>
      </c>
      <c r="E4291" t="str">
        <f t="shared" si="806"/>
        <v>September</v>
      </c>
      <c r="F4291" s="6" t="str">
        <f t="shared" si="807"/>
        <v>Sep-31</v>
      </c>
      <c r="G4291">
        <f t="shared" si="808"/>
        <v>7</v>
      </c>
      <c r="H4291" t="str">
        <f t="shared" si="809"/>
        <v>Saturday</v>
      </c>
      <c r="I4291" t="str">
        <f>VLOOKUP(Table1[[#This Row],[Month Num]],Table2[],2,TRUE)</f>
        <v>Q2</v>
      </c>
      <c r="J4291" t="str">
        <f t="shared" si="798"/>
        <v>Sep</v>
      </c>
      <c r="K4291" s="5" t="str">
        <f t="shared" si="799"/>
        <v>S</v>
      </c>
      <c r="L4291" t="str">
        <f t="shared" si="800"/>
        <v>09</v>
      </c>
      <c r="M4291" t="str">
        <f t="shared" si="801"/>
        <v>Sat</v>
      </c>
      <c r="N4291" t="str">
        <f t="shared" si="802"/>
        <v>20</v>
      </c>
      <c r="O4291" t="str">
        <f t="shared" si="803"/>
        <v>S</v>
      </c>
    </row>
    <row r="4292" spans="2:15" x14ac:dyDescent="0.25">
      <c r="B4292" s="5">
        <v>48112</v>
      </c>
      <c r="C4292">
        <f t="shared" si="804"/>
        <v>2031</v>
      </c>
      <c r="D4292">
        <f t="shared" si="805"/>
        <v>9</v>
      </c>
      <c r="E4292" t="str">
        <f t="shared" si="806"/>
        <v>September</v>
      </c>
      <c r="F4292" s="6" t="str">
        <f t="shared" si="807"/>
        <v>Sep-31</v>
      </c>
      <c r="G4292">
        <f t="shared" si="808"/>
        <v>1</v>
      </c>
      <c r="H4292" t="str">
        <f t="shared" si="809"/>
        <v>Sunday</v>
      </c>
      <c r="I4292" t="str">
        <f>VLOOKUP(Table1[[#This Row],[Month Num]],Table2[],2,TRUE)</f>
        <v>Q2</v>
      </c>
      <c r="J4292" t="str">
        <f t="shared" si="798"/>
        <v>Sep</v>
      </c>
      <c r="K4292" s="5" t="str">
        <f t="shared" si="799"/>
        <v>S</v>
      </c>
      <c r="L4292" t="str">
        <f t="shared" si="800"/>
        <v>09</v>
      </c>
      <c r="M4292" t="str">
        <f t="shared" si="801"/>
        <v>Sun</v>
      </c>
      <c r="N4292" t="str">
        <f t="shared" si="802"/>
        <v>21</v>
      </c>
      <c r="O4292" t="str">
        <f t="shared" si="803"/>
        <v>S</v>
      </c>
    </row>
    <row r="4293" spans="2:15" x14ac:dyDescent="0.25">
      <c r="B4293" s="5">
        <v>48113</v>
      </c>
      <c r="C4293">
        <f t="shared" si="804"/>
        <v>2031</v>
      </c>
      <c r="D4293">
        <f t="shared" si="805"/>
        <v>9</v>
      </c>
      <c r="E4293" t="str">
        <f t="shared" si="806"/>
        <v>September</v>
      </c>
      <c r="F4293" s="6" t="str">
        <f t="shared" si="807"/>
        <v>Sep-31</v>
      </c>
      <c r="G4293">
        <f t="shared" si="808"/>
        <v>2</v>
      </c>
      <c r="H4293" t="str">
        <f t="shared" si="809"/>
        <v>Monday</v>
      </c>
      <c r="I4293" t="str">
        <f>VLOOKUP(Table1[[#This Row],[Month Num]],Table2[],2,TRUE)</f>
        <v>Q2</v>
      </c>
      <c r="J4293" t="str">
        <f t="shared" si="798"/>
        <v>Sep</v>
      </c>
      <c r="K4293" s="5" t="str">
        <f t="shared" si="799"/>
        <v>S</v>
      </c>
      <c r="L4293" t="str">
        <f t="shared" si="800"/>
        <v>09</v>
      </c>
      <c r="M4293" t="str">
        <f t="shared" si="801"/>
        <v>Mon</v>
      </c>
      <c r="N4293" t="str">
        <f t="shared" si="802"/>
        <v>22</v>
      </c>
      <c r="O4293" t="str">
        <f t="shared" si="803"/>
        <v>M</v>
      </c>
    </row>
    <row r="4294" spans="2:15" x14ac:dyDescent="0.25">
      <c r="B4294" s="5">
        <v>48114</v>
      </c>
      <c r="C4294">
        <f t="shared" si="804"/>
        <v>2031</v>
      </c>
      <c r="D4294">
        <f t="shared" si="805"/>
        <v>9</v>
      </c>
      <c r="E4294" t="str">
        <f t="shared" si="806"/>
        <v>September</v>
      </c>
      <c r="F4294" s="6" t="str">
        <f t="shared" si="807"/>
        <v>Sep-31</v>
      </c>
      <c r="G4294">
        <f t="shared" si="808"/>
        <v>3</v>
      </c>
      <c r="H4294" t="str">
        <f t="shared" si="809"/>
        <v>Tuesday</v>
      </c>
      <c r="I4294" t="str">
        <f>VLOOKUP(Table1[[#This Row],[Month Num]],Table2[],2,TRUE)</f>
        <v>Q2</v>
      </c>
      <c r="J4294" t="str">
        <f t="shared" si="798"/>
        <v>Sep</v>
      </c>
      <c r="K4294" s="5" t="str">
        <f t="shared" si="799"/>
        <v>S</v>
      </c>
      <c r="L4294" t="str">
        <f t="shared" si="800"/>
        <v>09</v>
      </c>
      <c r="M4294" t="str">
        <f t="shared" si="801"/>
        <v>Tue</v>
      </c>
      <c r="N4294" t="str">
        <f t="shared" si="802"/>
        <v>23</v>
      </c>
      <c r="O4294" t="str">
        <f t="shared" si="803"/>
        <v>T</v>
      </c>
    </row>
    <row r="4295" spans="2:15" x14ac:dyDescent="0.25">
      <c r="B4295" s="5">
        <v>48115</v>
      </c>
      <c r="C4295">
        <f t="shared" si="804"/>
        <v>2031</v>
      </c>
      <c r="D4295">
        <f t="shared" si="805"/>
        <v>9</v>
      </c>
      <c r="E4295" t="str">
        <f t="shared" si="806"/>
        <v>September</v>
      </c>
      <c r="F4295" s="6" t="str">
        <f t="shared" si="807"/>
        <v>Sep-31</v>
      </c>
      <c r="G4295">
        <f t="shared" si="808"/>
        <v>4</v>
      </c>
      <c r="H4295" t="str">
        <f t="shared" si="809"/>
        <v>Wednesday</v>
      </c>
      <c r="I4295" t="str">
        <f>VLOOKUP(Table1[[#This Row],[Month Num]],Table2[],2,TRUE)</f>
        <v>Q2</v>
      </c>
      <c r="J4295" t="str">
        <f t="shared" si="798"/>
        <v>Sep</v>
      </c>
      <c r="K4295" s="5" t="str">
        <f t="shared" si="799"/>
        <v>S</v>
      </c>
      <c r="L4295" t="str">
        <f t="shared" si="800"/>
        <v>09</v>
      </c>
      <c r="M4295" t="str">
        <f t="shared" si="801"/>
        <v>Wed</v>
      </c>
      <c r="N4295" t="str">
        <f t="shared" si="802"/>
        <v>24</v>
      </c>
      <c r="O4295" t="str">
        <f t="shared" si="803"/>
        <v>W</v>
      </c>
    </row>
    <row r="4296" spans="2:15" x14ac:dyDescent="0.25">
      <c r="B4296" s="5">
        <v>48116</v>
      </c>
      <c r="C4296">
        <f t="shared" si="804"/>
        <v>2031</v>
      </c>
      <c r="D4296">
        <f t="shared" si="805"/>
        <v>9</v>
      </c>
      <c r="E4296" t="str">
        <f t="shared" si="806"/>
        <v>September</v>
      </c>
      <c r="F4296" s="6" t="str">
        <f t="shared" si="807"/>
        <v>Sep-31</v>
      </c>
      <c r="G4296">
        <f t="shared" si="808"/>
        <v>5</v>
      </c>
      <c r="H4296" t="str">
        <f t="shared" si="809"/>
        <v>Thursday</v>
      </c>
      <c r="I4296" t="str">
        <f>VLOOKUP(Table1[[#This Row],[Month Num]],Table2[],2,TRUE)</f>
        <v>Q2</v>
      </c>
      <c r="J4296" t="str">
        <f t="shared" si="798"/>
        <v>Sep</v>
      </c>
      <c r="K4296" s="5" t="str">
        <f t="shared" si="799"/>
        <v>S</v>
      </c>
      <c r="L4296" t="str">
        <f t="shared" si="800"/>
        <v>09</v>
      </c>
      <c r="M4296" t="str">
        <f t="shared" si="801"/>
        <v>Thu</v>
      </c>
      <c r="N4296" t="str">
        <f t="shared" si="802"/>
        <v>25</v>
      </c>
      <c r="O4296" t="str">
        <f t="shared" si="803"/>
        <v>T</v>
      </c>
    </row>
    <row r="4297" spans="2:15" x14ac:dyDescent="0.25">
      <c r="B4297" s="5">
        <v>48117</v>
      </c>
      <c r="C4297">
        <f t="shared" si="804"/>
        <v>2031</v>
      </c>
      <c r="D4297">
        <f t="shared" si="805"/>
        <v>9</v>
      </c>
      <c r="E4297" t="str">
        <f t="shared" si="806"/>
        <v>September</v>
      </c>
      <c r="F4297" s="6" t="str">
        <f t="shared" si="807"/>
        <v>Sep-31</v>
      </c>
      <c r="G4297">
        <f t="shared" si="808"/>
        <v>6</v>
      </c>
      <c r="H4297" t="str">
        <f t="shared" si="809"/>
        <v>Friday</v>
      </c>
      <c r="I4297" t="str">
        <f>VLOOKUP(Table1[[#This Row],[Month Num]],Table2[],2,TRUE)</f>
        <v>Q2</v>
      </c>
      <c r="J4297" t="str">
        <f t="shared" si="798"/>
        <v>Sep</v>
      </c>
      <c r="K4297" s="5" t="str">
        <f t="shared" si="799"/>
        <v>S</v>
      </c>
      <c r="L4297" t="str">
        <f t="shared" si="800"/>
        <v>09</v>
      </c>
      <c r="M4297" t="str">
        <f t="shared" si="801"/>
        <v>Fri</v>
      </c>
      <c r="N4297" t="str">
        <f t="shared" si="802"/>
        <v>26</v>
      </c>
      <c r="O4297" t="str">
        <f t="shared" si="803"/>
        <v>F</v>
      </c>
    </row>
    <row r="4298" spans="2:15" x14ac:dyDescent="0.25">
      <c r="B4298" s="5">
        <v>48118</v>
      </c>
      <c r="C4298">
        <f t="shared" si="804"/>
        <v>2031</v>
      </c>
      <c r="D4298">
        <f t="shared" si="805"/>
        <v>9</v>
      </c>
      <c r="E4298" t="str">
        <f t="shared" si="806"/>
        <v>September</v>
      </c>
      <c r="F4298" s="6" t="str">
        <f t="shared" si="807"/>
        <v>Sep-31</v>
      </c>
      <c r="G4298">
        <f t="shared" si="808"/>
        <v>7</v>
      </c>
      <c r="H4298" t="str">
        <f t="shared" si="809"/>
        <v>Saturday</v>
      </c>
      <c r="I4298" t="str">
        <f>VLOOKUP(Table1[[#This Row],[Month Num]],Table2[],2,TRUE)</f>
        <v>Q2</v>
      </c>
      <c r="J4298" t="str">
        <f t="shared" si="798"/>
        <v>Sep</v>
      </c>
      <c r="K4298" s="5" t="str">
        <f t="shared" si="799"/>
        <v>S</v>
      </c>
      <c r="L4298" t="str">
        <f t="shared" si="800"/>
        <v>09</v>
      </c>
      <c r="M4298" t="str">
        <f t="shared" si="801"/>
        <v>Sat</v>
      </c>
      <c r="N4298" t="str">
        <f t="shared" si="802"/>
        <v>27</v>
      </c>
      <c r="O4298" t="str">
        <f t="shared" si="803"/>
        <v>S</v>
      </c>
    </row>
    <row r="4299" spans="2:15" x14ac:dyDescent="0.25">
      <c r="B4299" s="5">
        <v>48119</v>
      </c>
      <c r="C4299">
        <f t="shared" si="804"/>
        <v>2031</v>
      </c>
      <c r="D4299">
        <f t="shared" si="805"/>
        <v>9</v>
      </c>
      <c r="E4299" t="str">
        <f t="shared" si="806"/>
        <v>September</v>
      </c>
      <c r="F4299" s="6" t="str">
        <f t="shared" si="807"/>
        <v>Sep-31</v>
      </c>
      <c r="G4299">
        <f t="shared" si="808"/>
        <v>1</v>
      </c>
      <c r="H4299" t="str">
        <f t="shared" si="809"/>
        <v>Sunday</v>
      </c>
      <c r="I4299" t="str">
        <f>VLOOKUP(Table1[[#This Row],[Month Num]],Table2[],2,TRUE)</f>
        <v>Q2</v>
      </c>
      <c r="J4299" t="str">
        <f t="shared" ref="J4299:J4362" si="810">TEXT(B4299,"MMM")</f>
        <v>Sep</v>
      </c>
      <c r="K4299" s="5" t="str">
        <f t="shared" ref="K4299:K4362" si="811">LEFT(E4299,1)</f>
        <v>S</v>
      </c>
      <c r="L4299" t="str">
        <f t="shared" ref="L4299:L4362" si="812">TEXT(B4299,"MM")</f>
        <v>09</v>
      </c>
      <c r="M4299" t="str">
        <f t="shared" ref="M4299:M4362" si="813">TEXT(B4299,"ddd")</f>
        <v>Sun</v>
      </c>
      <c r="N4299" t="str">
        <f t="shared" ref="N4299:N4362" si="814">TEXT(B4299,"dd")</f>
        <v>28</v>
      </c>
      <c r="O4299" t="str">
        <f t="shared" ref="O4299:O4362" si="815">LEFT(H4299,1)</f>
        <v>S</v>
      </c>
    </row>
    <row r="4300" spans="2:15" x14ac:dyDescent="0.25">
      <c r="B4300" s="5">
        <v>48120</v>
      </c>
      <c r="C4300">
        <f t="shared" si="804"/>
        <v>2031</v>
      </c>
      <c r="D4300">
        <f t="shared" si="805"/>
        <v>9</v>
      </c>
      <c r="E4300" t="str">
        <f t="shared" si="806"/>
        <v>September</v>
      </c>
      <c r="F4300" s="6" t="str">
        <f t="shared" si="807"/>
        <v>Sep-31</v>
      </c>
      <c r="G4300">
        <f t="shared" si="808"/>
        <v>2</v>
      </c>
      <c r="H4300" t="str">
        <f t="shared" si="809"/>
        <v>Monday</v>
      </c>
      <c r="I4300" t="str">
        <f>VLOOKUP(Table1[[#This Row],[Month Num]],Table2[],2,TRUE)</f>
        <v>Q2</v>
      </c>
      <c r="J4300" t="str">
        <f t="shared" si="810"/>
        <v>Sep</v>
      </c>
      <c r="K4300" s="5" t="str">
        <f t="shared" si="811"/>
        <v>S</v>
      </c>
      <c r="L4300" t="str">
        <f t="shared" si="812"/>
        <v>09</v>
      </c>
      <c r="M4300" t="str">
        <f t="shared" si="813"/>
        <v>Mon</v>
      </c>
      <c r="N4300" t="str">
        <f t="shared" si="814"/>
        <v>29</v>
      </c>
      <c r="O4300" t="str">
        <f t="shared" si="815"/>
        <v>M</v>
      </c>
    </row>
    <row r="4301" spans="2:15" x14ac:dyDescent="0.25">
      <c r="B4301" s="5">
        <v>48121</v>
      </c>
      <c r="C4301">
        <f t="shared" si="804"/>
        <v>2031</v>
      </c>
      <c r="D4301">
        <f t="shared" si="805"/>
        <v>9</v>
      </c>
      <c r="E4301" t="str">
        <f t="shared" si="806"/>
        <v>September</v>
      </c>
      <c r="F4301" s="6" t="str">
        <f t="shared" si="807"/>
        <v>Sep-31</v>
      </c>
      <c r="G4301">
        <f t="shared" si="808"/>
        <v>3</v>
      </c>
      <c r="H4301" t="str">
        <f t="shared" si="809"/>
        <v>Tuesday</v>
      </c>
      <c r="I4301" t="str">
        <f>VLOOKUP(Table1[[#This Row],[Month Num]],Table2[],2,TRUE)</f>
        <v>Q2</v>
      </c>
      <c r="J4301" t="str">
        <f t="shared" si="810"/>
        <v>Sep</v>
      </c>
      <c r="K4301" s="5" t="str">
        <f t="shared" si="811"/>
        <v>S</v>
      </c>
      <c r="L4301" t="str">
        <f t="shared" si="812"/>
        <v>09</v>
      </c>
      <c r="M4301" t="str">
        <f t="shared" si="813"/>
        <v>Tue</v>
      </c>
      <c r="N4301" t="str">
        <f t="shared" si="814"/>
        <v>30</v>
      </c>
      <c r="O4301" t="str">
        <f t="shared" si="815"/>
        <v>T</v>
      </c>
    </row>
    <row r="4302" spans="2:15" x14ac:dyDescent="0.25">
      <c r="B4302" s="5">
        <v>48122</v>
      </c>
      <c r="C4302">
        <f t="shared" si="804"/>
        <v>2031</v>
      </c>
      <c r="D4302">
        <f t="shared" si="805"/>
        <v>10</v>
      </c>
      <c r="E4302" t="str">
        <f t="shared" si="806"/>
        <v>October</v>
      </c>
      <c r="F4302" s="6" t="str">
        <f t="shared" si="807"/>
        <v>Oct-31</v>
      </c>
      <c r="G4302">
        <f t="shared" si="808"/>
        <v>4</v>
      </c>
      <c r="H4302" t="str">
        <f t="shared" si="809"/>
        <v>Wednesday</v>
      </c>
      <c r="I4302" t="str">
        <f>VLOOKUP(Table1[[#This Row],[Month Num]],Table2[],2,TRUE)</f>
        <v>Q2</v>
      </c>
      <c r="J4302" t="str">
        <f t="shared" si="810"/>
        <v>Oct</v>
      </c>
      <c r="K4302" s="5" t="str">
        <f t="shared" si="811"/>
        <v>O</v>
      </c>
      <c r="L4302" t="str">
        <f t="shared" si="812"/>
        <v>10</v>
      </c>
      <c r="M4302" t="str">
        <f t="shared" si="813"/>
        <v>Wed</v>
      </c>
      <c r="N4302" t="str">
        <f t="shared" si="814"/>
        <v>01</v>
      </c>
      <c r="O4302" t="str">
        <f t="shared" si="815"/>
        <v>W</v>
      </c>
    </row>
    <row r="4303" spans="2:15" x14ac:dyDescent="0.25">
      <c r="B4303" s="5">
        <v>48123</v>
      </c>
      <c r="C4303">
        <f t="shared" si="804"/>
        <v>2031</v>
      </c>
      <c r="D4303">
        <f t="shared" si="805"/>
        <v>10</v>
      </c>
      <c r="E4303" t="str">
        <f t="shared" si="806"/>
        <v>October</v>
      </c>
      <c r="F4303" s="6" t="str">
        <f t="shared" si="807"/>
        <v>Oct-31</v>
      </c>
      <c r="G4303">
        <f t="shared" si="808"/>
        <v>5</v>
      </c>
      <c r="H4303" t="str">
        <f t="shared" si="809"/>
        <v>Thursday</v>
      </c>
      <c r="I4303" t="str">
        <f>VLOOKUP(Table1[[#This Row],[Month Num]],Table2[],2,TRUE)</f>
        <v>Q2</v>
      </c>
      <c r="J4303" t="str">
        <f t="shared" si="810"/>
        <v>Oct</v>
      </c>
      <c r="K4303" s="5" t="str">
        <f t="shared" si="811"/>
        <v>O</v>
      </c>
      <c r="L4303" t="str">
        <f t="shared" si="812"/>
        <v>10</v>
      </c>
      <c r="M4303" t="str">
        <f t="shared" si="813"/>
        <v>Thu</v>
      </c>
      <c r="N4303" t="str">
        <f t="shared" si="814"/>
        <v>02</v>
      </c>
      <c r="O4303" t="str">
        <f t="shared" si="815"/>
        <v>T</v>
      </c>
    </row>
    <row r="4304" spans="2:15" x14ac:dyDescent="0.25">
      <c r="B4304" s="5">
        <v>48124</v>
      </c>
      <c r="C4304">
        <f t="shared" si="804"/>
        <v>2031</v>
      </c>
      <c r="D4304">
        <f t="shared" si="805"/>
        <v>10</v>
      </c>
      <c r="E4304" t="str">
        <f t="shared" si="806"/>
        <v>October</v>
      </c>
      <c r="F4304" s="6" t="str">
        <f t="shared" si="807"/>
        <v>Oct-31</v>
      </c>
      <c r="G4304">
        <f t="shared" si="808"/>
        <v>6</v>
      </c>
      <c r="H4304" t="str">
        <f t="shared" si="809"/>
        <v>Friday</v>
      </c>
      <c r="I4304" t="str">
        <f>VLOOKUP(Table1[[#This Row],[Month Num]],Table2[],2,TRUE)</f>
        <v>Q2</v>
      </c>
      <c r="J4304" t="str">
        <f t="shared" si="810"/>
        <v>Oct</v>
      </c>
      <c r="K4304" s="5" t="str">
        <f t="shared" si="811"/>
        <v>O</v>
      </c>
      <c r="L4304" t="str">
        <f t="shared" si="812"/>
        <v>10</v>
      </c>
      <c r="M4304" t="str">
        <f t="shared" si="813"/>
        <v>Fri</v>
      </c>
      <c r="N4304" t="str">
        <f t="shared" si="814"/>
        <v>03</v>
      </c>
      <c r="O4304" t="str">
        <f t="shared" si="815"/>
        <v>F</v>
      </c>
    </row>
    <row r="4305" spans="2:15" x14ac:dyDescent="0.25">
      <c r="B4305" s="5">
        <v>48125</v>
      </c>
      <c r="C4305">
        <f t="shared" ref="C4305:C4368" si="816">YEAR(B4305)</f>
        <v>2031</v>
      </c>
      <c r="D4305">
        <f t="shared" ref="D4305:D4368" si="817">MONTH(B4305)</f>
        <v>10</v>
      </c>
      <c r="E4305" t="str">
        <f t="shared" ref="E4305:E4368" si="818">TEXT(B4305,"MMMM")</f>
        <v>October</v>
      </c>
      <c r="F4305" s="6" t="str">
        <f t="shared" ref="F4305:F4368" si="819">TEXT(B4305,"mmm-yy")</f>
        <v>Oct-31</v>
      </c>
      <c r="G4305">
        <f t="shared" ref="G4305:G4368" si="820">WEEKDAY(B4305)</f>
        <v>7</v>
      </c>
      <c r="H4305" t="str">
        <f t="shared" ref="H4305:H4368" si="821">TEXT(B4305,"dddd")</f>
        <v>Saturday</v>
      </c>
      <c r="I4305" t="str">
        <f>VLOOKUP(Table1[[#This Row],[Month Num]],Table2[],2,TRUE)</f>
        <v>Q2</v>
      </c>
      <c r="J4305" t="str">
        <f t="shared" si="810"/>
        <v>Oct</v>
      </c>
      <c r="K4305" s="5" t="str">
        <f t="shared" si="811"/>
        <v>O</v>
      </c>
      <c r="L4305" t="str">
        <f t="shared" si="812"/>
        <v>10</v>
      </c>
      <c r="M4305" t="str">
        <f t="shared" si="813"/>
        <v>Sat</v>
      </c>
      <c r="N4305" t="str">
        <f t="shared" si="814"/>
        <v>04</v>
      </c>
      <c r="O4305" t="str">
        <f t="shared" si="815"/>
        <v>S</v>
      </c>
    </row>
    <row r="4306" spans="2:15" x14ac:dyDescent="0.25">
      <c r="B4306" s="5">
        <v>48126</v>
      </c>
      <c r="C4306">
        <f t="shared" si="816"/>
        <v>2031</v>
      </c>
      <c r="D4306">
        <f t="shared" si="817"/>
        <v>10</v>
      </c>
      <c r="E4306" t="str">
        <f t="shared" si="818"/>
        <v>October</v>
      </c>
      <c r="F4306" s="6" t="str">
        <f t="shared" si="819"/>
        <v>Oct-31</v>
      </c>
      <c r="G4306">
        <f t="shared" si="820"/>
        <v>1</v>
      </c>
      <c r="H4306" t="str">
        <f t="shared" si="821"/>
        <v>Sunday</v>
      </c>
      <c r="I4306" t="str">
        <f>VLOOKUP(Table1[[#This Row],[Month Num]],Table2[],2,TRUE)</f>
        <v>Q2</v>
      </c>
      <c r="J4306" t="str">
        <f t="shared" si="810"/>
        <v>Oct</v>
      </c>
      <c r="K4306" s="5" t="str">
        <f t="shared" si="811"/>
        <v>O</v>
      </c>
      <c r="L4306" t="str">
        <f t="shared" si="812"/>
        <v>10</v>
      </c>
      <c r="M4306" t="str">
        <f t="shared" si="813"/>
        <v>Sun</v>
      </c>
      <c r="N4306" t="str">
        <f t="shared" si="814"/>
        <v>05</v>
      </c>
      <c r="O4306" t="str">
        <f t="shared" si="815"/>
        <v>S</v>
      </c>
    </row>
    <row r="4307" spans="2:15" x14ac:dyDescent="0.25">
      <c r="B4307" s="5">
        <v>48127</v>
      </c>
      <c r="C4307">
        <f t="shared" si="816"/>
        <v>2031</v>
      </c>
      <c r="D4307">
        <f t="shared" si="817"/>
        <v>10</v>
      </c>
      <c r="E4307" t="str">
        <f t="shared" si="818"/>
        <v>October</v>
      </c>
      <c r="F4307" s="6" t="str">
        <f t="shared" si="819"/>
        <v>Oct-31</v>
      </c>
      <c r="G4307">
        <f t="shared" si="820"/>
        <v>2</v>
      </c>
      <c r="H4307" t="str">
        <f t="shared" si="821"/>
        <v>Monday</v>
      </c>
      <c r="I4307" t="str">
        <f>VLOOKUP(Table1[[#This Row],[Month Num]],Table2[],2,TRUE)</f>
        <v>Q2</v>
      </c>
      <c r="J4307" t="str">
        <f t="shared" si="810"/>
        <v>Oct</v>
      </c>
      <c r="K4307" s="5" t="str">
        <f t="shared" si="811"/>
        <v>O</v>
      </c>
      <c r="L4307" t="str">
        <f t="shared" si="812"/>
        <v>10</v>
      </c>
      <c r="M4307" t="str">
        <f t="shared" si="813"/>
        <v>Mon</v>
      </c>
      <c r="N4307" t="str">
        <f t="shared" si="814"/>
        <v>06</v>
      </c>
      <c r="O4307" t="str">
        <f t="shared" si="815"/>
        <v>M</v>
      </c>
    </row>
    <row r="4308" spans="2:15" x14ac:dyDescent="0.25">
      <c r="B4308" s="5">
        <v>48128</v>
      </c>
      <c r="C4308">
        <f t="shared" si="816"/>
        <v>2031</v>
      </c>
      <c r="D4308">
        <f t="shared" si="817"/>
        <v>10</v>
      </c>
      <c r="E4308" t="str">
        <f t="shared" si="818"/>
        <v>October</v>
      </c>
      <c r="F4308" s="6" t="str">
        <f t="shared" si="819"/>
        <v>Oct-31</v>
      </c>
      <c r="G4308">
        <f t="shared" si="820"/>
        <v>3</v>
      </c>
      <c r="H4308" t="str">
        <f t="shared" si="821"/>
        <v>Tuesday</v>
      </c>
      <c r="I4308" t="str">
        <f>VLOOKUP(Table1[[#This Row],[Month Num]],Table2[],2,TRUE)</f>
        <v>Q2</v>
      </c>
      <c r="J4308" t="str">
        <f t="shared" si="810"/>
        <v>Oct</v>
      </c>
      <c r="K4308" s="5" t="str">
        <f t="shared" si="811"/>
        <v>O</v>
      </c>
      <c r="L4308" t="str">
        <f t="shared" si="812"/>
        <v>10</v>
      </c>
      <c r="M4308" t="str">
        <f t="shared" si="813"/>
        <v>Tue</v>
      </c>
      <c r="N4308" t="str">
        <f t="shared" si="814"/>
        <v>07</v>
      </c>
      <c r="O4308" t="str">
        <f t="shared" si="815"/>
        <v>T</v>
      </c>
    </row>
    <row r="4309" spans="2:15" x14ac:dyDescent="0.25">
      <c r="B4309" s="5">
        <v>48129</v>
      </c>
      <c r="C4309">
        <f t="shared" si="816"/>
        <v>2031</v>
      </c>
      <c r="D4309">
        <f t="shared" si="817"/>
        <v>10</v>
      </c>
      <c r="E4309" t="str">
        <f t="shared" si="818"/>
        <v>October</v>
      </c>
      <c r="F4309" s="6" t="str">
        <f t="shared" si="819"/>
        <v>Oct-31</v>
      </c>
      <c r="G4309">
        <f t="shared" si="820"/>
        <v>4</v>
      </c>
      <c r="H4309" t="str">
        <f t="shared" si="821"/>
        <v>Wednesday</v>
      </c>
      <c r="I4309" t="str">
        <f>VLOOKUP(Table1[[#This Row],[Month Num]],Table2[],2,TRUE)</f>
        <v>Q2</v>
      </c>
      <c r="J4309" t="str">
        <f t="shared" si="810"/>
        <v>Oct</v>
      </c>
      <c r="K4309" s="5" t="str">
        <f t="shared" si="811"/>
        <v>O</v>
      </c>
      <c r="L4309" t="str">
        <f t="shared" si="812"/>
        <v>10</v>
      </c>
      <c r="M4309" t="str">
        <f t="shared" si="813"/>
        <v>Wed</v>
      </c>
      <c r="N4309" t="str">
        <f t="shared" si="814"/>
        <v>08</v>
      </c>
      <c r="O4309" t="str">
        <f t="shared" si="815"/>
        <v>W</v>
      </c>
    </row>
    <row r="4310" spans="2:15" x14ac:dyDescent="0.25">
      <c r="B4310" s="5">
        <v>48130</v>
      </c>
      <c r="C4310">
        <f t="shared" si="816"/>
        <v>2031</v>
      </c>
      <c r="D4310">
        <f t="shared" si="817"/>
        <v>10</v>
      </c>
      <c r="E4310" t="str">
        <f t="shared" si="818"/>
        <v>October</v>
      </c>
      <c r="F4310" s="6" t="str">
        <f t="shared" si="819"/>
        <v>Oct-31</v>
      </c>
      <c r="G4310">
        <f t="shared" si="820"/>
        <v>5</v>
      </c>
      <c r="H4310" t="str">
        <f t="shared" si="821"/>
        <v>Thursday</v>
      </c>
      <c r="I4310" t="str">
        <f>VLOOKUP(Table1[[#This Row],[Month Num]],Table2[],2,TRUE)</f>
        <v>Q2</v>
      </c>
      <c r="J4310" t="str">
        <f t="shared" si="810"/>
        <v>Oct</v>
      </c>
      <c r="K4310" s="5" t="str">
        <f t="shared" si="811"/>
        <v>O</v>
      </c>
      <c r="L4310" t="str">
        <f t="shared" si="812"/>
        <v>10</v>
      </c>
      <c r="M4310" t="str">
        <f t="shared" si="813"/>
        <v>Thu</v>
      </c>
      <c r="N4310" t="str">
        <f t="shared" si="814"/>
        <v>09</v>
      </c>
      <c r="O4310" t="str">
        <f t="shared" si="815"/>
        <v>T</v>
      </c>
    </row>
    <row r="4311" spans="2:15" x14ac:dyDescent="0.25">
      <c r="B4311" s="5">
        <v>48131</v>
      </c>
      <c r="C4311">
        <f t="shared" si="816"/>
        <v>2031</v>
      </c>
      <c r="D4311">
        <f t="shared" si="817"/>
        <v>10</v>
      </c>
      <c r="E4311" t="str">
        <f t="shared" si="818"/>
        <v>October</v>
      </c>
      <c r="F4311" s="6" t="str">
        <f t="shared" si="819"/>
        <v>Oct-31</v>
      </c>
      <c r="G4311">
        <f t="shared" si="820"/>
        <v>6</v>
      </c>
      <c r="H4311" t="str">
        <f t="shared" si="821"/>
        <v>Friday</v>
      </c>
      <c r="I4311" t="str">
        <f>VLOOKUP(Table1[[#This Row],[Month Num]],Table2[],2,TRUE)</f>
        <v>Q2</v>
      </c>
      <c r="J4311" t="str">
        <f t="shared" si="810"/>
        <v>Oct</v>
      </c>
      <c r="K4311" s="5" t="str">
        <f t="shared" si="811"/>
        <v>O</v>
      </c>
      <c r="L4311" t="str">
        <f t="shared" si="812"/>
        <v>10</v>
      </c>
      <c r="M4311" t="str">
        <f t="shared" si="813"/>
        <v>Fri</v>
      </c>
      <c r="N4311" t="str">
        <f t="shared" si="814"/>
        <v>10</v>
      </c>
      <c r="O4311" t="str">
        <f t="shared" si="815"/>
        <v>F</v>
      </c>
    </row>
    <row r="4312" spans="2:15" x14ac:dyDescent="0.25">
      <c r="B4312" s="5">
        <v>48132</v>
      </c>
      <c r="C4312">
        <f t="shared" si="816"/>
        <v>2031</v>
      </c>
      <c r="D4312">
        <f t="shared" si="817"/>
        <v>10</v>
      </c>
      <c r="E4312" t="str">
        <f t="shared" si="818"/>
        <v>October</v>
      </c>
      <c r="F4312" s="6" t="str">
        <f t="shared" si="819"/>
        <v>Oct-31</v>
      </c>
      <c r="G4312">
        <f t="shared" si="820"/>
        <v>7</v>
      </c>
      <c r="H4312" t="str">
        <f t="shared" si="821"/>
        <v>Saturday</v>
      </c>
      <c r="I4312" t="str">
        <f>VLOOKUP(Table1[[#This Row],[Month Num]],Table2[],2,TRUE)</f>
        <v>Q2</v>
      </c>
      <c r="J4312" t="str">
        <f t="shared" si="810"/>
        <v>Oct</v>
      </c>
      <c r="K4312" s="5" t="str">
        <f t="shared" si="811"/>
        <v>O</v>
      </c>
      <c r="L4312" t="str">
        <f t="shared" si="812"/>
        <v>10</v>
      </c>
      <c r="M4312" t="str">
        <f t="shared" si="813"/>
        <v>Sat</v>
      </c>
      <c r="N4312" t="str">
        <f t="shared" si="814"/>
        <v>11</v>
      </c>
      <c r="O4312" t="str">
        <f t="shared" si="815"/>
        <v>S</v>
      </c>
    </row>
    <row r="4313" spans="2:15" x14ac:dyDescent="0.25">
      <c r="B4313" s="5">
        <v>48133</v>
      </c>
      <c r="C4313">
        <f t="shared" si="816"/>
        <v>2031</v>
      </c>
      <c r="D4313">
        <f t="shared" si="817"/>
        <v>10</v>
      </c>
      <c r="E4313" t="str">
        <f t="shared" si="818"/>
        <v>October</v>
      </c>
      <c r="F4313" s="6" t="str">
        <f t="shared" si="819"/>
        <v>Oct-31</v>
      </c>
      <c r="G4313">
        <f t="shared" si="820"/>
        <v>1</v>
      </c>
      <c r="H4313" t="str">
        <f t="shared" si="821"/>
        <v>Sunday</v>
      </c>
      <c r="I4313" t="str">
        <f>VLOOKUP(Table1[[#This Row],[Month Num]],Table2[],2,TRUE)</f>
        <v>Q2</v>
      </c>
      <c r="J4313" t="str">
        <f t="shared" si="810"/>
        <v>Oct</v>
      </c>
      <c r="K4313" s="5" t="str">
        <f t="shared" si="811"/>
        <v>O</v>
      </c>
      <c r="L4313" t="str">
        <f t="shared" si="812"/>
        <v>10</v>
      </c>
      <c r="M4313" t="str">
        <f t="shared" si="813"/>
        <v>Sun</v>
      </c>
      <c r="N4313" t="str">
        <f t="shared" si="814"/>
        <v>12</v>
      </c>
      <c r="O4313" t="str">
        <f t="shared" si="815"/>
        <v>S</v>
      </c>
    </row>
    <row r="4314" spans="2:15" x14ac:dyDescent="0.25">
      <c r="B4314" s="5">
        <v>48134</v>
      </c>
      <c r="C4314">
        <f t="shared" si="816"/>
        <v>2031</v>
      </c>
      <c r="D4314">
        <f t="shared" si="817"/>
        <v>10</v>
      </c>
      <c r="E4314" t="str">
        <f t="shared" si="818"/>
        <v>October</v>
      </c>
      <c r="F4314" s="6" t="str">
        <f t="shared" si="819"/>
        <v>Oct-31</v>
      </c>
      <c r="G4314">
        <f t="shared" si="820"/>
        <v>2</v>
      </c>
      <c r="H4314" t="str">
        <f t="shared" si="821"/>
        <v>Monday</v>
      </c>
      <c r="I4314" t="str">
        <f>VLOOKUP(Table1[[#This Row],[Month Num]],Table2[],2,TRUE)</f>
        <v>Q2</v>
      </c>
      <c r="J4314" t="str">
        <f t="shared" si="810"/>
        <v>Oct</v>
      </c>
      <c r="K4314" s="5" t="str">
        <f t="shared" si="811"/>
        <v>O</v>
      </c>
      <c r="L4314" t="str">
        <f t="shared" si="812"/>
        <v>10</v>
      </c>
      <c r="M4314" t="str">
        <f t="shared" si="813"/>
        <v>Mon</v>
      </c>
      <c r="N4314" t="str">
        <f t="shared" si="814"/>
        <v>13</v>
      </c>
      <c r="O4314" t="str">
        <f t="shared" si="815"/>
        <v>M</v>
      </c>
    </row>
    <row r="4315" spans="2:15" x14ac:dyDescent="0.25">
      <c r="B4315" s="5">
        <v>48135</v>
      </c>
      <c r="C4315">
        <f t="shared" si="816"/>
        <v>2031</v>
      </c>
      <c r="D4315">
        <f t="shared" si="817"/>
        <v>10</v>
      </c>
      <c r="E4315" t="str">
        <f t="shared" si="818"/>
        <v>October</v>
      </c>
      <c r="F4315" s="6" t="str">
        <f t="shared" si="819"/>
        <v>Oct-31</v>
      </c>
      <c r="G4315">
        <f t="shared" si="820"/>
        <v>3</v>
      </c>
      <c r="H4315" t="str">
        <f t="shared" si="821"/>
        <v>Tuesday</v>
      </c>
      <c r="I4315" t="str">
        <f>VLOOKUP(Table1[[#This Row],[Month Num]],Table2[],2,TRUE)</f>
        <v>Q2</v>
      </c>
      <c r="J4315" t="str">
        <f t="shared" si="810"/>
        <v>Oct</v>
      </c>
      <c r="K4315" s="5" t="str">
        <f t="shared" si="811"/>
        <v>O</v>
      </c>
      <c r="L4315" t="str">
        <f t="shared" si="812"/>
        <v>10</v>
      </c>
      <c r="M4315" t="str">
        <f t="shared" si="813"/>
        <v>Tue</v>
      </c>
      <c r="N4315" t="str">
        <f t="shared" si="814"/>
        <v>14</v>
      </c>
      <c r="O4315" t="str">
        <f t="shared" si="815"/>
        <v>T</v>
      </c>
    </row>
    <row r="4316" spans="2:15" x14ac:dyDescent="0.25">
      <c r="B4316" s="5">
        <v>48136</v>
      </c>
      <c r="C4316">
        <f t="shared" si="816"/>
        <v>2031</v>
      </c>
      <c r="D4316">
        <f t="shared" si="817"/>
        <v>10</v>
      </c>
      <c r="E4316" t="str">
        <f t="shared" si="818"/>
        <v>October</v>
      </c>
      <c r="F4316" s="6" t="str">
        <f t="shared" si="819"/>
        <v>Oct-31</v>
      </c>
      <c r="G4316">
        <f t="shared" si="820"/>
        <v>4</v>
      </c>
      <c r="H4316" t="str">
        <f t="shared" si="821"/>
        <v>Wednesday</v>
      </c>
      <c r="I4316" t="str">
        <f>VLOOKUP(Table1[[#This Row],[Month Num]],Table2[],2,TRUE)</f>
        <v>Q2</v>
      </c>
      <c r="J4316" t="str">
        <f t="shared" si="810"/>
        <v>Oct</v>
      </c>
      <c r="K4316" s="5" t="str">
        <f t="shared" si="811"/>
        <v>O</v>
      </c>
      <c r="L4316" t="str">
        <f t="shared" si="812"/>
        <v>10</v>
      </c>
      <c r="M4316" t="str">
        <f t="shared" si="813"/>
        <v>Wed</v>
      </c>
      <c r="N4316" t="str">
        <f t="shared" si="814"/>
        <v>15</v>
      </c>
      <c r="O4316" t="str">
        <f t="shared" si="815"/>
        <v>W</v>
      </c>
    </row>
    <row r="4317" spans="2:15" x14ac:dyDescent="0.25">
      <c r="B4317" s="5">
        <v>48137</v>
      </c>
      <c r="C4317">
        <f t="shared" si="816"/>
        <v>2031</v>
      </c>
      <c r="D4317">
        <f t="shared" si="817"/>
        <v>10</v>
      </c>
      <c r="E4317" t="str">
        <f t="shared" si="818"/>
        <v>October</v>
      </c>
      <c r="F4317" s="6" t="str">
        <f t="shared" si="819"/>
        <v>Oct-31</v>
      </c>
      <c r="G4317">
        <f t="shared" si="820"/>
        <v>5</v>
      </c>
      <c r="H4317" t="str">
        <f t="shared" si="821"/>
        <v>Thursday</v>
      </c>
      <c r="I4317" t="str">
        <f>VLOOKUP(Table1[[#This Row],[Month Num]],Table2[],2,TRUE)</f>
        <v>Q2</v>
      </c>
      <c r="J4317" t="str">
        <f t="shared" si="810"/>
        <v>Oct</v>
      </c>
      <c r="K4317" s="5" t="str">
        <f t="shared" si="811"/>
        <v>O</v>
      </c>
      <c r="L4317" t="str">
        <f t="shared" si="812"/>
        <v>10</v>
      </c>
      <c r="M4317" t="str">
        <f t="shared" si="813"/>
        <v>Thu</v>
      </c>
      <c r="N4317" t="str">
        <f t="shared" si="814"/>
        <v>16</v>
      </c>
      <c r="O4317" t="str">
        <f t="shared" si="815"/>
        <v>T</v>
      </c>
    </row>
    <row r="4318" spans="2:15" x14ac:dyDescent="0.25">
      <c r="B4318" s="5">
        <v>48138</v>
      </c>
      <c r="C4318">
        <f t="shared" si="816"/>
        <v>2031</v>
      </c>
      <c r="D4318">
        <f t="shared" si="817"/>
        <v>10</v>
      </c>
      <c r="E4318" t="str">
        <f t="shared" si="818"/>
        <v>October</v>
      </c>
      <c r="F4318" s="6" t="str">
        <f t="shared" si="819"/>
        <v>Oct-31</v>
      </c>
      <c r="G4318">
        <f t="shared" si="820"/>
        <v>6</v>
      </c>
      <c r="H4318" t="str">
        <f t="shared" si="821"/>
        <v>Friday</v>
      </c>
      <c r="I4318" t="str">
        <f>VLOOKUP(Table1[[#This Row],[Month Num]],Table2[],2,TRUE)</f>
        <v>Q2</v>
      </c>
      <c r="J4318" t="str">
        <f t="shared" si="810"/>
        <v>Oct</v>
      </c>
      <c r="K4318" s="5" t="str">
        <f t="shared" si="811"/>
        <v>O</v>
      </c>
      <c r="L4318" t="str">
        <f t="shared" si="812"/>
        <v>10</v>
      </c>
      <c r="M4318" t="str">
        <f t="shared" si="813"/>
        <v>Fri</v>
      </c>
      <c r="N4318" t="str">
        <f t="shared" si="814"/>
        <v>17</v>
      </c>
      <c r="O4318" t="str">
        <f t="shared" si="815"/>
        <v>F</v>
      </c>
    </row>
    <row r="4319" spans="2:15" x14ac:dyDescent="0.25">
      <c r="B4319" s="5">
        <v>48139</v>
      </c>
      <c r="C4319">
        <f t="shared" si="816"/>
        <v>2031</v>
      </c>
      <c r="D4319">
        <f t="shared" si="817"/>
        <v>10</v>
      </c>
      <c r="E4319" t="str">
        <f t="shared" si="818"/>
        <v>October</v>
      </c>
      <c r="F4319" s="6" t="str">
        <f t="shared" si="819"/>
        <v>Oct-31</v>
      </c>
      <c r="G4319">
        <f t="shared" si="820"/>
        <v>7</v>
      </c>
      <c r="H4319" t="str">
        <f t="shared" si="821"/>
        <v>Saturday</v>
      </c>
      <c r="I4319" t="str">
        <f>VLOOKUP(Table1[[#This Row],[Month Num]],Table2[],2,TRUE)</f>
        <v>Q2</v>
      </c>
      <c r="J4319" t="str">
        <f t="shared" si="810"/>
        <v>Oct</v>
      </c>
      <c r="K4319" s="5" t="str">
        <f t="shared" si="811"/>
        <v>O</v>
      </c>
      <c r="L4319" t="str">
        <f t="shared" si="812"/>
        <v>10</v>
      </c>
      <c r="M4319" t="str">
        <f t="shared" si="813"/>
        <v>Sat</v>
      </c>
      <c r="N4319" t="str">
        <f t="shared" si="814"/>
        <v>18</v>
      </c>
      <c r="O4319" t="str">
        <f t="shared" si="815"/>
        <v>S</v>
      </c>
    </row>
    <row r="4320" spans="2:15" x14ac:dyDescent="0.25">
      <c r="B4320" s="5">
        <v>48140</v>
      </c>
      <c r="C4320">
        <f t="shared" si="816"/>
        <v>2031</v>
      </c>
      <c r="D4320">
        <f t="shared" si="817"/>
        <v>10</v>
      </c>
      <c r="E4320" t="str">
        <f t="shared" si="818"/>
        <v>October</v>
      </c>
      <c r="F4320" s="6" t="str">
        <f t="shared" si="819"/>
        <v>Oct-31</v>
      </c>
      <c r="G4320">
        <f t="shared" si="820"/>
        <v>1</v>
      </c>
      <c r="H4320" t="str">
        <f t="shared" si="821"/>
        <v>Sunday</v>
      </c>
      <c r="I4320" t="str">
        <f>VLOOKUP(Table1[[#This Row],[Month Num]],Table2[],2,TRUE)</f>
        <v>Q2</v>
      </c>
      <c r="J4320" t="str">
        <f t="shared" si="810"/>
        <v>Oct</v>
      </c>
      <c r="K4320" s="5" t="str">
        <f t="shared" si="811"/>
        <v>O</v>
      </c>
      <c r="L4320" t="str">
        <f t="shared" si="812"/>
        <v>10</v>
      </c>
      <c r="M4320" t="str">
        <f t="shared" si="813"/>
        <v>Sun</v>
      </c>
      <c r="N4320" t="str">
        <f t="shared" si="814"/>
        <v>19</v>
      </c>
      <c r="O4320" t="str">
        <f t="shared" si="815"/>
        <v>S</v>
      </c>
    </row>
    <row r="4321" spans="2:15" x14ac:dyDescent="0.25">
      <c r="B4321" s="5">
        <v>48141</v>
      </c>
      <c r="C4321">
        <f t="shared" si="816"/>
        <v>2031</v>
      </c>
      <c r="D4321">
        <f t="shared" si="817"/>
        <v>10</v>
      </c>
      <c r="E4321" t="str">
        <f t="shared" si="818"/>
        <v>October</v>
      </c>
      <c r="F4321" s="6" t="str">
        <f t="shared" si="819"/>
        <v>Oct-31</v>
      </c>
      <c r="G4321">
        <f t="shared" si="820"/>
        <v>2</v>
      </c>
      <c r="H4321" t="str">
        <f t="shared" si="821"/>
        <v>Monday</v>
      </c>
      <c r="I4321" t="str">
        <f>VLOOKUP(Table1[[#This Row],[Month Num]],Table2[],2,TRUE)</f>
        <v>Q2</v>
      </c>
      <c r="J4321" t="str">
        <f t="shared" si="810"/>
        <v>Oct</v>
      </c>
      <c r="K4321" s="5" t="str">
        <f t="shared" si="811"/>
        <v>O</v>
      </c>
      <c r="L4321" t="str">
        <f t="shared" si="812"/>
        <v>10</v>
      </c>
      <c r="M4321" t="str">
        <f t="shared" si="813"/>
        <v>Mon</v>
      </c>
      <c r="N4321" t="str">
        <f t="shared" si="814"/>
        <v>20</v>
      </c>
      <c r="O4321" t="str">
        <f t="shared" si="815"/>
        <v>M</v>
      </c>
    </row>
    <row r="4322" spans="2:15" x14ac:dyDescent="0.25">
      <c r="B4322" s="5">
        <v>48142</v>
      </c>
      <c r="C4322">
        <f t="shared" si="816"/>
        <v>2031</v>
      </c>
      <c r="D4322">
        <f t="shared" si="817"/>
        <v>10</v>
      </c>
      <c r="E4322" t="str">
        <f t="shared" si="818"/>
        <v>October</v>
      </c>
      <c r="F4322" s="6" t="str">
        <f t="shared" si="819"/>
        <v>Oct-31</v>
      </c>
      <c r="G4322">
        <f t="shared" si="820"/>
        <v>3</v>
      </c>
      <c r="H4322" t="str">
        <f t="shared" si="821"/>
        <v>Tuesday</v>
      </c>
      <c r="I4322" t="str">
        <f>VLOOKUP(Table1[[#This Row],[Month Num]],Table2[],2,TRUE)</f>
        <v>Q2</v>
      </c>
      <c r="J4322" t="str">
        <f t="shared" si="810"/>
        <v>Oct</v>
      </c>
      <c r="K4322" s="5" t="str">
        <f t="shared" si="811"/>
        <v>O</v>
      </c>
      <c r="L4322" t="str">
        <f t="shared" si="812"/>
        <v>10</v>
      </c>
      <c r="M4322" t="str">
        <f t="shared" si="813"/>
        <v>Tue</v>
      </c>
      <c r="N4322" t="str">
        <f t="shared" si="814"/>
        <v>21</v>
      </c>
      <c r="O4322" t="str">
        <f t="shared" si="815"/>
        <v>T</v>
      </c>
    </row>
    <row r="4323" spans="2:15" x14ac:dyDescent="0.25">
      <c r="B4323" s="5">
        <v>48143</v>
      </c>
      <c r="C4323">
        <f t="shared" si="816"/>
        <v>2031</v>
      </c>
      <c r="D4323">
        <f t="shared" si="817"/>
        <v>10</v>
      </c>
      <c r="E4323" t="str">
        <f t="shared" si="818"/>
        <v>October</v>
      </c>
      <c r="F4323" s="6" t="str">
        <f t="shared" si="819"/>
        <v>Oct-31</v>
      </c>
      <c r="G4323">
        <f t="shared" si="820"/>
        <v>4</v>
      </c>
      <c r="H4323" t="str">
        <f t="shared" si="821"/>
        <v>Wednesday</v>
      </c>
      <c r="I4323" t="str">
        <f>VLOOKUP(Table1[[#This Row],[Month Num]],Table2[],2,TRUE)</f>
        <v>Q2</v>
      </c>
      <c r="J4323" t="str">
        <f t="shared" si="810"/>
        <v>Oct</v>
      </c>
      <c r="K4323" s="5" t="str">
        <f t="shared" si="811"/>
        <v>O</v>
      </c>
      <c r="L4323" t="str">
        <f t="shared" si="812"/>
        <v>10</v>
      </c>
      <c r="M4323" t="str">
        <f t="shared" si="813"/>
        <v>Wed</v>
      </c>
      <c r="N4323" t="str">
        <f t="shared" si="814"/>
        <v>22</v>
      </c>
      <c r="O4323" t="str">
        <f t="shared" si="815"/>
        <v>W</v>
      </c>
    </row>
    <row r="4324" spans="2:15" x14ac:dyDescent="0.25">
      <c r="B4324" s="5">
        <v>48144</v>
      </c>
      <c r="C4324">
        <f t="shared" si="816"/>
        <v>2031</v>
      </c>
      <c r="D4324">
        <f t="shared" si="817"/>
        <v>10</v>
      </c>
      <c r="E4324" t="str">
        <f t="shared" si="818"/>
        <v>October</v>
      </c>
      <c r="F4324" s="6" t="str">
        <f t="shared" si="819"/>
        <v>Oct-31</v>
      </c>
      <c r="G4324">
        <f t="shared" si="820"/>
        <v>5</v>
      </c>
      <c r="H4324" t="str">
        <f t="shared" si="821"/>
        <v>Thursday</v>
      </c>
      <c r="I4324" t="str">
        <f>VLOOKUP(Table1[[#This Row],[Month Num]],Table2[],2,TRUE)</f>
        <v>Q2</v>
      </c>
      <c r="J4324" t="str">
        <f t="shared" si="810"/>
        <v>Oct</v>
      </c>
      <c r="K4324" s="5" t="str">
        <f t="shared" si="811"/>
        <v>O</v>
      </c>
      <c r="L4324" t="str">
        <f t="shared" si="812"/>
        <v>10</v>
      </c>
      <c r="M4324" t="str">
        <f t="shared" si="813"/>
        <v>Thu</v>
      </c>
      <c r="N4324" t="str">
        <f t="shared" si="814"/>
        <v>23</v>
      </c>
      <c r="O4324" t="str">
        <f t="shared" si="815"/>
        <v>T</v>
      </c>
    </row>
    <row r="4325" spans="2:15" x14ac:dyDescent="0.25">
      <c r="B4325" s="5">
        <v>48145</v>
      </c>
      <c r="C4325">
        <f t="shared" si="816"/>
        <v>2031</v>
      </c>
      <c r="D4325">
        <f t="shared" si="817"/>
        <v>10</v>
      </c>
      <c r="E4325" t="str">
        <f t="shared" si="818"/>
        <v>October</v>
      </c>
      <c r="F4325" s="6" t="str">
        <f t="shared" si="819"/>
        <v>Oct-31</v>
      </c>
      <c r="G4325">
        <f t="shared" si="820"/>
        <v>6</v>
      </c>
      <c r="H4325" t="str">
        <f t="shared" si="821"/>
        <v>Friday</v>
      </c>
      <c r="I4325" t="str">
        <f>VLOOKUP(Table1[[#This Row],[Month Num]],Table2[],2,TRUE)</f>
        <v>Q2</v>
      </c>
      <c r="J4325" t="str">
        <f t="shared" si="810"/>
        <v>Oct</v>
      </c>
      <c r="K4325" s="5" t="str">
        <f t="shared" si="811"/>
        <v>O</v>
      </c>
      <c r="L4325" t="str">
        <f t="shared" si="812"/>
        <v>10</v>
      </c>
      <c r="M4325" t="str">
        <f t="shared" si="813"/>
        <v>Fri</v>
      </c>
      <c r="N4325" t="str">
        <f t="shared" si="814"/>
        <v>24</v>
      </c>
      <c r="O4325" t="str">
        <f t="shared" si="815"/>
        <v>F</v>
      </c>
    </row>
    <row r="4326" spans="2:15" x14ac:dyDescent="0.25">
      <c r="B4326" s="5">
        <v>48146</v>
      </c>
      <c r="C4326">
        <f t="shared" si="816"/>
        <v>2031</v>
      </c>
      <c r="D4326">
        <f t="shared" si="817"/>
        <v>10</v>
      </c>
      <c r="E4326" t="str">
        <f t="shared" si="818"/>
        <v>October</v>
      </c>
      <c r="F4326" s="6" t="str">
        <f t="shared" si="819"/>
        <v>Oct-31</v>
      </c>
      <c r="G4326">
        <f t="shared" si="820"/>
        <v>7</v>
      </c>
      <c r="H4326" t="str">
        <f t="shared" si="821"/>
        <v>Saturday</v>
      </c>
      <c r="I4326" t="str">
        <f>VLOOKUP(Table1[[#This Row],[Month Num]],Table2[],2,TRUE)</f>
        <v>Q2</v>
      </c>
      <c r="J4326" t="str">
        <f t="shared" si="810"/>
        <v>Oct</v>
      </c>
      <c r="K4326" s="5" t="str">
        <f t="shared" si="811"/>
        <v>O</v>
      </c>
      <c r="L4326" t="str">
        <f t="shared" si="812"/>
        <v>10</v>
      </c>
      <c r="M4326" t="str">
        <f t="shared" si="813"/>
        <v>Sat</v>
      </c>
      <c r="N4326" t="str">
        <f t="shared" si="814"/>
        <v>25</v>
      </c>
      <c r="O4326" t="str">
        <f t="shared" si="815"/>
        <v>S</v>
      </c>
    </row>
    <row r="4327" spans="2:15" x14ac:dyDescent="0.25">
      <c r="B4327" s="5">
        <v>48147</v>
      </c>
      <c r="C4327">
        <f t="shared" si="816"/>
        <v>2031</v>
      </c>
      <c r="D4327">
        <f t="shared" si="817"/>
        <v>10</v>
      </c>
      <c r="E4327" t="str">
        <f t="shared" si="818"/>
        <v>October</v>
      </c>
      <c r="F4327" s="6" t="str">
        <f t="shared" si="819"/>
        <v>Oct-31</v>
      </c>
      <c r="G4327">
        <f t="shared" si="820"/>
        <v>1</v>
      </c>
      <c r="H4327" t="str">
        <f t="shared" si="821"/>
        <v>Sunday</v>
      </c>
      <c r="I4327" t="str">
        <f>VLOOKUP(Table1[[#This Row],[Month Num]],Table2[],2,TRUE)</f>
        <v>Q2</v>
      </c>
      <c r="J4327" t="str">
        <f t="shared" si="810"/>
        <v>Oct</v>
      </c>
      <c r="K4327" s="5" t="str">
        <f t="shared" si="811"/>
        <v>O</v>
      </c>
      <c r="L4327" t="str">
        <f t="shared" si="812"/>
        <v>10</v>
      </c>
      <c r="M4327" t="str">
        <f t="shared" si="813"/>
        <v>Sun</v>
      </c>
      <c r="N4327" t="str">
        <f t="shared" si="814"/>
        <v>26</v>
      </c>
      <c r="O4327" t="str">
        <f t="shared" si="815"/>
        <v>S</v>
      </c>
    </row>
    <row r="4328" spans="2:15" x14ac:dyDescent="0.25">
      <c r="B4328" s="5">
        <v>48148</v>
      </c>
      <c r="C4328">
        <f t="shared" si="816"/>
        <v>2031</v>
      </c>
      <c r="D4328">
        <f t="shared" si="817"/>
        <v>10</v>
      </c>
      <c r="E4328" t="str">
        <f t="shared" si="818"/>
        <v>October</v>
      </c>
      <c r="F4328" s="6" t="str">
        <f t="shared" si="819"/>
        <v>Oct-31</v>
      </c>
      <c r="G4328">
        <f t="shared" si="820"/>
        <v>2</v>
      </c>
      <c r="H4328" t="str">
        <f t="shared" si="821"/>
        <v>Monday</v>
      </c>
      <c r="I4328" t="str">
        <f>VLOOKUP(Table1[[#This Row],[Month Num]],Table2[],2,TRUE)</f>
        <v>Q2</v>
      </c>
      <c r="J4328" t="str">
        <f t="shared" si="810"/>
        <v>Oct</v>
      </c>
      <c r="K4328" s="5" t="str">
        <f t="shared" si="811"/>
        <v>O</v>
      </c>
      <c r="L4328" t="str">
        <f t="shared" si="812"/>
        <v>10</v>
      </c>
      <c r="M4328" t="str">
        <f t="shared" si="813"/>
        <v>Mon</v>
      </c>
      <c r="N4328" t="str">
        <f t="shared" si="814"/>
        <v>27</v>
      </c>
      <c r="O4328" t="str">
        <f t="shared" si="815"/>
        <v>M</v>
      </c>
    </row>
    <row r="4329" spans="2:15" x14ac:dyDescent="0.25">
      <c r="B4329" s="5">
        <v>48149</v>
      </c>
      <c r="C4329">
        <f t="shared" si="816"/>
        <v>2031</v>
      </c>
      <c r="D4329">
        <f t="shared" si="817"/>
        <v>10</v>
      </c>
      <c r="E4329" t="str">
        <f t="shared" si="818"/>
        <v>October</v>
      </c>
      <c r="F4329" s="6" t="str">
        <f t="shared" si="819"/>
        <v>Oct-31</v>
      </c>
      <c r="G4329">
        <f t="shared" si="820"/>
        <v>3</v>
      </c>
      <c r="H4329" t="str">
        <f t="shared" si="821"/>
        <v>Tuesday</v>
      </c>
      <c r="I4329" t="str">
        <f>VLOOKUP(Table1[[#This Row],[Month Num]],Table2[],2,TRUE)</f>
        <v>Q2</v>
      </c>
      <c r="J4329" t="str">
        <f t="shared" si="810"/>
        <v>Oct</v>
      </c>
      <c r="K4329" s="5" t="str">
        <f t="shared" si="811"/>
        <v>O</v>
      </c>
      <c r="L4329" t="str">
        <f t="shared" si="812"/>
        <v>10</v>
      </c>
      <c r="M4329" t="str">
        <f t="shared" si="813"/>
        <v>Tue</v>
      </c>
      <c r="N4329" t="str">
        <f t="shared" si="814"/>
        <v>28</v>
      </c>
      <c r="O4329" t="str">
        <f t="shared" si="815"/>
        <v>T</v>
      </c>
    </row>
    <row r="4330" spans="2:15" x14ac:dyDescent="0.25">
      <c r="B4330" s="5">
        <v>48150</v>
      </c>
      <c r="C4330">
        <f t="shared" si="816"/>
        <v>2031</v>
      </c>
      <c r="D4330">
        <f t="shared" si="817"/>
        <v>10</v>
      </c>
      <c r="E4330" t="str">
        <f t="shared" si="818"/>
        <v>October</v>
      </c>
      <c r="F4330" s="6" t="str">
        <f t="shared" si="819"/>
        <v>Oct-31</v>
      </c>
      <c r="G4330">
        <f t="shared" si="820"/>
        <v>4</v>
      </c>
      <c r="H4330" t="str">
        <f t="shared" si="821"/>
        <v>Wednesday</v>
      </c>
      <c r="I4330" t="str">
        <f>VLOOKUP(Table1[[#This Row],[Month Num]],Table2[],2,TRUE)</f>
        <v>Q2</v>
      </c>
      <c r="J4330" t="str">
        <f t="shared" si="810"/>
        <v>Oct</v>
      </c>
      <c r="K4330" s="5" t="str">
        <f t="shared" si="811"/>
        <v>O</v>
      </c>
      <c r="L4330" t="str">
        <f t="shared" si="812"/>
        <v>10</v>
      </c>
      <c r="M4330" t="str">
        <f t="shared" si="813"/>
        <v>Wed</v>
      </c>
      <c r="N4330" t="str">
        <f t="shared" si="814"/>
        <v>29</v>
      </c>
      <c r="O4330" t="str">
        <f t="shared" si="815"/>
        <v>W</v>
      </c>
    </row>
    <row r="4331" spans="2:15" x14ac:dyDescent="0.25">
      <c r="B4331" s="5">
        <v>48151</v>
      </c>
      <c r="C4331">
        <f t="shared" si="816"/>
        <v>2031</v>
      </c>
      <c r="D4331">
        <f t="shared" si="817"/>
        <v>10</v>
      </c>
      <c r="E4331" t="str">
        <f t="shared" si="818"/>
        <v>October</v>
      </c>
      <c r="F4331" s="6" t="str">
        <f t="shared" si="819"/>
        <v>Oct-31</v>
      </c>
      <c r="G4331">
        <f t="shared" si="820"/>
        <v>5</v>
      </c>
      <c r="H4331" t="str">
        <f t="shared" si="821"/>
        <v>Thursday</v>
      </c>
      <c r="I4331" t="str">
        <f>VLOOKUP(Table1[[#This Row],[Month Num]],Table2[],2,TRUE)</f>
        <v>Q2</v>
      </c>
      <c r="J4331" t="str">
        <f t="shared" si="810"/>
        <v>Oct</v>
      </c>
      <c r="K4331" s="5" t="str">
        <f t="shared" si="811"/>
        <v>O</v>
      </c>
      <c r="L4331" t="str">
        <f t="shared" si="812"/>
        <v>10</v>
      </c>
      <c r="M4331" t="str">
        <f t="shared" si="813"/>
        <v>Thu</v>
      </c>
      <c r="N4331" t="str">
        <f t="shared" si="814"/>
        <v>30</v>
      </c>
      <c r="O4331" t="str">
        <f t="shared" si="815"/>
        <v>T</v>
      </c>
    </row>
    <row r="4332" spans="2:15" x14ac:dyDescent="0.25">
      <c r="B4332" s="5">
        <v>48152</v>
      </c>
      <c r="C4332">
        <f t="shared" si="816"/>
        <v>2031</v>
      </c>
      <c r="D4332">
        <f t="shared" si="817"/>
        <v>10</v>
      </c>
      <c r="E4332" t="str">
        <f t="shared" si="818"/>
        <v>October</v>
      </c>
      <c r="F4332" s="6" t="str">
        <f t="shared" si="819"/>
        <v>Oct-31</v>
      </c>
      <c r="G4332">
        <f t="shared" si="820"/>
        <v>6</v>
      </c>
      <c r="H4332" t="str">
        <f t="shared" si="821"/>
        <v>Friday</v>
      </c>
      <c r="I4332" t="str">
        <f>VLOOKUP(Table1[[#This Row],[Month Num]],Table2[],2,TRUE)</f>
        <v>Q2</v>
      </c>
      <c r="J4332" t="str">
        <f t="shared" si="810"/>
        <v>Oct</v>
      </c>
      <c r="K4332" s="5" t="str">
        <f t="shared" si="811"/>
        <v>O</v>
      </c>
      <c r="L4332" t="str">
        <f t="shared" si="812"/>
        <v>10</v>
      </c>
      <c r="M4332" t="str">
        <f t="shared" si="813"/>
        <v>Fri</v>
      </c>
      <c r="N4332" t="str">
        <f t="shared" si="814"/>
        <v>31</v>
      </c>
      <c r="O4332" t="str">
        <f t="shared" si="815"/>
        <v>F</v>
      </c>
    </row>
    <row r="4333" spans="2:15" x14ac:dyDescent="0.25">
      <c r="B4333" s="5">
        <v>48153</v>
      </c>
      <c r="C4333">
        <f t="shared" si="816"/>
        <v>2031</v>
      </c>
      <c r="D4333">
        <f t="shared" si="817"/>
        <v>11</v>
      </c>
      <c r="E4333" t="str">
        <f t="shared" si="818"/>
        <v>November</v>
      </c>
      <c r="F4333" s="6" t="str">
        <f t="shared" si="819"/>
        <v>Nov-31</v>
      </c>
      <c r="G4333">
        <f t="shared" si="820"/>
        <v>7</v>
      </c>
      <c r="H4333" t="str">
        <f t="shared" si="821"/>
        <v>Saturday</v>
      </c>
      <c r="I4333" t="str">
        <f>VLOOKUP(Table1[[#This Row],[Month Num]],Table2[],2,TRUE)</f>
        <v>Q2</v>
      </c>
      <c r="J4333" t="str">
        <f t="shared" si="810"/>
        <v>Nov</v>
      </c>
      <c r="K4333" s="5" t="str">
        <f t="shared" si="811"/>
        <v>N</v>
      </c>
      <c r="L4333" t="str">
        <f t="shared" si="812"/>
        <v>11</v>
      </c>
      <c r="M4333" t="str">
        <f t="shared" si="813"/>
        <v>Sat</v>
      </c>
      <c r="N4333" t="str">
        <f t="shared" si="814"/>
        <v>01</v>
      </c>
      <c r="O4333" t="str">
        <f t="shared" si="815"/>
        <v>S</v>
      </c>
    </row>
    <row r="4334" spans="2:15" x14ac:dyDescent="0.25">
      <c r="B4334" s="5">
        <v>48154</v>
      </c>
      <c r="C4334">
        <f t="shared" si="816"/>
        <v>2031</v>
      </c>
      <c r="D4334">
        <f t="shared" si="817"/>
        <v>11</v>
      </c>
      <c r="E4334" t="str">
        <f t="shared" si="818"/>
        <v>November</v>
      </c>
      <c r="F4334" s="6" t="str">
        <f t="shared" si="819"/>
        <v>Nov-31</v>
      </c>
      <c r="G4334">
        <f t="shared" si="820"/>
        <v>1</v>
      </c>
      <c r="H4334" t="str">
        <f t="shared" si="821"/>
        <v>Sunday</v>
      </c>
      <c r="I4334" t="str">
        <f>VLOOKUP(Table1[[#This Row],[Month Num]],Table2[],2,TRUE)</f>
        <v>Q2</v>
      </c>
      <c r="J4334" t="str">
        <f t="shared" si="810"/>
        <v>Nov</v>
      </c>
      <c r="K4334" s="5" t="str">
        <f t="shared" si="811"/>
        <v>N</v>
      </c>
      <c r="L4334" t="str">
        <f t="shared" si="812"/>
        <v>11</v>
      </c>
      <c r="M4334" t="str">
        <f t="shared" si="813"/>
        <v>Sun</v>
      </c>
      <c r="N4334" t="str">
        <f t="shared" si="814"/>
        <v>02</v>
      </c>
      <c r="O4334" t="str">
        <f t="shared" si="815"/>
        <v>S</v>
      </c>
    </row>
    <row r="4335" spans="2:15" x14ac:dyDescent="0.25">
      <c r="B4335" s="5">
        <v>48155</v>
      </c>
      <c r="C4335">
        <f t="shared" si="816"/>
        <v>2031</v>
      </c>
      <c r="D4335">
        <f t="shared" si="817"/>
        <v>11</v>
      </c>
      <c r="E4335" t="str">
        <f t="shared" si="818"/>
        <v>November</v>
      </c>
      <c r="F4335" s="6" t="str">
        <f t="shared" si="819"/>
        <v>Nov-31</v>
      </c>
      <c r="G4335">
        <f t="shared" si="820"/>
        <v>2</v>
      </c>
      <c r="H4335" t="str">
        <f t="shared" si="821"/>
        <v>Monday</v>
      </c>
      <c r="I4335" t="str">
        <f>VLOOKUP(Table1[[#This Row],[Month Num]],Table2[],2,TRUE)</f>
        <v>Q2</v>
      </c>
      <c r="J4335" t="str">
        <f t="shared" si="810"/>
        <v>Nov</v>
      </c>
      <c r="K4335" s="5" t="str">
        <f t="shared" si="811"/>
        <v>N</v>
      </c>
      <c r="L4335" t="str">
        <f t="shared" si="812"/>
        <v>11</v>
      </c>
      <c r="M4335" t="str">
        <f t="shared" si="813"/>
        <v>Mon</v>
      </c>
      <c r="N4335" t="str">
        <f t="shared" si="814"/>
        <v>03</v>
      </c>
      <c r="O4335" t="str">
        <f t="shared" si="815"/>
        <v>M</v>
      </c>
    </row>
    <row r="4336" spans="2:15" x14ac:dyDescent="0.25">
      <c r="B4336" s="5">
        <v>48156</v>
      </c>
      <c r="C4336">
        <f t="shared" si="816"/>
        <v>2031</v>
      </c>
      <c r="D4336">
        <f t="shared" si="817"/>
        <v>11</v>
      </c>
      <c r="E4336" t="str">
        <f t="shared" si="818"/>
        <v>November</v>
      </c>
      <c r="F4336" s="6" t="str">
        <f t="shared" si="819"/>
        <v>Nov-31</v>
      </c>
      <c r="G4336">
        <f t="shared" si="820"/>
        <v>3</v>
      </c>
      <c r="H4336" t="str">
        <f t="shared" si="821"/>
        <v>Tuesday</v>
      </c>
      <c r="I4336" t="str">
        <f>VLOOKUP(Table1[[#This Row],[Month Num]],Table2[],2,TRUE)</f>
        <v>Q2</v>
      </c>
      <c r="J4336" t="str">
        <f t="shared" si="810"/>
        <v>Nov</v>
      </c>
      <c r="K4336" s="5" t="str">
        <f t="shared" si="811"/>
        <v>N</v>
      </c>
      <c r="L4336" t="str">
        <f t="shared" si="812"/>
        <v>11</v>
      </c>
      <c r="M4336" t="str">
        <f t="shared" si="813"/>
        <v>Tue</v>
      </c>
      <c r="N4336" t="str">
        <f t="shared" si="814"/>
        <v>04</v>
      </c>
      <c r="O4336" t="str">
        <f t="shared" si="815"/>
        <v>T</v>
      </c>
    </row>
    <row r="4337" spans="2:15" x14ac:dyDescent="0.25">
      <c r="B4337" s="5">
        <v>48157</v>
      </c>
      <c r="C4337">
        <f t="shared" si="816"/>
        <v>2031</v>
      </c>
      <c r="D4337">
        <f t="shared" si="817"/>
        <v>11</v>
      </c>
      <c r="E4337" t="str">
        <f t="shared" si="818"/>
        <v>November</v>
      </c>
      <c r="F4337" s="6" t="str">
        <f t="shared" si="819"/>
        <v>Nov-31</v>
      </c>
      <c r="G4337">
        <f t="shared" si="820"/>
        <v>4</v>
      </c>
      <c r="H4337" t="str">
        <f t="shared" si="821"/>
        <v>Wednesday</v>
      </c>
      <c r="I4337" t="str">
        <f>VLOOKUP(Table1[[#This Row],[Month Num]],Table2[],2,TRUE)</f>
        <v>Q2</v>
      </c>
      <c r="J4337" t="str">
        <f t="shared" si="810"/>
        <v>Nov</v>
      </c>
      <c r="K4337" s="5" t="str">
        <f t="shared" si="811"/>
        <v>N</v>
      </c>
      <c r="L4337" t="str">
        <f t="shared" si="812"/>
        <v>11</v>
      </c>
      <c r="M4337" t="str">
        <f t="shared" si="813"/>
        <v>Wed</v>
      </c>
      <c r="N4337" t="str">
        <f t="shared" si="814"/>
        <v>05</v>
      </c>
      <c r="O4337" t="str">
        <f t="shared" si="815"/>
        <v>W</v>
      </c>
    </row>
    <row r="4338" spans="2:15" x14ac:dyDescent="0.25">
      <c r="B4338" s="5">
        <v>48158</v>
      </c>
      <c r="C4338">
        <f t="shared" si="816"/>
        <v>2031</v>
      </c>
      <c r="D4338">
        <f t="shared" si="817"/>
        <v>11</v>
      </c>
      <c r="E4338" t="str">
        <f t="shared" si="818"/>
        <v>November</v>
      </c>
      <c r="F4338" s="6" t="str">
        <f t="shared" si="819"/>
        <v>Nov-31</v>
      </c>
      <c r="G4338">
        <f t="shared" si="820"/>
        <v>5</v>
      </c>
      <c r="H4338" t="str">
        <f t="shared" si="821"/>
        <v>Thursday</v>
      </c>
      <c r="I4338" t="str">
        <f>VLOOKUP(Table1[[#This Row],[Month Num]],Table2[],2,TRUE)</f>
        <v>Q2</v>
      </c>
      <c r="J4338" t="str">
        <f t="shared" si="810"/>
        <v>Nov</v>
      </c>
      <c r="K4338" s="5" t="str">
        <f t="shared" si="811"/>
        <v>N</v>
      </c>
      <c r="L4338" t="str">
        <f t="shared" si="812"/>
        <v>11</v>
      </c>
      <c r="M4338" t="str">
        <f t="shared" si="813"/>
        <v>Thu</v>
      </c>
      <c r="N4338" t="str">
        <f t="shared" si="814"/>
        <v>06</v>
      </c>
      <c r="O4338" t="str">
        <f t="shared" si="815"/>
        <v>T</v>
      </c>
    </row>
    <row r="4339" spans="2:15" x14ac:dyDescent="0.25">
      <c r="B4339" s="5">
        <v>48159</v>
      </c>
      <c r="C4339">
        <f t="shared" si="816"/>
        <v>2031</v>
      </c>
      <c r="D4339">
        <f t="shared" si="817"/>
        <v>11</v>
      </c>
      <c r="E4339" t="str">
        <f t="shared" si="818"/>
        <v>November</v>
      </c>
      <c r="F4339" s="6" t="str">
        <f t="shared" si="819"/>
        <v>Nov-31</v>
      </c>
      <c r="G4339">
        <f t="shared" si="820"/>
        <v>6</v>
      </c>
      <c r="H4339" t="str">
        <f t="shared" si="821"/>
        <v>Friday</v>
      </c>
      <c r="I4339" t="str">
        <f>VLOOKUP(Table1[[#This Row],[Month Num]],Table2[],2,TRUE)</f>
        <v>Q2</v>
      </c>
      <c r="J4339" t="str">
        <f t="shared" si="810"/>
        <v>Nov</v>
      </c>
      <c r="K4339" s="5" t="str">
        <f t="shared" si="811"/>
        <v>N</v>
      </c>
      <c r="L4339" t="str">
        <f t="shared" si="812"/>
        <v>11</v>
      </c>
      <c r="M4339" t="str">
        <f t="shared" si="813"/>
        <v>Fri</v>
      </c>
      <c r="N4339" t="str">
        <f t="shared" si="814"/>
        <v>07</v>
      </c>
      <c r="O4339" t="str">
        <f t="shared" si="815"/>
        <v>F</v>
      </c>
    </row>
    <row r="4340" spans="2:15" x14ac:dyDescent="0.25">
      <c r="B4340" s="5">
        <v>48160</v>
      </c>
      <c r="C4340">
        <f t="shared" si="816"/>
        <v>2031</v>
      </c>
      <c r="D4340">
        <f t="shared" si="817"/>
        <v>11</v>
      </c>
      <c r="E4340" t="str">
        <f t="shared" si="818"/>
        <v>November</v>
      </c>
      <c r="F4340" s="6" t="str">
        <f t="shared" si="819"/>
        <v>Nov-31</v>
      </c>
      <c r="G4340">
        <f t="shared" si="820"/>
        <v>7</v>
      </c>
      <c r="H4340" t="str">
        <f t="shared" si="821"/>
        <v>Saturday</v>
      </c>
      <c r="I4340" t="str">
        <f>VLOOKUP(Table1[[#This Row],[Month Num]],Table2[],2,TRUE)</f>
        <v>Q2</v>
      </c>
      <c r="J4340" t="str">
        <f t="shared" si="810"/>
        <v>Nov</v>
      </c>
      <c r="K4340" s="5" t="str">
        <f t="shared" si="811"/>
        <v>N</v>
      </c>
      <c r="L4340" t="str">
        <f t="shared" si="812"/>
        <v>11</v>
      </c>
      <c r="M4340" t="str">
        <f t="shared" si="813"/>
        <v>Sat</v>
      </c>
      <c r="N4340" t="str">
        <f t="shared" si="814"/>
        <v>08</v>
      </c>
      <c r="O4340" t="str">
        <f t="shared" si="815"/>
        <v>S</v>
      </c>
    </row>
    <row r="4341" spans="2:15" x14ac:dyDescent="0.25">
      <c r="B4341" s="5">
        <v>48161</v>
      </c>
      <c r="C4341">
        <f t="shared" si="816"/>
        <v>2031</v>
      </c>
      <c r="D4341">
        <f t="shared" si="817"/>
        <v>11</v>
      </c>
      <c r="E4341" t="str">
        <f t="shared" si="818"/>
        <v>November</v>
      </c>
      <c r="F4341" s="6" t="str">
        <f t="shared" si="819"/>
        <v>Nov-31</v>
      </c>
      <c r="G4341">
        <f t="shared" si="820"/>
        <v>1</v>
      </c>
      <c r="H4341" t="str">
        <f t="shared" si="821"/>
        <v>Sunday</v>
      </c>
      <c r="I4341" t="str">
        <f>VLOOKUP(Table1[[#This Row],[Month Num]],Table2[],2,TRUE)</f>
        <v>Q2</v>
      </c>
      <c r="J4341" t="str">
        <f t="shared" si="810"/>
        <v>Nov</v>
      </c>
      <c r="K4341" s="5" t="str">
        <f t="shared" si="811"/>
        <v>N</v>
      </c>
      <c r="L4341" t="str">
        <f t="shared" si="812"/>
        <v>11</v>
      </c>
      <c r="M4341" t="str">
        <f t="shared" si="813"/>
        <v>Sun</v>
      </c>
      <c r="N4341" t="str">
        <f t="shared" si="814"/>
        <v>09</v>
      </c>
      <c r="O4341" t="str">
        <f t="shared" si="815"/>
        <v>S</v>
      </c>
    </row>
    <row r="4342" spans="2:15" x14ac:dyDescent="0.25">
      <c r="B4342" s="5">
        <v>48162</v>
      </c>
      <c r="C4342">
        <f t="shared" si="816"/>
        <v>2031</v>
      </c>
      <c r="D4342">
        <f t="shared" si="817"/>
        <v>11</v>
      </c>
      <c r="E4342" t="str">
        <f t="shared" si="818"/>
        <v>November</v>
      </c>
      <c r="F4342" s="6" t="str">
        <f t="shared" si="819"/>
        <v>Nov-31</v>
      </c>
      <c r="G4342">
        <f t="shared" si="820"/>
        <v>2</v>
      </c>
      <c r="H4342" t="str">
        <f t="shared" si="821"/>
        <v>Monday</v>
      </c>
      <c r="I4342" t="str">
        <f>VLOOKUP(Table1[[#This Row],[Month Num]],Table2[],2,TRUE)</f>
        <v>Q2</v>
      </c>
      <c r="J4342" t="str">
        <f t="shared" si="810"/>
        <v>Nov</v>
      </c>
      <c r="K4342" s="5" t="str">
        <f t="shared" si="811"/>
        <v>N</v>
      </c>
      <c r="L4342" t="str">
        <f t="shared" si="812"/>
        <v>11</v>
      </c>
      <c r="M4342" t="str">
        <f t="shared" si="813"/>
        <v>Mon</v>
      </c>
      <c r="N4342" t="str">
        <f t="shared" si="814"/>
        <v>10</v>
      </c>
      <c r="O4342" t="str">
        <f t="shared" si="815"/>
        <v>M</v>
      </c>
    </row>
    <row r="4343" spans="2:15" x14ac:dyDescent="0.25">
      <c r="B4343" s="5">
        <v>48163</v>
      </c>
      <c r="C4343">
        <f t="shared" si="816"/>
        <v>2031</v>
      </c>
      <c r="D4343">
        <f t="shared" si="817"/>
        <v>11</v>
      </c>
      <c r="E4343" t="str">
        <f t="shared" si="818"/>
        <v>November</v>
      </c>
      <c r="F4343" s="6" t="str">
        <f t="shared" si="819"/>
        <v>Nov-31</v>
      </c>
      <c r="G4343">
        <f t="shared" si="820"/>
        <v>3</v>
      </c>
      <c r="H4343" t="str">
        <f t="shared" si="821"/>
        <v>Tuesday</v>
      </c>
      <c r="I4343" t="str">
        <f>VLOOKUP(Table1[[#This Row],[Month Num]],Table2[],2,TRUE)</f>
        <v>Q2</v>
      </c>
      <c r="J4343" t="str">
        <f t="shared" si="810"/>
        <v>Nov</v>
      </c>
      <c r="K4343" s="5" t="str">
        <f t="shared" si="811"/>
        <v>N</v>
      </c>
      <c r="L4343" t="str">
        <f t="shared" si="812"/>
        <v>11</v>
      </c>
      <c r="M4343" t="str">
        <f t="shared" si="813"/>
        <v>Tue</v>
      </c>
      <c r="N4343" t="str">
        <f t="shared" si="814"/>
        <v>11</v>
      </c>
      <c r="O4343" t="str">
        <f t="shared" si="815"/>
        <v>T</v>
      </c>
    </row>
    <row r="4344" spans="2:15" x14ac:dyDescent="0.25">
      <c r="B4344" s="5">
        <v>48164</v>
      </c>
      <c r="C4344">
        <f t="shared" si="816"/>
        <v>2031</v>
      </c>
      <c r="D4344">
        <f t="shared" si="817"/>
        <v>11</v>
      </c>
      <c r="E4344" t="str">
        <f t="shared" si="818"/>
        <v>November</v>
      </c>
      <c r="F4344" s="6" t="str">
        <f t="shared" si="819"/>
        <v>Nov-31</v>
      </c>
      <c r="G4344">
        <f t="shared" si="820"/>
        <v>4</v>
      </c>
      <c r="H4344" t="str">
        <f t="shared" si="821"/>
        <v>Wednesday</v>
      </c>
      <c r="I4344" t="str">
        <f>VLOOKUP(Table1[[#This Row],[Month Num]],Table2[],2,TRUE)</f>
        <v>Q2</v>
      </c>
      <c r="J4344" t="str">
        <f t="shared" si="810"/>
        <v>Nov</v>
      </c>
      <c r="K4344" s="5" t="str">
        <f t="shared" si="811"/>
        <v>N</v>
      </c>
      <c r="L4344" t="str">
        <f t="shared" si="812"/>
        <v>11</v>
      </c>
      <c r="M4344" t="str">
        <f t="shared" si="813"/>
        <v>Wed</v>
      </c>
      <c r="N4344" t="str">
        <f t="shared" si="814"/>
        <v>12</v>
      </c>
      <c r="O4344" t="str">
        <f t="shared" si="815"/>
        <v>W</v>
      </c>
    </row>
    <row r="4345" spans="2:15" x14ac:dyDescent="0.25">
      <c r="B4345" s="5">
        <v>48165</v>
      </c>
      <c r="C4345">
        <f t="shared" si="816"/>
        <v>2031</v>
      </c>
      <c r="D4345">
        <f t="shared" si="817"/>
        <v>11</v>
      </c>
      <c r="E4345" t="str">
        <f t="shared" si="818"/>
        <v>November</v>
      </c>
      <c r="F4345" s="6" t="str">
        <f t="shared" si="819"/>
        <v>Nov-31</v>
      </c>
      <c r="G4345">
        <f t="shared" si="820"/>
        <v>5</v>
      </c>
      <c r="H4345" t="str">
        <f t="shared" si="821"/>
        <v>Thursday</v>
      </c>
      <c r="I4345" t="str">
        <f>VLOOKUP(Table1[[#This Row],[Month Num]],Table2[],2,TRUE)</f>
        <v>Q2</v>
      </c>
      <c r="J4345" t="str">
        <f t="shared" si="810"/>
        <v>Nov</v>
      </c>
      <c r="K4345" s="5" t="str">
        <f t="shared" si="811"/>
        <v>N</v>
      </c>
      <c r="L4345" t="str">
        <f t="shared" si="812"/>
        <v>11</v>
      </c>
      <c r="M4345" t="str">
        <f t="shared" si="813"/>
        <v>Thu</v>
      </c>
      <c r="N4345" t="str">
        <f t="shared" si="814"/>
        <v>13</v>
      </c>
      <c r="O4345" t="str">
        <f t="shared" si="815"/>
        <v>T</v>
      </c>
    </row>
    <row r="4346" spans="2:15" x14ac:dyDescent="0.25">
      <c r="B4346" s="5">
        <v>48166</v>
      </c>
      <c r="C4346">
        <f t="shared" si="816"/>
        <v>2031</v>
      </c>
      <c r="D4346">
        <f t="shared" si="817"/>
        <v>11</v>
      </c>
      <c r="E4346" t="str">
        <f t="shared" si="818"/>
        <v>November</v>
      </c>
      <c r="F4346" s="6" t="str">
        <f t="shared" si="819"/>
        <v>Nov-31</v>
      </c>
      <c r="G4346">
        <f t="shared" si="820"/>
        <v>6</v>
      </c>
      <c r="H4346" t="str">
        <f t="shared" si="821"/>
        <v>Friday</v>
      </c>
      <c r="I4346" t="str">
        <f>VLOOKUP(Table1[[#This Row],[Month Num]],Table2[],2,TRUE)</f>
        <v>Q2</v>
      </c>
      <c r="J4346" t="str">
        <f t="shared" si="810"/>
        <v>Nov</v>
      </c>
      <c r="K4346" s="5" t="str">
        <f t="shared" si="811"/>
        <v>N</v>
      </c>
      <c r="L4346" t="str">
        <f t="shared" si="812"/>
        <v>11</v>
      </c>
      <c r="M4346" t="str">
        <f t="shared" si="813"/>
        <v>Fri</v>
      </c>
      <c r="N4346" t="str">
        <f t="shared" si="814"/>
        <v>14</v>
      </c>
      <c r="O4346" t="str">
        <f t="shared" si="815"/>
        <v>F</v>
      </c>
    </row>
    <row r="4347" spans="2:15" x14ac:dyDescent="0.25">
      <c r="B4347" s="5">
        <v>48167</v>
      </c>
      <c r="C4347">
        <f t="shared" si="816"/>
        <v>2031</v>
      </c>
      <c r="D4347">
        <f t="shared" si="817"/>
        <v>11</v>
      </c>
      <c r="E4347" t="str">
        <f t="shared" si="818"/>
        <v>November</v>
      </c>
      <c r="F4347" s="6" t="str">
        <f t="shared" si="819"/>
        <v>Nov-31</v>
      </c>
      <c r="G4347">
        <f t="shared" si="820"/>
        <v>7</v>
      </c>
      <c r="H4347" t="str">
        <f t="shared" si="821"/>
        <v>Saturday</v>
      </c>
      <c r="I4347" t="str">
        <f>VLOOKUP(Table1[[#This Row],[Month Num]],Table2[],2,TRUE)</f>
        <v>Q2</v>
      </c>
      <c r="J4347" t="str">
        <f t="shared" si="810"/>
        <v>Nov</v>
      </c>
      <c r="K4347" s="5" t="str">
        <f t="shared" si="811"/>
        <v>N</v>
      </c>
      <c r="L4347" t="str">
        <f t="shared" si="812"/>
        <v>11</v>
      </c>
      <c r="M4347" t="str">
        <f t="shared" si="813"/>
        <v>Sat</v>
      </c>
      <c r="N4347" t="str">
        <f t="shared" si="814"/>
        <v>15</v>
      </c>
      <c r="O4347" t="str">
        <f t="shared" si="815"/>
        <v>S</v>
      </c>
    </row>
    <row r="4348" spans="2:15" x14ac:dyDescent="0.25">
      <c r="B4348" s="5">
        <v>48168</v>
      </c>
      <c r="C4348">
        <f t="shared" si="816"/>
        <v>2031</v>
      </c>
      <c r="D4348">
        <f t="shared" si="817"/>
        <v>11</v>
      </c>
      <c r="E4348" t="str">
        <f t="shared" si="818"/>
        <v>November</v>
      </c>
      <c r="F4348" s="6" t="str">
        <f t="shared" si="819"/>
        <v>Nov-31</v>
      </c>
      <c r="G4348">
        <f t="shared" si="820"/>
        <v>1</v>
      </c>
      <c r="H4348" t="str">
        <f t="shared" si="821"/>
        <v>Sunday</v>
      </c>
      <c r="I4348" t="str">
        <f>VLOOKUP(Table1[[#This Row],[Month Num]],Table2[],2,TRUE)</f>
        <v>Q2</v>
      </c>
      <c r="J4348" t="str">
        <f t="shared" si="810"/>
        <v>Nov</v>
      </c>
      <c r="K4348" s="5" t="str">
        <f t="shared" si="811"/>
        <v>N</v>
      </c>
      <c r="L4348" t="str">
        <f t="shared" si="812"/>
        <v>11</v>
      </c>
      <c r="M4348" t="str">
        <f t="shared" si="813"/>
        <v>Sun</v>
      </c>
      <c r="N4348" t="str">
        <f t="shared" si="814"/>
        <v>16</v>
      </c>
      <c r="O4348" t="str">
        <f t="shared" si="815"/>
        <v>S</v>
      </c>
    </row>
    <row r="4349" spans="2:15" x14ac:dyDescent="0.25">
      <c r="B4349" s="5">
        <v>48169</v>
      </c>
      <c r="C4349">
        <f t="shared" si="816"/>
        <v>2031</v>
      </c>
      <c r="D4349">
        <f t="shared" si="817"/>
        <v>11</v>
      </c>
      <c r="E4349" t="str">
        <f t="shared" si="818"/>
        <v>November</v>
      </c>
      <c r="F4349" s="6" t="str">
        <f t="shared" si="819"/>
        <v>Nov-31</v>
      </c>
      <c r="G4349">
        <f t="shared" si="820"/>
        <v>2</v>
      </c>
      <c r="H4349" t="str">
        <f t="shared" si="821"/>
        <v>Monday</v>
      </c>
      <c r="I4349" t="str">
        <f>VLOOKUP(Table1[[#This Row],[Month Num]],Table2[],2,TRUE)</f>
        <v>Q2</v>
      </c>
      <c r="J4349" t="str">
        <f t="shared" si="810"/>
        <v>Nov</v>
      </c>
      <c r="K4349" s="5" t="str">
        <f t="shared" si="811"/>
        <v>N</v>
      </c>
      <c r="L4349" t="str">
        <f t="shared" si="812"/>
        <v>11</v>
      </c>
      <c r="M4349" t="str">
        <f t="shared" si="813"/>
        <v>Mon</v>
      </c>
      <c r="N4349" t="str">
        <f t="shared" si="814"/>
        <v>17</v>
      </c>
      <c r="O4349" t="str">
        <f t="shared" si="815"/>
        <v>M</v>
      </c>
    </row>
    <row r="4350" spans="2:15" x14ac:dyDescent="0.25">
      <c r="B4350" s="5">
        <v>48170</v>
      </c>
      <c r="C4350">
        <f t="shared" si="816"/>
        <v>2031</v>
      </c>
      <c r="D4350">
        <f t="shared" si="817"/>
        <v>11</v>
      </c>
      <c r="E4350" t="str">
        <f t="shared" si="818"/>
        <v>November</v>
      </c>
      <c r="F4350" s="6" t="str">
        <f t="shared" si="819"/>
        <v>Nov-31</v>
      </c>
      <c r="G4350">
        <f t="shared" si="820"/>
        <v>3</v>
      </c>
      <c r="H4350" t="str">
        <f t="shared" si="821"/>
        <v>Tuesday</v>
      </c>
      <c r="I4350" t="str">
        <f>VLOOKUP(Table1[[#This Row],[Month Num]],Table2[],2,TRUE)</f>
        <v>Q2</v>
      </c>
      <c r="J4350" t="str">
        <f t="shared" si="810"/>
        <v>Nov</v>
      </c>
      <c r="K4350" s="5" t="str">
        <f t="shared" si="811"/>
        <v>N</v>
      </c>
      <c r="L4350" t="str">
        <f t="shared" si="812"/>
        <v>11</v>
      </c>
      <c r="M4350" t="str">
        <f t="shared" si="813"/>
        <v>Tue</v>
      </c>
      <c r="N4350" t="str">
        <f t="shared" si="814"/>
        <v>18</v>
      </c>
      <c r="O4350" t="str">
        <f t="shared" si="815"/>
        <v>T</v>
      </c>
    </row>
    <row r="4351" spans="2:15" x14ac:dyDescent="0.25">
      <c r="B4351" s="5">
        <v>48171</v>
      </c>
      <c r="C4351">
        <f t="shared" si="816"/>
        <v>2031</v>
      </c>
      <c r="D4351">
        <f t="shared" si="817"/>
        <v>11</v>
      </c>
      <c r="E4351" t="str">
        <f t="shared" si="818"/>
        <v>November</v>
      </c>
      <c r="F4351" s="6" t="str">
        <f t="shared" si="819"/>
        <v>Nov-31</v>
      </c>
      <c r="G4351">
        <f t="shared" si="820"/>
        <v>4</v>
      </c>
      <c r="H4351" t="str">
        <f t="shared" si="821"/>
        <v>Wednesday</v>
      </c>
      <c r="I4351" t="str">
        <f>VLOOKUP(Table1[[#This Row],[Month Num]],Table2[],2,TRUE)</f>
        <v>Q2</v>
      </c>
      <c r="J4351" t="str">
        <f t="shared" si="810"/>
        <v>Nov</v>
      </c>
      <c r="K4351" s="5" t="str">
        <f t="shared" si="811"/>
        <v>N</v>
      </c>
      <c r="L4351" t="str">
        <f t="shared" si="812"/>
        <v>11</v>
      </c>
      <c r="M4351" t="str">
        <f t="shared" si="813"/>
        <v>Wed</v>
      </c>
      <c r="N4351" t="str">
        <f t="shared" si="814"/>
        <v>19</v>
      </c>
      <c r="O4351" t="str">
        <f t="shared" si="815"/>
        <v>W</v>
      </c>
    </row>
    <row r="4352" spans="2:15" x14ac:dyDescent="0.25">
      <c r="B4352" s="5">
        <v>48172</v>
      </c>
      <c r="C4352">
        <f t="shared" si="816"/>
        <v>2031</v>
      </c>
      <c r="D4352">
        <f t="shared" si="817"/>
        <v>11</v>
      </c>
      <c r="E4352" t="str">
        <f t="shared" si="818"/>
        <v>November</v>
      </c>
      <c r="F4352" s="6" t="str">
        <f t="shared" si="819"/>
        <v>Nov-31</v>
      </c>
      <c r="G4352">
        <f t="shared" si="820"/>
        <v>5</v>
      </c>
      <c r="H4352" t="str">
        <f t="shared" si="821"/>
        <v>Thursday</v>
      </c>
      <c r="I4352" t="str">
        <f>VLOOKUP(Table1[[#This Row],[Month Num]],Table2[],2,TRUE)</f>
        <v>Q2</v>
      </c>
      <c r="J4352" t="str">
        <f t="shared" si="810"/>
        <v>Nov</v>
      </c>
      <c r="K4352" s="5" t="str">
        <f t="shared" si="811"/>
        <v>N</v>
      </c>
      <c r="L4352" t="str">
        <f t="shared" si="812"/>
        <v>11</v>
      </c>
      <c r="M4352" t="str">
        <f t="shared" si="813"/>
        <v>Thu</v>
      </c>
      <c r="N4352" t="str">
        <f t="shared" si="814"/>
        <v>20</v>
      </c>
      <c r="O4352" t="str">
        <f t="shared" si="815"/>
        <v>T</v>
      </c>
    </row>
    <row r="4353" spans="2:15" x14ac:dyDescent="0.25">
      <c r="B4353" s="5">
        <v>48173</v>
      </c>
      <c r="C4353">
        <f t="shared" si="816"/>
        <v>2031</v>
      </c>
      <c r="D4353">
        <f t="shared" si="817"/>
        <v>11</v>
      </c>
      <c r="E4353" t="str">
        <f t="shared" si="818"/>
        <v>November</v>
      </c>
      <c r="F4353" s="6" t="str">
        <f t="shared" si="819"/>
        <v>Nov-31</v>
      </c>
      <c r="G4353">
        <f t="shared" si="820"/>
        <v>6</v>
      </c>
      <c r="H4353" t="str">
        <f t="shared" si="821"/>
        <v>Friday</v>
      </c>
      <c r="I4353" t="str">
        <f>VLOOKUP(Table1[[#This Row],[Month Num]],Table2[],2,TRUE)</f>
        <v>Q2</v>
      </c>
      <c r="J4353" t="str">
        <f t="shared" si="810"/>
        <v>Nov</v>
      </c>
      <c r="K4353" s="5" t="str">
        <f t="shared" si="811"/>
        <v>N</v>
      </c>
      <c r="L4353" t="str">
        <f t="shared" si="812"/>
        <v>11</v>
      </c>
      <c r="M4353" t="str">
        <f t="shared" si="813"/>
        <v>Fri</v>
      </c>
      <c r="N4353" t="str">
        <f t="shared" si="814"/>
        <v>21</v>
      </c>
      <c r="O4353" t="str">
        <f t="shared" si="815"/>
        <v>F</v>
      </c>
    </row>
    <row r="4354" spans="2:15" x14ac:dyDescent="0.25">
      <c r="B4354" s="5">
        <v>48174</v>
      </c>
      <c r="C4354">
        <f t="shared" si="816"/>
        <v>2031</v>
      </c>
      <c r="D4354">
        <f t="shared" si="817"/>
        <v>11</v>
      </c>
      <c r="E4354" t="str">
        <f t="shared" si="818"/>
        <v>November</v>
      </c>
      <c r="F4354" s="6" t="str">
        <f t="shared" si="819"/>
        <v>Nov-31</v>
      </c>
      <c r="G4354">
        <f t="shared" si="820"/>
        <v>7</v>
      </c>
      <c r="H4354" t="str">
        <f t="shared" si="821"/>
        <v>Saturday</v>
      </c>
      <c r="I4354" t="str">
        <f>VLOOKUP(Table1[[#This Row],[Month Num]],Table2[],2,TRUE)</f>
        <v>Q2</v>
      </c>
      <c r="J4354" t="str">
        <f t="shared" si="810"/>
        <v>Nov</v>
      </c>
      <c r="K4354" s="5" t="str">
        <f t="shared" si="811"/>
        <v>N</v>
      </c>
      <c r="L4354" t="str">
        <f t="shared" si="812"/>
        <v>11</v>
      </c>
      <c r="M4354" t="str">
        <f t="shared" si="813"/>
        <v>Sat</v>
      </c>
      <c r="N4354" t="str">
        <f t="shared" si="814"/>
        <v>22</v>
      </c>
      <c r="O4354" t="str">
        <f t="shared" si="815"/>
        <v>S</v>
      </c>
    </row>
    <row r="4355" spans="2:15" x14ac:dyDescent="0.25">
      <c r="B4355" s="5">
        <v>48175</v>
      </c>
      <c r="C4355">
        <f t="shared" si="816"/>
        <v>2031</v>
      </c>
      <c r="D4355">
        <f t="shared" si="817"/>
        <v>11</v>
      </c>
      <c r="E4355" t="str">
        <f t="shared" si="818"/>
        <v>November</v>
      </c>
      <c r="F4355" s="6" t="str">
        <f t="shared" si="819"/>
        <v>Nov-31</v>
      </c>
      <c r="G4355">
        <f t="shared" si="820"/>
        <v>1</v>
      </c>
      <c r="H4355" t="str">
        <f t="shared" si="821"/>
        <v>Sunday</v>
      </c>
      <c r="I4355" t="str">
        <f>VLOOKUP(Table1[[#This Row],[Month Num]],Table2[],2,TRUE)</f>
        <v>Q2</v>
      </c>
      <c r="J4355" t="str">
        <f t="shared" si="810"/>
        <v>Nov</v>
      </c>
      <c r="K4355" s="5" t="str">
        <f t="shared" si="811"/>
        <v>N</v>
      </c>
      <c r="L4355" t="str">
        <f t="shared" si="812"/>
        <v>11</v>
      </c>
      <c r="M4355" t="str">
        <f t="shared" si="813"/>
        <v>Sun</v>
      </c>
      <c r="N4355" t="str">
        <f t="shared" si="814"/>
        <v>23</v>
      </c>
      <c r="O4355" t="str">
        <f t="shared" si="815"/>
        <v>S</v>
      </c>
    </row>
    <row r="4356" spans="2:15" x14ac:dyDescent="0.25">
      <c r="B4356" s="5">
        <v>48176</v>
      </c>
      <c r="C4356">
        <f t="shared" si="816"/>
        <v>2031</v>
      </c>
      <c r="D4356">
        <f t="shared" si="817"/>
        <v>11</v>
      </c>
      <c r="E4356" t="str">
        <f t="shared" si="818"/>
        <v>November</v>
      </c>
      <c r="F4356" s="6" t="str">
        <f t="shared" si="819"/>
        <v>Nov-31</v>
      </c>
      <c r="G4356">
        <f t="shared" si="820"/>
        <v>2</v>
      </c>
      <c r="H4356" t="str">
        <f t="shared" si="821"/>
        <v>Monday</v>
      </c>
      <c r="I4356" t="str">
        <f>VLOOKUP(Table1[[#This Row],[Month Num]],Table2[],2,TRUE)</f>
        <v>Q2</v>
      </c>
      <c r="J4356" t="str">
        <f t="shared" si="810"/>
        <v>Nov</v>
      </c>
      <c r="K4356" s="5" t="str">
        <f t="shared" si="811"/>
        <v>N</v>
      </c>
      <c r="L4356" t="str">
        <f t="shared" si="812"/>
        <v>11</v>
      </c>
      <c r="M4356" t="str">
        <f t="shared" si="813"/>
        <v>Mon</v>
      </c>
      <c r="N4356" t="str">
        <f t="shared" si="814"/>
        <v>24</v>
      </c>
      <c r="O4356" t="str">
        <f t="shared" si="815"/>
        <v>M</v>
      </c>
    </row>
    <row r="4357" spans="2:15" x14ac:dyDescent="0.25">
      <c r="B4357" s="5">
        <v>48177</v>
      </c>
      <c r="C4357">
        <f t="shared" si="816"/>
        <v>2031</v>
      </c>
      <c r="D4357">
        <f t="shared" si="817"/>
        <v>11</v>
      </c>
      <c r="E4357" t="str">
        <f t="shared" si="818"/>
        <v>November</v>
      </c>
      <c r="F4357" s="6" t="str">
        <f t="shared" si="819"/>
        <v>Nov-31</v>
      </c>
      <c r="G4357">
        <f t="shared" si="820"/>
        <v>3</v>
      </c>
      <c r="H4357" t="str">
        <f t="shared" si="821"/>
        <v>Tuesday</v>
      </c>
      <c r="I4357" t="str">
        <f>VLOOKUP(Table1[[#This Row],[Month Num]],Table2[],2,TRUE)</f>
        <v>Q2</v>
      </c>
      <c r="J4357" t="str">
        <f t="shared" si="810"/>
        <v>Nov</v>
      </c>
      <c r="K4357" s="5" t="str">
        <f t="shared" si="811"/>
        <v>N</v>
      </c>
      <c r="L4357" t="str">
        <f t="shared" si="812"/>
        <v>11</v>
      </c>
      <c r="M4357" t="str">
        <f t="shared" si="813"/>
        <v>Tue</v>
      </c>
      <c r="N4357" t="str">
        <f t="shared" si="814"/>
        <v>25</v>
      </c>
      <c r="O4357" t="str">
        <f t="shared" si="815"/>
        <v>T</v>
      </c>
    </row>
    <row r="4358" spans="2:15" x14ac:dyDescent="0.25">
      <c r="B4358" s="5">
        <v>48178</v>
      </c>
      <c r="C4358">
        <f t="shared" si="816"/>
        <v>2031</v>
      </c>
      <c r="D4358">
        <f t="shared" si="817"/>
        <v>11</v>
      </c>
      <c r="E4358" t="str">
        <f t="shared" si="818"/>
        <v>November</v>
      </c>
      <c r="F4358" s="6" t="str">
        <f t="shared" si="819"/>
        <v>Nov-31</v>
      </c>
      <c r="G4358">
        <f t="shared" si="820"/>
        <v>4</v>
      </c>
      <c r="H4358" t="str">
        <f t="shared" si="821"/>
        <v>Wednesday</v>
      </c>
      <c r="I4358" t="str">
        <f>VLOOKUP(Table1[[#This Row],[Month Num]],Table2[],2,TRUE)</f>
        <v>Q2</v>
      </c>
      <c r="J4358" t="str">
        <f t="shared" si="810"/>
        <v>Nov</v>
      </c>
      <c r="K4358" s="5" t="str">
        <f t="shared" si="811"/>
        <v>N</v>
      </c>
      <c r="L4358" t="str">
        <f t="shared" si="812"/>
        <v>11</v>
      </c>
      <c r="M4358" t="str">
        <f t="shared" si="813"/>
        <v>Wed</v>
      </c>
      <c r="N4358" t="str">
        <f t="shared" si="814"/>
        <v>26</v>
      </c>
      <c r="O4358" t="str">
        <f t="shared" si="815"/>
        <v>W</v>
      </c>
    </row>
    <row r="4359" spans="2:15" x14ac:dyDescent="0.25">
      <c r="B4359" s="5">
        <v>48179</v>
      </c>
      <c r="C4359">
        <f t="shared" si="816"/>
        <v>2031</v>
      </c>
      <c r="D4359">
        <f t="shared" si="817"/>
        <v>11</v>
      </c>
      <c r="E4359" t="str">
        <f t="shared" si="818"/>
        <v>November</v>
      </c>
      <c r="F4359" s="6" t="str">
        <f t="shared" si="819"/>
        <v>Nov-31</v>
      </c>
      <c r="G4359">
        <f t="shared" si="820"/>
        <v>5</v>
      </c>
      <c r="H4359" t="str">
        <f t="shared" si="821"/>
        <v>Thursday</v>
      </c>
      <c r="I4359" t="str">
        <f>VLOOKUP(Table1[[#This Row],[Month Num]],Table2[],2,TRUE)</f>
        <v>Q2</v>
      </c>
      <c r="J4359" t="str">
        <f t="shared" si="810"/>
        <v>Nov</v>
      </c>
      <c r="K4359" s="5" t="str">
        <f t="shared" si="811"/>
        <v>N</v>
      </c>
      <c r="L4359" t="str">
        <f t="shared" si="812"/>
        <v>11</v>
      </c>
      <c r="M4359" t="str">
        <f t="shared" si="813"/>
        <v>Thu</v>
      </c>
      <c r="N4359" t="str">
        <f t="shared" si="814"/>
        <v>27</v>
      </c>
      <c r="O4359" t="str">
        <f t="shared" si="815"/>
        <v>T</v>
      </c>
    </row>
    <row r="4360" spans="2:15" x14ac:dyDescent="0.25">
      <c r="B4360" s="5">
        <v>48180</v>
      </c>
      <c r="C4360">
        <f t="shared" si="816"/>
        <v>2031</v>
      </c>
      <c r="D4360">
        <f t="shared" si="817"/>
        <v>11</v>
      </c>
      <c r="E4360" t="str">
        <f t="shared" si="818"/>
        <v>November</v>
      </c>
      <c r="F4360" s="6" t="str">
        <f t="shared" si="819"/>
        <v>Nov-31</v>
      </c>
      <c r="G4360">
        <f t="shared" si="820"/>
        <v>6</v>
      </c>
      <c r="H4360" t="str">
        <f t="shared" si="821"/>
        <v>Friday</v>
      </c>
      <c r="I4360" t="str">
        <f>VLOOKUP(Table1[[#This Row],[Month Num]],Table2[],2,TRUE)</f>
        <v>Q2</v>
      </c>
      <c r="J4360" t="str">
        <f t="shared" si="810"/>
        <v>Nov</v>
      </c>
      <c r="K4360" s="5" t="str">
        <f t="shared" si="811"/>
        <v>N</v>
      </c>
      <c r="L4360" t="str">
        <f t="shared" si="812"/>
        <v>11</v>
      </c>
      <c r="M4360" t="str">
        <f t="shared" si="813"/>
        <v>Fri</v>
      </c>
      <c r="N4360" t="str">
        <f t="shared" si="814"/>
        <v>28</v>
      </c>
      <c r="O4360" t="str">
        <f t="shared" si="815"/>
        <v>F</v>
      </c>
    </row>
    <row r="4361" spans="2:15" x14ac:dyDescent="0.25">
      <c r="B4361" s="5">
        <v>48181</v>
      </c>
      <c r="C4361">
        <f t="shared" si="816"/>
        <v>2031</v>
      </c>
      <c r="D4361">
        <f t="shared" si="817"/>
        <v>11</v>
      </c>
      <c r="E4361" t="str">
        <f t="shared" si="818"/>
        <v>November</v>
      </c>
      <c r="F4361" s="6" t="str">
        <f t="shared" si="819"/>
        <v>Nov-31</v>
      </c>
      <c r="G4361">
        <f t="shared" si="820"/>
        <v>7</v>
      </c>
      <c r="H4361" t="str">
        <f t="shared" si="821"/>
        <v>Saturday</v>
      </c>
      <c r="I4361" t="str">
        <f>VLOOKUP(Table1[[#This Row],[Month Num]],Table2[],2,TRUE)</f>
        <v>Q2</v>
      </c>
      <c r="J4361" t="str">
        <f t="shared" si="810"/>
        <v>Nov</v>
      </c>
      <c r="K4361" s="5" t="str">
        <f t="shared" si="811"/>
        <v>N</v>
      </c>
      <c r="L4361" t="str">
        <f t="shared" si="812"/>
        <v>11</v>
      </c>
      <c r="M4361" t="str">
        <f t="shared" si="813"/>
        <v>Sat</v>
      </c>
      <c r="N4361" t="str">
        <f t="shared" si="814"/>
        <v>29</v>
      </c>
      <c r="O4361" t="str">
        <f t="shared" si="815"/>
        <v>S</v>
      </c>
    </row>
    <row r="4362" spans="2:15" x14ac:dyDescent="0.25">
      <c r="B4362" s="5">
        <v>48182</v>
      </c>
      <c r="C4362">
        <f t="shared" si="816"/>
        <v>2031</v>
      </c>
      <c r="D4362">
        <f t="shared" si="817"/>
        <v>11</v>
      </c>
      <c r="E4362" t="str">
        <f t="shared" si="818"/>
        <v>November</v>
      </c>
      <c r="F4362" s="6" t="str">
        <f t="shared" si="819"/>
        <v>Nov-31</v>
      </c>
      <c r="G4362">
        <f t="shared" si="820"/>
        <v>1</v>
      </c>
      <c r="H4362" t="str">
        <f t="shared" si="821"/>
        <v>Sunday</v>
      </c>
      <c r="I4362" t="str">
        <f>VLOOKUP(Table1[[#This Row],[Month Num]],Table2[],2,TRUE)</f>
        <v>Q2</v>
      </c>
      <c r="J4362" t="str">
        <f t="shared" si="810"/>
        <v>Nov</v>
      </c>
      <c r="K4362" s="5" t="str">
        <f t="shared" si="811"/>
        <v>N</v>
      </c>
      <c r="L4362" t="str">
        <f t="shared" si="812"/>
        <v>11</v>
      </c>
      <c r="M4362" t="str">
        <f t="shared" si="813"/>
        <v>Sun</v>
      </c>
      <c r="N4362" t="str">
        <f t="shared" si="814"/>
        <v>30</v>
      </c>
      <c r="O4362" t="str">
        <f t="shared" si="815"/>
        <v>S</v>
      </c>
    </row>
    <row r="4363" spans="2:15" x14ac:dyDescent="0.25">
      <c r="B4363" s="5">
        <v>48183</v>
      </c>
      <c r="C4363">
        <f t="shared" si="816"/>
        <v>2031</v>
      </c>
      <c r="D4363">
        <f t="shared" si="817"/>
        <v>12</v>
      </c>
      <c r="E4363" t="str">
        <f t="shared" si="818"/>
        <v>December</v>
      </c>
      <c r="F4363" s="6" t="str">
        <f t="shared" si="819"/>
        <v>Dec-31</v>
      </c>
      <c r="G4363">
        <f t="shared" si="820"/>
        <v>2</v>
      </c>
      <c r="H4363" t="str">
        <f t="shared" si="821"/>
        <v>Monday</v>
      </c>
      <c r="I4363" t="str">
        <f>VLOOKUP(Table1[[#This Row],[Month Num]],Table2[],2,TRUE)</f>
        <v>Q2</v>
      </c>
      <c r="J4363" t="str">
        <f t="shared" ref="J4363:J4426" si="822">TEXT(B4363,"MMM")</f>
        <v>Dec</v>
      </c>
      <c r="K4363" s="5" t="str">
        <f t="shared" ref="K4363:K4426" si="823">LEFT(E4363,1)</f>
        <v>D</v>
      </c>
      <c r="L4363" t="str">
        <f t="shared" ref="L4363:L4426" si="824">TEXT(B4363,"MM")</f>
        <v>12</v>
      </c>
      <c r="M4363" t="str">
        <f t="shared" ref="M4363:M4426" si="825">TEXT(B4363,"ddd")</f>
        <v>Mon</v>
      </c>
      <c r="N4363" t="str">
        <f t="shared" ref="N4363:N4426" si="826">TEXT(B4363,"dd")</f>
        <v>01</v>
      </c>
      <c r="O4363" t="str">
        <f t="shared" ref="O4363:O4426" si="827">LEFT(H4363,1)</f>
        <v>M</v>
      </c>
    </row>
    <row r="4364" spans="2:15" x14ac:dyDescent="0.25">
      <c r="B4364" s="5">
        <v>48184</v>
      </c>
      <c r="C4364">
        <f t="shared" si="816"/>
        <v>2031</v>
      </c>
      <c r="D4364">
        <f t="shared" si="817"/>
        <v>12</v>
      </c>
      <c r="E4364" t="str">
        <f t="shared" si="818"/>
        <v>December</v>
      </c>
      <c r="F4364" s="6" t="str">
        <f t="shared" si="819"/>
        <v>Dec-31</v>
      </c>
      <c r="G4364">
        <f t="shared" si="820"/>
        <v>3</v>
      </c>
      <c r="H4364" t="str">
        <f t="shared" si="821"/>
        <v>Tuesday</v>
      </c>
      <c r="I4364" t="str">
        <f>VLOOKUP(Table1[[#This Row],[Month Num]],Table2[],2,TRUE)</f>
        <v>Q2</v>
      </c>
      <c r="J4364" t="str">
        <f t="shared" si="822"/>
        <v>Dec</v>
      </c>
      <c r="K4364" s="5" t="str">
        <f t="shared" si="823"/>
        <v>D</v>
      </c>
      <c r="L4364" t="str">
        <f t="shared" si="824"/>
        <v>12</v>
      </c>
      <c r="M4364" t="str">
        <f t="shared" si="825"/>
        <v>Tue</v>
      </c>
      <c r="N4364" t="str">
        <f t="shared" si="826"/>
        <v>02</v>
      </c>
      <c r="O4364" t="str">
        <f t="shared" si="827"/>
        <v>T</v>
      </c>
    </row>
    <row r="4365" spans="2:15" x14ac:dyDescent="0.25">
      <c r="B4365" s="5">
        <v>48185</v>
      </c>
      <c r="C4365">
        <f t="shared" si="816"/>
        <v>2031</v>
      </c>
      <c r="D4365">
        <f t="shared" si="817"/>
        <v>12</v>
      </c>
      <c r="E4365" t="str">
        <f t="shared" si="818"/>
        <v>December</v>
      </c>
      <c r="F4365" s="6" t="str">
        <f t="shared" si="819"/>
        <v>Dec-31</v>
      </c>
      <c r="G4365">
        <f t="shared" si="820"/>
        <v>4</v>
      </c>
      <c r="H4365" t="str">
        <f t="shared" si="821"/>
        <v>Wednesday</v>
      </c>
      <c r="I4365" t="str">
        <f>VLOOKUP(Table1[[#This Row],[Month Num]],Table2[],2,TRUE)</f>
        <v>Q2</v>
      </c>
      <c r="J4365" t="str">
        <f t="shared" si="822"/>
        <v>Dec</v>
      </c>
      <c r="K4365" s="5" t="str">
        <f t="shared" si="823"/>
        <v>D</v>
      </c>
      <c r="L4365" t="str">
        <f t="shared" si="824"/>
        <v>12</v>
      </c>
      <c r="M4365" t="str">
        <f t="shared" si="825"/>
        <v>Wed</v>
      </c>
      <c r="N4365" t="str">
        <f t="shared" si="826"/>
        <v>03</v>
      </c>
      <c r="O4365" t="str">
        <f t="shared" si="827"/>
        <v>W</v>
      </c>
    </row>
    <row r="4366" spans="2:15" x14ac:dyDescent="0.25">
      <c r="B4366" s="5">
        <v>48186</v>
      </c>
      <c r="C4366">
        <f t="shared" si="816"/>
        <v>2031</v>
      </c>
      <c r="D4366">
        <f t="shared" si="817"/>
        <v>12</v>
      </c>
      <c r="E4366" t="str">
        <f t="shared" si="818"/>
        <v>December</v>
      </c>
      <c r="F4366" s="6" t="str">
        <f t="shared" si="819"/>
        <v>Dec-31</v>
      </c>
      <c r="G4366">
        <f t="shared" si="820"/>
        <v>5</v>
      </c>
      <c r="H4366" t="str">
        <f t="shared" si="821"/>
        <v>Thursday</v>
      </c>
      <c r="I4366" t="str">
        <f>VLOOKUP(Table1[[#This Row],[Month Num]],Table2[],2,TRUE)</f>
        <v>Q2</v>
      </c>
      <c r="J4366" t="str">
        <f t="shared" si="822"/>
        <v>Dec</v>
      </c>
      <c r="K4366" s="5" t="str">
        <f t="shared" si="823"/>
        <v>D</v>
      </c>
      <c r="L4366" t="str">
        <f t="shared" si="824"/>
        <v>12</v>
      </c>
      <c r="M4366" t="str">
        <f t="shared" si="825"/>
        <v>Thu</v>
      </c>
      <c r="N4366" t="str">
        <f t="shared" si="826"/>
        <v>04</v>
      </c>
      <c r="O4366" t="str">
        <f t="shared" si="827"/>
        <v>T</v>
      </c>
    </row>
    <row r="4367" spans="2:15" x14ac:dyDescent="0.25">
      <c r="B4367" s="5">
        <v>48187</v>
      </c>
      <c r="C4367">
        <f t="shared" si="816"/>
        <v>2031</v>
      </c>
      <c r="D4367">
        <f t="shared" si="817"/>
        <v>12</v>
      </c>
      <c r="E4367" t="str">
        <f t="shared" si="818"/>
        <v>December</v>
      </c>
      <c r="F4367" s="6" t="str">
        <f t="shared" si="819"/>
        <v>Dec-31</v>
      </c>
      <c r="G4367">
        <f t="shared" si="820"/>
        <v>6</v>
      </c>
      <c r="H4367" t="str">
        <f t="shared" si="821"/>
        <v>Friday</v>
      </c>
      <c r="I4367" t="str">
        <f>VLOOKUP(Table1[[#This Row],[Month Num]],Table2[],2,TRUE)</f>
        <v>Q2</v>
      </c>
      <c r="J4367" t="str">
        <f t="shared" si="822"/>
        <v>Dec</v>
      </c>
      <c r="K4367" s="5" t="str">
        <f t="shared" si="823"/>
        <v>D</v>
      </c>
      <c r="L4367" t="str">
        <f t="shared" si="824"/>
        <v>12</v>
      </c>
      <c r="M4367" t="str">
        <f t="shared" si="825"/>
        <v>Fri</v>
      </c>
      <c r="N4367" t="str">
        <f t="shared" si="826"/>
        <v>05</v>
      </c>
      <c r="O4367" t="str">
        <f t="shared" si="827"/>
        <v>F</v>
      </c>
    </row>
    <row r="4368" spans="2:15" x14ac:dyDescent="0.25">
      <c r="B4368" s="5">
        <v>48188</v>
      </c>
      <c r="C4368">
        <f t="shared" si="816"/>
        <v>2031</v>
      </c>
      <c r="D4368">
        <f t="shared" si="817"/>
        <v>12</v>
      </c>
      <c r="E4368" t="str">
        <f t="shared" si="818"/>
        <v>December</v>
      </c>
      <c r="F4368" s="6" t="str">
        <f t="shared" si="819"/>
        <v>Dec-31</v>
      </c>
      <c r="G4368">
        <f t="shared" si="820"/>
        <v>7</v>
      </c>
      <c r="H4368" t="str">
        <f t="shared" si="821"/>
        <v>Saturday</v>
      </c>
      <c r="I4368" t="str">
        <f>VLOOKUP(Table1[[#This Row],[Month Num]],Table2[],2,TRUE)</f>
        <v>Q2</v>
      </c>
      <c r="J4368" t="str">
        <f t="shared" si="822"/>
        <v>Dec</v>
      </c>
      <c r="K4368" s="5" t="str">
        <f t="shared" si="823"/>
        <v>D</v>
      </c>
      <c r="L4368" t="str">
        <f t="shared" si="824"/>
        <v>12</v>
      </c>
      <c r="M4368" t="str">
        <f t="shared" si="825"/>
        <v>Sat</v>
      </c>
      <c r="N4368" t="str">
        <f t="shared" si="826"/>
        <v>06</v>
      </c>
      <c r="O4368" t="str">
        <f t="shared" si="827"/>
        <v>S</v>
      </c>
    </row>
    <row r="4369" spans="2:15" x14ac:dyDescent="0.25">
      <c r="B4369" s="5">
        <v>48189</v>
      </c>
      <c r="C4369">
        <f t="shared" ref="C4369:C4432" si="828">YEAR(B4369)</f>
        <v>2031</v>
      </c>
      <c r="D4369">
        <f t="shared" ref="D4369:D4432" si="829">MONTH(B4369)</f>
        <v>12</v>
      </c>
      <c r="E4369" t="str">
        <f t="shared" ref="E4369:E4432" si="830">TEXT(B4369,"MMMM")</f>
        <v>December</v>
      </c>
      <c r="F4369" s="6" t="str">
        <f t="shared" ref="F4369:F4432" si="831">TEXT(B4369,"mmm-yy")</f>
        <v>Dec-31</v>
      </c>
      <c r="G4369">
        <f t="shared" ref="G4369:G4432" si="832">WEEKDAY(B4369)</f>
        <v>1</v>
      </c>
      <c r="H4369" t="str">
        <f t="shared" ref="H4369:H4432" si="833">TEXT(B4369,"dddd")</f>
        <v>Sunday</v>
      </c>
      <c r="I4369" t="str">
        <f>VLOOKUP(Table1[[#This Row],[Month Num]],Table2[],2,TRUE)</f>
        <v>Q2</v>
      </c>
      <c r="J4369" t="str">
        <f t="shared" si="822"/>
        <v>Dec</v>
      </c>
      <c r="K4369" s="5" t="str">
        <f t="shared" si="823"/>
        <v>D</v>
      </c>
      <c r="L4369" t="str">
        <f t="shared" si="824"/>
        <v>12</v>
      </c>
      <c r="M4369" t="str">
        <f t="shared" si="825"/>
        <v>Sun</v>
      </c>
      <c r="N4369" t="str">
        <f t="shared" si="826"/>
        <v>07</v>
      </c>
      <c r="O4369" t="str">
        <f t="shared" si="827"/>
        <v>S</v>
      </c>
    </row>
    <row r="4370" spans="2:15" x14ac:dyDescent="0.25">
      <c r="B4370" s="5">
        <v>48190</v>
      </c>
      <c r="C4370">
        <f t="shared" si="828"/>
        <v>2031</v>
      </c>
      <c r="D4370">
        <f t="shared" si="829"/>
        <v>12</v>
      </c>
      <c r="E4370" t="str">
        <f t="shared" si="830"/>
        <v>December</v>
      </c>
      <c r="F4370" s="6" t="str">
        <f t="shared" si="831"/>
        <v>Dec-31</v>
      </c>
      <c r="G4370">
        <f t="shared" si="832"/>
        <v>2</v>
      </c>
      <c r="H4370" t="str">
        <f t="shared" si="833"/>
        <v>Monday</v>
      </c>
      <c r="I4370" t="str">
        <f>VLOOKUP(Table1[[#This Row],[Month Num]],Table2[],2,TRUE)</f>
        <v>Q2</v>
      </c>
      <c r="J4370" t="str">
        <f t="shared" si="822"/>
        <v>Dec</v>
      </c>
      <c r="K4370" s="5" t="str">
        <f t="shared" si="823"/>
        <v>D</v>
      </c>
      <c r="L4370" t="str">
        <f t="shared" si="824"/>
        <v>12</v>
      </c>
      <c r="M4370" t="str">
        <f t="shared" si="825"/>
        <v>Mon</v>
      </c>
      <c r="N4370" t="str">
        <f t="shared" si="826"/>
        <v>08</v>
      </c>
      <c r="O4370" t="str">
        <f t="shared" si="827"/>
        <v>M</v>
      </c>
    </row>
    <row r="4371" spans="2:15" x14ac:dyDescent="0.25">
      <c r="B4371" s="5">
        <v>48191</v>
      </c>
      <c r="C4371">
        <f t="shared" si="828"/>
        <v>2031</v>
      </c>
      <c r="D4371">
        <f t="shared" si="829"/>
        <v>12</v>
      </c>
      <c r="E4371" t="str">
        <f t="shared" si="830"/>
        <v>December</v>
      </c>
      <c r="F4371" s="6" t="str">
        <f t="shared" si="831"/>
        <v>Dec-31</v>
      </c>
      <c r="G4371">
        <f t="shared" si="832"/>
        <v>3</v>
      </c>
      <c r="H4371" t="str">
        <f t="shared" si="833"/>
        <v>Tuesday</v>
      </c>
      <c r="I4371" t="str">
        <f>VLOOKUP(Table1[[#This Row],[Month Num]],Table2[],2,TRUE)</f>
        <v>Q2</v>
      </c>
      <c r="J4371" t="str">
        <f t="shared" si="822"/>
        <v>Dec</v>
      </c>
      <c r="K4371" s="5" t="str">
        <f t="shared" si="823"/>
        <v>D</v>
      </c>
      <c r="L4371" t="str">
        <f t="shared" si="824"/>
        <v>12</v>
      </c>
      <c r="M4371" t="str">
        <f t="shared" si="825"/>
        <v>Tue</v>
      </c>
      <c r="N4371" t="str">
        <f t="shared" si="826"/>
        <v>09</v>
      </c>
      <c r="O4371" t="str">
        <f t="shared" si="827"/>
        <v>T</v>
      </c>
    </row>
    <row r="4372" spans="2:15" x14ac:dyDescent="0.25">
      <c r="B4372" s="5">
        <v>48192</v>
      </c>
      <c r="C4372">
        <f t="shared" si="828"/>
        <v>2031</v>
      </c>
      <c r="D4372">
        <f t="shared" si="829"/>
        <v>12</v>
      </c>
      <c r="E4372" t="str">
        <f t="shared" si="830"/>
        <v>December</v>
      </c>
      <c r="F4372" s="6" t="str">
        <f t="shared" si="831"/>
        <v>Dec-31</v>
      </c>
      <c r="G4372">
        <f t="shared" si="832"/>
        <v>4</v>
      </c>
      <c r="H4372" t="str">
        <f t="shared" si="833"/>
        <v>Wednesday</v>
      </c>
      <c r="I4372" t="str">
        <f>VLOOKUP(Table1[[#This Row],[Month Num]],Table2[],2,TRUE)</f>
        <v>Q2</v>
      </c>
      <c r="J4372" t="str">
        <f t="shared" si="822"/>
        <v>Dec</v>
      </c>
      <c r="K4372" s="5" t="str">
        <f t="shared" si="823"/>
        <v>D</v>
      </c>
      <c r="L4372" t="str">
        <f t="shared" si="824"/>
        <v>12</v>
      </c>
      <c r="M4372" t="str">
        <f t="shared" si="825"/>
        <v>Wed</v>
      </c>
      <c r="N4372" t="str">
        <f t="shared" si="826"/>
        <v>10</v>
      </c>
      <c r="O4372" t="str">
        <f t="shared" si="827"/>
        <v>W</v>
      </c>
    </row>
    <row r="4373" spans="2:15" x14ac:dyDescent="0.25">
      <c r="B4373" s="5">
        <v>48193</v>
      </c>
      <c r="C4373">
        <f t="shared" si="828"/>
        <v>2031</v>
      </c>
      <c r="D4373">
        <f t="shared" si="829"/>
        <v>12</v>
      </c>
      <c r="E4373" t="str">
        <f t="shared" si="830"/>
        <v>December</v>
      </c>
      <c r="F4373" s="6" t="str">
        <f t="shared" si="831"/>
        <v>Dec-31</v>
      </c>
      <c r="G4373">
        <f t="shared" si="832"/>
        <v>5</v>
      </c>
      <c r="H4373" t="str">
        <f t="shared" si="833"/>
        <v>Thursday</v>
      </c>
      <c r="I4373" t="str">
        <f>VLOOKUP(Table1[[#This Row],[Month Num]],Table2[],2,TRUE)</f>
        <v>Q2</v>
      </c>
      <c r="J4373" t="str">
        <f t="shared" si="822"/>
        <v>Dec</v>
      </c>
      <c r="K4373" s="5" t="str">
        <f t="shared" si="823"/>
        <v>D</v>
      </c>
      <c r="L4373" t="str">
        <f t="shared" si="824"/>
        <v>12</v>
      </c>
      <c r="M4373" t="str">
        <f t="shared" si="825"/>
        <v>Thu</v>
      </c>
      <c r="N4373" t="str">
        <f t="shared" si="826"/>
        <v>11</v>
      </c>
      <c r="O4373" t="str">
        <f t="shared" si="827"/>
        <v>T</v>
      </c>
    </row>
    <row r="4374" spans="2:15" x14ac:dyDescent="0.25">
      <c r="B4374" s="5">
        <v>48194</v>
      </c>
      <c r="C4374">
        <f t="shared" si="828"/>
        <v>2031</v>
      </c>
      <c r="D4374">
        <f t="shared" si="829"/>
        <v>12</v>
      </c>
      <c r="E4374" t="str">
        <f t="shared" si="830"/>
        <v>December</v>
      </c>
      <c r="F4374" s="6" t="str">
        <f t="shared" si="831"/>
        <v>Dec-31</v>
      </c>
      <c r="G4374">
        <f t="shared" si="832"/>
        <v>6</v>
      </c>
      <c r="H4374" t="str">
        <f t="shared" si="833"/>
        <v>Friday</v>
      </c>
      <c r="I4374" t="str">
        <f>VLOOKUP(Table1[[#This Row],[Month Num]],Table2[],2,TRUE)</f>
        <v>Q2</v>
      </c>
      <c r="J4374" t="str">
        <f t="shared" si="822"/>
        <v>Dec</v>
      </c>
      <c r="K4374" s="5" t="str">
        <f t="shared" si="823"/>
        <v>D</v>
      </c>
      <c r="L4374" t="str">
        <f t="shared" si="824"/>
        <v>12</v>
      </c>
      <c r="M4374" t="str">
        <f t="shared" si="825"/>
        <v>Fri</v>
      </c>
      <c r="N4374" t="str">
        <f t="shared" si="826"/>
        <v>12</v>
      </c>
      <c r="O4374" t="str">
        <f t="shared" si="827"/>
        <v>F</v>
      </c>
    </row>
    <row r="4375" spans="2:15" x14ac:dyDescent="0.25">
      <c r="B4375" s="5">
        <v>48195</v>
      </c>
      <c r="C4375">
        <f t="shared" si="828"/>
        <v>2031</v>
      </c>
      <c r="D4375">
        <f t="shared" si="829"/>
        <v>12</v>
      </c>
      <c r="E4375" t="str">
        <f t="shared" si="830"/>
        <v>December</v>
      </c>
      <c r="F4375" s="6" t="str">
        <f t="shared" si="831"/>
        <v>Dec-31</v>
      </c>
      <c r="G4375">
        <f t="shared" si="832"/>
        <v>7</v>
      </c>
      <c r="H4375" t="str">
        <f t="shared" si="833"/>
        <v>Saturday</v>
      </c>
      <c r="I4375" t="str">
        <f>VLOOKUP(Table1[[#This Row],[Month Num]],Table2[],2,TRUE)</f>
        <v>Q2</v>
      </c>
      <c r="J4375" t="str">
        <f t="shared" si="822"/>
        <v>Dec</v>
      </c>
      <c r="K4375" s="5" t="str">
        <f t="shared" si="823"/>
        <v>D</v>
      </c>
      <c r="L4375" t="str">
        <f t="shared" si="824"/>
        <v>12</v>
      </c>
      <c r="M4375" t="str">
        <f t="shared" si="825"/>
        <v>Sat</v>
      </c>
      <c r="N4375" t="str">
        <f t="shared" si="826"/>
        <v>13</v>
      </c>
      <c r="O4375" t="str">
        <f t="shared" si="827"/>
        <v>S</v>
      </c>
    </row>
    <row r="4376" spans="2:15" x14ac:dyDescent="0.25">
      <c r="B4376" s="5">
        <v>48196</v>
      </c>
      <c r="C4376">
        <f t="shared" si="828"/>
        <v>2031</v>
      </c>
      <c r="D4376">
        <f t="shared" si="829"/>
        <v>12</v>
      </c>
      <c r="E4376" t="str">
        <f t="shared" si="830"/>
        <v>December</v>
      </c>
      <c r="F4376" s="6" t="str">
        <f t="shared" si="831"/>
        <v>Dec-31</v>
      </c>
      <c r="G4376">
        <f t="shared" si="832"/>
        <v>1</v>
      </c>
      <c r="H4376" t="str">
        <f t="shared" si="833"/>
        <v>Sunday</v>
      </c>
      <c r="I4376" t="str">
        <f>VLOOKUP(Table1[[#This Row],[Month Num]],Table2[],2,TRUE)</f>
        <v>Q2</v>
      </c>
      <c r="J4376" t="str">
        <f t="shared" si="822"/>
        <v>Dec</v>
      </c>
      <c r="K4376" s="5" t="str">
        <f t="shared" si="823"/>
        <v>D</v>
      </c>
      <c r="L4376" t="str">
        <f t="shared" si="824"/>
        <v>12</v>
      </c>
      <c r="M4376" t="str">
        <f t="shared" si="825"/>
        <v>Sun</v>
      </c>
      <c r="N4376" t="str">
        <f t="shared" si="826"/>
        <v>14</v>
      </c>
      <c r="O4376" t="str">
        <f t="shared" si="827"/>
        <v>S</v>
      </c>
    </row>
    <row r="4377" spans="2:15" x14ac:dyDescent="0.25">
      <c r="B4377" s="5">
        <v>48197</v>
      </c>
      <c r="C4377">
        <f t="shared" si="828"/>
        <v>2031</v>
      </c>
      <c r="D4377">
        <f t="shared" si="829"/>
        <v>12</v>
      </c>
      <c r="E4377" t="str">
        <f t="shared" si="830"/>
        <v>December</v>
      </c>
      <c r="F4377" s="6" t="str">
        <f t="shared" si="831"/>
        <v>Dec-31</v>
      </c>
      <c r="G4377">
        <f t="shared" si="832"/>
        <v>2</v>
      </c>
      <c r="H4377" t="str">
        <f t="shared" si="833"/>
        <v>Monday</v>
      </c>
      <c r="I4377" t="str">
        <f>VLOOKUP(Table1[[#This Row],[Month Num]],Table2[],2,TRUE)</f>
        <v>Q2</v>
      </c>
      <c r="J4377" t="str">
        <f t="shared" si="822"/>
        <v>Dec</v>
      </c>
      <c r="K4377" s="5" t="str">
        <f t="shared" si="823"/>
        <v>D</v>
      </c>
      <c r="L4377" t="str">
        <f t="shared" si="824"/>
        <v>12</v>
      </c>
      <c r="M4377" t="str">
        <f t="shared" si="825"/>
        <v>Mon</v>
      </c>
      <c r="N4377" t="str">
        <f t="shared" si="826"/>
        <v>15</v>
      </c>
      <c r="O4377" t="str">
        <f t="shared" si="827"/>
        <v>M</v>
      </c>
    </row>
    <row r="4378" spans="2:15" x14ac:dyDescent="0.25">
      <c r="B4378" s="5">
        <v>48198</v>
      </c>
      <c r="C4378">
        <f t="shared" si="828"/>
        <v>2031</v>
      </c>
      <c r="D4378">
        <f t="shared" si="829"/>
        <v>12</v>
      </c>
      <c r="E4378" t="str">
        <f t="shared" si="830"/>
        <v>December</v>
      </c>
      <c r="F4378" s="6" t="str">
        <f t="shared" si="831"/>
        <v>Dec-31</v>
      </c>
      <c r="G4378">
        <f t="shared" si="832"/>
        <v>3</v>
      </c>
      <c r="H4378" t="str">
        <f t="shared" si="833"/>
        <v>Tuesday</v>
      </c>
      <c r="I4378" t="str">
        <f>VLOOKUP(Table1[[#This Row],[Month Num]],Table2[],2,TRUE)</f>
        <v>Q2</v>
      </c>
      <c r="J4378" t="str">
        <f t="shared" si="822"/>
        <v>Dec</v>
      </c>
      <c r="K4378" s="5" t="str">
        <f t="shared" si="823"/>
        <v>D</v>
      </c>
      <c r="L4378" t="str">
        <f t="shared" si="824"/>
        <v>12</v>
      </c>
      <c r="M4378" t="str">
        <f t="shared" si="825"/>
        <v>Tue</v>
      </c>
      <c r="N4378" t="str">
        <f t="shared" si="826"/>
        <v>16</v>
      </c>
      <c r="O4378" t="str">
        <f t="shared" si="827"/>
        <v>T</v>
      </c>
    </row>
    <row r="4379" spans="2:15" x14ac:dyDescent="0.25">
      <c r="B4379" s="5">
        <v>48199</v>
      </c>
      <c r="C4379">
        <f t="shared" si="828"/>
        <v>2031</v>
      </c>
      <c r="D4379">
        <f t="shared" si="829"/>
        <v>12</v>
      </c>
      <c r="E4379" t="str">
        <f t="shared" si="830"/>
        <v>December</v>
      </c>
      <c r="F4379" s="6" t="str">
        <f t="shared" si="831"/>
        <v>Dec-31</v>
      </c>
      <c r="G4379">
        <f t="shared" si="832"/>
        <v>4</v>
      </c>
      <c r="H4379" t="str">
        <f t="shared" si="833"/>
        <v>Wednesday</v>
      </c>
      <c r="I4379" t="str">
        <f>VLOOKUP(Table1[[#This Row],[Month Num]],Table2[],2,TRUE)</f>
        <v>Q2</v>
      </c>
      <c r="J4379" t="str">
        <f t="shared" si="822"/>
        <v>Dec</v>
      </c>
      <c r="K4379" s="5" t="str">
        <f t="shared" si="823"/>
        <v>D</v>
      </c>
      <c r="L4379" t="str">
        <f t="shared" si="824"/>
        <v>12</v>
      </c>
      <c r="M4379" t="str">
        <f t="shared" si="825"/>
        <v>Wed</v>
      </c>
      <c r="N4379" t="str">
        <f t="shared" si="826"/>
        <v>17</v>
      </c>
      <c r="O4379" t="str">
        <f t="shared" si="827"/>
        <v>W</v>
      </c>
    </row>
    <row r="4380" spans="2:15" x14ac:dyDescent="0.25">
      <c r="B4380" s="5">
        <v>48200</v>
      </c>
      <c r="C4380">
        <f t="shared" si="828"/>
        <v>2031</v>
      </c>
      <c r="D4380">
        <f t="shared" si="829"/>
        <v>12</v>
      </c>
      <c r="E4380" t="str">
        <f t="shared" si="830"/>
        <v>December</v>
      </c>
      <c r="F4380" s="6" t="str">
        <f t="shared" si="831"/>
        <v>Dec-31</v>
      </c>
      <c r="G4380">
        <f t="shared" si="832"/>
        <v>5</v>
      </c>
      <c r="H4380" t="str">
        <f t="shared" si="833"/>
        <v>Thursday</v>
      </c>
      <c r="I4380" t="str">
        <f>VLOOKUP(Table1[[#This Row],[Month Num]],Table2[],2,TRUE)</f>
        <v>Q2</v>
      </c>
      <c r="J4380" t="str">
        <f t="shared" si="822"/>
        <v>Dec</v>
      </c>
      <c r="K4380" s="5" t="str">
        <f t="shared" si="823"/>
        <v>D</v>
      </c>
      <c r="L4380" t="str">
        <f t="shared" si="824"/>
        <v>12</v>
      </c>
      <c r="M4380" t="str">
        <f t="shared" si="825"/>
        <v>Thu</v>
      </c>
      <c r="N4380" t="str">
        <f t="shared" si="826"/>
        <v>18</v>
      </c>
      <c r="O4380" t="str">
        <f t="shared" si="827"/>
        <v>T</v>
      </c>
    </row>
    <row r="4381" spans="2:15" x14ac:dyDescent="0.25">
      <c r="B4381" s="5">
        <v>48201</v>
      </c>
      <c r="C4381">
        <f t="shared" si="828"/>
        <v>2031</v>
      </c>
      <c r="D4381">
        <f t="shared" si="829"/>
        <v>12</v>
      </c>
      <c r="E4381" t="str">
        <f t="shared" si="830"/>
        <v>December</v>
      </c>
      <c r="F4381" s="6" t="str">
        <f t="shared" si="831"/>
        <v>Dec-31</v>
      </c>
      <c r="G4381">
        <f t="shared" si="832"/>
        <v>6</v>
      </c>
      <c r="H4381" t="str">
        <f t="shared" si="833"/>
        <v>Friday</v>
      </c>
      <c r="I4381" t="str">
        <f>VLOOKUP(Table1[[#This Row],[Month Num]],Table2[],2,TRUE)</f>
        <v>Q2</v>
      </c>
      <c r="J4381" t="str">
        <f t="shared" si="822"/>
        <v>Dec</v>
      </c>
      <c r="K4381" s="5" t="str">
        <f t="shared" si="823"/>
        <v>D</v>
      </c>
      <c r="L4381" t="str">
        <f t="shared" si="824"/>
        <v>12</v>
      </c>
      <c r="M4381" t="str">
        <f t="shared" si="825"/>
        <v>Fri</v>
      </c>
      <c r="N4381" t="str">
        <f t="shared" si="826"/>
        <v>19</v>
      </c>
      <c r="O4381" t="str">
        <f t="shared" si="827"/>
        <v>F</v>
      </c>
    </row>
    <row r="4382" spans="2:15" x14ac:dyDescent="0.25">
      <c r="B4382" s="5">
        <v>48202</v>
      </c>
      <c r="C4382">
        <f t="shared" si="828"/>
        <v>2031</v>
      </c>
      <c r="D4382">
        <f t="shared" si="829"/>
        <v>12</v>
      </c>
      <c r="E4382" t="str">
        <f t="shared" si="830"/>
        <v>December</v>
      </c>
      <c r="F4382" s="6" t="str">
        <f t="shared" si="831"/>
        <v>Dec-31</v>
      </c>
      <c r="G4382">
        <f t="shared" si="832"/>
        <v>7</v>
      </c>
      <c r="H4382" t="str">
        <f t="shared" si="833"/>
        <v>Saturday</v>
      </c>
      <c r="I4382" t="str">
        <f>VLOOKUP(Table1[[#This Row],[Month Num]],Table2[],2,TRUE)</f>
        <v>Q2</v>
      </c>
      <c r="J4382" t="str">
        <f t="shared" si="822"/>
        <v>Dec</v>
      </c>
      <c r="K4382" s="5" t="str">
        <f t="shared" si="823"/>
        <v>D</v>
      </c>
      <c r="L4382" t="str">
        <f t="shared" si="824"/>
        <v>12</v>
      </c>
      <c r="M4382" t="str">
        <f t="shared" si="825"/>
        <v>Sat</v>
      </c>
      <c r="N4382" t="str">
        <f t="shared" si="826"/>
        <v>20</v>
      </c>
      <c r="O4382" t="str">
        <f t="shared" si="827"/>
        <v>S</v>
      </c>
    </row>
    <row r="4383" spans="2:15" x14ac:dyDescent="0.25">
      <c r="B4383" s="5">
        <v>48203</v>
      </c>
      <c r="C4383">
        <f t="shared" si="828"/>
        <v>2031</v>
      </c>
      <c r="D4383">
        <f t="shared" si="829"/>
        <v>12</v>
      </c>
      <c r="E4383" t="str">
        <f t="shared" si="830"/>
        <v>December</v>
      </c>
      <c r="F4383" s="6" t="str">
        <f t="shared" si="831"/>
        <v>Dec-31</v>
      </c>
      <c r="G4383">
        <f t="shared" si="832"/>
        <v>1</v>
      </c>
      <c r="H4383" t="str">
        <f t="shared" si="833"/>
        <v>Sunday</v>
      </c>
      <c r="I4383" t="str">
        <f>VLOOKUP(Table1[[#This Row],[Month Num]],Table2[],2,TRUE)</f>
        <v>Q2</v>
      </c>
      <c r="J4383" t="str">
        <f t="shared" si="822"/>
        <v>Dec</v>
      </c>
      <c r="K4383" s="5" t="str">
        <f t="shared" si="823"/>
        <v>D</v>
      </c>
      <c r="L4383" t="str">
        <f t="shared" si="824"/>
        <v>12</v>
      </c>
      <c r="M4383" t="str">
        <f t="shared" si="825"/>
        <v>Sun</v>
      </c>
      <c r="N4383" t="str">
        <f t="shared" si="826"/>
        <v>21</v>
      </c>
      <c r="O4383" t="str">
        <f t="shared" si="827"/>
        <v>S</v>
      </c>
    </row>
    <row r="4384" spans="2:15" x14ac:dyDescent="0.25">
      <c r="B4384" s="5">
        <v>48204</v>
      </c>
      <c r="C4384">
        <f t="shared" si="828"/>
        <v>2031</v>
      </c>
      <c r="D4384">
        <f t="shared" si="829"/>
        <v>12</v>
      </c>
      <c r="E4384" t="str">
        <f t="shared" si="830"/>
        <v>December</v>
      </c>
      <c r="F4384" s="6" t="str">
        <f t="shared" si="831"/>
        <v>Dec-31</v>
      </c>
      <c r="G4384">
        <f t="shared" si="832"/>
        <v>2</v>
      </c>
      <c r="H4384" t="str">
        <f t="shared" si="833"/>
        <v>Monday</v>
      </c>
      <c r="I4384" t="str">
        <f>VLOOKUP(Table1[[#This Row],[Month Num]],Table2[],2,TRUE)</f>
        <v>Q2</v>
      </c>
      <c r="J4384" t="str">
        <f t="shared" si="822"/>
        <v>Dec</v>
      </c>
      <c r="K4384" s="5" t="str">
        <f t="shared" si="823"/>
        <v>D</v>
      </c>
      <c r="L4384" t="str">
        <f t="shared" si="824"/>
        <v>12</v>
      </c>
      <c r="M4384" t="str">
        <f t="shared" si="825"/>
        <v>Mon</v>
      </c>
      <c r="N4384" t="str">
        <f t="shared" si="826"/>
        <v>22</v>
      </c>
      <c r="O4384" t="str">
        <f t="shared" si="827"/>
        <v>M</v>
      </c>
    </row>
    <row r="4385" spans="2:15" x14ac:dyDescent="0.25">
      <c r="B4385" s="5">
        <v>48205</v>
      </c>
      <c r="C4385">
        <f t="shared" si="828"/>
        <v>2031</v>
      </c>
      <c r="D4385">
        <f t="shared" si="829"/>
        <v>12</v>
      </c>
      <c r="E4385" t="str">
        <f t="shared" si="830"/>
        <v>December</v>
      </c>
      <c r="F4385" s="6" t="str">
        <f t="shared" si="831"/>
        <v>Dec-31</v>
      </c>
      <c r="G4385">
        <f t="shared" si="832"/>
        <v>3</v>
      </c>
      <c r="H4385" t="str">
        <f t="shared" si="833"/>
        <v>Tuesday</v>
      </c>
      <c r="I4385" t="str">
        <f>VLOOKUP(Table1[[#This Row],[Month Num]],Table2[],2,TRUE)</f>
        <v>Q2</v>
      </c>
      <c r="J4385" t="str">
        <f t="shared" si="822"/>
        <v>Dec</v>
      </c>
      <c r="K4385" s="5" t="str">
        <f t="shared" si="823"/>
        <v>D</v>
      </c>
      <c r="L4385" t="str">
        <f t="shared" si="824"/>
        <v>12</v>
      </c>
      <c r="M4385" t="str">
        <f t="shared" si="825"/>
        <v>Tue</v>
      </c>
      <c r="N4385" t="str">
        <f t="shared" si="826"/>
        <v>23</v>
      </c>
      <c r="O4385" t="str">
        <f t="shared" si="827"/>
        <v>T</v>
      </c>
    </row>
    <row r="4386" spans="2:15" x14ac:dyDescent="0.25">
      <c r="B4386" s="5">
        <v>48206</v>
      </c>
      <c r="C4386">
        <f t="shared" si="828"/>
        <v>2031</v>
      </c>
      <c r="D4386">
        <f t="shared" si="829"/>
        <v>12</v>
      </c>
      <c r="E4386" t="str">
        <f t="shared" si="830"/>
        <v>December</v>
      </c>
      <c r="F4386" s="6" t="str">
        <f t="shared" si="831"/>
        <v>Dec-31</v>
      </c>
      <c r="G4386">
        <f t="shared" si="832"/>
        <v>4</v>
      </c>
      <c r="H4386" t="str">
        <f t="shared" si="833"/>
        <v>Wednesday</v>
      </c>
      <c r="I4386" t="str">
        <f>VLOOKUP(Table1[[#This Row],[Month Num]],Table2[],2,TRUE)</f>
        <v>Q2</v>
      </c>
      <c r="J4386" t="str">
        <f t="shared" si="822"/>
        <v>Dec</v>
      </c>
      <c r="K4386" s="5" t="str">
        <f t="shared" si="823"/>
        <v>D</v>
      </c>
      <c r="L4386" t="str">
        <f t="shared" si="824"/>
        <v>12</v>
      </c>
      <c r="M4386" t="str">
        <f t="shared" si="825"/>
        <v>Wed</v>
      </c>
      <c r="N4386" t="str">
        <f t="shared" si="826"/>
        <v>24</v>
      </c>
      <c r="O4386" t="str">
        <f t="shared" si="827"/>
        <v>W</v>
      </c>
    </row>
    <row r="4387" spans="2:15" x14ac:dyDescent="0.25">
      <c r="B4387" s="5">
        <v>48207</v>
      </c>
      <c r="C4387">
        <f t="shared" si="828"/>
        <v>2031</v>
      </c>
      <c r="D4387">
        <f t="shared" si="829"/>
        <v>12</v>
      </c>
      <c r="E4387" t="str">
        <f t="shared" si="830"/>
        <v>December</v>
      </c>
      <c r="F4387" s="6" t="str">
        <f t="shared" si="831"/>
        <v>Dec-31</v>
      </c>
      <c r="G4387">
        <f t="shared" si="832"/>
        <v>5</v>
      </c>
      <c r="H4387" t="str">
        <f t="shared" si="833"/>
        <v>Thursday</v>
      </c>
      <c r="I4387" t="str">
        <f>VLOOKUP(Table1[[#This Row],[Month Num]],Table2[],2,TRUE)</f>
        <v>Q2</v>
      </c>
      <c r="J4387" t="str">
        <f t="shared" si="822"/>
        <v>Dec</v>
      </c>
      <c r="K4387" s="5" t="str">
        <f t="shared" si="823"/>
        <v>D</v>
      </c>
      <c r="L4387" t="str">
        <f t="shared" si="824"/>
        <v>12</v>
      </c>
      <c r="M4387" t="str">
        <f t="shared" si="825"/>
        <v>Thu</v>
      </c>
      <c r="N4387" t="str">
        <f t="shared" si="826"/>
        <v>25</v>
      </c>
      <c r="O4387" t="str">
        <f t="shared" si="827"/>
        <v>T</v>
      </c>
    </row>
    <row r="4388" spans="2:15" x14ac:dyDescent="0.25">
      <c r="B4388" s="5">
        <v>48208</v>
      </c>
      <c r="C4388">
        <f t="shared" si="828"/>
        <v>2031</v>
      </c>
      <c r="D4388">
        <f t="shared" si="829"/>
        <v>12</v>
      </c>
      <c r="E4388" t="str">
        <f t="shared" si="830"/>
        <v>December</v>
      </c>
      <c r="F4388" s="6" t="str">
        <f t="shared" si="831"/>
        <v>Dec-31</v>
      </c>
      <c r="G4388">
        <f t="shared" si="832"/>
        <v>6</v>
      </c>
      <c r="H4388" t="str">
        <f t="shared" si="833"/>
        <v>Friday</v>
      </c>
      <c r="I4388" t="str">
        <f>VLOOKUP(Table1[[#This Row],[Month Num]],Table2[],2,TRUE)</f>
        <v>Q2</v>
      </c>
      <c r="J4388" t="str">
        <f t="shared" si="822"/>
        <v>Dec</v>
      </c>
      <c r="K4388" s="5" t="str">
        <f t="shared" si="823"/>
        <v>D</v>
      </c>
      <c r="L4388" t="str">
        <f t="shared" si="824"/>
        <v>12</v>
      </c>
      <c r="M4388" t="str">
        <f t="shared" si="825"/>
        <v>Fri</v>
      </c>
      <c r="N4388" t="str">
        <f t="shared" si="826"/>
        <v>26</v>
      </c>
      <c r="O4388" t="str">
        <f t="shared" si="827"/>
        <v>F</v>
      </c>
    </row>
    <row r="4389" spans="2:15" x14ac:dyDescent="0.25">
      <c r="B4389" s="5">
        <v>48209</v>
      </c>
      <c r="C4389">
        <f t="shared" si="828"/>
        <v>2031</v>
      </c>
      <c r="D4389">
        <f t="shared" si="829"/>
        <v>12</v>
      </c>
      <c r="E4389" t="str">
        <f t="shared" si="830"/>
        <v>December</v>
      </c>
      <c r="F4389" s="6" t="str">
        <f t="shared" si="831"/>
        <v>Dec-31</v>
      </c>
      <c r="G4389">
        <f t="shared" si="832"/>
        <v>7</v>
      </c>
      <c r="H4389" t="str">
        <f t="shared" si="833"/>
        <v>Saturday</v>
      </c>
      <c r="I4389" t="str">
        <f>VLOOKUP(Table1[[#This Row],[Month Num]],Table2[],2,TRUE)</f>
        <v>Q2</v>
      </c>
      <c r="J4389" t="str">
        <f t="shared" si="822"/>
        <v>Dec</v>
      </c>
      <c r="K4389" s="5" t="str">
        <f t="shared" si="823"/>
        <v>D</v>
      </c>
      <c r="L4389" t="str">
        <f t="shared" si="824"/>
        <v>12</v>
      </c>
      <c r="M4389" t="str">
        <f t="shared" si="825"/>
        <v>Sat</v>
      </c>
      <c r="N4389" t="str">
        <f t="shared" si="826"/>
        <v>27</v>
      </c>
      <c r="O4389" t="str">
        <f t="shared" si="827"/>
        <v>S</v>
      </c>
    </row>
    <row r="4390" spans="2:15" x14ac:dyDescent="0.25">
      <c r="B4390" s="5">
        <v>48210</v>
      </c>
      <c r="C4390">
        <f t="shared" si="828"/>
        <v>2031</v>
      </c>
      <c r="D4390">
        <f t="shared" si="829"/>
        <v>12</v>
      </c>
      <c r="E4390" t="str">
        <f t="shared" si="830"/>
        <v>December</v>
      </c>
      <c r="F4390" s="6" t="str">
        <f t="shared" si="831"/>
        <v>Dec-31</v>
      </c>
      <c r="G4390">
        <f t="shared" si="832"/>
        <v>1</v>
      </c>
      <c r="H4390" t="str">
        <f t="shared" si="833"/>
        <v>Sunday</v>
      </c>
      <c r="I4390" t="str">
        <f>VLOOKUP(Table1[[#This Row],[Month Num]],Table2[],2,TRUE)</f>
        <v>Q2</v>
      </c>
      <c r="J4390" t="str">
        <f t="shared" si="822"/>
        <v>Dec</v>
      </c>
      <c r="K4390" s="5" t="str">
        <f t="shared" si="823"/>
        <v>D</v>
      </c>
      <c r="L4390" t="str">
        <f t="shared" si="824"/>
        <v>12</v>
      </c>
      <c r="M4390" t="str">
        <f t="shared" si="825"/>
        <v>Sun</v>
      </c>
      <c r="N4390" t="str">
        <f t="shared" si="826"/>
        <v>28</v>
      </c>
      <c r="O4390" t="str">
        <f t="shared" si="827"/>
        <v>S</v>
      </c>
    </row>
    <row r="4391" spans="2:15" x14ac:dyDescent="0.25">
      <c r="B4391" s="5">
        <v>48211</v>
      </c>
      <c r="C4391">
        <f t="shared" si="828"/>
        <v>2031</v>
      </c>
      <c r="D4391">
        <f t="shared" si="829"/>
        <v>12</v>
      </c>
      <c r="E4391" t="str">
        <f t="shared" si="830"/>
        <v>December</v>
      </c>
      <c r="F4391" s="6" t="str">
        <f t="shared" si="831"/>
        <v>Dec-31</v>
      </c>
      <c r="G4391">
        <f t="shared" si="832"/>
        <v>2</v>
      </c>
      <c r="H4391" t="str">
        <f t="shared" si="833"/>
        <v>Monday</v>
      </c>
      <c r="I4391" t="str">
        <f>VLOOKUP(Table1[[#This Row],[Month Num]],Table2[],2,TRUE)</f>
        <v>Q2</v>
      </c>
      <c r="J4391" t="str">
        <f t="shared" si="822"/>
        <v>Dec</v>
      </c>
      <c r="K4391" s="5" t="str">
        <f t="shared" si="823"/>
        <v>D</v>
      </c>
      <c r="L4391" t="str">
        <f t="shared" si="824"/>
        <v>12</v>
      </c>
      <c r="M4391" t="str">
        <f t="shared" si="825"/>
        <v>Mon</v>
      </c>
      <c r="N4391" t="str">
        <f t="shared" si="826"/>
        <v>29</v>
      </c>
      <c r="O4391" t="str">
        <f t="shared" si="827"/>
        <v>M</v>
      </c>
    </row>
    <row r="4392" spans="2:15" x14ac:dyDescent="0.25">
      <c r="B4392" s="5">
        <v>48212</v>
      </c>
      <c r="C4392">
        <f t="shared" si="828"/>
        <v>2031</v>
      </c>
      <c r="D4392">
        <f t="shared" si="829"/>
        <v>12</v>
      </c>
      <c r="E4392" t="str">
        <f t="shared" si="830"/>
        <v>December</v>
      </c>
      <c r="F4392" s="6" t="str">
        <f t="shared" si="831"/>
        <v>Dec-31</v>
      </c>
      <c r="G4392">
        <f t="shared" si="832"/>
        <v>3</v>
      </c>
      <c r="H4392" t="str">
        <f t="shared" si="833"/>
        <v>Tuesday</v>
      </c>
      <c r="I4392" t="str">
        <f>VLOOKUP(Table1[[#This Row],[Month Num]],Table2[],2,TRUE)</f>
        <v>Q2</v>
      </c>
      <c r="J4392" t="str">
        <f t="shared" si="822"/>
        <v>Dec</v>
      </c>
      <c r="K4392" s="5" t="str">
        <f t="shared" si="823"/>
        <v>D</v>
      </c>
      <c r="L4392" t="str">
        <f t="shared" si="824"/>
        <v>12</v>
      </c>
      <c r="M4392" t="str">
        <f t="shared" si="825"/>
        <v>Tue</v>
      </c>
      <c r="N4392" t="str">
        <f t="shared" si="826"/>
        <v>30</v>
      </c>
      <c r="O4392" t="str">
        <f t="shared" si="827"/>
        <v>T</v>
      </c>
    </row>
    <row r="4393" spans="2:15" x14ac:dyDescent="0.25">
      <c r="B4393" s="5">
        <v>48213</v>
      </c>
      <c r="C4393">
        <f t="shared" si="828"/>
        <v>2031</v>
      </c>
      <c r="D4393">
        <f t="shared" si="829"/>
        <v>12</v>
      </c>
      <c r="E4393" t="str">
        <f t="shared" si="830"/>
        <v>December</v>
      </c>
      <c r="F4393" s="6" t="str">
        <f t="shared" si="831"/>
        <v>Dec-31</v>
      </c>
      <c r="G4393">
        <f t="shared" si="832"/>
        <v>4</v>
      </c>
      <c r="H4393" t="str">
        <f t="shared" si="833"/>
        <v>Wednesday</v>
      </c>
      <c r="I4393" t="str">
        <f>VLOOKUP(Table1[[#This Row],[Month Num]],Table2[],2,TRUE)</f>
        <v>Q2</v>
      </c>
      <c r="J4393" t="str">
        <f t="shared" si="822"/>
        <v>Dec</v>
      </c>
      <c r="K4393" s="5" t="str">
        <f t="shared" si="823"/>
        <v>D</v>
      </c>
      <c r="L4393" t="str">
        <f t="shared" si="824"/>
        <v>12</v>
      </c>
      <c r="M4393" t="str">
        <f t="shared" si="825"/>
        <v>Wed</v>
      </c>
      <c r="N4393" t="str">
        <f t="shared" si="826"/>
        <v>31</v>
      </c>
      <c r="O4393" t="str">
        <f t="shared" si="827"/>
        <v>W</v>
      </c>
    </row>
    <row r="4394" spans="2:15" x14ac:dyDescent="0.25">
      <c r="B4394" s="5">
        <v>48214</v>
      </c>
      <c r="C4394">
        <f t="shared" si="828"/>
        <v>2032</v>
      </c>
      <c r="D4394">
        <f t="shared" si="829"/>
        <v>1</v>
      </c>
      <c r="E4394" t="str">
        <f t="shared" si="830"/>
        <v>January</v>
      </c>
      <c r="F4394" s="6" t="str">
        <f t="shared" si="831"/>
        <v>Jan-32</v>
      </c>
      <c r="G4394">
        <f t="shared" si="832"/>
        <v>5</v>
      </c>
      <c r="H4394" t="str">
        <f t="shared" si="833"/>
        <v>Thursday</v>
      </c>
      <c r="I4394" t="str">
        <f>VLOOKUP(Table1[[#This Row],[Month Num]],Table2[],2,TRUE)</f>
        <v>Q4</v>
      </c>
      <c r="J4394" t="str">
        <f t="shared" si="822"/>
        <v>Jan</v>
      </c>
      <c r="K4394" s="5" t="str">
        <f t="shared" si="823"/>
        <v>J</v>
      </c>
      <c r="L4394" t="str">
        <f t="shared" si="824"/>
        <v>01</v>
      </c>
      <c r="M4394" t="str">
        <f t="shared" si="825"/>
        <v>Thu</v>
      </c>
      <c r="N4394" t="str">
        <f t="shared" si="826"/>
        <v>01</v>
      </c>
      <c r="O4394" t="str">
        <f t="shared" si="827"/>
        <v>T</v>
      </c>
    </row>
    <row r="4395" spans="2:15" x14ac:dyDescent="0.25">
      <c r="B4395" s="5">
        <v>48215</v>
      </c>
      <c r="C4395">
        <f t="shared" si="828"/>
        <v>2032</v>
      </c>
      <c r="D4395">
        <f t="shared" si="829"/>
        <v>1</v>
      </c>
      <c r="E4395" t="str">
        <f t="shared" si="830"/>
        <v>January</v>
      </c>
      <c r="F4395" s="6" t="str">
        <f t="shared" si="831"/>
        <v>Jan-32</v>
      </c>
      <c r="G4395">
        <f t="shared" si="832"/>
        <v>6</v>
      </c>
      <c r="H4395" t="str">
        <f t="shared" si="833"/>
        <v>Friday</v>
      </c>
      <c r="I4395" t="str">
        <f>VLOOKUP(Table1[[#This Row],[Month Num]],Table2[],2,TRUE)</f>
        <v>Q4</v>
      </c>
      <c r="J4395" t="str">
        <f t="shared" si="822"/>
        <v>Jan</v>
      </c>
      <c r="K4395" s="5" t="str">
        <f t="shared" si="823"/>
        <v>J</v>
      </c>
      <c r="L4395" t="str">
        <f t="shared" si="824"/>
        <v>01</v>
      </c>
      <c r="M4395" t="str">
        <f t="shared" si="825"/>
        <v>Fri</v>
      </c>
      <c r="N4395" t="str">
        <f t="shared" si="826"/>
        <v>02</v>
      </c>
      <c r="O4395" t="str">
        <f t="shared" si="827"/>
        <v>F</v>
      </c>
    </row>
    <row r="4396" spans="2:15" x14ac:dyDescent="0.25">
      <c r="B4396" s="5">
        <v>48216</v>
      </c>
      <c r="C4396">
        <f t="shared" si="828"/>
        <v>2032</v>
      </c>
      <c r="D4396">
        <f t="shared" si="829"/>
        <v>1</v>
      </c>
      <c r="E4396" t="str">
        <f t="shared" si="830"/>
        <v>January</v>
      </c>
      <c r="F4396" s="6" t="str">
        <f t="shared" si="831"/>
        <v>Jan-32</v>
      </c>
      <c r="G4396">
        <f t="shared" si="832"/>
        <v>7</v>
      </c>
      <c r="H4396" t="str">
        <f t="shared" si="833"/>
        <v>Saturday</v>
      </c>
      <c r="I4396" t="str">
        <f>VLOOKUP(Table1[[#This Row],[Month Num]],Table2[],2,TRUE)</f>
        <v>Q4</v>
      </c>
      <c r="J4396" t="str">
        <f t="shared" si="822"/>
        <v>Jan</v>
      </c>
      <c r="K4396" s="5" t="str">
        <f t="shared" si="823"/>
        <v>J</v>
      </c>
      <c r="L4396" t="str">
        <f t="shared" si="824"/>
        <v>01</v>
      </c>
      <c r="M4396" t="str">
        <f t="shared" si="825"/>
        <v>Sat</v>
      </c>
      <c r="N4396" t="str">
        <f t="shared" si="826"/>
        <v>03</v>
      </c>
      <c r="O4396" t="str">
        <f t="shared" si="827"/>
        <v>S</v>
      </c>
    </row>
    <row r="4397" spans="2:15" x14ac:dyDescent="0.25">
      <c r="B4397" s="5">
        <v>48217</v>
      </c>
      <c r="C4397">
        <f t="shared" si="828"/>
        <v>2032</v>
      </c>
      <c r="D4397">
        <f t="shared" si="829"/>
        <v>1</v>
      </c>
      <c r="E4397" t="str">
        <f t="shared" si="830"/>
        <v>January</v>
      </c>
      <c r="F4397" s="6" t="str">
        <f t="shared" si="831"/>
        <v>Jan-32</v>
      </c>
      <c r="G4397">
        <f t="shared" si="832"/>
        <v>1</v>
      </c>
      <c r="H4397" t="str">
        <f t="shared" si="833"/>
        <v>Sunday</v>
      </c>
      <c r="I4397" t="str">
        <f>VLOOKUP(Table1[[#This Row],[Month Num]],Table2[],2,TRUE)</f>
        <v>Q4</v>
      </c>
      <c r="J4397" t="str">
        <f t="shared" si="822"/>
        <v>Jan</v>
      </c>
      <c r="K4397" s="5" t="str">
        <f t="shared" si="823"/>
        <v>J</v>
      </c>
      <c r="L4397" t="str">
        <f t="shared" si="824"/>
        <v>01</v>
      </c>
      <c r="M4397" t="str">
        <f t="shared" si="825"/>
        <v>Sun</v>
      </c>
      <c r="N4397" t="str">
        <f t="shared" si="826"/>
        <v>04</v>
      </c>
      <c r="O4397" t="str">
        <f t="shared" si="827"/>
        <v>S</v>
      </c>
    </row>
    <row r="4398" spans="2:15" x14ac:dyDescent="0.25">
      <c r="B4398" s="5">
        <v>48218</v>
      </c>
      <c r="C4398">
        <f t="shared" si="828"/>
        <v>2032</v>
      </c>
      <c r="D4398">
        <f t="shared" si="829"/>
        <v>1</v>
      </c>
      <c r="E4398" t="str">
        <f t="shared" si="830"/>
        <v>January</v>
      </c>
      <c r="F4398" s="6" t="str">
        <f t="shared" si="831"/>
        <v>Jan-32</v>
      </c>
      <c r="G4398">
        <f t="shared" si="832"/>
        <v>2</v>
      </c>
      <c r="H4398" t="str">
        <f t="shared" si="833"/>
        <v>Monday</v>
      </c>
      <c r="I4398" t="str">
        <f>VLOOKUP(Table1[[#This Row],[Month Num]],Table2[],2,TRUE)</f>
        <v>Q4</v>
      </c>
      <c r="J4398" t="str">
        <f t="shared" si="822"/>
        <v>Jan</v>
      </c>
      <c r="K4398" s="5" t="str">
        <f t="shared" si="823"/>
        <v>J</v>
      </c>
      <c r="L4398" t="str">
        <f t="shared" si="824"/>
        <v>01</v>
      </c>
      <c r="M4398" t="str">
        <f t="shared" si="825"/>
        <v>Mon</v>
      </c>
      <c r="N4398" t="str">
        <f t="shared" si="826"/>
        <v>05</v>
      </c>
      <c r="O4398" t="str">
        <f t="shared" si="827"/>
        <v>M</v>
      </c>
    </row>
    <row r="4399" spans="2:15" x14ac:dyDescent="0.25">
      <c r="B4399" s="5">
        <v>48219</v>
      </c>
      <c r="C4399">
        <f t="shared" si="828"/>
        <v>2032</v>
      </c>
      <c r="D4399">
        <f t="shared" si="829"/>
        <v>1</v>
      </c>
      <c r="E4399" t="str">
        <f t="shared" si="830"/>
        <v>January</v>
      </c>
      <c r="F4399" s="6" t="str">
        <f t="shared" si="831"/>
        <v>Jan-32</v>
      </c>
      <c r="G4399">
        <f t="shared" si="832"/>
        <v>3</v>
      </c>
      <c r="H4399" t="str">
        <f t="shared" si="833"/>
        <v>Tuesday</v>
      </c>
      <c r="I4399" t="str">
        <f>VLOOKUP(Table1[[#This Row],[Month Num]],Table2[],2,TRUE)</f>
        <v>Q4</v>
      </c>
      <c r="J4399" t="str">
        <f t="shared" si="822"/>
        <v>Jan</v>
      </c>
      <c r="K4399" s="5" t="str">
        <f t="shared" si="823"/>
        <v>J</v>
      </c>
      <c r="L4399" t="str">
        <f t="shared" si="824"/>
        <v>01</v>
      </c>
      <c r="M4399" t="str">
        <f t="shared" si="825"/>
        <v>Tue</v>
      </c>
      <c r="N4399" t="str">
        <f t="shared" si="826"/>
        <v>06</v>
      </c>
      <c r="O4399" t="str">
        <f t="shared" si="827"/>
        <v>T</v>
      </c>
    </row>
    <row r="4400" spans="2:15" x14ac:dyDescent="0.25">
      <c r="B4400" s="5">
        <v>48220</v>
      </c>
      <c r="C4400">
        <f t="shared" si="828"/>
        <v>2032</v>
      </c>
      <c r="D4400">
        <f t="shared" si="829"/>
        <v>1</v>
      </c>
      <c r="E4400" t="str">
        <f t="shared" si="830"/>
        <v>January</v>
      </c>
      <c r="F4400" s="6" t="str">
        <f t="shared" si="831"/>
        <v>Jan-32</v>
      </c>
      <c r="G4400">
        <f t="shared" si="832"/>
        <v>4</v>
      </c>
      <c r="H4400" t="str">
        <f t="shared" si="833"/>
        <v>Wednesday</v>
      </c>
      <c r="I4400" t="str">
        <f>VLOOKUP(Table1[[#This Row],[Month Num]],Table2[],2,TRUE)</f>
        <v>Q4</v>
      </c>
      <c r="J4400" t="str">
        <f t="shared" si="822"/>
        <v>Jan</v>
      </c>
      <c r="K4400" s="5" t="str">
        <f t="shared" si="823"/>
        <v>J</v>
      </c>
      <c r="L4400" t="str">
        <f t="shared" si="824"/>
        <v>01</v>
      </c>
      <c r="M4400" t="str">
        <f t="shared" si="825"/>
        <v>Wed</v>
      </c>
      <c r="N4400" t="str">
        <f t="shared" si="826"/>
        <v>07</v>
      </c>
      <c r="O4400" t="str">
        <f t="shared" si="827"/>
        <v>W</v>
      </c>
    </row>
    <row r="4401" spans="2:15" x14ac:dyDescent="0.25">
      <c r="B4401" s="5">
        <v>48221</v>
      </c>
      <c r="C4401">
        <f t="shared" si="828"/>
        <v>2032</v>
      </c>
      <c r="D4401">
        <f t="shared" si="829"/>
        <v>1</v>
      </c>
      <c r="E4401" t="str">
        <f t="shared" si="830"/>
        <v>January</v>
      </c>
      <c r="F4401" s="6" t="str">
        <f t="shared" si="831"/>
        <v>Jan-32</v>
      </c>
      <c r="G4401">
        <f t="shared" si="832"/>
        <v>5</v>
      </c>
      <c r="H4401" t="str">
        <f t="shared" si="833"/>
        <v>Thursday</v>
      </c>
      <c r="I4401" t="str">
        <f>VLOOKUP(Table1[[#This Row],[Month Num]],Table2[],2,TRUE)</f>
        <v>Q4</v>
      </c>
      <c r="J4401" t="str">
        <f t="shared" si="822"/>
        <v>Jan</v>
      </c>
      <c r="K4401" s="5" t="str">
        <f t="shared" si="823"/>
        <v>J</v>
      </c>
      <c r="L4401" t="str">
        <f t="shared" si="824"/>
        <v>01</v>
      </c>
      <c r="M4401" t="str">
        <f t="shared" si="825"/>
        <v>Thu</v>
      </c>
      <c r="N4401" t="str">
        <f t="shared" si="826"/>
        <v>08</v>
      </c>
      <c r="O4401" t="str">
        <f t="shared" si="827"/>
        <v>T</v>
      </c>
    </row>
    <row r="4402" spans="2:15" x14ac:dyDescent="0.25">
      <c r="B4402" s="5">
        <v>48222</v>
      </c>
      <c r="C4402">
        <f t="shared" si="828"/>
        <v>2032</v>
      </c>
      <c r="D4402">
        <f t="shared" si="829"/>
        <v>1</v>
      </c>
      <c r="E4402" t="str">
        <f t="shared" si="830"/>
        <v>January</v>
      </c>
      <c r="F4402" s="6" t="str">
        <f t="shared" si="831"/>
        <v>Jan-32</v>
      </c>
      <c r="G4402">
        <f t="shared" si="832"/>
        <v>6</v>
      </c>
      <c r="H4402" t="str">
        <f t="shared" si="833"/>
        <v>Friday</v>
      </c>
      <c r="I4402" t="str">
        <f>VLOOKUP(Table1[[#This Row],[Month Num]],Table2[],2,TRUE)</f>
        <v>Q4</v>
      </c>
      <c r="J4402" t="str">
        <f t="shared" si="822"/>
        <v>Jan</v>
      </c>
      <c r="K4402" s="5" t="str">
        <f t="shared" si="823"/>
        <v>J</v>
      </c>
      <c r="L4402" t="str">
        <f t="shared" si="824"/>
        <v>01</v>
      </c>
      <c r="M4402" t="str">
        <f t="shared" si="825"/>
        <v>Fri</v>
      </c>
      <c r="N4402" t="str">
        <f t="shared" si="826"/>
        <v>09</v>
      </c>
      <c r="O4402" t="str">
        <f t="shared" si="827"/>
        <v>F</v>
      </c>
    </row>
    <row r="4403" spans="2:15" x14ac:dyDescent="0.25">
      <c r="B4403" s="5">
        <v>48223</v>
      </c>
      <c r="C4403">
        <f t="shared" si="828"/>
        <v>2032</v>
      </c>
      <c r="D4403">
        <f t="shared" si="829"/>
        <v>1</v>
      </c>
      <c r="E4403" t="str">
        <f t="shared" si="830"/>
        <v>January</v>
      </c>
      <c r="F4403" s="6" t="str">
        <f t="shared" si="831"/>
        <v>Jan-32</v>
      </c>
      <c r="G4403">
        <f t="shared" si="832"/>
        <v>7</v>
      </c>
      <c r="H4403" t="str">
        <f t="shared" si="833"/>
        <v>Saturday</v>
      </c>
      <c r="I4403" t="str">
        <f>VLOOKUP(Table1[[#This Row],[Month Num]],Table2[],2,TRUE)</f>
        <v>Q4</v>
      </c>
      <c r="J4403" t="str">
        <f t="shared" si="822"/>
        <v>Jan</v>
      </c>
      <c r="K4403" s="5" t="str">
        <f t="shared" si="823"/>
        <v>J</v>
      </c>
      <c r="L4403" t="str">
        <f t="shared" si="824"/>
        <v>01</v>
      </c>
      <c r="M4403" t="str">
        <f t="shared" si="825"/>
        <v>Sat</v>
      </c>
      <c r="N4403" t="str">
        <f t="shared" si="826"/>
        <v>10</v>
      </c>
      <c r="O4403" t="str">
        <f t="shared" si="827"/>
        <v>S</v>
      </c>
    </row>
    <row r="4404" spans="2:15" x14ac:dyDescent="0.25">
      <c r="B4404" s="5">
        <v>48224</v>
      </c>
      <c r="C4404">
        <f t="shared" si="828"/>
        <v>2032</v>
      </c>
      <c r="D4404">
        <f t="shared" si="829"/>
        <v>1</v>
      </c>
      <c r="E4404" t="str">
        <f t="shared" si="830"/>
        <v>January</v>
      </c>
      <c r="F4404" s="6" t="str">
        <f t="shared" si="831"/>
        <v>Jan-32</v>
      </c>
      <c r="G4404">
        <f t="shared" si="832"/>
        <v>1</v>
      </c>
      <c r="H4404" t="str">
        <f t="shared" si="833"/>
        <v>Sunday</v>
      </c>
      <c r="I4404" t="str">
        <f>VLOOKUP(Table1[[#This Row],[Month Num]],Table2[],2,TRUE)</f>
        <v>Q4</v>
      </c>
      <c r="J4404" t="str">
        <f t="shared" si="822"/>
        <v>Jan</v>
      </c>
      <c r="K4404" s="5" t="str">
        <f t="shared" si="823"/>
        <v>J</v>
      </c>
      <c r="L4404" t="str">
        <f t="shared" si="824"/>
        <v>01</v>
      </c>
      <c r="M4404" t="str">
        <f t="shared" si="825"/>
        <v>Sun</v>
      </c>
      <c r="N4404" t="str">
        <f t="shared" si="826"/>
        <v>11</v>
      </c>
      <c r="O4404" t="str">
        <f t="shared" si="827"/>
        <v>S</v>
      </c>
    </row>
    <row r="4405" spans="2:15" x14ac:dyDescent="0.25">
      <c r="B4405" s="5">
        <v>48225</v>
      </c>
      <c r="C4405">
        <f t="shared" si="828"/>
        <v>2032</v>
      </c>
      <c r="D4405">
        <f t="shared" si="829"/>
        <v>1</v>
      </c>
      <c r="E4405" t="str">
        <f t="shared" si="830"/>
        <v>January</v>
      </c>
      <c r="F4405" s="6" t="str">
        <f t="shared" si="831"/>
        <v>Jan-32</v>
      </c>
      <c r="G4405">
        <f t="shared" si="832"/>
        <v>2</v>
      </c>
      <c r="H4405" t="str">
        <f t="shared" si="833"/>
        <v>Monday</v>
      </c>
      <c r="I4405" t="str">
        <f>VLOOKUP(Table1[[#This Row],[Month Num]],Table2[],2,TRUE)</f>
        <v>Q4</v>
      </c>
      <c r="J4405" t="str">
        <f t="shared" si="822"/>
        <v>Jan</v>
      </c>
      <c r="K4405" s="5" t="str">
        <f t="shared" si="823"/>
        <v>J</v>
      </c>
      <c r="L4405" t="str">
        <f t="shared" si="824"/>
        <v>01</v>
      </c>
      <c r="M4405" t="str">
        <f t="shared" si="825"/>
        <v>Mon</v>
      </c>
      <c r="N4405" t="str">
        <f t="shared" si="826"/>
        <v>12</v>
      </c>
      <c r="O4405" t="str">
        <f t="shared" si="827"/>
        <v>M</v>
      </c>
    </row>
    <row r="4406" spans="2:15" x14ac:dyDescent="0.25">
      <c r="B4406" s="5">
        <v>48226</v>
      </c>
      <c r="C4406">
        <f t="shared" si="828"/>
        <v>2032</v>
      </c>
      <c r="D4406">
        <f t="shared" si="829"/>
        <v>1</v>
      </c>
      <c r="E4406" t="str">
        <f t="shared" si="830"/>
        <v>January</v>
      </c>
      <c r="F4406" s="6" t="str">
        <f t="shared" si="831"/>
        <v>Jan-32</v>
      </c>
      <c r="G4406">
        <f t="shared" si="832"/>
        <v>3</v>
      </c>
      <c r="H4406" t="str">
        <f t="shared" si="833"/>
        <v>Tuesday</v>
      </c>
      <c r="I4406" t="str">
        <f>VLOOKUP(Table1[[#This Row],[Month Num]],Table2[],2,TRUE)</f>
        <v>Q4</v>
      </c>
      <c r="J4406" t="str">
        <f t="shared" si="822"/>
        <v>Jan</v>
      </c>
      <c r="K4406" s="5" t="str">
        <f t="shared" si="823"/>
        <v>J</v>
      </c>
      <c r="L4406" t="str">
        <f t="shared" si="824"/>
        <v>01</v>
      </c>
      <c r="M4406" t="str">
        <f t="shared" si="825"/>
        <v>Tue</v>
      </c>
      <c r="N4406" t="str">
        <f t="shared" si="826"/>
        <v>13</v>
      </c>
      <c r="O4406" t="str">
        <f t="shared" si="827"/>
        <v>T</v>
      </c>
    </row>
    <row r="4407" spans="2:15" x14ac:dyDescent="0.25">
      <c r="B4407" s="5">
        <v>48227</v>
      </c>
      <c r="C4407">
        <f t="shared" si="828"/>
        <v>2032</v>
      </c>
      <c r="D4407">
        <f t="shared" si="829"/>
        <v>1</v>
      </c>
      <c r="E4407" t="str">
        <f t="shared" si="830"/>
        <v>January</v>
      </c>
      <c r="F4407" s="6" t="str">
        <f t="shared" si="831"/>
        <v>Jan-32</v>
      </c>
      <c r="G4407">
        <f t="shared" si="832"/>
        <v>4</v>
      </c>
      <c r="H4407" t="str">
        <f t="shared" si="833"/>
        <v>Wednesday</v>
      </c>
      <c r="I4407" t="str">
        <f>VLOOKUP(Table1[[#This Row],[Month Num]],Table2[],2,TRUE)</f>
        <v>Q4</v>
      </c>
      <c r="J4407" t="str">
        <f t="shared" si="822"/>
        <v>Jan</v>
      </c>
      <c r="K4407" s="5" t="str">
        <f t="shared" si="823"/>
        <v>J</v>
      </c>
      <c r="L4407" t="str">
        <f t="shared" si="824"/>
        <v>01</v>
      </c>
      <c r="M4407" t="str">
        <f t="shared" si="825"/>
        <v>Wed</v>
      </c>
      <c r="N4407" t="str">
        <f t="shared" si="826"/>
        <v>14</v>
      </c>
      <c r="O4407" t="str">
        <f t="shared" si="827"/>
        <v>W</v>
      </c>
    </row>
    <row r="4408" spans="2:15" x14ac:dyDescent="0.25">
      <c r="B4408" s="5">
        <v>48228</v>
      </c>
      <c r="C4408">
        <f t="shared" si="828"/>
        <v>2032</v>
      </c>
      <c r="D4408">
        <f t="shared" si="829"/>
        <v>1</v>
      </c>
      <c r="E4408" t="str">
        <f t="shared" si="830"/>
        <v>January</v>
      </c>
      <c r="F4408" s="6" t="str">
        <f t="shared" si="831"/>
        <v>Jan-32</v>
      </c>
      <c r="G4408">
        <f t="shared" si="832"/>
        <v>5</v>
      </c>
      <c r="H4408" t="str">
        <f t="shared" si="833"/>
        <v>Thursday</v>
      </c>
      <c r="I4408" t="str">
        <f>VLOOKUP(Table1[[#This Row],[Month Num]],Table2[],2,TRUE)</f>
        <v>Q4</v>
      </c>
      <c r="J4408" t="str">
        <f t="shared" si="822"/>
        <v>Jan</v>
      </c>
      <c r="K4408" s="5" t="str">
        <f t="shared" si="823"/>
        <v>J</v>
      </c>
      <c r="L4408" t="str">
        <f t="shared" si="824"/>
        <v>01</v>
      </c>
      <c r="M4408" t="str">
        <f t="shared" si="825"/>
        <v>Thu</v>
      </c>
      <c r="N4408" t="str">
        <f t="shared" si="826"/>
        <v>15</v>
      </c>
      <c r="O4408" t="str">
        <f t="shared" si="827"/>
        <v>T</v>
      </c>
    </row>
    <row r="4409" spans="2:15" x14ac:dyDescent="0.25">
      <c r="B4409" s="5">
        <v>48229</v>
      </c>
      <c r="C4409">
        <f t="shared" si="828"/>
        <v>2032</v>
      </c>
      <c r="D4409">
        <f t="shared" si="829"/>
        <v>1</v>
      </c>
      <c r="E4409" t="str">
        <f t="shared" si="830"/>
        <v>January</v>
      </c>
      <c r="F4409" s="6" t="str">
        <f t="shared" si="831"/>
        <v>Jan-32</v>
      </c>
      <c r="G4409">
        <f t="shared" si="832"/>
        <v>6</v>
      </c>
      <c r="H4409" t="str">
        <f t="shared" si="833"/>
        <v>Friday</v>
      </c>
      <c r="I4409" t="str">
        <f>VLOOKUP(Table1[[#This Row],[Month Num]],Table2[],2,TRUE)</f>
        <v>Q4</v>
      </c>
      <c r="J4409" t="str">
        <f t="shared" si="822"/>
        <v>Jan</v>
      </c>
      <c r="K4409" s="5" t="str">
        <f t="shared" si="823"/>
        <v>J</v>
      </c>
      <c r="L4409" t="str">
        <f t="shared" si="824"/>
        <v>01</v>
      </c>
      <c r="M4409" t="str">
        <f t="shared" si="825"/>
        <v>Fri</v>
      </c>
      <c r="N4409" t="str">
        <f t="shared" si="826"/>
        <v>16</v>
      </c>
      <c r="O4409" t="str">
        <f t="shared" si="827"/>
        <v>F</v>
      </c>
    </row>
    <row r="4410" spans="2:15" x14ac:dyDescent="0.25">
      <c r="B4410" s="5">
        <v>48230</v>
      </c>
      <c r="C4410">
        <f t="shared" si="828"/>
        <v>2032</v>
      </c>
      <c r="D4410">
        <f t="shared" si="829"/>
        <v>1</v>
      </c>
      <c r="E4410" t="str">
        <f t="shared" si="830"/>
        <v>January</v>
      </c>
      <c r="F4410" s="6" t="str">
        <f t="shared" si="831"/>
        <v>Jan-32</v>
      </c>
      <c r="G4410">
        <f t="shared" si="832"/>
        <v>7</v>
      </c>
      <c r="H4410" t="str">
        <f t="shared" si="833"/>
        <v>Saturday</v>
      </c>
      <c r="I4410" t="str">
        <f>VLOOKUP(Table1[[#This Row],[Month Num]],Table2[],2,TRUE)</f>
        <v>Q4</v>
      </c>
      <c r="J4410" t="str">
        <f t="shared" si="822"/>
        <v>Jan</v>
      </c>
      <c r="K4410" s="5" t="str">
        <f t="shared" si="823"/>
        <v>J</v>
      </c>
      <c r="L4410" t="str">
        <f t="shared" si="824"/>
        <v>01</v>
      </c>
      <c r="M4410" t="str">
        <f t="shared" si="825"/>
        <v>Sat</v>
      </c>
      <c r="N4410" t="str">
        <f t="shared" si="826"/>
        <v>17</v>
      </c>
      <c r="O4410" t="str">
        <f t="shared" si="827"/>
        <v>S</v>
      </c>
    </row>
    <row r="4411" spans="2:15" x14ac:dyDescent="0.25">
      <c r="B4411" s="5">
        <v>48231</v>
      </c>
      <c r="C4411">
        <f t="shared" si="828"/>
        <v>2032</v>
      </c>
      <c r="D4411">
        <f t="shared" si="829"/>
        <v>1</v>
      </c>
      <c r="E4411" t="str">
        <f t="shared" si="830"/>
        <v>January</v>
      </c>
      <c r="F4411" s="6" t="str">
        <f t="shared" si="831"/>
        <v>Jan-32</v>
      </c>
      <c r="G4411">
        <f t="shared" si="832"/>
        <v>1</v>
      </c>
      <c r="H4411" t="str">
        <f t="shared" si="833"/>
        <v>Sunday</v>
      </c>
      <c r="I4411" t="str">
        <f>VLOOKUP(Table1[[#This Row],[Month Num]],Table2[],2,TRUE)</f>
        <v>Q4</v>
      </c>
      <c r="J4411" t="str">
        <f t="shared" si="822"/>
        <v>Jan</v>
      </c>
      <c r="K4411" s="5" t="str">
        <f t="shared" si="823"/>
        <v>J</v>
      </c>
      <c r="L4411" t="str">
        <f t="shared" si="824"/>
        <v>01</v>
      </c>
      <c r="M4411" t="str">
        <f t="shared" si="825"/>
        <v>Sun</v>
      </c>
      <c r="N4411" t="str">
        <f t="shared" si="826"/>
        <v>18</v>
      </c>
      <c r="O4411" t="str">
        <f t="shared" si="827"/>
        <v>S</v>
      </c>
    </row>
    <row r="4412" spans="2:15" x14ac:dyDescent="0.25">
      <c r="B4412" s="5">
        <v>48232</v>
      </c>
      <c r="C4412">
        <f t="shared" si="828"/>
        <v>2032</v>
      </c>
      <c r="D4412">
        <f t="shared" si="829"/>
        <v>1</v>
      </c>
      <c r="E4412" t="str">
        <f t="shared" si="830"/>
        <v>January</v>
      </c>
      <c r="F4412" s="6" t="str">
        <f t="shared" si="831"/>
        <v>Jan-32</v>
      </c>
      <c r="G4412">
        <f t="shared" si="832"/>
        <v>2</v>
      </c>
      <c r="H4412" t="str">
        <f t="shared" si="833"/>
        <v>Monday</v>
      </c>
      <c r="I4412" t="str">
        <f>VLOOKUP(Table1[[#This Row],[Month Num]],Table2[],2,TRUE)</f>
        <v>Q4</v>
      </c>
      <c r="J4412" t="str">
        <f t="shared" si="822"/>
        <v>Jan</v>
      </c>
      <c r="K4412" s="5" t="str">
        <f t="shared" si="823"/>
        <v>J</v>
      </c>
      <c r="L4412" t="str">
        <f t="shared" si="824"/>
        <v>01</v>
      </c>
      <c r="M4412" t="str">
        <f t="shared" si="825"/>
        <v>Mon</v>
      </c>
      <c r="N4412" t="str">
        <f t="shared" si="826"/>
        <v>19</v>
      </c>
      <c r="O4412" t="str">
        <f t="shared" si="827"/>
        <v>M</v>
      </c>
    </row>
    <row r="4413" spans="2:15" x14ac:dyDescent="0.25">
      <c r="B4413" s="5">
        <v>48233</v>
      </c>
      <c r="C4413">
        <f t="shared" si="828"/>
        <v>2032</v>
      </c>
      <c r="D4413">
        <f t="shared" si="829"/>
        <v>1</v>
      </c>
      <c r="E4413" t="str">
        <f t="shared" si="830"/>
        <v>January</v>
      </c>
      <c r="F4413" s="6" t="str">
        <f t="shared" si="831"/>
        <v>Jan-32</v>
      </c>
      <c r="G4413">
        <f t="shared" si="832"/>
        <v>3</v>
      </c>
      <c r="H4413" t="str">
        <f t="shared" si="833"/>
        <v>Tuesday</v>
      </c>
      <c r="I4413" t="str">
        <f>VLOOKUP(Table1[[#This Row],[Month Num]],Table2[],2,TRUE)</f>
        <v>Q4</v>
      </c>
      <c r="J4413" t="str">
        <f t="shared" si="822"/>
        <v>Jan</v>
      </c>
      <c r="K4413" s="5" t="str">
        <f t="shared" si="823"/>
        <v>J</v>
      </c>
      <c r="L4413" t="str">
        <f t="shared" si="824"/>
        <v>01</v>
      </c>
      <c r="M4413" t="str">
        <f t="shared" si="825"/>
        <v>Tue</v>
      </c>
      <c r="N4413" t="str">
        <f t="shared" si="826"/>
        <v>20</v>
      </c>
      <c r="O4413" t="str">
        <f t="shared" si="827"/>
        <v>T</v>
      </c>
    </row>
    <row r="4414" spans="2:15" x14ac:dyDescent="0.25">
      <c r="B4414" s="5">
        <v>48234</v>
      </c>
      <c r="C4414">
        <f t="shared" si="828"/>
        <v>2032</v>
      </c>
      <c r="D4414">
        <f t="shared" si="829"/>
        <v>1</v>
      </c>
      <c r="E4414" t="str">
        <f t="shared" si="830"/>
        <v>January</v>
      </c>
      <c r="F4414" s="6" t="str">
        <f t="shared" si="831"/>
        <v>Jan-32</v>
      </c>
      <c r="G4414">
        <f t="shared" si="832"/>
        <v>4</v>
      </c>
      <c r="H4414" t="str">
        <f t="shared" si="833"/>
        <v>Wednesday</v>
      </c>
      <c r="I4414" t="str">
        <f>VLOOKUP(Table1[[#This Row],[Month Num]],Table2[],2,TRUE)</f>
        <v>Q4</v>
      </c>
      <c r="J4414" t="str">
        <f t="shared" si="822"/>
        <v>Jan</v>
      </c>
      <c r="K4414" s="5" t="str">
        <f t="shared" si="823"/>
        <v>J</v>
      </c>
      <c r="L4414" t="str">
        <f t="shared" si="824"/>
        <v>01</v>
      </c>
      <c r="M4414" t="str">
        <f t="shared" si="825"/>
        <v>Wed</v>
      </c>
      <c r="N4414" t="str">
        <f t="shared" si="826"/>
        <v>21</v>
      </c>
      <c r="O4414" t="str">
        <f t="shared" si="827"/>
        <v>W</v>
      </c>
    </row>
    <row r="4415" spans="2:15" x14ac:dyDescent="0.25">
      <c r="B4415" s="5">
        <v>48235</v>
      </c>
      <c r="C4415">
        <f t="shared" si="828"/>
        <v>2032</v>
      </c>
      <c r="D4415">
        <f t="shared" si="829"/>
        <v>1</v>
      </c>
      <c r="E4415" t="str">
        <f t="shared" si="830"/>
        <v>January</v>
      </c>
      <c r="F4415" s="6" t="str">
        <f t="shared" si="831"/>
        <v>Jan-32</v>
      </c>
      <c r="G4415">
        <f t="shared" si="832"/>
        <v>5</v>
      </c>
      <c r="H4415" t="str">
        <f t="shared" si="833"/>
        <v>Thursday</v>
      </c>
      <c r="I4415" t="str">
        <f>VLOOKUP(Table1[[#This Row],[Month Num]],Table2[],2,TRUE)</f>
        <v>Q4</v>
      </c>
      <c r="J4415" t="str">
        <f t="shared" si="822"/>
        <v>Jan</v>
      </c>
      <c r="K4415" s="5" t="str">
        <f t="shared" si="823"/>
        <v>J</v>
      </c>
      <c r="L4415" t="str">
        <f t="shared" si="824"/>
        <v>01</v>
      </c>
      <c r="M4415" t="str">
        <f t="shared" si="825"/>
        <v>Thu</v>
      </c>
      <c r="N4415" t="str">
        <f t="shared" si="826"/>
        <v>22</v>
      </c>
      <c r="O4415" t="str">
        <f t="shared" si="827"/>
        <v>T</v>
      </c>
    </row>
    <row r="4416" spans="2:15" x14ac:dyDescent="0.25">
      <c r="B4416" s="5">
        <v>48236</v>
      </c>
      <c r="C4416">
        <f t="shared" si="828"/>
        <v>2032</v>
      </c>
      <c r="D4416">
        <f t="shared" si="829"/>
        <v>1</v>
      </c>
      <c r="E4416" t="str">
        <f t="shared" si="830"/>
        <v>January</v>
      </c>
      <c r="F4416" s="6" t="str">
        <f t="shared" si="831"/>
        <v>Jan-32</v>
      </c>
      <c r="G4416">
        <f t="shared" si="832"/>
        <v>6</v>
      </c>
      <c r="H4416" t="str">
        <f t="shared" si="833"/>
        <v>Friday</v>
      </c>
      <c r="I4416" t="str">
        <f>VLOOKUP(Table1[[#This Row],[Month Num]],Table2[],2,TRUE)</f>
        <v>Q4</v>
      </c>
      <c r="J4416" t="str">
        <f t="shared" si="822"/>
        <v>Jan</v>
      </c>
      <c r="K4416" s="5" t="str">
        <f t="shared" si="823"/>
        <v>J</v>
      </c>
      <c r="L4416" t="str">
        <f t="shared" si="824"/>
        <v>01</v>
      </c>
      <c r="M4416" t="str">
        <f t="shared" si="825"/>
        <v>Fri</v>
      </c>
      <c r="N4416" t="str">
        <f t="shared" si="826"/>
        <v>23</v>
      </c>
      <c r="O4416" t="str">
        <f t="shared" si="827"/>
        <v>F</v>
      </c>
    </row>
    <row r="4417" spans="2:15" x14ac:dyDescent="0.25">
      <c r="B4417" s="5">
        <v>48237</v>
      </c>
      <c r="C4417">
        <f t="shared" si="828"/>
        <v>2032</v>
      </c>
      <c r="D4417">
        <f t="shared" si="829"/>
        <v>1</v>
      </c>
      <c r="E4417" t="str">
        <f t="shared" si="830"/>
        <v>January</v>
      </c>
      <c r="F4417" s="6" t="str">
        <f t="shared" si="831"/>
        <v>Jan-32</v>
      </c>
      <c r="G4417">
        <f t="shared" si="832"/>
        <v>7</v>
      </c>
      <c r="H4417" t="str">
        <f t="shared" si="833"/>
        <v>Saturday</v>
      </c>
      <c r="I4417" t="str">
        <f>VLOOKUP(Table1[[#This Row],[Month Num]],Table2[],2,TRUE)</f>
        <v>Q4</v>
      </c>
      <c r="J4417" t="str">
        <f t="shared" si="822"/>
        <v>Jan</v>
      </c>
      <c r="K4417" s="5" t="str">
        <f t="shared" si="823"/>
        <v>J</v>
      </c>
      <c r="L4417" t="str">
        <f t="shared" si="824"/>
        <v>01</v>
      </c>
      <c r="M4417" t="str">
        <f t="shared" si="825"/>
        <v>Sat</v>
      </c>
      <c r="N4417" t="str">
        <f t="shared" si="826"/>
        <v>24</v>
      </c>
      <c r="O4417" t="str">
        <f t="shared" si="827"/>
        <v>S</v>
      </c>
    </row>
    <row r="4418" spans="2:15" x14ac:dyDescent="0.25">
      <c r="B4418" s="5">
        <v>48238</v>
      </c>
      <c r="C4418">
        <f t="shared" si="828"/>
        <v>2032</v>
      </c>
      <c r="D4418">
        <f t="shared" si="829"/>
        <v>1</v>
      </c>
      <c r="E4418" t="str">
        <f t="shared" si="830"/>
        <v>January</v>
      </c>
      <c r="F4418" s="6" t="str">
        <f t="shared" si="831"/>
        <v>Jan-32</v>
      </c>
      <c r="G4418">
        <f t="shared" si="832"/>
        <v>1</v>
      </c>
      <c r="H4418" t="str">
        <f t="shared" si="833"/>
        <v>Sunday</v>
      </c>
      <c r="I4418" t="str">
        <f>VLOOKUP(Table1[[#This Row],[Month Num]],Table2[],2,TRUE)</f>
        <v>Q4</v>
      </c>
      <c r="J4418" t="str">
        <f t="shared" si="822"/>
        <v>Jan</v>
      </c>
      <c r="K4418" s="5" t="str">
        <f t="shared" si="823"/>
        <v>J</v>
      </c>
      <c r="L4418" t="str">
        <f t="shared" si="824"/>
        <v>01</v>
      </c>
      <c r="M4418" t="str">
        <f t="shared" si="825"/>
        <v>Sun</v>
      </c>
      <c r="N4418" t="str">
        <f t="shared" si="826"/>
        <v>25</v>
      </c>
      <c r="O4418" t="str">
        <f t="shared" si="827"/>
        <v>S</v>
      </c>
    </row>
    <row r="4419" spans="2:15" x14ac:dyDescent="0.25">
      <c r="B4419" s="5">
        <v>48239</v>
      </c>
      <c r="C4419">
        <f t="shared" si="828"/>
        <v>2032</v>
      </c>
      <c r="D4419">
        <f t="shared" si="829"/>
        <v>1</v>
      </c>
      <c r="E4419" t="str">
        <f t="shared" si="830"/>
        <v>January</v>
      </c>
      <c r="F4419" s="6" t="str">
        <f t="shared" si="831"/>
        <v>Jan-32</v>
      </c>
      <c r="G4419">
        <f t="shared" si="832"/>
        <v>2</v>
      </c>
      <c r="H4419" t="str">
        <f t="shared" si="833"/>
        <v>Monday</v>
      </c>
      <c r="I4419" t="str">
        <f>VLOOKUP(Table1[[#This Row],[Month Num]],Table2[],2,TRUE)</f>
        <v>Q4</v>
      </c>
      <c r="J4419" t="str">
        <f t="shared" si="822"/>
        <v>Jan</v>
      </c>
      <c r="K4419" s="5" t="str">
        <f t="shared" si="823"/>
        <v>J</v>
      </c>
      <c r="L4419" t="str">
        <f t="shared" si="824"/>
        <v>01</v>
      </c>
      <c r="M4419" t="str">
        <f t="shared" si="825"/>
        <v>Mon</v>
      </c>
      <c r="N4419" t="str">
        <f t="shared" si="826"/>
        <v>26</v>
      </c>
      <c r="O4419" t="str">
        <f t="shared" si="827"/>
        <v>M</v>
      </c>
    </row>
    <row r="4420" spans="2:15" x14ac:dyDescent="0.25">
      <c r="B4420" s="5">
        <v>48240</v>
      </c>
      <c r="C4420">
        <f t="shared" si="828"/>
        <v>2032</v>
      </c>
      <c r="D4420">
        <f t="shared" si="829"/>
        <v>1</v>
      </c>
      <c r="E4420" t="str">
        <f t="shared" si="830"/>
        <v>January</v>
      </c>
      <c r="F4420" s="6" t="str">
        <f t="shared" si="831"/>
        <v>Jan-32</v>
      </c>
      <c r="G4420">
        <f t="shared" si="832"/>
        <v>3</v>
      </c>
      <c r="H4420" t="str">
        <f t="shared" si="833"/>
        <v>Tuesday</v>
      </c>
      <c r="I4420" t="str">
        <f>VLOOKUP(Table1[[#This Row],[Month Num]],Table2[],2,TRUE)</f>
        <v>Q4</v>
      </c>
      <c r="J4420" t="str">
        <f t="shared" si="822"/>
        <v>Jan</v>
      </c>
      <c r="K4420" s="5" t="str">
        <f t="shared" si="823"/>
        <v>J</v>
      </c>
      <c r="L4420" t="str">
        <f t="shared" si="824"/>
        <v>01</v>
      </c>
      <c r="M4420" t="str">
        <f t="shared" si="825"/>
        <v>Tue</v>
      </c>
      <c r="N4420" t="str">
        <f t="shared" si="826"/>
        <v>27</v>
      </c>
      <c r="O4420" t="str">
        <f t="shared" si="827"/>
        <v>T</v>
      </c>
    </row>
    <row r="4421" spans="2:15" x14ac:dyDescent="0.25">
      <c r="B4421" s="5">
        <v>48241</v>
      </c>
      <c r="C4421">
        <f t="shared" si="828"/>
        <v>2032</v>
      </c>
      <c r="D4421">
        <f t="shared" si="829"/>
        <v>1</v>
      </c>
      <c r="E4421" t="str">
        <f t="shared" si="830"/>
        <v>January</v>
      </c>
      <c r="F4421" s="6" t="str">
        <f t="shared" si="831"/>
        <v>Jan-32</v>
      </c>
      <c r="G4421">
        <f t="shared" si="832"/>
        <v>4</v>
      </c>
      <c r="H4421" t="str">
        <f t="shared" si="833"/>
        <v>Wednesday</v>
      </c>
      <c r="I4421" t="str">
        <f>VLOOKUP(Table1[[#This Row],[Month Num]],Table2[],2,TRUE)</f>
        <v>Q4</v>
      </c>
      <c r="J4421" t="str">
        <f t="shared" si="822"/>
        <v>Jan</v>
      </c>
      <c r="K4421" s="5" t="str">
        <f t="shared" si="823"/>
        <v>J</v>
      </c>
      <c r="L4421" t="str">
        <f t="shared" si="824"/>
        <v>01</v>
      </c>
      <c r="M4421" t="str">
        <f t="shared" si="825"/>
        <v>Wed</v>
      </c>
      <c r="N4421" t="str">
        <f t="shared" si="826"/>
        <v>28</v>
      </c>
      <c r="O4421" t="str">
        <f t="shared" si="827"/>
        <v>W</v>
      </c>
    </row>
    <row r="4422" spans="2:15" x14ac:dyDescent="0.25">
      <c r="B4422" s="5">
        <v>48242</v>
      </c>
      <c r="C4422">
        <f t="shared" si="828"/>
        <v>2032</v>
      </c>
      <c r="D4422">
        <f t="shared" si="829"/>
        <v>1</v>
      </c>
      <c r="E4422" t="str">
        <f t="shared" si="830"/>
        <v>January</v>
      </c>
      <c r="F4422" s="6" t="str">
        <f t="shared" si="831"/>
        <v>Jan-32</v>
      </c>
      <c r="G4422">
        <f t="shared" si="832"/>
        <v>5</v>
      </c>
      <c r="H4422" t="str">
        <f t="shared" si="833"/>
        <v>Thursday</v>
      </c>
      <c r="I4422" t="str">
        <f>VLOOKUP(Table1[[#This Row],[Month Num]],Table2[],2,TRUE)</f>
        <v>Q4</v>
      </c>
      <c r="J4422" t="str">
        <f t="shared" si="822"/>
        <v>Jan</v>
      </c>
      <c r="K4422" s="5" t="str">
        <f t="shared" si="823"/>
        <v>J</v>
      </c>
      <c r="L4422" t="str">
        <f t="shared" si="824"/>
        <v>01</v>
      </c>
      <c r="M4422" t="str">
        <f t="shared" si="825"/>
        <v>Thu</v>
      </c>
      <c r="N4422" t="str">
        <f t="shared" si="826"/>
        <v>29</v>
      </c>
      <c r="O4422" t="str">
        <f t="shared" si="827"/>
        <v>T</v>
      </c>
    </row>
    <row r="4423" spans="2:15" x14ac:dyDescent="0.25">
      <c r="B4423" s="5">
        <v>48243</v>
      </c>
      <c r="C4423">
        <f t="shared" si="828"/>
        <v>2032</v>
      </c>
      <c r="D4423">
        <f t="shared" si="829"/>
        <v>1</v>
      </c>
      <c r="E4423" t="str">
        <f t="shared" si="830"/>
        <v>January</v>
      </c>
      <c r="F4423" s="6" t="str">
        <f t="shared" si="831"/>
        <v>Jan-32</v>
      </c>
      <c r="G4423">
        <f t="shared" si="832"/>
        <v>6</v>
      </c>
      <c r="H4423" t="str">
        <f t="shared" si="833"/>
        <v>Friday</v>
      </c>
      <c r="I4423" t="str">
        <f>VLOOKUP(Table1[[#This Row],[Month Num]],Table2[],2,TRUE)</f>
        <v>Q4</v>
      </c>
      <c r="J4423" t="str">
        <f t="shared" si="822"/>
        <v>Jan</v>
      </c>
      <c r="K4423" s="5" t="str">
        <f t="shared" si="823"/>
        <v>J</v>
      </c>
      <c r="L4423" t="str">
        <f t="shared" si="824"/>
        <v>01</v>
      </c>
      <c r="M4423" t="str">
        <f t="shared" si="825"/>
        <v>Fri</v>
      </c>
      <c r="N4423" t="str">
        <f t="shared" si="826"/>
        <v>30</v>
      </c>
      <c r="O4423" t="str">
        <f t="shared" si="827"/>
        <v>F</v>
      </c>
    </row>
    <row r="4424" spans="2:15" x14ac:dyDescent="0.25">
      <c r="B4424" s="5">
        <v>48244</v>
      </c>
      <c r="C4424">
        <f t="shared" si="828"/>
        <v>2032</v>
      </c>
      <c r="D4424">
        <f t="shared" si="829"/>
        <v>1</v>
      </c>
      <c r="E4424" t="str">
        <f t="shared" si="830"/>
        <v>January</v>
      </c>
      <c r="F4424" s="6" t="str">
        <f t="shared" si="831"/>
        <v>Jan-32</v>
      </c>
      <c r="G4424">
        <f t="shared" si="832"/>
        <v>7</v>
      </c>
      <c r="H4424" t="str">
        <f t="shared" si="833"/>
        <v>Saturday</v>
      </c>
      <c r="I4424" t="str">
        <f>VLOOKUP(Table1[[#This Row],[Month Num]],Table2[],2,TRUE)</f>
        <v>Q4</v>
      </c>
      <c r="J4424" t="str">
        <f t="shared" si="822"/>
        <v>Jan</v>
      </c>
      <c r="K4424" s="5" t="str">
        <f t="shared" si="823"/>
        <v>J</v>
      </c>
      <c r="L4424" t="str">
        <f t="shared" si="824"/>
        <v>01</v>
      </c>
      <c r="M4424" t="str">
        <f t="shared" si="825"/>
        <v>Sat</v>
      </c>
      <c r="N4424" t="str">
        <f t="shared" si="826"/>
        <v>31</v>
      </c>
      <c r="O4424" t="str">
        <f t="shared" si="827"/>
        <v>S</v>
      </c>
    </row>
    <row r="4425" spans="2:15" x14ac:dyDescent="0.25">
      <c r="B4425" s="5">
        <v>48245</v>
      </c>
      <c r="C4425">
        <f t="shared" si="828"/>
        <v>2032</v>
      </c>
      <c r="D4425">
        <f t="shared" si="829"/>
        <v>2</v>
      </c>
      <c r="E4425" t="str">
        <f t="shared" si="830"/>
        <v>February</v>
      </c>
      <c r="F4425" s="6" t="str">
        <f t="shared" si="831"/>
        <v>Feb-32</v>
      </c>
      <c r="G4425">
        <f t="shared" si="832"/>
        <v>1</v>
      </c>
      <c r="H4425" t="str">
        <f t="shared" si="833"/>
        <v>Sunday</v>
      </c>
      <c r="I4425" t="str">
        <f>VLOOKUP(Table1[[#This Row],[Month Num]],Table2[],2,TRUE)</f>
        <v>Q4</v>
      </c>
      <c r="J4425" t="str">
        <f t="shared" si="822"/>
        <v>Feb</v>
      </c>
      <c r="K4425" s="5" t="str">
        <f t="shared" si="823"/>
        <v>F</v>
      </c>
      <c r="L4425" t="str">
        <f t="shared" si="824"/>
        <v>02</v>
      </c>
      <c r="M4425" t="str">
        <f t="shared" si="825"/>
        <v>Sun</v>
      </c>
      <c r="N4425" t="str">
        <f t="shared" si="826"/>
        <v>01</v>
      </c>
      <c r="O4425" t="str">
        <f t="shared" si="827"/>
        <v>S</v>
      </c>
    </row>
    <row r="4426" spans="2:15" x14ac:dyDescent="0.25">
      <c r="B4426" s="5">
        <v>48246</v>
      </c>
      <c r="C4426">
        <f t="shared" si="828"/>
        <v>2032</v>
      </c>
      <c r="D4426">
        <f t="shared" si="829"/>
        <v>2</v>
      </c>
      <c r="E4426" t="str">
        <f t="shared" si="830"/>
        <v>February</v>
      </c>
      <c r="F4426" s="6" t="str">
        <f t="shared" si="831"/>
        <v>Feb-32</v>
      </c>
      <c r="G4426">
        <f t="shared" si="832"/>
        <v>2</v>
      </c>
      <c r="H4426" t="str">
        <f t="shared" si="833"/>
        <v>Monday</v>
      </c>
      <c r="I4426" t="str">
        <f>VLOOKUP(Table1[[#This Row],[Month Num]],Table2[],2,TRUE)</f>
        <v>Q4</v>
      </c>
      <c r="J4426" t="str">
        <f t="shared" si="822"/>
        <v>Feb</v>
      </c>
      <c r="K4426" s="5" t="str">
        <f t="shared" si="823"/>
        <v>F</v>
      </c>
      <c r="L4426" t="str">
        <f t="shared" si="824"/>
        <v>02</v>
      </c>
      <c r="M4426" t="str">
        <f t="shared" si="825"/>
        <v>Mon</v>
      </c>
      <c r="N4426" t="str">
        <f t="shared" si="826"/>
        <v>02</v>
      </c>
      <c r="O4426" t="str">
        <f t="shared" si="827"/>
        <v>M</v>
      </c>
    </row>
    <row r="4427" spans="2:15" x14ac:dyDescent="0.25">
      <c r="B4427" s="5">
        <v>48247</v>
      </c>
      <c r="C4427">
        <f t="shared" si="828"/>
        <v>2032</v>
      </c>
      <c r="D4427">
        <f t="shared" si="829"/>
        <v>2</v>
      </c>
      <c r="E4427" t="str">
        <f t="shared" si="830"/>
        <v>February</v>
      </c>
      <c r="F4427" s="6" t="str">
        <f t="shared" si="831"/>
        <v>Feb-32</v>
      </c>
      <c r="G4427">
        <f t="shared" si="832"/>
        <v>3</v>
      </c>
      <c r="H4427" t="str">
        <f t="shared" si="833"/>
        <v>Tuesday</v>
      </c>
      <c r="I4427" t="str">
        <f>VLOOKUP(Table1[[#This Row],[Month Num]],Table2[],2,TRUE)</f>
        <v>Q4</v>
      </c>
      <c r="J4427" t="str">
        <f t="shared" ref="J4427:J4490" si="834">TEXT(B4427,"MMM")</f>
        <v>Feb</v>
      </c>
      <c r="K4427" s="5" t="str">
        <f t="shared" ref="K4427:K4490" si="835">LEFT(E4427,1)</f>
        <v>F</v>
      </c>
      <c r="L4427" t="str">
        <f t="shared" ref="L4427:L4490" si="836">TEXT(B4427,"MM")</f>
        <v>02</v>
      </c>
      <c r="M4427" t="str">
        <f t="shared" ref="M4427:M4490" si="837">TEXT(B4427,"ddd")</f>
        <v>Tue</v>
      </c>
      <c r="N4427" t="str">
        <f t="shared" ref="N4427:N4490" si="838">TEXT(B4427,"dd")</f>
        <v>03</v>
      </c>
      <c r="O4427" t="str">
        <f t="shared" ref="O4427:O4490" si="839">LEFT(H4427,1)</f>
        <v>T</v>
      </c>
    </row>
    <row r="4428" spans="2:15" x14ac:dyDescent="0.25">
      <c r="B4428" s="5">
        <v>48248</v>
      </c>
      <c r="C4428">
        <f t="shared" si="828"/>
        <v>2032</v>
      </c>
      <c r="D4428">
        <f t="shared" si="829"/>
        <v>2</v>
      </c>
      <c r="E4428" t="str">
        <f t="shared" si="830"/>
        <v>February</v>
      </c>
      <c r="F4428" s="6" t="str">
        <f t="shared" si="831"/>
        <v>Feb-32</v>
      </c>
      <c r="G4428">
        <f t="shared" si="832"/>
        <v>4</v>
      </c>
      <c r="H4428" t="str">
        <f t="shared" si="833"/>
        <v>Wednesday</v>
      </c>
      <c r="I4428" t="str">
        <f>VLOOKUP(Table1[[#This Row],[Month Num]],Table2[],2,TRUE)</f>
        <v>Q4</v>
      </c>
      <c r="J4428" t="str">
        <f t="shared" si="834"/>
        <v>Feb</v>
      </c>
      <c r="K4428" s="5" t="str">
        <f t="shared" si="835"/>
        <v>F</v>
      </c>
      <c r="L4428" t="str">
        <f t="shared" si="836"/>
        <v>02</v>
      </c>
      <c r="M4428" t="str">
        <f t="shared" si="837"/>
        <v>Wed</v>
      </c>
      <c r="N4428" t="str">
        <f t="shared" si="838"/>
        <v>04</v>
      </c>
      <c r="O4428" t="str">
        <f t="shared" si="839"/>
        <v>W</v>
      </c>
    </row>
    <row r="4429" spans="2:15" x14ac:dyDescent="0.25">
      <c r="B4429" s="5">
        <v>48249</v>
      </c>
      <c r="C4429">
        <f t="shared" si="828"/>
        <v>2032</v>
      </c>
      <c r="D4429">
        <f t="shared" si="829"/>
        <v>2</v>
      </c>
      <c r="E4429" t="str">
        <f t="shared" si="830"/>
        <v>February</v>
      </c>
      <c r="F4429" s="6" t="str">
        <f t="shared" si="831"/>
        <v>Feb-32</v>
      </c>
      <c r="G4429">
        <f t="shared" si="832"/>
        <v>5</v>
      </c>
      <c r="H4429" t="str">
        <f t="shared" si="833"/>
        <v>Thursday</v>
      </c>
      <c r="I4429" t="str">
        <f>VLOOKUP(Table1[[#This Row],[Month Num]],Table2[],2,TRUE)</f>
        <v>Q4</v>
      </c>
      <c r="J4429" t="str">
        <f t="shared" si="834"/>
        <v>Feb</v>
      </c>
      <c r="K4429" s="5" t="str">
        <f t="shared" si="835"/>
        <v>F</v>
      </c>
      <c r="L4429" t="str">
        <f t="shared" si="836"/>
        <v>02</v>
      </c>
      <c r="M4429" t="str">
        <f t="shared" si="837"/>
        <v>Thu</v>
      </c>
      <c r="N4429" t="str">
        <f t="shared" si="838"/>
        <v>05</v>
      </c>
      <c r="O4429" t="str">
        <f t="shared" si="839"/>
        <v>T</v>
      </c>
    </row>
    <row r="4430" spans="2:15" x14ac:dyDescent="0.25">
      <c r="B4430" s="5">
        <v>48250</v>
      </c>
      <c r="C4430">
        <f t="shared" si="828"/>
        <v>2032</v>
      </c>
      <c r="D4430">
        <f t="shared" si="829"/>
        <v>2</v>
      </c>
      <c r="E4430" t="str">
        <f t="shared" si="830"/>
        <v>February</v>
      </c>
      <c r="F4430" s="6" t="str">
        <f t="shared" si="831"/>
        <v>Feb-32</v>
      </c>
      <c r="G4430">
        <f t="shared" si="832"/>
        <v>6</v>
      </c>
      <c r="H4430" t="str">
        <f t="shared" si="833"/>
        <v>Friday</v>
      </c>
      <c r="I4430" t="str">
        <f>VLOOKUP(Table1[[#This Row],[Month Num]],Table2[],2,TRUE)</f>
        <v>Q4</v>
      </c>
      <c r="J4430" t="str">
        <f t="shared" si="834"/>
        <v>Feb</v>
      </c>
      <c r="K4430" s="5" t="str">
        <f t="shared" si="835"/>
        <v>F</v>
      </c>
      <c r="L4430" t="str">
        <f t="shared" si="836"/>
        <v>02</v>
      </c>
      <c r="M4430" t="str">
        <f t="shared" si="837"/>
        <v>Fri</v>
      </c>
      <c r="N4430" t="str">
        <f t="shared" si="838"/>
        <v>06</v>
      </c>
      <c r="O4430" t="str">
        <f t="shared" si="839"/>
        <v>F</v>
      </c>
    </row>
    <row r="4431" spans="2:15" x14ac:dyDescent="0.25">
      <c r="B4431" s="5">
        <v>48251</v>
      </c>
      <c r="C4431">
        <f t="shared" si="828"/>
        <v>2032</v>
      </c>
      <c r="D4431">
        <f t="shared" si="829"/>
        <v>2</v>
      </c>
      <c r="E4431" t="str">
        <f t="shared" si="830"/>
        <v>February</v>
      </c>
      <c r="F4431" s="6" t="str">
        <f t="shared" si="831"/>
        <v>Feb-32</v>
      </c>
      <c r="G4431">
        <f t="shared" si="832"/>
        <v>7</v>
      </c>
      <c r="H4431" t="str">
        <f t="shared" si="833"/>
        <v>Saturday</v>
      </c>
      <c r="I4431" t="str">
        <f>VLOOKUP(Table1[[#This Row],[Month Num]],Table2[],2,TRUE)</f>
        <v>Q4</v>
      </c>
      <c r="J4431" t="str">
        <f t="shared" si="834"/>
        <v>Feb</v>
      </c>
      <c r="K4431" s="5" t="str">
        <f t="shared" si="835"/>
        <v>F</v>
      </c>
      <c r="L4431" t="str">
        <f t="shared" si="836"/>
        <v>02</v>
      </c>
      <c r="M4431" t="str">
        <f t="shared" si="837"/>
        <v>Sat</v>
      </c>
      <c r="N4431" t="str">
        <f t="shared" si="838"/>
        <v>07</v>
      </c>
      <c r="O4431" t="str">
        <f t="shared" si="839"/>
        <v>S</v>
      </c>
    </row>
    <row r="4432" spans="2:15" x14ac:dyDescent="0.25">
      <c r="B4432" s="5">
        <v>48252</v>
      </c>
      <c r="C4432">
        <f t="shared" si="828"/>
        <v>2032</v>
      </c>
      <c r="D4432">
        <f t="shared" si="829"/>
        <v>2</v>
      </c>
      <c r="E4432" t="str">
        <f t="shared" si="830"/>
        <v>February</v>
      </c>
      <c r="F4432" s="6" t="str">
        <f t="shared" si="831"/>
        <v>Feb-32</v>
      </c>
      <c r="G4432">
        <f t="shared" si="832"/>
        <v>1</v>
      </c>
      <c r="H4432" t="str">
        <f t="shared" si="833"/>
        <v>Sunday</v>
      </c>
      <c r="I4432" t="str">
        <f>VLOOKUP(Table1[[#This Row],[Month Num]],Table2[],2,TRUE)</f>
        <v>Q4</v>
      </c>
      <c r="J4432" t="str">
        <f t="shared" si="834"/>
        <v>Feb</v>
      </c>
      <c r="K4432" s="5" t="str">
        <f t="shared" si="835"/>
        <v>F</v>
      </c>
      <c r="L4432" t="str">
        <f t="shared" si="836"/>
        <v>02</v>
      </c>
      <c r="M4432" t="str">
        <f t="shared" si="837"/>
        <v>Sun</v>
      </c>
      <c r="N4432" t="str">
        <f t="shared" si="838"/>
        <v>08</v>
      </c>
      <c r="O4432" t="str">
        <f t="shared" si="839"/>
        <v>S</v>
      </c>
    </row>
    <row r="4433" spans="2:15" x14ac:dyDescent="0.25">
      <c r="B4433" s="5">
        <v>48253</v>
      </c>
      <c r="C4433">
        <f t="shared" ref="C4433:C4496" si="840">YEAR(B4433)</f>
        <v>2032</v>
      </c>
      <c r="D4433">
        <f t="shared" ref="D4433:D4496" si="841">MONTH(B4433)</f>
        <v>2</v>
      </c>
      <c r="E4433" t="str">
        <f t="shared" ref="E4433:E4496" si="842">TEXT(B4433,"MMMM")</f>
        <v>February</v>
      </c>
      <c r="F4433" s="6" t="str">
        <f t="shared" ref="F4433:F4496" si="843">TEXT(B4433,"mmm-yy")</f>
        <v>Feb-32</v>
      </c>
      <c r="G4433">
        <f t="shared" ref="G4433:G4496" si="844">WEEKDAY(B4433)</f>
        <v>2</v>
      </c>
      <c r="H4433" t="str">
        <f t="shared" ref="H4433:H4496" si="845">TEXT(B4433,"dddd")</f>
        <v>Monday</v>
      </c>
      <c r="I4433" t="str">
        <f>VLOOKUP(Table1[[#This Row],[Month Num]],Table2[],2,TRUE)</f>
        <v>Q4</v>
      </c>
      <c r="J4433" t="str">
        <f t="shared" si="834"/>
        <v>Feb</v>
      </c>
      <c r="K4433" s="5" t="str">
        <f t="shared" si="835"/>
        <v>F</v>
      </c>
      <c r="L4433" t="str">
        <f t="shared" si="836"/>
        <v>02</v>
      </c>
      <c r="M4433" t="str">
        <f t="shared" si="837"/>
        <v>Mon</v>
      </c>
      <c r="N4433" t="str">
        <f t="shared" si="838"/>
        <v>09</v>
      </c>
      <c r="O4433" t="str">
        <f t="shared" si="839"/>
        <v>M</v>
      </c>
    </row>
    <row r="4434" spans="2:15" x14ac:dyDescent="0.25">
      <c r="B4434" s="5">
        <v>48254</v>
      </c>
      <c r="C4434">
        <f t="shared" si="840"/>
        <v>2032</v>
      </c>
      <c r="D4434">
        <f t="shared" si="841"/>
        <v>2</v>
      </c>
      <c r="E4434" t="str">
        <f t="shared" si="842"/>
        <v>February</v>
      </c>
      <c r="F4434" s="6" t="str">
        <f t="shared" si="843"/>
        <v>Feb-32</v>
      </c>
      <c r="G4434">
        <f t="shared" si="844"/>
        <v>3</v>
      </c>
      <c r="H4434" t="str">
        <f t="shared" si="845"/>
        <v>Tuesday</v>
      </c>
      <c r="I4434" t="str">
        <f>VLOOKUP(Table1[[#This Row],[Month Num]],Table2[],2,TRUE)</f>
        <v>Q4</v>
      </c>
      <c r="J4434" t="str">
        <f t="shared" si="834"/>
        <v>Feb</v>
      </c>
      <c r="K4434" s="5" t="str">
        <f t="shared" si="835"/>
        <v>F</v>
      </c>
      <c r="L4434" t="str">
        <f t="shared" si="836"/>
        <v>02</v>
      </c>
      <c r="M4434" t="str">
        <f t="shared" si="837"/>
        <v>Tue</v>
      </c>
      <c r="N4434" t="str">
        <f t="shared" si="838"/>
        <v>10</v>
      </c>
      <c r="O4434" t="str">
        <f t="shared" si="839"/>
        <v>T</v>
      </c>
    </row>
    <row r="4435" spans="2:15" x14ac:dyDescent="0.25">
      <c r="B4435" s="5">
        <v>48255</v>
      </c>
      <c r="C4435">
        <f t="shared" si="840"/>
        <v>2032</v>
      </c>
      <c r="D4435">
        <f t="shared" si="841"/>
        <v>2</v>
      </c>
      <c r="E4435" t="str">
        <f t="shared" si="842"/>
        <v>February</v>
      </c>
      <c r="F4435" s="6" t="str">
        <f t="shared" si="843"/>
        <v>Feb-32</v>
      </c>
      <c r="G4435">
        <f t="shared" si="844"/>
        <v>4</v>
      </c>
      <c r="H4435" t="str">
        <f t="shared" si="845"/>
        <v>Wednesday</v>
      </c>
      <c r="I4435" t="str">
        <f>VLOOKUP(Table1[[#This Row],[Month Num]],Table2[],2,TRUE)</f>
        <v>Q4</v>
      </c>
      <c r="J4435" t="str">
        <f t="shared" si="834"/>
        <v>Feb</v>
      </c>
      <c r="K4435" s="5" t="str">
        <f t="shared" si="835"/>
        <v>F</v>
      </c>
      <c r="L4435" t="str">
        <f t="shared" si="836"/>
        <v>02</v>
      </c>
      <c r="M4435" t="str">
        <f t="shared" si="837"/>
        <v>Wed</v>
      </c>
      <c r="N4435" t="str">
        <f t="shared" si="838"/>
        <v>11</v>
      </c>
      <c r="O4435" t="str">
        <f t="shared" si="839"/>
        <v>W</v>
      </c>
    </row>
    <row r="4436" spans="2:15" x14ac:dyDescent="0.25">
      <c r="B4436" s="5">
        <v>48256</v>
      </c>
      <c r="C4436">
        <f t="shared" si="840"/>
        <v>2032</v>
      </c>
      <c r="D4436">
        <f t="shared" si="841"/>
        <v>2</v>
      </c>
      <c r="E4436" t="str">
        <f t="shared" si="842"/>
        <v>February</v>
      </c>
      <c r="F4436" s="6" t="str">
        <f t="shared" si="843"/>
        <v>Feb-32</v>
      </c>
      <c r="G4436">
        <f t="shared" si="844"/>
        <v>5</v>
      </c>
      <c r="H4436" t="str">
        <f t="shared" si="845"/>
        <v>Thursday</v>
      </c>
      <c r="I4436" t="str">
        <f>VLOOKUP(Table1[[#This Row],[Month Num]],Table2[],2,TRUE)</f>
        <v>Q4</v>
      </c>
      <c r="J4436" t="str">
        <f t="shared" si="834"/>
        <v>Feb</v>
      </c>
      <c r="K4436" s="5" t="str">
        <f t="shared" si="835"/>
        <v>F</v>
      </c>
      <c r="L4436" t="str">
        <f t="shared" si="836"/>
        <v>02</v>
      </c>
      <c r="M4436" t="str">
        <f t="shared" si="837"/>
        <v>Thu</v>
      </c>
      <c r="N4436" t="str">
        <f t="shared" si="838"/>
        <v>12</v>
      </c>
      <c r="O4436" t="str">
        <f t="shared" si="839"/>
        <v>T</v>
      </c>
    </row>
    <row r="4437" spans="2:15" x14ac:dyDescent="0.25">
      <c r="B4437" s="5">
        <v>48257</v>
      </c>
      <c r="C4437">
        <f t="shared" si="840"/>
        <v>2032</v>
      </c>
      <c r="D4437">
        <f t="shared" si="841"/>
        <v>2</v>
      </c>
      <c r="E4437" t="str">
        <f t="shared" si="842"/>
        <v>February</v>
      </c>
      <c r="F4437" s="6" t="str">
        <f t="shared" si="843"/>
        <v>Feb-32</v>
      </c>
      <c r="G4437">
        <f t="shared" si="844"/>
        <v>6</v>
      </c>
      <c r="H4437" t="str">
        <f t="shared" si="845"/>
        <v>Friday</v>
      </c>
      <c r="I4437" t="str">
        <f>VLOOKUP(Table1[[#This Row],[Month Num]],Table2[],2,TRUE)</f>
        <v>Q4</v>
      </c>
      <c r="J4437" t="str">
        <f t="shared" si="834"/>
        <v>Feb</v>
      </c>
      <c r="K4437" s="5" t="str">
        <f t="shared" si="835"/>
        <v>F</v>
      </c>
      <c r="L4437" t="str">
        <f t="shared" si="836"/>
        <v>02</v>
      </c>
      <c r="M4437" t="str">
        <f t="shared" si="837"/>
        <v>Fri</v>
      </c>
      <c r="N4437" t="str">
        <f t="shared" si="838"/>
        <v>13</v>
      </c>
      <c r="O4437" t="str">
        <f t="shared" si="839"/>
        <v>F</v>
      </c>
    </row>
    <row r="4438" spans="2:15" x14ac:dyDescent="0.25">
      <c r="B4438" s="5">
        <v>48258</v>
      </c>
      <c r="C4438">
        <f t="shared" si="840"/>
        <v>2032</v>
      </c>
      <c r="D4438">
        <f t="shared" si="841"/>
        <v>2</v>
      </c>
      <c r="E4438" t="str">
        <f t="shared" si="842"/>
        <v>February</v>
      </c>
      <c r="F4438" s="6" t="str">
        <f t="shared" si="843"/>
        <v>Feb-32</v>
      </c>
      <c r="G4438">
        <f t="shared" si="844"/>
        <v>7</v>
      </c>
      <c r="H4438" t="str">
        <f t="shared" si="845"/>
        <v>Saturday</v>
      </c>
      <c r="I4438" t="str">
        <f>VLOOKUP(Table1[[#This Row],[Month Num]],Table2[],2,TRUE)</f>
        <v>Q4</v>
      </c>
      <c r="J4438" t="str">
        <f t="shared" si="834"/>
        <v>Feb</v>
      </c>
      <c r="K4438" s="5" t="str">
        <f t="shared" si="835"/>
        <v>F</v>
      </c>
      <c r="L4438" t="str">
        <f t="shared" si="836"/>
        <v>02</v>
      </c>
      <c r="M4438" t="str">
        <f t="shared" si="837"/>
        <v>Sat</v>
      </c>
      <c r="N4438" t="str">
        <f t="shared" si="838"/>
        <v>14</v>
      </c>
      <c r="O4438" t="str">
        <f t="shared" si="839"/>
        <v>S</v>
      </c>
    </row>
    <row r="4439" spans="2:15" x14ac:dyDescent="0.25">
      <c r="B4439" s="5">
        <v>48259</v>
      </c>
      <c r="C4439">
        <f t="shared" si="840"/>
        <v>2032</v>
      </c>
      <c r="D4439">
        <f t="shared" si="841"/>
        <v>2</v>
      </c>
      <c r="E4439" t="str">
        <f t="shared" si="842"/>
        <v>February</v>
      </c>
      <c r="F4439" s="6" t="str">
        <f t="shared" si="843"/>
        <v>Feb-32</v>
      </c>
      <c r="G4439">
        <f t="shared" si="844"/>
        <v>1</v>
      </c>
      <c r="H4439" t="str">
        <f t="shared" si="845"/>
        <v>Sunday</v>
      </c>
      <c r="I4439" t="str">
        <f>VLOOKUP(Table1[[#This Row],[Month Num]],Table2[],2,TRUE)</f>
        <v>Q4</v>
      </c>
      <c r="J4439" t="str">
        <f t="shared" si="834"/>
        <v>Feb</v>
      </c>
      <c r="K4439" s="5" t="str">
        <f t="shared" si="835"/>
        <v>F</v>
      </c>
      <c r="L4439" t="str">
        <f t="shared" si="836"/>
        <v>02</v>
      </c>
      <c r="M4439" t="str">
        <f t="shared" si="837"/>
        <v>Sun</v>
      </c>
      <c r="N4439" t="str">
        <f t="shared" si="838"/>
        <v>15</v>
      </c>
      <c r="O4439" t="str">
        <f t="shared" si="839"/>
        <v>S</v>
      </c>
    </row>
    <row r="4440" spans="2:15" x14ac:dyDescent="0.25">
      <c r="B4440" s="5">
        <v>48260</v>
      </c>
      <c r="C4440">
        <f t="shared" si="840"/>
        <v>2032</v>
      </c>
      <c r="D4440">
        <f t="shared" si="841"/>
        <v>2</v>
      </c>
      <c r="E4440" t="str">
        <f t="shared" si="842"/>
        <v>February</v>
      </c>
      <c r="F4440" s="6" t="str">
        <f t="shared" si="843"/>
        <v>Feb-32</v>
      </c>
      <c r="G4440">
        <f t="shared" si="844"/>
        <v>2</v>
      </c>
      <c r="H4440" t="str">
        <f t="shared" si="845"/>
        <v>Monday</v>
      </c>
      <c r="I4440" t="str">
        <f>VLOOKUP(Table1[[#This Row],[Month Num]],Table2[],2,TRUE)</f>
        <v>Q4</v>
      </c>
      <c r="J4440" t="str">
        <f t="shared" si="834"/>
        <v>Feb</v>
      </c>
      <c r="K4440" s="5" t="str">
        <f t="shared" si="835"/>
        <v>F</v>
      </c>
      <c r="L4440" t="str">
        <f t="shared" si="836"/>
        <v>02</v>
      </c>
      <c r="M4440" t="str">
        <f t="shared" si="837"/>
        <v>Mon</v>
      </c>
      <c r="N4440" t="str">
        <f t="shared" si="838"/>
        <v>16</v>
      </c>
      <c r="O4440" t="str">
        <f t="shared" si="839"/>
        <v>M</v>
      </c>
    </row>
    <row r="4441" spans="2:15" x14ac:dyDescent="0.25">
      <c r="B4441" s="5">
        <v>48261</v>
      </c>
      <c r="C4441">
        <f t="shared" si="840"/>
        <v>2032</v>
      </c>
      <c r="D4441">
        <f t="shared" si="841"/>
        <v>2</v>
      </c>
      <c r="E4441" t="str">
        <f t="shared" si="842"/>
        <v>February</v>
      </c>
      <c r="F4441" s="6" t="str">
        <f t="shared" si="843"/>
        <v>Feb-32</v>
      </c>
      <c r="G4441">
        <f t="shared" si="844"/>
        <v>3</v>
      </c>
      <c r="H4441" t="str">
        <f t="shared" si="845"/>
        <v>Tuesday</v>
      </c>
      <c r="I4441" t="str">
        <f>VLOOKUP(Table1[[#This Row],[Month Num]],Table2[],2,TRUE)</f>
        <v>Q4</v>
      </c>
      <c r="J4441" t="str">
        <f t="shared" si="834"/>
        <v>Feb</v>
      </c>
      <c r="K4441" s="5" t="str">
        <f t="shared" si="835"/>
        <v>F</v>
      </c>
      <c r="L4441" t="str">
        <f t="shared" si="836"/>
        <v>02</v>
      </c>
      <c r="M4441" t="str">
        <f t="shared" si="837"/>
        <v>Tue</v>
      </c>
      <c r="N4441" t="str">
        <f t="shared" si="838"/>
        <v>17</v>
      </c>
      <c r="O4441" t="str">
        <f t="shared" si="839"/>
        <v>T</v>
      </c>
    </row>
    <row r="4442" spans="2:15" x14ac:dyDescent="0.25">
      <c r="B4442" s="5">
        <v>48262</v>
      </c>
      <c r="C4442">
        <f t="shared" si="840"/>
        <v>2032</v>
      </c>
      <c r="D4442">
        <f t="shared" si="841"/>
        <v>2</v>
      </c>
      <c r="E4442" t="str">
        <f t="shared" si="842"/>
        <v>February</v>
      </c>
      <c r="F4442" s="6" t="str">
        <f t="shared" si="843"/>
        <v>Feb-32</v>
      </c>
      <c r="G4442">
        <f t="shared" si="844"/>
        <v>4</v>
      </c>
      <c r="H4442" t="str">
        <f t="shared" si="845"/>
        <v>Wednesday</v>
      </c>
      <c r="I4442" t="str">
        <f>VLOOKUP(Table1[[#This Row],[Month Num]],Table2[],2,TRUE)</f>
        <v>Q4</v>
      </c>
      <c r="J4442" t="str">
        <f t="shared" si="834"/>
        <v>Feb</v>
      </c>
      <c r="K4442" s="5" t="str">
        <f t="shared" si="835"/>
        <v>F</v>
      </c>
      <c r="L4442" t="str">
        <f t="shared" si="836"/>
        <v>02</v>
      </c>
      <c r="M4442" t="str">
        <f t="shared" si="837"/>
        <v>Wed</v>
      </c>
      <c r="N4442" t="str">
        <f t="shared" si="838"/>
        <v>18</v>
      </c>
      <c r="O4442" t="str">
        <f t="shared" si="839"/>
        <v>W</v>
      </c>
    </row>
    <row r="4443" spans="2:15" x14ac:dyDescent="0.25">
      <c r="B4443" s="5">
        <v>48263</v>
      </c>
      <c r="C4443">
        <f t="shared" si="840"/>
        <v>2032</v>
      </c>
      <c r="D4443">
        <f t="shared" si="841"/>
        <v>2</v>
      </c>
      <c r="E4443" t="str">
        <f t="shared" si="842"/>
        <v>February</v>
      </c>
      <c r="F4443" s="6" t="str">
        <f t="shared" si="843"/>
        <v>Feb-32</v>
      </c>
      <c r="G4443">
        <f t="shared" si="844"/>
        <v>5</v>
      </c>
      <c r="H4443" t="str">
        <f t="shared" si="845"/>
        <v>Thursday</v>
      </c>
      <c r="I4443" t="str">
        <f>VLOOKUP(Table1[[#This Row],[Month Num]],Table2[],2,TRUE)</f>
        <v>Q4</v>
      </c>
      <c r="J4443" t="str">
        <f t="shared" si="834"/>
        <v>Feb</v>
      </c>
      <c r="K4443" s="5" t="str">
        <f t="shared" si="835"/>
        <v>F</v>
      </c>
      <c r="L4443" t="str">
        <f t="shared" si="836"/>
        <v>02</v>
      </c>
      <c r="M4443" t="str">
        <f t="shared" si="837"/>
        <v>Thu</v>
      </c>
      <c r="N4443" t="str">
        <f t="shared" si="838"/>
        <v>19</v>
      </c>
      <c r="O4443" t="str">
        <f t="shared" si="839"/>
        <v>T</v>
      </c>
    </row>
    <row r="4444" spans="2:15" x14ac:dyDescent="0.25">
      <c r="B4444" s="5">
        <v>48264</v>
      </c>
      <c r="C4444">
        <f t="shared" si="840"/>
        <v>2032</v>
      </c>
      <c r="D4444">
        <f t="shared" si="841"/>
        <v>2</v>
      </c>
      <c r="E4444" t="str">
        <f t="shared" si="842"/>
        <v>February</v>
      </c>
      <c r="F4444" s="6" t="str">
        <f t="shared" si="843"/>
        <v>Feb-32</v>
      </c>
      <c r="G4444">
        <f t="shared" si="844"/>
        <v>6</v>
      </c>
      <c r="H4444" t="str">
        <f t="shared" si="845"/>
        <v>Friday</v>
      </c>
      <c r="I4444" t="str">
        <f>VLOOKUP(Table1[[#This Row],[Month Num]],Table2[],2,TRUE)</f>
        <v>Q4</v>
      </c>
      <c r="J4444" t="str">
        <f t="shared" si="834"/>
        <v>Feb</v>
      </c>
      <c r="K4444" s="5" t="str">
        <f t="shared" si="835"/>
        <v>F</v>
      </c>
      <c r="L4444" t="str">
        <f t="shared" si="836"/>
        <v>02</v>
      </c>
      <c r="M4444" t="str">
        <f t="shared" si="837"/>
        <v>Fri</v>
      </c>
      <c r="N4444" t="str">
        <f t="shared" si="838"/>
        <v>20</v>
      </c>
      <c r="O4444" t="str">
        <f t="shared" si="839"/>
        <v>F</v>
      </c>
    </row>
    <row r="4445" spans="2:15" x14ac:dyDescent="0.25">
      <c r="B4445" s="5">
        <v>48265</v>
      </c>
      <c r="C4445">
        <f t="shared" si="840"/>
        <v>2032</v>
      </c>
      <c r="D4445">
        <f t="shared" si="841"/>
        <v>2</v>
      </c>
      <c r="E4445" t="str">
        <f t="shared" si="842"/>
        <v>February</v>
      </c>
      <c r="F4445" s="6" t="str">
        <f t="shared" si="843"/>
        <v>Feb-32</v>
      </c>
      <c r="G4445">
        <f t="shared" si="844"/>
        <v>7</v>
      </c>
      <c r="H4445" t="str">
        <f t="shared" si="845"/>
        <v>Saturday</v>
      </c>
      <c r="I4445" t="str">
        <f>VLOOKUP(Table1[[#This Row],[Month Num]],Table2[],2,TRUE)</f>
        <v>Q4</v>
      </c>
      <c r="J4445" t="str">
        <f t="shared" si="834"/>
        <v>Feb</v>
      </c>
      <c r="K4445" s="5" t="str">
        <f t="shared" si="835"/>
        <v>F</v>
      </c>
      <c r="L4445" t="str">
        <f t="shared" si="836"/>
        <v>02</v>
      </c>
      <c r="M4445" t="str">
        <f t="shared" si="837"/>
        <v>Sat</v>
      </c>
      <c r="N4445" t="str">
        <f t="shared" si="838"/>
        <v>21</v>
      </c>
      <c r="O4445" t="str">
        <f t="shared" si="839"/>
        <v>S</v>
      </c>
    </row>
    <row r="4446" spans="2:15" x14ac:dyDescent="0.25">
      <c r="B4446" s="5">
        <v>48266</v>
      </c>
      <c r="C4446">
        <f t="shared" si="840"/>
        <v>2032</v>
      </c>
      <c r="D4446">
        <f t="shared" si="841"/>
        <v>2</v>
      </c>
      <c r="E4446" t="str">
        <f t="shared" si="842"/>
        <v>February</v>
      </c>
      <c r="F4446" s="6" t="str">
        <f t="shared" si="843"/>
        <v>Feb-32</v>
      </c>
      <c r="G4446">
        <f t="shared" si="844"/>
        <v>1</v>
      </c>
      <c r="H4446" t="str">
        <f t="shared" si="845"/>
        <v>Sunday</v>
      </c>
      <c r="I4446" t="str">
        <f>VLOOKUP(Table1[[#This Row],[Month Num]],Table2[],2,TRUE)</f>
        <v>Q4</v>
      </c>
      <c r="J4446" t="str">
        <f t="shared" si="834"/>
        <v>Feb</v>
      </c>
      <c r="K4446" s="5" t="str">
        <f t="shared" si="835"/>
        <v>F</v>
      </c>
      <c r="L4446" t="str">
        <f t="shared" si="836"/>
        <v>02</v>
      </c>
      <c r="M4446" t="str">
        <f t="shared" si="837"/>
        <v>Sun</v>
      </c>
      <c r="N4446" t="str">
        <f t="shared" si="838"/>
        <v>22</v>
      </c>
      <c r="O4446" t="str">
        <f t="shared" si="839"/>
        <v>S</v>
      </c>
    </row>
    <row r="4447" spans="2:15" x14ac:dyDescent="0.25">
      <c r="B4447" s="5">
        <v>48267</v>
      </c>
      <c r="C4447">
        <f t="shared" si="840"/>
        <v>2032</v>
      </c>
      <c r="D4447">
        <f t="shared" si="841"/>
        <v>2</v>
      </c>
      <c r="E4447" t="str">
        <f t="shared" si="842"/>
        <v>February</v>
      </c>
      <c r="F4447" s="6" t="str">
        <f t="shared" si="843"/>
        <v>Feb-32</v>
      </c>
      <c r="G4447">
        <f t="shared" si="844"/>
        <v>2</v>
      </c>
      <c r="H4447" t="str">
        <f t="shared" si="845"/>
        <v>Monday</v>
      </c>
      <c r="I4447" t="str">
        <f>VLOOKUP(Table1[[#This Row],[Month Num]],Table2[],2,TRUE)</f>
        <v>Q4</v>
      </c>
      <c r="J4447" t="str">
        <f t="shared" si="834"/>
        <v>Feb</v>
      </c>
      <c r="K4447" s="5" t="str">
        <f t="shared" si="835"/>
        <v>F</v>
      </c>
      <c r="L4447" t="str">
        <f t="shared" si="836"/>
        <v>02</v>
      </c>
      <c r="M4447" t="str">
        <f t="shared" si="837"/>
        <v>Mon</v>
      </c>
      <c r="N4447" t="str">
        <f t="shared" si="838"/>
        <v>23</v>
      </c>
      <c r="O4447" t="str">
        <f t="shared" si="839"/>
        <v>M</v>
      </c>
    </row>
    <row r="4448" spans="2:15" x14ac:dyDescent="0.25">
      <c r="B4448" s="5">
        <v>48268</v>
      </c>
      <c r="C4448">
        <f t="shared" si="840"/>
        <v>2032</v>
      </c>
      <c r="D4448">
        <f t="shared" si="841"/>
        <v>2</v>
      </c>
      <c r="E4448" t="str">
        <f t="shared" si="842"/>
        <v>February</v>
      </c>
      <c r="F4448" s="6" t="str">
        <f t="shared" si="843"/>
        <v>Feb-32</v>
      </c>
      <c r="G4448">
        <f t="shared" si="844"/>
        <v>3</v>
      </c>
      <c r="H4448" t="str">
        <f t="shared" si="845"/>
        <v>Tuesday</v>
      </c>
      <c r="I4448" t="str">
        <f>VLOOKUP(Table1[[#This Row],[Month Num]],Table2[],2,TRUE)</f>
        <v>Q4</v>
      </c>
      <c r="J4448" t="str">
        <f t="shared" si="834"/>
        <v>Feb</v>
      </c>
      <c r="K4448" s="5" t="str">
        <f t="shared" si="835"/>
        <v>F</v>
      </c>
      <c r="L4448" t="str">
        <f t="shared" si="836"/>
        <v>02</v>
      </c>
      <c r="M4448" t="str">
        <f t="shared" si="837"/>
        <v>Tue</v>
      </c>
      <c r="N4448" t="str">
        <f t="shared" si="838"/>
        <v>24</v>
      </c>
      <c r="O4448" t="str">
        <f t="shared" si="839"/>
        <v>T</v>
      </c>
    </row>
    <row r="4449" spans="2:15" x14ac:dyDescent="0.25">
      <c r="B4449" s="5">
        <v>48269</v>
      </c>
      <c r="C4449">
        <f t="shared" si="840"/>
        <v>2032</v>
      </c>
      <c r="D4449">
        <f t="shared" si="841"/>
        <v>2</v>
      </c>
      <c r="E4449" t="str">
        <f t="shared" si="842"/>
        <v>February</v>
      </c>
      <c r="F4449" s="6" t="str">
        <f t="shared" si="843"/>
        <v>Feb-32</v>
      </c>
      <c r="G4449">
        <f t="shared" si="844"/>
        <v>4</v>
      </c>
      <c r="H4449" t="str">
        <f t="shared" si="845"/>
        <v>Wednesday</v>
      </c>
      <c r="I4449" t="str">
        <f>VLOOKUP(Table1[[#This Row],[Month Num]],Table2[],2,TRUE)</f>
        <v>Q4</v>
      </c>
      <c r="J4449" t="str">
        <f t="shared" si="834"/>
        <v>Feb</v>
      </c>
      <c r="K4449" s="5" t="str">
        <f t="shared" si="835"/>
        <v>F</v>
      </c>
      <c r="L4449" t="str">
        <f t="shared" si="836"/>
        <v>02</v>
      </c>
      <c r="M4449" t="str">
        <f t="shared" si="837"/>
        <v>Wed</v>
      </c>
      <c r="N4449" t="str">
        <f t="shared" si="838"/>
        <v>25</v>
      </c>
      <c r="O4449" t="str">
        <f t="shared" si="839"/>
        <v>W</v>
      </c>
    </row>
    <row r="4450" spans="2:15" x14ac:dyDescent="0.25">
      <c r="B4450" s="5">
        <v>48270</v>
      </c>
      <c r="C4450">
        <f t="shared" si="840"/>
        <v>2032</v>
      </c>
      <c r="D4450">
        <f t="shared" si="841"/>
        <v>2</v>
      </c>
      <c r="E4450" t="str">
        <f t="shared" si="842"/>
        <v>February</v>
      </c>
      <c r="F4450" s="6" t="str">
        <f t="shared" si="843"/>
        <v>Feb-32</v>
      </c>
      <c r="G4450">
        <f t="shared" si="844"/>
        <v>5</v>
      </c>
      <c r="H4450" t="str">
        <f t="shared" si="845"/>
        <v>Thursday</v>
      </c>
      <c r="I4450" t="str">
        <f>VLOOKUP(Table1[[#This Row],[Month Num]],Table2[],2,TRUE)</f>
        <v>Q4</v>
      </c>
      <c r="J4450" t="str">
        <f t="shared" si="834"/>
        <v>Feb</v>
      </c>
      <c r="K4450" s="5" t="str">
        <f t="shared" si="835"/>
        <v>F</v>
      </c>
      <c r="L4450" t="str">
        <f t="shared" si="836"/>
        <v>02</v>
      </c>
      <c r="M4450" t="str">
        <f t="shared" si="837"/>
        <v>Thu</v>
      </c>
      <c r="N4450" t="str">
        <f t="shared" si="838"/>
        <v>26</v>
      </c>
      <c r="O4450" t="str">
        <f t="shared" si="839"/>
        <v>T</v>
      </c>
    </row>
    <row r="4451" spans="2:15" x14ac:dyDescent="0.25">
      <c r="B4451" s="5">
        <v>48271</v>
      </c>
      <c r="C4451">
        <f t="shared" si="840"/>
        <v>2032</v>
      </c>
      <c r="D4451">
        <f t="shared" si="841"/>
        <v>2</v>
      </c>
      <c r="E4451" t="str">
        <f t="shared" si="842"/>
        <v>February</v>
      </c>
      <c r="F4451" s="6" t="str">
        <f t="shared" si="843"/>
        <v>Feb-32</v>
      </c>
      <c r="G4451">
        <f t="shared" si="844"/>
        <v>6</v>
      </c>
      <c r="H4451" t="str">
        <f t="shared" si="845"/>
        <v>Friday</v>
      </c>
      <c r="I4451" t="str">
        <f>VLOOKUP(Table1[[#This Row],[Month Num]],Table2[],2,TRUE)</f>
        <v>Q4</v>
      </c>
      <c r="J4451" t="str">
        <f t="shared" si="834"/>
        <v>Feb</v>
      </c>
      <c r="K4451" s="5" t="str">
        <f t="shared" si="835"/>
        <v>F</v>
      </c>
      <c r="L4451" t="str">
        <f t="shared" si="836"/>
        <v>02</v>
      </c>
      <c r="M4451" t="str">
        <f t="shared" si="837"/>
        <v>Fri</v>
      </c>
      <c r="N4451" t="str">
        <f t="shared" si="838"/>
        <v>27</v>
      </c>
      <c r="O4451" t="str">
        <f t="shared" si="839"/>
        <v>F</v>
      </c>
    </row>
    <row r="4452" spans="2:15" x14ac:dyDescent="0.25">
      <c r="B4452" s="5">
        <v>48272</v>
      </c>
      <c r="C4452">
        <f t="shared" si="840"/>
        <v>2032</v>
      </c>
      <c r="D4452">
        <f t="shared" si="841"/>
        <v>2</v>
      </c>
      <c r="E4452" t="str">
        <f t="shared" si="842"/>
        <v>February</v>
      </c>
      <c r="F4452" s="6" t="str">
        <f t="shared" si="843"/>
        <v>Feb-32</v>
      </c>
      <c r="G4452">
        <f t="shared" si="844"/>
        <v>7</v>
      </c>
      <c r="H4452" t="str">
        <f t="shared" si="845"/>
        <v>Saturday</v>
      </c>
      <c r="I4452" t="str">
        <f>VLOOKUP(Table1[[#This Row],[Month Num]],Table2[],2,TRUE)</f>
        <v>Q4</v>
      </c>
      <c r="J4452" t="str">
        <f t="shared" si="834"/>
        <v>Feb</v>
      </c>
      <c r="K4452" s="5" t="str">
        <f t="shared" si="835"/>
        <v>F</v>
      </c>
      <c r="L4452" t="str">
        <f t="shared" si="836"/>
        <v>02</v>
      </c>
      <c r="M4452" t="str">
        <f t="shared" si="837"/>
        <v>Sat</v>
      </c>
      <c r="N4452" t="str">
        <f t="shared" si="838"/>
        <v>28</v>
      </c>
      <c r="O4452" t="str">
        <f t="shared" si="839"/>
        <v>S</v>
      </c>
    </row>
    <row r="4453" spans="2:15" x14ac:dyDescent="0.25">
      <c r="B4453" s="5">
        <v>48273</v>
      </c>
      <c r="C4453">
        <f t="shared" si="840"/>
        <v>2032</v>
      </c>
      <c r="D4453">
        <f t="shared" si="841"/>
        <v>2</v>
      </c>
      <c r="E4453" t="str">
        <f t="shared" si="842"/>
        <v>February</v>
      </c>
      <c r="F4453" s="6" t="str">
        <f t="shared" si="843"/>
        <v>Feb-32</v>
      </c>
      <c r="G4453">
        <f t="shared" si="844"/>
        <v>1</v>
      </c>
      <c r="H4453" t="str">
        <f t="shared" si="845"/>
        <v>Sunday</v>
      </c>
      <c r="I4453" t="str">
        <f>VLOOKUP(Table1[[#This Row],[Month Num]],Table2[],2,TRUE)</f>
        <v>Q4</v>
      </c>
      <c r="J4453" t="str">
        <f t="shared" si="834"/>
        <v>Feb</v>
      </c>
      <c r="K4453" s="5" t="str">
        <f t="shared" si="835"/>
        <v>F</v>
      </c>
      <c r="L4453" t="str">
        <f t="shared" si="836"/>
        <v>02</v>
      </c>
      <c r="M4453" t="str">
        <f t="shared" si="837"/>
        <v>Sun</v>
      </c>
      <c r="N4453" t="str">
        <f t="shared" si="838"/>
        <v>29</v>
      </c>
      <c r="O4453" t="str">
        <f t="shared" si="839"/>
        <v>S</v>
      </c>
    </row>
    <row r="4454" spans="2:15" x14ac:dyDescent="0.25">
      <c r="B4454" s="5">
        <v>48274</v>
      </c>
      <c r="C4454">
        <f t="shared" si="840"/>
        <v>2032</v>
      </c>
      <c r="D4454">
        <f t="shared" si="841"/>
        <v>3</v>
      </c>
      <c r="E4454" t="str">
        <f t="shared" si="842"/>
        <v>March</v>
      </c>
      <c r="F4454" s="6" t="str">
        <f t="shared" si="843"/>
        <v>Mar-32</v>
      </c>
      <c r="G4454">
        <f t="shared" si="844"/>
        <v>2</v>
      </c>
      <c r="H4454" t="str">
        <f t="shared" si="845"/>
        <v>Monday</v>
      </c>
      <c r="I4454" t="str">
        <f>VLOOKUP(Table1[[#This Row],[Month Num]],Table2[],2,TRUE)</f>
        <v>Q4</v>
      </c>
      <c r="J4454" t="str">
        <f t="shared" si="834"/>
        <v>Mar</v>
      </c>
      <c r="K4454" s="5" t="str">
        <f t="shared" si="835"/>
        <v>M</v>
      </c>
      <c r="L4454" t="str">
        <f t="shared" si="836"/>
        <v>03</v>
      </c>
      <c r="M4454" t="str">
        <f t="shared" si="837"/>
        <v>Mon</v>
      </c>
      <c r="N4454" t="str">
        <f t="shared" si="838"/>
        <v>01</v>
      </c>
      <c r="O4454" t="str">
        <f t="shared" si="839"/>
        <v>M</v>
      </c>
    </row>
    <row r="4455" spans="2:15" x14ac:dyDescent="0.25">
      <c r="B4455" s="5">
        <v>48275</v>
      </c>
      <c r="C4455">
        <f t="shared" si="840"/>
        <v>2032</v>
      </c>
      <c r="D4455">
        <f t="shared" si="841"/>
        <v>3</v>
      </c>
      <c r="E4455" t="str">
        <f t="shared" si="842"/>
        <v>March</v>
      </c>
      <c r="F4455" s="6" t="str">
        <f t="shared" si="843"/>
        <v>Mar-32</v>
      </c>
      <c r="G4455">
        <f t="shared" si="844"/>
        <v>3</v>
      </c>
      <c r="H4455" t="str">
        <f t="shared" si="845"/>
        <v>Tuesday</v>
      </c>
      <c r="I4455" t="str">
        <f>VLOOKUP(Table1[[#This Row],[Month Num]],Table2[],2,TRUE)</f>
        <v>Q4</v>
      </c>
      <c r="J4455" t="str">
        <f t="shared" si="834"/>
        <v>Mar</v>
      </c>
      <c r="K4455" s="5" t="str">
        <f t="shared" si="835"/>
        <v>M</v>
      </c>
      <c r="L4455" t="str">
        <f t="shared" si="836"/>
        <v>03</v>
      </c>
      <c r="M4455" t="str">
        <f t="shared" si="837"/>
        <v>Tue</v>
      </c>
      <c r="N4455" t="str">
        <f t="shared" si="838"/>
        <v>02</v>
      </c>
      <c r="O4455" t="str">
        <f t="shared" si="839"/>
        <v>T</v>
      </c>
    </row>
    <row r="4456" spans="2:15" x14ac:dyDescent="0.25">
      <c r="B4456" s="5">
        <v>48276</v>
      </c>
      <c r="C4456">
        <f t="shared" si="840"/>
        <v>2032</v>
      </c>
      <c r="D4456">
        <f t="shared" si="841"/>
        <v>3</v>
      </c>
      <c r="E4456" t="str">
        <f t="shared" si="842"/>
        <v>March</v>
      </c>
      <c r="F4456" s="6" t="str">
        <f t="shared" si="843"/>
        <v>Mar-32</v>
      </c>
      <c r="G4456">
        <f t="shared" si="844"/>
        <v>4</v>
      </c>
      <c r="H4456" t="str">
        <f t="shared" si="845"/>
        <v>Wednesday</v>
      </c>
      <c r="I4456" t="str">
        <f>VLOOKUP(Table1[[#This Row],[Month Num]],Table2[],2,TRUE)</f>
        <v>Q4</v>
      </c>
      <c r="J4456" t="str">
        <f t="shared" si="834"/>
        <v>Mar</v>
      </c>
      <c r="K4456" s="5" t="str">
        <f t="shared" si="835"/>
        <v>M</v>
      </c>
      <c r="L4456" t="str">
        <f t="shared" si="836"/>
        <v>03</v>
      </c>
      <c r="M4456" t="str">
        <f t="shared" si="837"/>
        <v>Wed</v>
      </c>
      <c r="N4456" t="str">
        <f t="shared" si="838"/>
        <v>03</v>
      </c>
      <c r="O4456" t="str">
        <f t="shared" si="839"/>
        <v>W</v>
      </c>
    </row>
    <row r="4457" spans="2:15" x14ac:dyDescent="0.25">
      <c r="B4457" s="5">
        <v>48277</v>
      </c>
      <c r="C4457">
        <f t="shared" si="840"/>
        <v>2032</v>
      </c>
      <c r="D4457">
        <f t="shared" si="841"/>
        <v>3</v>
      </c>
      <c r="E4457" t="str">
        <f t="shared" si="842"/>
        <v>March</v>
      </c>
      <c r="F4457" s="6" t="str">
        <f t="shared" si="843"/>
        <v>Mar-32</v>
      </c>
      <c r="G4457">
        <f t="shared" si="844"/>
        <v>5</v>
      </c>
      <c r="H4457" t="str">
        <f t="shared" si="845"/>
        <v>Thursday</v>
      </c>
      <c r="I4457" t="str">
        <f>VLOOKUP(Table1[[#This Row],[Month Num]],Table2[],2,TRUE)</f>
        <v>Q4</v>
      </c>
      <c r="J4457" t="str">
        <f t="shared" si="834"/>
        <v>Mar</v>
      </c>
      <c r="K4457" s="5" t="str">
        <f t="shared" si="835"/>
        <v>M</v>
      </c>
      <c r="L4457" t="str">
        <f t="shared" si="836"/>
        <v>03</v>
      </c>
      <c r="M4457" t="str">
        <f t="shared" si="837"/>
        <v>Thu</v>
      </c>
      <c r="N4457" t="str">
        <f t="shared" si="838"/>
        <v>04</v>
      </c>
      <c r="O4457" t="str">
        <f t="shared" si="839"/>
        <v>T</v>
      </c>
    </row>
    <row r="4458" spans="2:15" x14ac:dyDescent="0.25">
      <c r="B4458" s="5">
        <v>48278</v>
      </c>
      <c r="C4458">
        <f t="shared" si="840"/>
        <v>2032</v>
      </c>
      <c r="D4458">
        <f t="shared" si="841"/>
        <v>3</v>
      </c>
      <c r="E4458" t="str">
        <f t="shared" si="842"/>
        <v>March</v>
      </c>
      <c r="F4458" s="6" t="str">
        <f t="shared" si="843"/>
        <v>Mar-32</v>
      </c>
      <c r="G4458">
        <f t="shared" si="844"/>
        <v>6</v>
      </c>
      <c r="H4458" t="str">
        <f t="shared" si="845"/>
        <v>Friday</v>
      </c>
      <c r="I4458" t="str">
        <f>VLOOKUP(Table1[[#This Row],[Month Num]],Table2[],2,TRUE)</f>
        <v>Q4</v>
      </c>
      <c r="J4458" t="str">
        <f t="shared" si="834"/>
        <v>Mar</v>
      </c>
      <c r="K4458" s="5" t="str">
        <f t="shared" si="835"/>
        <v>M</v>
      </c>
      <c r="L4458" t="str">
        <f t="shared" si="836"/>
        <v>03</v>
      </c>
      <c r="M4458" t="str">
        <f t="shared" si="837"/>
        <v>Fri</v>
      </c>
      <c r="N4458" t="str">
        <f t="shared" si="838"/>
        <v>05</v>
      </c>
      <c r="O4458" t="str">
        <f t="shared" si="839"/>
        <v>F</v>
      </c>
    </row>
    <row r="4459" spans="2:15" x14ac:dyDescent="0.25">
      <c r="B4459" s="5">
        <v>48279</v>
      </c>
      <c r="C4459">
        <f t="shared" si="840"/>
        <v>2032</v>
      </c>
      <c r="D4459">
        <f t="shared" si="841"/>
        <v>3</v>
      </c>
      <c r="E4459" t="str">
        <f t="shared" si="842"/>
        <v>March</v>
      </c>
      <c r="F4459" s="6" t="str">
        <f t="shared" si="843"/>
        <v>Mar-32</v>
      </c>
      <c r="G4459">
        <f t="shared" si="844"/>
        <v>7</v>
      </c>
      <c r="H4459" t="str">
        <f t="shared" si="845"/>
        <v>Saturday</v>
      </c>
      <c r="I4459" t="str">
        <f>VLOOKUP(Table1[[#This Row],[Month Num]],Table2[],2,TRUE)</f>
        <v>Q4</v>
      </c>
      <c r="J4459" t="str">
        <f t="shared" si="834"/>
        <v>Mar</v>
      </c>
      <c r="K4459" s="5" t="str">
        <f t="shared" si="835"/>
        <v>M</v>
      </c>
      <c r="L4459" t="str">
        <f t="shared" si="836"/>
        <v>03</v>
      </c>
      <c r="M4459" t="str">
        <f t="shared" si="837"/>
        <v>Sat</v>
      </c>
      <c r="N4459" t="str">
        <f t="shared" si="838"/>
        <v>06</v>
      </c>
      <c r="O4459" t="str">
        <f t="shared" si="839"/>
        <v>S</v>
      </c>
    </row>
    <row r="4460" spans="2:15" x14ac:dyDescent="0.25">
      <c r="B4460" s="5">
        <v>48280</v>
      </c>
      <c r="C4460">
        <f t="shared" si="840"/>
        <v>2032</v>
      </c>
      <c r="D4460">
        <f t="shared" si="841"/>
        <v>3</v>
      </c>
      <c r="E4460" t="str">
        <f t="shared" si="842"/>
        <v>March</v>
      </c>
      <c r="F4460" s="6" t="str">
        <f t="shared" si="843"/>
        <v>Mar-32</v>
      </c>
      <c r="G4460">
        <f t="shared" si="844"/>
        <v>1</v>
      </c>
      <c r="H4460" t="str">
        <f t="shared" si="845"/>
        <v>Sunday</v>
      </c>
      <c r="I4460" t="str">
        <f>VLOOKUP(Table1[[#This Row],[Month Num]],Table2[],2,TRUE)</f>
        <v>Q4</v>
      </c>
      <c r="J4460" t="str">
        <f t="shared" si="834"/>
        <v>Mar</v>
      </c>
      <c r="K4460" s="5" t="str">
        <f t="shared" si="835"/>
        <v>M</v>
      </c>
      <c r="L4460" t="str">
        <f t="shared" si="836"/>
        <v>03</v>
      </c>
      <c r="M4460" t="str">
        <f t="shared" si="837"/>
        <v>Sun</v>
      </c>
      <c r="N4460" t="str">
        <f t="shared" si="838"/>
        <v>07</v>
      </c>
      <c r="O4460" t="str">
        <f t="shared" si="839"/>
        <v>S</v>
      </c>
    </row>
    <row r="4461" spans="2:15" x14ac:dyDescent="0.25">
      <c r="B4461" s="5">
        <v>48281</v>
      </c>
      <c r="C4461">
        <f t="shared" si="840"/>
        <v>2032</v>
      </c>
      <c r="D4461">
        <f t="shared" si="841"/>
        <v>3</v>
      </c>
      <c r="E4461" t="str">
        <f t="shared" si="842"/>
        <v>March</v>
      </c>
      <c r="F4461" s="6" t="str">
        <f t="shared" si="843"/>
        <v>Mar-32</v>
      </c>
      <c r="G4461">
        <f t="shared" si="844"/>
        <v>2</v>
      </c>
      <c r="H4461" t="str">
        <f t="shared" si="845"/>
        <v>Monday</v>
      </c>
      <c r="I4461" t="str">
        <f>VLOOKUP(Table1[[#This Row],[Month Num]],Table2[],2,TRUE)</f>
        <v>Q4</v>
      </c>
      <c r="J4461" t="str">
        <f t="shared" si="834"/>
        <v>Mar</v>
      </c>
      <c r="K4461" s="5" t="str">
        <f t="shared" si="835"/>
        <v>M</v>
      </c>
      <c r="L4461" t="str">
        <f t="shared" si="836"/>
        <v>03</v>
      </c>
      <c r="M4461" t="str">
        <f t="shared" si="837"/>
        <v>Mon</v>
      </c>
      <c r="N4461" t="str">
        <f t="shared" si="838"/>
        <v>08</v>
      </c>
      <c r="O4461" t="str">
        <f t="shared" si="839"/>
        <v>M</v>
      </c>
    </row>
    <row r="4462" spans="2:15" x14ac:dyDescent="0.25">
      <c r="B4462" s="5">
        <v>48282</v>
      </c>
      <c r="C4462">
        <f t="shared" si="840"/>
        <v>2032</v>
      </c>
      <c r="D4462">
        <f t="shared" si="841"/>
        <v>3</v>
      </c>
      <c r="E4462" t="str">
        <f t="shared" si="842"/>
        <v>March</v>
      </c>
      <c r="F4462" s="6" t="str">
        <f t="shared" si="843"/>
        <v>Mar-32</v>
      </c>
      <c r="G4462">
        <f t="shared" si="844"/>
        <v>3</v>
      </c>
      <c r="H4462" t="str">
        <f t="shared" si="845"/>
        <v>Tuesday</v>
      </c>
      <c r="I4462" t="str">
        <f>VLOOKUP(Table1[[#This Row],[Month Num]],Table2[],2,TRUE)</f>
        <v>Q4</v>
      </c>
      <c r="J4462" t="str">
        <f t="shared" si="834"/>
        <v>Mar</v>
      </c>
      <c r="K4462" s="5" t="str">
        <f t="shared" si="835"/>
        <v>M</v>
      </c>
      <c r="L4462" t="str">
        <f t="shared" si="836"/>
        <v>03</v>
      </c>
      <c r="M4462" t="str">
        <f t="shared" si="837"/>
        <v>Tue</v>
      </c>
      <c r="N4462" t="str">
        <f t="shared" si="838"/>
        <v>09</v>
      </c>
      <c r="O4462" t="str">
        <f t="shared" si="839"/>
        <v>T</v>
      </c>
    </row>
    <row r="4463" spans="2:15" x14ac:dyDescent="0.25">
      <c r="B4463" s="5">
        <v>48283</v>
      </c>
      <c r="C4463">
        <f t="shared" si="840"/>
        <v>2032</v>
      </c>
      <c r="D4463">
        <f t="shared" si="841"/>
        <v>3</v>
      </c>
      <c r="E4463" t="str">
        <f t="shared" si="842"/>
        <v>March</v>
      </c>
      <c r="F4463" s="6" t="str">
        <f t="shared" si="843"/>
        <v>Mar-32</v>
      </c>
      <c r="G4463">
        <f t="shared" si="844"/>
        <v>4</v>
      </c>
      <c r="H4463" t="str">
        <f t="shared" si="845"/>
        <v>Wednesday</v>
      </c>
      <c r="I4463" t="str">
        <f>VLOOKUP(Table1[[#This Row],[Month Num]],Table2[],2,TRUE)</f>
        <v>Q4</v>
      </c>
      <c r="J4463" t="str">
        <f t="shared" si="834"/>
        <v>Mar</v>
      </c>
      <c r="K4463" s="5" t="str">
        <f t="shared" si="835"/>
        <v>M</v>
      </c>
      <c r="L4463" t="str">
        <f t="shared" si="836"/>
        <v>03</v>
      </c>
      <c r="M4463" t="str">
        <f t="shared" si="837"/>
        <v>Wed</v>
      </c>
      <c r="N4463" t="str">
        <f t="shared" si="838"/>
        <v>10</v>
      </c>
      <c r="O4463" t="str">
        <f t="shared" si="839"/>
        <v>W</v>
      </c>
    </row>
    <row r="4464" spans="2:15" x14ac:dyDescent="0.25">
      <c r="B4464" s="5">
        <v>48284</v>
      </c>
      <c r="C4464">
        <f t="shared" si="840"/>
        <v>2032</v>
      </c>
      <c r="D4464">
        <f t="shared" si="841"/>
        <v>3</v>
      </c>
      <c r="E4464" t="str">
        <f t="shared" si="842"/>
        <v>March</v>
      </c>
      <c r="F4464" s="6" t="str">
        <f t="shared" si="843"/>
        <v>Mar-32</v>
      </c>
      <c r="G4464">
        <f t="shared" si="844"/>
        <v>5</v>
      </c>
      <c r="H4464" t="str">
        <f t="shared" si="845"/>
        <v>Thursday</v>
      </c>
      <c r="I4464" t="str">
        <f>VLOOKUP(Table1[[#This Row],[Month Num]],Table2[],2,TRUE)</f>
        <v>Q4</v>
      </c>
      <c r="J4464" t="str">
        <f t="shared" si="834"/>
        <v>Mar</v>
      </c>
      <c r="K4464" s="5" t="str">
        <f t="shared" si="835"/>
        <v>M</v>
      </c>
      <c r="L4464" t="str">
        <f t="shared" si="836"/>
        <v>03</v>
      </c>
      <c r="M4464" t="str">
        <f t="shared" si="837"/>
        <v>Thu</v>
      </c>
      <c r="N4464" t="str">
        <f t="shared" si="838"/>
        <v>11</v>
      </c>
      <c r="O4464" t="str">
        <f t="shared" si="839"/>
        <v>T</v>
      </c>
    </row>
    <row r="4465" spans="2:15" x14ac:dyDescent="0.25">
      <c r="B4465" s="5">
        <v>48285</v>
      </c>
      <c r="C4465">
        <f t="shared" si="840"/>
        <v>2032</v>
      </c>
      <c r="D4465">
        <f t="shared" si="841"/>
        <v>3</v>
      </c>
      <c r="E4465" t="str">
        <f t="shared" si="842"/>
        <v>March</v>
      </c>
      <c r="F4465" s="6" t="str">
        <f t="shared" si="843"/>
        <v>Mar-32</v>
      </c>
      <c r="G4465">
        <f t="shared" si="844"/>
        <v>6</v>
      </c>
      <c r="H4465" t="str">
        <f t="shared" si="845"/>
        <v>Friday</v>
      </c>
      <c r="I4465" t="str">
        <f>VLOOKUP(Table1[[#This Row],[Month Num]],Table2[],2,TRUE)</f>
        <v>Q4</v>
      </c>
      <c r="J4465" t="str">
        <f t="shared" si="834"/>
        <v>Mar</v>
      </c>
      <c r="K4465" s="5" t="str">
        <f t="shared" si="835"/>
        <v>M</v>
      </c>
      <c r="L4465" t="str">
        <f t="shared" si="836"/>
        <v>03</v>
      </c>
      <c r="M4465" t="str">
        <f t="shared" si="837"/>
        <v>Fri</v>
      </c>
      <c r="N4465" t="str">
        <f t="shared" si="838"/>
        <v>12</v>
      </c>
      <c r="O4465" t="str">
        <f t="shared" si="839"/>
        <v>F</v>
      </c>
    </row>
    <row r="4466" spans="2:15" x14ac:dyDescent="0.25">
      <c r="B4466" s="5">
        <v>48286</v>
      </c>
      <c r="C4466">
        <f t="shared" si="840"/>
        <v>2032</v>
      </c>
      <c r="D4466">
        <f t="shared" si="841"/>
        <v>3</v>
      </c>
      <c r="E4466" t="str">
        <f t="shared" si="842"/>
        <v>March</v>
      </c>
      <c r="F4466" s="6" t="str">
        <f t="shared" si="843"/>
        <v>Mar-32</v>
      </c>
      <c r="G4466">
        <f t="shared" si="844"/>
        <v>7</v>
      </c>
      <c r="H4466" t="str">
        <f t="shared" si="845"/>
        <v>Saturday</v>
      </c>
      <c r="I4466" t="str">
        <f>VLOOKUP(Table1[[#This Row],[Month Num]],Table2[],2,TRUE)</f>
        <v>Q4</v>
      </c>
      <c r="J4466" t="str">
        <f t="shared" si="834"/>
        <v>Mar</v>
      </c>
      <c r="K4466" s="5" t="str">
        <f t="shared" si="835"/>
        <v>M</v>
      </c>
      <c r="L4466" t="str">
        <f t="shared" si="836"/>
        <v>03</v>
      </c>
      <c r="M4466" t="str">
        <f t="shared" si="837"/>
        <v>Sat</v>
      </c>
      <c r="N4466" t="str">
        <f t="shared" si="838"/>
        <v>13</v>
      </c>
      <c r="O4466" t="str">
        <f t="shared" si="839"/>
        <v>S</v>
      </c>
    </row>
    <row r="4467" spans="2:15" x14ac:dyDescent="0.25">
      <c r="B4467" s="5">
        <v>48287</v>
      </c>
      <c r="C4467">
        <f t="shared" si="840"/>
        <v>2032</v>
      </c>
      <c r="D4467">
        <f t="shared" si="841"/>
        <v>3</v>
      </c>
      <c r="E4467" t="str">
        <f t="shared" si="842"/>
        <v>March</v>
      </c>
      <c r="F4467" s="6" t="str">
        <f t="shared" si="843"/>
        <v>Mar-32</v>
      </c>
      <c r="G4467">
        <f t="shared" si="844"/>
        <v>1</v>
      </c>
      <c r="H4467" t="str">
        <f t="shared" si="845"/>
        <v>Sunday</v>
      </c>
      <c r="I4467" t="str">
        <f>VLOOKUP(Table1[[#This Row],[Month Num]],Table2[],2,TRUE)</f>
        <v>Q4</v>
      </c>
      <c r="J4467" t="str">
        <f t="shared" si="834"/>
        <v>Mar</v>
      </c>
      <c r="K4467" s="5" t="str">
        <f t="shared" si="835"/>
        <v>M</v>
      </c>
      <c r="L4467" t="str">
        <f t="shared" si="836"/>
        <v>03</v>
      </c>
      <c r="M4467" t="str">
        <f t="shared" si="837"/>
        <v>Sun</v>
      </c>
      <c r="N4467" t="str">
        <f t="shared" si="838"/>
        <v>14</v>
      </c>
      <c r="O4467" t="str">
        <f t="shared" si="839"/>
        <v>S</v>
      </c>
    </row>
    <row r="4468" spans="2:15" x14ac:dyDescent="0.25">
      <c r="B4468" s="5">
        <v>48288</v>
      </c>
      <c r="C4468">
        <f t="shared" si="840"/>
        <v>2032</v>
      </c>
      <c r="D4468">
        <f t="shared" si="841"/>
        <v>3</v>
      </c>
      <c r="E4468" t="str">
        <f t="shared" si="842"/>
        <v>March</v>
      </c>
      <c r="F4468" s="6" t="str">
        <f t="shared" si="843"/>
        <v>Mar-32</v>
      </c>
      <c r="G4468">
        <f t="shared" si="844"/>
        <v>2</v>
      </c>
      <c r="H4468" t="str">
        <f t="shared" si="845"/>
        <v>Monday</v>
      </c>
      <c r="I4468" t="str">
        <f>VLOOKUP(Table1[[#This Row],[Month Num]],Table2[],2,TRUE)</f>
        <v>Q4</v>
      </c>
      <c r="J4468" t="str">
        <f t="shared" si="834"/>
        <v>Mar</v>
      </c>
      <c r="K4468" s="5" t="str">
        <f t="shared" si="835"/>
        <v>M</v>
      </c>
      <c r="L4468" t="str">
        <f t="shared" si="836"/>
        <v>03</v>
      </c>
      <c r="M4468" t="str">
        <f t="shared" si="837"/>
        <v>Mon</v>
      </c>
      <c r="N4468" t="str">
        <f t="shared" si="838"/>
        <v>15</v>
      </c>
      <c r="O4468" t="str">
        <f t="shared" si="839"/>
        <v>M</v>
      </c>
    </row>
    <row r="4469" spans="2:15" x14ac:dyDescent="0.25">
      <c r="B4469" s="5">
        <v>48289</v>
      </c>
      <c r="C4469">
        <f t="shared" si="840"/>
        <v>2032</v>
      </c>
      <c r="D4469">
        <f t="shared" si="841"/>
        <v>3</v>
      </c>
      <c r="E4469" t="str">
        <f t="shared" si="842"/>
        <v>March</v>
      </c>
      <c r="F4469" s="6" t="str">
        <f t="shared" si="843"/>
        <v>Mar-32</v>
      </c>
      <c r="G4469">
        <f t="shared" si="844"/>
        <v>3</v>
      </c>
      <c r="H4469" t="str">
        <f t="shared" si="845"/>
        <v>Tuesday</v>
      </c>
      <c r="I4469" t="str">
        <f>VLOOKUP(Table1[[#This Row],[Month Num]],Table2[],2,TRUE)</f>
        <v>Q4</v>
      </c>
      <c r="J4469" t="str">
        <f t="shared" si="834"/>
        <v>Mar</v>
      </c>
      <c r="K4469" s="5" t="str">
        <f t="shared" si="835"/>
        <v>M</v>
      </c>
      <c r="L4469" t="str">
        <f t="shared" si="836"/>
        <v>03</v>
      </c>
      <c r="M4469" t="str">
        <f t="shared" si="837"/>
        <v>Tue</v>
      </c>
      <c r="N4469" t="str">
        <f t="shared" si="838"/>
        <v>16</v>
      </c>
      <c r="O4469" t="str">
        <f t="shared" si="839"/>
        <v>T</v>
      </c>
    </row>
    <row r="4470" spans="2:15" x14ac:dyDescent="0.25">
      <c r="B4470" s="5">
        <v>48290</v>
      </c>
      <c r="C4470">
        <f t="shared" si="840"/>
        <v>2032</v>
      </c>
      <c r="D4470">
        <f t="shared" si="841"/>
        <v>3</v>
      </c>
      <c r="E4470" t="str">
        <f t="shared" si="842"/>
        <v>March</v>
      </c>
      <c r="F4470" s="6" t="str">
        <f t="shared" si="843"/>
        <v>Mar-32</v>
      </c>
      <c r="G4470">
        <f t="shared" si="844"/>
        <v>4</v>
      </c>
      <c r="H4470" t="str">
        <f t="shared" si="845"/>
        <v>Wednesday</v>
      </c>
      <c r="I4470" t="str">
        <f>VLOOKUP(Table1[[#This Row],[Month Num]],Table2[],2,TRUE)</f>
        <v>Q4</v>
      </c>
      <c r="J4470" t="str">
        <f t="shared" si="834"/>
        <v>Mar</v>
      </c>
      <c r="K4470" s="5" t="str">
        <f t="shared" si="835"/>
        <v>M</v>
      </c>
      <c r="L4470" t="str">
        <f t="shared" si="836"/>
        <v>03</v>
      </c>
      <c r="M4470" t="str">
        <f t="shared" si="837"/>
        <v>Wed</v>
      </c>
      <c r="N4470" t="str">
        <f t="shared" si="838"/>
        <v>17</v>
      </c>
      <c r="O4470" t="str">
        <f t="shared" si="839"/>
        <v>W</v>
      </c>
    </row>
    <row r="4471" spans="2:15" x14ac:dyDescent="0.25">
      <c r="B4471" s="5">
        <v>48291</v>
      </c>
      <c r="C4471">
        <f t="shared" si="840"/>
        <v>2032</v>
      </c>
      <c r="D4471">
        <f t="shared" si="841"/>
        <v>3</v>
      </c>
      <c r="E4471" t="str">
        <f t="shared" si="842"/>
        <v>March</v>
      </c>
      <c r="F4471" s="6" t="str">
        <f t="shared" si="843"/>
        <v>Mar-32</v>
      </c>
      <c r="G4471">
        <f t="shared" si="844"/>
        <v>5</v>
      </c>
      <c r="H4471" t="str">
        <f t="shared" si="845"/>
        <v>Thursday</v>
      </c>
      <c r="I4471" t="str">
        <f>VLOOKUP(Table1[[#This Row],[Month Num]],Table2[],2,TRUE)</f>
        <v>Q4</v>
      </c>
      <c r="J4471" t="str">
        <f t="shared" si="834"/>
        <v>Mar</v>
      </c>
      <c r="K4471" s="5" t="str">
        <f t="shared" si="835"/>
        <v>M</v>
      </c>
      <c r="L4471" t="str">
        <f t="shared" si="836"/>
        <v>03</v>
      </c>
      <c r="M4471" t="str">
        <f t="shared" si="837"/>
        <v>Thu</v>
      </c>
      <c r="N4471" t="str">
        <f t="shared" si="838"/>
        <v>18</v>
      </c>
      <c r="O4471" t="str">
        <f t="shared" si="839"/>
        <v>T</v>
      </c>
    </row>
    <row r="4472" spans="2:15" x14ac:dyDescent="0.25">
      <c r="B4472" s="5">
        <v>48292</v>
      </c>
      <c r="C4472">
        <f t="shared" si="840"/>
        <v>2032</v>
      </c>
      <c r="D4472">
        <f t="shared" si="841"/>
        <v>3</v>
      </c>
      <c r="E4472" t="str">
        <f t="shared" si="842"/>
        <v>March</v>
      </c>
      <c r="F4472" s="6" t="str">
        <f t="shared" si="843"/>
        <v>Mar-32</v>
      </c>
      <c r="G4472">
        <f t="shared" si="844"/>
        <v>6</v>
      </c>
      <c r="H4472" t="str">
        <f t="shared" si="845"/>
        <v>Friday</v>
      </c>
      <c r="I4472" t="str">
        <f>VLOOKUP(Table1[[#This Row],[Month Num]],Table2[],2,TRUE)</f>
        <v>Q4</v>
      </c>
      <c r="J4472" t="str">
        <f t="shared" si="834"/>
        <v>Mar</v>
      </c>
      <c r="K4472" s="5" t="str">
        <f t="shared" si="835"/>
        <v>M</v>
      </c>
      <c r="L4472" t="str">
        <f t="shared" si="836"/>
        <v>03</v>
      </c>
      <c r="M4472" t="str">
        <f t="shared" si="837"/>
        <v>Fri</v>
      </c>
      <c r="N4472" t="str">
        <f t="shared" si="838"/>
        <v>19</v>
      </c>
      <c r="O4472" t="str">
        <f t="shared" si="839"/>
        <v>F</v>
      </c>
    </row>
    <row r="4473" spans="2:15" x14ac:dyDescent="0.25">
      <c r="B4473" s="5">
        <v>48293</v>
      </c>
      <c r="C4473">
        <f t="shared" si="840"/>
        <v>2032</v>
      </c>
      <c r="D4473">
        <f t="shared" si="841"/>
        <v>3</v>
      </c>
      <c r="E4473" t="str">
        <f t="shared" si="842"/>
        <v>March</v>
      </c>
      <c r="F4473" s="6" t="str">
        <f t="shared" si="843"/>
        <v>Mar-32</v>
      </c>
      <c r="G4473">
        <f t="shared" si="844"/>
        <v>7</v>
      </c>
      <c r="H4473" t="str">
        <f t="shared" si="845"/>
        <v>Saturday</v>
      </c>
      <c r="I4473" t="str">
        <f>VLOOKUP(Table1[[#This Row],[Month Num]],Table2[],2,TRUE)</f>
        <v>Q4</v>
      </c>
      <c r="J4473" t="str">
        <f t="shared" si="834"/>
        <v>Mar</v>
      </c>
      <c r="K4473" s="5" t="str">
        <f t="shared" si="835"/>
        <v>M</v>
      </c>
      <c r="L4473" t="str">
        <f t="shared" si="836"/>
        <v>03</v>
      </c>
      <c r="M4473" t="str">
        <f t="shared" si="837"/>
        <v>Sat</v>
      </c>
      <c r="N4473" t="str">
        <f t="shared" si="838"/>
        <v>20</v>
      </c>
      <c r="O4473" t="str">
        <f t="shared" si="839"/>
        <v>S</v>
      </c>
    </row>
    <row r="4474" spans="2:15" x14ac:dyDescent="0.25">
      <c r="B4474" s="5">
        <v>48294</v>
      </c>
      <c r="C4474">
        <f t="shared" si="840"/>
        <v>2032</v>
      </c>
      <c r="D4474">
        <f t="shared" si="841"/>
        <v>3</v>
      </c>
      <c r="E4474" t="str">
        <f t="shared" si="842"/>
        <v>March</v>
      </c>
      <c r="F4474" s="6" t="str">
        <f t="shared" si="843"/>
        <v>Mar-32</v>
      </c>
      <c r="G4474">
        <f t="shared" si="844"/>
        <v>1</v>
      </c>
      <c r="H4474" t="str">
        <f t="shared" si="845"/>
        <v>Sunday</v>
      </c>
      <c r="I4474" t="str">
        <f>VLOOKUP(Table1[[#This Row],[Month Num]],Table2[],2,TRUE)</f>
        <v>Q4</v>
      </c>
      <c r="J4474" t="str">
        <f t="shared" si="834"/>
        <v>Mar</v>
      </c>
      <c r="K4474" s="5" t="str">
        <f t="shared" si="835"/>
        <v>M</v>
      </c>
      <c r="L4474" t="str">
        <f t="shared" si="836"/>
        <v>03</v>
      </c>
      <c r="M4474" t="str">
        <f t="shared" si="837"/>
        <v>Sun</v>
      </c>
      <c r="N4474" t="str">
        <f t="shared" si="838"/>
        <v>21</v>
      </c>
      <c r="O4474" t="str">
        <f t="shared" si="839"/>
        <v>S</v>
      </c>
    </row>
    <row r="4475" spans="2:15" x14ac:dyDescent="0.25">
      <c r="B4475" s="5">
        <v>48295</v>
      </c>
      <c r="C4475">
        <f t="shared" si="840"/>
        <v>2032</v>
      </c>
      <c r="D4475">
        <f t="shared" si="841"/>
        <v>3</v>
      </c>
      <c r="E4475" t="str">
        <f t="shared" si="842"/>
        <v>March</v>
      </c>
      <c r="F4475" s="6" t="str">
        <f t="shared" si="843"/>
        <v>Mar-32</v>
      </c>
      <c r="G4475">
        <f t="shared" si="844"/>
        <v>2</v>
      </c>
      <c r="H4475" t="str">
        <f t="shared" si="845"/>
        <v>Monday</v>
      </c>
      <c r="I4475" t="str">
        <f>VLOOKUP(Table1[[#This Row],[Month Num]],Table2[],2,TRUE)</f>
        <v>Q4</v>
      </c>
      <c r="J4475" t="str">
        <f t="shared" si="834"/>
        <v>Mar</v>
      </c>
      <c r="K4475" s="5" t="str">
        <f t="shared" si="835"/>
        <v>M</v>
      </c>
      <c r="L4475" t="str">
        <f t="shared" si="836"/>
        <v>03</v>
      </c>
      <c r="M4475" t="str">
        <f t="shared" si="837"/>
        <v>Mon</v>
      </c>
      <c r="N4475" t="str">
        <f t="shared" si="838"/>
        <v>22</v>
      </c>
      <c r="O4475" t="str">
        <f t="shared" si="839"/>
        <v>M</v>
      </c>
    </row>
    <row r="4476" spans="2:15" x14ac:dyDescent="0.25">
      <c r="B4476" s="5">
        <v>48296</v>
      </c>
      <c r="C4476">
        <f t="shared" si="840"/>
        <v>2032</v>
      </c>
      <c r="D4476">
        <f t="shared" si="841"/>
        <v>3</v>
      </c>
      <c r="E4476" t="str">
        <f t="shared" si="842"/>
        <v>March</v>
      </c>
      <c r="F4476" s="6" t="str">
        <f t="shared" si="843"/>
        <v>Mar-32</v>
      </c>
      <c r="G4476">
        <f t="shared" si="844"/>
        <v>3</v>
      </c>
      <c r="H4476" t="str">
        <f t="shared" si="845"/>
        <v>Tuesday</v>
      </c>
      <c r="I4476" t="str">
        <f>VLOOKUP(Table1[[#This Row],[Month Num]],Table2[],2,TRUE)</f>
        <v>Q4</v>
      </c>
      <c r="J4476" t="str">
        <f t="shared" si="834"/>
        <v>Mar</v>
      </c>
      <c r="K4476" s="5" t="str">
        <f t="shared" si="835"/>
        <v>M</v>
      </c>
      <c r="L4476" t="str">
        <f t="shared" si="836"/>
        <v>03</v>
      </c>
      <c r="M4476" t="str">
        <f t="shared" si="837"/>
        <v>Tue</v>
      </c>
      <c r="N4476" t="str">
        <f t="shared" si="838"/>
        <v>23</v>
      </c>
      <c r="O4476" t="str">
        <f t="shared" si="839"/>
        <v>T</v>
      </c>
    </row>
    <row r="4477" spans="2:15" x14ac:dyDescent="0.25">
      <c r="B4477" s="5">
        <v>48297</v>
      </c>
      <c r="C4477">
        <f t="shared" si="840"/>
        <v>2032</v>
      </c>
      <c r="D4477">
        <f t="shared" si="841"/>
        <v>3</v>
      </c>
      <c r="E4477" t="str">
        <f t="shared" si="842"/>
        <v>March</v>
      </c>
      <c r="F4477" s="6" t="str">
        <f t="shared" si="843"/>
        <v>Mar-32</v>
      </c>
      <c r="G4477">
        <f t="shared" si="844"/>
        <v>4</v>
      </c>
      <c r="H4477" t="str">
        <f t="shared" si="845"/>
        <v>Wednesday</v>
      </c>
      <c r="I4477" t="str">
        <f>VLOOKUP(Table1[[#This Row],[Month Num]],Table2[],2,TRUE)</f>
        <v>Q4</v>
      </c>
      <c r="J4477" t="str">
        <f t="shared" si="834"/>
        <v>Mar</v>
      </c>
      <c r="K4477" s="5" t="str">
        <f t="shared" si="835"/>
        <v>M</v>
      </c>
      <c r="L4477" t="str">
        <f t="shared" si="836"/>
        <v>03</v>
      </c>
      <c r="M4477" t="str">
        <f t="shared" si="837"/>
        <v>Wed</v>
      </c>
      <c r="N4477" t="str">
        <f t="shared" si="838"/>
        <v>24</v>
      </c>
      <c r="O4477" t="str">
        <f t="shared" si="839"/>
        <v>W</v>
      </c>
    </row>
    <row r="4478" spans="2:15" x14ac:dyDescent="0.25">
      <c r="B4478" s="5">
        <v>48298</v>
      </c>
      <c r="C4478">
        <f t="shared" si="840"/>
        <v>2032</v>
      </c>
      <c r="D4478">
        <f t="shared" si="841"/>
        <v>3</v>
      </c>
      <c r="E4478" t="str">
        <f t="shared" si="842"/>
        <v>March</v>
      </c>
      <c r="F4478" s="6" t="str">
        <f t="shared" si="843"/>
        <v>Mar-32</v>
      </c>
      <c r="G4478">
        <f t="shared" si="844"/>
        <v>5</v>
      </c>
      <c r="H4478" t="str">
        <f t="shared" si="845"/>
        <v>Thursday</v>
      </c>
      <c r="I4478" t="str">
        <f>VLOOKUP(Table1[[#This Row],[Month Num]],Table2[],2,TRUE)</f>
        <v>Q4</v>
      </c>
      <c r="J4478" t="str">
        <f t="shared" si="834"/>
        <v>Mar</v>
      </c>
      <c r="K4478" s="5" t="str">
        <f t="shared" si="835"/>
        <v>M</v>
      </c>
      <c r="L4478" t="str">
        <f t="shared" si="836"/>
        <v>03</v>
      </c>
      <c r="M4478" t="str">
        <f t="shared" si="837"/>
        <v>Thu</v>
      </c>
      <c r="N4478" t="str">
        <f t="shared" si="838"/>
        <v>25</v>
      </c>
      <c r="O4478" t="str">
        <f t="shared" si="839"/>
        <v>T</v>
      </c>
    </row>
    <row r="4479" spans="2:15" x14ac:dyDescent="0.25">
      <c r="B4479" s="5">
        <v>48299</v>
      </c>
      <c r="C4479">
        <f t="shared" si="840"/>
        <v>2032</v>
      </c>
      <c r="D4479">
        <f t="shared" si="841"/>
        <v>3</v>
      </c>
      <c r="E4479" t="str">
        <f t="shared" si="842"/>
        <v>March</v>
      </c>
      <c r="F4479" s="6" t="str">
        <f t="shared" si="843"/>
        <v>Mar-32</v>
      </c>
      <c r="G4479">
        <f t="shared" si="844"/>
        <v>6</v>
      </c>
      <c r="H4479" t="str">
        <f t="shared" si="845"/>
        <v>Friday</v>
      </c>
      <c r="I4479" t="str">
        <f>VLOOKUP(Table1[[#This Row],[Month Num]],Table2[],2,TRUE)</f>
        <v>Q4</v>
      </c>
      <c r="J4479" t="str">
        <f t="shared" si="834"/>
        <v>Mar</v>
      </c>
      <c r="K4479" s="5" t="str">
        <f t="shared" si="835"/>
        <v>M</v>
      </c>
      <c r="L4479" t="str">
        <f t="shared" si="836"/>
        <v>03</v>
      </c>
      <c r="M4479" t="str">
        <f t="shared" si="837"/>
        <v>Fri</v>
      </c>
      <c r="N4479" t="str">
        <f t="shared" si="838"/>
        <v>26</v>
      </c>
      <c r="O4479" t="str">
        <f t="shared" si="839"/>
        <v>F</v>
      </c>
    </row>
    <row r="4480" spans="2:15" x14ac:dyDescent="0.25">
      <c r="B4480" s="5">
        <v>48300</v>
      </c>
      <c r="C4480">
        <f t="shared" si="840"/>
        <v>2032</v>
      </c>
      <c r="D4480">
        <f t="shared" si="841"/>
        <v>3</v>
      </c>
      <c r="E4480" t="str">
        <f t="shared" si="842"/>
        <v>March</v>
      </c>
      <c r="F4480" s="6" t="str">
        <f t="shared" si="843"/>
        <v>Mar-32</v>
      </c>
      <c r="G4480">
        <f t="shared" si="844"/>
        <v>7</v>
      </c>
      <c r="H4480" t="str">
        <f t="shared" si="845"/>
        <v>Saturday</v>
      </c>
      <c r="I4480" t="str">
        <f>VLOOKUP(Table1[[#This Row],[Month Num]],Table2[],2,TRUE)</f>
        <v>Q4</v>
      </c>
      <c r="J4480" t="str">
        <f t="shared" si="834"/>
        <v>Mar</v>
      </c>
      <c r="K4480" s="5" t="str">
        <f t="shared" si="835"/>
        <v>M</v>
      </c>
      <c r="L4480" t="str">
        <f t="shared" si="836"/>
        <v>03</v>
      </c>
      <c r="M4480" t="str">
        <f t="shared" si="837"/>
        <v>Sat</v>
      </c>
      <c r="N4480" t="str">
        <f t="shared" si="838"/>
        <v>27</v>
      </c>
      <c r="O4480" t="str">
        <f t="shared" si="839"/>
        <v>S</v>
      </c>
    </row>
    <row r="4481" spans="2:15" x14ac:dyDescent="0.25">
      <c r="B4481" s="5">
        <v>48301</v>
      </c>
      <c r="C4481">
        <f t="shared" si="840"/>
        <v>2032</v>
      </c>
      <c r="D4481">
        <f t="shared" si="841"/>
        <v>3</v>
      </c>
      <c r="E4481" t="str">
        <f t="shared" si="842"/>
        <v>March</v>
      </c>
      <c r="F4481" s="6" t="str">
        <f t="shared" si="843"/>
        <v>Mar-32</v>
      </c>
      <c r="G4481">
        <f t="shared" si="844"/>
        <v>1</v>
      </c>
      <c r="H4481" t="str">
        <f t="shared" si="845"/>
        <v>Sunday</v>
      </c>
      <c r="I4481" t="str">
        <f>VLOOKUP(Table1[[#This Row],[Month Num]],Table2[],2,TRUE)</f>
        <v>Q4</v>
      </c>
      <c r="J4481" t="str">
        <f t="shared" si="834"/>
        <v>Mar</v>
      </c>
      <c r="K4481" s="5" t="str">
        <f t="shared" si="835"/>
        <v>M</v>
      </c>
      <c r="L4481" t="str">
        <f t="shared" si="836"/>
        <v>03</v>
      </c>
      <c r="M4481" t="str">
        <f t="shared" si="837"/>
        <v>Sun</v>
      </c>
      <c r="N4481" t="str">
        <f t="shared" si="838"/>
        <v>28</v>
      </c>
      <c r="O4481" t="str">
        <f t="shared" si="839"/>
        <v>S</v>
      </c>
    </row>
    <row r="4482" spans="2:15" x14ac:dyDescent="0.25">
      <c r="B4482" s="5">
        <v>48302</v>
      </c>
      <c r="C4482">
        <f t="shared" si="840"/>
        <v>2032</v>
      </c>
      <c r="D4482">
        <f t="shared" si="841"/>
        <v>3</v>
      </c>
      <c r="E4482" t="str">
        <f t="shared" si="842"/>
        <v>March</v>
      </c>
      <c r="F4482" s="6" t="str">
        <f t="shared" si="843"/>
        <v>Mar-32</v>
      </c>
      <c r="G4482">
        <f t="shared" si="844"/>
        <v>2</v>
      </c>
      <c r="H4482" t="str">
        <f t="shared" si="845"/>
        <v>Monday</v>
      </c>
      <c r="I4482" t="str">
        <f>VLOOKUP(Table1[[#This Row],[Month Num]],Table2[],2,TRUE)</f>
        <v>Q4</v>
      </c>
      <c r="J4482" t="str">
        <f t="shared" si="834"/>
        <v>Mar</v>
      </c>
      <c r="K4482" s="5" t="str">
        <f t="shared" si="835"/>
        <v>M</v>
      </c>
      <c r="L4482" t="str">
        <f t="shared" si="836"/>
        <v>03</v>
      </c>
      <c r="M4482" t="str">
        <f t="shared" si="837"/>
        <v>Mon</v>
      </c>
      <c r="N4482" t="str">
        <f t="shared" si="838"/>
        <v>29</v>
      </c>
      <c r="O4482" t="str">
        <f t="shared" si="839"/>
        <v>M</v>
      </c>
    </row>
    <row r="4483" spans="2:15" x14ac:dyDescent="0.25">
      <c r="B4483" s="5">
        <v>48303</v>
      </c>
      <c r="C4483">
        <f t="shared" si="840"/>
        <v>2032</v>
      </c>
      <c r="D4483">
        <f t="shared" si="841"/>
        <v>3</v>
      </c>
      <c r="E4483" t="str">
        <f t="shared" si="842"/>
        <v>March</v>
      </c>
      <c r="F4483" s="6" t="str">
        <f t="shared" si="843"/>
        <v>Mar-32</v>
      </c>
      <c r="G4483">
        <f t="shared" si="844"/>
        <v>3</v>
      </c>
      <c r="H4483" t="str">
        <f t="shared" si="845"/>
        <v>Tuesday</v>
      </c>
      <c r="I4483" t="str">
        <f>VLOOKUP(Table1[[#This Row],[Month Num]],Table2[],2,TRUE)</f>
        <v>Q4</v>
      </c>
      <c r="J4483" t="str">
        <f t="shared" si="834"/>
        <v>Mar</v>
      </c>
      <c r="K4483" s="5" t="str">
        <f t="shared" si="835"/>
        <v>M</v>
      </c>
      <c r="L4483" t="str">
        <f t="shared" si="836"/>
        <v>03</v>
      </c>
      <c r="M4483" t="str">
        <f t="shared" si="837"/>
        <v>Tue</v>
      </c>
      <c r="N4483" t="str">
        <f t="shared" si="838"/>
        <v>30</v>
      </c>
      <c r="O4483" t="str">
        <f t="shared" si="839"/>
        <v>T</v>
      </c>
    </row>
    <row r="4484" spans="2:15" x14ac:dyDescent="0.25">
      <c r="B4484" s="5">
        <v>48304</v>
      </c>
      <c r="C4484">
        <f t="shared" si="840"/>
        <v>2032</v>
      </c>
      <c r="D4484">
        <f t="shared" si="841"/>
        <v>3</v>
      </c>
      <c r="E4484" t="str">
        <f t="shared" si="842"/>
        <v>March</v>
      </c>
      <c r="F4484" s="6" t="str">
        <f t="shared" si="843"/>
        <v>Mar-32</v>
      </c>
      <c r="G4484">
        <f t="shared" si="844"/>
        <v>4</v>
      </c>
      <c r="H4484" t="str">
        <f t="shared" si="845"/>
        <v>Wednesday</v>
      </c>
      <c r="I4484" t="str">
        <f>VLOOKUP(Table1[[#This Row],[Month Num]],Table2[],2,TRUE)</f>
        <v>Q4</v>
      </c>
      <c r="J4484" t="str">
        <f t="shared" si="834"/>
        <v>Mar</v>
      </c>
      <c r="K4484" s="5" t="str">
        <f t="shared" si="835"/>
        <v>M</v>
      </c>
      <c r="L4484" t="str">
        <f t="shared" si="836"/>
        <v>03</v>
      </c>
      <c r="M4484" t="str">
        <f t="shared" si="837"/>
        <v>Wed</v>
      </c>
      <c r="N4484" t="str">
        <f t="shared" si="838"/>
        <v>31</v>
      </c>
      <c r="O4484" t="str">
        <f t="shared" si="839"/>
        <v>W</v>
      </c>
    </row>
    <row r="4485" spans="2:15" x14ac:dyDescent="0.25">
      <c r="B4485" s="5">
        <v>48305</v>
      </c>
      <c r="C4485">
        <f t="shared" si="840"/>
        <v>2032</v>
      </c>
      <c r="D4485">
        <f t="shared" si="841"/>
        <v>4</v>
      </c>
      <c r="E4485" t="str">
        <f t="shared" si="842"/>
        <v>April</v>
      </c>
      <c r="F4485" s="6" t="str">
        <f t="shared" si="843"/>
        <v>Apr-32</v>
      </c>
      <c r="G4485">
        <f t="shared" si="844"/>
        <v>5</v>
      </c>
      <c r="H4485" t="str">
        <f t="shared" si="845"/>
        <v>Thursday</v>
      </c>
      <c r="I4485" t="str">
        <f>VLOOKUP(Table1[[#This Row],[Month Num]],Table2[],2,TRUE)</f>
        <v>Q1</v>
      </c>
      <c r="J4485" t="str">
        <f t="shared" si="834"/>
        <v>Apr</v>
      </c>
      <c r="K4485" s="5" t="str">
        <f t="shared" si="835"/>
        <v>A</v>
      </c>
      <c r="L4485" t="str">
        <f t="shared" si="836"/>
        <v>04</v>
      </c>
      <c r="M4485" t="str">
        <f t="shared" si="837"/>
        <v>Thu</v>
      </c>
      <c r="N4485" t="str">
        <f t="shared" si="838"/>
        <v>01</v>
      </c>
      <c r="O4485" t="str">
        <f t="shared" si="839"/>
        <v>T</v>
      </c>
    </row>
    <row r="4486" spans="2:15" x14ac:dyDescent="0.25">
      <c r="B4486" s="5">
        <v>48306</v>
      </c>
      <c r="C4486">
        <f t="shared" si="840"/>
        <v>2032</v>
      </c>
      <c r="D4486">
        <f t="shared" si="841"/>
        <v>4</v>
      </c>
      <c r="E4486" t="str">
        <f t="shared" si="842"/>
        <v>April</v>
      </c>
      <c r="F4486" s="6" t="str">
        <f t="shared" si="843"/>
        <v>Apr-32</v>
      </c>
      <c r="G4486">
        <f t="shared" si="844"/>
        <v>6</v>
      </c>
      <c r="H4486" t="str">
        <f t="shared" si="845"/>
        <v>Friday</v>
      </c>
      <c r="I4486" t="str">
        <f>VLOOKUP(Table1[[#This Row],[Month Num]],Table2[],2,TRUE)</f>
        <v>Q1</v>
      </c>
      <c r="J4486" t="str">
        <f t="shared" si="834"/>
        <v>Apr</v>
      </c>
      <c r="K4486" s="5" t="str">
        <f t="shared" si="835"/>
        <v>A</v>
      </c>
      <c r="L4486" t="str">
        <f t="shared" si="836"/>
        <v>04</v>
      </c>
      <c r="M4486" t="str">
        <f t="shared" si="837"/>
        <v>Fri</v>
      </c>
      <c r="N4486" t="str">
        <f t="shared" si="838"/>
        <v>02</v>
      </c>
      <c r="O4486" t="str">
        <f t="shared" si="839"/>
        <v>F</v>
      </c>
    </row>
    <row r="4487" spans="2:15" x14ac:dyDescent="0.25">
      <c r="B4487" s="5">
        <v>48307</v>
      </c>
      <c r="C4487">
        <f t="shared" si="840"/>
        <v>2032</v>
      </c>
      <c r="D4487">
        <f t="shared" si="841"/>
        <v>4</v>
      </c>
      <c r="E4487" t="str">
        <f t="shared" si="842"/>
        <v>April</v>
      </c>
      <c r="F4487" s="6" t="str">
        <f t="shared" si="843"/>
        <v>Apr-32</v>
      </c>
      <c r="G4487">
        <f t="shared" si="844"/>
        <v>7</v>
      </c>
      <c r="H4487" t="str">
        <f t="shared" si="845"/>
        <v>Saturday</v>
      </c>
      <c r="I4487" t="str">
        <f>VLOOKUP(Table1[[#This Row],[Month Num]],Table2[],2,TRUE)</f>
        <v>Q1</v>
      </c>
      <c r="J4487" t="str">
        <f t="shared" si="834"/>
        <v>Apr</v>
      </c>
      <c r="K4487" s="5" t="str">
        <f t="shared" si="835"/>
        <v>A</v>
      </c>
      <c r="L4487" t="str">
        <f t="shared" si="836"/>
        <v>04</v>
      </c>
      <c r="M4487" t="str">
        <f t="shared" si="837"/>
        <v>Sat</v>
      </c>
      <c r="N4487" t="str">
        <f t="shared" si="838"/>
        <v>03</v>
      </c>
      <c r="O4487" t="str">
        <f t="shared" si="839"/>
        <v>S</v>
      </c>
    </row>
    <row r="4488" spans="2:15" x14ac:dyDescent="0.25">
      <c r="B4488" s="5">
        <v>48308</v>
      </c>
      <c r="C4488">
        <f t="shared" si="840"/>
        <v>2032</v>
      </c>
      <c r="D4488">
        <f t="shared" si="841"/>
        <v>4</v>
      </c>
      <c r="E4488" t="str">
        <f t="shared" si="842"/>
        <v>April</v>
      </c>
      <c r="F4488" s="6" t="str">
        <f t="shared" si="843"/>
        <v>Apr-32</v>
      </c>
      <c r="G4488">
        <f t="shared" si="844"/>
        <v>1</v>
      </c>
      <c r="H4488" t="str">
        <f t="shared" si="845"/>
        <v>Sunday</v>
      </c>
      <c r="I4488" t="str">
        <f>VLOOKUP(Table1[[#This Row],[Month Num]],Table2[],2,TRUE)</f>
        <v>Q1</v>
      </c>
      <c r="J4488" t="str">
        <f t="shared" si="834"/>
        <v>Apr</v>
      </c>
      <c r="K4488" s="5" t="str">
        <f t="shared" si="835"/>
        <v>A</v>
      </c>
      <c r="L4488" t="str">
        <f t="shared" si="836"/>
        <v>04</v>
      </c>
      <c r="M4488" t="str">
        <f t="shared" si="837"/>
        <v>Sun</v>
      </c>
      <c r="N4488" t="str">
        <f t="shared" si="838"/>
        <v>04</v>
      </c>
      <c r="O4488" t="str">
        <f t="shared" si="839"/>
        <v>S</v>
      </c>
    </row>
    <row r="4489" spans="2:15" x14ac:dyDescent="0.25">
      <c r="B4489" s="5">
        <v>48309</v>
      </c>
      <c r="C4489">
        <f t="shared" si="840"/>
        <v>2032</v>
      </c>
      <c r="D4489">
        <f t="shared" si="841"/>
        <v>4</v>
      </c>
      <c r="E4489" t="str">
        <f t="shared" si="842"/>
        <v>April</v>
      </c>
      <c r="F4489" s="6" t="str">
        <f t="shared" si="843"/>
        <v>Apr-32</v>
      </c>
      <c r="G4489">
        <f t="shared" si="844"/>
        <v>2</v>
      </c>
      <c r="H4489" t="str">
        <f t="shared" si="845"/>
        <v>Monday</v>
      </c>
      <c r="I4489" t="str">
        <f>VLOOKUP(Table1[[#This Row],[Month Num]],Table2[],2,TRUE)</f>
        <v>Q1</v>
      </c>
      <c r="J4489" t="str">
        <f t="shared" si="834"/>
        <v>Apr</v>
      </c>
      <c r="K4489" s="5" t="str">
        <f t="shared" si="835"/>
        <v>A</v>
      </c>
      <c r="L4489" t="str">
        <f t="shared" si="836"/>
        <v>04</v>
      </c>
      <c r="M4489" t="str">
        <f t="shared" si="837"/>
        <v>Mon</v>
      </c>
      <c r="N4489" t="str">
        <f t="shared" si="838"/>
        <v>05</v>
      </c>
      <c r="O4489" t="str">
        <f t="shared" si="839"/>
        <v>M</v>
      </c>
    </row>
    <row r="4490" spans="2:15" x14ac:dyDescent="0.25">
      <c r="B4490" s="5">
        <v>48310</v>
      </c>
      <c r="C4490">
        <f t="shared" si="840"/>
        <v>2032</v>
      </c>
      <c r="D4490">
        <f t="shared" si="841"/>
        <v>4</v>
      </c>
      <c r="E4490" t="str">
        <f t="shared" si="842"/>
        <v>April</v>
      </c>
      <c r="F4490" s="6" t="str">
        <f t="shared" si="843"/>
        <v>Apr-32</v>
      </c>
      <c r="G4490">
        <f t="shared" si="844"/>
        <v>3</v>
      </c>
      <c r="H4490" t="str">
        <f t="shared" si="845"/>
        <v>Tuesday</v>
      </c>
      <c r="I4490" t="str">
        <f>VLOOKUP(Table1[[#This Row],[Month Num]],Table2[],2,TRUE)</f>
        <v>Q1</v>
      </c>
      <c r="J4490" t="str">
        <f t="shared" si="834"/>
        <v>Apr</v>
      </c>
      <c r="K4490" s="5" t="str">
        <f t="shared" si="835"/>
        <v>A</v>
      </c>
      <c r="L4490" t="str">
        <f t="shared" si="836"/>
        <v>04</v>
      </c>
      <c r="M4490" t="str">
        <f t="shared" si="837"/>
        <v>Tue</v>
      </c>
      <c r="N4490" t="str">
        <f t="shared" si="838"/>
        <v>06</v>
      </c>
      <c r="O4490" t="str">
        <f t="shared" si="839"/>
        <v>T</v>
      </c>
    </row>
    <row r="4491" spans="2:15" x14ac:dyDescent="0.25">
      <c r="B4491" s="5">
        <v>48311</v>
      </c>
      <c r="C4491">
        <f t="shared" si="840"/>
        <v>2032</v>
      </c>
      <c r="D4491">
        <f t="shared" si="841"/>
        <v>4</v>
      </c>
      <c r="E4491" t="str">
        <f t="shared" si="842"/>
        <v>April</v>
      </c>
      <c r="F4491" s="6" t="str">
        <f t="shared" si="843"/>
        <v>Apr-32</v>
      </c>
      <c r="G4491">
        <f t="shared" si="844"/>
        <v>4</v>
      </c>
      <c r="H4491" t="str">
        <f t="shared" si="845"/>
        <v>Wednesday</v>
      </c>
      <c r="I4491" t="str">
        <f>VLOOKUP(Table1[[#This Row],[Month Num]],Table2[],2,TRUE)</f>
        <v>Q1</v>
      </c>
      <c r="J4491" t="str">
        <f t="shared" ref="J4491:J4554" si="846">TEXT(B4491,"MMM")</f>
        <v>Apr</v>
      </c>
      <c r="K4491" s="5" t="str">
        <f t="shared" ref="K4491:K4554" si="847">LEFT(E4491,1)</f>
        <v>A</v>
      </c>
      <c r="L4491" t="str">
        <f t="shared" ref="L4491:L4554" si="848">TEXT(B4491,"MM")</f>
        <v>04</v>
      </c>
      <c r="M4491" t="str">
        <f t="shared" ref="M4491:M4554" si="849">TEXT(B4491,"ddd")</f>
        <v>Wed</v>
      </c>
      <c r="N4491" t="str">
        <f t="shared" ref="N4491:N4554" si="850">TEXT(B4491,"dd")</f>
        <v>07</v>
      </c>
      <c r="O4491" t="str">
        <f t="shared" ref="O4491:O4554" si="851">LEFT(H4491,1)</f>
        <v>W</v>
      </c>
    </row>
    <row r="4492" spans="2:15" x14ac:dyDescent="0.25">
      <c r="B4492" s="5">
        <v>48312</v>
      </c>
      <c r="C4492">
        <f t="shared" si="840"/>
        <v>2032</v>
      </c>
      <c r="D4492">
        <f t="shared" si="841"/>
        <v>4</v>
      </c>
      <c r="E4492" t="str">
        <f t="shared" si="842"/>
        <v>April</v>
      </c>
      <c r="F4492" s="6" t="str">
        <f t="shared" si="843"/>
        <v>Apr-32</v>
      </c>
      <c r="G4492">
        <f t="shared" si="844"/>
        <v>5</v>
      </c>
      <c r="H4492" t="str">
        <f t="shared" si="845"/>
        <v>Thursday</v>
      </c>
      <c r="I4492" t="str">
        <f>VLOOKUP(Table1[[#This Row],[Month Num]],Table2[],2,TRUE)</f>
        <v>Q1</v>
      </c>
      <c r="J4492" t="str">
        <f t="shared" si="846"/>
        <v>Apr</v>
      </c>
      <c r="K4492" s="5" t="str">
        <f t="shared" si="847"/>
        <v>A</v>
      </c>
      <c r="L4492" t="str">
        <f t="shared" si="848"/>
        <v>04</v>
      </c>
      <c r="M4492" t="str">
        <f t="shared" si="849"/>
        <v>Thu</v>
      </c>
      <c r="N4492" t="str">
        <f t="shared" si="850"/>
        <v>08</v>
      </c>
      <c r="O4492" t="str">
        <f t="shared" si="851"/>
        <v>T</v>
      </c>
    </row>
    <row r="4493" spans="2:15" x14ac:dyDescent="0.25">
      <c r="B4493" s="5">
        <v>48313</v>
      </c>
      <c r="C4493">
        <f t="shared" si="840"/>
        <v>2032</v>
      </c>
      <c r="D4493">
        <f t="shared" si="841"/>
        <v>4</v>
      </c>
      <c r="E4493" t="str">
        <f t="shared" si="842"/>
        <v>April</v>
      </c>
      <c r="F4493" s="6" t="str">
        <f t="shared" si="843"/>
        <v>Apr-32</v>
      </c>
      <c r="G4493">
        <f t="shared" si="844"/>
        <v>6</v>
      </c>
      <c r="H4493" t="str">
        <f t="shared" si="845"/>
        <v>Friday</v>
      </c>
      <c r="I4493" t="str">
        <f>VLOOKUP(Table1[[#This Row],[Month Num]],Table2[],2,TRUE)</f>
        <v>Q1</v>
      </c>
      <c r="J4493" t="str">
        <f t="shared" si="846"/>
        <v>Apr</v>
      </c>
      <c r="K4493" s="5" t="str">
        <f t="shared" si="847"/>
        <v>A</v>
      </c>
      <c r="L4493" t="str">
        <f t="shared" si="848"/>
        <v>04</v>
      </c>
      <c r="M4493" t="str">
        <f t="shared" si="849"/>
        <v>Fri</v>
      </c>
      <c r="N4493" t="str">
        <f t="shared" si="850"/>
        <v>09</v>
      </c>
      <c r="O4493" t="str">
        <f t="shared" si="851"/>
        <v>F</v>
      </c>
    </row>
    <row r="4494" spans="2:15" x14ac:dyDescent="0.25">
      <c r="B4494" s="5">
        <v>48314</v>
      </c>
      <c r="C4494">
        <f t="shared" si="840"/>
        <v>2032</v>
      </c>
      <c r="D4494">
        <f t="shared" si="841"/>
        <v>4</v>
      </c>
      <c r="E4494" t="str">
        <f t="shared" si="842"/>
        <v>April</v>
      </c>
      <c r="F4494" s="6" t="str">
        <f t="shared" si="843"/>
        <v>Apr-32</v>
      </c>
      <c r="G4494">
        <f t="shared" si="844"/>
        <v>7</v>
      </c>
      <c r="H4494" t="str">
        <f t="shared" si="845"/>
        <v>Saturday</v>
      </c>
      <c r="I4494" t="str">
        <f>VLOOKUP(Table1[[#This Row],[Month Num]],Table2[],2,TRUE)</f>
        <v>Q1</v>
      </c>
      <c r="J4494" t="str">
        <f t="shared" si="846"/>
        <v>Apr</v>
      </c>
      <c r="K4494" s="5" t="str">
        <f t="shared" si="847"/>
        <v>A</v>
      </c>
      <c r="L4494" t="str">
        <f t="shared" si="848"/>
        <v>04</v>
      </c>
      <c r="M4494" t="str">
        <f t="shared" si="849"/>
        <v>Sat</v>
      </c>
      <c r="N4494" t="str">
        <f t="shared" si="850"/>
        <v>10</v>
      </c>
      <c r="O4494" t="str">
        <f t="shared" si="851"/>
        <v>S</v>
      </c>
    </row>
    <row r="4495" spans="2:15" x14ac:dyDescent="0.25">
      <c r="B4495" s="5">
        <v>48315</v>
      </c>
      <c r="C4495">
        <f t="shared" si="840"/>
        <v>2032</v>
      </c>
      <c r="D4495">
        <f t="shared" si="841"/>
        <v>4</v>
      </c>
      <c r="E4495" t="str">
        <f t="shared" si="842"/>
        <v>April</v>
      </c>
      <c r="F4495" s="6" t="str">
        <f t="shared" si="843"/>
        <v>Apr-32</v>
      </c>
      <c r="G4495">
        <f t="shared" si="844"/>
        <v>1</v>
      </c>
      <c r="H4495" t="str">
        <f t="shared" si="845"/>
        <v>Sunday</v>
      </c>
      <c r="I4495" t="str">
        <f>VLOOKUP(Table1[[#This Row],[Month Num]],Table2[],2,TRUE)</f>
        <v>Q1</v>
      </c>
      <c r="J4495" t="str">
        <f t="shared" si="846"/>
        <v>Apr</v>
      </c>
      <c r="K4495" s="5" t="str">
        <f t="shared" si="847"/>
        <v>A</v>
      </c>
      <c r="L4495" t="str">
        <f t="shared" si="848"/>
        <v>04</v>
      </c>
      <c r="M4495" t="str">
        <f t="shared" si="849"/>
        <v>Sun</v>
      </c>
      <c r="N4495" t="str">
        <f t="shared" si="850"/>
        <v>11</v>
      </c>
      <c r="O4495" t="str">
        <f t="shared" si="851"/>
        <v>S</v>
      </c>
    </row>
    <row r="4496" spans="2:15" x14ac:dyDescent="0.25">
      <c r="B4496" s="5">
        <v>48316</v>
      </c>
      <c r="C4496">
        <f t="shared" si="840"/>
        <v>2032</v>
      </c>
      <c r="D4496">
        <f t="shared" si="841"/>
        <v>4</v>
      </c>
      <c r="E4496" t="str">
        <f t="shared" si="842"/>
        <v>April</v>
      </c>
      <c r="F4496" s="6" t="str">
        <f t="shared" si="843"/>
        <v>Apr-32</v>
      </c>
      <c r="G4496">
        <f t="shared" si="844"/>
        <v>2</v>
      </c>
      <c r="H4496" t="str">
        <f t="shared" si="845"/>
        <v>Monday</v>
      </c>
      <c r="I4496" t="str">
        <f>VLOOKUP(Table1[[#This Row],[Month Num]],Table2[],2,TRUE)</f>
        <v>Q1</v>
      </c>
      <c r="J4496" t="str">
        <f t="shared" si="846"/>
        <v>Apr</v>
      </c>
      <c r="K4496" s="5" t="str">
        <f t="shared" si="847"/>
        <v>A</v>
      </c>
      <c r="L4496" t="str">
        <f t="shared" si="848"/>
        <v>04</v>
      </c>
      <c r="M4496" t="str">
        <f t="shared" si="849"/>
        <v>Mon</v>
      </c>
      <c r="N4496" t="str">
        <f t="shared" si="850"/>
        <v>12</v>
      </c>
      <c r="O4496" t="str">
        <f t="shared" si="851"/>
        <v>M</v>
      </c>
    </row>
    <row r="4497" spans="2:15" x14ac:dyDescent="0.25">
      <c r="B4497" s="5">
        <v>48317</v>
      </c>
      <c r="C4497">
        <f t="shared" ref="C4497:C4560" si="852">YEAR(B4497)</f>
        <v>2032</v>
      </c>
      <c r="D4497">
        <f t="shared" ref="D4497:D4560" si="853">MONTH(B4497)</f>
        <v>4</v>
      </c>
      <c r="E4497" t="str">
        <f t="shared" ref="E4497:E4560" si="854">TEXT(B4497,"MMMM")</f>
        <v>April</v>
      </c>
      <c r="F4497" s="6" t="str">
        <f t="shared" ref="F4497:F4560" si="855">TEXT(B4497,"mmm-yy")</f>
        <v>Apr-32</v>
      </c>
      <c r="G4497">
        <f t="shared" ref="G4497:G4560" si="856">WEEKDAY(B4497)</f>
        <v>3</v>
      </c>
      <c r="H4497" t="str">
        <f t="shared" ref="H4497:H4560" si="857">TEXT(B4497,"dddd")</f>
        <v>Tuesday</v>
      </c>
      <c r="I4497" t="str">
        <f>VLOOKUP(Table1[[#This Row],[Month Num]],Table2[],2,TRUE)</f>
        <v>Q1</v>
      </c>
      <c r="J4497" t="str">
        <f t="shared" si="846"/>
        <v>Apr</v>
      </c>
      <c r="K4497" s="5" t="str">
        <f t="shared" si="847"/>
        <v>A</v>
      </c>
      <c r="L4497" t="str">
        <f t="shared" si="848"/>
        <v>04</v>
      </c>
      <c r="M4497" t="str">
        <f t="shared" si="849"/>
        <v>Tue</v>
      </c>
      <c r="N4497" t="str">
        <f t="shared" si="850"/>
        <v>13</v>
      </c>
      <c r="O4497" t="str">
        <f t="shared" si="851"/>
        <v>T</v>
      </c>
    </row>
    <row r="4498" spans="2:15" x14ac:dyDescent="0.25">
      <c r="B4498" s="5">
        <v>48318</v>
      </c>
      <c r="C4498">
        <f t="shared" si="852"/>
        <v>2032</v>
      </c>
      <c r="D4498">
        <f t="shared" si="853"/>
        <v>4</v>
      </c>
      <c r="E4498" t="str">
        <f t="shared" si="854"/>
        <v>April</v>
      </c>
      <c r="F4498" s="6" t="str">
        <f t="shared" si="855"/>
        <v>Apr-32</v>
      </c>
      <c r="G4498">
        <f t="shared" si="856"/>
        <v>4</v>
      </c>
      <c r="H4498" t="str">
        <f t="shared" si="857"/>
        <v>Wednesday</v>
      </c>
      <c r="I4498" t="str">
        <f>VLOOKUP(Table1[[#This Row],[Month Num]],Table2[],2,TRUE)</f>
        <v>Q1</v>
      </c>
      <c r="J4498" t="str">
        <f t="shared" si="846"/>
        <v>Apr</v>
      </c>
      <c r="K4498" s="5" t="str">
        <f t="shared" si="847"/>
        <v>A</v>
      </c>
      <c r="L4498" t="str">
        <f t="shared" si="848"/>
        <v>04</v>
      </c>
      <c r="M4498" t="str">
        <f t="shared" si="849"/>
        <v>Wed</v>
      </c>
      <c r="N4498" t="str">
        <f t="shared" si="850"/>
        <v>14</v>
      </c>
      <c r="O4498" t="str">
        <f t="shared" si="851"/>
        <v>W</v>
      </c>
    </row>
    <row r="4499" spans="2:15" x14ac:dyDescent="0.25">
      <c r="B4499" s="5">
        <v>48319</v>
      </c>
      <c r="C4499">
        <f t="shared" si="852"/>
        <v>2032</v>
      </c>
      <c r="D4499">
        <f t="shared" si="853"/>
        <v>4</v>
      </c>
      <c r="E4499" t="str">
        <f t="shared" si="854"/>
        <v>April</v>
      </c>
      <c r="F4499" s="6" t="str">
        <f t="shared" si="855"/>
        <v>Apr-32</v>
      </c>
      <c r="G4499">
        <f t="shared" si="856"/>
        <v>5</v>
      </c>
      <c r="H4499" t="str">
        <f t="shared" si="857"/>
        <v>Thursday</v>
      </c>
      <c r="I4499" t="str">
        <f>VLOOKUP(Table1[[#This Row],[Month Num]],Table2[],2,TRUE)</f>
        <v>Q1</v>
      </c>
      <c r="J4499" t="str">
        <f t="shared" si="846"/>
        <v>Apr</v>
      </c>
      <c r="K4499" s="5" t="str">
        <f t="shared" si="847"/>
        <v>A</v>
      </c>
      <c r="L4499" t="str">
        <f t="shared" si="848"/>
        <v>04</v>
      </c>
      <c r="M4499" t="str">
        <f t="shared" si="849"/>
        <v>Thu</v>
      </c>
      <c r="N4499" t="str">
        <f t="shared" si="850"/>
        <v>15</v>
      </c>
      <c r="O4499" t="str">
        <f t="shared" si="851"/>
        <v>T</v>
      </c>
    </row>
    <row r="4500" spans="2:15" x14ac:dyDescent="0.25">
      <c r="B4500" s="5">
        <v>48320</v>
      </c>
      <c r="C4500">
        <f t="shared" si="852"/>
        <v>2032</v>
      </c>
      <c r="D4500">
        <f t="shared" si="853"/>
        <v>4</v>
      </c>
      <c r="E4500" t="str">
        <f t="shared" si="854"/>
        <v>April</v>
      </c>
      <c r="F4500" s="6" t="str">
        <f t="shared" si="855"/>
        <v>Apr-32</v>
      </c>
      <c r="G4500">
        <f t="shared" si="856"/>
        <v>6</v>
      </c>
      <c r="H4500" t="str">
        <f t="shared" si="857"/>
        <v>Friday</v>
      </c>
      <c r="I4500" t="str">
        <f>VLOOKUP(Table1[[#This Row],[Month Num]],Table2[],2,TRUE)</f>
        <v>Q1</v>
      </c>
      <c r="J4500" t="str">
        <f t="shared" si="846"/>
        <v>Apr</v>
      </c>
      <c r="K4500" s="5" t="str">
        <f t="shared" si="847"/>
        <v>A</v>
      </c>
      <c r="L4500" t="str">
        <f t="shared" si="848"/>
        <v>04</v>
      </c>
      <c r="M4500" t="str">
        <f t="shared" si="849"/>
        <v>Fri</v>
      </c>
      <c r="N4500" t="str">
        <f t="shared" si="850"/>
        <v>16</v>
      </c>
      <c r="O4500" t="str">
        <f t="shared" si="851"/>
        <v>F</v>
      </c>
    </row>
    <row r="4501" spans="2:15" x14ac:dyDescent="0.25">
      <c r="B4501" s="5">
        <v>48321</v>
      </c>
      <c r="C4501">
        <f t="shared" si="852"/>
        <v>2032</v>
      </c>
      <c r="D4501">
        <f t="shared" si="853"/>
        <v>4</v>
      </c>
      <c r="E4501" t="str">
        <f t="shared" si="854"/>
        <v>April</v>
      </c>
      <c r="F4501" s="6" t="str">
        <f t="shared" si="855"/>
        <v>Apr-32</v>
      </c>
      <c r="G4501">
        <f t="shared" si="856"/>
        <v>7</v>
      </c>
      <c r="H4501" t="str">
        <f t="shared" si="857"/>
        <v>Saturday</v>
      </c>
      <c r="I4501" t="str">
        <f>VLOOKUP(Table1[[#This Row],[Month Num]],Table2[],2,TRUE)</f>
        <v>Q1</v>
      </c>
      <c r="J4501" t="str">
        <f t="shared" si="846"/>
        <v>Apr</v>
      </c>
      <c r="K4501" s="5" t="str">
        <f t="shared" si="847"/>
        <v>A</v>
      </c>
      <c r="L4501" t="str">
        <f t="shared" si="848"/>
        <v>04</v>
      </c>
      <c r="M4501" t="str">
        <f t="shared" si="849"/>
        <v>Sat</v>
      </c>
      <c r="N4501" t="str">
        <f t="shared" si="850"/>
        <v>17</v>
      </c>
      <c r="O4501" t="str">
        <f t="shared" si="851"/>
        <v>S</v>
      </c>
    </row>
    <row r="4502" spans="2:15" x14ac:dyDescent="0.25">
      <c r="B4502" s="5">
        <v>48322</v>
      </c>
      <c r="C4502">
        <f t="shared" si="852"/>
        <v>2032</v>
      </c>
      <c r="D4502">
        <f t="shared" si="853"/>
        <v>4</v>
      </c>
      <c r="E4502" t="str">
        <f t="shared" si="854"/>
        <v>April</v>
      </c>
      <c r="F4502" s="6" t="str">
        <f t="shared" si="855"/>
        <v>Apr-32</v>
      </c>
      <c r="G4502">
        <f t="shared" si="856"/>
        <v>1</v>
      </c>
      <c r="H4502" t="str">
        <f t="shared" si="857"/>
        <v>Sunday</v>
      </c>
      <c r="I4502" t="str">
        <f>VLOOKUP(Table1[[#This Row],[Month Num]],Table2[],2,TRUE)</f>
        <v>Q1</v>
      </c>
      <c r="J4502" t="str">
        <f t="shared" si="846"/>
        <v>Apr</v>
      </c>
      <c r="K4502" s="5" t="str">
        <f t="shared" si="847"/>
        <v>A</v>
      </c>
      <c r="L4502" t="str">
        <f t="shared" si="848"/>
        <v>04</v>
      </c>
      <c r="M4502" t="str">
        <f t="shared" si="849"/>
        <v>Sun</v>
      </c>
      <c r="N4502" t="str">
        <f t="shared" si="850"/>
        <v>18</v>
      </c>
      <c r="O4502" t="str">
        <f t="shared" si="851"/>
        <v>S</v>
      </c>
    </row>
    <row r="4503" spans="2:15" x14ac:dyDescent="0.25">
      <c r="B4503" s="5">
        <v>48323</v>
      </c>
      <c r="C4503">
        <f t="shared" si="852"/>
        <v>2032</v>
      </c>
      <c r="D4503">
        <f t="shared" si="853"/>
        <v>4</v>
      </c>
      <c r="E4503" t="str">
        <f t="shared" si="854"/>
        <v>April</v>
      </c>
      <c r="F4503" s="6" t="str">
        <f t="shared" si="855"/>
        <v>Apr-32</v>
      </c>
      <c r="G4503">
        <f t="shared" si="856"/>
        <v>2</v>
      </c>
      <c r="H4503" t="str">
        <f t="shared" si="857"/>
        <v>Monday</v>
      </c>
      <c r="I4503" t="str">
        <f>VLOOKUP(Table1[[#This Row],[Month Num]],Table2[],2,TRUE)</f>
        <v>Q1</v>
      </c>
      <c r="J4503" t="str">
        <f t="shared" si="846"/>
        <v>Apr</v>
      </c>
      <c r="K4503" s="5" t="str">
        <f t="shared" si="847"/>
        <v>A</v>
      </c>
      <c r="L4503" t="str">
        <f t="shared" si="848"/>
        <v>04</v>
      </c>
      <c r="M4503" t="str">
        <f t="shared" si="849"/>
        <v>Mon</v>
      </c>
      <c r="N4503" t="str">
        <f t="shared" si="850"/>
        <v>19</v>
      </c>
      <c r="O4503" t="str">
        <f t="shared" si="851"/>
        <v>M</v>
      </c>
    </row>
    <row r="4504" spans="2:15" x14ac:dyDescent="0.25">
      <c r="B4504" s="5">
        <v>48324</v>
      </c>
      <c r="C4504">
        <f t="shared" si="852"/>
        <v>2032</v>
      </c>
      <c r="D4504">
        <f t="shared" si="853"/>
        <v>4</v>
      </c>
      <c r="E4504" t="str">
        <f t="shared" si="854"/>
        <v>April</v>
      </c>
      <c r="F4504" s="6" t="str">
        <f t="shared" si="855"/>
        <v>Apr-32</v>
      </c>
      <c r="G4504">
        <f t="shared" si="856"/>
        <v>3</v>
      </c>
      <c r="H4504" t="str">
        <f t="shared" si="857"/>
        <v>Tuesday</v>
      </c>
      <c r="I4504" t="str">
        <f>VLOOKUP(Table1[[#This Row],[Month Num]],Table2[],2,TRUE)</f>
        <v>Q1</v>
      </c>
      <c r="J4504" t="str">
        <f t="shared" si="846"/>
        <v>Apr</v>
      </c>
      <c r="K4504" s="5" t="str">
        <f t="shared" si="847"/>
        <v>A</v>
      </c>
      <c r="L4504" t="str">
        <f t="shared" si="848"/>
        <v>04</v>
      </c>
      <c r="M4504" t="str">
        <f t="shared" si="849"/>
        <v>Tue</v>
      </c>
      <c r="N4504" t="str">
        <f t="shared" si="850"/>
        <v>20</v>
      </c>
      <c r="O4504" t="str">
        <f t="shared" si="851"/>
        <v>T</v>
      </c>
    </row>
    <row r="4505" spans="2:15" x14ac:dyDescent="0.25">
      <c r="B4505" s="5">
        <v>48325</v>
      </c>
      <c r="C4505">
        <f t="shared" si="852"/>
        <v>2032</v>
      </c>
      <c r="D4505">
        <f t="shared" si="853"/>
        <v>4</v>
      </c>
      <c r="E4505" t="str">
        <f t="shared" si="854"/>
        <v>April</v>
      </c>
      <c r="F4505" s="6" t="str">
        <f t="shared" si="855"/>
        <v>Apr-32</v>
      </c>
      <c r="G4505">
        <f t="shared" si="856"/>
        <v>4</v>
      </c>
      <c r="H4505" t="str">
        <f t="shared" si="857"/>
        <v>Wednesday</v>
      </c>
      <c r="I4505" t="str">
        <f>VLOOKUP(Table1[[#This Row],[Month Num]],Table2[],2,TRUE)</f>
        <v>Q1</v>
      </c>
      <c r="J4505" t="str">
        <f t="shared" si="846"/>
        <v>Apr</v>
      </c>
      <c r="K4505" s="5" t="str">
        <f t="shared" si="847"/>
        <v>A</v>
      </c>
      <c r="L4505" t="str">
        <f t="shared" si="848"/>
        <v>04</v>
      </c>
      <c r="M4505" t="str">
        <f t="shared" si="849"/>
        <v>Wed</v>
      </c>
      <c r="N4505" t="str">
        <f t="shared" si="850"/>
        <v>21</v>
      </c>
      <c r="O4505" t="str">
        <f t="shared" si="851"/>
        <v>W</v>
      </c>
    </row>
    <row r="4506" spans="2:15" x14ac:dyDescent="0.25">
      <c r="B4506" s="5">
        <v>48326</v>
      </c>
      <c r="C4506">
        <f t="shared" si="852"/>
        <v>2032</v>
      </c>
      <c r="D4506">
        <f t="shared" si="853"/>
        <v>4</v>
      </c>
      <c r="E4506" t="str">
        <f t="shared" si="854"/>
        <v>April</v>
      </c>
      <c r="F4506" s="6" t="str">
        <f t="shared" si="855"/>
        <v>Apr-32</v>
      </c>
      <c r="G4506">
        <f t="shared" si="856"/>
        <v>5</v>
      </c>
      <c r="H4506" t="str">
        <f t="shared" si="857"/>
        <v>Thursday</v>
      </c>
      <c r="I4506" t="str">
        <f>VLOOKUP(Table1[[#This Row],[Month Num]],Table2[],2,TRUE)</f>
        <v>Q1</v>
      </c>
      <c r="J4506" t="str">
        <f t="shared" si="846"/>
        <v>Apr</v>
      </c>
      <c r="K4506" s="5" t="str">
        <f t="shared" si="847"/>
        <v>A</v>
      </c>
      <c r="L4506" t="str">
        <f t="shared" si="848"/>
        <v>04</v>
      </c>
      <c r="M4506" t="str">
        <f t="shared" si="849"/>
        <v>Thu</v>
      </c>
      <c r="N4506" t="str">
        <f t="shared" si="850"/>
        <v>22</v>
      </c>
      <c r="O4506" t="str">
        <f t="shared" si="851"/>
        <v>T</v>
      </c>
    </row>
    <row r="4507" spans="2:15" x14ac:dyDescent="0.25">
      <c r="B4507" s="5">
        <v>48327</v>
      </c>
      <c r="C4507">
        <f t="shared" si="852"/>
        <v>2032</v>
      </c>
      <c r="D4507">
        <f t="shared" si="853"/>
        <v>4</v>
      </c>
      <c r="E4507" t="str">
        <f t="shared" si="854"/>
        <v>April</v>
      </c>
      <c r="F4507" s="6" t="str">
        <f t="shared" si="855"/>
        <v>Apr-32</v>
      </c>
      <c r="G4507">
        <f t="shared" si="856"/>
        <v>6</v>
      </c>
      <c r="H4507" t="str">
        <f t="shared" si="857"/>
        <v>Friday</v>
      </c>
      <c r="I4507" t="str">
        <f>VLOOKUP(Table1[[#This Row],[Month Num]],Table2[],2,TRUE)</f>
        <v>Q1</v>
      </c>
      <c r="J4507" t="str">
        <f t="shared" si="846"/>
        <v>Apr</v>
      </c>
      <c r="K4507" s="5" t="str">
        <f t="shared" si="847"/>
        <v>A</v>
      </c>
      <c r="L4507" t="str">
        <f t="shared" si="848"/>
        <v>04</v>
      </c>
      <c r="M4507" t="str">
        <f t="shared" si="849"/>
        <v>Fri</v>
      </c>
      <c r="N4507" t="str">
        <f t="shared" si="850"/>
        <v>23</v>
      </c>
      <c r="O4507" t="str">
        <f t="shared" si="851"/>
        <v>F</v>
      </c>
    </row>
    <row r="4508" spans="2:15" x14ac:dyDescent="0.25">
      <c r="B4508" s="5">
        <v>48328</v>
      </c>
      <c r="C4508">
        <f t="shared" si="852"/>
        <v>2032</v>
      </c>
      <c r="D4508">
        <f t="shared" si="853"/>
        <v>4</v>
      </c>
      <c r="E4508" t="str">
        <f t="shared" si="854"/>
        <v>April</v>
      </c>
      <c r="F4508" s="6" t="str">
        <f t="shared" si="855"/>
        <v>Apr-32</v>
      </c>
      <c r="G4508">
        <f t="shared" si="856"/>
        <v>7</v>
      </c>
      <c r="H4508" t="str">
        <f t="shared" si="857"/>
        <v>Saturday</v>
      </c>
      <c r="I4508" t="str">
        <f>VLOOKUP(Table1[[#This Row],[Month Num]],Table2[],2,TRUE)</f>
        <v>Q1</v>
      </c>
      <c r="J4508" t="str">
        <f t="shared" si="846"/>
        <v>Apr</v>
      </c>
      <c r="K4508" s="5" t="str">
        <f t="shared" si="847"/>
        <v>A</v>
      </c>
      <c r="L4508" t="str">
        <f t="shared" si="848"/>
        <v>04</v>
      </c>
      <c r="M4508" t="str">
        <f t="shared" si="849"/>
        <v>Sat</v>
      </c>
      <c r="N4508" t="str">
        <f t="shared" si="850"/>
        <v>24</v>
      </c>
      <c r="O4508" t="str">
        <f t="shared" si="851"/>
        <v>S</v>
      </c>
    </row>
    <row r="4509" spans="2:15" x14ac:dyDescent="0.25">
      <c r="B4509" s="5">
        <v>48329</v>
      </c>
      <c r="C4509">
        <f t="shared" si="852"/>
        <v>2032</v>
      </c>
      <c r="D4509">
        <f t="shared" si="853"/>
        <v>4</v>
      </c>
      <c r="E4509" t="str">
        <f t="shared" si="854"/>
        <v>April</v>
      </c>
      <c r="F4509" s="6" t="str">
        <f t="shared" si="855"/>
        <v>Apr-32</v>
      </c>
      <c r="G4509">
        <f t="shared" si="856"/>
        <v>1</v>
      </c>
      <c r="H4509" t="str">
        <f t="shared" si="857"/>
        <v>Sunday</v>
      </c>
      <c r="I4509" t="str">
        <f>VLOOKUP(Table1[[#This Row],[Month Num]],Table2[],2,TRUE)</f>
        <v>Q1</v>
      </c>
      <c r="J4509" t="str">
        <f t="shared" si="846"/>
        <v>Apr</v>
      </c>
      <c r="K4509" s="5" t="str">
        <f t="shared" si="847"/>
        <v>A</v>
      </c>
      <c r="L4509" t="str">
        <f t="shared" si="848"/>
        <v>04</v>
      </c>
      <c r="M4509" t="str">
        <f t="shared" si="849"/>
        <v>Sun</v>
      </c>
      <c r="N4509" t="str">
        <f t="shared" si="850"/>
        <v>25</v>
      </c>
      <c r="O4509" t="str">
        <f t="shared" si="851"/>
        <v>S</v>
      </c>
    </row>
    <row r="4510" spans="2:15" x14ac:dyDescent="0.25">
      <c r="B4510" s="5">
        <v>48330</v>
      </c>
      <c r="C4510">
        <f t="shared" si="852"/>
        <v>2032</v>
      </c>
      <c r="D4510">
        <f t="shared" si="853"/>
        <v>4</v>
      </c>
      <c r="E4510" t="str">
        <f t="shared" si="854"/>
        <v>April</v>
      </c>
      <c r="F4510" s="6" t="str">
        <f t="shared" si="855"/>
        <v>Apr-32</v>
      </c>
      <c r="G4510">
        <f t="shared" si="856"/>
        <v>2</v>
      </c>
      <c r="H4510" t="str">
        <f t="shared" si="857"/>
        <v>Monday</v>
      </c>
      <c r="I4510" t="str">
        <f>VLOOKUP(Table1[[#This Row],[Month Num]],Table2[],2,TRUE)</f>
        <v>Q1</v>
      </c>
      <c r="J4510" t="str">
        <f t="shared" si="846"/>
        <v>Apr</v>
      </c>
      <c r="K4510" s="5" t="str">
        <f t="shared" si="847"/>
        <v>A</v>
      </c>
      <c r="L4510" t="str">
        <f t="shared" si="848"/>
        <v>04</v>
      </c>
      <c r="M4510" t="str">
        <f t="shared" si="849"/>
        <v>Mon</v>
      </c>
      <c r="N4510" t="str">
        <f t="shared" si="850"/>
        <v>26</v>
      </c>
      <c r="O4510" t="str">
        <f t="shared" si="851"/>
        <v>M</v>
      </c>
    </row>
    <row r="4511" spans="2:15" x14ac:dyDescent="0.25">
      <c r="B4511" s="5">
        <v>48331</v>
      </c>
      <c r="C4511">
        <f t="shared" si="852"/>
        <v>2032</v>
      </c>
      <c r="D4511">
        <f t="shared" si="853"/>
        <v>4</v>
      </c>
      <c r="E4511" t="str">
        <f t="shared" si="854"/>
        <v>April</v>
      </c>
      <c r="F4511" s="6" t="str">
        <f t="shared" si="855"/>
        <v>Apr-32</v>
      </c>
      <c r="G4511">
        <f t="shared" si="856"/>
        <v>3</v>
      </c>
      <c r="H4511" t="str">
        <f t="shared" si="857"/>
        <v>Tuesday</v>
      </c>
      <c r="I4511" t="str">
        <f>VLOOKUP(Table1[[#This Row],[Month Num]],Table2[],2,TRUE)</f>
        <v>Q1</v>
      </c>
      <c r="J4511" t="str">
        <f t="shared" si="846"/>
        <v>Apr</v>
      </c>
      <c r="K4511" s="5" t="str">
        <f t="shared" si="847"/>
        <v>A</v>
      </c>
      <c r="L4511" t="str">
        <f t="shared" si="848"/>
        <v>04</v>
      </c>
      <c r="M4511" t="str">
        <f t="shared" si="849"/>
        <v>Tue</v>
      </c>
      <c r="N4511" t="str">
        <f t="shared" si="850"/>
        <v>27</v>
      </c>
      <c r="O4511" t="str">
        <f t="shared" si="851"/>
        <v>T</v>
      </c>
    </row>
    <row r="4512" spans="2:15" x14ac:dyDescent="0.25">
      <c r="B4512" s="5">
        <v>48332</v>
      </c>
      <c r="C4512">
        <f t="shared" si="852"/>
        <v>2032</v>
      </c>
      <c r="D4512">
        <f t="shared" si="853"/>
        <v>4</v>
      </c>
      <c r="E4512" t="str">
        <f t="shared" si="854"/>
        <v>April</v>
      </c>
      <c r="F4512" s="6" t="str">
        <f t="shared" si="855"/>
        <v>Apr-32</v>
      </c>
      <c r="G4512">
        <f t="shared" si="856"/>
        <v>4</v>
      </c>
      <c r="H4512" t="str">
        <f t="shared" si="857"/>
        <v>Wednesday</v>
      </c>
      <c r="I4512" t="str">
        <f>VLOOKUP(Table1[[#This Row],[Month Num]],Table2[],2,TRUE)</f>
        <v>Q1</v>
      </c>
      <c r="J4512" t="str">
        <f t="shared" si="846"/>
        <v>Apr</v>
      </c>
      <c r="K4512" s="5" t="str">
        <f t="shared" si="847"/>
        <v>A</v>
      </c>
      <c r="L4512" t="str">
        <f t="shared" si="848"/>
        <v>04</v>
      </c>
      <c r="M4512" t="str">
        <f t="shared" si="849"/>
        <v>Wed</v>
      </c>
      <c r="N4512" t="str">
        <f t="shared" si="850"/>
        <v>28</v>
      </c>
      <c r="O4512" t="str">
        <f t="shared" si="851"/>
        <v>W</v>
      </c>
    </row>
    <row r="4513" spans="2:15" x14ac:dyDescent="0.25">
      <c r="B4513" s="5">
        <v>48333</v>
      </c>
      <c r="C4513">
        <f t="shared" si="852"/>
        <v>2032</v>
      </c>
      <c r="D4513">
        <f t="shared" si="853"/>
        <v>4</v>
      </c>
      <c r="E4513" t="str">
        <f t="shared" si="854"/>
        <v>April</v>
      </c>
      <c r="F4513" s="6" t="str">
        <f t="shared" si="855"/>
        <v>Apr-32</v>
      </c>
      <c r="G4513">
        <f t="shared" si="856"/>
        <v>5</v>
      </c>
      <c r="H4513" t="str">
        <f t="shared" si="857"/>
        <v>Thursday</v>
      </c>
      <c r="I4513" t="str">
        <f>VLOOKUP(Table1[[#This Row],[Month Num]],Table2[],2,TRUE)</f>
        <v>Q1</v>
      </c>
      <c r="J4513" t="str">
        <f t="shared" si="846"/>
        <v>Apr</v>
      </c>
      <c r="K4513" s="5" t="str">
        <f t="shared" si="847"/>
        <v>A</v>
      </c>
      <c r="L4513" t="str">
        <f t="shared" si="848"/>
        <v>04</v>
      </c>
      <c r="M4513" t="str">
        <f t="shared" si="849"/>
        <v>Thu</v>
      </c>
      <c r="N4513" t="str">
        <f t="shared" si="850"/>
        <v>29</v>
      </c>
      <c r="O4513" t="str">
        <f t="shared" si="851"/>
        <v>T</v>
      </c>
    </row>
    <row r="4514" spans="2:15" x14ac:dyDescent="0.25">
      <c r="B4514" s="5">
        <v>48334</v>
      </c>
      <c r="C4514">
        <f t="shared" si="852"/>
        <v>2032</v>
      </c>
      <c r="D4514">
        <f t="shared" si="853"/>
        <v>4</v>
      </c>
      <c r="E4514" t="str">
        <f t="shared" si="854"/>
        <v>April</v>
      </c>
      <c r="F4514" s="6" t="str">
        <f t="shared" si="855"/>
        <v>Apr-32</v>
      </c>
      <c r="G4514">
        <f t="shared" si="856"/>
        <v>6</v>
      </c>
      <c r="H4514" t="str">
        <f t="shared" si="857"/>
        <v>Friday</v>
      </c>
      <c r="I4514" t="str">
        <f>VLOOKUP(Table1[[#This Row],[Month Num]],Table2[],2,TRUE)</f>
        <v>Q1</v>
      </c>
      <c r="J4514" t="str">
        <f t="shared" si="846"/>
        <v>Apr</v>
      </c>
      <c r="K4514" s="5" t="str">
        <f t="shared" si="847"/>
        <v>A</v>
      </c>
      <c r="L4514" t="str">
        <f t="shared" si="848"/>
        <v>04</v>
      </c>
      <c r="M4514" t="str">
        <f t="shared" si="849"/>
        <v>Fri</v>
      </c>
      <c r="N4514" t="str">
        <f t="shared" si="850"/>
        <v>30</v>
      </c>
      <c r="O4514" t="str">
        <f t="shared" si="851"/>
        <v>F</v>
      </c>
    </row>
    <row r="4515" spans="2:15" x14ac:dyDescent="0.25">
      <c r="B4515" s="5">
        <v>48335</v>
      </c>
      <c r="C4515">
        <f t="shared" si="852"/>
        <v>2032</v>
      </c>
      <c r="D4515">
        <f t="shared" si="853"/>
        <v>5</v>
      </c>
      <c r="E4515" t="str">
        <f t="shared" si="854"/>
        <v>May</v>
      </c>
      <c r="F4515" s="6" t="str">
        <f t="shared" si="855"/>
        <v>May-32</v>
      </c>
      <c r="G4515">
        <f t="shared" si="856"/>
        <v>7</v>
      </c>
      <c r="H4515" t="str">
        <f t="shared" si="857"/>
        <v>Saturday</v>
      </c>
      <c r="I4515" t="str">
        <f>VLOOKUP(Table1[[#This Row],[Month Num]],Table2[],2,TRUE)</f>
        <v>Q1</v>
      </c>
      <c r="J4515" t="str">
        <f t="shared" si="846"/>
        <v>May</v>
      </c>
      <c r="K4515" s="5" t="str">
        <f t="shared" si="847"/>
        <v>M</v>
      </c>
      <c r="L4515" t="str">
        <f t="shared" si="848"/>
        <v>05</v>
      </c>
      <c r="M4515" t="str">
        <f t="shared" si="849"/>
        <v>Sat</v>
      </c>
      <c r="N4515" t="str">
        <f t="shared" si="850"/>
        <v>01</v>
      </c>
      <c r="O4515" t="str">
        <f t="shared" si="851"/>
        <v>S</v>
      </c>
    </row>
    <row r="4516" spans="2:15" x14ac:dyDescent="0.25">
      <c r="B4516" s="5">
        <v>48336</v>
      </c>
      <c r="C4516">
        <f t="shared" si="852"/>
        <v>2032</v>
      </c>
      <c r="D4516">
        <f t="shared" si="853"/>
        <v>5</v>
      </c>
      <c r="E4516" t="str">
        <f t="shared" si="854"/>
        <v>May</v>
      </c>
      <c r="F4516" s="6" t="str">
        <f t="shared" si="855"/>
        <v>May-32</v>
      </c>
      <c r="G4516">
        <f t="shared" si="856"/>
        <v>1</v>
      </c>
      <c r="H4516" t="str">
        <f t="shared" si="857"/>
        <v>Sunday</v>
      </c>
      <c r="I4516" t="str">
        <f>VLOOKUP(Table1[[#This Row],[Month Num]],Table2[],2,TRUE)</f>
        <v>Q1</v>
      </c>
      <c r="J4516" t="str">
        <f t="shared" si="846"/>
        <v>May</v>
      </c>
      <c r="K4516" s="5" t="str">
        <f t="shared" si="847"/>
        <v>M</v>
      </c>
      <c r="L4516" t="str">
        <f t="shared" si="848"/>
        <v>05</v>
      </c>
      <c r="M4516" t="str">
        <f t="shared" si="849"/>
        <v>Sun</v>
      </c>
      <c r="N4516" t="str">
        <f t="shared" si="850"/>
        <v>02</v>
      </c>
      <c r="O4516" t="str">
        <f t="shared" si="851"/>
        <v>S</v>
      </c>
    </row>
    <row r="4517" spans="2:15" x14ac:dyDescent="0.25">
      <c r="B4517" s="5">
        <v>48337</v>
      </c>
      <c r="C4517">
        <f t="shared" si="852"/>
        <v>2032</v>
      </c>
      <c r="D4517">
        <f t="shared" si="853"/>
        <v>5</v>
      </c>
      <c r="E4517" t="str">
        <f t="shared" si="854"/>
        <v>May</v>
      </c>
      <c r="F4517" s="6" t="str">
        <f t="shared" si="855"/>
        <v>May-32</v>
      </c>
      <c r="G4517">
        <f t="shared" si="856"/>
        <v>2</v>
      </c>
      <c r="H4517" t="str">
        <f t="shared" si="857"/>
        <v>Monday</v>
      </c>
      <c r="I4517" t="str">
        <f>VLOOKUP(Table1[[#This Row],[Month Num]],Table2[],2,TRUE)</f>
        <v>Q1</v>
      </c>
      <c r="J4517" t="str">
        <f t="shared" si="846"/>
        <v>May</v>
      </c>
      <c r="K4517" s="5" t="str">
        <f t="shared" si="847"/>
        <v>M</v>
      </c>
      <c r="L4517" t="str">
        <f t="shared" si="848"/>
        <v>05</v>
      </c>
      <c r="M4517" t="str">
        <f t="shared" si="849"/>
        <v>Mon</v>
      </c>
      <c r="N4517" t="str">
        <f t="shared" si="850"/>
        <v>03</v>
      </c>
      <c r="O4517" t="str">
        <f t="shared" si="851"/>
        <v>M</v>
      </c>
    </row>
    <row r="4518" spans="2:15" x14ac:dyDescent="0.25">
      <c r="B4518" s="5">
        <v>48338</v>
      </c>
      <c r="C4518">
        <f t="shared" si="852"/>
        <v>2032</v>
      </c>
      <c r="D4518">
        <f t="shared" si="853"/>
        <v>5</v>
      </c>
      <c r="E4518" t="str">
        <f t="shared" si="854"/>
        <v>May</v>
      </c>
      <c r="F4518" s="6" t="str">
        <f t="shared" si="855"/>
        <v>May-32</v>
      </c>
      <c r="G4518">
        <f t="shared" si="856"/>
        <v>3</v>
      </c>
      <c r="H4518" t="str">
        <f t="shared" si="857"/>
        <v>Tuesday</v>
      </c>
      <c r="I4518" t="str">
        <f>VLOOKUP(Table1[[#This Row],[Month Num]],Table2[],2,TRUE)</f>
        <v>Q1</v>
      </c>
      <c r="J4518" t="str">
        <f t="shared" si="846"/>
        <v>May</v>
      </c>
      <c r="K4518" s="5" t="str">
        <f t="shared" si="847"/>
        <v>M</v>
      </c>
      <c r="L4518" t="str">
        <f t="shared" si="848"/>
        <v>05</v>
      </c>
      <c r="M4518" t="str">
        <f t="shared" si="849"/>
        <v>Tue</v>
      </c>
      <c r="N4518" t="str">
        <f t="shared" si="850"/>
        <v>04</v>
      </c>
      <c r="O4518" t="str">
        <f t="shared" si="851"/>
        <v>T</v>
      </c>
    </row>
    <row r="4519" spans="2:15" x14ac:dyDescent="0.25">
      <c r="B4519" s="5">
        <v>48339</v>
      </c>
      <c r="C4519">
        <f t="shared" si="852"/>
        <v>2032</v>
      </c>
      <c r="D4519">
        <f t="shared" si="853"/>
        <v>5</v>
      </c>
      <c r="E4519" t="str">
        <f t="shared" si="854"/>
        <v>May</v>
      </c>
      <c r="F4519" s="6" t="str">
        <f t="shared" si="855"/>
        <v>May-32</v>
      </c>
      <c r="G4519">
        <f t="shared" si="856"/>
        <v>4</v>
      </c>
      <c r="H4519" t="str">
        <f t="shared" si="857"/>
        <v>Wednesday</v>
      </c>
      <c r="I4519" t="str">
        <f>VLOOKUP(Table1[[#This Row],[Month Num]],Table2[],2,TRUE)</f>
        <v>Q1</v>
      </c>
      <c r="J4519" t="str">
        <f t="shared" si="846"/>
        <v>May</v>
      </c>
      <c r="K4519" s="5" t="str">
        <f t="shared" si="847"/>
        <v>M</v>
      </c>
      <c r="L4519" t="str">
        <f t="shared" si="848"/>
        <v>05</v>
      </c>
      <c r="M4519" t="str">
        <f t="shared" si="849"/>
        <v>Wed</v>
      </c>
      <c r="N4519" t="str">
        <f t="shared" si="850"/>
        <v>05</v>
      </c>
      <c r="O4519" t="str">
        <f t="shared" si="851"/>
        <v>W</v>
      </c>
    </row>
    <row r="4520" spans="2:15" x14ac:dyDescent="0.25">
      <c r="B4520" s="5">
        <v>48340</v>
      </c>
      <c r="C4520">
        <f t="shared" si="852"/>
        <v>2032</v>
      </c>
      <c r="D4520">
        <f t="shared" si="853"/>
        <v>5</v>
      </c>
      <c r="E4520" t="str">
        <f t="shared" si="854"/>
        <v>May</v>
      </c>
      <c r="F4520" s="6" t="str">
        <f t="shared" si="855"/>
        <v>May-32</v>
      </c>
      <c r="G4520">
        <f t="shared" si="856"/>
        <v>5</v>
      </c>
      <c r="H4520" t="str">
        <f t="shared" si="857"/>
        <v>Thursday</v>
      </c>
      <c r="I4520" t="str">
        <f>VLOOKUP(Table1[[#This Row],[Month Num]],Table2[],2,TRUE)</f>
        <v>Q1</v>
      </c>
      <c r="J4520" t="str">
        <f t="shared" si="846"/>
        <v>May</v>
      </c>
      <c r="K4520" s="5" t="str">
        <f t="shared" si="847"/>
        <v>M</v>
      </c>
      <c r="L4520" t="str">
        <f t="shared" si="848"/>
        <v>05</v>
      </c>
      <c r="M4520" t="str">
        <f t="shared" si="849"/>
        <v>Thu</v>
      </c>
      <c r="N4520" t="str">
        <f t="shared" si="850"/>
        <v>06</v>
      </c>
      <c r="O4520" t="str">
        <f t="shared" si="851"/>
        <v>T</v>
      </c>
    </row>
    <row r="4521" spans="2:15" x14ac:dyDescent="0.25">
      <c r="B4521" s="5">
        <v>48341</v>
      </c>
      <c r="C4521">
        <f t="shared" si="852"/>
        <v>2032</v>
      </c>
      <c r="D4521">
        <f t="shared" si="853"/>
        <v>5</v>
      </c>
      <c r="E4521" t="str">
        <f t="shared" si="854"/>
        <v>May</v>
      </c>
      <c r="F4521" s="6" t="str">
        <f t="shared" si="855"/>
        <v>May-32</v>
      </c>
      <c r="G4521">
        <f t="shared" si="856"/>
        <v>6</v>
      </c>
      <c r="H4521" t="str">
        <f t="shared" si="857"/>
        <v>Friday</v>
      </c>
      <c r="I4521" t="str">
        <f>VLOOKUP(Table1[[#This Row],[Month Num]],Table2[],2,TRUE)</f>
        <v>Q1</v>
      </c>
      <c r="J4521" t="str">
        <f t="shared" si="846"/>
        <v>May</v>
      </c>
      <c r="K4521" s="5" t="str">
        <f t="shared" si="847"/>
        <v>M</v>
      </c>
      <c r="L4521" t="str">
        <f t="shared" si="848"/>
        <v>05</v>
      </c>
      <c r="M4521" t="str">
        <f t="shared" si="849"/>
        <v>Fri</v>
      </c>
      <c r="N4521" t="str">
        <f t="shared" si="850"/>
        <v>07</v>
      </c>
      <c r="O4521" t="str">
        <f t="shared" si="851"/>
        <v>F</v>
      </c>
    </row>
    <row r="4522" spans="2:15" x14ac:dyDescent="0.25">
      <c r="B4522" s="5">
        <v>48342</v>
      </c>
      <c r="C4522">
        <f t="shared" si="852"/>
        <v>2032</v>
      </c>
      <c r="D4522">
        <f t="shared" si="853"/>
        <v>5</v>
      </c>
      <c r="E4522" t="str">
        <f t="shared" si="854"/>
        <v>May</v>
      </c>
      <c r="F4522" s="6" t="str">
        <f t="shared" si="855"/>
        <v>May-32</v>
      </c>
      <c r="G4522">
        <f t="shared" si="856"/>
        <v>7</v>
      </c>
      <c r="H4522" t="str">
        <f t="shared" si="857"/>
        <v>Saturday</v>
      </c>
      <c r="I4522" t="str">
        <f>VLOOKUP(Table1[[#This Row],[Month Num]],Table2[],2,TRUE)</f>
        <v>Q1</v>
      </c>
      <c r="J4522" t="str">
        <f t="shared" si="846"/>
        <v>May</v>
      </c>
      <c r="K4522" s="5" t="str">
        <f t="shared" si="847"/>
        <v>M</v>
      </c>
      <c r="L4522" t="str">
        <f t="shared" si="848"/>
        <v>05</v>
      </c>
      <c r="M4522" t="str">
        <f t="shared" si="849"/>
        <v>Sat</v>
      </c>
      <c r="N4522" t="str">
        <f t="shared" si="850"/>
        <v>08</v>
      </c>
      <c r="O4522" t="str">
        <f t="shared" si="851"/>
        <v>S</v>
      </c>
    </row>
    <row r="4523" spans="2:15" x14ac:dyDescent="0.25">
      <c r="B4523" s="5">
        <v>48343</v>
      </c>
      <c r="C4523">
        <f t="shared" si="852"/>
        <v>2032</v>
      </c>
      <c r="D4523">
        <f t="shared" si="853"/>
        <v>5</v>
      </c>
      <c r="E4523" t="str">
        <f t="shared" si="854"/>
        <v>May</v>
      </c>
      <c r="F4523" s="6" t="str">
        <f t="shared" si="855"/>
        <v>May-32</v>
      </c>
      <c r="G4523">
        <f t="shared" si="856"/>
        <v>1</v>
      </c>
      <c r="H4523" t="str">
        <f t="shared" si="857"/>
        <v>Sunday</v>
      </c>
      <c r="I4523" t="str">
        <f>VLOOKUP(Table1[[#This Row],[Month Num]],Table2[],2,TRUE)</f>
        <v>Q1</v>
      </c>
      <c r="J4523" t="str">
        <f t="shared" si="846"/>
        <v>May</v>
      </c>
      <c r="K4523" s="5" t="str">
        <f t="shared" si="847"/>
        <v>M</v>
      </c>
      <c r="L4523" t="str">
        <f t="shared" si="848"/>
        <v>05</v>
      </c>
      <c r="M4523" t="str">
        <f t="shared" si="849"/>
        <v>Sun</v>
      </c>
      <c r="N4523" t="str">
        <f t="shared" si="850"/>
        <v>09</v>
      </c>
      <c r="O4523" t="str">
        <f t="shared" si="851"/>
        <v>S</v>
      </c>
    </row>
    <row r="4524" spans="2:15" x14ac:dyDescent="0.25">
      <c r="B4524" s="5">
        <v>48344</v>
      </c>
      <c r="C4524">
        <f t="shared" si="852"/>
        <v>2032</v>
      </c>
      <c r="D4524">
        <f t="shared" si="853"/>
        <v>5</v>
      </c>
      <c r="E4524" t="str">
        <f t="shared" si="854"/>
        <v>May</v>
      </c>
      <c r="F4524" s="6" t="str">
        <f t="shared" si="855"/>
        <v>May-32</v>
      </c>
      <c r="G4524">
        <f t="shared" si="856"/>
        <v>2</v>
      </c>
      <c r="H4524" t="str">
        <f t="shared" si="857"/>
        <v>Monday</v>
      </c>
      <c r="I4524" t="str">
        <f>VLOOKUP(Table1[[#This Row],[Month Num]],Table2[],2,TRUE)</f>
        <v>Q1</v>
      </c>
      <c r="J4524" t="str">
        <f t="shared" si="846"/>
        <v>May</v>
      </c>
      <c r="K4524" s="5" t="str">
        <f t="shared" si="847"/>
        <v>M</v>
      </c>
      <c r="L4524" t="str">
        <f t="shared" si="848"/>
        <v>05</v>
      </c>
      <c r="M4524" t="str">
        <f t="shared" si="849"/>
        <v>Mon</v>
      </c>
      <c r="N4524" t="str">
        <f t="shared" si="850"/>
        <v>10</v>
      </c>
      <c r="O4524" t="str">
        <f t="shared" si="851"/>
        <v>M</v>
      </c>
    </row>
    <row r="4525" spans="2:15" x14ac:dyDescent="0.25">
      <c r="B4525" s="5">
        <v>48345</v>
      </c>
      <c r="C4525">
        <f t="shared" si="852"/>
        <v>2032</v>
      </c>
      <c r="D4525">
        <f t="shared" si="853"/>
        <v>5</v>
      </c>
      <c r="E4525" t="str">
        <f t="shared" si="854"/>
        <v>May</v>
      </c>
      <c r="F4525" s="6" t="str">
        <f t="shared" si="855"/>
        <v>May-32</v>
      </c>
      <c r="G4525">
        <f t="shared" si="856"/>
        <v>3</v>
      </c>
      <c r="H4525" t="str">
        <f t="shared" si="857"/>
        <v>Tuesday</v>
      </c>
      <c r="I4525" t="str">
        <f>VLOOKUP(Table1[[#This Row],[Month Num]],Table2[],2,TRUE)</f>
        <v>Q1</v>
      </c>
      <c r="J4525" t="str">
        <f t="shared" si="846"/>
        <v>May</v>
      </c>
      <c r="K4525" s="5" t="str">
        <f t="shared" si="847"/>
        <v>M</v>
      </c>
      <c r="L4525" t="str">
        <f t="shared" si="848"/>
        <v>05</v>
      </c>
      <c r="M4525" t="str">
        <f t="shared" si="849"/>
        <v>Tue</v>
      </c>
      <c r="N4525" t="str">
        <f t="shared" si="850"/>
        <v>11</v>
      </c>
      <c r="O4525" t="str">
        <f t="shared" si="851"/>
        <v>T</v>
      </c>
    </row>
    <row r="4526" spans="2:15" x14ac:dyDescent="0.25">
      <c r="B4526" s="5">
        <v>48346</v>
      </c>
      <c r="C4526">
        <f t="shared" si="852"/>
        <v>2032</v>
      </c>
      <c r="D4526">
        <f t="shared" si="853"/>
        <v>5</v>
      </c>
      <c r="E4526" t="str">
        <f t="shared" si="854"/>
        <v>May</v>
      </c>
      <c r="F4526" s="6" t="str">
        <f t="shared" si="855"/>
        <v>May-32</v>
      </c>
      <c r="G4526">
        <f t="shared" si="856"/>
        <v>4</v>
      </c>
      <c r="H4526" t="str">
        <f t="shared" si="857"/>
        <v>Wednesday</v>
      </c>
      <c r="I4526" t="str">
        <f>VLOOKUP(Table1[[#This Row],[Month Num]],Table2[],2,TRUE)</f>
        <v>Q1</v>
      </c>
      <c r="J4526" t="str">
        <f t="shared" si="846"/>
        <v>May</v>
      </c>
      <c r="K4526" s="5" t="str">
        <f t="shared" si="847"/>
        <v>M</v>
      </c>
      <c r="L4526" t="str">
        <f t="shared" si="848"/>
        <v>05</v>
      </c>
      <c r="M4526" t="str">
        <f t="shared" si="849"/>
        <v>Wed</v>
      </c>
      <c r="N4526" t="str">
        <f t="shared" si="850"/>
        <v>12</v>
      </c>
      <c r="O4526" t="str">
        <f t="shared" si="851"/>
        <v>W</v>
      </c>
    </row>
    <row r="4527" spans="2:15" x14ac:dyDescent="0.25">
      <c r="B4527" s="5">
        <v>48347</v>
      </c>
      <c r="C4527">
        <f t="shared" si="852"/>
        <v>2032</v>
      </c>
      <c r="D4527">
        <f t="shared" si="853"/>
        <v>5</v>
      </c>
      <c r="E4527" t="str">
        <f t="shared" si="854"/>
        <v>May</v>
      </c>
      <c r="F4527" s="6" t="str">
        <f t="shared" si="855"/>
        <v>May-32</v>
      </c>
      <c r="G4527">
        <f t="shared" si="856"/>
        <v>5</v>
      </c>
      <c r="H4527" t="str">
        <f t="shared" si="857"/>
        <v>Thursday</v>
      </c>
      <c r="I4527" t="str">
        <f>VLOOKUP(Table1[[#This Row],[Month Num]],Table2[],2,TRUE)</f>
        <v>Q1</v>
      </c>
      <c r="J4527" t="str">
        <f t="shared" si="846"/>
        <v>May</v>
      </c>
      <c r="K4527" s="5" t="str">
        <f t="shared" si="847"/>
        <v>M</v>
      </c>
      <c r="L4527" t="str">
        <f t="shared" si="848"/>
        <v>05</v>
      </c>
      <c r="M4527" t="str">
        <f t="shared" si="849"/>
        <v>Thu</v>
      </c>
      <c r="N4527" t="str">
        <f t="shared" si="850"/>
        <v>13</v>
      </c>
      <c r="O4527" t="str">
        <f t="shared" si="851"/>
        <v>T</v>
      </c>
    </row>
    <row r="4528" spans="2:15" x14ac:dyDescent="0.25">
      <c r="B4528" s="5">
        <v>48348</v>
      </c>
      <c r="C4528">
        <f t="shared" si="852"/>
        <v>2032</v>
      </c>
      <c r="D4528">
        <f t="shared" si="853"/>
        <v>5</v>
      </c>
      <c r="E4528" t="str">
        <f t="shared" si="854"/>
        <v>May</v>
      </c>
      <c r="F4528" s="6" t="str">
        <f t="shared" si="855"/>
        <v>May-32</v>
      </c>
      <c r="G4528">
        <f t="shared" si="856"/>
        <v>6</v>
      </c>
      <c r="H4528" t="str">
        <f t="shared" si="857"/>
        <v>Friday</v>
      </c>
      <c r="I4528" t="str">
        <f>VLOOKUP(Table1[[#This Row],[Month Num]],Table2[],2,TRUE)</f>
        <v>Q1</v>
      </c>
      <c r="J4528" t="str">
        <f t="shared" si="846"/>
        <v>May</v>
      </c>
      <c r="K4528" s="5" t="str">
        <f t="shared" si="847"/>
        <v>M</v>
      </c>
      <c r="L4528" t="str">
        <f t="shared" si="848"/>
        <v>05</v>
      </c>
      <c r="M4528" t="str">
        <f t="shared" si="849"/>
        <v>Fri</v>
      </c>
      <c r="N4528" t="str">
        <f t="shared" si="850"/>
        <v>14</v>
      </c>
      <c r="O4528" t="str">
        <f t="shared" si="851"/>
        <v>F</v>
      </c>
    </row>
    <row r="4529" spans="2:15" x14ac:dyDescent="0.25">
      <c r="B4529" s="5">
        <v>48349</v>
      </c>
      <c r="C4529">
        <f t="shared" si="852"/>
        <v>2032</v>
      </c>
      <c r="D4529">
        <f t="shared" si="853"/>
        <v>5</v>
      </c>
      <c r="E4529" t="str">
        <f t="shared" si="854"/>
        <v>May</v>
      </c>
      <c r="F4529" s="6" t="str">
        <f t="shared" si="855"/>
        <v>May-32</v>
      </c>
      <c r="G4529">
        <f t="shared" si="856"/>
        <v>7</v>
      </c>
      <c r="H4529" t="str">
        <f t="shared" si="857"/>
        <v>Saturday</v>
      </c>
      <c r="I4529" t="str">
        <f>VLOOKUP(Table1[[#This Row],[Month Num]],Table2[],2,TRUE)</f>
        <v>Q1</v>
      </c>
      <c r="J4529" t="str">
        <f t="shared" si="846"/>
        <v>May</v>
      </c>
      <c r="K4529" s="5" t="str">
        <f t="shared" si="847"/>
        <v>M</v>
      </c>
      <c r="L4529" t="str">
        <f t="shared" si="848"/>
        <v>05</v>
      </c>
      <c r="M4529" t="str">
        <f t="shared" si="849"/>
        <v>Sat</v>
      </c>
      <c r="N4529" t="str">
        <f t="shared" si="850"/>
        <v>15</v>
      </c>
      <c r="O4529" t="str">
        <f t="shared" si="851"/>
        <v>S</v>
      </c>
    </row>
    <row r="4530" spans="2:15" x14ac:dyDescent="0.25">
      <c r="B4530" s="5">
        <v>48350</v>
      </c>
      <c r="C4530">
        <f t="shared" si="852"/>
        <v>2032</v>
      </c>
      <c r="D4530">
        <f t="shared" si="853"/>
        <v>5</v>
      </c>
      <c r="E4530" t="str">
        <f t="shared" si="854"/>
        <v>May</v>
      </c>
      <c r="F4530" s="6" t="str">
        <f t="shared" si="855"/>
        <v>May-32</v>
      </c>
      <c r="G4530">
        <f t="shared" si="856"/>
        <v>1</v>
      </c>
      <c r="H4530" t="str">
        <f t="shared" si="857"/>
        <v>Sunday</v>
      </c>
      <c r="I4530" t="str">
        <f>VLOOKUP(Table1[[#This Row],[Month Num]],Table2[],2,TRUE)</f>
        <v>Q1</v>
      </c>
      <c r="J4530" t="str">
        <f t="shared" si="846"/>
        <v>May</v>
      </c>
      <c r="K4530" s="5" t="str">
        <f t="shared" si="847"/>
        <v>M</v>
      </c>
      <c r="L4530" t="str">
        <f t="shared" si="848"/>
        <v>05</v>
      </c>
      <c r="M4530" t="str">
        <f t="shared" si="849"/>
        <v>Sun</v>
      </c>
      <c r="N4530" t="str">
        <f t="shared" si="850"/>
        <v>16</v>
      </c>
      <c r="O4530" t="str">
        <f t="shared" si="851"/>
        <v>S</v>
      </c>
    </row>
    <row r="4531" spans="2:15" x14ac:dyDescent="0.25">
      <c r="B4531" s="5">
        <v>48351</v>
      </c>
      <c r="C4531">
        <f t="shared" si="852"/>
        <v>2032</v>
      </c>
      <c r="D4531">
        <f t="shared" si="853"/>
        <v>5</v>
      </c>
      <c r="E4531" t="str">
        <f t="shared" si="854"/>
        <v>May</v>
      </c>
      <c r="F4531" s="6" t="str">
        <f t="shared" si="855"/>
        <v>May-32</v>
      </c>
      <c r="G4531">
        <f t="shared" si="856"/>
        <v>2</v>
      </c>
      <c r="H4531" t="str">
        <f t="shared" si="857"/>
        <v>Monday</v>
      </c>
      <c r="I4531" t="str">
        <f>VLOOKUP(Table1[[#This Row],[Month Num]],Table2[],2,TRUE)</f>
        <v>Q1</v>
      </c>
      <c r="J4531" t="str">
        <f t="shared" si="846"/>
        <v>May</v>
      </c>
      <c r="K4531" s="5" t="str">
        <f t="shared" si="847"/>
        <v>M</v>
      </c>
      <c r="L4531" t="str">
        <f t="shared" si="848"/>
        <v>05</v>
      </c>
      <c r="M4531" t="str">
        <f t="shared" si="849"/>
        <v>Mon</v>
      </c>
      <c r="N4531" t="str">
        <f t="shared" si="850"/>
        <v>17</v>
      </c>
      <c r="O4531" t="str">
        <f t="shared" si="851"/>
        <v>M</v>
      </c>
    </row>
    <row r="4532" spans="2:15" x14ac:dyDescent="0.25">
      <c r="B4532" s="5">
        <v>48352</v>
      </c>
      <c r="C4532">
        <f t="shared" si="852"/>
        <v>2032</v>
      </c>
      <c r="D4532">
        <f t="shared" si="853"/>
        <v>5</v>
      </c>
      <c r="E4532" t="str">
        <f t="shared" si="854"/>
        <v>May</v>
      </c>
      <c r="F4532" s="6" t="str">
        <f t="shared" si="855"/>
        <v>May-32</v>
      </c>
      <c r="G4532">
        <f t="shared" si="856"/>
        <v>3</v>
      </c>
      <c r="H4532" t="str">
        <f t="shared" si="857"/>
        <v>Tuesday</v>
      </c>
      <c r="I4532" t="str">
        <f>VLOOKUP(Table1[[#This Row],[Month Num]],Table2[],2,TRUE)</f>
        <v>Q1</v>
      </c>
      <c r="J4532" t="str">
        <f t="shared" si="846"/>
        <v>May</v>
      </c>
      <c r="K4532" s="5" t="str">
        <f t="shared" si="847"/>
        <v>M</v>
      </c>
      <c r="L4532" t="str">
        <f t="shared" si="848"/>
        <v>05</v>
      </c>
      <c r="M4532" t="str">
        <f t="shared" si="849"/>
        <v>Tue</v>
      </c>
      <c r="N4532" t="str">
        <f t="shared" si="850"/>
        <v>18</v>
      </c>
      <c r="O4532" t="str">
        <f t="shared" si="851"/>
        <v>T</v>
      </c>
    </row>
    <row r="4533" spans="2:15" x14ac:dyDescent="0.25">
      <c r="B4533" s="5">
        <v>48353</v>
      </c>
      <c r="C4533">
        <f t="shared" si="852"/>
        <v>2032</v>
      </c>
      <c r="D4533">
        <f t="shared" si="853"/>
        <v>5</v>
      </c>
      <c r="E4533" t="str">
        <f t="shared" si="854"/>
        <v>May</v>
      </c>
      <c r="F4533" s="6" t="str">
        <f t="shared" si="855"/>
        <v>May-32</v>
      </c>
      <c r="G4533">
        <f t="shared" si="856"/>
        <v>4</v>
      </c>
      <c r="H4533" t="str">
        <f t="shared" si="857"/>
        <v>Wednesday</v>
      </c>
      <c r="I4533" t="str">
        <f>VLOOKUP(Table1[[#This Row],[Month Num]],Table2[],2,TRUE)</f>
        <v>Q1</v>
      </c>
      <c r="J4533" t="str">
        <f t="shared" si="846"/>
        <v>May</v>
      </c>
      <c r="K4533" s="5" t="str">
        <f t="shared" si="847"/>
        <v>M</v>
      </c>
      <c r="L4533" t="str">
        <f t="shared" si="848"/>
        <v>05</v>
      </c>
      <c r="M4533" t="str">
        <f t="shared" si="849"/>
        <v>Wed</v>
      </c>
      <c r="N4533" t="str">
        <f t="shared" si="850"/>
        <v>19</v>
      </c>
      <c r="O4533" t="str">
        <f t="shared" si="851"/>
        <v>W</v>
      </c>
    </row>
    <row r="4534" spans="2:15" x14ac:dyDescent="0.25">
      <c r="B4534" s="5">
        <v>48354</v>
      </c>
      <c r="C4534">
        <f t="shared" si="852"/>
        <v>2032</v>
      </c>
      <c r="D4534">
        <f t="shared" si="853"/>
        <v>5</v>
      </c>
      <c r="E4534" t="str">
        <f t="shared" si="854"/>
        <v>May</v>
      </c>
      <c r="F4534" s="6" t="str">
        <f t="shared" si="855"/>
        <v>May-32</v>
      </c>
      <c r="G4534">
        <f t="shared" si="856"/>
        <v>5</v>
      </c>
      <c r="H4534" t="str">
        <f t="shared" si="857"/>
        <v>Thursday</v>
      </c>
      <c r="I4534" t="str">
        <f>VLOOKUP(Table1[[#This Row],[Month Num]],Table2[],2,TRUE)</f>
        <v>Q1</v>
      </c>
      <c r="J4534" t="str">
        <f t="shared" si="846"/>
        <v>May</v>
      </c>
      <c r="K4534" s="5" t="str">
        <f t="shared" si="847"/>
        <v>M</v>
      </c>
      <c r="L4534" t="str">
        <f t="shared" si="848"/>
        <v>05</v>
      </c>
      <c r="M4534" t="str">
        <f t="shared" si="849"/>
        <v>Thu</v>
      </c>
      <c r="N4534" t="str">
        <f t="shared" si="850"/>
        <v>20</v>
      </c>
      <c r="O4534" t="str">
        <f t="shared" si="851"/>
        <v>T</v>
      </c>
    </row>
    <row r="4535" spans="2:15" x14ac:dyDescent="0.25">
      <c r="B4535" s="5">
        <v>48355</v>
      </c>
      <c r="C4535">
        <f t="shared" si="852"/>
        <v>2032</v>
      </c>
      <c r="D4535">
        <f t="shared" si="853"/>
        <v>5</v>
      </c>
      <c r="E4535" t="str">
        <f t="shared" si="854"/>
        <v>May</v>
      </c>
      <c r="F4535" s="6" t="str">
        <f t="shared" si="855"/>
        <v>May-32</v>
      </c>
      <c r="G4535">
        <f t="shared" si="856"/>
        <v>6</v>
      </c>
      <c r="H4535" t="str">
        <f t="shared" si="857"/>
        <v>Friday</v>
      </c>
      <c r="I4535" t="str">
        <f>VLOOKUP(Table1[[#This Row],[Month Num]],Table2[],2,TRUE)</f>
        <v>Q1</v>
      </c>
      <c r="J4535" t="str">
        <f t="shared" si="846"/>
        <v>May</v>
      </c>
      <c r="K4535" s="5" t="str">
        <f t="shared" si="847"/>
        <v>M</v>
      </c>
      <c r="L4535" t="str">
        <f t="shared" si="848"/>
        <v>05</v>
      </c>
      <c r="M4535" t="str">
        <f t="shared" si="849"/>
        <v>Fri</v>
      </c>
      <c r="N4535" t="str">
        <f t="shared" si="850"/>
        <v>21</v>
      </c>
      <c r="O4535" t="str">
        <f t="shared" si="851"/>
        <v>F</v>
      </c>
    </row>
    <row r="4536" spans="2:15" x14ac:dyDescent="0.25">
      <c r="B4536" s="5">
        <v>48356</v>
      </c>
      <c r="C4536">
        <f t="shared" si="852"/>
        <v>2032</v>
      </c>
      <c r="D4536">
        <f t="shared" si="853"/>
        <v>5</v>
      </c>
      <c r="E4536" t="str">
        <f t="shared" si="854"/>
        <v>May</v>
      </c>
      <c r="F4536" s="6" t="str">
        <f t="shared" si="855"/>
        <v>May-32</v>
      </c>
      <c r="G4536">
        <f t="shared" si="856"/>
        <v>7</v>
      </c>
      <c r="H4536" t="str">
        <f t="shared" si="857"/>
        <v>Saturday</v>
      </c>
      <c r="I4536" t="str">
        <f>VLOOKUP(Table1[[#This Row],[Month Num]],Table2[],2,TRUE)</f>
        <v>Q1</v>
      </c>
      <c r="J4536" t="str">
        <f t="shared" si="846"/>
        <v>May</v>
      </c>
      <c r="K4536" s="5" t="str">
        <f t="shared" si="847"/>
        <v>M</v>
      </c>
      <c r="L4536" t="str">
        <f t="shared" si="848"/>
        <v>05</v>
      </c>
      <c r="M4536" t="str">
        <f t="shared" si="849"/>
        <v>Sat</v>
      </c>
      <c r="N4536" t="str">
        <f t="shared" si="850"/>
        <v>22</v>
      </c>
      <c r="O4536" t="str">
        <f t="shared" si="851"/>
        <v>S</v>
      </c>
    </row>
    <row r="4537" spans="2:15" x14ac:dyDescent="0.25">
      <c r="B4537" s="5">
        <v>48357</v>
      </c>
      <c r="C4537">
        <f t="shared" si="852"/>
        <v>2032</v>
      </c>
      <c r="D4537">
        <f t="shared" si="853"/>
        <v>5</v>
      </c>
      <c r="E4537" t="str">
        <f t="shared" si="854"/>
        <v>May</v>
      </c>
      <c r="F4537" s="6" t="str">
        <f t="shared" si="855"/>
        <v>May-32</v>
      </c>
      <c r="G4537">
        <f t="shared" si="856"/>
        <v>1</v>
      </c>
      <c r="H4537" t="str">
        <f t="shared" si="857"/>
        <v>Sunday</v>
      </c>
      <c r="I4537" t="str">
        <f>VLOOKUP(Table1[[#This Row],[Month Num]],Table2[],2,TRUE)</f>
        <v>Q1</v>
      </c>
      <c r="J4537" t="str">
        <f t="shared" si="846"/>
        <v>May</v>
      </c>
      <c r="K4537" s="5" t="str">
        <f t="shared" si="847"/>
        <v>M</v>
      </c>
      <c r="L4537" t="str">
        <f t="shared" si="848"/>
        <v>05</v>
      </c>
      <c r="M4537" t="str">
        <f t="shared" si="849"/>
        <v>Sun</v>
      </c>
      <c r="N4537" t="str">
        <f t="shared" si="850"/>
        <v>23</v>
      </c>
      <c r="O4537" t="str">
        <f t="shared" si="851"/>
        <v>S</v>
      </c>
    </row>
    <row r="4538" spans="2:15" x14ac:dyDescent="0.25">
      <c r="B4538" s="5">
        <v>48358</v>
      </c>
      <c r="C4538">
        <f t="shared" si="852"/>
        <v>2032</v>
      </c>
      <c r="D4538">
        <f t="shared" si="853"/>
        <v>5</v>
      </c>
      <c r="E4538" t="str">
        <f t="shared" si="854"/>
        <v>May</v>
      </c>
      <c r="F4538" s="6" t="str">
        <f t="shared" si="855"/>
        <v>May-32</v>
      </c>
      <c r="G4538">
        <f t="shared" si="856"/>
        <v>2</v>
      </c>
      <c r="H4538" t="str">
        <f t="shared" si="857"/>
        <v>Monday</v>
      </c>
      <c r="I4538" t="str">
        <f>VLOOKUP(Table1[[#This Row],[Month Num]],Table2[],2,TRUE)</f>
        <v>Q1</v>
      </c>
      <c r="J4538" t="str">
        <f t="shared" si="846"/>
        <v>May</v>
      </c>
      <c r="K4538" s="5" t="str">
        <f t="shared" si="847"/>
        <v>M</v>
      </c>
      <c r="L4538" t="str">
        <f t="shared" si="848"/>
        <v>05</v>
      </c>
      <c r="M4538" t="str">
        <f t="shared" si="849"/>
        <v>Mon</v>
      </c>
      <c r="N4538" t="str">
        <f t="shared" si="850"/>
        <v>24</v>
      </c>
      <c r="O4538" t="str">
        <f t="shared" si="851"/>
        <v>M</v>
      </c>
    </row>
    <row r="4539" spans="2:15" x14ac:dyDescent="0.25">
      <c r="B4539" s="5">
        <v>48359</v>
      </c>
      <c r="C4539">
        <f t="shared" si="852"/>
        <v>2032</v>
      </c>
      <c r="D4539">
        <f t="shared" si="853"/>
        <v>5</v>
      </c>
      <c r="E4539" t="str">
        <f t="shared" si="854"/>
        <v>May</v>
      </c>
      <c r="F4539" s="6" t="str">
        <f t="shared" si="855"/>
        <v>May-32</v>
      </c>
      <c r="G4539">
        <f t="shared" si="856"/>
        <v>3</v>
      </c>
      <c r="H4539" t="str">
        <f t="shared" si="857"/>
        <v>Tuesday</v>
      </c>
      <c r="I4539" t="str">
        <f>VLOOKUP(Table1[[#This Row],[Month Num]],Table2[],2,TRUE)</f>
        <v>Q1</v>
      </c>
      <c r="J4539" t="str">
        <f t="shared" si="846"/>
        <v>May</v>
      </c>
      <c r="K4539" s="5" t="str">
        <f t="shared" si="847"/>
        <v>M</v>
      </c>
      <c r="L4539" t="str">
        <f t="shared" si="848"/>
        <v>05</v>
      </c>
      <c r="M4539" t="str">
        <f t="shared" si="849"/>
        <v>Tue</v>
      </c>
      <c r="N4539" t="str">
        <f t="shared" si="850"/>
        <v>25</v>
      </c>
      <c r="O4539" t="str">
        <f t="shared" si="851"/>
        <v>T</v>
      </c>
    </row>
    <row r="4540" spans="2:15" x14ac:dyDescent="0.25">
      <c r="B4540" s="5">
        <v>48360</v>
      </c>
      <c r="C4540">
        <f t="shared" si="852"/>
        <v>2032</v>
      </c>
      <c r="D4540">
        <f t="shared" si="853"/>
        <v>5</v>
      </c>
      <c r="E4540" t="str">
        <f t="shared" si="854"/>
        <v>May</v>
      </c>
      <c r="F4540" s="6" t="str">
        <f t="shared" si="855"/>
        <v>May-32</v>
      </c>
      <c r="G4540">
        <f t="shared" si="856"/>
        <v>4</v>
      </c>
      <c r="H4540" t="str">
        <f t="shared" si="857"/>
        <v>Wednesday</v>
      </c>
      <c r="I4540" t="str">
        <f>VLOOKUP(Table1[[#This Row],[Month Num]],Table2[],2,TRUE)</f>
        <v>Q1</v>
      </c>
      <c r="J4540" t="str">
        <f t="shared" si="846"/>
        <v>May</v>
      </c>
      <c r="K4540" s="5" t="str">
        <f t="shared" si="847"/>
        <v>M</v>
      </c>
      <c r="L4540" t="str">
        <f t="shared" si="848"/>
        <v>05</v>
      </c>
      <c r="M4540" t="str">
        <f t="shared" si="849"/>
        <v>Wed</v>
      </c>
      <c r="N4540" t="str">
        <f t="shared" si="850"/>
        <v>26</v>
      </c>
      <c r="O4540" t="str">
        <f t="shared" si="851"/>
        <v>W</v>
      </c>
    </row>
    <row r="4541" spans="2:15" x14ac:dyDescent="0.25">
      <c r="B4541" s="5">
        <v>48361</v>
      </c>
      <c r="C4541">
        <f t="shared" si="852"/>
        <v>2032</v>
      </c>
      <c r="D4541">
        <f t="shared" si="853"/>
        <v>5</v>
      </c>
      <c r="E4541" t="str">
        <f t="shared" si="854"/>
        <v>May</v>
      </c>
      <c r="F4541" s="6" t="str">
        <f t="shared" si="855"/>
        <v>May-32</v>
      </c>
      <c r="G4541">
        <f t="shared" si="856"/>
        <v>5</v>
      </c>
      <c r="H4541" t="str">
        <f t="shared" si="857"/>
        <v>Thursday</v>
      </c>
      <c r="I4541" t="str">
        <f>VLOOKUP(Table1[[#This Row],[Month Num]],Table2[],2,TRUE)</f>
        <v>Q1</v>
      </c>
      <c r="J4541" t="str">
        <f t="shared" si="846"/>
        <v>May</v>
      </c>
      <c r="K4541" s="5" t="str">
        <f t="shared" si="847"/>
        <v>M</v>
      </c>
      <c r="L4541" t="str">
        <f t="shared" si="848"/>
        <v>05</v>
      </c>
      <c r="M4541" t="str">
        <f t="shared" si="849"/>
        <v>Thu</v>
      </c>
      <c r="N4541" t="str">
        <f t="shared" si="850"/>
        <v>27</v>
      </c>
      <c r="O4541" t="str">
        <f t="shared" si="851"/>
        <v>T</v>
      </c>
    </row>
    <row r="4542" spans="2:15" x14ac:dyDescent="0.25">
      <c r="B4542" s="5">
        <v>48362</v>
      </c>
      <c r="C4542">
        <f t="shared" si="852"/>
        <v>2032</v>
      </c>
      <c r="D4542">
        <f t="shared" si="853"/>
        <v>5</v>
      </c>
      <c r="E4542" t="str">
        <f t="shared" si="854"/>
        <v>May</v>
      </c>
      <c r="F4542" s="6" t="str">
        <f t="shared" si="855"/>
        <v>May-32</v>
      </c>
      <c r="G4542">
        <f t="shared" si="856"/>
        <v>6</v>
      </c>
      <c r="H4542" t="str">
        <f t="shared" si="857"/>
        <v>Friday</v>
      </c>
      <c r="I4542" t="str">
        <f>VLOOKUP(Table1[[#This Row],[Month Num]],Table2[],2,TRUE)</f>
        <v>Q1</v>
      </c>
      <c r="J4542" t="str">
        <f t="shared" si="846"/>
        <v>May</v>
      </c>
      <c r="K4542" s="5" t="str">
        <f t="shared" si="847"/>
        <v>M</v>
      </c>
      <c r="L4542" t="str">
        <f t="shared" si="848"/>
        <v>05</v>
      </c>
      <c r="M4542" t="str">
        <f t="shared" si="849"/>
        <v>Fri</v>
      </c>
      <c r="N4542" t="str">
        <f t="shared" si="850"/>
        <v>28</v>
      </c>
      <c r="O4542" t="str">
        <f t="shared" si="851"/>
        <v>F</v>
      </c>
    </row>
    <row r="4543" spans="2:15" x14ac:dyDescent="0.25">
      <c r="B4543" s="5">
        <v>48363</v>
      </c>
      <c r="C4543">
        <f t="shared" si="852"/>
        <v>2032</v>
      </c>
      <c r="D4543">
        <f t="shared" si="853"/>
        <v>5</v>
      </c>
      <c r="E4543" t="str">
        <f t="shared" si="854"/>
        <v>May</v>
      </c>
      <c r="F4543" s="6" t="str">
        <f t="shared" si="855"/>
        <v>May-32</v>
      </c>
      <c r="G4543">
        <f t="shared" si="856"/>
        <v>7</v>
      </c>
      <c r="H4543" t="str">
        <f t="shared" si="857"/>
        <v>Saturday</v>
      </c>
      <c r="I4543" t="str">
        <f>VLOOKUP(Table1[[#This Row],[Month Num]],Table2[],2,TRUE)</f>
        <v>Q1</v>
      </c>
      <c r="J4543" t="str">
        <f t="shared" si="846"/>
        <v>May</v>
      </c>
      <c r="K4543" s="5" t="str">
        <f t="shared" si="847"/>
        <v>M</v>
      </c>
      <c r="L4543" t="str">
        <f t="shared" si="848"/>
        <v>05</v>
      </c>
      <c r="M4543" t="str">
        <f t="shared" si="849"/>
        <v>Sat</v>
      </c>
      <c r="N4543" t="str">
        <f t="shared" si="850"/>
        <v>29</v>
      </c>
      <c r="O4543" t="str">
        <f t="shared" si="851"/>
        <v>S</v>
      </c>
    </row>
    <row r="4544" spans="2:15" x14ac:dyDescent="0.25">
      <c r="B4544" s="5">
        <v>48364</v>
      </c>
      <c r="C4544">
        <f t="shared" si="852"/>
        <v>2032</v>
      </c>
      <c r="D4544">
        <f t="shared" si="853"/>
        <v>5</v>
      </c>
      <c r="E4544" t="str">
        <f t="shared" si="854"/>
        <v>May</v>
      </c>
      <c r="F4544" s="6" t="str">
        <f t="shared" si="855"/>
        <v>May-32</v>
      </c>
      <c r="G4544">
        <f t="shared" si="856"/>
        <v>1</v>
      </c>
      <c r="H4544" t="str">
        <f t="shared" si="857"/>
        <v>Sunday</v>
      </c>
      <c r="I4544" t="str">
        <f>VLOOKUP(Table1[[#This Row],[Month Num]],Table2[],2,TRUE)</f>
        <v>Q1</v>
      </c>
      <c r="J4544" t="str">
        <f t="shared" si="846"/>
        <v>May</v>
      </c>
      <c r="K4544" s="5" t="str">
        <f t="shared" si="847"/>
        <v>M</v>
      </c>
      <c r="L4544" t="str">
        <f t="shared" si="848"/>
        <v>05</v>
      </c>
      <c r="M4544" t="str">
        <f t="shared" si="849"/>
        <v>Sun</v>
      </c>
      <c r="N4544" t="str">
        <f t="shared" si="850"/>
        <v>30</v>
      </c>
      <c r="O4544" t="str">
        <f t="shared" si="851"/>
        <v>S</v>
      </c>
    </row>
    <row r="4545" spans="2:15" x14ac:dyDescent="0.25">
      <c r="B4545" s="5">
        <v>48365</v>
      </c>
      <c r="C4545">
        <f t="shared" si="852"/>
        <v>2032</v>
      </c>
      <c r="D4545">
        <f t="shared" si="853"/>
        <v>5</v>
      </c>
      <c r="E4545" t="str">
        <f t="shared" si="854"/>
        <v>May</v>
      </c>
      <c r="F4545" s="6" t="str">
        <f t="shared" si="855"/>
        <v>May-32</v>
      </c>
      <c r="G4545">
        <f t="shared" si="856"/>
        <v>2</v>
      </c>
      <c r="H4545" t="str">
        <f t="shared" si="857"/>
        <v>Monday</v>
      </c>
      <c r="I4545" t="str">
        <f>VLOOKUP(Table1[[#This Row],[Month Num]],Table2[],2,TRUE)</f>
        <v>Q1</v>
      </c>
      <c r="J4545" t="str">
        <f t="shared" si="846"/>
        <v>May</v>
      </c>
      <c r="K4545" s="5" t="str">
        <f t="shared" si="847"/>
        <v>M</v>
      </c>
      <c r="L4545" t="str">
        <f t="shared" si="848"/>
        <v>05</v>
      </c>
      <c r="M4545" t="str">
        <f t="shared" si="849"/>
        <v>Mon</v>
      </c>
      <c r="N4545" t="str">
        <f t="shared" si="850"/>
        <v>31</v>
      </c>
      <c r="O4545" t="str">
        <f t="shared" si="851"/>
        <v>M</v>
      </c>
    </row>
    <row r="4546" spans="2:15" x14ac:dyDescent="0.25">
      <c r="B4546" s="5">
        <v>48366</v>
      </c>
      <c r="C4546">
        <f t="shared" si="852"/>
        <v>2032</v>
      </c>
      <c r="D4546">
        <f t="shared" si="853"/>
        <v>6</v>
      </c>
      <c r="E4546" t="str">
        <f t="shared" si="854"/>
        <v>June</v>
      </c>
      <c r="F4546" s="6" t="str">
        <f t="shared" si="855"/>
        <v>Jun-32</v>
      </c>
      <c r="G4546">
        <f t="shared" si="856"/>
        <v>3</v>
      </c>
      <c r="H4546" t="str">
        <f t="shared" si="857"/>
        <v>Tuesday</v>
      </c>
      <c r="I4546" t="str">
        <f>VLOOKUP(Table1[[#This Row],[Month Num]],Table2[],2,TRUE)</f>
        <v>Q1</v>
      </c>
      <c r="J4546" t="str">
        <f t="shared" si="846"/>
        <v>Jun</v>
      </c>
      <c r="K4546" s="5" t="str">
        <f t="shared" si="847"/>
        <v>J</v>
      </c>
      <c r="L4546" t="str">
        <f t="shared" si="848"/>
        <v>06</v>
      </c>
      <c r="M4546" t="str">
        <f t="shared" si="849"/>
        <v>Tue</v>
      </c>
      <c r="N4546" t="str">
        <f t="shared" si="850"/>
        <v>01</v>
      </c>
      <c r="O4546" t="str">
        <f t="shared" si="851"/>
        <v>T</v>
      </c>
    </row>
    <row r="4547" spans="2:15" x14ac:dyDescent="0.25">
      <c r="B4547" s="5">
        <v>48367</v>
      </c>
      <c r="C4547">
        <f t="shared" si="852"/>
        <v>2032</v>
      </c>
      <c r="D4547">
        <f t="shared" si="853"/>
        <v>6</v>
      </c>
      <c r="E4547" t="str">
        <f t="shared" si="854"/>
        <v>June</v>
      </c>
      <c r="F4547" s="6" t="str">
        <f t="shared" si="855"/>
        <v>Jun-32</v>
      </c>
      <c r="G4547">
        <f t="shared" si="856"/>
        <v>4</v>
      </c>
      <c r="H4547" t="str">
        <f t="shared" si="857"/>
        <v>Wednesday</v>
      </c>
      <c r="I4547" t="str">
        <f>VLOOKUP(Table1[[#This Row],[Month Num]],Table2[],2,TRUE)</f>
        <v>Q1</v>
      </c>
      <c r="J4547" t="str">
        <f t="shared" si="846"/>
        <v>Jun</v>
      </c>
      <c r="K4547" s="5" t="str">
        <f t="shared" si="847"/>
        <v>J</v>
      </c>
      <c r="L4547" t="str">
        <f t="shared" si="848"/>
        <v>06</v>
      </c>
      <c r="M4547" t="str">
        <f t="shared" si="849"/>
        <v>Wed</v>
      </c>
      <c r="N4547" t="str">
        <f t="shared" si="850"/>
        <v>02</v>
      </c>
      <c r="O4547" t="str">
        <f t="shared" si="851"/>
        <v>W</v>
      </c>
    </row>
    <row r="4548" spans="2:15" x14ac:dyDescent="0.25">
      <c r="B4548" s="5">
        <v>48368</v>
      </c>
      <c r="C4548">
        <f t="shared" si="852"/>
        <v>2032</v>
      </c>
      <c r="D4548">
        <f t="shared" si="853"/>
        <v>6</v>
      </c>
      <c r="E4548" t="str">
        <f t="shared" si="854"/>
        <v>June</v>
      </c>
      <c r="F4548" s="6" t="str">
        <f t="shared" si="855"/>
        <v>Jun-32</v>
      </c>
      <c r="G4548">
        <f t="shared" si="856"/>
        <v>5</v>
      </c>
      <c r="H4548" t="str">
        <f t="shared" si="857"/>
        <v>Thursday</v>
      </c>
      <c r="I4548" t="str">
        <f>VLOOKUP(Table1[[#This Row],[Month Num]],Table2[],2,TRUE)</f>
        <v>Q1</v>
      </c>
      <c r="J4548" t="str">
        <f t="shared" si="846"/>
        <v>Jun</v>
      </c>
      <c r="K4548" s="5" t="str">
        <f t="shared" si="847"/>
        <v>J</v>
      </c>
      <c r="L4548" t="str">
        <f t="shared" si="848"/>
        <v>06</v>
      </c>
      <c r="M4548" t="str">
        <f t="shared" si="849"/>
        <v>Thu</v>
      </c>
      <c r="N4548" t="str">
        <f t="shared" si="850"/>
        <v>03</v>
      </c>
      <c r="O4548" t="str">
        <f t="shared" si="851"/>
        <v>T</v>
      </c>
    </row>
    <row r="4549" spans="2:15" x14ac:dyDescent="0.25">
      <c r="B4549" s="5">
        <v>48369</v>
      </c>
      <c r="C4549">
        <f t="shared" si="852"/>
        <v>2032</v>
      </c>
      <c r="D4549">
        <f t="shared" si="853"/>
        <v>6</v>
      </c>
      <c r="E4549" t="str">
        <f t="shared" si="854"/>
        <v>June</v>
      </c>
      <c r="F4549" s="6" t="str">
        <f t="shared" si="855"/>
        <v>Jun-32</v>
      </c>
      <c r="G4549">
        <f t="shared" si="856"/>
        <v>6</v>
      </c>
      <c r="H4549" t="str">
        <f t="shared" si="857"/>
        <v>Friday</v>
      </c>
      <c r="I4549" t="str">
        <f>VLOOKUP(Table1[[#This Row],[Month Num]],Table2[],2,TRUE)</f>
        <v>Q1</v>
      </c>
      <c r="J4549" t="str">
        <f t="shared" si="846"/>
        <v>Jun</v>
      </c>
      <c r="K4549" s="5" t="str">
        <f t="shared" si="847"/>
        <v>J</v>
      </c>
      <c r="L4549" t="str">
        <f t="shared" si="848"/>
        <v>06</v>
      </c>
      <c r="M4549" t="str">
        <f t="shared" si="849"/>
        <v>Fri</v>
      </c>
      <c r="N4549" t="str">
        <f t="shared" si="850"/>
        <v>04</v>
      </c>
      <c r="O4549" t="str">
        <f t="shared" si="851"/>
        <v>F</v>
      </c>
    </row>
    <row r="4550" spans="2:15" x14ac:dyDescent="0.25">
      <c r="B4550" s="5">
        <v>48370</v>
      </c>
      <c r="C4550">
        <f t="shared" si="852"/>
        <v>2032</v>
      </c>
      <c r="D4550">
        <f t="shared" si="853"/>
        <v>6</v>
      </c>
      <c r="E4550" t="str">
        <f t="shared" si="854"/>
        <v>June</v>
      </c>
      <c r="F4550" s="6" t="str">
        <f t="shared" si="855"/>
        <v>Jun-32</v>
      </c>
      <c r="G4550">
        <f t="shared" si="856"/>
        <v>7</v>
      </c>
      <c r="H4550" t="str">
        <f t="shared" si="857"/>
        <v>Saturday</v>
      </c>
      <c r="I4550" t="str">
        <f>VLOOKUP(Table1[[#This Row],[Month Num]],Table2[],2,TRUE)</f>
        <v>Q1</v>
      </c>
      <c r="J4550" t="str">
        <f t="shared" si="846"/>
        <v>Jun</v>
      </c>
      <c r="K4550" s="5" t="str">
        <f t="shared" si="847"/>
        <v>J</v>
      </c>
      <c r="L4550" t="str">
        <f t="shared" si="848"/>
        <v>06</v>
      </c>
      <c r="M4550" t="str">
        <f t="shared" si="849"/>
        <v>Sat</v>
      </c>
      <c r="N4550" t="str">
        <f t="shared" si="850"/>
        <v>05</v>
      </c>
      <c r="O4550" t="str">
        <f t="shared" si="851"/>
        <v>S</v>
      </c>
    </row>
    <row r="4551" spans="2:15" x14ac:dyDescent="0.25">
      <c r="B4551" s="5">
        <v>48371</v>
      </c>
      <c r="C4551">
        <f t="shared" si="852"/>
        <v>2032</v>
      </c>
      <c r="D4551">
        <f t="shared" si="853"/>
        <v>6</v>
      </c>
      <c r="E4551" t="str">
        <f t="shared" si="854"/>
        <v>June</v>
      </c>
      <c r="F4551" s="6" t="str">
        <f t="shared" si="855"/>
        <v>Jun-32</v>
      </c>
      <c r="G4551">
        <f t="shared" si="856"/>
        <v>1</v>
      </c>
      <c r="H4551" t="str">
        <f t="shared" si="857"/>
        <v>Sunday</v>
      </c>
      <c r="I4551" t="str">
        <f>VLOOKUP(Table1[[#This Row],[Month Num]],Table2[],2,TRUE)</f>
        <v>Q1</v>
      </c>
      <c r="J4551" t="str">
        <f t="shared" si="846"/>
        <v>Jun</v>
      </c>
      <c r="K4551" s="5" t="str">
        <f t="shared" si="847"/>
        <v>J</v>
      </c>
      <c r="L4551" t="str">
        <f t="shared" si="848"/>
        <v>06</v>
      </c>
      <c r="M4551" t="str">
        <f t="shared" si="849"/>
        <v>Sun</v>
      </c>
      <c r="N4551" t="str">
        <f t="shared" si="850"/>
        <v>06</v>
      </c>
      <c r="O4551" t="str">
        <f t="shared" si="851"/>
        <v>S</v>
      </c>
    </row>
    <row r="4552" spans="2:15" x14ac:dyDescent="0.25">
      <c r="B4552" s="5">
        <v>48372</v>
      </c>
      <c r="C4552">
        <f t="shared" si="852"/>
        <v>2032</v>
      </c>
      <c r="D4552">
        <f t="shared" si="853"/>
        <v>6</v>
      </c>
      <c r="E4552" t="str">
        <f t="shared" si="854"/>
        <v>June</v>
      </c>
      <c r="F4552" s="6" t="str">
        <f t="shared" si="855"/>
        <v>Jun-32</v>
      </c>
      <c r="G4552">
        <f t="shared" si="856"/>
        <v>2</v>
      </c>
      <c r="H4552" t="str">
        <f t="shared" si="857"/>
        <v>Monday</v>
      </c>
      <c r="I4552" t="str">
        <f>VLOOKUP(Table1[[#This Row],[Month Num]],Table2[],2,TRUE)</f>
        <v>Q1</v>
      </c>
      <c r="J4552" t="str">
        <f t="shared" si="846"/>
        <v>Jun</v>
      </c>
      <c r="K4552" s="5" t="str">
        <f t="shared" si="847"/>
        <v>J</v>
      </c>
      <c r="L4552" t="str">
        <f t="shared" si="848"/>
        <v>06</v>
      </c>
      <c r="M4552" t="str">
        <f t="shared" si="849"/>
        <v>Mon</v>
      </c>
      <c r="N4552" t="str">
        <f t="shared" si="850"/>
        <v>07</v>
      </c>
      <c r="O4552" t="str">
        <f t="shared" si="851"/>
        <v>M</v>
      </c>
    </row>
    <row r="4553" spans="2:15" x14ac:dyDescent="0.25">
      <c r="B4553" s="5">
        <v>48373</v>
      </c>
      <c r="C4553">
        <f t="shared" si="852"/>
        <v>2032</v>
      </c>
      <c r="D4553">
        <f t="shared" si="853"/>
        <v>6</v>
      </c>
      <c r="E4553" t="str">
        <f t="shared" si="854"/>
        <v>June</v>
      </c>
      <c r="F4553" s="6" t="str">
        <f t="shared" si="855"/>
        <v>Jun-32</v>
      </c>
      <c r="G4553">
        <f t="shared" si="856"/>
        <v>3</v>
      </c>
      <c r="H4553" t="str">
        <f t="shared" si="857"/>
        <v>Tuesday</v>
      </c>
      <c r="I4553" t="str">
        <f>VLOOKUP(Table1[[#This Row],[Month Num]],Table2[],2,TRUE)</f>
        <v>Q1</v>
      </c>
      <c r="J4553" t="str">
        <f t="shared" si="846"/>
        <v>Jun</v>
      </c>
      <c r="K4553" s="5" t="str">
        <f t="shared" si="847"/>
        <v>J</v>
      </c>
      <c r="L4553" t="str">
        <f t="shared" si="848"/>
        <v>06</v>
      </c>
      <c r="M4553" t="str">
        <f t="shared" si="849"/>
        <v>Tue</v>
      </c>
      <c r="N4553" t="str">
        <f t="shared" si="850"/>
        <v>08</v>
      </c>
      <c r="O4553" t="str">
        <f t="shared" si="851"/>
        <v>T</v>
      </c>
    </row>
    <row r="4554" spans="2:15" x14ac:dyDescent="0.25">
      <c r="B4554" s="5">
        <v>48374</v>
      </c>
      <c r="C4554">
        <f t="shared" si="852"/>
        <v>2032</v>
      </c>
      <c r="D4554">
        <f t="shared" si="853"/>
        <v>6</v>
      </c>
      <c r="E4554" t="str">
        <f t="shared" si="854"/>
        <v>June</v>
      </c>
      <c r="F4554" s="6" t="str">
        <f t="shared" si="855"/>
        <v>Jun-32</v>
      </c>
      <c r="G4554">
        <f t="shared" si="856"/>
        <v>4</v>
      </c>
      <c r="H4554" t="str">
        <f t="shared" si="857"/>
        <v>Wednesday</v>
      </c>
      <c r="I4554" t="str">
        <f>VLOOKUP(Table1[[#This Row],[Month Num]],Table2[],2,TRUE)</f>
        <v>Q1</v>
      </c>
      <c r="J4554" t="str">
        <f t="shared" si="846"/>
        <v>Jun</v>
      </c>
      <c r="K4554" s="5" t="str">
        <f t="shared" si="847"/>
        <v>J</v>
      </c>
      <c r="L4554" t="str">
        <f t="shared" si="848"/>
        <v>06</v>
      </c>
      <c r="M4554" t="str">
        <f t="shared" si="849"/>
        <v>Wed</v>
      </c>
      <c r="N4554" t="str">
        <f t="shared" si="850"/>
        <v>09</v>
      </c>
      <c r="O4554" t="str">
        <f t="shared" si="851"/>
        <v>W</v>
      </c>
    </row>
    <row r="4555" spans="2:15" x14ac:dyDescent="0.25">
      <c r="B4555" s="5">
        <v>48375</v>
      </c>
      <c r="C4555">
        <f t="shared" si="852"/>
        <v>2032</v>
      </c>
      <c r="D4555">
        <f t="shared" si="853"/>
        <v>6</v>
      </c>
      <c r="E4555" t="str">
        <f t="shared" si="854"/>
        <v>June</v>
      </c>
      <c r="F4555" s="6" t="str">
        <f t="shared" si="855"/>
        <v>Jun-32</v>
      </c>
      <c r="G4555">
        <f t="shared" si="856"/>
        <v>5</v>
      </c>
      <c r="H4555" t="str">
        <f t="shared" si="857"/>
        <v>Thursday</v>
      </c>
      <c r="I4555" t="str">
        <f>VLOOKUP(Table1[[#This Row],[Month Num]],Table2[],2,TRUE)</f>
        <v>Q1</v>
      </c>
      <c r="J4555" t="str">
        <f t="shared" ref="J4555:J4618" si="858">TEXT(B4555,"MMM")</f>
        <v>Jun</v>
      </c>
      <c r="K4555" s="5" t="str">
        <f t="shared" ref="K4555:K4618" si="859">LEFT(E4555,1)</f>
        <v>J</v>
      </c>
      <c r="L4555" t="str">
        <f t="shared" ref="L4555:L4618" si="860">TEXT(B4555,"MM")</f>
        <v>06</v>
      </c>
      <c r="M4555" t="str">
        <f t="shared" ref="M4555:M4618" si="861">TEXT(B4555,"ddd")</f>
        <v>Thu</v>
      </c>
      <c r="N4555" t="str">
        <f t="shared" ref="N4555:N4618" si="862">TEXT(B4555,"dd")</f>
        <v>10</v>
      </c>
      <c r="O4555" t="str">
        <f t="shared" ref="O4555:O4618" si="863">LEFT(H4555,1)</f>
        <v>T</v>
      </c>
    </row>
    <row r="4556" spans="2:15" x14ac:dyDescent="0.25">
      <c r="B4556" s="5">
        <v>48376</v>
      </c>
      <c r="C4556">
        <f t="shared" si="852"/>
        <v>2032</v>
      </c>
      <c r="D4556">
        <f t="shared" si="853"/>
        <v>6</v>
      </c>
      <c r="E4556" t="str">
        <f t="shared" si="854"/>
        <v>June</v>
      </c>
      <c r="F4556" s="6" t="str">
        <f t="shared" si="855"/>
        <v>Jun-32</v>
      </c>
      <c r="G4556">
        <f t="shared" si="856"/>
        <v>6</v>
      </c>
      <c r="H4556" t="str">
        <f t="shared" si="857"/>
        <v>Friday</v>
      </c>
      <c r="I4556" t="str">
        <f>VLOOKUP(Table1[[#This Row],[Month Num]],Table2[],2,TRUE)</f>
        <v>Q1</v>
      </c>
      <c r="J4556" t="str">
        <f t="shared" si="858"/>
        <v>Jun</v>
      </c>
      <c r="K4556" s="5" t="str">
        <f t="shared" si="859"/>
        <v>J</v>
      </c>
      <c r="L4556" t="str">
        <f t="shared" si="860"/>
        <v>06</v>
      </c>
      <c r="M4556" t="str">
        <f t="shared" si="861"/>
        <v>Fri</v>
      </c>
      <c r="N4556" t="str">
        <f t="shared" si="862"/>
        <v>11</v>
      </c>
      <c r="O4556" t="str">
        <f t="shared" si="863"/>
        <v>F</v>
      </c>
    </row>
    <row r="4557" spans="2:15" x14ac:dyDescent="0.25">
      <c r="B4557" s="5">
        <v>48377</v>
      </c>
      <c r="C4557">
        <f t="shared" si="852"/>
        <v>2032</v>
      </c>
      <c r="D4557">
        <f t="shared" si="853"/>
        <v>6</v>
      </c>
      <c r="E4557" t="str">
        <f t="shared" si="854"/>
        <v>June</v>
      </c>
      <c r="F4557" s="6" t="str">
        <f t="shared" si="855"/>
        <v>Jun-32</v>
      </c>
      <c r="G4557">
        <f t="shared" si="856"/>
        <v>7</v>
      </c>
      <c r="H4557" t="str">
        <f t="shared" si="857"/>
        <v>Saturday</v>
      </c>
      <c r="I4557" t="str">
        <f>VLOOKUP(Table1[[#This Row],[Month Num]],Table2[],2,TRUE)</f>
        <v>Q1</v>
      </c>
      <c r="J4557" t="str">
        <f t="shared" si="858"/>
        <v>Jun</v>
      </c>
      <c r="K4557" s="5" t="str">
        <f t="shared" si="859"/>
        <v>J</v>
      </c>
      <c r="L4557" t="str">
        <f t="shared" si="860"/>
        <v>06</v>
      </c>
      <c r="M4557" t="str">
        <f t="shared" si="861"/>
        <v>Sat</v>
      </c>
      <c r="N4557" t="str">
        <f t="shared" si="862"/>
        <v>12</v>
      </c>
      <c r="O4557" t="str">
        <f t="shared" si="863"/>
        <v>S</v>
      </c>
    </row>
    <row r="4558" spans="2:15" x14ac:dyDescent="0.25">
      <c r="B4558" s="5">
        <v>48378</v>
      </c>
      <c r="C4558">
        <f t="shared" si="852"/>
        <v>2032</v>
      </c>
      <c r="D4558">
        <f t="shared" si="853"/>
        <v>6</v>
      </c>
      <c r="E4558" t="str">
        <f t="shared" si="854"/>
        <v>June</v>
      </c>
      <c r="F4558" s="6" t="str">
        <f t="shared" si="855"/>
        <v>Jun-32</v>
      </c>
      <c r="G4558">
        <f t="shared" si="856"/>
        <v>1</v>
      </c>
      <c r="H4558" t="str">
        <f t="shared" si="857"/>
        <v>Sunday</v>
      </c>
      <c r="I4558" t="str">
        <f>VLOOKUP(Table1[[#This Row],[Month Num]],Table2[],2,TRUE)</f>
        <v>Q1</v>
      </c>
      <c r="J4558" t="str">
        <f t="shared" si="858"/>
        <v>Jun</v>
      </c>
      <c r="K4558" s="5" t="str">
        <f t="shared" si="859"/>
        <v>J</v>
      </c>
      <c r="L4558" t="str">
        <f t="shared" si="860"/>
        <v>06</v>
      </c>
      <c r="M4558" t="str">
        <f t="shared" si="861"/>
        <v>Sun</v>
      </c>
      <c r="N4558" t="str">
        <f t="shared" si="862"/>
        <v>13</v>
      </c>
      <c r="O4558" t="str">
        <f t="shared" si="863"/>
        <v>S</v>
      </c>
    </row>
    <row r="4559" spans="2:15" x14ac:dyDescent="0.25">
      <c r="B4559" s="5">
        <v>48379</v>
      </c>
      <c r="C4559">
        <f t="shared" si="852"/>
        <v>2032</v>
      </c>
      <c r="D4559">
        <f t="shared" si="853"/>
        <v>6</v>
      </c>
      <c r="E4559" t="str">
        <f t="shared" si="854"/>
        <v>June</v>
      </c>
      <c r="F4559" s="6" t="str">
        <f t="shared" si="855"/>
        <v>Jun-32</v>
      </c>
      <c r="G4559">
        <f t="shared" si="856"/>
        <v>2</v>
      </c>
      <c r="H4559" t="str">
        <f t="shared" si="857"/>
        <v>Monday</v>
      </c>
      <c r="I4559" t="str">
        <f>VLOOKUP(Table1[[#This Row],[Month Num]],Table2[],2,TRUE)</f>
        <v>Q1</v>
      </c>
      <c r="J4559" t="str">
        <f t="shared" si="858"/>
        <v>Jun</v>
      </c>
      <c r="K4559" s="5" t="str">
        <f t="shared" si="859"/>
        <v>J</v>
      </c>
      <c r="L4559" t="str">
        <f t="shared" si="860"/>
        <v>06</v>
      </c>
      <c r="M4559" t="str">
        <f t="shared" si="861"/>
        <v>Mon</v>
      </c>
      <c r="N4559" t="str">
        <f t="shared" si="862"/>
        <v>14</v>
      </c>
      <c r="O4559" t="str">
        <f t="shared" si="863"/>
        <v>M</v>
      </c>
    </row>
    <row r="4560" spans="2:15" x14ac:dyDescent="0.25">
      <c r="B4560" s="5">
        <v>48380</v>
      </c>
      <c r="C4560">
        <f t="shared" si="852"/>
        <v>2032</v>
      </c>
      <c r="D4560">
        <f t="shared" si="853"/>
        <v>6</v>
      </c>
      <c r="E4560" t="str">
        <f t="shared" si="854"/>
        <v>June</v>
      </c>
      <c r="F4560" s="6" t="str">
        <f t="shared" si="855"/>
        <v>Jun-32</v>
      </c>
      <c r="G4560">
        <f t="shared" si="856"/>
        <v>3</v>
      </c>
      <c r="H4560" t="str">
        <f t="shared" si="857"/>
        <v>Tuesday</v>
      </c>
      <c r="I4560" t="str">
        <f>VLOOKUP(Table1[[#This Row],[Month Num]],Table2[],2,TRUE)</f>
        <v>Q1</v>
      </c>
      <c r="J4560" t="str">
        <f t="shared" si="858"/>
        <v>Jun</v>
      </c>
      <c r="K4560" s="5" t="str">
        <f t="shared" si="859"/>
        <v>J</v>
      </c>
      <c r="L4560" t="str">
        <f t="shared" si="860"/>
        <v>06</v>
      </c>
      <c r="M4560" t="str">
        <f t="shared" si="861"/>
        <v>Tue</v>
      </c>
      <c r="N4560" t="str">
        <f t="shared" si="862"/>
        <v>15</v>
      </c>
      <c r="O4560" t="str">
        <f t="shared" si="863"/>
        <v>T</v>
      </c>
    </row>
    <row r="4561" spans="2:15" x14ac:dyDescent="0.25">
      <c r="B4561" s="5">
        <v>48381</v>
      </c>
      <c r="C4561">
        <f t="shared" ref="C4561:C4624" si="864">YEAR(B4561)</f>
        <v>2032</v>
      </c>
      <c r="D4561">
        <f t="shared" ref="D4561:D4624" si="865">MONTH(B4561)</f>
        <v>6</v>
      </c>
      <c r="E4561" t="str">
        <f t="shared" ref="E4561:E4624" si="866">TEXT(B4561,"MMMM")</f>
        <v>June</v>
      </c>
      <c r="F4561" s="6" t="str">
        <f t="shared" ref="F4561:F4624" si="867">TEXT(B4561,"mmm-yy")</f>
        <v>Jun-32</v>
      </c>
      <c r="G4561">
        <f t="shared" ref="G4561:G4624" si="868">WEEKDAY(B4561)</f>
        <v>4</v>
      </c>
      <c r="H4561" t="str">
        <f t="shared" ref="H4561:H4624" si="869">TEXT(B4561,"dddd")</f>
        <v>Wednesday</v>
      </c>
      <c r="I4561" t="str">
        <f>VLOOKUP(Table1[[#This Row],[Month Num]],Table2[],2,TRUE)</f>
        <v>Q1</v>
      </c>
      <c r="J4561" t="str">
        <f t="shared" si="858"/>
        <v>Jun</v>
      </c>
      <c r="K4561" s="5" t="str">
        <f t="shared" si="859"/>
        <v>J</v>
      </c>
      <c r="L4561" t="str">
        <f t="shared" si="860"/>
        <v>06</v>
      </c>
      <c r="M4561" t="str">
        <f t="shared" si="861"/>
        <v>Wed</v>
      </c>
      <c r="N4561" t="str">
        <f t="shared" si="862"/>
        <v>16</v>
      </c>
      <c r="O4561" t="str">
        <f t="shared" si="863"/>
        <v>W</v>
      </c>
    </row>
    <row r="4562" spans="2:15" x14ac:dyDescent="0.25">
      <c r="B4562" s="5">
        <v>48382</v>
      </c>
      <c r="C4562">
        <f t="shared" si="864"/>
        <v>2032</v>
      </c>
      <c r="D4562">
        <f t="shared" si="865"/>
        <v>6</v>
      </c>
      <c r="E4562" t="str">
        <f t="shared" si="866"/>
        <v>June</v>
      </c>
      <c r="F4562" s="6" t="str">
        <f t="shared" si="867"/>
        <v>Jun-32</v>
      </c>
      <c r="G4562">
        <f t="shared" si="868"/>
        <v>5</v>
      </c>
      <c r="H4562" t="str">
        <f t="shared" si="869"/>
        <v>Thursday</v>
      </c>
      <c r="I4562" t="str">
        <f>VLOOKUP(Table1[[#This Row],[Month Num]],Table2[],2,TRUE)</f>
        <v>Q1</v>
      </c>
      <c r="J4562" t="str">
        <f t="shared" si="858"/>
        <v>Jun</v>
      </c>
      <c r="K4562" s="5" t="str">
        <f t="shared" si="859"/>
        <v>J</v>
      </c>
      <c r="L4562" t="str">
        <f t="shared" si="860"/>
        <v>06</v>
      </c>
      <c r="M4562" t="str">
        <f t="shared" si="861"/>
        <v>Thu</v>
      </c>
      <c r="N4562" t="str">
        <f t="shared" si="862"/>
        <v>17</v>
      </c>
      <c r="O4562" t="str">
        <f t="shared" si="863"/>
        <v>T</v>
      </c>
    </row>
    <row r="4563" spans="2:15" x14ac:dyDescent="0.25">
      <c r="B4563" s="5">
        <v>48383</v>
      </c>
      <c r="C4563">
        <f t="shared" si="864"/>
        <v>2032</v>
      </c>
      <c r="D4563">
        <f t="shared" si="865"/>
        <v>6</v>
      </c>
      <c r="E4563" t="str">
        <f t="shared" si="866"/>
        <v>June</v>
      </c>
      <c r="F4563" s="6" t="str">
        <f t="shared" si="867"/>
        <v>Jun-32</v>
      </c>
      <c r="G4563">
        <f t="shared" si="868"/>
        <v>6</v>
      </c>
      <c r="H4563" t="str">
        <f t="shared" si="869"/>
        <v>Friday</v>
      </c>
      <c r="I4563" t="str">
        <f>VLOOKUP(Table1[[#This Row],[Month Num]],Table2[],2,TRUE)</f>
        <v>Q1</v>
      </c>
      <c r="J4563" t="str">
        <f t="shared" si="858"/>
        <v>Jun</v>
      </c>
      <c r="K4563" s="5" t="str">
        <f t="shared" si="859"/>
        <v>J</v>
      </c>
      <c r="L4563" t="str">
        <f t="shared" si="860"/>
        <v>06</v>
      </c>
      <c r="M4563" t="str">
        <f t="shared" si="861"/>
        <v>Fri</v>
      </c>
      <c r="N4563" t="str">
        <f t="shared" si="862"/>
        <v>18</v>
      </c>
      <c r="O4563" t="str">
        <f t="shared" si="863"/>
        <v>F</v>
      </c>
    </row>
    <row r="4564" spans="2:15" x14ac:dyDescent="0.25">
      <c r="B4564" s="5">
        <v>48384</v>
      </c>
      <c r="C4564">
        <f t="shared" si="864"/>
        <v>2032</v>
      </c>
      <c r="D4564">
        <f t="shared" si="865"/>
        <v>6</v>
      </c>
      <c r="E4564" t="str">
        <f t="shared" si="866"/>
        <v>June</v>
      </c>
      <c r="F4564" s="6" t="str">
        <f t="shared" si="867"/>
        <v>Jun-32</v>
      </c>
      <c r="G4564">
        <f t="shared" si="868"/>
        <v>7</v>
      </c>
      <c r="H4564" t="str">
        <f t="shared" si="869"/>
        <v>Saturday</v>
      </c>
      <c r="I4564" t="str">
        <f>VLOOKUP(Table1[[#This Row],[Month Num]],Table2[],2,TRUE)</f>
        <v>Q1</v>
      </c>
      <c r="J4564" t="str">
        <f t="shared" si="858"/>
        <v>Jun</v>
      </c>
      <c r="K4564" s="5" t="str">
        <f t="shared" si="859"/>
        <v>J</v>
      </c>
      <c r="L4564" t="str">
        <f t="shared" si="860"/>
        <v>06</v>
      </c>
      <c r="M4564" t="str">
        <f t="shared" si="861"/>
        <v>Sat</v>
      </c>
      <c r="N4564" t="str">
        <f t="shared" si="862"/>
        <v>19</v>
      </c>
      <c r="O4564" t="str">
        <f t="shared" si="863"/>
        <v>S</v>
      </c>
    </row>
    <row r="4565" spans="2:15" x14ac:dyDescent="0.25">
      <c r="B4565" s="5">
        <v>48385</v>
      </c>
      <c r="C4565">
        <f t="shared" si="864"/>
        <v>2032</v>
      </c>
      <c r="D4565">
        <f t="shared" si="865"/>
        <v>6</v>
      </c>
      <c r="E4565" t="str">
        <f t="shared" si="866"/>
        <v>June</v>
      </c>
      <c r="F4565" s="6" t="str">
        <f t="shared" si="867"/>
        <v>Jun-32</v>
      </c>
      <c r="G4565">
        <f t="shared" si="868"/>
        <v>1</v>
      </c>
      <c r="H4565" t="str">
        <f t="shared" si="869"/>
        <v>Sunday</v>
      </c>
      <c r="I4565" t="str">
        <f>VLOOKUP(Table1[[#This Row],[Month Num]],Table2[],2,TRUE)</f>
        <v>Q1</v>
      </c>
      <c r="J4565" t="str">
        <f t="shared" si="858"/>
        <v>Jun</v>
      </c>
      <c r="K4565" s="5" t="str">
        <f t="shared" si="859"/>
        <v>J</v>
      </c>
      <c r="L4565" t="str">
        <f t="shared" si="860"/>
        <v>06</v>
      </c>
      <c r="M4565" t="str">
        <f t="shared" si="861"/>
        <v>Sun</v>
      </c>
      <c r="N4565" t="str">
        <f t="shared" si="862"/>
        <v>20</v>
      </c>
      <c r="O4565" t="str">
        <f t="shared" si="863"/>
        <v>S</v>
      </c>
    </row>
    <row r="4566" spans="2:15" x14ac:dyDescent="0.25">
      <c r="B4566" s="5">
        <v>48386</v>
      </c>
      <c r="C4566">
        <f t="shared" si="864"/>
        <v>2032</v>
      </c>
      <c r="D4566">
        <f t="shared" si="865"/>
        <v>6</v>
      </c>
      <c r="E4566" t="str">
        <f t="shared" si="866"/>
        <v>June</v>
      </c>
      <c r="F4566" s="6" t="str">
        <f t="shared" si="867"/>
        <v>Jun-32</v>
      </c>
      <c r="G4566">
        <f t="shared" si="868"/>
        <v>2</v>
      </c>
      <c r="H4566" t="str">
        <f t="shared" si="869"/>
        <v>Monday</v>
      </c>
      <c r="I4566" t="str">
        <f>VLOOKUP(Table1[[#This Row],[Month Num]],Table2[],2,TRUE)</f>
        <v>Q1</v>
      </c>
      <c r="J4566" t="str">
        <f t="shared" si="858"/>
        <v>Jun</v>
      </c>
      <c r="K4566" s="5" t="str">
        <f t="shared" si="859"/>
        <v>J</v>
      </c>
      <c r="L4566" t="str">
        <f t="shared" si="860"/>
        <v>06</v>
      </c>
      <c r="M4566" t="str">
        <f t="shared" si="861"/>
        <v>Mon</v>
      </c>
      <c r="N4566" t="str">
        <f t="shared" si="862"/>
        <v>21</v>
      </c>
      <c r="O4566" t="str">
        <f t="shared" si="863"/>
        <v>M</v>
      </c>
    </row>
    <row r="4567" spans="2:15" x14ac:dyDescent="0.25">
      <c r="B4567" s="5">
        <v>48387</v>
      </c>
      <c r="C4567">
        <f t="shared" si="864"/>
        <v>2032</v>
      </c>
      <c r="D4567">
        <f t="shared" si="865"/>
        <v>6</v>
      </c>
      <c r="E4567" t="str">
        <f t="shared" si="866"/>
        <v>June</v>
      </c>
      <c r="F4567" s="6" t="str">
        <f t="shared" si="867"/>
        <v>Jun-32</v>
      </c>
      <c r="G4567">
        <f t="shared" si="868"/>
        <v>3</v>
      </c>
      <c r="H4567" t="str">
        <f t="shared" si="869"/>
        <v>Tuesday</v>
      </c>
      <c r="I4567" t="str">
        <f>VLOOKUP(Table1[[#This Row],[Month Num]],Table2[],2,TRUE)</f>
        <v>Q1</v>
      </c>
      <c r="J4567" t="str">
        <f t="shared" si="858"/>
        <v>Jun</v>
      </c>
      <c r="K4567" s="5" t="str">
        <f t="shared" si="859"/>
        <v>J</v>
      </c>
      <c r="L4567" t="str">
        <f t="shared" si="860"/>
        <v>06</v>
      </c>
      <c r="M4567" t="str">
        <f t="shared" si="861"/>
        <v>Tue</v>
      </c>
      <c r="N4567" t="str">
        <f t="shared" si="862"/>
        <v>22</v>
      </c>
      <c r="O4567" t="str">
        <f t="shared" si="863"/>
        <v>T</v>
      </c>
    </row>
    <row r="4568" spans="2:15" x14ac:dyDescent="0.25">
      <c r="B4568" s="5">
        <v>48388</v>
      </c>
      <c r="C4568">
        <f t="shared" si="864"/>
        <v>2032</v>
      </c>
      <c r="D4568">
        <f t="shared" si="865"/>
        <v>6</v>
      </c>
      <c r="E4568" t="str">
        <f t="shared" si="866"/>
        <v>June</v>
      </c>
      <c r="F4568" s="6" t="str">
        <f t="shared" si="867"/>
        <v>Jun-32</v>
      </c>
      <c r="G4568">
        <f t="shared" si="868"/>
        <v>4</v>
      </c>
      <c r="H4568" t="str">
        <f t="shared" si="869"/>
        <v>Wednesday</v>
      </c>
      <c r="I4568" t="str">
        <f>VLOOKUP(Table1[[#This Row],[Month Num]],Table2[],2,TRUE)</f>
        <v>Q1</v>
      </c>
      <c r="J4568" t="str">
        <f t="shared" si="858"/>
        <v>Jun</v>
      </c>
      <c r="K4568" s="5" t="str">
        <f t="shared" si="859"/>
        <v>J</v>
      </c>
      <c r="L4568" t="str">
        <f t="shared" si="860"/>
        <v>06</v>
      </c>
      <c r="M4568" t="str">
        <f t="shared" si="861"/>
        <v>Wed</v>
      </c>
      <c r="N4568" t="str">
        <f t="shared" si="862"/>
        <v>23</v>
      </c>
      <c r="O4568" t="str">
        <f t="shared" si="863"/>
        <v>W</v>
      </c>
    </row>
    <row r="4569" spans="2:15" x14ac:dyDescent="0.25">
      <c r="B4569" s="5">
        <v>48389</v>
      </c>
      <c r="C4569">
        <f t="shared" si="864"/>
        <v>2032</v>
      </c>
      <c r="D4569">
        <f t="shared" si="865"/>
        <v>6</v>
      </c>
      <c r="E4569" t="str">
        <f t="shared" si="866"/>
        <v>June</v>
      </c>
      <c r="F4569" s="6" t="str">
        <f t="shared" si="867"/>
        <v>Jun-32</v>
      </c>
      <c r="G4569">
        <f t="shared" si="868"/>
        <v>5</v>
      </c>
      <c r="H4569" t="str">
        <f t="shared" si="869"/>
        <v>Thursday</v>
      </c>
      <c r="I4569" t="str">
        <f>VLOOKUP(Table1[[#This Row],[Month Num]],Table2[],2,TRUE)</f>
        <v>Q1</v>
      </c>
      <c r="J4569" t="str">
        <f t="shared" si="858"/>
        <v>Jun</v>
      </c>
      <c r="K4569" s="5" t="str">
        <f t="shared" si="859"/>
        <v>J</v>
      </c>
      <c r="L4569" t="str">
        <f t="shared" si="860"/>
        <v>06</v>
      </c>
      <c r="M4569" t="str">
        <f t="shared" si="861"/>
        <v>Thu</v>
      </c>
      <c r="N4569" t="str">
        <f t="shared" si="862"/>
        <v>24</v>
      </c>
      <c r="O4569" t="str">
        <f t="shared" si="863"/>
        <v>T</v>
      </c>
    </row>
    <row r="4570" spans="2:15" x14ac:dyDescent="0.25">
      <c r="B4570" s="5">
        <v>48390</v>
      </c>
      <c r="C4570">
        <f t="shared" si="864"/>
        <v>2032</v>
      </c>
      <c r="D4570">
        <f t="shared" si="865"/>
        <v>6</v>
      </c>
      <c r="E4570" t="str">
        <f t="shared" si="866"/>
        <v>June</v>
      </c>
      <c r="F4570" s="6" t="str">
        <f t="shared" si="867"/>
        <v>Jun-32</v>
      </c>
      <c r="G4570">
        <f t="shared" si="868"/>
        <v>6</v>
      </c>
      <c r="H4570" t="str">
        <f t="shared" si="869"/>
        <v>Friday</v>
      </c>
      <c r="I4570" t="str">
        <f>VLOOKUP(Table1[[#This Row],[Month Num]],Table2[],2,TRUE)</f>
        <v>Q1</v>
      </c>
      <c r="J4570" t="str">
        <f t="shared" si="858"/>
        <v>Jun</v>
      </c>
      <c r="K4570" s="5" t="str">
        <f t="shared" si="859"/>
        <v>J</v>
      </c>
      <c r="L4570" t="str">
        <f t="shared" si="860"/>
        <v>06</v>
      </c>
      <c r="M4570" t="str">
        <f t="shared" si="861"/>
        <v>Fri</v>
      </c>
      <c r="N4570" t="str">
        <f t="shared" si="862"/>
        <v>25</v>
      </c>
      <c r="O4570" t="str">
        <f t="shared" si="863"/>
        <v>F</v>
      </c>
    </row>
    <row r="4571" spans="2:15" x14ac:dyDescent="0.25">
      <c r="B4571" s="5">
        <v>48391</v>
      </c>
      <c r="C4571">
        <f t="shared" si="864"/>
        <v>2032</v>
      </c>
      <c r="D4571">
        <f t="shared" si="865"/>
        <v>6</v>
      </c>
      <c r="E4571" t="str">
        <f t="shared" si="866"/>
        <v>June</v>
      </c>
      <c r="F4571" s="6" t="str">
        <f t="shared" si="867"/>
        <v>Jun-32</v>
      </c>
      <c r="G4571">
        <f t="shared" si="868"/>
        <v>7</v>
      </c>
      <c r="H4571" t="str">
        <f t="shared" si="869"/>
        <v>Saturday</v>
      </c>
      <c r="I4571" t="str">
        <f>VLOOKUP(Table1[[#This Row],[Month Num]],Table2[],2,TRUE)</f>
        <v>Q1</v>
      </c>
      <c r="J4571" t="str">
        <f t="shared" si="858"/>
        <v>Jun</v>
      </c>
      <c r="K4571" s="5" t="str">
        <f t="shared" si="859"/>
        <v>J</v>
      </c>
      <c r="L4571" t="str">
        <f t="shared" si="860"/>
        <v>06</v>
      </c>
      <c r="M4571" t="str">
        <f t="shared" si="861"/>
        <v>Sat</v>
      </c>
      <c r="N4571" t="str">
        <f t="shared" si="862"/>
        <v>26</v>
      </c>
      <c r="O4571" t="str">
        <f t="shared" si="863"/>
        <v>S</v>
      </c>
    </row>
    <row r="4572" spans="2:15" x14ac:dyDescent="0.25">
      <c r="B4572" s="5">
        <v>48392</v>
      </c>
      <c r="C4572">
        <f t="shared" si="864"/>
        <v>2032</v>
      </c>
      <c r="D4572">
        <f t="shared" si="865"/>
        <v>6</v>
      </c>
      <c r="E4572" t="str">
        <f t="shared" si="866"/>
        <v>June</v>
      </c>
      <c r="F4572" s="6" t="str">
        <f t="shared" si="867"/>
        <v>Jun-32</v>
      </c>
      <c r="G4572">
        <f t="shared" si="868"/>
        <v>1</v>
      </c>
      <c r="H4572" t="str">
        <f t="shared" si="869"/>
        <v>Sunday</v>
      </c>
      <c r="I4572" t="str">
        <f>VLOOKUP(Table1[[#This Row],[Month Num]],Table2[],2,TRUE)</f>
        <v>Q1</v>
      </c>
      <c r="J4572" t="str">
        <f t="shared" si="858"/>
        <v>Jun</v>
      </c>
      <c r="K4572" s="5" t="str">
        <f t="shared" si="859"/>
        <v>J</v>
      </c>
      <c r="L4572" t="str">
        <f t="shared" si="860"/>
        <v>06</v>
      </c>
      <c r="M4572" t="str">
        <f t="shared" si="861"/>
        <v>Sun</v>
      </c>
      <c r="N4572" t="str">
        <f t="shared" si="862"/>
        <v>27</v>
      </c>
      <c r="O4572" t="str">
        <f t="shared" si="863"/>
        <v>S</v>
      </c>
    </row>
    <row r="4573" spans="2:15" x14ac:dyDescent="0.25">
      <c r="B4573" s="5">
        <v>48393</v>
      </c>
      <c r="C4573">
        <f t="shared" si="864"/>
        <v>2032</v>
      </c>
      <c r="D4573">
        <f t="shared" si="865"/>
        <v>6</v>
      </c>
      <c r="E4573" t="str">
        <f t="shared" si="866"/>
        <v>June</v>
      </c>
      <c r="F4573" s="6" t="str">
        <f t="shared" si="867"/>
        <v>Jun-32</v>
      </c>
      <c r="G4573">
        <f t="shared" si="868"/>
        <v>2</v>
      </c>
      <c r="H4573" t="str">
        <f t="shared" si="869"/>
        <v>Monday</v>
      </c>
      <c r="I4573" t="str">
        <f>VLOOKUP(Table1[[#This Row],[Month Num]],Table2[],2,TRUE)</f>
        <v>Q1</v>
      </c>
      <c r="J4573" t="str">
        <f t="shared" si="858"/>
        <v>Jun</v>
      </c>
      <c r="K4573" s="5" t="str">
        <f t="shared" si="859"/>
        <v>J</v>
      </c>
      <c r="L4573" t="str">
        <f t="shared" si="860"/>
        <v>06</v>
      </c>
      <c r="M4573" t="str">
        <f t="shared" si="861"/>
        <v>Mon</v>
      </c>
      <c r="N4573" t="str">
        <f t="shared" si="862"/>
        <v>28</v>
      </c>
      <c r="O4573" t="str">
        <f t="shared" si="863"/>
        <v>M</v>
      </c>
    </row>
    <row r="4574" spans="2:15" x14ac:dyDescent="0.25">
      <c r="B4574" s="5">
        <v>48394</v>
      </c>
      <c r="C4574">
        <f t="shared" si="864"/>
        <v>2032</v>
      </c>
      <c r="D4574">
        <f t="shared" si="865"/>
        <v>6</v>
      </c>
      <c r="E4574" t="str">
        <f t="shared" si="866"/>
        <v>June</v>
      </c>
      <c r="F4574" s="6" t="str">
        <f t="shared" si="867"/>
        <v>Jun-32</v>
      </c>
      <c r="G4574">
        <f t="shared" si="868"/>
        <v>3</v>
      </c>
      <c r="H4574" t="str">
        <f t="shared" si="869"/>
        <v>Tuesday</v>
      </c>
      <c r="I4574" t="str">
        <f>VLOOKUP(Table1[[#This Row],[Month Num]],Table2[],2,TRUE)</f>
        <v>Q1</v>
      </c>
      <c r="J4574" t="str">
        <f t="shared" si="858"/>
        <v>Jun</v>
      </c>
      <c r="K4574" s="5" t="str">
        <f t="shared" si="859"/>
        <v>J</v>
      </c>
      <c r="L4574" t="str">
        <f t="shared" si="860"/>
        <v>06</v>
      </c>
      <c r="M4574" t="str">
        <f t="shared" si="861"/>
        <v>Tue</v>
      </c>
      <c r="N4574" t="str">
        <f t="shared" si="862"/>
        <v>29</v>
      </c>
      <c r="O4574" t="str">
        <f t="shared" si="863"/>
        <v>T</v>
      </c>
    </row>
    <row r="4575" spans="2:15" x14ac:dyDescent="0.25">
      <c r="B4575" s="5">
        <v>48395</v>
      </c>
      <c r="C4575">
        <f t="shared" si="864"/>
        <v>2032</v>
      </c>
      <c r="D4575">
        <f t="shared" si="865"/>
        <v>6</v>
      </c>
      <c r="E4575" t="str">
        <f t="shared" si="866"/>
        <v>June</v>
      </c>
      <c r="F4575" s="6" t="str">
        <f t="shared" si="867"/>
        <v>Jun-32</v>
      </c>
      <c r="G4575">
        <f t="shared" si="868"/>
        <v>4</v>
      </c>
      <c r="H4575" t="str">
        <f t="shared" si="869"/>
        <v>Wednesday</v>
      </c>
      <c r="I4575" t="str">
        <f>VLOOKUP(Table1[[#This Row],[Month Num]],Table2[],2,TRUE)</f>
        <v>Q1</v>
      </c>
      <c r="J4575" t="str">
        <f t="shared" si="858"/>
        <v>Jun</v>
      </c>
      <c r="K4575" s="5" t="str">
        <f t="shared" si="859"/>
        <v>J</v>
      </c>
      <c r="L4575" t="str">
        <f t="shared" si="860"/>
        <v>06</v>
      </c>
      <c r="M4575" t="str">
        <f t="shared" si="861"/>
        <v>Wed</v>
      </c>
      <c r="N4575" t="str">
        <f t="shared" si="862"/>
        <v>30</v>
      </c>
      <c r="O4575" t="str">
        <f t="shared" si="863"/>
        <v>W</v>
      </c>
    </row>
    <row r="4576" spans="2:15" x14ac:dyDescent="0.25">
      <c r="B4576" s="5">
        <v>48396</v>
      </c>
      <c r="C4576">
        <f t="shared" si="864"/>
        <v>2032</v>
      </c>
      <c r="D4576">
        <f t="shared" si="865"/>
        <v>7</v>
      </c>
      <c r="E4576" t="str">
        <f t="shared" si="866"/>
        <v>July</v>
      </c>
      <c r="F4576" s="6" t="str">
        <f t="shared" si="867"/>
        <v>Jul-32</v>
      </c>
      <c r="G4576">
        <f t="shared" si="868"/>
        <v>5</v>
      </c>
      <c r="H4576" t="str">
        <f t="shared" si="869"/>
        <v>Thursday</v>
      </c>
      <c r="I4576" t="str">
        <f>VLOOKUP(Table1[[#This Row],[Month Num]],Table2[],2,TRUE)</f>
        <v>Q2</v>
      </c>
      <c r="J4576" t="str">
        <f t="shared" si="858"/>
        <v>Jul</v>
      </c>
      <c r="K4576" s="5" t="str">
        <f t="shared" si="859"/>
        <v>J</v>
      </c>
      <c r="L4576" t="str">
        <f t="shared" si="860"/>
        <v>07</v>
      </c>
      <c r="M4576" t="str">
        <f t="shared" si="861"/>
        <v>Thu</v>
      </c>
      <c r="N4576" t="str">
        <f t="shared" si="862"/>
        <v>01</v>
      </c>
      <c r="O4576" t="str">
        <f t="shared" si="863"/>
        <v>T</v>
      </c>
    </row>
    <row r="4577" spans="2:15" x14ac:dyDescent="0.25">
      <c r="B4577" s="5">
        <v>48397</v>
      </c>
      <c r="C4577">
        <f t="shared" si="864"/>
        <v>2032</v>
      </c>
      <c r="D4577">
        <f t="shared" si="865"/>
        <v>7</v>
      </c>
      <c r="E4577" t="str">
        <f t="shared" si="866"/>
        <v>July</v>
      </c>
      <c r="F4577" s="6" t="str">
        <f t="shared" si="867"/>
        <v>Jul-32</v>
      </c>
      <c r="G4577">
        <f t="shared" si="868"/>
        <v>6</v>
      </c>
      <c r="H4577" t="str">
        <f t="shared" si="869"/>
        <v>Friday</v>
      </c>
      <c r="I4577" t="str">
        <f>VLOOKUP(Table1[[#This Row],[Month Num]],Table2[],2,TRUE)</f>
        <v>Q2</v>
      </c>
      <c r="J4577" t="str">
        <f t="shared" si="858"/>
        <v>Jul</v>
      </c>
      <c r="K4577" s="5" t="str">
        <f t="shared" si="859"/>
        <v>J</v>
      </c>
      <c r="L4577" t="str">
        <f t="shared" si="860"/>
        <v>07</v>
      </c>
      <c r="M4577" t="str">
        <f t="shared" si="861"/>
        <v>Fri</v>
      </c>
      <c r="N4577" t="str">
        <f t="shared" si="862"/>
        <v>02</v>
      </c>
      <c r="O4577" t="str">
        <f t="shared" si="863"/>
        <v>F</v>
      </c>
    </row>
    <row r="4578" spans="2:15" x14ac:dyDescent="0.25">
      <c r="B4578" s="5">
        <v>48398</v>
      </c>
      <c r="C4578">
        <f t="shared" si="864"/>
        <v>2032</v>
      </c>
      <c r="D4578">
        <f t="shared" si="865"/>
        <v>7</v>
      </c>
      <c r="E4578" t="str">
        <f t="shared" si="866"/>
        <v>July</v>
      </c>
      <c r="F4578" s="6" t="str">
        <f t="shared" si="867"/>
        <v>Jul-32</v>
      </c>
      <c r="G4578">
        <f t="shared" si="868"/>
        <v>7</v>
      </c>
      <c r="H4578" t="str">
        <f t="shared" si="869"/>
        <v>Saturday</v>
      </c>
      <c r="I4578" t="str">
        <f>VLOOKUP(Table1[[#This Row],[Month Num]],Table2[],2,TRUE)</f>
        <v>Q2</v>
      </c>
      <c r="J4578" t="str">
        <f t="shared" si="858"/>
        <v>Jul</v>
      </c>
      <c r="K4578" s="5" t="str">
        <f t="shared" si="859"/>
        <v>J</v>
      </c>
      <c r="L4578" t="str">
        <f t="shared" si="860"/>
        <v>07</v>
      </c>
      <c r="M4578" t="str">
        <f t="shared" si="861"/>
        <v>Sat</v>
      </c>
      <c r="N4578" t="str">
        <f t="shared" si="862"/>
        <v>03</v>
      </c>
      <c r="O4578" t="str">
        <f t="shared" si="863"/>
        <v>S</v>
      </c>
    </row>
    <row r="4579" spans="2:15" x14ac:dyDescent="0.25">
      <c r="B4579" s="5">
        <v>48399</v>
      </c>
      <c r="C4579">
        <f t="shared" si="864"/>
        <v>2032</v>
      </c>
      <c r="D4579">
        <f t="shared" si="865"/>
        <v>7</v>
      </c>
      <c r="E4579" t="str">
        <f t="shared" si="866"/>
        <v>July</v>
      </c>
      <c r="F4579" s="6" t="str">
        <f t="shared" si="867"/>
        <v>Jul-32</v>
      </c>
      <c r="G4579">
        <f t="shared" si="868"/>
        <v>1</v>
      </c>
      <c r="H4579" t="str">
        <f t="shared" si="869"/>
        <v>Sunday</v>
      </c>
      <c r="I4579" t="str">
        <f>VLOOKUP(Table1[[#This Row],[Month Num]],Table2[],2,TRUE)</f>
        <v>Q2</v>
      </c>
      <c r="J4579" t="str">
        <f t="shared" si="858"/>
        <v>Jul</v>
      </c>
      <c r="K4579" s="5" t="str">
        <f t="shared" si="859"/>
        <v>J</v>
      </c>
      <c r="L4579" t="str">
        <f t="shared" si="860"/>
        <v>07</v>
      </c>
      <c r="M4579" t="str">
        <f t="shared" si="861"/>
        <v>Sun</v>
      </c>
      <c r="N4579" t="str">
        <f t="shared" si="862"/>
        <v>04</v>
      </c>
      <c r="O4579" t="str">
        <f t="shared" si="863"/>
        <v>S</v>
      </c>
    </row>
    <row r="4580" spans="2:15" x14ac:dyDescent="0.25">
      <c r="B4580" s="5">
        <v>48400</v>
      </c>
      <c r="C4580">
        <f t="shared" si="864"/>
        <v>2032</v>
      </c>
      <c r="D4580">
        <f t="shared" si="865"/>
        <v>7</v>
      </c>
      <c r="E4580" t="str">
        <f t="shared" si="866"/>
        <v>July</v>
      </c>
      <c r="F4580" s="6" t="str">
        <f t="shared" si="867"/>
        <v>Jul-32</v>
      </c>
      <c r="G4580">
        <f t="shared" si="868"/>
        <v>2</v>
      </c>
      <c r="H4580" t="str">
        <f t="shared" si="869"/>
        <v>Monday</v>
      </c>
      <c r="I4580" t="str">
        <f>VLOOKUP(Table1[[#This Row],[Month Num]],Table2[],2,TRUE)</f>
        <v>Q2</v>
      </c>
      <c r="J4580" t="str">
        <f t="shared" si="858"/>
        <v>Jul</v>
      </c>
      <c r="K4580" s="5" t="str">
        <f t="shared" si="859"/>
        <v>J</v>
      </c>
      <c r="L4580" t="str">
        <f t="shared" si="860"/>
        <v>07</v>
      </c>
      <c r="M4580" t="str">
        <f t="shared" si="861"/>
        <v>Mon</v>
      </c>
      <c r="N4580" t="str">
        <f t="shared" si="862"/>
        <v>05</v>
      </c>
      <c r="O4580" t="str">
        <f t="shared" si="863"/>
        <v>M</v>
      </c>
    </row>
    <row r="4581" spans="2:15" x14ac:dyDescent="0.25">
      <c r="B4581" s="5">
        <v>48401</v>
      </c>
      <c r="C4581">
        <f t="shared" si="864"/>
        <v>2032</v>
      </c>
      <c r="D4581">
        <f t="shared" si="865"/>
        <v>7</v>
      </c>
      <c r="E4581" t="str">
        <f t="shared" si="866"/>
        <v>July</v>
      </c>
      <c r="F4581" s="6" t="str">
        <f t="shared" si="867"/>
        <v>Jul-32</v>
      </c>
      <c r="G4581">
        <f t="shared" si="868"/>
        <v>3</v>
      </c>
      <c r="H4581" t="str">
        <f t="shared" si="869"/>
        <v>Tuesday</v>
      </c>
      <c r="I4581" t="str">
        <f>VLOOKUP(Table1[[#This Row],[Month Num]],Table2[],2,TRUE)</f>
        <v>Q2</v>
      </c>
      <c r="J4581" t="str">
        <f t="shared" si="858"/>
        <v>Jul</v>
      </c>
      <c r="K4581" s="5" t="str">
        <f t="shared" si="859"/>
        <v>J</v>
      </c>
      <c r="L4581" t="str">
        <f t="shared" si="860"/>
        <v>07</v>
      </c>
      <c r="M4581" t="str">
        <f t="shared" si="861"/>
        <v>Tue</v>
      </c>
      <c r="N4581" t="str">
        <f t="shared" si="862"/>
        <v>06</v>
      </c>
      <c r="O4581" t="str">
        <f t="shared" si="863"/>
        <v>T</v>
      </c>
    </row>
    <row r="4582" spans="2:15" x14ac:dyDescent="0.25">
      <c r="B4582" s="5">
        <v>48402</v>
      </c>
      <c r="C4582">
        <f t="shared" si="864"/>
        <v>2032</v>
      </c>
      <c r="D4582">
        <f t="shared" si="865"/>
        <v>7</v>
      </c>
      <c r="E4582" t="str">
        <f t="shared" si="866"/>
        <v>July</v>
      </c>
      <c r="F4582" s="6" t="str">
        <f t="shared" si="867"/>
        <v>Jul-32</v>
      </c>
      <c r="G4582">
        <f t="shared" si="868"/>
        <v>4</v>
      </c>
      <c r="H4582" t="str">
        <f t="shared" si="869"/>
        <v>Wednesday</v>
      </c>
      <c r="I4582" t="str">
        <f>VLOOKUP(Table1[[#This Row],[Month Num]],Table2[],2,TRUE)</f>
        <v>Q2</v>
      </c>
      <c r="J4582" t="str">
        <f t="shared" si="858"/>
        <v>Jul</v>
      </c>
      <c r="K4582" s="5" t="str">
        <f t="shared" si="859"/>
        <v>J</v>
      </c>
      <c r="L4582" t="str">
        <f t="shared" si="860"/>
        <v>07</v>
      </c>
      <c r="M4582" t="str">
        <f t="shared" si="861"/>
        <v>Wed</v>
      </c>
      <c r="N4582" t="str">
        <f t="shared" si="862"/>
        <v>07</v>
      </c>
      <c r="O4582" t="str">
        <f t="shared" si="863"/>
        <v>W</v>
      </c>
    </row>
    <row r="4583" spans="2:15" x14ac:dyDescent="0.25">
      <c r="B4583" s="5">
        <v>48403</v>
      </c>
      <c r="C4583">
        <f t="shared" si="864"/>
        <v>2032</v>
      </c>
      <c r="D4583">
        <f t="shared" si="865"/>
        <v>7</v>
      </c>
      <c r="E4583" t="str">
        <f t="shared" si="866"/>
        <v>July</v>
      </c>
      <c r="F4583" s="6" t="str">
        <f t="shared" si="867"/>
        <v>Jul-32</v>
      </c>
      <c r="G4583">
        <f t="shared" si="868"/>
        <v>5</v>
      </c>
      <c r="H4583" t="str">
        <f t="shared" si="869"/>
        <v>Thursday</v>
      </c>
      <c r="I4583" t="str">
        <f>VLOOKUP(Table1[[#This Row],[Month Num]],Table2[],2,TRUE)</f>
        <v>Q2</v>
      </c>
      <c r="J4583" t="str">
        <f t="shared" si="858"/>
        <v>Jul</v>
      </c>
      <c r="K4583" s="5" t="str">
        <f t="shared" si="859"/>
        <v>J</v>
      </c>
      <c r="L4583" t="str">
        <f t="shared" si="860"/>
        <v>07</v>
      </c>
      <c r="M4583" t="str">
        <f t="shared" si="861"/>
        <v>Thu</v>
      </c>
      <c r="N4583" t="str">
        <f t="shared" si="862"/>
        <v>08</v>
      </c>
      <c r="O4583" t="str">
        <f t="shared" si="863"/>
        <v>T</v>
      </c>
    </row>
    <row r="4584" spans="2:15" x14ac:dyDescent="0.25">
      <c r="B4584" s="5">
        <v>48404</v>
      </c>
      <c r="C4584">
        <f t="shared" si="864"/>
        <v>2032</v>
      </c>
      <c r="D4584">
        <f t="shared" si="865"/>
        <v>7</v>
      </c>
      <c r="E4584" t="str">
        <f t="shared" si="866"/>
        <v>July</v>
      </c>
      <c r="F4584" s="6" t="str">
        <f t="shared" si="867"/>
        <v>Jul-32</v>
      </c>
      <c r="G4584">
        <f t="shared" si="868"/>
        <v>6</v>
      </c>
      <c r="H4584" t="str">
        <f t="shared" si="869"/>
        <v>Friday</v>
      </c>
      <c r="I4584" t="str">
        <f>VLOOKUP(Table1[[#This Row],[Month Num]],Table2[],2,TRUE)</f>
        <v>Q2</v>
      </c>
      <c r="J4584" t="str">
        <f t="shared" si="858"/>
        <v>Jul</v>
      </c>
      <c r="K4584" s="5" t="str">
        <f t="shared" si="859"/>
        <v>J</v>
      </c>
      <c r="L4584" t="str">
        <f t="shared" si="860"/>
        <v>07</v>
      </c>
      <c r="M4584" t="str">
        <f t="shared" si="861"/>
        <v>Fri</v>
      </c>
      <c r="N4584" t="str">
        <f t="shared" si="862"/>
        <v>09</v>
      </c>
      <c r="O4584" t="str">
        <f t="shared" si="863"/>
        <v>F</v>
      </c>
    </row>
    <row r="4585" spans="2:15" x14ac:dyDescent="0.25">
      <c r="B4585" s="5">
        <v>48405</v>
      </c>
      <c r="C4585">
        <f t="shared" si="864"/>
        <v>2032</v>
      </c>
      <c r="D4585">
        <f t="shared" si="865"/>
        <v>7</v>
      </c>
      <c r="E4585" t="str">
        <f t="shared" si="866"/>
        <v>July</v>
      </c>
      <c r="F4585" s="6" t="str">
        <f t="shared" si="867"/>
        <v>Jul-32</v>
      </c>
      <c r="G4585">
        <f t="shared" si="868"/>
        <v>7</v>
      </c>
      <c r="H4585" t="str">
        <f t="shared" si="869"/>
        <v>Saturday</v>
      </c>
      <c r="I4585" t="str">
        <f>VLOOKUP(Table1[[#This Row],[Month Num]],Table2[],2,TRUE)</f>
        <v>Q2</v>
      </c>
      <c r="J4585" t="str">
        <f t="shared" si="858"/>
        <v>Jul</v>
      </c>
      <c r="K4585" s="5" t="str">
        <f t="shared" si="859"/>
        <v>J</v>
      </c>
      <c r="L4585" t="str">
        <f t="shared" si="860"/>
        <v>07</v>
      </c>
      <c r="M4585" t="str">
        <f t="shared" si="861"/>
        <v>Sat</v>
      </c>
      <c r="N4585" t="str">
        <f t="shared" si="862"/>
        <v>10</v>
      </c>
      <c r="O4585" t="str">
        <f t="shared" si="863"/>
        <v>S</v>
      </c>
    </row>
    <row r="4586" spans="2:15" x14ac:dyDescent="0.25">
      <c r="B4586" s="5">
        <v>48406</v>
      </c>
      <c r="C4586">
        <f t="shared" si="864"/>
        <v>2032</v>
      </c>
      <c r="D4586">
        <f t="shared" si="865"/>
        <v>7</v>
      </c>
      <c r="E4586" t="str">
        <f t="shared" si="866"/>
        <v>July</v>
      </c>
      <c r="F4586" s="6" t="str">
        <f t="shared" si="867"/>
        <v>Jul-32</v>
      </c>
      <c r="G4586">
        <f t="shared" si="868"/>
        <v>1</v>
      </c>
      <c r="H4586" t="str">
        <f t="shared" si="869"/>
        <v>Sunday</v>
      </c>
      <c r="I4586" t="str">
        <f>VLOOKUP(Table1[[#This Row],[Month Num]],Table2[],2,TRUE)</f>
        <v>Q2</v>
      </c>
      <c r="J4586" t="str">
        <f t="shared" si="858"/>
        <v>Jul</v>
      </c>
      <c r="K4586" s="5" t="str">
        <f t="shared" si="859"/>
        <v>J</v>
      </c>
      <c r="L4586" t="str">
        <f t="shared" si="860"/>
        <v>07</v>
      </c>
      <c r="M4586" t="str">
        <f t="shared" si="861"/>
        <v>Sun</v>
      </c>
      <c r="N4586" t="str">
        <f t="shared" si="862"/>
        <v>11</v>
      </c>
      <c r="O4586" t="str">
        <f t="shared" si="863"/>
        <v>S</v>
      </c>
    </row>
    <row r="4587" spans="2:15" x14ac:dyDescent="0.25">
      <c r="B4587" s="5">
        <v>48407</v>
      </c>
      <c r="C4587">
        <f t="shared" si="864"/>
        <v>2032</v>
      </c>
      <c r="D4587">
        <f t="shared" si="865"/>
        <v>7</v>
      </c>
      <c r="E4587" t="str">
        <f t="shared" si="866"/>
        <v>July</v>
      </c>
      <c r="F4587" s="6" t="str">
        <f t="shared" si="867"/>
        <v>Jul-32</v>
      </c>
      <c r="G4587">
        <f t="shared" si="868"/>
        <v>2</v>
      </c>
      <c r="H4587" t="str">
        <f t="shared" si="869"/>
        <v>Monday</v>
      </c>
      <c r="I4587" t="str">
        <f>VLOOKUP(Table1[[#This Row],[Month Num]],Table2[],2,TRUE)</f>
        <v>Q2</v>
      </c>
      <c r="J4587" t="str">
        <f t="shared" si="858"/>
        <v>Jul</v>
      </c>
      <c r="K4587" s="5" t="str">
        <f t="shared" si="859"/>
        <v>J</v>
      </c>
      <c r="L4587" t="str">
        <f t="shared" si="860"/>
        <v>07</v>
      </c>
      <c r="M4587" t="str">
        <f t="shared" si="861"/>
        <v>Mon</v>
      </c>
      <c r="N4587" t="str">
        <f t="shared" si="862"/>
        <v>12</v>
      </c>
      <c r="O4587" t="str">
        <f t="shared" si="863"/>
        <v>M</v>
      </c>
    </row>
    <row r="4588" spans="2:15" x14ac:dyDescent="0.25">
      <c r="B4588" s="5">
        <v>48408</v>
      </c>
      <c r="C4588">
        <f t="shared" si="864"/>
        <v>2032</v>
      </c>
      <c r="D4588">
        <f t="shared" si="865"/>
        <v>7</v>
      </c>
      <c r="E4588" t="str">
        <f t="shared" si="866"/>
        <v>July</v>
      </c>
      <c r="F4588" s="6" t="str">
        <f t="shared" si="867"/>
        <v>Jul-32</v>
      </c>
      <c r="G4588">
        <f t="shared" si="868"/>
        <v>3</v>
      </c>
      <c r="H4588" t="str">
        <f t="shared" si="869"/>
        <v>Tuesday</v>
      </c>
      <c r="I4588" t="str">
        <f>VLOOKUP(Table1[[#This Row],[Month Num]],Table2[],2,TRUE)</f>
        <v>Q2</v>
      </c>
      <c r="J4588" t="str">
        <f t="shared" si="858"/>
        <v>Jul</v>
      </c>
      <c r="K4588" s="5" t="str">
        <f t="shared" si="859"/>
        <v>J</v>
      </c>
      <c r="L4588" t="str">
        <f t="shared" si="860"/>
        <v>07</v>
      </c>
      <c r="M4588" t="str">
        <f t="shared" si="861"/>
        <v>Tue</v>
      </c>
      <c r="N4588" t="str">
        <f t="shared" si="862"/>
        <v>13</v>
      </c>
      <c r="O4588" t="str">
        <f t="shared" si="863"/>
        <v>T</v>
      </c>
    </row>
    <row r="4589" spans="2:15" x14ac:dyDescent="0.25">
      <c r="B4589" s="5">
        <v>48409</v>
      </c>
      <c r="C4589">
        <f t="shared" si="864"/>
        <v>2032</v>
      </c>
      <c r="D4589">
        <f t="shared" si="865"/>
        <v>7</v>
      </c>
      <c r="E4589" t="str">
        <f t="shared" si="866"/>
        <v>July</v>
      </c>
      <c r="F4589" s="6" t="str">
        <f t="shared" si="867"/>
        <v>Jul-32</v>
      </c>
      <c r="G4589">
        <f t="shared" si="868"/>
        <v>4</v>
      </c>
      <c r="H4589" t="str">
        <f t="shared" si="869"/>
        <v>Wednesday</v>
      </c>
      <c r="I4589" t="str">
        <f>VLOOKUP(Table1[[#This Row],[Month Num]],Table2[],2,TRUE)</f>
        <v>Q2</v>
      </c>
      <c r="J4589" t="str">
        <f t="shared" si="858"/>
        <v>Jul</v>
      </c>
      <c r="K4589" s="5" t="str">
        <f t="shared" si="859"/>
        <v>J</v>
      </c>
      <c r="L4589" t="str">
        <f t="shared" si="860"/>
        <v>07</v>
      </c>
      <c r="M4589" t="str">
        <f t="shared" si="861"/>
        <v>Wed</v>
      </c>
      <c r="N4589" t="str">
        <f t="shared" si="862"/>
        <v>14</v>
      </c>
      <c r="O4589" t="str">
        <f t="shared" si="863"/>
        <v>W</v>
      </c>
    </row>
    <row r="4590" spans="2:15" x14ac:dyDescent="0.25">
      <c r="B4590" s="5">
        <v>48410</v>
      </c>
      <c r="C4590">
        <f t="shared" si="864"/>
        <v>2032</v>
      </c>
      <c r="D4590">
        <f t="shared" si="865"/>
        <v>7</v>
      </c>
      <c r="E4590" t="str">
        <f t="shared" si="866"/>
        <v>July</v>
      </c>
      <c r="F4590" s="6" t="str">
        <f t="shared" si="867"/>
        <v>Jul-32</v>
      </c>
      <c r="G4590">
        <f t="shared" si="868"/>
        <v>5</v>
      </c>
      <c r="H4590" t="str">
        <f t="shared" si="869"/>
        <v>Thursday</v>
      </c>
      <c r="I4590" t="str">
        <f>VLOOKUP(Table1[[#This Row],[Month Num]],Table2[],2,TRUE)</f>
        <v>Q2</v>
      </c>
      <c r="J4590" t="str">
        <f t="shared" si="858"/>
        <v>Jul</v>
      </c>
      <c r="K4590" s="5" t="str">
        <f t="shared" si="859"/>
        <v>J</v>
      </c>
      <c r="L4590" t="str">
        <f t="shared" si="860"/>
        <v>07</v>
      </c>
      <c r="M4590" t="str">
        <f t="shared" si="861"/>
        <v>Thu</v>
      </c>
      <c r="N4590" t="str">
        <f t="shared" si="862"/>
        <v>15</v>
      </c>
      <c r="O4590" t="str">
        <f t="shared" si="863"/>
        <v>T</v>
      </c>
    </row>
    <row r="4591" spans="2:15" x14ac:dyDescent="0.25">
      <c r="B4591" s="5">
        <v>48411</v>
      </c>
      <c r="C4591">
        <f t="shared" si="864"/>
        <v>2032</v>
      </c>
      <c r="D4591">
        <f t="shared" si="865"/>
        <v>7</v>
      </c>
      <c r="E4591" t="str">
        <f t="shared" si="866"/>
        <v>July</v>
      </c>
      <c r="F4591" s="6" t="str">
        <f t="shared" si="867"/>
        <v>Jul-32</v>
      </c>
      <c r="G4591">
        <f t="shared" si="868"/>
        <v>6</v>
      </c>
      <c r="H4591" t="str">
        <f t="shared" si="869"/>
        <v>Friday</v>
      </c>
      <c r="I4591" t="str">
        <f>VLOOKUP(Table1[[#This Row],[Month Num]],Table2[],2,TRUE)</f>
        <v>Q2</v>
      </c>
      <c r="J4591" t="str">
        <f t="shared" si="858"/>
        <v>Jul</v>
      </c>
      <c r="K4591" s="5" t="str">
        <f t="shared" si="859"/>
        <v>J</v>
      </c>
      <c r="L4591" t="str">
        <f t="shared" si="860"/>
        <v>07</v>
      </c>
      <c r="M4591" t="str">
        <f t="shared" si="861"/>
        <v>Fri</v>
      </c>
      <c r="N4591" t="str">
        <f t="shared" si="862"/>
        <v>16</v>
      </c>
      <c r="O4591" t="str">
        <f t="shared" si="863"/>
        <v>F</v>
      </c>
    </row>
    <row r="4592" spans="2:15" x14ac:dyDescent="0.25">
      <c r="B4592" s="5">
        <v>48412</v>
      </c>
      <c r="C4592">
        <f t="shared" si="864"/>
        <v>2032</v>
      </c>
      <c r="D4592">
        <f t="shared" si="865"/>
        <v>7</v>
      </c>
      <c r="E4592" t="str">
        <f t="shared" si="866"/>
        <v>July</v>
      </c>
      <c r="F4592" s="6" t="str">
        <f t="shared" si="867"/>
        <v>Jul-32</v>
      </c>
      <c r="G4592">
        <f t="shared" si="868"/>
        <v>7</v>
      </c>
      <c r="H4592" t="str">
        <f t="shared" si="869"/>
        <v>Saturday</v>
      </c>
      <c r="I4592" t="str">
        <f>VLOOKUP(Table1[[#This Row],[Month Num]],Table2[],2,TRUE)</f>
        <v>Q2</v>
      </c>
      <c r="J4592" t="str">
        <f t="shared" si="858"/>
        <v>Jul</v>
      </c>
      <c r="K4592" s="5" t="str">
        <f t="shared" si="859"/>
        <v>J</v>
      </c>
      <c r="L4592" t="str">
        <f t="shared" si="860"/>
        <v>07</v>
      </c>
      <c r="M4592" t="str">
        <f t="shared" si="861"/>
        <v>Sat</v>
      </c>
      <c r="N4592" t="str">
        <f t="shared" si="862"/>
        <v>17</v>
      </c>
      <c r="O4592" t="str">
        <f t="shared" si="863"/>
        <v>S</v>
      </c>
    </row>
    <row r="4593" spans="2:15" x14ac:dyDescent="0.25">
      <c r="B4593" s="5">
        <v>48413</v>
      </c>
      <c r="C4593">
        <f t="shared" si="864"/>
        <v>2032</v>
      </c>
      <c r="D4593">
        <f t="shared" si="865"/>
        <v>7</v>
      </c>
      <c r="E4593" t="str">
        <f t="shared" si="866"/>
        <v>July</v>
      </c>
      <c r="F4593" s="6" t="str">
        <f t="shared" si="867"/>
        <v>Jul-32</v>
      </c>
      <c r="G4593">
        <f t="shared" si="868"/>
        <v>1</v>
      </c>
      <c r="H4593" t="str">
        <f t="shared" si="869"/>
        <v>Sunday</v>
      </c>
      <c r="I4593" t="str">
        <f>VLOOKUP(Table1[[#This Row],[Month Num]],Table2[],2,TRUE)</f>
        <v>Q2</v>
      </c>
      <c r="J4593" t="str">
        <f t="shared" si="858"/>
        <v>Jul</v>
      </c>
      <c r="K4593" s="5" t="str">
        <f t="shared" si="859"/>
        <v>J</v>
      </c>
      <c r="L4593" t="str">
        <f t="shared" si="860"/>
        <v>07</v>
      </c>
      <c r="M4593" t="str">
        <f t="shared" si="861"/>
        <v>Sun</v>
      </c>
      <c r="N4593" t="str">
        <f t="shared" si="862"/>
        <v>18</v>
      </c>
      <c r="O4593" t="str">
        <f t="shared" si="863"/>
        <v>S</v>
      </c>
    </row>
    <row r="4594" spans="2:15" x14ac:dyDescent="0.25">
      <c r="B4594" s="5">
        <v>48414</v>
      </c>
      <c r="C4594">
        <f t="shared" si="864"/>
        <v>2032</v>
      </c>
      <c r="D4594">
        <f t="shared" si="865"/>
        <v>7</v>
      </c>
      <c r="E4594" t="str">
        <f t="shared" si="866"/>
        <v>July</v>
      </c>
      <c r="F4594" s="6" t="str">
        <f t="shared" si="867"/>
        <v>Jul-32</v>
      </c>
      <c r="G4594">
        <f t="shared" si="868"/>
        <v>2</v>
      </c>
      <c r="H4594" t="str">
        <f t="shared" si="869"/>
        <v>Monday</v>
      </c>
      <c r="I4594" t="str">
        <f>VLOOKUP(Table1[[#This Row],[Month Num]],Table2[],2,TRUE)</f>
        <v>Q2</v>
      </c>
      <c r="J4594" t="str">
        <f t="shared" si="858"/>
        <v>Jul</v>
      </c>
      <c r="K4594" s="5" t="str">
        <f t="shared" si="859"/>
        <v>J</v>
      </c>
      <c r="L4594" t="str">
        <f t="shared" si="860"/>
        <v>07</v>
      </c>
      <c r="M4594" t="str">
        <f t="shared" si="861"/>
        <v>Mon</v>
      </c>
      <c r="N4594" t="str">
        <f t="shared" si="862"/>
        <v>19</v>
      </c>
      <c r="O4594" t="str">
        <f t="shared" si="863"/>
        <v>M</v>
      </c>
    </row>
    <row r="4595" spans="2:15" x14ac:dyDescent="0.25">
      <c r="B4595" s="5">
        <v>48415</v>
      </c>
      <c r="C4595">
        <f t="shared" si="864"/>
        <v>2032</v>
      </c>
      <c r="D4595">
        <f t="shared" si="865"/>
        <v>7</v>
      </c>
      <c r="E4595" t="str">
        <f t="shared" si="866"/>
        <v>July</v>
      </c>
      <c r="F4595" s="6" t="str">
        <f t="shared" si="867"/>
        <v>Jul-32</v>
      </c>
      <c r="G4595">
        <f t="shared" si="868"/>
        <v>3</v>
      </c>
      <c r="H4595" t="str">
        <f t="shared" si="869"/>
        <v>Tuesday</v>
      </c>
      <c r="I4595" t="str">
        <f>VLOOKUP(Table1[[#This Row],[Month Num]],Table2[],2,TRUE)</f>
        <v>Q2</v>
      </c>
      <c r="J4595" t="str">
        <f t="shared" si="858"/>
        <v>Jul</v>
      </c>
      <c r="K4595" s="5" t="str">
        <f t="shared" si="859"/>
        <v>J</v>
      </c>
      <c r="L4595" t="str">
        <f t="shared" si="860"/>
        <v>07</v>
      </c>
      <c r="M4595" t="str">
        <f t="shared" si="861"/>
        <v>Tue</v>
      </c>
      <c r="N4595" t="str">
        <f t="shared" si="862"/>
        <v>20</v>
      </c>
      <c r="O4595" t="str">
        <f t="shared" si="863"/>
        <v>T</v>
      </c>
    </row>
    <row r="4596" spans="2:15" x14ac:dyDescent="0.25">
      <c r="B4596" s="5">
        <v>48416</v>
      </c>
      <c r="C4596">
        <f t="shared" si="864"/>
        <v>2032</v>
      </c>
      <c r="D4596">
        <f t="shared" si="865"/>
        <v>7</v>
      </c>
      <c r="E4596" t="str">
        <f t="shared" si="866"/>
        <v>July</v>
      </c>
      <c r="F4596" s="6" t="str">
        <f t="shared" si="867"/>
        <v>Jul-32</v>
      </c>
      <c r="G4596">
        <f t="shared" si="868"/>
        <v>4</v>
      </c>
      <c r="H4596" t="str">
        <f t="shared" si="869"/>
        <v>Wednesday</v>
      </c>
      <c r="I4596" t="str">
        <f>VLOOKUP(Table1[[#This Row],[Month Num]],Table2[],2,TRUE)</f>
        <v>Q2</v>
      </c>
      <c r="J4596" t="str">
        <f t="shared" si="858"/>
        <v>Jul</v>
      </c>
      <c r="K4596" s="5" t="str">
        <f t="shared" si="859"/>
        <v>J</v>
      </c>
      <c r="L4596" t="str">
        <f t="shared" si="860"/>
        <v>07</v>
      </c>
      <c r="M4596" t="str">
        <f t="shared" si="861"/>
        <v>Wed</v>
      </c>
      <c r="N4596" t="str">
        <f t="shared" si="862"/>
        <v>21</v>
      </c>
      <c r="O4596" t="str">
        <f t="shared" si="863"/>
        <v>W</v>
      </c>
    </row>
    <row r="4597" spans="2:15" x14ac:dyDescent="0.25">
      <c r="B4597" s="5">
        <v>48417</v>
      </c>
      <c r="C4597">
        <f t="shared" si="864"/>
        <v>2032</v>
      </c>
      <c r="D4597">
        <f t="shared" si="865"/>
        <v>7</v>
      </c>
      <c r="E4597" t="str">
        <f t="shared" si="866"/>
        <v>July</v>
      </c>
      <c r="F4597" s="6" t="str">
        <f t="shared" si="867"/>
        <v>Jul-32</v>
      </c>
      <c r="G4597">
        <f t="shared" si="868"/>
        <v>5</v>
      </c>
      <c r="H4597" t="str">
        <f t="shared" si="869"/>
        <v>Thursday</v>
      </c>
      <c r="I4597" t="str">
        <f>VLOOKUP(Table1[[#This Row],[Month Num]],Table2[],2,TRUE)</f>
        <v>Q2</v>
      </c>
      <c r="J4597" t="str">
        <f t="shared" si="858"/>
        <v>Jul</v>
      </c>
      <c r="K4597" s="5" t="str">
        <f t="shared" si="859"/>
        <v>J</v>
      </c>
      <c r="L4597" t="str">
        <f t="shared" si="860"/>
        <v>07</v>
      </c>
      <c r="M4597" t="str">
        <f t="shared" si="861"/>
        <v>Thu</v>
      </c>
      <c r="N4597" t="str">
        <f t="shared" si="862"/>
        <v>22</v>
      </c>
      <c r="O4597" t="str">
        <f t="shared" si="863"/>
        <v>T</v>
      </c>
    </row>
    <row r="4598" spans="2:15" x14ac:dyDescent="0.25">
      <c r="B4598" s="5">
        <v>48418</v>
      </c>
      <c r="C4598">
        <f t="shared" si="864"/>
        <v>2032</v>
      </c>
      <c r="D4598">
        <f t="shared" si="865"/>
        <v>7</v>
      </c>
      <c r="E4598" t="str">
        <f t="shared" si="866"/>
        <v>July</v>
      </c>
      <c r="F4598" s="6" t="str">
        <f t="shared" si="867"/>
        <v>Jul-32</v>
      </c>
      <c r="G4598">
        <f t="shared" si="868"/>
        <v>6</v>
      </c>
      <c r="H4598" t="str">
        <f t="shared" si="869"/>
        <v>Friday</v>
      </c>
      <c r="I4598" t="str">
        <f>VLOOKUP(Table1[[#This Row],[Month Num]],Table2[],2,TRUE)</f>
        <v>Q2</v>
      </c>
      <c r="J4598" t="str">
        <f t="shared" si="858"/>
        <v>Jul</v>
      </c>
      <c r="K4598" s="5" t="str">
        <f t="shared" si="859"/>
        <v>J</v>
      </c>
      <c r="L4598" t="str">
        <f t="shared" si="860"/>
        <v>07</v>
      </c>
      <c r="M4598" t="str">
        <f t="shared" si="861"/>
        <v>Fri</v>
      </c>
      <c r="N4598" t="str">
        <f t="shared" si="862"/>
        <v>23</v>
      </c>
      <c r="O4598" t="str">
        <f t="shared" si="863"/>
        <v>F</v>
      </c>
    </row>
    <row r="4599" spans="2:15" x14ac:dyDescent="0.25">
      <c r="B4599" s="5">
        <v>48419</v>
      </c>
      <c r="C4599">
        <f t="shared" si="864"/>
        <v>2032</v>
      </c>
      <c r="D4599">
        <f t="shared" si="865"/>
        <v>7</v>
      </c>
      <c r="E4599" t="str">
        <f t="shared" si="866"/>
        <v>July</v>
      </c>
      <c r="F4599" s="6" t="str">
        <f t="shared" si="867"/>
        <v>Jul-32</v>
      </c>
      <c r="G4599">
        <f t="shared" si="868"/>
        <v>7</v>
      </c>
      <c r="H4599" t="str">
        <f t="shared" si="869"/>
        <v>Saturday</v>
      </c>
      <c r="I4599" t="str">
        <f>VLOOKUP(Table1[[#This Row],[Month Num]],Table2[],2,TRUE)</f>
        <v>Q2</v>
      </c>
      <c r="J4599" t="str">
        <f t="shared" si="858"/>
        <v>Jul</v>
      </c>
      <c r="K4599" s="5" t="str">
        <f t="shared" si="859"/>
        <v>J</v>
      </c>
      <c r="L4599" t="str">
        <f t="shared" si="860"/>
        <v>07</v>
      </c>
      <c r="M4599" t="str">
        <f t="shared" si="861"/>
        <v>Sat</v>
      </c>
      <c r="N4599" t="str">
        <f t="shared" si="862"/>
        <v>24</v>
      </c>
      <c r="O4599" t="str">
        <f t="shared" si="863"/>
        <v>S</v>
      </c>
    </row>
    <row r="4600" spans="2:15" x14ac:dyDescent="0.25">
      <c r="B4600" s="5">
        <v>48420</v>
      </c>
      <c r="C4600">
        <f t="shared" si="864"/>
        <v>2032</v>
      </c>
      <c r="D4600">
        <f t="shared" si="865"/>
        <v>7</v>
      </c>
      <c r="E4600" t="str">
        <f t="shared" si="866"/>
        <v>July</v>
      </c>
      <c r="F4600" s="6" t="str">
        <f t="shared" si="867"/>
        <v>Jul-32</v>
      </c>
      <c r="G4600">
        <f t="shared" si="868"/>
        <v>1</v>
      </c>
      <c r="H4600" t="str">
        <f t="shared" si="869"/>
        <v>Sunday</v>
      </c>
      <c r="I4600" t="str">
        <f>VLOOKUP(Table1[[#This Row],[Month Num]],Table2[],2,TRUE)</f>
        <v>Q2</v>
      </c>
      <c r="J4600" t="str">
        <f t="shared" si="858"/>
        <v>Jul</v>
      </c>
      <c r="K4600" s="5" t="str">
        <f t="shared" si="859"/>
        <v>J</v>
      </c>
      <c r="L4600" t="str">
        <f t="shared" si="860"/>
        <v>07</v>
      </c>
      <c r="M4600" t="str">
        <f t="shared" si="861"/>
        <v>Sun</v>
      </c>
      <c r="N4600" t="str">
        <f t="shared" si="862"/>
        <v>25</v>
      </c>
      <c r="O4600" t="str">
        <f t="shared" si="863"/>
        <v>S</v>
      </c>
    </row>
    <row r="4601" spans="2:15" x14ac:dyDescent="0.25">
      <c r="B4601" s="5">
        <v>48421</v>
      </c>
      <c r="C4601">
        <f t="shared" si="864"/>
        <v>2032</v>
      </c>
      <c r="D4601">
        <f t="shared" si="865"/>
        <v>7</v>
      </c>
      <c r="E4601" t="str">
        <f t="shared" si="866"/>
        <v>July</v>
      </c>
      <c r="F4601" s="6" t="str">
        <f t="shared" si="867"/>
        <v>Jul-32</v>
      </c>
      <c r="G4601">
        <f t="shared" si="868"/>
        <v>2</v>
      </c>
      <c r="H4601" t="str">
        <f t="shared" si="869"/>
        <v>Monday</v>
      </c>
      <c r="I4601" t="str">
        <f>VLOOKUP(Table1[[#This Row],[Month Num]],Table2[],2,TRUE)</f>
        <v>Q2</v>
      </c>
      <c r="J4601" t="str">
        <f t="shared" si="858"/>
        <v>Jul</v>
      </c>
      <c r="K4601" s="5" t="str">
        <f t="shared" si="859"/>
        <v>J</v>
      </c>
      <c r="L4601" t="str">
        <f t="shared" si="860"/>
        <v>07</v>
      </c>
      <c r="M4601" t="str">
        <f t="shared" si="861"/>
        <v>Mon</v>
      </c>
      <c r="N4601" t="str">
        <f t="shared" si="862"/>
        <v>26</v>
      </c>
      <c r="O4601" t="str">
        <f t="shared" si="863"/>
        <v>M</v>
      </c>
    </row>
    <row r="4602" spans="2:15" x14ac:dyDescent="0.25">
      <c r="B4602" s="5">
        <v>48422</v>
      </c>
      <c r="C4602">
        <f t="shared" si="864"/>
        <v>2032</v>
      </c>
      <c r="D4602">
        <f t="shared" si="865"/>
        <v>7</v>
      </c>
      <c r="E4602" t="str">
        <f t="shared" si="866"/>
        <v>July</v>
      </c>
      <c r="F4602" s="6" t="str">
        <f t="shared" si="867"/>
        <v>Jul-32</v>
      </c>
      <c r="G4602">
        <f t="shared" si="868"/>
        <v>3</v>
      </c>
      <c r="H4602" t="str">
        <f t="shared" si="869"/>
        <v>Tuesday</v>
      </c>
      <c r="I4602" t="str">
        <f>VLOOKUP(Table1[[#This Row],[Month Num]],Table2[],2,TRUE)</f>
        <v>Q2</v>
      </c>
      <c r="J4602" t="str">
        <f t="shared" si="858"/>
        <v>Jul</v>
      </c>
      <c r="K4602" s="5" t="str">
        <f t="shared" si="859"/>
        <v>J</v>
      </c>
      <c r="L4602" t="str">
        <f t="shared" si="860"/>
        <v>07</v>
      </c>
      <c r="M4602" t="str">
        <f t="shared" si="861"/>
        <v>Tue</v>
      </c>
      <c r="N4602" t="str">
        <f t="shared" si="862"/>
        <v>27</v>
      </c>
      <c r="O4602" t="str">
        <f t="shared" si="863"/>
        <v>T</v>
      </c>
    </row>
    <row r="4603" spans="2:15" x14ac:dyDescent="0.25">
      <c r="B4603" s="5">
        <v>48423</v>
      </c>
      <c r="C4603">
        <f t="shared" si="864"/>
        <v>2032</v>
      </c>
      <c r="D4603">
        <f t="shared" si="865"/>
        <v>7</v>
      </c>
      <c r="E4603" t="str">
        <f t="shared" si="866"/>
        <v>July</v>
      </c>
      <c r="F4603" s="6" t="str">
        <f t="shared" si="867"/>
        <v>Jul-32</v>
      </c>
      <c r="G4603">
        <f t="shared" si="868"/>
        <v>4</v>
      </c>
      <c r="H4603" t="str">
        <f t="shared" si="869"/>
        <v>Wednesday</v>
      </c>
      <c r="I4603" t="str">
        <f>VLOOKUP(Table1[[#This Row],[Month Num]],Table2[],2,TRUE)</f>
        <v>Q2</v>
      </c>
      <c r="J4603" t="str">
        <f t="shared" si="858"/>
        <v>Jul</v>
      </c>
      <c r="K4603" s="5" t="str">
        <f t="shared" si="859"/>
        <v>J</v>
      </c>
      <c r="L4603" t="str">
        <f t="shared" si="860"/>
        <v>07</v>
      </c>
      <c r="M4603" t="str">
        <f t="shared" si="861"/>
        <v>Wed</v>
      </c>
      <c r="N4603" t="str">
        <f t="shared" si="862"/>
        <v>28</v>
      </c>
      <c r="O4603" t="str">
        <f t="shared" si="863"/>
        <v>W</v>
      </c>
    </row>
    <row r="4604" spans="2:15" x14ac:dyDescent="0.25">
      <c r="B4604" s="5">
        <v>48424</v>
      </c>
      <c r="C4604">
        <f t="shared" si="864"/>
        <v>2032</v>
      </c>
      <c r="D4604">
        <f t="shared" si="865"/>
        <v>7</v>
      </c>
      <c r="E4604" t="str">
        <f t="shared" si="866"/>
        <v>July</v>
      </c>
      <c r="F4604" s="6" t="str">
        <f t="shared" si="867"/>
        <v>Jul-32</v>
      </c>
      <c r="G4604">
        <f t="shared" si="868"/>
        <v>5</v>
      </c>
      <c r="H4604" t="str">
        <f t="shared" si="869"/>
        <v>Thursday</v>
      </c>
      <c r="I4604" t="str">
        <f>VLOOKUP(Table1[[#This Row],[Month Num]],Table2[],2,TRUE)</f>
        <v>Q2</v>
      </c>
      <c r="J4604" t="str">
        <f t="shared" si="858"/>
        <v>Jul</v>
      </c>
      <c r="K4604" s="5" t="str">
        <f t="shared" si="859"/>
        <v>J</v>
      </c>
      <c r="L4604" t="str">
        <f t="shared" si="860"/>
        <v>07</v>
      </c>
      <c r="M4604" t="str">
        <f t="shared" si="861"/>
        <v>Thu</v>
      </c>
      <c r="N4604" t="str">
        <f t="shared" si="862"/>
        <v>29</v>
      </c>
      <c r="O4604" t="str">
        <f t="shared" si="863"/>
        <v>T</v>
      </c>
    </row>
    <row r="4605" spans="2:15" x14ac:dyDescent="0.25">
      <c r="B4605" s="5">
        <v>48425</v>
      </c>
      <c r="C4605">
        <f t="shared" si="864"/>
        <v>2032</v>
      </c>
      <c r="D4605">
        <f t="shared" si="865"/>
        <v>7</v>
      </c>
      <c r="E4605" t="str">
        <f t="shared" si="866"/>
        <v>July</v>
      </c>
      <c r="F4605" s="6" t="str">
        <f t="shared" si="867"/>
        <v>Jul-32</v>
      </c>
      <c r="G4605">
        <f t="shared" si="868"/>
        <v>6</v>
      </c>
      <c r="H4605" t="str">
        <f t="shared" si="869"/>
        <v>Friday</v>
      </c>
      <c r="I4605" t="str">
        <f>VLOOKUP(Table1[[#This Row],[Month Num]],Table2[],2,TRUE)</f>
        <v>Q2</v>
      </c>
      <c r="J4605" t="str">
        <f t="shared" si="858"/>
        <v>Jul</v>
      </c>
      <c r="K4605" s="5" t="str">
        <f t="shared" si="859"/>
        <v>J</v>
      </c>
      <c r="L4605" t="str">
        <f t="shared" si="860"/>
        <v>07</v>
      </c>
      <c r="M4605" t="str">
        <f t="shared" si="861"/>
        <v>Fri</v>
      </c>
      <c r="N4605" t="str">
        <f t="shared" si="862"/>
        <v>30</v>
      </c>
      <c r="O4605" t="str">
        <f t="shared" si="863"/>
        <v>F</v>
      </c>
    </row>
    <row r="4606" spans="2:15" x14ac:dyDescent="0.25">
      <c r="B4606" s="5">
        <v>48426</v>
      </c>
      <c r="C4606">
        <f t="shared" si="864"/>
        <v>2032</v>
      </c>
      <c r="D4606">
        <f t="shared" si="865"/>
        <v>7</v>
      </c>
      <c r="E4606" t="str">
        <f t="shared" si="866"/>
        <v>July</v>
      </c>
      <c r="F4606" s="6" t="str">
        <f t="shared" si="867"/>
        <v>Jul-32</v>
      </c>
      <c r="G4606">
        <f t="shared" si="868"/>
        <v>7</v>
      </c>
      <c r="H4606" t="str">
        <f t="shared" si="869"/>
        <v>Saturday</v>
      </c>
      <c r="I4606" t="str">
        <f>VLOOKUP(Table1[[#This Row],[Month Num]],Table2[],2,TRUE)</f>
        <v>Q2</v>
      </c>
      <c r="J4606" t="str">
        <f t="shared" si="858"/>
        <v>Jul</v>
      </c>
      <c r="K4606" s="5" t="str">
        <f t="shared" si="859"/>
        <v>J</v>
      </c>
      <c r="L4606" t="str">
        <f t="shared" si="860"/>
        <v>07</v>
      </c>
      <c r="M4606" t="str">
        <f t="shared" si="861"/>
        <v>Sat</v>
      </c>
      <c r="N4606" t="str">
        <f t="shared" si="862"/>
        <v>31</v>
      </c>
      <c r="O4606" t="str">
        <f t="shared" si="863"/>
        <v>S</v>
      </c>
    </row>
    <row r="4607" spans="2:15" x14ac:dyDescent="0.25">
      <c r="B4607" s="5">
        <v>48427</v>
      </c>
      <c r="C4607">
        <f t="shared" si="864"/>
        <v>2032</v>
      </c>
      <c r="D4607">
        <f t="shared" si="865"/>
        <v>8</v>
      </c>
      <c r="E4607" t="str">
        <f t="shared" si="866"/>
        <v>August</v>
      </c>
      <c r="F4607" s="6" t="str">
        <f t="shared" si="867"/>
        <v>Aug-32</v>
      </c>
      <c r="G4607">
        <f t="shared" si="868"/>
        <v>1</v>
      </c>
      <c r="H4607" t="str">
        <f t="shared" si="869"/>
        <v>Sunday</v>
      </c>
      <c r="I4607" t="str">
        <f>VLOOKUP(Table1[[#This Row],[Month Num]],Table2[],2,TRUE)</f>
        <v>Q2</v>
      </c>
      <c r="J4607" t="str">
        <f t="shared" si="858"/>
        <v>Aug</v>
      </c>
      <c r="K4607" s="5" t="str">
        <f t="shared" si="859"/>
        <v>A</v>
      </c>
      <c r="L4607" t="str">
        <f t="shared" si="860"/>
        <v>08</v>
      </c>
      <c r="M4607" t="str">
        <f t="shared" si="861"/>
        <v>Sun</v>
      </c>
      <c r="N4607" t="str">
        <f t="shared" si="862"/>
        <v>01</v>
      </c>
      <c r="O4607" t="str">
        <f t="shared" si="863"/>
        <v>S</v>
      </c>
    </row>
    <row r="4608" spans="2:15" x14ac:dyDescent="0.25">
      <c r="B4608" s="5">
        <v>48428</v>
      </c>
      <c r="C4608">
        <f t="shared" si="864"/>
        <v>2032</v>
      </c>
      <c r="D4608">
        <f t="shared" si="865"/>
        <v>8</v>
      </c>
      <c r="E4608" t="str">
        <f t="shared" si="866"/>
        <v>August</v>
      </c>
      <c r="F4608" s="6" t="str">
        <f t="shared" si="867"/>
        <v>Aug-32</v>
      </c>
      <c r="G4608">
        <f t="shared" si="868"/>
        <v>2</v>
      </c>
      <c r="H4608" t="str">
        <f t="shared" si="869"/>
        <v>Monday</v>
      </c>
      <c r="I4608" t="str">
        <f>VLOOKUP(Table1[[#This Row],[Month Num]],Table2[],2,TRUE)</f>
        <v>Q2</v>
      </c>
      <c r="J4608" t="str">
        <f t="shared" si="858"/>
        <v>Aug</v>
      </c>
      <c r="K4608" s="5" t="str">
        <f t="shared" si="859"/>
        <v>A</v>
      </c>
      <c r="L4608" t="str">
        <f t="shared" si="860"/>
        <v>08</v>
      </c>
      <c r="M4608" t="str">
        <f t="shared" si="861"/>
        <v>Mon</v>
      </c>
      <c r="N4608" t="str">
        <f t="shared" si="862"/>
        <v>02</v>
      </c>
      <c r="O4608" t="str">
        <f t="shared" si="863"/>
        <v>M</v>
      </c>
    </row>
    <row r="4609" spans="2:15" x14ac:dyDescent="0.25">
      <c r="B4609" s="5">
        <v>48429</v>
      </c>
      <c r="C4609">
        <f t="shared" si="864"/>
        <v>2032</v>
      </c>
      <c r="D4609">
        <f t="shared" si="865"/>
        <v>8</v>
      </c>
      <c r="E4609" t="str">
        <f t="shared" si="866"/>
        <v>August</v>
      </c>
      <c r="F4609" s="6" t="str">
        <f t="shared" si="867"/>
        <v>Aug-32</v>
      </c>
      <c r="G4609">
        <f t="shared" si="868"/>
        <v>3</v>
      </c>
      <c r="H4609" t="str">
        <f t="shared" si="869"/>
        <v>Tuesday</v>
      </c>
      <c r="I4609" t="str">
        <f>VLOOKUP(Table1[[#This Row],[Month Num]],Table2[],2,TRUE)</f>
        <v>Q2</v>
      </c>
      <c r="J4609" t="str">
        <f t="shared" si="858"/>
        <v>Aug</v>
      </c>
      <c r="K4609" s="5" t="str">
        <f t="shared" si="859"/>
        <v>A</v>
      </c>
      <c r="L4609" t="str">
        <f t="shared" si="860"/>
        <v>08</v>
      </c>
      <c r="M4609" t="str">
        <f t="shared" si="861"/>
        <v>Tue</v>
      </c>
      <c r="N4609" t="str">
        <f t="shared" si="862"/>
        <v>03</v>
      </c>
      <c r="O4609" t="str">
        <f t="shared" si="863"/>
        <v>T</v>
      </c>
    </row>
    <row r="4610" spans="2:15" x14ac:dyDescent="0.25">
      <c r="B4610" s="5">
        <v>48430</v>
      </c>
      <c r="C4610">
        <f t="shared" si="864"/>
        <v>2032</v>
      </c>
      <c r="D4610">
        <f t="shared" si="865"/>
        <v>8</v>
      </c>
      <c r="E4610" t="str">
        <f t="shared" si="866"/>
        <v>August</v>
      </c>
      <c r="F4610" s="6" t="str">
        <f t="shared" si="867"/>
        <v>Aug-32</v>
      </c>
      <c r="G4610">
        <f t="shared" si="868"/>
        <v>4</v>
      </c>
      <c r="H4610" t="str">
        <f t="shared" si="869"/>
        <v>Wednesday</v>
      </c>
      <c r="I4610" t="str">
        <f>VLOOKUP(Table1[[#This Row],[Month Num]],Table2[],2,TRUE)</f>
        <v>Q2</v>
      </c>
      <c r="J4610" t="str">
        <f t="shared" si="858"/>
        <v>Aug</v>
      </c>
      <c r="K4610" s="5" t="str">
        <f t="shared" si="859"/>
        <v>A</v>
      </c>
      <c r="L4610" t="str">
        <f t="shared" si="860"/>
        <v>08</v>
      </c>
      <c r="M4610" t="str">
        <f t="shared" si="861"/>
        <v>Wed</v>
      </c>
      <c r="N4610" t="str">
        <f t="shared" si="862"/>
        <v>04</v>
      </c>
      <c r="O4610" t="str">
        <f t="shared" si="863"/>
        <v>W</v>
      </c>
    </row>
    <row r="4611" spans="2:15" x14ac:dyDescent="0.25">
      <c r="B4611" s="5">
        <v>48431</v>
      </c>
      <c r="C4611">
        <f t="shared" si="864"/>
        <v>2032</v>
      </c>
      <c r="D4611">
        <f t="shared" si="865"/>
        <v>8</v>
      </c>
      <c r="E4611" t="str">
        <f t="shared" si="866"/>
        <v>August</v>
      </c>
      <c r="F4611" s="6" t="str">
        <f t="shared" si="867"/>
        <v>Aug-32</v>
      </c>
      <c r="G4611">
        <f t="shared" si="868"/>
        <v>5</v>
      </c>
      <c r="H4611" t="str">
        <f t="shared" si="869"/>
        <v>Thursday</v>
      </c>
      <c r="I4611" t="str">
        <f>VLOOKUP(Table1[[#This Row],[Month Num]],Table2[],2,TRUE)</f>
        <v>Q2</v>
      </c>
      <c r="J4611" t="str">
        <f t="shared" si="858"/>
        <v>Aug</v>
      </c>
      <c r="K4611" s="5" t="str">
        <f t="shared" si="859"/>
        <v>A</v>
      </c>
      <c r="L4611" t="str">
        <f t="shared" si="860"/>
        <v>08</v>
      </c>
      <c r="M4611" t="str">
        <f t="shared" si="861"/>
        <v>Thu</v>
      </c>
      <c r="N4611" t="str">
        <f t="shared" si="862"/>
        <v>05</v>
      </c>
      <c r="O4611" t="str">
        <f t="shared" si="863"/>
        <v>T</v>
      </c>
    </row>
    <row r="4612" spans="2:15" x14ac:dyDescent="0.25">
      <c r="B4612" s="5">
        <v>48432</v>
      </c>
      <c r="C4612">
        <f t="shared" si="864"/>
        <v>2032</v>
      </c>
      <c r="D4612">
        <f t="shared" si="865"/>
        <v>8</v>
      </c>
      <c r="E4612" t="str">
        <f t="shared" si="866"/>
        <v>August</v>
      </c>
      <c r="F4612" s="6" t="str">
        <f t="shared" si="867"/>
        <v>Aug-32</v>
      </c>
      <c r="G4612">
        <f t="shared" si="868"/>
        <v>6</v>
      </c>
      <c r="H4612" t="str">
        <f t="shared" si="869"/>
        <v>Friday</v>
      </c>
      <c r="I4612" t="str">
        <f>VLOOKUP(Table1[[#This Row],[Month Num]],Table2[],2,TRUE)</f>
        <v>Q2</v>
      </c>
      <c r="J4612" t="str">
        <f t="shared" si="858"/>
        <v>Aug</v>
      </c>
      <c r="K4612" s="5" t="str">
        <f t="shared" si="859"/>
        <v>A</v>
      </c>
      <c r="L4612" t="str">
        <f t="shared" si="860"/>
        <v>08</v>
      </c>
      <c r="M4612" t="str">
        <f t="shared" si="861"/>
        <v>Fri</v>
      </c>
      <c r="N4612" t="str">
        <f t="shared" si="862"/>
        <v>06</v>
      </c>
      <c r="O4612" t="str">
        <f t="shared" si="863"/>
        <v>F</v>
      </c>
    </row>
    <row r="4613" spans="2:15" x14ac:dyDescent="0.25">
      <c r="B4613" s="5">
        <v>48433</v>
      </c>
      <c r="C4613">
        <f t="shared" si="864"/>
        <v>2032</v>
      </c>
      <c r="D4613">
        <f t="shared" si="865"/>
        <v>8</v>
      </c>
      <c r="E4613" t="str">
        <f t="shared" si="866"/>
        <v>August</v>
      </c>
      <c r="F4613" s="6" t="str">
        <f t="shared" si="867"/>
        <v>Aug-32</v>
      </c>
      <c r="G4613">
        <f t="shared" si="868"/>
        <v>7</v>
      </c>
      <c r="H4613" t="str">
        <f t="shared" si="869"/>
        <v>Saturday</v>
      </c>
      <c r="I4613" t="str">
        <f>VLOOKUP(Table1[[#This Row],[Month Num]],Table2[],2,TRUE)</f>
        <v>Q2</v>
      </c>
      <c r="J4613" t="str">
        <f t="shared" si="858"/>
        <v>Aug</v>
      </c>
      <c r="K4613" s="5" t="str">
        <f t="shared" si="859"/>
        <v>A</v>
      </c>
      <c r="L4613" t="str">
        <f t="shared" si="860"/>
        <v>08</v>
      </c>
      <c r="M4613" t="str">
        <f t="shared" si="861"/>
        <v>Sat</v>
      </c>
      <c r="N4613" t="str">
        <f t="shared" si="862"/>
        <v>07</v>
      </c>
      <c r="O4613" t="str">
        <f t="shared" si="863"/>
        <v>S</v>
      </c>
    </row>
    <row r="4614" spans="2:15" x14ac:dyDescent="0.25">
      <c r="B4614" s="5">
        <v>48434</v>
      </c>
      <c r="C4614">
        <f t="shared" si="864"/>
        <v>2032</v>
      </c>
      <c r="D4614">
        <f t="shared" si="865"/>
        <v>8</v>
      </c>
      <c r="E4614" t="str">
        <f t="shared" si="866"/>
        <v>August</v>
      </c>
      <c r="F4614" s="6" t="str">
        <f t="shared" si="867"/>
        <v>Aug-32</v>
      </c>
      <c r="G4614">
        <f t="shared" si="868"/>
        <v>1</v>
      </c>
      <c r="H4614" t="str">
        <f t="shared" si="869"/>
        <v>Sunday</v>
      </c>
      <c r="I4614" t="str">
        <f>VLOOKUP(Table1[[#This Row],[Month Num]],Table2[],2,TRUE)</f>
        <v>Q2</v>
      </c>
      <c r="J4614" t="str">
        <f t="shared" si="858"/>
        <v>Aug</v>
      </c>
      <c r="K4614" s="5" t="str">
        <f t="shared" si="859"/>
        <v>A</v>
      </c>
      <c r="L4614" t="str">
        <f t="shared" si="860"/>
        <v>08</v>
      </c>
      <c r="M4614" t="str">
        <f t="shared" si="861"/>
        <v>Sun</v>
      </c>
      <c r="N4614" t="str">
        <f t="shared" si="862"/>
        <v>08</v>
      </c>
      <c r="O4614" t="str">
        <f t="shared" si="863"/>
        <v>S</v>
      </c>
    </row>
    <row r="4615" spans="2:15" x14ac:dyDescent="0.25">
      <c r="B4615" s="5">
        <v>48435</v>
      </c>
      <c r="C4615">
        <f t="shared" si="864"/>
        <v>2032</v>
      </c>
      <c r="D4615">
        <f t="shared" si="865"/>
        <v>8</v>
      </c>
      <c r="E4615" t="str">
        <f t="shared" si="866"/>
        <v>August</v>
      </c>
      <c r="F4615" s="6" t="str">
        <f t="shared" si="867"/>
        <v>Aug-32</v>
      </c>
      <c r="G4615">
        <f t="shared" si="868"/>
        <v>2</v>
      </c>
      <c r="H4615" t="str">
        <f t="shared" si="869"/>
        <v>Monday</v>
      </c>
      <c r="I4615" t="str">
        <f>VLOOKUP(Table1[[#This Row],[Month Num]],Table2[],2,TRUE)</f>
        <v>Q2</v>
      </c>
      <c r="J4615" t="str">
        <f t="shared" si="858"/>
        <v>Aug</v>
      </c>
      <c r="K4615" s="5" t="str">
        <f t="shared" si="859"/>
        <v>A</v>
      </c>
      <c r="L4615" t="str">
        <f t="shared" si="860"/>
        <v>08</v>
      </c>
      <c r="M4615" t="str">
        <f t="shared" si="861"/>
        <v>Mon</v>
      </c>
      <c r="N4615" t="str">
        <f t="shared" si="862"/>
        <v>09</v>
      </c>
      <c r="O4615" t="str">
        <f t="shared" si="863"/>
        <v>M</v>
      </c>
    </row>
    <row r="4616" spans="2:15" x14ac:dyDescent="0.25">
      <c r="B4616" s="5">
        <v>48436</v>
      </c>
      <c r="C4616">
        <f t="shared" si="864"/>
        <v>2032</v>
      </c>
      <c r="D4616">
        <f t="shared" si="865"/>
        <v>8</v>
      </c>
      <c r="E4616" t="str">
        <f t="shared" si="866"/>
        <v>August</v>
      </c>
      <c r="F4616" s="6" t="str">
        <f t="shared" si="867"/>
        <v>Aug-32</v>
      </c>
      <c r="G4616">
        <f t="shared" si="868"/>
        <v>3</v>
      </c>
      <c r="H4616" t="str">
        <f t="shared" si="869"/>
        <v>Tuesday</v>
      </c>
      <c r="I4616" t="str">
        <f>VLOOKUP(Table1[[#This Row],[Month Num]],Table2[],2,TRUE)</f>
        <v>Q2</v>
      </c>
      <c r="J4616" t="str">
        <f t="shared" si="858"/>
        <v>Aug</v>
      </c>
      <c r="K4616" s="5" t="str">
        <f t="shared" si="859"/>
        <v>A</v>
      </c>
      <c r="L4616" t="str">
        <f t="shared" si="860"/>
        <v>08</v>
      </c>
      <c r="M4616" t="str">
        <f t="shared" si="861"/>
        <v>Tue</v>
      </c>
      <c r="N4616" t="str">
        <f t="shared" si="862"/>
        <v>10</v>
      </c>
      <c r="O4616" t="str">
        <f t="shared" si="863"/>
        <v>T</v>
      </c>
    </row>
    <row r="4617" spans="2:15" x14ac:dyDescent="0.25">
      <c r="B4617" s="5">
        <v>48437</v>
      </c>
      <c r="C4617">
        <f t="shared" si="864"/>
        <v>2032</v>
      </c>
      <c r="D4617">
        <f t="shared" si="865"/>
        <v>8</v>
      </c>
      <c r="E4617" t="str">
        <f t="shared" si="866"/>
        <v>August</v>
      </c>
      <c r="F4617" s="6" t="str">
        <f t="shared" si="867"/>
        <v>Aug-32</v>
      </c>
      <c r="G4617">
        <f t="shared" si="868"/>
        <v>4</v>
      </c>
      <c r="H4617" t="str">
        <f t="shared" si="869"/>
        <v>Wednesday</v>
      </c>
      <c r="I4617" t="str">
        <f>VLOOKUP(Table1[[#This Row],[Month Num]],Table2[],2,TRUE)</f>
        <v>Q2</v>
      </c>
      <c r="J4617" t="str">
        <f t="shared" si="858"/>
        <v>Aug</v>
      </c>
      <c r="K4617" s="5" t="str">
        <f t="shared" si="859"/>
        <v>A</v>
      </c>
      <c r="L4617" t="str">
        <f t="shared" si="860"/>
        <v>08</v>
      </c>
      <c r="M4617" t="str">
        <f t="shared" si="861"/>
        <v>Wed</v>
      </c>
      <c r="N4617" t="str">
        <f t="shared" si="862"/>
        <v>11</v>
      </c>
      <c r="O4617" t="str">
        <f t="shared" si="863"/>
        <v>W</v>
      </c>
    </row>
    <row r="4618" spans="2:15" x14ac:dyDescent="0.25">
      <c r="B4618" s="5">
        <v>48438</v>
      </c>
      <c r="C4618">
        <f t="shared" si="864"/>
        <v>2032</v>
      </c>
      <c r="D4618">
        <f t="shared" si="865"/>
        <v>8</v>
      </c>
      <c r="E4618" t="str">
        <f t="shared" si="866"/>
        <v>August</v>
      </c>
      <c r="F4618" s="6" t="str">
        <f t="shared" si="867"/>
        <v>Aug-32</v>
      </c>
      <c r="G4618">
        <f t="shared" si="868"/>
        <v>5</v>
      </c>
      <c r="H4618" t="str">
        <f t="shared" si="869"/>
        <v>Thursday</v>
      </c>
      <c r="I4618" t="str">
        <f>VLOOKUP(Table1[[#This Row],[Month Num]],Table2[],2,TRUE)</f>
        <v>Q2</v>
      </c>
      <c r="J4618" t="str">
        <f t="shared" si="858"/>
        <v>Aug</v>
      </c>
      <c r="K4618" s="5" t="str">
        <f t="shared" si="859"/>
        <v>A</v>
      </c>
      <c r="L4618" t="str">
        <f t="shared" si="860"/>
        <v>08</v>
      </c>
      <c r="M4618" t="str">
        <f t="shared" si="861"/>
        <v>Thu</v>
      </c>
      <c r="N4618" t="str">
        <f t="shared" si="862"/>
        <v>12</v>
      </c>
      <c r="O4618" t="str">
        <f t="shared" si="863"/>
        <v>T</v>
      </c>
    </row>
    <row r="4619" spans="2:15" x14ac:dyDescent="0.25">
      <c r="B4619" s="5">
        <v>48439</v>
      </c>
      <c r="C4619">
        <f t="shared" si="864"/>
        <v>2032</v>
      </c>
      <c r="D4619">
        <f t="shared" si="865"/>
        <v>8</v>
      </c>
      <c r="E4619" t="str">
        <f t="shared" si="866"/>
        <v>August</v>
      </c>
      <c r="F4619" s="6" t="str">
        <f t="shared" si="867"/>
        <v>Aug-32</v>
      </c>
      <c r="G4619">
        <f t="shared" si="868"/>
        <v>6</v>
      </c>
      <c r="H4619" t="str">
        <f t="shared" si="869"/>
        <v>Friday</v>
      </c>
      <c r="I4619" t="str">
        <f>VLOOKUP(Table1[[#This Row],[Month Num]],Table2[],2,TRUE)</f>
        <v>Q2</v>
      </c>
      <c r="J4619" t="str">
        <f t="shared" ref="J4619:J4682" si="870">TEXT(B4619,"MMM")</f>
        <v>Aug</v>
      </c>
      <c r="K4619" s="5" t="str">
        <f t="shared" ref="K4619:K4682" si="871">LEFT(E4619,1)</f>
        <v>A</v>
      </c>
      <c r="L4619" t="str">
        <f t="shared" ref="L4619:L4682" si="872">TEXT(B4619,"MM")</f>
        <v>08</v>
      </c>
      <c r="M4619" t="str">
        <f t="shared" ref="M4619:M4682" si="873">TEXT(B4619,"ddd")</f>
        <v>Fri</v>
      </c>
      <c r="N4619" t="str">
        <f t="shared" ref="N4619:N4682" si="874">TEXT(B4619,"dd")</f>
        <v>13</v>
      </c>
      <c r="O4619" t="str">
        <f t="shared" ref="O4619:O4682" si="875">LEFT(H4619,1)</f>
        <v>F</v>
      </c>
    </row>
    <row r="4620" spans="2:15" x14ac:dyDescent="0.25">
      <c r="B4620" s="5">
        <v>48440</v>
      </c>
      <c r="C4620">
        <f t="shared" si="864"/>
        <v>2032</v>
      </c>
      <c r="D4620">
        <f t="shared" si="865"/>
        <v>8</v>
      </c>
      <c r="E4620" t="str">
        <f t="shared" si="866"/>
        <v>August</v>
      </c>
      <c r="F4620" s="6" t="str">
        <f t="shared" si="867"/>
        <v>Aug-32</v>
      </c>
      <c r="G4620">
        <f t="shared" si="868"/>
        <v>7</v>
      </c>
      <c r="H4620" t="str">
        <f t="shared" si="869"/>
        <v>Saturday</v>
      </c>
      <c r="I4620" t="str">
        <f>VLOOKUP(Table1[[#This Row],[Month Num]],Table2[],2,TRUE)</f>
        <v>Q2</v>
      </c>
      <c r="J4620" t="str">
        <f t="shared" si="870"/>
        <v>Aug</v>
      </c>
      <c r="K4620" s="5" t="str">
        <f t="shared" si="871"/>
        <v>A</v>
      </c>
      <c r="L4620" t="str">
        <f t="shared" si="872"/>
        <v>08</v>
      </c>
      <c r="M4620" t="str">
        <f t="shared" si="873"/>
        <v>Sat</v>
      </c>
      <c r="N4620" t="str">
        <f t="shared" si="874"/>
        <v>14</v>
      </c>
      <c r="O4620" t="str">
        <f t="shared" si="875"/>
        <v>S</v>
      </c>
    </row>
    <row r="4621" spans="2:15" x14ac:dyDescent="0.25">
      <c r="B4621" s="5">
        <v>48441</v>
      </c>
      <c r="C4621">
        <f t="shared" si="864"/>
        <v>2032</v>
      </c>
      <c r="D4621">
        <f t="shared" si="865"/>
        <v>8</v>
      </c>
      <c r="E4621" t="str">
        <f t="shared" si="866"/>
        <v>August</v>
      </c>
      <c r="F4621" s="6" t="str">
        <f t="shared" si="867"/>
        <v>Aug-32</v>
      </c>
      <c r="G4621">
        <f t="shared" si="868"/>
        <v>1</v>
      </c>
      <c r="H4621" t="str">
        <f t="shared" si="869"/>
        <v>Sunday</v>
      </c>
      <c r="I4621" t="str">
        <f>VLOOKUP(Table1[[#This Row],[Month Num]],Table2[],2,TRUE)</f>
        <v>Q2</v>
      </c>
      <c r="J4621" t="str">
        <f t="shared" si="870"/>
        <v>Aug</v>
      </c>
      <c r="K4621" s="5" t="str">
        <f t="shared" si="871"/>
        <v>A</v>
      </c>
      <c r="L4621" t="str">
        <f t="shared" si="872"/>
        <v>08</v>
      </c>
      <c r="M4621" t="str">
        <f t="shared" si="873"/>
        <v>Sun</v>
      </c>
      <c r="N4621" t="str">
        <f t="shared" si="874"/>
        <v>15</v>
      </c>
      <c r="O4621" t="str">
        <f t="shared" si="875"/>
        <v>S</v>
      </c>
    </row>
    <row r="4622" spans="2:15" x14ac:dyDescent="0.25">
      <c r="B4622" s="5">
        <v>48442</v>
      </c>
      <c r="C4622">
        <f t="shared" si="864"/>
        <v>2032</v>
      </c>
      <c r="D4622">
        <f t="shared" si="865"/>
        <v>8</v>
      </c>
      <c r="E4622" t="str">
        <f t="shared" si="866"/>
        <v>August</v>
      </c>
      <c r="F4622" s="6" t="str">
        <f t="shared" si="867"/>
        <v>Aug-32</v>
      </c>
      <c r="G4622">
        <f t="shared" si="868"/>
        <v>2</v>
      </c>
      <c r="H4622" t="str">
        <f t="shared" si="869"/>
        <v>Monday</v>
      </c>
      <c r="I4622" t="str">
        <f>VLOOKUP(Table1[[#This Row],[Month Num]],Table2[],2,TRUE)</f>
        <v>Q2</v>
      </c>
      <c r="J4622" t="str">
        <f t="shared" si="870"/>
        <v>Aug</v>
      </c>
      <c r="K4622" s="5" t="str">
        <f t="shared" si="871"/>
        <v>A</v>
      </c>
      <c r="L4622" t="str">
        <f t="shared" si="872"/>
        <v>08</v>
      </c>
      <c r="M4622" t="str">
        <f t="shared" si="873"/>
        <v>Mon</v>
      </c>
      <c r="N4622" t="str">
        <f t="shared" si="874"/>
        <v>16</v>
      </c>
      <c r="O4622" t="str">
        <f t="shared" si="875"/>
        <v>M</v>
      </c>
    </row>
    <row r="4623" spans="2:15" x14ac:dyDescent="0.25">
      <c r="B4623" s="5">
        <v>48443</v>
      </c>
      <c r="C4623">
        <f t="shared" si="864"/>
        <v>2032</v>
      </c>
      <c r="D4623">
        <f t="shared" si="865"/>
        <v>8</v>
      </c>
      <c r="E4623" t="str">
        <f t="shared" si="866"/>
        <v>August</v>
      </c>
      <c r="F4623" s="6" t="str">
        <f t="shared" si="867"/>
        <v>Aug-32</v>
      </c>
      <c r="G4623">
        <f t="shared" si="868"/>
        <v>3</v>
      </c>
      <c r="H4623" t="str">
        <f t="shared" si="869"/>
        <v>Tuesday</v>
      </c>
      <c r="I4623" t="str">
        <f>VLOOKUP(Table1[[#This Row],[Month Num]],Table2[],2,TRUE)</f>
        <v>Q2</v>
      </c>
      <c r="J4623" t="str">
        <f t="shared" si="870"/>
        <v>Aug</v>
      </c>
      <c r="K4623" s="5" t="str">
        <f t="shared" si="871"/>
        <v>A</v>
      </c>
      <c r="L4623" t="str">
        <f t="shared" si="872"/>
        <v>08</v>
      </c>
      <c r="M4623" t="str">
        <f t="shared" si="873"/>
        <v>Tue</v>
      </c>
      <c r="N4623" t="str">
        <f t="shared" si="874"/>
        <v>17</v>
      </c>
      <c r="O4623" t="str">
        <f t="shared" si="875"/>
        <v>T</v>
      </c>
    </row>
    <row r="4624" spans="2:15" x14ac:dyDescent="0.25">
      <c r="B4624" s="5">
        <v>48444</v>
      </c>
      <c r="C4624">
        <f t="shared" si="864"/>
        <v>2032</v>
      </c>
      <c r="D4624">
        <f t="shared" si="865"/>
        <v>8</v>
      </c>
      <c r="E4624" t="str">
        <f t="shared" si="866"/>
        <v>August</v>
      </c>
      <c r="F4624" s="6" t="str">
        <f t="shared" si="867"/>
        <v>Aug-32</v>
      </c>
      <c r="G4624">
        <f t="shared" si="868"/>
        <v>4</v>
      </c>
      <c r="H4624" t="str">
        <f t="shared" si="869"/>
        <v>Wednesday</v>
      </c>
      <c r="I4624" t="str">
        <f>VLOOKUP(Table1[[#This Row],[Month Num]],Table2[],2,TRUE)</f>
        <v>Q2</v>
      </c>
      <c r="J4624" t="str">
        <f t="shared" si="870"/>
        <v>Aug</v>
      </c>
      <c r="K4624" s="5" t="str">
        <f t="shared" si="871"/>
        <v>A</v>
      </c>
      <c r="L4624" t="str">
        <f t="shared" si="872"/>
        <v>08</v>
      </c>
      <c r="M4624" t="str">
        <f t="shared" si="873"/>
        <v>Wed</v>
      </c>
      <c r="N4624" t="str">
        <f t="shared" si="874"/>
        <v>18</v>
      </c>
      <c r="O4624" t="str">
        <f t="shared" si="875"/>
        <v>W</v>
      </c>
    </row>
    <row r="4625" spans="2:15" x14ac:dyDescent="0.25">
      <c r="B4625" s="5">
        <v>48445</v>
      </c>
      <c r="C4625">
        <f t="shared" ref="C4625:C4688" si="876">YEAR(B4625)</f>
        <v>2032</v>
      </c>
      <c r="D4625">
        <f t="shared" ref="D4625:D4688" si="877">MONTH(B4625)</f>
        <v>8</v>
      </c>
      <c r="E4625" t="str">
        <f t="shared" ref="E4625:E4688" si="878">TEXT(B4625,"MMMM")</f>
        <v>August</v>
      </c>
      <c r="F4625" s="6" t="str">
        <f t="shared" ref="F4625:F4688" si="879">TEXT(B4625,"mmm-yy")</f>
        <v>Aug-32</v>
      </c>
      <c r="G4625">
        <f t="shared" ref="G4625:G4688" si="880">WEEKDAY(B4625)</f>
        <v>5</v>
      </c>
      <c r="H4625" t="str">
        <f t="shared" ref="H4625:H4688" si="881">TEXT(B4625,"dddd")</f>
        <v>Thursday</v>
      </c>
      <c r="I4625" t="str">
        <f>VLOOKUP(Table1[[#This Row],[Month Num]],Table2[],2,TRUE)</f>
        <v>Q2</v>
      </c>
      <c r="J4625" t="str">
        <f t="shared" si="870"/>
        <v>Aug</v>
      </c>
      <c r="K4625" s="5" t="str">
        <f t="shared" si="871"/>
        <v>A</v>
      </c>
      <c r="L4625" t="str">
        <f t="shared" si="872"/>
        <v>08</v>
      </c>
      <c r="M4625" t="str">
        <f t="shared" si="873"/>
        <v>Thu</v>
      </c>
      <c r="N4625" t="str">
        <f t="shared" si="874"/>
        <v>19</v>
      </c>
      <c r="O4625" t="str">
        <f t="shared" si="875"/>
        <v>T</v>
      </c>
    </row>
    <row r="4626" spans="2:15" x14ac:dyDescent="0.25">
      <c r="B4626" s="5">
        <v>48446</v>
      </c>
      <c r="C4626">
        <f t="shared" si="876"/>
        <v>2032</v>
      </c>
      <c r="D4626">
        <f t="shared" si="877"/>
        <v>8</v>
      </c>
      <c r="E4626" t="str">
        <f t="shared" si="878"/>
        <v>August</v>
      </c>
      <c r="F4626" s="6" t="str">
        <f t="shared" si="879"/>
        <v>Aug-32</v>
      </c>
      <c r="G4626">
        <f t="shared" si="880"/>
        <v>6</v>
      </c>
      <c r="H4626" t="str">
        <f t="shared" si="881"/>
        <v>Friday</v>
      </c>
      <c r="I4626" t="str">
        <f>VLOOKUP(Table1[[#This Row],[Month Num]],Table2[],2,TRUE)</f>
        <v>Q2</v>
      </c>
      <c r="J4626" t="str">
        <f t="shared" si="870"/>
        <v>Aug</v>
      </c>
      <c r="K4626" s="5" t="str">
        <f t="shared" si="871"/>
        <v>A</v>
      </c>
      <c r="L4626" t="str">
        <f t="shared" si="872"/>
        <v>08</v>
      </c>
      <c r="M4626" t="str">
        <f t="shared" si="873"/>
        <v>Fri</v>
      </c>
      <c r="N4626" t="str">
        <f t="shared" si="874"/>
        <v>20</v>
      </c>
      <c r="O4626" t="str">
        <f t="shared" si="875"/>
        <v>F</v>
      </c>
    </row>
    <row r="4627" spans="2:15" x14ac:dyDescent="0.25">
      <c r="B4627" s="5">
        <v>48447</v>
      </c>
      <c r="C4627">
        <f t="shared" si="876"/>
        <v>2032</v>
      </c>
      <c r="D4627">
        <f t="shared" si="877"/>
        <v>8</v>
      </c>
      <c r="E4627" t="str">
        <f t="shared" si="878"/>
        <v>August</v>
      </c>
      <c r="F4627" s="6" t="str">
        <f t="shared" si="879"/>
        <v>Aug-32</v>
      </c>
      <c r="G4627">
        <f t="shared" si="880"/>
        <v>7</v>
      </c>
      <c r="H4627" t="str">
        <f t="shared" si="881"/>
        <v>Saturday</v>
      </c>
      <c r="I4627" t="str">
        <f>VLOOKUP(Table1[[#This Row],[Month Num]],Table2[],2,TRUE)</f>
        <v>Q2</v>
      </c>
      <c r="J4627" t="str">
        <f t="shared" si="870"/>
        <v>Aug</v>
      </c>
      <c r="K4627" s="5" t="str">
        <f t="shared" si="871"/>
        <v>A</v>
      </c>
      <c r="L4627" t="str">
        <f t="shared" si="872"/>
        <v>08</v>
      </c>
      <c r="M4627" t="str">
        <f t="shared" si="873"/>
        <v>Sat</v>
      </c>
      <c r="N4627" t="str">
        <f t="shared" si="874"/>
        <v>21</v>
      </c>
      <c r="O4627" t="str">
        <f t="shared" si="875"/>
        <v>S</v>
      </c>
    </row>
    <row r="4628" spans="2:15" x14ac:dyDescent="0.25">
      <c r="B4628" s="5">
        <v>48448</v>
      </c>
      <c r="C4628">
        <f t="shared" si="876"/>
        <v>2032</v>
      </c>
      <c r="D4628">
        <f t="shared" si="877"/>
        <v>8</v>
      </c>
      <c r="E4628" t="str">
        <f t="shared" si="878"/>
        <v>August</v>
      </c>
      <c r="F4628" s="6" t="str">
        <f t="shared" si="879"/>
        <v>Aug-32</v>
      </c>
      <c r="G4628">
        <f t="shared" si="880"/>
        <v>1</v>
      </c>
      <c r="H4628" t="str">
        <f t="shared" si="881"/>
        <v>Sunday</v>
      </c>
      <c r="I4628" t="str">
        <f>VLOOKUP(Table1[[#This Row],[Month Num]],Table2[],2,TRUE)</f>
        <v>Q2</v>
      </c>
      <c r="J4628" t="str">
        <f t="shared" si="870"/>
        <v>Aug</v>
      </c>
      <c r="K4628" s="5" t="str">
        <f t="shared" si="871"/>
        <v>A</v>
      </c>
      <c r="L4628" t="str">
        <f t="shared" si="872"/>
        <v>08</v>
      </c>
      <c r="M4628" t="str">
        <f t="shared" si="873"/>
        <v>Sun</v>
      </c>
      <c r="N4628" t="str">
        <f t="shared" si="874"/>
        <v>22</v>
      </c>
      <c r="O4628" t="str">
        <f t="shared" si="875"/>
        <v>S</v>
      </c>
    </row>
    <row r="4629" spans="2:15" x14ac:dyDescent="0.25">
      <c r="B4629" s="5">
        <v>48449</v>
      </c>
      <c r="C4629">
        <f t="shared" si="876"/>
        <v>2032</v>
      </c>
      <c r="D4629">
        <f t="shared" si="877"/>
        <v>8</v>
      </c>
      <c r="E4629" t="str">
        <f t="shared" si="878"/>
        <v>August</v>
      </c>
      <c r="F4629" s="6" t="str">
        <f t="shared" si="879"/>
        <v>Aug-32</v>
      </c>
      <c r="G4629">
        <f t="shared" si="880"/>
        <v>2</v>
      </c>
      <c r="H4629" t="str">
        <f t="shared" si="881"/>
        <v>Monday</v>
      </c>
      <c r="I4629" t="str">
        <f>VLOOKUP(Table1[[#This Row],[Month Num]],Table2[],2,TRUE)</f>
        <v>Q2</v>
      </c>
      <c r="J4629" t="str">
        <f t="shared" si="870"/>
        <v>Aug</v>
      </c>
      <c r="K4629" s="5" t="str">
        <f t="shared" si="871"/>
        <v>A</v>
      </c>
      <c r="L4629" t="str">
        <f t="shared" si="872"/>
        <v>08</v>
      </c>
      <c r="M4629" t="str">
        <f t="shared" si="873"/>
        <v>Mon</v>
      </c>
      <c r="N4629" t="str">
        <f t="shared" si="874"/>
        <v>23</v>
      </c>
      <c r="O4629" t="str">
        <f t="shared" si="875"/>
        <v>M</v>
      </c>
    </row>
    <row r="4630" spans="2:15" x14ac:dyDescent="0.25">
      <c r="B4630" s="5">
        <v>48450</v>
      </c>
      <c r="C4630">
        <f t="shared" si="876"/>
        <v>2032</v>
      </c>
      <c r="D4630">
        <f t="shared" si="877"/>
        <v>8</v>
      </c>
      <c r="E4630" t="str">
        <f t="shared" si="878"/>
        <v>August</v>
      </c>
      <c r="F4630" s="6" t="str">
        <f t="shared" si="879"/>
        <v>Aug-32</v>
      </c>
      <c r="G4630">
        <f t="shared" si="880"/>
        <v>3</v>
      </c>
      <c r="H4630" t="str">
        <f t="shared" si="881"/>
        <v>Tuesday</v>
      </c>
      <c r="I4630" t="str">
        <f>VLOOKUP(Table1[[#This Row],[Month Num]],Table2[],2,TRUE)</f>
        <v>Q2</v>
      </c>
      <c r="J4630" t="str">
        <f t="shared" si="870"/>
        <v>Aug</v>
      </c>
      <c r="K4630" s="5" t="str">
        <f t="shared" si="871"/>
        <v>A</v>
      </c>
      <c r="L4630" t="str">
        <f t="shared" si="872"/>
        <v>08</v>
      </c>
      <c r="M4630" t="str">
        <f t="shared" si="873"/>
        <v>Tue</v>
      </c>
      <c r="N4630" t="str">
        <f t="shared" si="874"/>
        <v>24</v>
      </c>
      <c r="O4630" t="str">
        <f t="shared" si="875"/>
        <v>T</v>
      </c>
    </row>
    <row r="4631" spans="2:15" x14ac:dyDescent="0.25">
      <c r="B4631" s="5">
        <v>48451</v>
      </c>
      <c r="C4631">
        <f t="shared" si="876"/>
        <v>2032</v>
      </c>
      <c r="D4631">
        <f t="shared" si="877"/>
        <v>8</v>
      </c>
      <c r="E4631" t="str">
        <f t="shared" si="878"/>
        <v>August</v>
      </c>
      <c r="F4631" s="6" t="str">
        <f t="shared" si="879"/>
        <v>Aug-32</v>
      </c>
      <c r="G4631">
        <f t="shared" si="880"/>
        <v>4</v>
      </c>
      <c r="H4631" t="str">
        <f t="shared" si="881"/>
        <v>Wednesday</v>
      </c>
      <c r="I4631" t="str">
        <f>VLOOKUP(Table1[[#This Row],[Month Num]],Table2[],2,TRUE)</f>
        <v>Q2</v>
      </c>
      <c r="J4631" t="str">
        <f t="shared" si="870"/>
        <v>Aug</v>
      </c>
      <c r="K4631" s="5" t="str">
        <f t="shared" si="871"/>
        <v>A</v>
      </c>
      <c r="L4631" t="str">
        <f t="shared" si="872"/>
        <v>08</v>
      </c>
      <c r="M4631" t="str">
        <f t="shared" si="873"/>
        <v>Wed</v>
      </c>
      <c r="N4631" t="str">
        <f t="shared" si="874"/>
        <v>25</v>
      </c>
      <c r="O4631" t="str">
        <f t="shared" si="875"/>
        <v>W</v>
      </c>
    </row>
    <row r="4632" spans="2:15" x14ac:dyDescent="0.25">
      <c r="B4632" s="5">
        <v>48452</v>
      </c>
      <c r="C4632">
        <f t="shared" si="876"/>
        <v>2032</v>
      </c>
      <c r="D4632">
        <f t="shared" si="877"/>
        <v>8</v>
      </c>
      <c r="E4632" t="str">
        <f t="shared" si="878"/>
        <v>August</v>
      </c>
      <c r="F4632" s="6" t="str">
        <f t="shared" si="879"/>
        <v>Aug-32</v>
      </c>
      <c r="G4632">
        <f t="shared" si="880"/>
        <v>5</v>
      </c>
      <c r="H4632" t="str">
        <f t="shared" si="881"/>
        <v>Thursday</v>
      </c>
      <c r="I4632" t="str">
        <f>VLOOKUP(Table1[[#This Row],[Month Num]],Table2[],2,TRUE)</f>
        <v>Q2</v>
      </c>
      <c r="J4632" t="str">
        <f t="shared" si="870"/>
        <v>Aug</v>
      </c>
      <c r="K4632" s="5" t="str">
        <f t="shared" si="871"/>
        <v>A</v>
      </c>
      <c r="L4632" t="str">
        <f t="shared" si="872"/>
        <v>08</v>
      </c>
      <c r="M4632" t="str">
        <f t="shared" si="873"/>
        <v>Thu</v>
      </c>
      <c r="N4632" t="str">
        <f t="shared" si="874"/>
        <v>26</v>
      </c>
      <c r="O4632" t="str">
        <f t="shared" si="875"/>
        <v>T</v>
      </c>
    </row>
    <row r="4633" spans="2:15" x14ac:dyDescent="0.25">
      <c r="B4633" s="5">
        <v>48453</v>
      </c>
      <c r="C4633">
        <f t="shared" si="876"/>
        <v>2032</v>
      </c>
      <c r="D4633">
        <f t="shared" si="877"/>
        <v>8</v>
      </c>
      <c r="E4633" t="str">
        <f t="shared" si="878"/>
        <v>August</v>
      </c>
      <c r="F4633" s="6" t="str">
        <f t="shared" si="879"/>
        <v>Aug-32</v>
      </c>
      <c r="G4633">
        <f t="shared" si="880"/>
        <v>6</v>
      </c>
      <c r="H4633" t="str">
        <f t="shared" si="881"/>
        <v>Friday</v>
      </c>
      <c r="I4633" t="str">
        <f>VLOOKUP(Table1[[#This Row],[Month Num]],Table2[],2,TRUE)</f>
        <v>Q2</v>
      </c>
      <c r="J4633" t="str">
        <f t="shared" si="870"/>
        <v>Aug</v>
      </c>
      <c r="K4633" s="5" t="str">
        <f t="shared" si="871"/>
        <v>A</v>
      </c>
      <c r="L4633" t="str">
        <f t="shared" si="872"/>
        <v>08</v>
      </c>
      <c r="M4633" t="str">
        <f t="shared" si="873"/>
        <v>Fri</v>
      </c>
      <c r="N4633" t="str">
        <f t="shared" si="874"/>
        <v>27</v>
      </c>
      <c r="O4633" t="str">
        <f t="shared" si="875"/>
        <v>F</v>
      </c>
    </row>
    <row r="4634" spans="2:15" x14ac:dyDescent="0.25">
      <c r="B4634" s="5">
        <v>48454</v>
      </c>
      <c r="C4634">
        <f t="shared" si="876"/>
        <v>2032</v>
      </c>
      <c r="D4634">
        <f t="shared" si="877"/>
        <v>8</v>
      </c>
      <c r="E4634" t="str">
        <f t="shared" si="878"/>
        <v>August</v>
      </c>
      <c r="F4634" s="6" t="str">
        <f t="shared" si="879"/>
        <v>Aug-32</v>
      </c>
      <c r="G4634">
        <f t="shared" si="880"/>
        <v>7</v>
      </c>
      <c r="H4634" t="str">
        <f t="shared" si="881"/>
        <v>Saturday</v>
      </c>
      <c r="I4634" t="str">
        <f>VLOOKUP(Table1[[#This Row],[Month Num]],Table2[],2,TRUE)</f>
        <v>Q2</v>
      </c>
      <c r="J4634" t="str">
        <f t="shared" si="870"/>
        <v>Aug</v>
      </c>
      <c r="K4634" s="5" t="str">
        <f t="shared" si="871"/>
        <v>A</v>
      </c>
      <c r="L4634" t="str">
        <f t="shared" si="872"/>
        <v>08</v>
      </c>
      <c r="M4634" t="str">
        <f t="shared" si="873"/>
        <v>Sat</v>
      </c>
      <c r="N4634" t="str">
        <f t="shared" si="874"/>
        <v>28</v>
      </c>
      <c r="O4634" t="str">
        <f t="shared" si="875"/>
        <v>S</v>
      </c>
    </row>
    <row r="4635" spans="2:15" x14ac:dyDescent="0.25">
      <c r="B4635" s="5">
        <v>48455</v>
      </c>
      <c r="C4635">
        <f t="shared" si="876"/>
        <v>2032</v>
      </c>
      <c r="D4635">
        <f t="shared" si="877"/>
        <v>8</v>
      </c>
      <c r="E4635" t="str">
        <f t="shared" si="878"/>
        <v>August</v>
      </c>
      <c r="F4635" s="6" t="str">
        <f t="shared" si="879"/>
        <v>Aug-32</v>
      </c>
      <c r="G4635">
        <f t="shared" si="880"/>
        <v>1</v>
      </c>
      <c r="H4635" t="str">
        <f t="shared" si="881"/>
        <v>Sunday</v>
      </c>
      <c r="I4635" t="str">
        <f>VLOOKUP(Table1[[#This Row],[Month Num]],Table2[],2,TRUE)</f>
        <v>Q2</v>
      </c>
      <c r="J4635" t="str">
        <f t="shared" si="870"/>
        <v>Aug</v>
      </c>
      <c r="K4635" s="5" t="str">
        <f t="shared" si="871"/>
        <v>A</v>
      </c>
      <c r="L4635" t="str">
        <f t="shared" si="872"/>
        <v>08</v>
      </c>
      <c r="M4635" t="str">
        <f t="shared" si="873"/>
        <v>Sun</v>
      </c>
      <c r="N4635" t="str">
        <f t="shared" si="874"/>
        <v>29</v>
      </c>
      <c r="O4635" t="str">
        <f t="shared" si="875"/>
        <v>S</v>
      </c>
    </row>
    <row r="4636" spans="2:15" x14ac:dyDescent="0.25">
      <c r="B4636" s="5">
        <v>48456</v>
      </c>
      <c r="C4636">
        <f t="shared" si="876"/>
        <v>2032</v>
      </c>
      <c r="D4636">
        <f t="shared" si="877"/>
        <v>8</v>
      </c>
      <c r="E4636" t="str">
        <f t="shared" si="878"/>
        <v>August</v>
      </c>
      <c r="F4636" s="6" t="str">
        <f t="shared" si="879"/>
        <v>Aug-32</v>
      </c>
      <c r="G4636">
        <f t="shared" si="880"/>
        <v>2</v>
      </c>
      <c r="H4636" t="str">
        <f t="shared" si="881"/>
        <v>Monday</v>
      </c>
      <c r="I4636" t="str">
        <f>VLOOKUP(Table1[[#This Row],[Month Num]],Table2[],2,TRUE)</f>
        <v>Q2</v>
      </c>
      <c r="J4636" t="str">
        <f t="shared" si="870"/>
        <v>Aug</v>
      </c>
      <c r="K4636" s="5" t="str">
        <f t="shared" si="871"/>
        <v>A</v>
      </c>
      <c r="L4636" t="str">
        <f t="shared" si="872"/>
        <v>08</v>
      </c>
      <c r="M4636" t="str">
        <f t="shared" si="873"/>
        <v>Mon</v>
      </c>
      <c r="N4636" t="str">
        <f t="shared" si="874"/>
        <v>30</v>
      </c>
      <c r="O4636" t="str">
        <f t="shared" si="875"/>
        <v>M</v>
      </c>
    </row>
    <row r="4637" spans="2:15" x14ac:dyDescent="0.25">
      <c r="B4637" s="5">
        <v>48457</v>
      </c>
      <c r="C4637">
        <f t="shared" si="876"/>
        <v>2032</v>
      </c>
      <c r="D4637">
        <f t="shared" si="877"/>
        <v>8</v>
      </c>
      <c r="E4637" t="str">
        <f t="shared" si="878"/>
        <v>August</v>
      </c>
      <c r="F4637" s="6" t="str">
        <f t="shared" si="879"/>
        <v>Aug-32</v>
      </c>
      <c r="G4637">
        <f t="shared" si="880"/>
        <v>3</v>
      </c>
      <c r="H4637" t="str">
        <f t="shared" si="881"/>
        <v>Tuesday</v>
      </c>
      <c r="I4637" t="str">
        <f>VLOOKUP(Table1[[#This Row],[Month Num]],Table2[],2,TRUE)</f>
        <v>Q2</v>
      </c>
      <c r="J4637" t="str">
        <f t="shared" si="870"/>
        <v>Aug</v>
      </c>
      <c r="K4637" s="5" t="str">
        <f t="shared" si="871"/>
        <v>A</v>
      </c>
      <c r="L4637" t="str">
        <f t="shared" si="872"/>
        <v>08</v>
      </c>
      <c r="M4637" t="str">
        <f t="shared" si="873"/>
        <v>Tue</v>
      </c>
      <c r="N4637" t="str">
        <f t="shared" si="874"/>
        <v>31</v>
      </c>
      <c r="O4637" t="str">
        <f t="shared" si="875"/>
        <v>T</v>
      </c>
    </row>
    <row r="4638" spans="2:15" x14ac:dyDescent="0.25">
      <c r="B4638" s="5">
        <v>48458</v>
      </c>
      <c r="C4638">
        <f t="shared" si="876"/>
        <v>2032</v>
      </c>
      <c r="D4638">
        <f t="shared" si="877"/>
        <v>9</v>
      </c>
      <c r="E4638" t="str">
        <f t="shared" si="878"/>
        <v>September</v>
      </c>
      <c r="F4638" s="6" t="str">
        <f t="shared" si="879"/>
        <v>Sep-32</v>
      </c>
      <c r="G4638">
        <f t="shared" si="880"/>
        <v>4</v>
      </c>
      <c r="H4638" t="str">
        <f t="shared" si="881"/>
        <v>Wednesday</v>
      </c>
      <c r="I4638" t="str">
        <f>VLOOKUP(Table1[[#This Row],[Month Num]],Table2[],2,TRUE)</f>
        <v>Q2</v>
      </c>
      <c r="J4638" t="str">
        <f t="shared" si="870"/>
        <v>Sep</v>
      </c>
      <c r="K4638" s="5" t="str">
        <f t="shared" si="871"/>
        <v>S</v>
      </c>
      <c r="L4638" t="str">
        <f t="shared" si="872"/>
        <v>09</v>
      </c>
      <c r="M4638" t="str">
        <f t="shared" si="873"/>
        <v>Wed</v>
      </c>
      <c r="N4638" t="str">
        <f t="shared" si="874"/>
        <v>01</v>
      </c>
      <c r="O4638" t="str">
        <f t="shared" si="875"/>
        <v>W</v>
      </c>
    </row>
    <row r="4639" spans="2:15" x14ac:dyDescent="0.25">
      <c r="B4639" s="5">
        <v>48459</v>
      </c>
      <c r="C4639">
        <f t="shared" si="876"/>
        <v>2032</v>
      </c>
      <c r="D4639">
        <f t="shared" si="877"/>
        <v>9</v>
      </c>
      <c r="E4639" t="str">
        <f t="shared" si="878"/>
        <v>September</v>
      </c>
      <c r="F4639" s="6" t="str">
        <f t="shared" si="879"/>
        <v>Sep-32</v>
      </c>
      <c r="G4639">
        <f t="shared" si="880"/>
        <v>5</v>
      </c>
      <c r="H4639" t="str">
        <f t="shared" si="881"/>
        <v>Thursday</v>
      </c>
      <c r="I4639" t="str">
        <f>VLOOKUP(Table1[[#This Row],[Month Num]],Table2[],2,TRUE)</f>
        <v>Q2</v>
      </c>
      <c r="J4639" t="str">
        <f t="shared" si="870"/>
        <v>Sep</v>
      </c>
      <c r="K4639" s="5" t="str">
        <f t="shared" si="871"/>
        <v>S</v>
      </c>
      <c r="L4639" t="str">
        <f t="shared" si="872"/>
        <v>09</v>
      </c>
      <c r="M4639" t="str">
        <f t="shared" si="873"/>
        <v>Thu</v>
      </c>
      <c r="N4639" t="str">
        <f t="shared" si="874"/>
        <v>02</v>
      </c>
      <c r="O4639" t="str">
        <f t="shared" si="875"/>
        <v>T</v>
      </c>
    </row>
    <row r="4640" spans="2:15" x14ac:dyDescent="0.25">
      <c r="B4640" s="5">
        <v>48460</v>
      </c>
      <c r="C4640">
        <f t="shared" si="876"/>
        <v>2032</v>
      </c>
      <c r="D4640">
        <f t="shared" si="877"/>
        <v>9</v>
      </c>
      <c r="E4640" t="str">
        <f t="shared" si="878"/>
        <v>September</v>
      </c>
      <c r="F4640" s="6" t="str">
        <f t="shared" si="879"/>
        <v>Sep-32</v>
      </c>
      <c r="G4640">
        <f t="shared" si="880"/>
        <v>6</v>
      </c>
      <c r="H4640" t="str">
        <f t="shared" si="881"/>
        <v>Friday</v>
      </c>
      <c r="I4640" t="str">
        <f>VLOOKUP(Table1[[#This Row],[Month Num]],Table2[],2,TRUE)</f>
        <v>Q2</v>
      </c>
      <c r="J4640" t="str">
        <f t="shared" si="870"/>
        <v>Sep</v>
      </c>
      <c r="K4640" s="5" t="str">
        <f t="shared" si="871"/>
        <v>S</v>
      </c>
      <c r="L4640" t="str">
        <f t="shared" si="872"/>
        <v>09</v>
      </c>
      <c r="M4640" t="str">
        <f t="shared" si="873"/>
        <v>Fri</v>
      </c>
      <c r="N4640" t="str">
        <f t="shared" si="874"/>
        <v>03</v>
      </c>
      <c r="O4640" t="str">
        <f t="shared" si="875"/>
        <v>F</v>
      </c>
    </row>
    <row r="4641" spans="2:15" x14ac:dyDescent="0.25">
      <c r="B4641" s="5">
        <v>48461</v>
      </c>
      <c r="C4641">
        <f t="shared" si="876"/>
        <v>2032</v>
      </c>
      <c r="D4641">
        <f t="shared" si="877"/>
        <v>9</v>
      </c>
      <c r="E4641" t="str">
        <f t="shared" si="878"/>
        <v>September</v>
      </c>
      <c r="F4641" s="6" t="str">
        <f t="shared" si="879"/>
        <v>Sep-32</v>
      </c>
      <c r="G4641">
        <f t="shared" si="880"/>
        <v>7</v>
      </c>
      <c r="H4641" t="str">
        <f t="shared" si="881"/>
        <v>Saturday</v>
      </c>
      <c r="I4641" t="str">
        <f>VLOOKUP(Table1[[#This Row],[Month Num]],Table2[],2,TRUE)</f>
        <v>Q2</v>
      </c>
      <c r="J4641" t="str">
        <f t="shared" si="870"/>
        <v>Sep</v>
      </c>
      <c r="K4641" s="5" t="str">
        <f t="shared" si="871"/>
        <v>S</v>
      </c>
      <c r="L4641" t="str">
        <f t="shared" si="872"/>
        <v>09</v>
      </c>
      <c r="M4641" t="str">
        <f t="shared" si="873"/>
        <v>Sat</v>
      </c>
      <c r="N4641" t="str">
        <f t="shared" si="874"/>
        <v>04</v>
      </c>
      <c r="O4641" t="str">
        <f t="shared" si="875"/>
        <v>S</v>
      </c>
    </row>
    <row r="4642" spans="2:15" x14ac:dyDescent="0.25">
      <c r="B4642" s="5">
        <v>48462</v>
      </c>
      <c r="C4642">
        <f t="shared" si="876"/>
        <v>2032</v>
      </c>
      <c r="D4642">
        <f t="shared" si="877"/>
        <v>9</v>
      </c>
      <c r="E4642" t="str">
        <f t="shared" si="878"/>
        <v>September</v>
      </c>
      <c r="F4642" s="6" t="str">
        <f t="shared" si="879"/>
        <v>Sep-32</v>
      </c>
      <c r="G4642">
        <f t="shared" si="880"/>
        <v>1</v>
      </c>
      <c r="H4642" t="str">
        <f t="shared" si="881"/>
        <v>Sunday</v>
      </c>
      <c r="I4642" t="str">
        <f>VLOOKUP(Table1[[#This Row],[Month Num]],Table2[],2,TRUE)</f>
        <v>Q2</v>
      </c>
      <c r="J4642" t="str">
        <f t="shared" si="870"/>
        <v>Sep</v>
      </c>
      <c r="K4642" s="5" t="str">
        <f t="shared" si="871"/>
        <v>S</v>
      </c>
      <c r="L4642" t="str">
        <f t="shared" si="872"/>
        <v>09</v>
      </c>
      <c r="M4642" t="str">
        <f t="shared" si="873"/>
        <v>Sun</v>
      </c>
      <c r="N4642" t="str">
        <f t="shared" si="874"/>
        <v>05</v>
      </c>
      <c r="O4642" t="str">
        <f t="shared" si="875"/>
        <v>S</v>
      </c>
    </row>
    <row r="4643" spans="2:15" x14ac:dyDescent="0.25">
      <c r="B4643" s="5">
        <v>48463</v>
      </c>
      <c r="C4643">
        <f t="shared" si="876"/>
        <v>2032</v>
      </c>
      <c r="D4643">
        <f t="shared" si="877"/>
        <v>9</v>
      </c>
      <c r="E4643" t="str">
        <f t="shared" si="878"/>
        <v>September</v>
      </c>
      <c r="F4643" s="6" t="str">
        <f t="shared" si="879"/>
        <v>Sep-32</v>
      </c>
      <c r="G4643">
        <f t="shared" si="880"/>
        <v>2</v>
      </c>
      <c r="H4643" t="str">
        <f t="shared" si="881"/>
        <v>Monday</v>
      </c>
      <c r="I4643" t="str">
        <f>VLOOKUP(Table1[[#This Row],[Month Num]],Table2[],2,TRUE)</f>
        <v>Q2</v>
      </c>
      <c r="J4643" t="str">
        <f t="shared" si="870"/>
        <v>Sep</v>
      </c>
      <c r="K4643" s="5" t="str">
        <f t="shared" si="871"/>
        <v>S</v>
      </c>
      <c r="L4643" t="str">
        <f t="shared" si="872"/>
        <v>09</v>
      </c>
      <c r="M4643" t="str">
        <f t="shared" si="873"/>
        <v>Mon</v>
      </c>
      <c r="N4643" t="str">
        <f t="shared" si="874"/>
        <v>06</v>
      </c>
      <c r="O4643" t="str">
        <f t="shared" si="875"/>
        <v>M</v>
      </c>
    </row>
    <row r="4644" spans="2:15" x14ac:dyDescent="0.25">
      <c r="B4644" s="5">
        <v>48464</v>
      </c>
      <c r="C4644">
        <f t="shared" si="876"/>
        <v>2032</v>
      </c>
      <c r="D4644">
        <f t="shared" si="877"/>
        <v>9</v>
      </c>
      <c r="E4644" t="str">
        <f t="shared" si="878"/>
        <v>September</v>
      </c>
      <c r="F4644" s="6" t="str">
        <f t="shared" si="879"/>
        <v>Sep-32</v>
      </c>
      <c r="G4644">
        <f t="shared" si="880"/>
        <v>3</v>
      </c>
      <c r="H4644" t="str">
        <f t="shared" si="881"/>
        <v>Tuesday</v>
      </c>
      <c r="I4644" t="str">
        <f>VLOOKUP(Table1[[#This Row],[Month Num]],Table2[],2,TRUE)</f>
        <v>Q2</v>
      </c>
      <c r="J4644" t="str">
        <f t="shared" si="870"/>
        <v>Sep</v>
      </c>
      <c r="K4644" s="5" t="str">
        <f t="shared" si="871"/>
        <v>S</v>
      </c>
      <c r="L4644" t="str">
        <f t="shared" si="872"/>
        <v>09</v>
      </c>
      <c r="M4644" t="str">
        <f t="shared" si="873"/>
        <v>Tue</v>
      </c>
      <c r="N4644" t="str">
        <f t="shared" si="874"/>
        <v>07</v>
      </c>
      <c r="O4644" t="str">
        <f t="shared" si="875"/>
        <v>T</v>
      </c>
    </row>
    <row r="4645" spans="2:15" x14ac:dyDescent="0.25">
      <c r="B4645" s="5">
        <v>48465</v>
      </c>
      <c r="C4645">
        <f t="shared" si="876"/>
        <v>2032</v>
      </c>
      <c r="D4645">
        <f t="shared" si="877"/>
        <v>9</v>
      </c>
      <c r="E4645" t="str">
        <f t="shared" si="878"/>
        <v>September</v>
      </c>
      <c r="F4645" s="6" t="str">
        <f t="shared" si="879"/>
        <v>Sep-32</v>
      </c>
      <c r="G4645">
        <f t="shared" si="880"/>
        <v>4</v>
      </c>
      <c r="H4645" t="str">
        <f t="shared" si="881"/>
        <v>Wednesday</v>
      </c>
      <c r="I4645" t="str">
        <f>VLOOKUP(Table1[[#This Row],[Month Num]],Table2[],2,TRUE)</f>
        <v>Q2</v>
      </c>
      <c r="J4645" t="str">
        <f t="shared" si="870"/>
        <v>Sep</v>
      </c>
      <c r="K4645" s="5" t="str">
        <f t="shared" si="871"/>
        <v>S</v>
      </c>
      <c r="L4645" t="str">
        <f t="shared" si="872"/>
        <v>09</v>
      </c>
      <c r="M4645" t="str">
        <f t="shared" si="873"/>
        <v>Wed</v>
      </c>
      <c r="N4645" t="str">
        <f t="shared" si="874"/>
        <v>08</v>
      </c>
      <c r="O4645" t="str">
        <f t="shared" si="875"/>
        <v>W</v>
      </c>
    </row>
    <row r="4646" spans="2:15" x14ac:dyDescent="0.25">
      <c r="B4646" s="5">
        <v>48466</v>
      </c>
      <c r="C4646">
        <f t="shared" si="876"/>
        <v>2032</v>
      </c>
      <c r="D4646">
        <f t="shared" si="877"/>
        <v>9</v>
      </c>
      <c r="E4646" t="str">
        <f t="shared" si="878"/>
        <v>September</v>
      </c>
      <c r="F4646" s="6" t="str">
        <f t="shared" si="879"/>
        <v>Sep-32</v>
      </c>
      <c r="G4646">
        <f t="shared" si="880"/>
        <v>5</v>
      </c>
      <c r="H4646" t="str">
        <f t="shared" si="881"/>
        <v>Thursday</v>
      </c>
      <c r="I4646" t="str">
        <f>VLOOKUP(Table1[[#This Row],[Month Num]],Table2[],2,TRUE)</f>
        <v>Q2</v>
      </c>
      <c r="J4646" t="str">
        <f t="shared" si="870"/>
        <v>Sep</v>
      </c>
      <c r="K4646" s="5" t="str">
        <f t="shared" si="871"/>
        <v>S</v>
      </c>
      <c r="L4646" t="str">
        <f t="shared" si="872"/>
        <v>09</v>
      </c>
      <c r="M4646" t="str">
        <f t="shared" si="873"/>
        <v>Thu</v>
      </c>
      <c r="N4646" t="str">
        <f t="shared" si="874"/>
        <v>09</v>
      </c>
      <c r="O4646" t="str">
        <f t="shared" si="875"/>
        <v>T</v>
      </c>
    </row>
    <row r="4647" spans="2:15" x14ac:dyDescent="0.25">
      <c r="B4647" s="5">
        <v>48467</v>
      </c>
      <c r="C4647">
        <f t="shared" si="876"/>
        <v>2032</v>
      </c>
      <c r="D4647">
        <f t="shared" si="877"/>
        <v>9</v>
      </c>
      <c r="E4647" t="str">
        <f t="shared" si="878"/>
        <v>September</v>
      </c>
      <c r="F4647" s="6" t="str">
        <f t="shared" si="879"/>
        <v>Sep-32</v>
      </c>
      <c r="G4647">
        <f t="shared" si="880"/>
        <v>6</v>
      </c>
      <c r="H4647" t="str">
        <f t="shared" si="881"/>
        <v>Friday</v>
      </c>
      <c r="I4647" t="str">
        <f>VLOOKUP(Table1[[#This Row],[Month Num]],Table2[],2,TRUE)</f>
        <v>Q2</v>
      </c>
      <c r="J4647" t="str">
        <f t="shared" si="870"/>
        <v>Sep</v>
      </c>
      <c r="K4647" s="5" t="str">
        <f t="shared" si="871"/>
        <v>S</v>
      </c>
      <c r="L4647" t="str">
        <f t="shared" si="872"/>
        <v>09</v>
      </c>
      <c r="M4647" t="str">
        <f t="shared" si="873"/>
        <v>Fri</v>
      </c>
      <c r="N4647" t="str">
        <f t="shared" si="874"/>
        <v>10</v>
      </c>
      <c r="O4647" t="str">
        <f t="shared" si="875"/>
        <v>F</v>
      </c>
    </row>
    <row r="4648" spans="2:15" x14ac:dyDescent="0.25">
      <c r="B4648" s="5">
        <v>48468</v>
      </c>
      <c r="C4648">
        <f t="shared" si="876"/>
        <v>2032</v>
      </c>
      <c r="D4648">
        <f t="shared" si="877"/>
        <v>9</v>
      </c>
      <c r="E4648" t="str">
        <f t="shared" si="878"/>
        <v>September</v>
      </c>
      <c r="F4648" s="6" t="str">
        <f t="shared" si="879"/>
        <v>Sep-32</v>
      </c>
      <c r="G4648">
        <f t="shared" si="880"/>
        <v>7</v>
      </c>
      <c r="H4648" t="str">
        <f t="shared" si="881"/>
        <v>Saturday</v>
      </c>
      <c r="I4648" t="str">
        <f>VLOOKUP(Table1[[#This Row],[Month Num]],Table2[],2,TRUE)</f>
        <v>Q2</v>
      </c>
      <c r="J4648" t="str">
        <f t="shared" si="870"/>
        <v>Sep</v>
      </c>
      <c r="K4648" s="5" t="str">
        <f t="shared" si="871"/>
        <v>S</v>
      </c>
      <c r="L4648" t="str">
        <f t="shared" si="872"/>
        <v>09</v>
      </c>
      <c r="M4648" t="str">
        <f t="shared" si="873"/>
        <v>Sat</v>
      </c>
      <c r="N4648" t="str">
        <f t="shared" si="874"/>
        <v>11</v>
      </c>
      <c r="O4648" t="str">
        <f t="shared" si="875"/>
        <v>S</v>
      </c>
    </row>
    <row r="4649" spans="2:15" x14ac:dyDescent="0.25">
      <c r="B4649" s="5">
        <v>48469</v>
      </c>
      <c r="C4649">
        <f t="shared" si="876"/>
        <v>2032</v>
      </c>
      <c r="D4649">
        <f t="shared" si="877"/>
        <v>9</v>
      </c>
      <c r="E4649" t="str">
        <f t="shared" si="878"/>
        <v>September</v>
      </c>
      <c r="F4649" s="6" t="str">
        <f t="shared" si="879"/>
        <v>Sep-32</v>
      </c>
      <c r="G4649">
        <f t="shared" si="880"/>
        <v>1</v>
      </c>
      <c r="H4649" t="str">
        <f t="shared" si="881"/>
        <v>Sunday</v>
      </c>
      <c r="I4649" t="str">
        <f>VLOOKUP(Table1[[#This Row],[Month Num]],Table2[],2,TRUE)</f>
        <v>Q2</v>
      </c>
      <c r="J4649" t="str">
        <f t="shared" si="870"/>
        <v>Sep</v>
      </c>
      <c r="K4649" s="5" t="str">
        <f t="shared" si="871"/>
        <v>S</v>
      </c>
      <c r="L4649" t="str">
        <f t="shared" si="872"/>
        <v>09</v>
      </c>
      <c r="M4649" t="str">
        <f t="shared" si="873"/>
        <v>Sun</v>
      </c>
      <c r="N4649" t="str">
        <f t="shared" si="874"/>
        <v>12</v>
      </c>
      <c r="O4649" t="str">
        <f t="shared" si="875"/>
        <v>S</v>
      </c>
    </row>
    <row r="4650" spans="2:15" x14ac:dyDescent="0.25">
      <c r="B4650" s="5">
        <v>48470</v>
      </c>
      <c r="C4650">
        <f t="shared" si="876"/>
        <v>2032</v>
      </c>
      <c r="D4650">
        <f t="shared" si="877"/>
        <v>9</v>
      </c>
      <c r="E4650" t="str">
        <f t="shared" si="878"/>
        <v>September</v>
      </c>
      <c r="F4650" s="6" t="str">
        <f t="shared" si="879"/>
        <v>Sep-32</v>
      </c>
      <c r="G4650">
        <f t="shared" si="880"/>
        <v>2</v>
      </c>
      <c r="H4650" t="str">
        <f t="shared" si="881"/>
        <v>Monday</v>
      </c>
      <c r="I4650" t="str">
        <f>VLOOKUP(Table1[[#This Row],[Month Num]],Table2[],2,TRUE)</f>
        <v>Q2</v>
      </c>
      <c r="J4650" t="str">
        <f t="shared" si="870"/>
        <v>Sep</v>
      </c>
      <c r="K4650" s="5" t="str">
        <f t="shared" si="871"/>
        <v>S</v>
      </c>
      <c r="L4650" t="str">
        <f t="shared" si="872"/>
        <v>09</v>
      </c>
      <c r="M4650" t="str">
        <f t="shared" si="873"/>
        <v>Mon</v>
      </c>
      <c r="N4650" t="str">
        <f t="shared" si="874"/>
        <v>13</v>
      </c>
      <c r="O4650" t="str">
        <f t="shared" si="875"/>
        <v>M</v>
      </c>
    </row>
    <row r="4651" spans="2:15" x14ac:dyDescent="0.25">
      <c r="B4651" s="5">
        <v>48471</v>
      </c>
      <c r="C4651">
        <f t="shared" si="876"/>
        <v>2032</v>
      </c>
      <c r="D4651">
        <f t="shared" si="877"/>
        <v>9</v>
      </c>
      <c r="E4651" t="str">
        <f t="shared" si="878"/>
        <v>September</v>
      </c>
      <c r="F4651" s="6" t="str">
        <f t="shared" si="879"/>
        <v>Sep-32</v>
      </c>
      <c r="G4651">
        <f t="shared" si="880"/>
        <v>3</v>
      </c>
      <c r="H4651" t="str">
        <f t="shared" si="881"/>
        <v>Tuesday</v>
      </c>
      <c r="I4651" t="str">
        <f>VLOOKUP(Table1[[#This Row],[Month Num]],Table2[],2,TRUE)</f>
        <v>Q2</v>
      </c>
      <c r="J4651" t="str">
        <f t="shared" si="870"/>
        <v>Sep</v>
      </c>
      <c r="K4651" s="5" t="str">
        <f t="shared" si="871"/>
        <v>S</v>
      </c>
      <c r="L4651" t="str">
        <f t="shared" si="872"/>
        <v>09</v>
      </c>
      <c r="M4651" t="str">
        <f t="shared" si="873"/>
        <v>Tue</v>
      </c>
      <c r="N4651" t="str">
        <f t="shared" si="874"/>
        <v>14</v>
      </c>
      <c r="O4651" t="str">
        <f t="shared" si="875"/>
        <v>T</v>
      </c>
    </row>
    <row r="4652" spans="2:15" x14ac:dyDescent="0.25">
      <c r="B4652" s="5">
        <v>48472</v>
      </c>
      <c r="C4652">
        <f t="shared" si="876"/>
        <v>2032</v>
      </c>
      <c r="D4652">
        <f t="shared" si="877"/>
        <v>9</v>
      </c>
      <c r="E4652" t="str">
        <f t="shared" si="878"/>
        <v>September</v>
      </c>
      <c r="F4652" s="6" t="str">
        <f t="shared" si="879"/>
        <v>Sep-32</v>
      </c>
      <c r="G4652">
        <f t="shared" si="880"/>
        <v>4</v>
      </c>
      <c r="H4652" t="str">
        <f t="shared" si="881"/>
        <v>Wednesday</v>
      </c>
      <c r="I4652" t="str">
        <f>VLOOKUP(Table1[[#This Row],[Month Num]],Table2[],2,TRUE)</f>
        <v>Q2</v>
      </c>
      <c r="J4652" t="str">
        <f t="shared" si="870"/>
        <v>Sep</v>
      </c>
      <c r="K4652" s="5" t="str">
        <f t="shared" si="871"/>
        <v>S</v>
      </c>
      <c r="L4652" t="str">
        <f t="shared" si="872"/>
        <v>09</v>
      </c>
      <c r="M4652" t="str">
        <f t="shared" si="873"/>
        <v>Wed</v>
      </c>
      <c r="N4652" t="str">
        <f t="shared" si="874"/>
        <v>15</v>
      </c>
      <c r="O4652" t="str">
        <f t="shared" si="875"/>
        <v>W</v>
      </c>
    </row>
    <row r="4653" spans="2:15" x14ac:dyDescent="0.25">
      <c r="B4653" s="5">
        <v>48473</v>
      </c>
      <c r="C4653">
        <f t="shared" si="876"/>
        <v>2032</v>
      </c>
      <c r="D4653">
        <f t="shared" si="877"/>
        <v>9</v>
      </c>
      <c r="E4653" t="str">
        <f t="shared" si="878"/>
        <v>September</v>
      </c>
      <c r="F4653" s="6" t="str">
        <f t="shared" si="879"/>
        <v>Sep-32</v>
      </c>
      <c r="G4653">
        <f t="shared" si="880"/>
        <v>5</v>
      </c>
      <c r="H4653" t="str">
        <f t="shared" si="881"/>
        <v>Thursday</v>
      </c>
      <c r="I4653" t="str">
        <f>VLOOKUP(Table1[[#This Row],[Month Num]],Table2[],2,TRUE)</f>
        <v>Q2</v>
      </c>
      <c r="J4653" t="str">
        <f t="shared" si="870"/>
        <v>Sep</v>
      </c>
      <c r="K4653" s="5" t="str">
        <f t="shared" si="871"/>
        <v>S</v>
      </c>
      <c r="L4653" t="str">
        <f t="shared" si="872"/>
        <v>09</v>
      </c>
      <c r="M4653" t="str">
        <f t="shared" si="873"/>
        <v>Thu</v>
      </c>
      <c r="N4653" t="str">
        <f t="shared" si="874"/>
        <v>16</v>
      </c>
      <c r="O4653" t="str">
        <f t="shared" si="875"/>
        <v>T</v>
      </c>
    </row>
    <row r="4654" spans="2:15" x14ac:dyDescent="0.25">
      <c r="B4654" s="5">
        <v>48474</v>
      </c>
      <c r="C4654">
        <f t="shared" si="876"/>
        <v>2032</v>
      </c>
      <c r="D4654">
        <f t="shared" si="877"/>
        <v>9</v>
      </c>
      <c r="E4654" t="str">
        <f t="shared" si="878"/>
        <v>September</v>
      </c>
      <c r="F4654" s="6" t="str">
        <f t="shared" si="879"/>
        <v>Sep-32</v>
      </c>
      <c r="G4654">
        <f t="shared" si="880"/>
        <v>6</v>
      </c>
      <c r="H4654" t="str">
        <f t="shared" si="881"/>
        <v>Friday</v>
      </c>
      <c r="I4654" t="str">
        <f>VLOOKUP(Table1[[#This Row],[Month Num]],Table2[],2,TRUE)</f>
        <v>Q2</v>
      </c>
      <c r="J4654" t="str">
        <f t="shared" si="870"/>
        <v>Sep</v>
      </c>
      <c r="K4654" s="5" t="str">
        <f t="shared" si="871"/>
        <v>S</v>
      </c>
      <c r="L4654" t="str">
        <f t="shared" si="872"/>
        <v>09</v>
      </c>
      <c r="M4654" t="str">
        <f t="shared" si="873"/>
        <v>Fri</v>
      </c>
      <c r="N4654" t="str">
        <f t="shared" si="874"/>
        <v>17</v>
      </c>
      <c r="O4654" t="str">
        <f t="shared" si="875"/>
        <v>F</v>
      </c>
    </row>
    <row r="4655" spans="2:15" x14ac:dyDescent="0.25">
      <c r="B4655" s="5">
        <v>48475</v>
      </c>
      <c r="C4655">
        <f t="shared" si="876"/>
        <v>2032</v>
      </c>
      <c r="D4655">
        <f t="shared" si="877"/>
        <v>9</v>
      </c>
      <c r="E4655" t="str">
        <f t="shared" si="878"/>
        <v>September</v>
      </c>
      <c r="F4655" s="6" t="str">
        <f t="shared" si="879"/>
        <v>Sep-32</v>
      </c>
      <c r="G4655">
        <f t="shared" si="880"/>
        <v>7</v>
      </c>
      <c r="H4655" t="str">
        <f t="shared" si="881"/>
        <v>Saturday</v>
      </c>
      <c r="I4655" t="str">
        <f>VLOOKUP(Table1[[#This Row],[Month Num]],Table2[],2,TRUE)</f>
        <v>Q2</v>
      </c>
      <c r="J4655" t="str">
        <f t="shared" si="870"/>
        <v>Sep</v>
      </c>
      <c r="K4655" s="5" t="str">
        <f t="shared" si="871"/>
        <v>S</v>
      </c>
      <c r="L4655" t="str">
        <f t="shared" si="872"/>
        <v>09</v>
      </c>
      <c r="M4655" t="str">
        <f t="shared" si="873"/>
        <v>Sat</v>
      </c>
      <c r="N4655" t="str">
        <f t="shared" si="874"/>
        <v>18</v>
      </c>
      <c r="O4655" t="str">
        <f t="shared" si="875"/>
        <v>S</v>
      </c>
    </row>
    <row r="4656" spans="2:15" x14ac:dyDescent="0.25">
      <c r="B4656" s="5">
        <v>48476</v>
      </c>
      <c r="C4656">
        <f t="shared" si="876"/>
        <v>2032</v>
      </c>
      <c r="D4656">
        <f t="shared" si="877"/>
        <v>9</v>
      </c>
      <c r="E4656" t="str">
        <f t="shared" si="878"/>
        <v>September</v>
      </c>
      <c r="F4656" s="6" t="str">
        <f t="shared" si="879"/>
        <v>Sep-32</v>
      </c>
      <c r="G4656">
        <f t="shared" si="880"/>
        <v>1</v>
      </c>
      <c r="H4656" t="str">
        <f t="shared" si="881"/>
        <v>Sunday</v>
      </c>
      <c r="I4656" t="str">
        <f>VLOOKUP(Table1[[#This Row],[Month Num]],Table2[],2,TRUE)</f>
        <v>Q2</v>
      </c>
      <c r="J4656" t="str">
        <f t="shared" si="870"/>
        <v>Sep</v>
      </c>
      <c r="K4656" s="5" t="str">
        <f t="shared" si="871"/>
        <v>S</v>
      </c>
      <c r="L4656" t="str">
        <f t="shared" si="872"/>
        <v>09</v>
      </c>
      <c r="M4656" t="str">
        <f t="shared" si="873"/>
        <v>Sun</v>
      </c>
      <c r="N4656" t="str">
        <f t="shared" si="874"/>
        <v>19</v>
      </c>
      <c r="O4656" t="str">
        <f t="shared" si="875"/>
        <v>S</v>
      </c>
    </row>
    <row r="4657" spans="2:15" x14ac:dyDescent="0.25">
      <c r="B4657" s="5">
        <v>48477</v>
      </c>
      <c r="C4657">
        <f t="shared" si="876"/>
        <v>2032</v>
      </c>
      <c r="D4657">
        <f t="shared" si="877"/>
        <v>9</v>
      </c>
      <c r="E4657" t="str">
        <f t="shared" si="878"/>
        <v>September</v>
      </c>
      <c r="F4657" s="6" t="str">
        <f t="shared" si="879"/>
        <v>Sep-32</v>
      </c>
      <c r="G4657">
        <f t="shared" si="880"/>
        <v>2</v>
      </c>
      <c r="H4657" t="str">
        <f t="shared" si="881"/>
        <v>Monday</v>
      </c>
      <c r="I4657" t="str">
        <f>VLOOKUP(Table1[[#This Row],[Month Num]],Table2[],2,TRUE)</f>
        <v>Q2</v>
      </c>
      <c r="J4657" t="str">
        <f t="shared" si="870"/>
        <v>Sep</v>
      </c>
      <c r="K4657" s="5" t="str">
        <f t="shared" si="871"/>
        <v>S</v>
      </c>
      <c r="L4657" t="str">
        <f t="shared" si="872"/>
        <v>09</v>
      </c>
      <c r="M4657" t="str">
        <f t="shared" si="873"/>
        <v>Mon</v>
      </c>
      <c r="N4657" t="str">
        <f t="shared" si="874"/>
        <v>20</v>
      </c>
      <c r="O4657" t="str">
        <f t="shared" si="875"/>
        <v>M</v>
      </c>
    </row>
    <row r="4658" spans="2:15" x14ac:dyDescent="0.25">
      <c r="B4658" s="5">
        <v>48478</v>
      </c>
      <c r="C4658">
        <f t="shared" si="876"/>
        <v>2032</v>
      </c>
      <c r="D4658">
        <f t="shared" si="877"/>
        <v>9</v>
      </c>
      <c r="E4658" t="str">
        <f t="shared" si="878"/>
        <v>September</v>
      </c>
      <c r="F4658" s="6" t="str">
        <f t="shared" si="879"/>
        <v>Sep-32</v>
      </c>
      <c r="G4658">
        <f t="shared" si="880"/>
        <v>3</v>
      </c>
      <c r="H4658" t="str">
        <f t="shared" si="881"/>
        <v>Tuesday</v>
      </c>
      <c r="I4658" t="str">
        <f>VLOOKUP(Table1[[#This Row],[Month Num]],Table2[],2,TRUE)</f>
        <v>Q2</v>
      </c>
      <c r="J4658" t="str">
        <f t="shared" si="870"/>
        <v>Sep</v>
      </c>
      <c r="K4658" s="5" t="str">
        <f t="shared" si="871"/>
        <v>S</v>
      </c>
      <c r="L4658" t="str">
        <f t="shared" si="872"/>
        <v>09</v>
      </c>
      <c r="M4658" t="str">
        <f t="shared" si="873"/>
        <v>Tue</v>
      </c>
      <c r="N4658" t="str">
        <f t="shared" si="874"/>
        <v>21</v>
      </c>
      <c r="O4658" t="str">
        <f t="shared" si="875"/>
        <v>T</v>
      </c>
    </row>
    <row r="4659" spans="2:15" x14ac:dyDescent="0.25">
      <c r="B4659" s="5">
        <v>48479</v>
      </c>
      <c r="C4659">
        <f t="shared" si="876"/>
        <v>2032</v>
      </c>
      <c r="D4659">
        <f t="shared" si="877"/>
        <v>9</v>
      </c>
      <c r="E4659" t="str">
        <f t="shared" si="878"/>
        <v>September</v>
      </c>
      <c r="F4659" s="6" t="str">
        <f t="shared" si="879"/>
        <v>Sep-32</v>
      </c>
      <c r="G4659">
        <f t="shared" si="880"/>
        <v>4</v>
      </c>
      <c r="H4659" t="str">
        <f t="shared" si="881"/>
        <v>Wednesday</v>
      </c>
      <c r="I4659" t="str">
        <f>VLOOKUP(Table1[[#This Row],[Month Num]],Table2[],2,TRUE)</f>
        <v>Q2</v>
      </c>
      <c r="J4659" t="str">
        <f t="shared" si="870"/>
        <v>Sep</v>
      </c>
      <c r="K4659" s="5" t="str">
        <f t="shared" si="871"/>
        <v>S</v>
      </c>
      <c r="L4659" t="str">
        <f t="shared" si="872"/>
        <v>09</v>
      </c>
      <c r="M4659" t="str">
        <f t="shared" si="873"/>
        <v>Wed</v>
      </c>
      <c r="N4659" t="str">
        <f t="shared" si="874"/>
        <v>22</v>
      </c>
      <c r="O4659" t="str">
        <f t="shared" si="875"/>
        <v>W</v>
      </c>
    </row>
    <row r="4660" spans="2:15" x14ac:dyDescent="0.25">
      <c r="B4660" s="5">
        <v>48480</v>
      </c>
      <c r="C4660">
        <f t="shared" si="876"/>
        <v>2032</v>
      </c>
      <c r="D4660">
        <f t="shared" si="877"/>
        <v>9</v>
      </c>
      <c r="E4660" t="str">
        <f t="shared" si="878"/>
        <v>September</v>
      </c>
      <c r="F4660" s="6" t="str">
        <f t="shared" si="879"/>
        <v>Sep-32</v>
      </c>
      <c r="G4660">
        <f t="shared" si="880"/>
        <v>5</v>
      </c>
      <c r="H4660" t="str">
        <f t="shared" si="881"/>
        <v>Thursday</v>
      </c>
      <c r="I4660" t="str">
        <f>VLOOKUP(Table1[[#This Row],[Month Num]],Table2[],2,TRUE)</f>
        <v>Q2</v>
      </c>
      <c r="J4660" t="str">
        <f t="shared" si="870"/>
        <v>Sep</v>
      </c>
      <c r="K4660" s="5" t="str">
        <f t="shared" si="871"/>
        <v>S</v>
      </c>
      <c r="L4660" t="str">
        <f t="shared" si="872"/>
        <v>09</v>
      </c>
      <c r="M4660" t="str">
        <f t="shared" si="873"/>
        <v>Thu</v>
      </c>
      <c r="N4660" t="str">
        <f t="shared" si="874"/>
        <v>23</v>
      </c>
      <c r="O4660" t="str">
        <f t="shared" si="875"/>
        <v>T</v>
      </c>
    </row>
    <row r="4661" spans="2:15" x14ac:dyDescent="0.25">
      <c r="B4661" s="5">
        <v>48481</v>
      </c>
      <c r="C4661">
        <f t="shared" si="876"/>
        <v>2032</v>
      </c>
      <c r="D4661">
        <f t="shared" si="877"/>
        <v>9</v>
      </c>
      <c r="E4661" t="str">
        <f t="shared" si="878"/>
        <v>September</v>
      </c>
      <c r="F4661" s="6" t="str">
        <f t="shared" si="879"/>
        <v>Sep-32</v>
      </c>
      <c r="G4661">
        <f t="shared" si="880"/>
        <v>6</v>
      </c>
      <c r="H4661" t="str">
        <f t="shared" si="881"/>
        <v>Friday</v>
      </c>
      <c r="I4661" t="str">
        <f>VLOOKUP(Table1[[#This Row],[Month Num]],Table2[],2,TRUE)</f>
        <v>Q2</v>
      </c>
      <c r="J4661" t="str">
        <f t="shared" si="870"/>
        <v>Sep</v>
      </c>
      <c r="K4661" s="5" t="str">
        <f t="shared" si="871"/>
        <v>S</v>
      </c>
      <c r="L4661" t="str">
        <f t="shared" si="872"/>
        <v>09</v>
      </c>
      <c r="M4661" t="str">
        <f t="shared" si="873"/>
        <v>Fri</v>
      </c>
      <c r="N4661" t="str">
        <f t="shared" si="874"/>
        <v>24</v>
      </c>
      <c r="O4661" t="str">
        <f t="shared" si="875"/>
        <v>F</v>
      </c>
    </row>
    <row r="4662" spans="2:15" x14ac:dyDescent="0.25">
      <c r="B4662" s="5">
        <v>48482</v>
      </c>
      <c r="C4662">
        <f t="shared" si="876"/>
        <v>2032</v>
      </c>
      <c r="D4662">
        <f t="shared" si="877"/>
        <v>9</v>
      </c>
      <c r="E4662" t="str">
        <f t="shared" si="878"/>
        <v>September</v>
      </c>
      <c r="F4662" s="6" t="str">
        <f t="shared" si="879"/>
        <v>Sep-32</v>
      </c>
      <c r="G4662">
        <f t="shared" si="880"/>
        <v>7</v>
      </c>
      <c r="H4662" t="str">
        <f t="shared" si="881"/>
        <v>Saturday</v>
      </c>
      <c r="I4662" t="str">
        <f>VLOOKUP(Table1[[#This Row],[Month Num]],Table2[],2,TRUE)</f>
        <v>Q2</v>
      </c>
      <c r="J4662" t="str">
        <f t="shared" si="870"/>
        <v>Sep</v>
      </c>
      <c r="K4662" s="5" t="str">
        <f t="shared" si="871"/>
        <v>S</v>
      </c>
      <c r="L4662" t="str">
        <f t="shared" si="872"/>
        <v>09</v>
      </c>
      <c r="M4662" t="str">
        <f t="shared" si="873"/>
        <v>Sat</v>
      </c>
      <c r="N4662" t="str">
        <f t="shared" si="874"/>
        <v>25</v>
      </c>
      <c r="O4662" t="str">
        <f t="shared" si="875"/>
        <v>S</v>
      </c>
    </row>
    <row r="4663" spans="2:15" x14ac:dyDescent="0.25">
      <c r="B4663" s="5">
        <v>48483</v>
      </c>
      <c r="C4663">
        <f t="shared" si="876"/>
        <v>2032</v>
      </c>
      <c r="D4663">
        <f t="shared" si="877"/>
        <v>9</v>
      </c>
      <c r="E4663" t="str">
        <f t="shared" si="878"/>
        <v>September</v>
      </c>
      <c r="F4663" s="6" t="str">
        <f t="shared" si="879"/>
        <v>Sep-32</v>
      </c>
      <c r="G4663">
        <f t="shared" si="880"/>
        <v>1</v>
      </c>
      <c r="H4663" t="str">
        <f t="shared" si="881"/>
        <v>Sunday</v>
      </c>
      <c r="I4663" t="str">
        <f>VLOOKUP(Table1[[#This Row],[Month Num]],Table2[],2,TRUE)</f>
        <v>Q2</v>
      </c>
      <c r="J4663" t="str">
        <f t="shared" si="870"/>
        <v>Sep</v>
      </c>
      <c r="K4663" s="5" t="str">
        <f t="shared" si="871"/>
        <v>S</v>
      </c>
      <c r="L4663" t="str">
        <f t="shared" si="872"/>
        <v>09</v>
      </c>
      <c r="M4663" t="str">
        <f t="shared" si="873"/>
        <v>Sun</v>
      </c>
      <c r="N4663" t="str">
        <f t="shared" si="874"/>
        <v>26</v>
      </c>
      <c r="O4663" t="str">
        <f t="shared" si="875"/>
        <v>S</v>
      </c>
    </row>
    <row r="4664" spans="2:15" x14ac:dyDescent="0.25">
      <c r="B4664" s="5">
        <v>48484</v>
      </c>
      <c r="C4664">
        <f t="shared" si="876"/>
        <v>2032</v>
      </c>
      <c r="D4664">
        <f t="shared" si="877"/>
        <v>9</v>
      </c>
      <c r="E4664" t="str">
        <f t="shared" si="878"/>
        <v>September</v>
      </c>
      <c r="F4664" s="6" t="str">
        <f t="shared" si="879"/>
        <v>Sep-32</v>
      </c>
      <c r="G4664">
        <f t="shared" si="880"/>
        <v>2</v>
      </c>
      <c r="H4664" t="str">
        <f t="shared" si="881"/>
        <v>Monday</v>
      </c>
      <c r="I4664" t="str">
        <f>VLOOKUP(Table1[[#This Row],[Month Num]],Table2[],2,TRUE)</f>
        <v>Q2</v>
      </c>
      <c r="J4664" t="str">
        <f t="shared" si="870"/>
        <v>Sep</v>
      </c>
      <c r="K4664" s="5" t="str">
        <f t="shared" si="871"/>
        <v>S</v>
      </c>
      <c r="L4664" t="str">
        <f t="shared" si="872"/>
        <v>09</v>
      </c>
      <c r="M4664" t="str">
        <f t="shared" si="873"/>
        <v>Mon</v>
      </c>
      <c r="N4664" t="str">
        <f t="shared" si="874"/>
        <v>27</v>
      </c>
      <c r="O4664" t="str">
        <f t="shared" si="875"/>
        <v>M</v>
      </c>
    </row>
    <row r="4665" spans="2:15" x14ac:dyDescent="0.25">
      <c r="B4665" s="5">
        <v>48485</v>
      </c>
      <c r="C4665">
        <f t="shared" si="876"/>
        <v>2032</v>
      </c>
      <c r="D4665">
        <f t="shared" si="877"/>
        <v>9</v>
      </c>
      <c r="E4665" t="str">
        <f t="shared" si="878"/>
        <v>September</v>
      </c>
      <c r="F4665" s="6" t="str">
        <f t="shared" si="879"/>
        <v>Sep-32</v>
      </c>
      <c r="G4665">
        <f t="shared" si="880"/>
        <v>3</v>
      </c>
      <c r="H4665" t="str">
        <f t="shared" si="881"/>
        <v>Tuesday</v>
      </c>
      <c r="I4665" t="str">
        <f>VLOOKUP(Table1[[#This Row],[Month Num]],Table2[],2,TRUE)</f>
        <v>Q2</v>
      </c>
      <c r="J4665" t="str">
        <f t="shared" si="870"/>
        <v>Sep</v>
      </c>
      <c r="K4665" s="5" t="str">
        <f t="shared" si="871"/>
        <v>S</v>
      </c>
      <c r="L4665" t="str">
        <f t="shared" si="872"/>
        <v>09</v>
      </c>
      <c r="M4665" t="str">
        <f t="shared" si="873"/>
        <v>Tue</v>
      </c>
      <c r="N4665" t="str">
        <f t="shared" si="874"/>
        <v>28</v>
      </c>
      <c r="O4665" t="str">
        <f t="shared" si="875"/>
        <v>T</v>
      </c>
    </row>
    <row r="4666" spans="2:15" x14ac:dyDescent="0.25">
      <c r="B4666" s="5">
        <v>48486</v>
      </c>
      <c r="C4666">
        <f t="shared" si="876"/>
        <v>2032</v>
      </c>
      <c r="D4666">
        <f t="shared" si="877"/>
        <v>9</v>
      </c>
      <c r="E4666" t="str">
        <f t="shared" si="878"/>
        <v>September</v>
      </c>
      <c r="F4666" s="6" t="str">
        <f t="shared" si="879"/>
        <v>Sep-32</v>
      </c>
      <c r="G4666">
        <f t="shared" si="880"/>
        <v>4</v>
      </c>
      <c r="H4666" t="str">
        <f t="shared" si="881"/>
        <v>Wednesday</v>
      </c>
      <c r="I4666" t="str">
        <f>VLOOKUP(Table1[[#This Row],[Month Num]],Table2[],2,TRUE)</f>
        <v>Q2</v>
      </c>
      <c r="J4666" t="str">
        <f t="shared" si="870"/>
        <v>Sep</v>
      </c>
      <c r="K4666" s="5" t="str">
        <f t="shared" si="871"/>
        <v>S</v>
      </c>
      <c r="L4666" t="str">
        <f t="shared" si="872"/>
        <v>09</v>
      </c>
      <c r="M4666" t="str">
        <f t="shared" si="873"/>
        <v>Wed</v>
      </c>
      <c r="N4666" t="str">
        <f t="shared" si="874"/>
        <v>29</v>
      </c>
      <c r="O4666" t="str">
        <f t="shared" si="875"/>
        <v>W</v>
      </c>
    </row>
    <row r="4667" spans="2:15" x14ac:dyDescent="0.25">
      <c r="B4667" s="5">
        <v>48487</v>
      </c>
      <c r="C4667">
        <f t="shared" si="876"/>
        <v>2032</v>
      </c>
      <c r="D4667">
        <f t="shared" si="877"/>
        <v>9</v>
      </c>
      <c r="E4667" t="str">
        <f t="shared" si="878"/>
        <v>September</v>
      </c>
      <c r="F4667" s="6" t="str">
        <f t="shared" si="879"/>
        <v>Sep-32</v>
      </c>
      <c r="G4667">
        <f t="shared" si="880"/>
        <v>5</v>
      </c>
      <c r="H4667" t="str">
        <f t="shared" si="881"/>
        <v>Thursday</v>
      </c>
      <c r="I4667" t="str">
        <f>VLOOKUP(Table1[[#This Row],[Month Num]],Table2[],2,TRUE)</f>
        <v>Q2</v>
      </c>
      <c r="J4667" t="str">
        <f t="shared" si="870"/>
        <v>Sep</v>
      </c>
      <c r="K4667" s="5" t="str">
        <f t="shared" si="871"/>
        <v>S</v>
      </c>
      <c r="L4667" t="str">
        <f t="shared" si="872"/>
        <v>09</v>
      </c>
      <c r="M4667" t="str">
        <f t="shared" si="873"/>
        <v>Thu</v>
      </c>
      <c r="N4667" t="str">
        <f t="shared" si="874"/>
        <v>30</v>
      </c>
      <c r="O4667" t="str">
        <f t="shared" si="875"/>
        <v>T</v>
      </c>
    </row>
    <row r="4668" spans="2:15" x14ac:dyDescent="0.25">
      <c r="B4668" s="5">
        <v>48488</v>
      </c>
      <c r="C4668">
        <f t="shared" si="876"/>
        <v>2032</v>
      </c>
      <c r="D4668">
        <f t="shared" si="877"/>
        <v>10</v>
      </c>
      <c r="E4668" t="str">
        <f t="shared" si="878"/>
        <v>October</v>
      </c>
      <c r="F4668" s="6" t="str">
        <f t="shared" si="879"/>
        <v>Oct-32</v>
      </c>
      <c r="G4668">
        <f t="shared" si="880"/>
        <v>6</v>
      </c>
      <c r="H4668" t="str">
        <f t="shared" si="881"/>
        <v>Friday</v>
      </c>
      <c r="I4668" t="str">
        <f>VLOOKUP(Table1[[#This Row],[Month Num]],Table2[],2,TRUE)</f>
        <v>Q2</v>
      </c>
      <c r="J4668" t="str">
        <f t="shared" si="870"/>
        <v>Oct</v>
      </c>
      <c r="K4668" s="5" t="str">
        <f t="shared" si="871"/>
        <v>O</v>
      </c>
      <c r="L4668" t="str">
        <f t="shared" si="872"/>
        <v>10</v>
      </c>
      <c r="M4668" t="str">
        <f t="shared" si="873"/>
        <v>Fri</v>
      </c>
      <c r="N4668" t="str">
        <f t="shared" si="874"/>
        <v>01</v>
      </c>
      <c r="O4668" t="str">
        <f t="shared" si="875"/>
        <v>F</v>
      </c>
    </row>
    <row r="4669" spans="2:15" x14ac:dyDescent="0.25">
      <c r="B4669" s="5">
        <v>48489</v>
      </c>
      <c r="C4669">
        <f t="shared" si="876"/>
        <v>2032</v>
      </c>
      <c r="D4669">
        <f t="shared" si="877"/>
        <v>10</v>
      </c>
      <c r="E4669" t="str">
        <f t="shared" si="878"/>
        <v>October</v>
      </c>
      <c r="F4669" s="6" t="str">
        <f t="shared" si="879"/>
        <v>Oct-32</v>
      </c>
      <c r="G4669">
        <f t="shared" si="880"/>
        <v>7</v>
      </c>
      <c r="H4669" t="str">
        <f t="shared" si="881"/>
        <v>Saturday</v>
      </c>
      <c r="I4669" t="str">
        <f>VLOOKUP(Table1[[#This Row],[Month Num]],Table2[],2,TRUE)</f>
        <v>Q2</v>
      </c>
      <c r="J4669" t="str">
        <f t="shared" si="870"/>
        <v>Oct</v>
      </c>
      <c r="K4669" s="5" t="str">
        <f t="shared" si="871"/>
        <v>O</v>
      </c>
      <c r="L4669" t="str">
        <f t="shared" si="872"/>
        <v>10</v>
      </c>
      <c r="M4669" t="str">
        <f t="shared" si="873"/>
        <v>Sat</v>
      </c>
      <c r="N4669" t="str">
        <f t="shared" si="874"/>
        <v>02</v>
      </c>
      <c r="O4669" t="str">
        <f t="shared" si="875"/>
        <v>S</v>
      </c>
    </row>
    <row r="4670" spans="2:15" x14ac:dyDescent="0.25">
      <c r="B4670" s="5">
        <v>48490</v>
      </c>
      <c r="C4670">
        <f t="shared" si="876"/>
        <v>2032</v>
      </c>
      <c r="D4670">
        <f t="shared" si="877"/>
        <v>10</v>
      </c>
      <c r="E4670" t="str">
        <f t="shared" si="878"/>
        <v>October</v>
      </c>
      <c r="F4670" s="6" t="str">
        <f t="shared" si="879"/>
        <v>Oct-32</v>
      </c>
      <c r="G4670">
        <f t="shared" si="880"/>
        <v>1</v>
      </c>
      <c r="H4670" t="str">
        <f t="shared" si="881"/>
        <v>Sunday</v>
      </c>
      <c r="I4670" t="str">
        <f>VLOOKUP(Table1[[#This Row],[Month Num]],Table2[],2,TRUE)</f>
        <v>Q2</v>
      </c>
      <c r="J4670" t="str">
        <f t="shared" si="870"/>
        <v>Oct</v>
      </c>
      <c r="K4670" s="5" t="str">
        <f t="shared" si="871"/>
        <v>O</v>
      </c>
      <c r="L4670" t="str">
        <f t="shared" si="872"/>
        <v>10</v>
      </c>
      <c r="M4670" t="str">
        <f t="shared" si="873"/>
        <v>Sun</v>
      </c>
      <c r="N4670" t="str">
        <f t="shared" si="874"/>
        <v>03</v>
      </c>
      <c r="O4670" t="str">
        <f t="shared" si="875"/>
        <v>S</v>
      </c>
    </row>
    <row r="4671" spans="2:15" x14ac:dyDescent="0.25">
      <c r="B4671" s="5">
        <v>48491</v>
      </c>
      <c r="C4671">
        <f t="shared" si="876"/>
        <v>2032</v>
      </c>
      <c r="D4671">
        <f t="shared" si="877"/>
        <v>10</v>
      </c>
      <c r="E4671" t="str">
        <f t="shared" si="878"/>
        <v>October</v>
      </c>
      <c r="F4671" s="6" t="str">
        <f t="shared" si="879"/>
        <v>Oct-32</v>
      </c>
      <c r="G4671">
        <f t="shared" si="880"/>
        <v>2</v>
      </c>
      <c r="H4671" t="str">
        <f t="shared" si="881"/>
        <v>Monday</v>
      </c>
      <c r="I4671" t="str">
        <f>VLOOKUP(Table1[[#This Row],[Month Num]],Table2[],2,TRUE)</f>
        <v>Q2</v>
      </c>
      <c r="J4671" t="str">
        <f t="shared" si="870"/>
        <v>Oct</v>
      </c>
      <c r="K4671" s="5" t="str">
        <f t="shared" si="871"/>
        <v>O</v>
      </c>
      <c r="L4671" t="str">
        <f t="shared" si="872"/>
        <v>10</v>
      </c>
      <c r="M4671" t="str">
        <f t="shared" si="873"/>
        <v>Mon</v>
      </c>
      <c r="N4671" t="str">
        <f t="shared" si="874"/>
        <v>04</v>
      </c>
      <c r="O4671" t="str">
        <f t="shared" si="875"/>
        <v>M</v>
      </c>
    </row>
    <row r="4672" spans="2:15" x14ac:dyDescent="0.25">
      <c r="B4672" s="5">
        <v>48492</v>
      </c>
      <c r="C4672">
        <f t="shared" si="876"/>
        <v>2032</v>
      </c>
      <c r="D4672">
        <f t="shared" si="877"/>
        <v>10</v>
      </c>
      <c r="E4672" t="str">
        <f t="shared" si="878"/>
        <v>October</v>
      </c>
      <c r="F4672" s="6" t="str">
        <f t="shared" si="879"/>
        <v>Oct-32</v>
      </c>
      <c r="G4672">
        <f t="shared" si="880"/>
        <v>3</v>
      </c>
      <c r="H4672" t="str">
        <f t="shared" si="881"/>
        <v>Tuesday</v>
      </c>
      <c r="I4672" t="str">
        <f>VLOOKUP(Table1[[#This Row],[Month Num]],Table2[],2,TRUE)</f>
        <v>Q2</v>
      </c>
      <c r="J4672" t="str">
        <f t="shared" si="870"/>
        <v>Oct</v>
      </c>
      <c r="K4672" s="5" t="str">
        <f t="shared" si="871"/>
        <v>O</v>
      </c>
      <c r="L4672" t="str">
        <f t="shared" si="872"/>
        <v>10</v>
      </c>
      <c r="M4672" t="str">
        <f t="shared" si="873"/>
        <v>Tue</v>
      </c>
      <c r="N4672" t="str">
        <f t="shared" si="874"/>
        <v>05</v>
      </c>
      <c r="O4672" t="str">
        <f t="shared" si="875"/>
        <v>T</v>
      </c>
    </row>
    <row r="4673" spans="2:15" x14ac:dyDescent="0.25">
      <c r="B4673" s="5">
        <v>48493</v>
      </c>
      <c r="C4673">
        <f t="shared" si="876"/>
        <v>2032</v>
      </c>
      <c r="D4673">
        <f t="shared" si="877"/>
        <v>10</v>
      </c>
      <c r="E4673" t="str">
        <f t="shared" si="878"/>
        <v>October</v>
      </c>
      <c r="F4673" s="6" t="str">
        <f t="shared" si="879"/>
        <v>Oct-32</v>
      </c>
      <c r="G4673">
        <f t="shared" si="880"/>
        <v>4</v>
      </c>
      <c r="H4673" t="str">
        <f t="shared" si="881"/>
        <v>Wednesday</v>
      </c>
      <c r="I4673" t="str">
        <f>VLOOKUP(Table1[[#This Row],[Month Num]],Table2[],2,TRUE)</f>
        <v>Q2</v>
      </c>
      <c r="J4673" t="str">
        <f t="shared" si="870"/>
        <v>Oct</v>
      </c>
      <c r="K4673" s="5" t="str">
        <f t="shared" si="871"/>
        <v>O</v>
      </c>
      <c r="L4673" t="str">
        <f t="shared" si="872"/>
        <v>10</v>
      </c>
      <c r="M4673" t="str">
        <f t="shared" si="873"/>
        <v>Wed</v>
      </c>
      <c r="N4673" t="str">
        <f t="shared" si="874"/>
        <v>06</v>
      </c>
      <c r="O4673" t="str">
        <f t="shared" si="875"/>
        <v>W</v>
      </c>
    </row>
    <row r="4674" spans="2:15" x14ac:dyDescent="0.25">
      <c r="B4674" s="5">
        <v>48494</v>
      </c>
      <c r="C4674">
        <f t="shared" si="876"/>
        <v>2032</v>
      </c>
      <c r="D4674">
        <f t="shared" si="877"/>
        <v>10</v>
      </c>
      <c r="E4674" t="str">
        <f t="shared" si="878"/>
        <v>October</v>
      </c>
      <c r="F4674" s="6" t="str">
        <f t="shared" si="879"/>
        <v>Oct-32</v>
      </c>
      <c r="G4674">
        <f t="shared" si="880"/>
        <v>5</v>
      </c>
      <c r="H4674" t="str">
        <f t="shared" si="881"/>
        <v>Thursday</v>
      </c>
      <c r="I4674" t="str">
        <f>VLOOKUP(Table1[[#This Row],[Month Num]],Table2[],2,TRUE)</f>
        <v>Q2</v>
      </c>
      <c r="J4674" t="str">
        <f t="shared" si="870"/>
        <v>Oct</v>
      </c>
      <c r="K4674" s="5" t="str">
        <f t="shared" si="871"/>
        <v>O</v>
      </c>
      <c r="L4674" t="str">
        <f t="shared" si="872"/>
        <v>10</v>
      </c>
      <c r="M4674" t="str">
        <f t="shared" si="873"/>
        <v>Thu</v>
      </c>
      <c r="N4674" t="str">
        <f t="shared" si="874"/>
        <v>07</v>
      </c>
      <c r="O4674" t="str">
        <f t="shared" si="875"/>
        <v>T</v>
      </c>
    </row>
    <row r="4675" spans="2:15" x14ac:dyDescent="0.25">
      <c r="B4675" s="5">
        <v>48495</v>
      </c>
      <c r="C4675">
        <f t="shared" si="876"/>
        <v>2032</v>
      </c>
      <c r="D4675">
        <f t="shared" si="877"/>
        <v>10</v>
      </c>
      <c r="E4675" t="str">
        <f t="shared" si="878"/>
        <v>October</v>
      </c>
      <c r="F4675" s="6" t="str">
        <f t="shared" si="879"/>
        <v>Oct-32</v>
      </c>
      <c r="G4675">
        <f t="shared" si="880"/>
        <v>6</v>
      </c>
      <c r="H4675" t="str">
        <f t="shared" si="881"/>
        <v>Friday</v>
      </c>
      <c r="I4675" t="str">
        <f>VLOOKUP(Table1[[#This Row],[Month Num]],Table2[],2,TRUE)</f>
        <v>Q2</v>
      </c>
      <c r="J4675" t="str">
        <f t="shared" si="870"/>
        <v>Oct</v>
      </c>
      <c r="K4675" s="5" t="str">
        <f t="shared" si="871"/>
        <v>O</v>
      </c>
      <c r="L4675" t="str">
        <f t="shared" si="872"/>
        <v>10</v>
      </c>
      <c r="M4675" t="str">
        <f t="shared" si="873"/>
        <v>Fri</v>
      </c>
      <c r="N4675" t="str">
        <f t="shared" si="874"/>
        <v>08</v>
      </c>
      <c r="O4675" t="str">
        <f t="shared" si="875"/>
        <v>F</v>
      </c>
    </row>
    <row r="4676" spans="2:15" x14ac:dyDescent="0.25">
      <c r="B4676" s="5">
        <v>48496</v>
      </c>
      <c r="C4676">
        <f t="shared" si="876"/>
        <v>2032</v>
      </c>
      <c r="D4676">
        <f t="shared" si="877"/>
        <v>10</v>
      </c>
      <c r="E4676" t="str">
        <f t="shared" si="878"/>
        <v>October</v>
      </c>
      <c r="F4676" s="6" t="str">
        <f t="shared" si="879"/>
        <v>Oct-32</v>
      </c>
      <c r="G4676">
        <f t="shared" si="880"/>
        <v>7</v>
      </c>
      <c r="H4676" t="str">
        <f t="shared" si="881"/>
        <v>Saturday</v>
      </c>
      <c r="I4676" t="str">
        <f>VLOOKUP(Table1[[#This Row],[Month Num]],Table2[],2,TRUE)</f>
        <v>Q2</v>
      </c>
      <c r="J4676" t="str">
        <f t="shared" si="870"/>
        <v>Oct</v>
      </c>
      <c r="K4676" s="5" t="str">
        <f t="shared" si="871"/>
        <v>O</v>
      </c>
      <c r="L4676" t="str">
        <f t="shared" si="872"/>
        <v>10</v>
      </c>
      <c r="M4676" t="str">
        <f t="shared" si="873"/>
        <v>Sat</v>
      </c>
      <c r="N4676" t="str">
        <f t="shared" si="874"/>
        <v>09</v>
      </c>
      <c r="O4676" t="str">
        <f t="shared" si="875"/>
        <v>S</v>
      </c>
    </row>
    <row r="4677" spans="2:15" x14ac:dyDescent="0.25">
      <c r="B4677" s="5">
        <v>48497</v>
      </c>
      <c r="C4677">
        <f t="shared" si="876"/>
        <v>2032</v>
      </c>
      <c r="D4677">
        <f t="shared" si="877"/>
        <v>10</v>
      </c>
      <c r="E4677" t="str">
        <f t="shared" si="878"/>
        <v>October</v>
      </c>
      <c r="F4677" s="6" t="str">
        <f t="shared" si="879"/>
        <v>Oct-32</v>
      </c>
      <c r="G4677">
        <f t="shared" si="880"/>
        <v>1</v>
      </c>
      <c r="H4677" t="str">
        <f t="shared" si="881"/>
        <v>Sunday</v>
      </c>
      <c r="I4677" t="str">
        <f>VLOOKUP(Table1[[#This Row],[Month Num]],Table2[],2,TRUE)</f>
        <v>Q2</v>
      </c>
      <c r="J4677" t="str">
        <f t="shared" si="870"/>
        <v>Oct</v>
      </c>
      <c r="K4677" s="5" t="str">
        <f t="shared" si="871"/>
        <v>O</v>
      </c>
      <c r="L4677" t="str">
        <f t="shared" si="872"/>
        <v>10</v>
      </c>
      <c r="M4677" t="str">
        <f t="shared" si="873"/>
        <v>Sun</v>
      </c>
      <c r="N4677" t="str">
        <f t="shared" si="874"/>
        <v>10</v>
      </c>
      <c r="O4677" t="str">
        <f t="shared" si="875"/>
        <v>S</v>
      </c>
    </row>
    <row r="4678" spans="2:15" x14ac:dyDescent="0.25">
      <c r="B4678" s="5">
        <v>48498</v>
      </c>
      <c r="C4678">
        <f t="shared" si="876"/>
        <v>2032</v>
      </c>
      <c r="D4678">
        <f t="shared" si="877"/>
        <v>10</v>
      </c>
      <c r="E4678" t="str">
        <f t="shared" si="878"/>
        <v>October</v>
      </c>
      <c r="F4678" s="6" t="str">
        <f t="shared" si="879"/>
        <v>Oct-32</v>
      </c>
      <c r="G4678">
        <f t="shared" si="880"/>
        <v>2</v>
      </c>
      <c r="H4678" t="str">
        <f t="shared" si="881"/>
        <v>Monday</v>
      </c>
      <c r="I4678" t="str">
        <f>VLOOKUP(Table1[[#This Row],[Month Num]],Table2[],2,TRUE)</f>
        <v>Q2</v>
      </c>
      <c r="J4678" t="str">
        <f t="shared" si="870"/>
        <v>Oct</v>
      </c>
      <c r="K4678" s="5" t="str">
        <f t="shared" si="871"/>
        <v>O</v>
      </c>
      <c r="L4678" t="str">
        <f t="shared" si="872"/>
        <v>10</v>
      </c>
      <c r="M4678" t="str">
        <f t="shared" si="873"/>
        <v>Mon</v>
      </c>
      <c r="N4678" t="str">
        <f t="shared" si="874"/>
        <v>11</v>
      </c>
      <c r="O4678" t="str">
        <f t="shared" si="875"/>
        <v>M</v>
      </c>
    </row>
    <row r="4679" spans="2:15" x14ac:dyDescent="0.25">
      <c r="B4679" s="5">
        <v>48499</v>
      </c>
      <c r="C4679">
        <f t="shared" si="876"/>
        <v>2032</v>
      </c>
      <c r="D4679">
        <f t="shared" si="877"/>
        <v>10</v>
      </c>
      <c r="E4679" t="str">
        <f t="shared" si="878"/>
        <v>October</v>
      </c>
      <c r="F4679" s="6" t="str">
        <f t="shared" si="879"/>
        <v>Oct-32</v>
      </c>
      <c r="G4679">
        <f t="shared" si="880"/>
        <v>3</v>
      </c>
      <c r="H4679" t="str">
        <f t="shared" si="881"/>
        <v>Tuesday</v>
      </c>
      <c r="I4679" t="str">
        <f>VLOOKUP(Table1[[#This Row],[Month Num]],Table2[],2,TRUE)</f>
        <v>Q2</v>
      </c>
      <c r="J4679" t="str">
        <f t="shared" si="870"/>
        <v>Oct</v>
      </c>
      <c r="K4679" s="5" t="str">
        <f t="shared" si="871"/>
        <v>O</v>
      </c>
      <c r="L4679" t="str">
        <f t="shared" si="872"/>
        <v>10</v>
      </c>
      <c r="M4679" t="str">
        <f t="shared" si="873"/>
        <v>Tue</v>
      </c>
      <c r="N4679" t="str">
        <f t="shared" si="874"/>
        <v>12</v>
      </c>
      <c r="O4679" t="str">
        <f t="shared" si="875"/>
        <v>T</v>
      </c>
    </row>
    <row r="4680" spans="2:15" x14ac:dyDescent="0.25">
      <c r="B4680" s="5">
        <v>48500</v>
      </c>
      <c r="C4680">
        <f t="shared" si="876"/>
        <v>2032</v>
      </c>
      <c r="D4680">
        <f t="shared" si="877"/>
        <v>10</v>
      </c>
      <c r="E4680" t="str">
        <f t="shared" si="878"/>
        <v>October</v>
      </c>
      <c r="F4680" s="6" t="str">
        <f t="shared" si="879"/>
        <v>Oct-32</v>
      </c>
      <c r="G4680">
        <f t="shared" si="880"/>
        <v>4</v>
      </c>
      <c r="H4680" t="str">
        <f t="shared" si="881"/>
        <v>Wednesday</v>
      </c>
      <c r="I4680" t="str">
        <f>VLOOKUP(Table1[[#This Row],[Month Num]],Table2[],2,TRUE)</f>
        <v>Q2</v>
      </c>
      <c r="J4680" t="str">
        <f t="shared" si="870"/>
        <v>Oct</v>
      </c>
      <c r="K4680" s="5" t="str">
        <f t="shared" si="871"/>
        <v>O</v>
      </c>
      <c r="L4680" t="str">
        <f t="shared" si="872"/>
        <v>10</v>
      </c>
      <c r="M4680" t="str">
        <f t="shared" si="873"/>
        <v>Wed</v>
      </c>
      <c r="N4680" t="str">
        <f t="shared" si="874"/>
        <v>13</v>
      </c>
      <c r="O4680" t="str">
        <f t="shared" si="875"/>
        <v>W</v>
      </c>
    </row>
    <row r="4681" spans="2:15" x14ac:dyDescent="0.25">
      <c r="B4681" s="5">
        <v>48501</v>
      </c>
      <c r="C4681">
        <f t="shared" si="876"/>
        <v>2032</v>
      </c>
      <c r="D4681">
        <f t="shared" si="877"/>
        <v>10</v>
      </c>
      <c r="E4681" t="str">
        <f t="shared" si="878"/>
        <v>October</v>
      </c>
      <c r="F4681" s="6" t="str">
        <f t="shared" si="879"/>
        <v>Oct-32</v>
      </c>
      <c r="G4681">
        <f t="shared" si="880"/>
        <v>5</v>
      </c>
      <c r="H4681" t="str">
        <f t="shared" si="881"/>
        <v>Thursday</v>
      </c>
      <c r="I4681" t="str">
        <f>VLOOKUP(Table1[[#This Row],[Month Num]],Table2[],2,TRUE)</f>
        <v>Q2</v>
      </c>
      <c r="J4681" t="str">
        <f t="shared" si="870"/>
        <v>Oct</v>
      </c>
      <c r="K4681" s="5" t="str">
        <f t="shared" si="871"/>
        <v>O</v>
      </c>
      <c r="L4681" t="str">
        <f t="shared" si="872"/>
        <v>10</v>
      </c>
      <c r="M4681" t="str">
        <f t="shared" si="873"/>
        <v>Thu</v>
      </c>
      <c r="N4681" t="str">
        <f t="shared" si="874"/>
        <v>14</v>
      </c>
      <c r="O4681" t="str">
        <f t="shared" si="875"/>
        <v>T</v>
      </c>
    </row>
    <row r="4682" spans="2:15" x14ac:dyDescent="0.25">
      <c r="B4682" s="5">
        <v>48502</v>
      </c>
      <c r="C4682">
        <f t="shared" si="876"/>
        <v>2032</v>
      </c>
      <c r="D4682">
        <f t="shared" si="877"/>
        <v>10</v>
      </c>
      <c r="E4682" t="str">
        <f t="shared" si="878"/>
        <v>October</v>
      </c>
      <c r="F4682" s="6" t="str">
        <f t="shared" si="879"/>
        <v>Oct-32</v>
      </c>
      <c r="G4682">
        <f t="shared" si="880"/>
        <v>6</v>
      </c>
      <c r="H4682" t="str">
        <f t="shared" si="881"/>
        <v>Friday</v>
      </c>
      <c r="I4682" t="str">
        <f>VLOOKUP(Table1[[#This Row],[Month Num]],Table2[],2,TRUE)</f>
        <v>Q2</v>
      </c>
      <c r="J4682" t="str">
        <f t="shared" si="870"/>
        <v>Oct</v>
      </c>
      <c r="K4682" s="5" t="str">
        <f t="shared" si="871"/>
        <v>O</v>
      </c>
      <c r="L4682" t="str">
        <f t="shared" si="872"/>
        <v>10</v>
      </c>
      <c r="M4682" t="str">
        <f t="shared" si="873"/>
        <v>Fri</v>
      </c>
      <c r="N4682" t="str">
        <f t="shared" si="874"/>
        <v>15</v>
      </c>
      <c r="O4682" t="str">
        <f t="shared" si="875"/>
        <v>F</v>
      </c>
    </row>
    <row r="4683" spans="2:15" x14ac:dyDescent="0.25">
      <c r="B4683" s="5">
        <v>48503</v>
      </c>
      <c r="C4683">
        <f t="shared" si="876"/>
        <v>2032</v>
      </c>
      <c r="D4683">
        <f t="shared" si="877"/>
        <v>10</v>
      </c>
      <c r="E4683" t="str">
        <f t="shared" si="878"/>
        <v>October</v>
      </c>
      <c r="F4683" s="6" t="str">
        <f t="shared" si="879"/>
        <v>Oct-32</v>
      </c>
      <c r="G4683">
        <f t="shared" si="880"/>
        <v>7</v>
      </c>
      <c r="H4683" t="str">
        <f t="shared" si="881"/>
        <v>Saturday</v>
      </c>
      <c r="I4683" t="str">
        <f>VLOOKUP(Table1[[#This Row],[Month Num]],Table2[],2,TRUE)</f>
        <v>Q2</v>
      </c>
      <c r="J4683" t="str">
        <f t="shared" ref="J4683:J4746" si="882">TEXT(B4683,"MMM")</f>
        <v>Oct</v>
      </c>
      <c r="K4683" s="5" t="str">
        <f t="shared" ref="K4683:K4746" si="883">LEFT(E4683,1)</f>
        <v>O</v>
      </c>
      <c r="L4683" t="str">
        <f t="shared" ref="L4683:L4746" si="884">TEXT(B4683,"MM")</f>
        <v>10</v>
      </c>
      <c r="M4683" t="str">
        <f t="shared" ref="M4683:M4746" si="885">TEXT(B4683,"ddd")</f>
        <v>Sat</v>
      </c>
      <c r="N4683" t="str">
        <f t="shared" ref="N4683:N4746" si="886">TEXT(B4683,"dd")</f>
        <v>16</v>
      </c>
      <c r="O4683" t="str">
        <f t="shared" ref="O4683:O4746" si="887">LEFT(H4683,1)</f>
        <v>S</v>
      </c>
    </row>
    <row r="4684" spans="2:15" x14ac:dyDescent="0.25">
      <c r="B4684" s="5">
        <v>48504</v>
      </c>
      <c r="C4684">
        <f t="shared" si="876"/>
        <v>2032</v>
      </c>
      <c r="D4684">
        <f t="shared" si="877"/>
        <v>10</v>
      </c>
      <c r="E4684" t="str">
        <f t="shared" si="878"/>
        <v>October</v>
      </c>
      <c r="F4684" s="6" t="str">
        <f t="shared" si="879"/>
        <v>Oct-32</v>
      </c>
      <c r="G4684">
        <f t="shared" si="880"/>
        <v>1</v>
      </c>
      <c r="H4684" t="str">
        <f t="shared" si="881"/>
        <v>Sunday</v>
      </c>
      <c r="I4684" t="str">
        <f>VLOOKUP(Table1[[#This Row],[Month Num]],Table2[],2,TRUE)</f>
        <v>Q2</v>
      </c>
      <c r="J4684" t="str">
        <f t="shared" si="882"/>
        <v>Oct</v>
      </c>
      <c r="K4684" s="5" t="str">
        <f t="shared" si="883"/>
        <v>O</v>
      </c>
      <c r="L4684" t="str">
        <f t="shared" si="884"/>
        <v>10</v>
      </c>
      <c r="M4684" t="str">
        <f t="shared" si="885"/>
        <v>Sun</v>
      </c>
      <c r="N4684" t="str">
        <f t="shared" si="886"/>
        <v>17</v>
      </c>
      <c r="O4684" t="str">
        <f t="shared" si="887"/>
        <v>S</v>
      </c>
    </row>
    <row r="4685" spans="2:15" x14ac:dyDescent="0.25">
      <c r="B4685" s="5">
        <v>48505</v>
      </c>
      <c r="C4685">
        <f t="shared" si="876"/>
        <v>2032</v>
      </c>
      <c r="D4685">
        <f t="shared" si="877"/>
        <v>10</v>
      </c>
      <c r="E4685" t="str">
        <f t="shared" si="878"/>
        <v>October</v>
      </c>
      <c r="F4685" s="6" t="str">
        <f t="shared" si="879"/>
        <v>Oct-32</v>
      </c>
      <c r="G4685">
        <f t="shared" si="880"/>
        <v>2</v>
      </c>
      <c r="H4685" t="str">
        <f t="shared" si="881"/>
        <v>Monday</v>
      </c>
      <c r="I4685" t="str">
        <f>VLOOKUP(Table1[[#This Row],[Month Num]],Table2[],2,TRUE)</f>
        <v>Q2</v>
      </c>
      <c r="J4685" t="str">
        <f t="shared" si="882"/>
        <v>Oct</v>
      </c>
      <c r="K4685" s="5" t="str">
        <f t="shared" si="883"/>
        <v>O</v>
      </c>
      <c r="L4685" t="str">
        <f t="shared" si="884"/>
        <v>10</v>
      </c>
      <c r="M4685" t="str">
        <f t="shared" si="885"/>
        <v>Mon</v>
      </c>
      <c r="N4685" t="str">
        <f t="shared" si="886"/>
        <v>18</v>
      </c>
      <c r="O4685" t="str">
        <f t="shared" si="887"/>
        <v>M</v>
      </c>
    </row>
    <row r="4686" spans="2:15" x14ac:dyDescent="0.25">
      <c r="B4686" s="5">
        <v>48506</v>
      </c>
      <c r="C4686">
        <f t="shared" si="876"/>
        <v>2032</v>
      </c>
      <c r="D4686">
        <f t="shared" si="877"/>
        <v>10</v>
      </c>
      <c r="E4686" t="str">
        <f t="shared" si="878"/>
        <v>October</v>
      </c>
      <c r="F4686" s="6" t="str">
        <f t="shared" si="879"/>
        <v>Oct-32</v>
      </c>
      <c r="G4686">
        <f t="shared" si="880"/>
        <v>3</v>
      </c>
      <c r="H4686" t="str">
        <f t="shared" si="881"/>
        <v>Tuesday</v>
      </c>
      <c r="I4686" t="str">
        <f>VLOOKUP(Table1[[#This Row],[Month Num]],Table2[],2,TRUE)</f>
        <v>Q2</v>
      </c>
      <c r="J4686" t="str">
        <f t="shared" si="882"/>
        <v>Oct</v>
      </c>
      <c r="K4686" s="5" t="str">
        <f t="shared" si="883"/>
        <v>O</v>
      </c>
      <c r="L4686" t="str">
        <f t="shared" si="884"/>
        <v>10</v>
      </c>
      <c r="M4686" t="str">
        <f t="shared" si="885"/>
        <v>Tue</v>
      </c>
      <c r="N4686" t="str">
        <f t="shared" si="886"/>
        <v>19</v>
      </c>
      <c r="O4686" t="str">
        <f t="shared" si="887"/>
        <v>T</v>
      </c>
    </row>
    <row r="4687" spans="2:15" x14ac:dyDescent="0.25">
      <c r="B4687" s="5">
        <v>48507</v>
      </c>
      <c r="C4687">
        <f t="shared" si="876"/>
        <v>2032</v>
      </c>
      <c r="D4687">
        <f t="shared" si="877"/>
        <v>10</v>
      </c>
      <c r="E4687" t="str">
        <f t="shared" si="878"/>
        <v>October</v>
      </c>
      <c r="F4687" s="6" t="str">
        <f t="shared" si="879"/>
        <v>Oct-32</v>
      </c>
      <c r="G4687">
        <f t="shared" si="880"/>
        <v>4</v>
      </c>
      <c r="H4687" t="str">
        <f t="shared" si="881"/>
        <v>Wednesday</v>
      </c>
      <c r="I4687" t="str">
        <f>VLOOKUP(Table1[[#This Row],[Month Num]],Table2[],2,TRUE)</f>
        <v>Q2</v>
      </c>
      <c r="J4687" t="str">
        <f t="shared" si="882"/>
        <v>Oct</v>
      </c>
      <c r="K4687" s="5" t="str">
        <f t="shared" si="883"/>
        <v>O</v>
      </c>
      <c r="L4687" t="str">
        <f t="shared" si="884"/>
        <v>10</v>
      </c>
      <c r="M4687" t="str">
        <f t="shared" si="885"/>
        <v>Wed</v>
      </c>
      <c r="N4687" t="str">
        <f t="shared" si="886"/>
        <v>20</v>
      </c>
      <c r="O4687" t="str">
        <f t="shared" si="887"/>
        <v>W</v>
      </c>
    </row>
    <row r="4688" spans="2:15" x14ac:dyDescent="0.25">
      <c r="B4688" s="5">
        <v>48508</v>
      </c>
      <c r="C4688">
        <f t="shared" si="876"/>
        <v>2032</v>
      </c>
      <c r="D4688">
        <f t="shared" si="877"/>
        <v>10</v>
      </c>
      <c r="E4688" t="str">
        <f t="shared" si="878"/>
        <v>October</v>
      </c>
      <c r="F4688" s="6" t="str">
        <f t="shared" si="879"/>
        <v>Oct-32</v>
      </c>
      <c r="G4688">
        <f t="shared" si="880"/>
        <v>5</v>
      </c>
      <c r="H4688" t="str">
        <f t="shared" si="881"/>
        <v>Thursday</v>
      </c>
      <c r="I4688" t="str">
        <f>VLOOKUP(Table1[[#This Row],[Month Num]],Table2[],2,TRUE)</f>
        <v>Q2</v>
      </c>
      <c r="J4688" t="str">
        <f t="shared" si="882"/>
        <v>Oct</v>
      </c>
      <c r="K4688" s="5" t="str">
        <f t="shared" si="883"/>
        <v>O</v>
      </c>
      <c r="L4688" t="str">
        <f t="shared" si="884"/>
        <v>10</v>
      </c>
      <c r="M4688" t="str">
        <f t="shared" si="885"/>
        <v>Thu</v>
      </c>
      <c r="N4688" t="str">
        <f t="shared" si="886"/>
        <v>21</v>
      </c>
      <c r="O4688" t="str">
        <f t="shared" si="887"/>
        <v>T</v>
      </c>
    </row>
    <row r="4689" spans="2:15" x14ac:dyDescent="0.25">
      <c r="B4689" s="5">
        <v>48509</v>
      </c>
      <c r="C4689">
        <f t="shared" ref="C4689:C4752" si="888">YEAR(B4689)</f>
        <v>2032</v>
      </c>
      <c r="D4689">
        <f t="shared" ref="D4689:D4752" si="889">MONTH(B4689)</f>
        <v>10</v>
      </c>
      <c r="E4689" t="str">
        <f t="shared" ref="E4689:E4752" si="890">TEXT(B4689,"MMMM")</f>
        <v>October</v>
      </c>
      <c r="F4689" s="6" t="str">
        <f t="shared" ref="F4689:F4752" si="891">TEXT(B4689,"mmm-yy")</f>
        <v>Oct-32</v>
      </c>
      <c r="G4689">
        <f t="shared" ref="G4689:G4752" si="892">WEEKDAY(B4689)</f>
        <v>6</v>
      </c>
      <c r="H4689" t="str">
        <f t="shared" ref="H4689:H4752" si="893">TEXT(B4689,"dddd")</f>
        <v>Friday</v>
      </c>
      <c r="I4689" t="str">
        <f>VLOOKUP(Table1[[#This Row],[Month Num]],Table2[],2,TRUE)</f>
        <v>Q2</v>
      </c>
      <c r="J4689" t="str">
        <f t="shared" si="882"/>
        <v>Oct</v>
      </c>
      <c r="K4689" s="5" t="str">
        <f t="shared" si="883"/>
        <v>O</v>
      </c>
      <c r="L4689" t="str">
        <f t="shared" si="884"/>
        <v>10</v>
      </c>
      <c r="M4689" t="str">
        <f t="shared" si="885"/>
        <v>Fri</v>
      </c>
      <c r="N4689" t="str">
        <f t="shared" si="886"/>
        <v>22</v>
      </c>
      <c r="O4689" t="str">
        <f t="shared" si="887"/>
        <v>F</v>
      </c>
    </row>
    <row r="4690" spans="2:15" x14ac:dyDescent="0.25">
      <c r="B4690" s="5">
        <v>48510</v>
      </c>
      <c r="C4690">
        <f t="shared" si="888"/>
        <v>2032</v>
      </c>
      <c r="D4690">
        <f t="shared" si="889"/>
        <v>10</v>
      </c>
      <c r="E4690" t="str">
        <f t="shared" si="890"/>
        <v>October</v>
      </c>
      <c r="F4690" s="6" t="str">
        <f t="shared" si="891"/>
        <v>Oct-32</v>
      </c>
      <c r="G4690">
        <f t="shared" si="892"/>
        <v>7</v>
      </c>
      <c r="H4690" t="str">
        <f t="shared" si="893"/>
        <v>Saturday</v>
      </c>
      <c r="I4690" t="str">
        <f>VLOOKUP(Table1[[#This Row],[Month Num]],Table2[],2,TRUE)</f>
        <v>Q2</v>
      </c>
      <c r="J4690" t="str">
        <f t="shared" si="882"/>
        <v>Oct</v>
      </c>
      <c r="K4690" s="5" t="str">
        <f t="shared" si="883"/>
        <v>O</v>
      </c>
      <c r="L4690" t="str">
        <f t="shared" si="884"/>
        <v>10</v>
      </c>
      <c r="M4690" t="str">
        <f t="shared" si="885"/>
        <v>Sat</v>
      </c>
      <c r="N4690" t="str">
        <f t="shared" si="886"/>
        <v>23</v>
      </c>
      <c r="O4690" t="str">
        <f t="shared" si="887"/>
        <v>S</v>
      </c>
    </row>
    <row r="4691" spans="2:15" x14ac:dyDescent="0.25">
      <c r="B4691" s="5">
        <v>48511</v>
      </c>
      <c r="C4691">
        <f t="shared" si="888"/>
        <v>2032</v>
      </c>
      <c r="D4691">
        <f t="shared" si="889"/>
        <v>10</v>
      </c>
      <c r="E4691" t="str">
        <f t="shared" si="890"/>
        <v>October</v>
      </c>
      <c r="F4691" s="6" t="str">
        <f t="shared" si="891"/>
        <v>Oct-32</v>
      </c>
      <c r="G4691">
        <f t="shared" si="892"/>
        <v>1</v>
      </c>
      <c r="H4691" t="str">
        <f t="shared" si="893"/>
        <v>Sunday</v>
      </c>
      <c r="I4691" t="str">
        <f>VLOOKUP(Table1[[#This Row],[Month Num]],Table2[],2,TRUE)</f>
        <v>Q2</v>
      </c>
      <c r="J4691" t="str">
        <f t="shared" si="882"/>
        <v>Oct</v>
      </c>
      <c r="K4691" s="5" t="str">
        <f t="shared" si="883"/>
        <v>O</v>
      </c>
      <c r="L4691" t="str">
        <f t="shared" si="884"/>
        <v>10</v>
      </c>
      <c r="M4691" t="str">
        <f t="shared" si="885"/>
        <v>Sun</v>
      </c>
      <c r="N4691" t="str">
        <f t="shared" si="886"/>
        <v>24</v>
      </c>
      <c r="O4691" t="str">
        <f t="shared" si="887"/>
        <v>S</v>
      </c>
    </row>
    <row r="4692" spans="2:15" x14ac:dyDescent="0.25">
      <c r="B4692" s="5">
        <v>48512</v>
      </c>
      <c r="C4692">
        <f t="shared" si="888"/>
        <v>2032</v>
      </c>
      <c r="D4692">
        <f t="shared" si="889"/>
        <v>10</v>
      </c>
      <c r="E4692" t="str">
        <f t="shared" si="890"/>
        <v>October</v>
      </c>
      <c r="F4692" s="6" t="str">
        <f t="shared" si="891"/>
        <v>Oct-32</v>
      </c>
      <c r="G4692">
        <f t="shared" si="892"/>
        <v>2</v>
      </c>
      <c r="H4692" t="str">
        <f t="shared" si="893"/>
        <v>Monday</v>
      </c>
      <c r="I4692" t="str">
        <f>VLOOKUP(Table1[[#This Row],[Month Num]],Table2[],2,TRUE)</f>
        <v>Q2</v>
      </c>
      <c r="J4692" t="str">
        <f t="shared" si="882"/>
        <v>Oct</v>
      </c>
      <c r="K4692" s="5" t="str">
        <f t="shared" si="883"/>
        <v>O</v>
      </c>
      <c r="L4692" t="str">
        <f t="shared" si="884"/>
        <v>10</v>
      </c>
      <c r="M4692" t="str">
        <f t="shared" si="885"/>
        <v>Mon</v>
      </c>
      <c r="N4692" t="str">
        <f t="shared" si="886"/>
        <v>25</v>
      </c>
      <c r="O4692" t="str">
        <f t="shared" si="887"/>
        <v>M</v>
      </c>
    </row>
    <row r="4693" spans="2:15" x14ac:dyDescent="0.25">
      <c r="B4693" s="5">
        <v>48513</v>
      </c>
      <c r="C4693">
        <f t="shared" si="888"/>
        <v>2032</v>
      </c>
      <c r="D4693">
        <f t="shared" si="889"/>
        <v>10</v>
      </c>
      <c r="E4693" t="str">
        <f t="shared" si="890"/>
        <v>October</v>
      </c>
      <c r="F4693" s="6" t="str">
        <f t="shared" si="891"/>
        <v>Oct-32</v>
      </c>
      <c r="G4693">
        <f t="shared" si="892"/>
        <v>3</v>
      </c>
      <c r="H4693" t="str">
        <f t="shared" si="893"/>
        <v>Tuesday</v>
      </c>
      <c r="I4693" t="str">
        <f>VLOOKUP(Table1[[#This Row],[Month Num]],Table2[],2,TRUE)</f>
        <v>Q2</v>
      </c>
      <c r="J4693" t="str">
        <f t="shared" si="882"/>
        <v>Oct</v>
      </c>
      <c r="K4693" s="5" t="str">
        <f t="shared" si="883"/>
        <v>O</v>
      </c>
      <c r="L4693" t="str">
        <f t="shared" si="884"/>
        <v>10</v>
      </c>
      <c r="M4693" t="str">
        <f t="shared" si="885"/>
        <v>Tue</v>
      </c>
      <c r="N4693" t="str">
        <f t="shared" si="886"/>
        <v>26</v>
      </c>
      <c r="O4693" t="str">
        <f t="shared" si="887"/>
        <v>T</v>
      </c>
    </row>
    <row r="4694" spans="2:15" x14ac:dyDescent="0.25">
      <c r="B4694" s="5">
        <v>48514</v>
      </c>
      <c r="C4694">
        <f t="shared" si="888"/>
        <v>2032</v>
      </c>
      <c r="D4694">
        <f t="shared" si="889"/>
        <v>10</v>
      </c>
      <c r="E4694" t="str">
        <f t="shared" si="890"/>
        <v>October</v>
      </c>
      <c r="F4694" s="6" t="str">
        <f t="shared" si="891"/>
        <v>Oct-32</v>
      </c>
      <c r="G4694">
        <f t="shared" si="892"/>
        <v>4</v>
      </c>
      <c r="H4694" t="str">
        <f t="shared" si="893"/>
        <v>Wednesday</v>
      </c>
      <c r="I4694" t="str">
        <f>VLOOKUP(Table1[[#This Row],[Month Num]],Table2[],2,TRUE)</f>
        <v>Q2</v>
      </c>
      <c r="J4694" t="str">
        <f t="shared" si="882"/>
        <v>Oct</v>
      </c>
      <c r="K4694" s="5" t="str">
        <f t="shared" si="883"/>
        <v>O</v>
      </c>
      <c r="L4694" t="str">
        <f t="shared" si="884"/>
        <v>10</v>
      </c>
      <c r="M4694" t="str">
        <f t="shared" si="885"/>
        <v>Wed</v>
      </c>
      <c r="N4694" t="str">
        <f t="shared" si="886"/>
        <v>27</v>
      </c>
      <c r="O4694" t="str">
        <f t="shared" si="887"/>
        <v>W</v>
      </c>
    </row>
    <row r="4695" spans="2:15" x14ac:dyDescent="0.25">
      <c r="B4695" s="5">
        <v>48515</v>
      </c>
      <c r="C4695">
        <f t="shared" si="888"/>
        <v>2032</v>
      </c>
      <c r="D4695">
        <f t="shared" si="889"/>
        <v>10</v>
      </c>
      <c r="E4695" t="str">
        <f t="shared" si="890"/>
        <v>October</v>
      </c>
      <c r="F4695" s="6" t="str">
        <f t="shared" si="891"/>
        <v>Oct-32</v>
      </c>
      <c r="G4695">
        <f t="shared" si="892"/>
        <v>5</v>
      </c>
      <c r="H4695" t="str">
        <f t="shared" si="893"/>
        <v>Thursday</v>
      </c>
      <c r="I4695" t="str">
        <f>VLOOKUP(Table1[[#This Row],[Month Num]],Table2[],2,TRUE)</f>
        <v>Q2</v>
      </c>
      <c r="J4695" t="str">
        <f t="shared" si="882"/>
        <v>Oct</v>
      </c>
      <c r="K4695" s="5" t="str">
        <f t="shared" si="883"/>
        <v>O</v>
      </c>
      <c r="L4695" t="str">
        <f t="shared" si="884"/>
        <v>10</v>
      </c>
      <c r="M4695" t="str">
        <f t="shared" si="885"/>
        <v>Thu</v>
      </c>
      <c r="N4695" t="str">
        <f t="shared" si="886"/>
        <v>28</v>
      </c>
      <c r="O4695" t="str">
        <f t="shared" si="887"/>
        <v>T</v>
      </c>
    </row>
    <row r="4696" spans="2:15" x14ac:dyDescent="0.25">
      <c r="B4696" s="5">
        <v>48516</v>
      </c>
      <c r="C4696">
        <f t="shared" si="888"/>
        <v>2032</v>
      </c>
      <c r="D4696">
        <f t="shared" si="889"/>
        <v>10</v>
      </c>
      <c r="E4696" t="str">
        <f t="shared" si="890"/>
        <v>October</v>
      </c>
      <c r="F4696" s="6" t="str">
        <f t="shared" si="891"/>
        <v>Oct-32</v>
      </c>
      <c r="G4696">
        <f t="shared" si="892"/>
        <v>6</v>
      </c>
      <c r="H4696" t="str">
        <f t="shared" si="893"/>
        <v>Friday</v>
      </c>
      <c r="I4696" t="str">
        <f>VLOOKUP(Table1[[#This Row],[Month Num]],Table2[],2,TRUE)</f>
        <v>Q2</v>
      </c>
      <c r="J4696" t="str">
        <f t="shared" si="882"/>
        <v>Oct</v>
      </c>
      <c r="K4696" s="5" t="str">
        <f t="shared" si="883"/>
        <v>O</v>
      </c>
      <c r="L4696" t="str">
        <f t="shared" si="884"/>
        <v>10</v>
      </c>
      <c r="M4696" t="str">
        <f t="shared" si="885"/>
        <v>Fri</v>
      </c>
      <c r="N4696" t="str">
        <f t="shared" si="886"/>
        <v>29</v>
      </c>
      <c r="O4696" t="str">
        <f t="shared" si="887"/>
        <v>F</v>
      </c>
    </row>
    <row r="4697" spans="2:15" x14ac:dyDescent="0.25">
      <c r="B4697" s="5">
        <v>48517</v>
      </c>
      <c r="C4697">
        <f t="shared" si="888"/>
        <v>2032</v>
      </c>
      <c r="D4697">
        <f t="shared" si="889"/>
        <v>10</v>
      </c>
      <c r="E4697" t="str">
        <f t="shared" si="890"/>
        <v>October</v>
      </c>
      <c r="F4697" s="6" t="str">
        <f t="shared" si="891"/>
        <v>Oct-32</v>
      </c>
      <c r="G4697">
        <f t="shared" si="892"/>
        <v>7</v>
      </c>
      <c r="H4697" t="str">
        <f t="shared" si="893"/>
        <v>Saturday</v>
      </c>
      <c r="I4697" t="str">
        <f>VLOOKUP(Table1[[#This Row],[Month Num]],Table2[],2,TRUE)</f>
        <v>Q2</v>
      </c>
      <c r="J4697" t="str">
        <f t="shared" si="882"/>
        <v>Oct</v>
      </c>
      <c r="K4697" s="5" t="str">
        <f t="shared" si="883"/>
        <v>O</v>
      </c>
      <c r="L4697" t="str">
        <f t="shared" si="884"/>
        <v>10</v>
      </c>
      <c r="M4697" t="str">
        <f t="shared" si="885"/>
        <v>Sat</v>
      </c>
      <c r="N4697" t="str">
        <f t="shared" si="886"/>
        <v>30</v>
      </c>
      <c r="O4697" t="str">
        <f t="shared" si="887"/>
        <v>S</v>
      </c>
    </row>
    <row r="4698" spans="2:15" x14ac:dyDescent="0.25">
      <c r="B4698" s="5">
        <v>48518</v>
      </c>
      <c r="C4698">
        <f t="shared" si="888"/>
        <v>2032</v>
      </c>
      <c r="D4698">
        <f t="shared" si="889"/>
        <v>10</v>
      </c>
      <c r="E4698" t="str">
        <f t="shared" si="890"/>
        <v>October</v>
      </c>
      <c r="F4698" s="6" t="str">
        <f t="shared" si="891"/>
        <v>Oct-32</v>
      </c>
      <c r="G4698">
        <f t="shared" si="892"/>
        <v>1</v>
      </c>
      <c r="H4698" t="str">
        <f t="shared" si="893"/>
        <v>Sunday</v>
      </c>
      <c r="I4698" t="str">
        <f>VLOOKUP(Table1[[#This Row],[Month Num]],Table2[],2,TRUE)</f>
        <v>Q2</v>
      </c>
      <c r="J4698" t="str">
        <f t="shared" si="882"/>
        <v>Oct</v>
      </c>
      <c r="K4698" s="5" t="str">
        <f t="shared" si="883"/>
        <v>O</v>
      </c>
      <c r="L4698" t="str">
        <f t="shared" si="884"/>
        <v>10</v>
      </c>
      <c r="M4698" t="str">
        <f t="shared" si="885"/>
        <v>Sun</v>
      </c>
      <c r="N4698" t="str">
        <f t="shared" si="886"/>
        <v>31</v>
      </c>
      <c r="O4698" t="str">
        <f t="shared" si="887"/>
        <v>S</v>
      </c>
    </row>
    <row r="4699" spans="2:15" x14ac:dyDescent="0.25">
      <c r="B4699" s="5">
        <v>48519</v>
      </c>
      <c r="C4699">
        <f t="shared" si="888"/>
        <v>2032</v>
      </c>
      <c r="D4699">
        <f t="shared" si="889"/>
        <v>11</v>
      </c>
      <c r="E4699" t="str">
        <f t="shared" si="890"/>
        <v>November</v>
      </c>
      <c r="F4699" s="6" t="str">
        <f t="shared" si="891"/>
        <v>Nov-32</v>
      </c>
      <c r="G4699">
        <f t="shared" si="892"/>
        <v>2</v>
      </c>
      <c r="H4699" t="str">
        <f t="shared" si="893"/>
        <v>Monday</v>
      </c>
      <c r="I4699" t="str">
        <f>VLOOKUP(Table1[[#This Row],[Month Num]],Table2[],2,TRUE)</f>
        <v>Q2</v>
      </c>
      <c r="J4699" t="str">
        <f t="shared" si="882"/>
        <v>Nov</v>
      </c>
      <c r="K4699" s="5" t="str">
        <f t="shared" si="883"/>
        <v>N</v>
      </c>
      <c r="L4699" t="str">
        <f t="shared" si="884"/>
        <v>11</v>
      </c>
      <c r="M4699" t="str">
        <f t="shared" si="885"/>
        <v>Mon</v>
      </c>
      <c r="N4699" t="str">
        <f t="shared" si="886"/>
        <v>01</v>
      </c>
      <c r="O4699" t="str">
        <f t="shared" si="887"/>
        <v>M</v>
      </c>
    </row>
    <row r="4700" spans="2:15" x14ac:dyDescent="0.25">
      <c r="B4700" s="5">
        <v>48520</v>
      </c>
      <c r="C4700">
        <f t="shared" si="888"/>
        <v>2032</v>
      </c>
      <c r="D4700">
        <f t="shared" si="889"/>
        <v>11</v>
      </c>
      <c r="E4700" t="str">
        <f t="shared" si="890"/>
        <v>November</v>
      </c>
      <c r="F4700" s="6" t="str">
        <f t="shared" si="891"/>
        <v>Nov-32</v>
      </c>
      <c r="G4700">
        <f t="shared" si="892"/>
        <v>3</v>
      </c>
      <c r="H4700" t="str">
        <f t="shared" si="893"/>
        <v>Tuesday</v>
      </c>
      <c r="I4700" t="str">
        <f>VLOOKUP(Table1[[#This Row],[Month Num]],Table2[],2,TRUE)</f>
        <v>Q2</v>
      </c>
      <c r="J4700" t="str">
        <f t="shared" si="882"/>
        <v>Nov</v>
      </c>
      <c r="K4700" s="5" t="str">
        <f t="shared" si="883"/>
        <v>N</v>
      </c>
      <c r="L4700" t="str">
        <f t="shared" si="884"/>
        <v>11</v>
      </c>
      <c r="M4700" t="str">
        <f t="shared" si="885"/>
        <v>Tue</v>
      </c>
      <c r="N4700" t="str">
        <f t="shared" si="886"/>
        <v>02</v>
      </c>
      <c r="O4700" t="str">
        <f t="shared" si="887"/>
        <v>T</v>
      </c>
    </row>
    <row r="4701" spans="2:15" x14ac:dyDescent="0.25">
      <c r="B4701" s="5">
        <v>48521</v>
      </c>
      <c r="C4701">
        <f t="shared" si="888"/>
        <v>2032</v>
      </c>
      <c r="D4701">
        <f t="shared" si="889"/>
        <v>11</v>
      </c>
      <c r="E4701" t="str">
        <f t="shared" si="890"/>
        <v>November</v>
      </c>
      <c r="F4701" s="6" t="str">
        <f t="shared" si="891"/>
        <v>Nov-32</v>
      </c>
      <c r="G4701">
        <f t="shared" si="892"/>
        <v>4</v>
      </c>
      <c r="H4701" t="str">
        <f t="shared" si="893"/>
        <v>Wednesday</v>
      </c>
      <c r="I4701" t="str">
        <f>VLOOKUP(Table1[[#This Row],[Month Num]],Table2[],2,TRUE)</f>
        <v>Q2</v>
      </c>
      <c r="J4701" t="str">
        <f t="shared" si="882"/>
        <v>Nov</v>
      </c>
      <c r="K4701" s="5" t="str">
        <f t="shared" si="883"/>
        <v>N</v>
      </c>
      <c r="L4701" t="str">
        <f t="shared" si="884"/>
        <v>11</v>
      </c>
      <c r="M4701" t="str">
        <f t="shared" si="885"/>
        <v>Wed</v>
      </c>
      <c r="N4701" t="str">
        <f t="shared" si="886"/>
        <v>03</v>
      </c>
      <c r="O4701" t="str">
        <f t="shared" si="887"/>
        <v>W</v>
      </c>
    </row>
    <row r="4702" spans="2:15" x14ac:dyDescent="0.25">
      <c r="B4702" s="5">
        <v>48522</v>
      </c>
      <c r="C4702">
        <f t="shared" si="888"/>
        <v>2032</v>
      </c>
      <c r="D4702">
        <f t="shared" si="889"/>
        <v>11</v>
      </c>
      <c r="E4702" t="str">
        <f t="shared" si="890"/>
        <v>November</v>
      </c>
      <c r="F4702" s="6" t="str">
        <f t="shared" si="891"/>
        <v>Nov-32</v>
      </c>
      <c r="G4702">
        <f t="shared" si="892"/>
        <v>5</v>
      </c>
      <c r="H4702" t="str">
        <f t="shared" si="893"/>
        <v>Thursday</v>
      </c>
      <c r="I4702" t="str">
        <f>VLOOKUP(Table1[[#This Row],[Month Num]],Table2[],2,TRUE)</f>
        <v>Q2</v>
      </c>
      <c r="J4702" t="str">
        <f t="shared" si="882"/>
        <v>Nov</v>
      </c>
      <c r="K4702" s="5" t="str">
        <f t="shared" si="883"/>
        <v>N</v>
      </c>
      <c r="L4702" t="str">
        <f t="shared" si="884"/>
        <v>11</v>
      </c>
      <c r="M4702" t="str">
        <f t="shared" si="885"/>
        <v>Thu</v>
      </c>
      <c r="N4702" t="str">
        <f t="shared" si="886"/>
        <v>04</v>
      </c>
      <c r="O4702" t="str">
        <f t="shared" si="887"/>
        <v>T</v>
      </c>
    </row>
    <row r="4703" spans="2:15" x14ac:dyDescent="0.25">
      <c r="B4703" s="5">
        <v>48523</v>
      </c>
      <c r="C4703">
        <f t="shared" si="888"/>
        <v>2032</v>
      </c>
      <c r="D4703">
        <f t="shared" si="889"/>
        <v>11</v>
      </c>
      <c r="E4703" t="str">
        <f t="shared" si="890"/>
        <v>November</v>
      </c>
      <c r="F4703" s="6" t="str">
        <f t="shared" si="891"/>
        <v>Nov-32</v>
      </c>
      <c r="G4703">
        <f t="shared" si="892"/>
        <v>6</v>
      </c>
      <c r="H4703" t="str">
        <f t="shared" si="893"/>
        <v>Friday</v>
      </c>
      <c r="I4703" t="str">
        <f>VLOOKUP(Table1[[#This Row],[Month Num]],Table2[],2,TRUE)</f>
        <v>Q2</v>
      </c>
      <c r="J4703" t="str">
        <f t="shared" si="882"/>
        <v>Nov</v>
      </c>
      <c r="K4703" s="5" t="str">
        <f t="shared" si="883"/>
        <v>N</v>
      </c>
      <c r="L4703" t="str">
        <f t="shared" si="884"/>
        <v>11</v>
      </c>
      <c r="M4703" t="str">
        <f t="shared" si="885"/>
        <v>Fri</v>
      </c>
      <c r="N4703" t="str">
        <f t="shared" si="886"/>
        <v>05</v>
      </c>
      <c r="O4703" t="str">
        <f t="shared" si="887"/>
        <v>F</v>
      </c>
    </row>
    <row r="4704" spans="2:15" x14ac:dyDescent="0.25">
      <c r="B4704" s="5">
        <v>48524</v>
      </c>
      <c r="C4704">
        <f t="shared" si="888"/>
        <v>2032</v>
      </c>
      <c r="D4704">
        <f t="shared" si="889"/>
        <v>11</v>
      </c>
      <c r="E4704" t="str">
        <f t="shared" si="890"/>
        <v>November</v>
      </c>
      <c r="F4704" s="6" t="str">
        <f t="shared" si="891"/>
        <v>Nov-32</v>
      </c>
      <c r="G4704">
        <f t="shared" si="892"/>
        <v>7</v>
      </c>
      <c r="H4704" t="str">
        <f t="shared" si="893"/>
        <v>Saturday</v>
      </c>
      <c r="I4704" t="str">
        <f>VLOOKUP(Table1[[#This Row],[Month Num]],Table2[],2,TRUE)</f>
        <v>Q2</v>
      </c>
      <c r="J4704" t="str">
        <f t="shared" si="882"/>
        <v>Nov</v>
      </c>
      <c r="K4704" s="5" t="str">
        <f t="shared" si="883"/>
        <v>N</v>
      </c>
      <c r="L4704" t="str">
        <f t="shared" si="884"/>
        <v>11</v>
      </c>
      <c r="M4704" t="str">
        <f t="shared" si="885"/>
        <v>Sat</v>
      </c>
      <c r="N4704" t="str">
        <f t="shared" si="886"/>
        <v>06</v>
      </c>
      <c r="O4704" t="str">
        <f t="shared" si="887"/>
        <v>S</v>
      </c>
    </row>
    <row r="4705" spans="2:15" x14ac:dyDescent="0.25">
      <c r="B4705" s="5">
        <v>48525</v>
      </c>
      <c r="C4705">
        <f t="shared" si="888"/>
        <v>2032</v>
      </c>
      <c r="D4705">
        <f t="shared" si="889"/>
        <v>11</v>
      </c>
      <c r="E4705" t="str">
        <f t="shared" si="890"/>
        <v>November</v>
      </c>
      <c r="F4705" s="6" t="str">
        <f t="shared" si="891"/>
        <v>Nov-32</v>
      </c>
      <c r="G4705">
        <f t="shared" si="892"/>
        <v>1</v>
      </c>
      <c r="H4705" t="str">
        <f t="shared" si="893"/>
        <v>Sunday</v>
      </c>
      <c r="I4705" t="str">
        <f>VLOOKUP(Table1[[#This Row],[Month Num]],Table2[],2,TRUE)</f>
        <v>Q2</v>
      </c>
      <c r="J4705" t="str">
        <f t="shared" si="882"/>
        <v>Nov</v>
      </c>
      <c r="K4705" s="5" t="str">
        <f t="shared" si="883"/>
        <v>N</v>
      </c>
      <c r="L4705" t="str">
        <f t="shared" si="884"/>
        <v>11</v>
      </c>
      <c r="M4705" t="str">
        <f t="shared" si="885"/>
        <v>Sun</v>
      </c>
      <c r="N4705" t="str">
        <f t="shared" si="886"/>
        <v>07</v>
      </c>
      <c r="O4705" t="str">
        <f t="shared" si="887"/>
        <v>S</v>
      </c>
    </row>
    <row r="4706" spans="2:15" x14ac:dyDescent="0.25">
      <c r="B4706" s="5">
        <v>48526</v>
      </c>
      <c r="C4706">
        <f t="shared" si="888"/>
        <v>2032</v>
      </c>
      <c r="D4706">
        <f t="shared" si="889"/>
        <v>11</v>
      </c>
      <c r="E4706" t="str">
        <f t="shared" si="890"/>
        <v>November</v>
      </c>
      <c r="F4706" s="6" t="str">
        <f t="shared" si="891"/>
        <v>Nov-32</v>
      </c>
      <c r="G4706">
        <f t="shared" si="892"/>
        <v>2</v>
      </c>
      <c r="H4706" t="str">
        <f t="shared" si="893"/>
        <v>Monday</v>
      </c>
      <c r="I4706" t="str">
        <f>VLOOKUP(Table1[[#This Row],[Month Num]],Table2[],2,TRUE)</f>
        <v>Q2</v>
      </c>
      <c r="J4706" t="str">
        <f t="shared" si="882"/>
        <v>Nov</v>
      </c>
      <c r="K4706" s="5" t="str">
        <f t="shared" si="883"/>
        <v>N</v>
      </c>
      <c r="L4706" t="str">
        <f t="shared" si="884"/>
        <v>11</v>
      </c>
      <c r="M4706" t="str">
        <f t="shared" si="885"/>
        <v>Mon</v>
      </c>
      <c r="N4706" t="str">
        <f t="shared" si="886"/>
        <v>08</v>
      </c>
      <c r="O4706" t="str">
        <f t="shared" si="887"/>
        <v>M</v>
      </c>
    </row>
    <row r="4707" spans="2:15" x14ac:dyDescent="0.25">
      <c r="B4707" s="5">
        <v>48527</v>
      </c>
      <c r="C4707">
        <f t="shared" si="888"/>
        <v>2032</v>
      </c>
      <c r="D4707">
        <f t="shared" si="889"/>
        <v>11</v>
      </c>
      <c r="E4707" t="str">
        <f t="shared" si="890"/>
        <v>November</v>
      </c>
      <c r="F4707" s="6" t="str">
        <f t="shared" si="891"/>
        <v>Nov-32</v>
      </c>
      <c r="G4707">
        <f t="shared" si="892"/>
        <v>3</v>
      </c>
      <c r="H4707" t="str">
        <f t="shared" si="893"/>
        <v>Tuesday</v>
      </c>
      <c r="I4707" t="str">
        <f>VLOOKUP(Table1[[#This Row],[Month Num]],Table2[],2,TRUE)</f>
        <v>Q2</v>
      </c>
      <c r="J4707" t="str">
        <f t="shared" si="882"/>
        <v>Nov</v>
      </c>
      <c r="K4707" s="5" t="str">
        <f t="shared" si="883"/>
        <v>N</v>
      </c>
      <c r="L4707" t="str">
        <f t="shared" si="884"/>
        <v>11</v>
      </c>
      <c r="M4707" t="str">
        <f t="shared" si="885"/>
        <v>Tue</v>
      </c>
      <c r="N4707" t="str">
        <f t="shared" si="886"/>
        <v>09</v>
      </c>
      <c r="O4707" t="str">
        <f t="shared" si="887"/>
        <v>T</v>
      </c>
    </row>
    <row r="4708" spans="2:15" x14ac:dyDescent="0.25">
      <c r="B4708" s="5">
        <v>48528</v>
      </c>
      <c r="C4708">
        <f t="shared" si="888"/>
        <v>2032</v>
      </c>
      <c r="D4708">
        <f t="shared" si="889"/>
        <v>11</v>
      </c>
      <c r="E4708" t="str">
        <f t="shared" si="890"/>
        <v>November</v>
      </c>
      <c r="F4708" s="6" t="str">
        <f t="shared" si="891"/>
        <v>Nov-32</v>
      </c>
      <c r="G4708">
        <f t="shared" si="892"/>
        <v>4</v>
      </c>
      <c r="H4708" t="str">
        <f t="shared" si="893"/>
        <v>Wednesday</v>
      </c>
      <c r="I4708" t="str">
        <f>VLOOKUP(Table1[[#This Row],[Month Num]],Table2[],2,TRUE)</f>
        <v>Q2</v>
      </c>
      <c r="J4708" t="str">
        <f t="shared" si="882"/>
        <v>Nov</v>
      </c>
      <c r="K4708" s="5" t="str">
        <f t="shared" si="883"/>
        <v>N</v>
      </c>
      <c r="L4708" t="str">
        <f t="shared" si="884"/>
        <v>11</v>
      </c>
      <c r="M4708" t="str">
        <f t="shared" si="885"/>
        <v>Wed</v>
      </c>
      <c r="N4708" t="str">
        <f t="shared" si="886"/>
        <v>10</v>
      </c>
      <c r="O4708" t="str">
        <f t="shared" si="887"/>
        <v>W</v>
      </c>
    </row>
    <row r="4709" spans="2:15" x14ac:dyDescent="0.25">
      <c r="B4709" s="5">
        <v>48529</v>
      </c>
      <c r="C4709">
        <f t="shared" si="888"/>
        <v>2032</v>
      </c>
      <c r="D4709">
        <f t="shared" si="889"/>
        <v>11</v>
      </c>
      <c r="E4709" t="str">
        <f t="shared" si="890"/>
        <v>November</v>
      </c>
      <c r="F4709" s="6" t="str">
        <f t="shared" si="891"/>
        <v>Nov-32</v>
      </c>
      <c r="G4709">
        <f t="shared" si="892"/>
        <v>5</v>
      </c>
      <c r="H4709" t="str">
        <f t="shared" si="893"/>
        <v>Thursday</v>
      </c>
      <c r="I4709" t="str">
        <f>VLOOKUP(Table1[[#This Row],[Month Num]],Table2[],2,TRUE)</f>
        <v>Q2</v>
      </c>
      <c r="J4709" t="str">
        <f t="shared" si="882"/>
        <v>Nov</v>
      </c>
      <c r="K4709" s="5" t="str">
        <f t="shared" si="883"/>
        <v>N</v>
      </c>
      <c r="L4709" t="str">
        <f t="shared" si="884"/>
        <v>11</v>
      </c>
      <c r="M4709" t="str">
        <f t="shared" si="885"/>
        <v>Thu</v>
      </c>
      <c r="N4709" t="str">
        <f t="shared" si="886"/>
        <v>11</v>
      </c>
      <c r="O4709" t="str">
        <f t="shared" si="887"/>
        <v>T</v>
      </c>
    </row>
    <row r="4710" spans="2:15" x14ac:dyDescent="0.25">
      <c r="B4710" s="5">
        <v>48530</v>
      </c>
      <c r="C4710">
        <f t="shared" si="888"/>
        <v>2032</v>
      </c>
      <c r="D4710">
        <f t="shared" si="889"/>
        <v>11</v>
      </c>
      <c r="E4710" t="str">
        <f t="shared" si="890"/>
        <v>November</v>
      </c>
      <c r="F4710" s="6" t="str">
        <f t="shared" si="891"/>
        <v>Nov-32</v>
      </c>
      <c r="G4710">
        <f t="shared" si="892"/>
        <v>6</v>
      </c>
      <c r="H4710" t="str">
        <f t="shared" si="893"/>
        <v>Friday</v>
      </c>
      <c r="I4710" t="str">
        <f>VLOOKUP(Table1[[#This Row],[Month Num]],Table2[],2,TRUE)</f>
        <v>Q2</v>
      </c>
      <c r="J4710" t="str">
        <f t="shared" si="882"/>
        <v>Nov</v>
      </c>
      <c r="K4710" s="5" t="str">
        <f t="shared" si="883"/>
        <v>N</v>
      </c>
      <c r="L4710" t="str">
        <f t="shared" si="884"/>
        <v>11</v>
      </c>
      <c r="M4710" t="str">
        <f t="shared" si="885"/>
        <v>Fri</v>
      </c>
      <c r="N4710" t="str">
        <f t="shared" si="886"/>
        <v>12</v>
      </c>
      <c r="O4710" t="str">
        <f t="shared" si="887"/>
        <v>F</v>
      </c>
    </row>
    <row r="4711" spans="2:15" x14ac:dyDescent="0.25">
      <c r="B4711" s="5">
        <v>48531</v>
      </c>
      <c r="C4711">
        <f t="shared" si="888"/>
        <v>2032</v>
      </c>
      <c r="D4711">
        <f t="shared" si="889"/>
        <v>11</v>
      </c>
      <c r="E4711" t="str">
        <f t="shared" si="890"/>
        <v>November</v>
      </c>
      <c r="F4711" s="6" t="str">
        <f t="shared" si="891"/>
        <v>Nov-32</v>
      </c>
      <c r="G4711">
        <f t="shared" si="892"/>
        <v>7</v>
      </c>
      <c r="H4711" t="str">
        <f t="shared" si="893"/>
        <v>Saturday</v>
      </c>
      <c r="I4711" t="str">
        <f>VLOOKUP(Table1[[#This Row],[Month Num]],Table2[],2,TRUE)</f>
        <v>Q2</v>
      </c>
      <c r="J4711" t="str">
        <f t="shared" si="882"/>
        <v>Nov</v>
      </c>
      <c r="K4711" s="5" t="str">
        <f t="shared" si="883"/>
        <v>N</v>
      </c>
      <c r="L4711" t="str">
        <f t="shared" si="884"/>
        <v>11</v>
      </c>
      <c r="M4711" t="str">
        <f t="shared" si="885"/>
        <v>Sat</v>
      </c>
      <c r="N4711" t="str">
        <f t="shared" si="886"/>
        <v>13</v>
      </c>
      <c r="O4711" t="str">
        <f t="shared" si="887"/>
        <v>S</v>
      </c>
    </row>
    <row r="4712" spans="2:15" x14ac:dyDescent="0.25">
      <c r="B4712" s="5">
        <v>48532</v>
      </c>
      <c r="C4712">
        <f t="shared" si="888"/>
        <v>2032</v>
      </c>
      <c r="D4712">
        <f t="shared" si="889"/>
        <v>11</v>
      </c>
      <c r="E4712" t="str">
        <f t="shared" si="890"/>
        <v>November</v>
      </c>
      <c r="F4712" s="6" t="str">
        <f t="shared" si="891"/>
        <v>Nov-32</v>
      </c>
      <c r="G4712">
        <f t="shared" si="892"/>
        <v>1</v>
      </c>
      <c r="H4712" t="str">
        <f t="shared" si="893"/>
        <v>Sunday</v>
      </c>
      <c r="I4712" t="str">
        <f>VLOOKUP(Table1[[#This Row],[Month Num]],Table2[],2,TRUE)</f>
        <v>Q2</v>
      </c>
      <c r="J4712" t="str">
        <f t="shared" si="882"/>
        <v>Nov</v>
      </c>
      <c r="K4712" s="5" t="str">
        <f t="shared" si="883"/>
        <v>N</v>
      </c>
      <c r="L4712" t="str">
        <f t="shared" si="884"/>
        <v>11</v>
      </c>
      <c r="M4712" t="str">
        <f t="shared" si="885"/>
        <v>Sun</v>
      </c>
      <c r="N4712" t="str">
        <f t="shared" si="886"/>
        <v>14</v>
      </c>
      <c r="O4712" t="str">
        <f t="shared" si="887"/>
        <v>S</v>
      </c>
    </row>
    <row r="4713" spans="2:15" x14ac:dyDescent="0.25">
      <c r="B4713" s="5">
        <v>48533</v>
      </c>
      <c r="C4713">
        <f t="shared" si="888"/>
        <v>2032</v>
      </c>
      <c r="D4713">
        <f t="shared" si="889"/>
        <v>11</v>
      </c>
      <c r="E4713" t="str">
        <f t="shared" si="890"/>
        <v>November</v>
      </c>
      <c r="F4713" s="6" t="str">
        <f t="shared" si="891"/>
        <v>Nov-32</v>
      </c>
      <c r="G4713">
        <f t="shared" si="892"/>
        <v>2</v>
      </c>
      <c r="H4713" t="str">
        <f t="shared" si="893"/>
        <v>Monday</v>
      </c>
      <c r="I4713" t="str">
        <f>VLOOKUP(Table1[[#This Row],[Month Num]],Table2[],2,TRUE)</f>
        <v>Q2</v>
      </c>
      <c r="J4713" t="str">
        <f t="shared" si="882"/>
        <v>Nov</v>
      </c>
      <c r="K4713" s="5" t="str">
        <f t="shared" si="883"/>
        <v>N</v>
      </c>
      <c r="L4713" t="str">
        <f t="shared" si="884"/>
        <v>11</v>
      </c>
      <c r="M4713" t="str">
        <f t="shared" si="885"/>
        <v>Mon</v>
      </c>
      <c r="N4713" t="str">
        <f t="shared" si="886"/>
        <v>15</v>
      </c>
      <c r="O4713" t="str">
        <f t="shared" si="887"/>
        <v>M</v>
      </c>
    </row>
    <row r="4714" spans="2:15" x14ac:dyDescent="0.25">
      <c r="B4714" s="5">
        <v>48534</v>
      </c>
      <c r="C4714">
        <f t="shared" si="888"/>
        <v>2032</v>
      </c>
      <c r="D4714">
        <f t="shared" si="889"/>
        <v>11</v>
      </c>
      <c r="E4714" t="str">
        <f t="shared" si="890"/>
        <v>November</v>
      </c>
      <c r="F4714" s="6" t="str">
        <f t="shared" si="891"/>
        <v>Nov-32</v>
      </c>
      <c r="G4714">
        <f t="shared" si="892"/>
        <v>3</v>
      </c>
      <c r="H4714" t="str">
        <f t="shared" si="893"/>
        <v>Tuesday</v>
      </c>
      <c r="I4714" t="str">
        <f>VLOOKUP(Table1[[#This Row],[Month Num]],Table2[],2,TRUE)</f>
        <v>Q2</v>
      </c>
      <c r="J4714" t="str">
        <f t="shared" si="882"/>
        <v>Nov</v>
      </c>
      <c r="K4714" s="5" t="str">
        <f t="shared" si="883"/>
        <v>N</v>
      </c>
      <c r="L4714" t="str">
        <f t="shared" si="884"/>
        <v>11</v>
      </c>
      <c r="M4714" t="str">
        <f t="shared" si="885"/>
        <v>Tue</v>
      </c>
      <c r="N4714" t="str">
        <f t="shared" si="886"/>
        <v>16</v>
      </c>
      <c r="O4714" t="str">
        <f t="shared" si="887"/>
        <v>T</v>
      </c>
    </row>
    <row r="4715" spans="2:15" x14ac:dyDescent="0.25">
      <c r="B4715" s="5">
        <v>48535</v>
      </c>
      <c r="C4715">
        <f t="shared" si="888"/>
        <v>2032</v>
      </c>
      <c r="D4715">
        <f t="shared" si="889"/>
        <v>11</v>
      </c>
      <c r="E4715" t="str">
        <f t="shared" si="890"/>
        <v>November</v>
      </c>
      <c r="F4715" s="6" t="str">
        <f t="shared" si="891"/>
        <v>Nov-32</v>
      </c>
      <c r="G4715">
        <f t="shared" si="892"/>
        <v>4</v>
      </c>
      <c r="H4715" t="str">
        <f t="shared" si="893"/>
        <v>Wednesday</v>
      </c>
      <c r="I4715" t="str">
        <f>VLOOKUP(Table1[[#This Row],[Month Num]],Table2[],2,TRUE)</f>
        <v>Q2</v>
      </c>
      <c r="J4715" t="str">
        <f t="shared" si="882"/>
        <v>Nov</v>
      </c>
      <c r="K4715" s="5" t="str">
        <f t="shared" si="883"/>
        <v>N</v>
      </c>
      <c r="L4715" t="str">
        <f t="shared" si="884"/>
        <v>11</v>
      </c>
      <c r="M4715" t="str">
        <f t="shared" si="885"/>
        <v>Wed</v>
      </c>
      <c r="N4715" t="str">
        <f t="shared" si="886"/>
        <v>17</v>
      </c>
      <c r="O4715" t="str">
        <f t="shared" si="887"/>
        <v>W</v>
      </c>
    </row>
    <row r="4716" spans="2:15" x14ac:dyDescent="0.25">
      <c r="B4716" s="5">
        <v>48536</v>
      </c>
      <c r="C4716">
        <f t="shared" si="888"/>
        <v>2032</v>
      </c>
      <c r="D4716">
        <f t="shared" si="889"/>
        <v>11</v>
      </c>
      <c r="E4716" t="str">
        <f t="shared" si="890"/>
        <v>November</v>
      </c>
      <c r="F4716" s="6" t="str">
        <f t="shared" si="891"/>
        <v>Nov-32</v>
      </c>
      <c r="G4716">
        <f t="shared" si="892"/>
        <v>5</v>
      </c>
      <c r="H4716" t="str">
        <f t="shared" si="893"/>
        <v>Thursday</v>
      </c>
      <c r="I4716" t="str">
        <f>VLOOKUP(Table1[[#This Row],[Month Num]],Table2[],2,TRUE)</f>
        <v>Q2</v>
      </c>
      <c r="J4716" t="str">
        <f t="shared" si="882"/>
        <v>Nov</v>
      </c>
      <c r="K4716" s="5" t="str">
        <f t="shared" si="883"/>
        <v>N</v>
      </c>
      <c r="L4716" t="str">
        <f t="shared" si="884"/>
        <v>11</v>
      </c>
      <c r="M4716" t="str">
        <f t="shared" si="885"/>
        <v>Thu</v>
      </c>
      <c r="N4716" t="str">
        <f t="shared" si="886"/>
        <v>18</v>
      </c>
      <c r="O4716" t="str">
        <f t="shared" si="887"/>
        <v>T</v>
      </c>
    </row>
    <row r="4717" spans="2:15" x14ac:dyDescent="0.25">
      <c r="B4717" s="5">
        <v>48537</v>
      </c>
      <c r="C4717">
        <f t="shared" si="888"/>
        <v>2032</v>
      </c>
      <c r="D4717">
        <f t="shared" si="889"/>
        <v>11</v>
      </c>
      <c r="E4717" t="str">
        <f t="shared" si="890"/>
        <v>November</v>
      </c>
      <c r="F4717" s="6" t="str">
        <f t="shared" si="891"/>
        <v>Nov-32</v>
      </c>
      <c r="G4717">
        <f t="shared" si="892"/>
        <v>6</v>
      </c>
      <c r="H4717" t="str">
        <f t="shared" si="893"/>
        <v>Friday</v>
      </c>
      <c r="I4717" t="str">
        <f>VLOOKUP(Table1[[#This Row],[Month Num]],Table2[],2,TRUE)</f>
        <v>Q2</v>
      </c>
      <c r="J4717" t="str">
        <f t="shared" si="882"/>
        <v>Nov</v>
      </c>
      <c r="K4717" s="5" t="str">
        <f t="shared" si="883"/>
        <v>N</v>
      </c>
      <c r="L4717" t="str">
        <f t="shared" si="884"/>
        <v>11</v>
      </c>
      <c r="M4717" t="str">
        <f t="shared" si="885"/>
        <v>Fri</v>
      </c>
      <c r="N4717" t="str">
        <f t="shared" si="886"/>
        <v>19</v>
      </c>
      <c r="O4717" t="str">
        <f t="shared" si="887"/>
        <v>F</v>
      </c>
    </row>
    <row r="4718" spans="2:15" x14ac:dyDescent="0.25">
      <c r="B4718" s="5">
        <v>48538</v>
      </c>
      <c r="C4718">
        <f t="shared" si="888"/>
        <v>2032</v>
      </c>
      <c r="D4718">
        <f t="shared" si="889"/>
        <v>11</v>
      </c>
      <c r="E4718" t="str">
        <f t="shared" si="890"/>
        <v>November</v>
      </c>
      <c r="F4718" s="6" t="str">
        <f t="shared" si="891"/>
        <v>Nov-32</v>
      </c>
      <c r="G4718">
        <f t="shared" si="892"/>
        <v>7</v>
      </c>
      <c r="H4718" t="str">
        <f t="shared" si="893"/>
        <v>Saturday</v>
      </c>
      <c r="I4718" t="str">
        <f>VLOOKUP(Table1[[#This Row],[Month Num]],Table2[],2,TRUE)</f>
        <v>Q2</v>
      </c>
      <c r="J4718" t="str">
        <f t="shared" si="882"/>
        <v>Nov</v>
      </c>
      <c r="K4718" s="5" t="str">
        <f t="shared" si="883"/>
        <v>N</v>
      </c>
      <c r="L4718" t="str">
        <f t="shared" si="884"/>
        <v>11</v>
      </c>
      <c r="M4718" t="str">
        <f t="shared" si="885"/>
        <v>Sat</v>
      </c>
      <c r="N4718" t="str">
        <f t="shared" si="886"/>
        <v>20</v>
      </c>
      <c r="O4718" t="str">
        <f t="shared" si="887"/>
        <v>S</v>
      </c>
    </row>
    <row r="4719" spans="2:15" x14ac:dyDescent="0.25">
      <c r="B4719" s="5">
        <v>48539</v>
      </c>
      <c r="C4719">
        <f t="shared" si="888"/>
        <v>2032</v>
      </c>
      <c r="D4719">
        <f t="shared" si="889"/>
        <v>11</v>
      </c>
      <c r="E4719" t="str">
        <f t="shared" si="890"/>
        <v>November</v>
      </c>
      <c r="F4719" s="6" t="str">
        <f t="shared" si="891"/>
        <v>Nov-32</v>
      </c>
      <c r="G4719">
        <f t="shared" si="892"/>
        <v>1</v>
      </c>
      <c r="H4719" t="str">
        <f t="shared" si="893"/>
        <v>Sunday</v>
      </c>
      <c r="I4719" t="str">
        <f>VLOOKUP(Table1[[#This Row],[Month Num]],Table2[],2,TRUE)</f>
        <v>Q2</v>
      </c>
      <c r="J4719" t="str">
        <f t="shared" si="882"/>
        <v>Nov</v>
      </c>
      <c r="K4719" s="5" t="str">
        <f t="shared" si="883"/>
        <v>N</v>
      </c>
      <c r="L4719" t="str">
        <f t="shared" si="884"/>
        <v>11</v>
      </c>
      <c r="M4719" t="str">
        <f t="shared" si="885"/>
        <v>Sun</v>
      </c>
      <c r="N4719" t="str">
        <f t="shared" si="886"/>
        <v>21</v>
      </c>
      <c r="O4719" t="str">
        <f t="shared" si="887"/>
        <v>S</v>
      </c>
    </row>
    <row r="4720" spans="2:15" x14ac:dyDescent="0.25">
      <c r="B4720" s="5">
        <v>48540</v>
      </c>
      <c r="C4720">
        <f t="shared" si="888"/>
        <v>2032</v>
      </c>
      <c r="D4720">
        <f t="shared" si="889"/>
        <v>11</v>
      </c>
      <c r="E4720" t="str">
        <f t="shared" si="890"/>
        <v>November</v>
      </c>
      <c r="F4720" s="6" t="str">
        <f t="shared" si="891"/>
        <v>Nov-32</v>
      </c>
      <c r="G4720">
        <f t="shared" si="892"/>
        <v>2</v>
      </c>
      <c r="H4720" t="str">
        <f t="shared" si="893"/>
        <v>Monday</v>
      </c>
      <c r="I4720" t="str">
        <f>VLOOKUP(Table1[[#This Row],[Month Num]],Table2[],2,TRUE)</f>
        <v>Q2</v>
      </c>
      <c r="J4720" t="str">
        <f t="shared" si="882"/>
        <v>Nov</v>
      </c>
      <c r="K4720" s="5" t="str">
        <f t="shared" si="883"/>
        <v>N</v>
      </c>
      <c r="L4720" t="str">
        <f t="shared" si="884"/>
        <v>11</v>
      </c>
      <c r="M4720" t="str">
        <f t="shared" si="885"/>
        <v>Mon</v>
      </c>
      <c r="N4720" t="str">
        <f t="shared" si="886"/>
        <v>22</v>
      </c>
      <c r="O4720" t="str">
        <f t="shared" si="887"/>
        <v>M</v>
      </c>
    </row>
    <row r="4721" spans="2:15" x14ac:dyDescent="0.25">
      <c r="B4721" s="5">
        <v>48541</v>
      </c>
      <c r="C4721">
        <f t="shared" si="888"/>
        <v>2032</v>
      </c>
      <c r="D4721">
        <f t="shared" si="889"/>
        <v>11</v>
      </c>
      <c r="E4721" t="str">
        <f t="shared" si="890"/>
        <v>November</v>
      </c>
      <c r="F4721" s="6" t="str">
        <f t="shared" si="891"/>
        <v>Nov-32</v>
      </c>
      <c r="G4721">
        <f t="shared" si="892"/>
        <v>3</v>
      </c>
      <c r="H4721" t="str">
        <f t="shared" si="893"/>
        <v>Tuesday</v>
      </c>
      <c r="I4721" t="str">
        <f>VLOOKUP(Table1[[#This Row],[Month Num]],Table2[],2,TRUE)</f>
        <v>Q2</v>
      </c>
      <c r="J4721" t="str">
        <f t="shared" si="882"/>
        <v>Nov</v>
      </c>
      <c r="K4721" s="5" t="str">
        <f t="shared" si="883"/>
        <v>N</v>
      </c>
      <c r="L4721" t="str">
        <f t="shared" si="884"/>
        <v>11</v>
      </c>
      <c r="M4721" t="str">
        <f t="shared" si="885"/>
        <v>Tue</v>
      </c>
      <c r="N4721" t="str">
        <f t="shared" si="886"/>
        <v>23</v>
      </c>
      <c r="O4721" t="str">
        <f t="shared" si="887"/>
        <v>T</v>
      </c>
    </row>
    <row r="4722" spans="2:15" x14ac:dyDescent="0.25">
      <c r="B4722" s="5">
        <v>48542</v>
      </c>
      <c r="C4722">
        <f t="shared" si="888"/>
        <v>2032</v>
      </c>
      <c r="D4722">
        <f t="shared" si="889"/>
        <v>11</v>
      </c>
      <c r="E4722" t="str">
        <f t="shared" si="890"/>
        <v>November</v>
      </c>
      <c r="F4722" s="6" t="str">
        <f t="shared" si="891"/>
        <v>Nov-32</v>
      </c>
      <c r="G4722">
        <f t="shared" si="892"/>
        <v>4</v>
      </c>
      <c r="H4722" t="str">
        <f t="shared" si="893"/>
        <v>Wednesday</v>
      </c>
      <c r="I4722" t="str">
        <f>VLOOKUP(Table1[[#This Row],[Month Num]],Table2[],2,TRUE)</f>
        <v>Q2</v>
      </c>
      <c r="J4722" t="str">
        <f t="shared" si="882"/>
        <v>Nov</v>
      </c>
      <c r="K4722" s="5" t="str">
        <f t="shared" si="883"/>
        <v>N</v>
      </c>
      <c r="L4722" t="str">
        <f t="shared" si="884"/>
        <v>11</v>
      </c>
      <c r="M4722" t="str">
        <f t="shared" si="885"/>
        <v>Wed</v>
      </c>
      <c r="N4722" t="str">
        <f t="shared" si="886"/>
        <v>24</v>
      </c>
      <c r="O4722" t="str">
        <f t="shared" si="887"/>
        <v>W</v>
      </c>
    </row>
    <row r="4723" spans="2:15" x14ac:dyDescent="0.25">
      <c r="B4723" s="5">
        <v>48543</v>
      </c>
      <c r="C4723">
        <f t="shared" si="888"/>
        <v>2032</v>
      </c>
      <c r="D4723">
        <f t="shared" si="889"/>
        <v>11</v>
      </c>
      <c r="E4723" t="str">
        <f t="shared" si="890"/>
        <v>November</v>
      </c>
      <c r="F4723" s="6" t="str">
        <f t="shared" si="891"/>
        <v>Nov-32</v>
      </c>
      <c r="G4723">
        <f t="shared" si="892"/>
        <v>5</v>
      </c>
      <c r="H4723" t="str">
        <f t="shared" si="893"/>
        <v>Thursday</v>
      </c>
      <c r="I4723" t="str">
        <f>VLOOKUP(Table1[[#This Row],[Month Num]],Table2[],2,TRUE)</f>
        <v>Q2</v>
      </c>
      <c r="J4723" t="str">
        <f t="shared" si="882"/>
        <v>Nov</v>
      </c>
      <c r="K4723" s="5" t="str">
        <f t="shared" si="883"/>
        <v>N</v>
      </c>
      <c r="L4723" t="str">
        <f t="shared" si="884"/>
        <v>11</v>
      </c>
      <c r="M4723" t="str">
        <f t="shared" si="885"/>
        <v>Thu</v>
      </c>
      <c r="N4723" t="str">
        <f t="shared" si="886"/>
        <v>25</v>
      </c>
      <c r="O4723" t="str">
        <f t="shared" si="887"/>
        <v>T</v>
      </c>
    </row>
    <row r="4724" spans="2:15" x14ac:dyDescent="0.25">
      <c r="B4724" s="5">
        <v>48544</v>
      </c>
      <c r="C4724">
        <f t="shared" si="888"/>
        <v>2032</v>
      </c>
      <c r="D4724">
        <f t="shared" si="889"/>
        <v>11</v>
      </c>
      <c r="E4724" t="str">
        <f t="shared" si="890"/>
        <v>November</v>
      </c>
      <c r="F4724" s="6" t="str">
        <f t="shared" si="891"/>
        <v>Nov-32</v>
      </c>
      <c r="G4724">
        <f t="shared" si="892"/>
        <v>6</v>
      </c>
      <c r="H4724" t="str">
        <f t="shared" si="893"/>
        <v>Friday</v>
      </c>
      <c r="I4724" t="str">
        <f>VLOOKUP(Table1[[#This Row],[Month Num]],Table2[],2,TRUE)</f>
        <v>Q2</v>
      </c>
      <c r="J4724" t="str">
        <f t="shared" si="882"/>
        <v>Nov</v>
      </c>
      <c r="K4724" s="5" t="str">
        <f t="shared" si="883"/>
        <v>N</v>
      </c>
      <c r="L4724" t="str">
        <f t="shared" si="884"/>
        <v>11</v>
      </c>
      <c r="M4724" t="str">
        <f t="shared" si="885"/>
        <v>Fri</v>
      </c>
      <c r="N4724" t="str">
        <f t="shared" si="886"/>
        <v>26</v>
      </c>
      <c r="O4724" t="str">
        <f t="shared" si="887"/>
        <v>F</v>
      </c>
    </row>
    <row r="4725" spans="2:15" x14ac:dyDescent="0.25">
      <c r="B4725" s="5">
        <v>48545</v>
      </c>
      <c r="C4725">
        <f t="shared" si="888"/>
        <v>2032</v>
      </c>
      <c r="D4725">
        <f t="shared" si="889"/>
        <v>11</v>
      </c>
      <c r="E4725" t="str">
        <f t="shared" si="890"/>
        <v>November</v>
      </c>
      <c r="F4725" s="6" t="str">
        <f t="shared" si="891"/>
        <v>Nov-32</v>
      </c>
      <c r="G4725">
        <f t="shared" si="892"/>
        <v>7</v>
      </c>
      <c r="H4725" t="str">
        <f t="shared" si="893"/>
        <v>Saturday</v>
      </c>
      <c r="I4725" t="str">
        <f>VLOOKUP(Table1[[#This Row],[Month Num]],Table2[],2,TRUE)</f>
        <v>Q2</v>
      </c>
      <c r="J4725" t="str">
        <f t="shared" si="882"/>
        <v>Nov</v>
      </c>
      <c r="K4725" s="5" t="str">
        <f t="shared" si="883"/>
        <v>N</v>
      </c>
      <c r="L4725" t="str">
        <f t="shared" si="884"/>
        <v>11</v>
      </c>
      <c r="M4725" t="str">
        <f t="shared" si="885"/>
        <v>Sat</v>
      </c>
      <c r="N4725" t="str">
        <f t="shared" si="886"/>
        <v>27</v>
      </c>
      <c r="O4725" t="str">
        <f t="shared" si="887"/>
        <v>S</v>
      </c>
    </row>
    <row r="4726" spans="2:15" x14ac:dyDescent="0.25">
      <c r="B4726" s="5">
        <v>48546</v>
      </c>
      <c r="C4726">
        <f t="shared" si="888"/>
        <v>2032</v>
      </c>
      <c r="D4726">
        <f t="shared" si="889"/>
        <v>11</v>
      </c>
      <c r="E4726" t="str">
        <f t="shared" si="890"/>
        <v>November</v>
      </c>
      <c r="F4726" s="6" t="str">
        <f t="shared" si="891"/>
        <v>Nov-32</v>
      </c>
      <c r="G4726">
        <f t="shared" si="892"/>
        <v>1</v>
      </c>
      <c r="H4726" t="str">
        <f t="shared" si="893"/>
        <v>Sunday</v>
      </c>
      <c r="I4726" t="str">
        <f>VLOOKUP(Table1[[#This Row],[Month Num]],Table2[],2,TRUE)</f>
        <v>Q2</v>
      </c>
      <c r="J4726" t="str">
        <f t="shared" si="882"/>
        <v>Nov</v>
      </c>
      <c r="K4726" s="5" t="str">
        <f t="shared" si="883"/>
        <v>N</v>
      </c>
      <c r="L4726" t="str">
        <f t="shared" si="884"/>
        <v>11</v>
      </c>
      <c r="M4726" t="str">
        <f t="shared" si="885"/>
        <v>Sun</v>
      </c>
      <c r="N4726" t="str">
        <f t="shared" si="886"/>
        <v>28</v>
      </c>
      <c r="O4726" t="str">
        <f t="shared" si="887"/>
        <v>S</v>
      </c>
    </row>
    <row r="4727" spans="2:15" x14ac:dyDescent="0.25">
      <c r="B4727" s="5">
        <v>48547</v>
      </c>
      <c r="C4727">
        <f t="shared" si="888"/>
        <v>2032</v>
      </c>
      <c r="D4727">
        <f t="shared" si="889"/>
        <v>11</v>
      </c>
      <c r="E4727" t="str">
        <f t="shared" si="890"/>
        <v>November</v>
      </c>
      <c r="F4727" s="6" t="str">
        <f t="shared" si="891"/>
        <v>Nov-32</v>
      </c>
      <c r="G4727">
        <f t="shared" si="892"/>
        <v>2</v>
      </c>
      <c r="H4727" t="str">
        <f t="shared" si="893"/>
        <v>Monday</v>
      </c>
      <c r="I4727" t="str">
        <f>VLOOKUP(Table1[[#This Row],[Month Num]],Table2[],2,TRUE)</f>
        <v>Q2</v>
      </c>
      <c r="J4727" t="str">
        <f t="shared" si="882"/>
        <v>Nov</v>
      </c>
      <c r="K4727" s="5" t="str">
        <f t="shared" si="883"/>
        <v>N</v>
      </c>
      <c r="L4727" t="str">
        <f t="shared" si="884"/>
        <v>11</v>
      </c>
      <c r="M4727" t="str">
        <f t="shared" si="885"/>
        <v>Mon</v>
      </c>
      <c r="N4727" t="str">
        <f t="shared" si="886"/>
        <v>29</v>
      </c>
      <c r="O4727" t="str">
        <f t="shared" si="887"/>
        <v>M</v>
      </c>
    </row>
    <row r="4728" spans="2:15" x14ac:dyDescent="0.25">
      <c r="B4728" s="5">
        <v>48548</v>
      </c>
      <c r="C4728">
        <f t="shared" si="888"/>
        <v>2032</v>
      </c>
      <c r="D4728">
        <f t="shared" si="889"/>
        <v>11</v>
      </c>
      <c r="E4728" t="str">
        <f t="shared" si="890"/>
        <v>November</v>
      </c>
      <c r="F4728" s="6" t="str">
        <f t="shared" si="891"/>
        <v>Nov-32</v>
      </c>
      <c r="G4728">
        <f t="shared" si="892"/>
        <v>3</v>
      </c>
      <c r="H4728" t="str">
        <f t="shared" si="893"/>
        <v>Tuesday</v>
      </c>
      <c r="I4728" t="str">
        <f>VLOOKUP(Table1[[#This Row],[Month Num]],Table2[],2,TRUE)</f>
        <v>Q2</v>
      </c>
      <c r="J4728" t="str">
        <f t="shared" si="882"/>
        <v>Nov</v>
      </c>
      <c r="K4728" s="5" t="str">
        <f t="shared" si="883"/>
        <v>N</v>
      </c>
      <c r="L4728" t="str">
        <f t="shared" si="884"/>
        <v>11</v>
      </c>
      <c r="M4728" t="str">
        <f t="shared" si="885"/>
        <v>Tue</v>
      </c>
      <c r="N4728" t="str">
        <f t="shared" si="886"/>
        <v>30</v>
      </c>
      <c r="O4728" t="str">
        <f t="shared" si="887"/>
        <v>T</v>
      </c>
    </row>
    <row r="4729" spans="2:15" x14ac:dyDescent="0.25">
      <c r="B4729" s="5">
        <v>48549</v>
      </c>
      <c r="C4729">
        <f t="shared" si="888"/>
        <v>2032</v>
      </c>
      <c r="D4729">
        <f t="shared" si="889"/>
        <v>12</v>
      </c>
      <c r="E4729" t="str">
        <f t="shared" si="890"/>
        <v>December</v>
      </c>
      <c r="F4729" s="6" t="str">
        <f t="shared" si="891"/>
        <v>Dec-32</v>
      </c>
      <c r="G4729">
        <f t="shared" si="892"/>
        <v>4</v>
      </c>
      <c r="H4729" t="str">
        <f t="shared" si="893"/>
        <v>Wednesday</v>
      </c>
      <c r="I4729" t="str">
        <f>VLOOKUP(Table1[[#This Row],[Month Num]],Table2[],2,TRUE)</f>
        <v>Q2</v>
      </c>
      <c r="J4729" t="str">
        <f t="shared" si="882"/>
        <v>Dec</v>
      </c>
      <c r="K4729" s="5" t="str">
        <f t="shared" si="883"/>
        <v>D</v>
      </c>
      <c r="L4729" t="str">
        <f t="shared" si="884"/>
        <v>12</v>
      </c>
      <c r="M4729" t="str">
        <f t="shared" si="885"/>
        <v>Wed</v>
      </c>
      <c r="N4729" t="str">
        <f t="shared" si="886"/>
        <v>01</v>
      </c>
      <c r="O4729" t="str">
        <f t="shared" si="887"/>
        <v>W</v>
      </c>
    </row>
    <row r="4730" spans="2:15" x14ac:dyDescent="0.25">
      <c r="B4730" s="5">
        <v>48550</v>
      </c>
      <c r="C4730">
        <f t="shared" si="888"/>
        <v>2032</v>
      </c>
      <c r="D4730">
        <f t="shared" si="889"/>
        <v>12</v>
      </c>
      <c r="E4730" t="str">
        <f t="shared" si="890"/>
        <v>December</v>
      </c>
      <c r="F4730" s="6" t="str">
        <f t="shared" si="891"/>
        <v>Dec-32</v>
      </c>
      <c r="G4730">
        <f t="shared" si="892"/>
        <v>5</v>
      </c>
      <c r="H4730" t="str">
        <f t="shared" si="893"/>
        <v>Thursday</v>
      </c>
      <c r="I4730" t="str">
        <f>VLOOKUP(Table1[[#This Row],[Month Num]],Table2[],2,TRUE)</f>
        <v>Q2</v>
      </c>
      <c r="J4730" t="str">
        <f t="shared" si="882"/>
        <v>Dec</v>
      </c>
      <c r="K4730" s="5" t="str">
        <f t="shared" si="883"/>
        <v>D</v>
      </c>
      <c r="L4730" t="str">
        <f t="shared" si="884"/>
        <v>12</v>
      </c>
      <c r="M4730" t="str">
        <f t="shared" si="885"/>
        <v>Thu</v>
      </c>
      <c r="N4730" t="str">
        <f t="shared" si="886"/>
        <v>02</v>
      </c>
      <c r="O4730" t="str">
        <f t="shared" si="887"/>
        <v>T</v>
      </c>
    </row>
    <row r="4731" spans="2:15" x14ac:dyDescent="0.25">
      <c r="B4731" s="5">
        <v>48551</v>
      </c>
      <c r="C4731">
        <f t="shared" si="888"/>
        <v>2032</v>
      </c>
      <c r="D4731">
        <f t="shared" si="889"/>
        <v>12</v>
      </c>
      <c r="E4731" t="str">
        <f t="shared" si="890"/>
        <v>December</v>
      </c>
      <c r="F4731" s="6" t="str">
        <f t="shared" si="891"/>
        <v>Dec-32</v>
      </c>
      <c r="G4731">
        <f t="shared" si="892"/>
        <v>6</v>
      </c>
      <c r="H4731" t="str">
        <f t="shared" si="893"/>
        <v>Friday</v>
      </c>
      <c r="I4731" t="str">
        <f>VLOOKUP(Table1[[#This Row],[Month Num]],Table2[],2,TRUE)</f>
        <v>Q2</v>
      </c>
      <c r="J4731" t="str">
        <f t="shared" si="882"/>
        <v>Dec</v>
      </c>
      <c r="K4731" s="5" t="str">
        <f t="shared" si="883"/>
        <v>D</v>
      </c>
      <c r="L4731" t="str">
        <f t="shared" si="884"/>
        <v>12</v>
      </c>
      <c r="M4731" t="str">
        <f t="shared" si="885"/>
        <v>Fri</v>
      </c>
      <c r="N4731" t="str">
        <f t="shared" si="886"/>
        <v>03</v>
      </c>
      <c r="O4731" t="str">
        <f t="shared" si="887"/>
        <v>F</v>
      </c>
    </row>
    <row r="4732" spans="2:15" x14ac:dyDescent="0.25">
      <c r="B4732" s="5">
        <v>48552</v>
      </c>
      <c r="C4732">
        <f t="shared" si="888"/>
        <v>2032</v>
      </c>
      <c r="D4732">
        <f t="shared" si="889"/>
        <v>12</v>
      </c>
      <c r="E4732" t="str">
        <f t="shared" si="890"/>
        <v>December</v>
      </c>
      <c r="F4732" s="6" t="str">
        <f t="shared" si="891"/>
        <v>Dec-32</v>
      </c>
      <c r="G4732">
        <f t="shared" si="892"/>
        <v>7</v>
      </c>
      <c r="H4732" t="str">
        <f t="shared" si="893"/>
        <v>Saturday</v>
      </c>
      <c r="I4732" t="str">
        <f>VLOOKUP(Table1[[#This Row],[Month Num]],Table2[],2,TRUE)</f>
        <v>Q2</v>
      </c>
      <c r="J4732" t="str">
        <f t="shared" si="882"/>
        <v>Dec</v>
      </c>
      <c r="K4732" s="5" t="str">
        <f t="shared" si="883"/>
        <v>D</v>
      </c>
      <c r="L4732" t="str">
        <f t="shared" si="884"/>
        <v>12</v>
      </c>
      <c r="M4732" t="str">
        <f t="shared" si="885"/>
        <v>Sat</v>
      </c>
      <c r="N4732" t="str">
        <f t="shared" si="886"/>
        <v>04</v>
      </c>
      <c r="O4732" t="str">
        <f t="shared" si="887"/>
        <v>S</v>
      </c>
    </row>
    <row r="4733" spans="2:15" x14ac:dyDescent="0.25">
      <c r="B4733" s="5">
        <v>48553</v>
      </c>
      <c r="C4733">
        <f t="shared" si="888"/>
        <v>2032</v>
      </c>
      <c r="D4733">
        <f t="shared" si="889"/>
        <v>12</v>
      </c>
      <c r="E4733" t="str">
        <f t="shared" si="890"/>
        <v>December</v>
      </c>
      <c r="F4733" s="6" t="str">
        <f t="shared" si="891"/>
        <v>Dec-32</v>
      </c>
      <c r="G4733">
        <f t="shared" si="892"/>
        <v>1</v>
      </c>
      <c r="H4733" t="str">
        <f t="shared" si="893"/>
        <v>Sunday</v>
      </c>
      <c r="I4733" t="str">
        <f>VLOOKUP(Table1[[#This Row],[Month Num]],Table2[],2,TRUE)</f>
        <v>Q2</v>
      </c>
      <c r="J4733" t="str">
        <f t="shared" si="882"/>
        <v>Dec</v>
      </c>
      <c r="K4733" s="5" t="str">
        <f t="shared" si="883"/>
        <v>D</v>
      </c>
      <c r="L4733" t="str">
        <f t="shared" si="884"/>
        <v>12</v>
      </c>
      <c r="M4733" t="str">
        <f t="shared" si="885"/>
        <v>Sun</v>
      </c>
      <c r="N4733" t="str">
        <f t="shared" si="886"/>
        <v>05</v>
      </c>
      <c r="O4733" t="str">
        <f t="shared" si="887"/>
        <v>S</v>
      </c>
    </row>
    <row r="4734" spans="2:15" x14ac:dyDescent="0.25">
      <c r="B4734" s="5">
        <v>48554</v>
      </c>
      <c r="C4734">
        <f t="shared" si="888"/>
        <v>2032</v>
      </c>
      <c r="D4734">
        <f t="shared" si="889"/>
        <v>12</v>
      </c>
      <c r="E4734" t="str">
        <f t="shared" si="890"/>
        <v>December</v>
      </c>
      <c r="F4734" s="6" t="str">
        <f t="shared" si="891"/>
        <v>Dec-32</v>
      </c>
      <c r="G4734">
        <f t="shared" si="892"/>
        <v>2</v>
      </c>
      <c r="H4734" t="str">
        <f t="shared" si="893"/>
        <v>Monday</v>
      </c>
      <c r="I4734" t="str">
        <f>VLOOKUP(Table1[[#This Row],[Month Num]],Table2[],2,TRUE)</f>
        <v>Q2</v>
      </c>
      <c r="J4734" t="str">
        <f t="shared" si="882"/>
        <v>Dec</v>
      </c>
      <c r="K4734" s="5" t="str">
        <f t="shared" si="883"/>
        <v>D</v>
      </c>
      <c r="L4734" t="str">
        <f t="shared" si="884"/>
        <v>12</v>
      </c>
      <c r="M4734" t="str">
        <f t="shared" si="885"/>
        <v>Mon</v>
      </c>
      <c r="N4734" t="str">
        <f t="shared" si="886"/>
        <v>06</v>
      </c>
      <c r="O4734" t="str">
        <f t="shared" si="887"/>
        <v>M</v>
      </c>
    </row>
    <row r="4735" spans="2:15" x14ac:dyDescent="0.25">
      <c r="B4735" s="5">
        <v>48555</v>
      </c>
      <c r="C4735">
        <f t="shared" si="888"/>
        <v>2032</v>
      </c>
      <c r="D4735">
        <f t="shared" si="889"/>
        <v>12</v>
      </c>
      <c r="E4735" t="str">
        <f t="shared" si="890"/>
        <v>December</v>
      </c>
      <c r="F4735" s="6" t="str">
        <f t="shared" si="891"/>
        <v>Dec-32</v>
      </c>
      <c r="G4735">
        <f t="shared" si="892"/>
        <v>3</v>
      </c>
      <c r="H4735" t="str">
        <f t="shared" si="893"/>
        <v>Tuesday</v>
      </c>
      <c r="I4735" t="str">
        <f>VLOOKUP(Table1[[#This Row],[Month Num]],Table2[],2,TRUE)</f>
        <v>Q2</v>
      </c>
      <c r="J4735" t="str">
        <f t="shared" si="882"/>
        <v>Dec</v>
      </c>
      <c r="K4735" s="5" t="str">
        <f t="shared" si="883"/>
        <v>D</v>
      </c>
      <c r="L4735" t="str">
        <f t="shared" si="884"/>
        <v>12</v>
      </c>
      <c r="M4735" t="str">
        <f t="shared" si="885"/>
        <v>Tue</v>
      </c>
      <c r="N4735" t="str">
        <f t="shared" si="886"/>
        <v>07</v>
      </c>
      <c r="O4735" t="str">
        <f t="shared" si="887"/>
        <v>T</v>
      </c>
    </row>
    <row r="4736" spans="2:15" x14ac:dyDescent="0.25">
      <c r="B4736" s="5">
        <v>48556</v>
      </c>
      <c r="C4736">
        <f t="shared" si="888"/>
        <v>2032</v>
      </c>
      <c r="D4736">
        <f t="shared" si="889"/>
        <v>12</v>
      </c>
      <c r="E4736" t="str">
        <f t="shared" si="890"/>
        <v>December</v>
      </c>
      <c r="F4736" s="6" t="str">
        <f t="shared" si="891"/>
        <v>Dec-32</v>
      </c>
      <c r="G4736">
        <f t="shared" si="892"/>
        <v>4</v>
      </c>
      <c r="H4736" t="str">
        <f t="shared" si="893"/>
        <v>Wednesday</v>
      </c>
      <c r="I4736" t="str">
        <f>VLOOKUP(Table1[[#This Row],[Month Num]],Table2[],2,TRUE)</f>
        <v>Q2</v>
      </c>
      <c r="J4736" t="str">
        <f t="shared" si="882"/>
        <v>Dec</v>
      </c>
      <c r="K4736" s="5" t="str">
        <f t="shared" si="883"/>
        <v>D</v>
      </c>
      <c r="L4736" t="str">
        <f t="shared" si="884"/>
        <v>12</v>
      </c>
      <c r="M4736" t="str">
        <f t="shared" si="885"/>
        <v>Wed</v>
      </c>
      <c r="N4736" t="str">
        <f t="shared" si="886"/>
        <v>08</v>
      </c>
      <c r="O4736" t="str">
        <f t="shared" si="887"/>
        <v>W</v>
      </c>
    </row>
    <row r="4737" spans="2:15" x14ac:dyDescent="0.25">
      <c r="B4737" s="5">
        <v>48557</v>
      </c>
      <c r="C4737">
        <f t="shared" si="888"/>
        <v>2032</v>
      </c>
      <c r="D4737">
        <f t="shared" si="889"/>
        <v>12</v>
      </c>
      <c r="E4737" t="str">
        <f t="shared" si="890"/>
        <v>December</v>
      </c>
      <c r="F4737" s="6" t="str">
        <f t="shared" si="891"/>
        <v>Dec-32</v>
      </c>
      <c r="G4737">
        <f t="shared" si="892"/>
        <v>5</v>
      </c>
      <c r="H4737" t="str">
        <f t="shared" si="893"/>
        <v>Thursday</v>
      </c>
      <c r="I4737" t="str">
        <f>VLOOKUP(Table1[[#This Row],[Month Num]],Table2[],2,TRUE)</f>
        <v>Q2</v>
      </c>
      <c r="J4737" t="str">
        <f t="shared" si="882"/>
        <v>Dec</v>
      </c>
      <c r="K4737" s="5" t="str">
        <f t="shared" si="883"/>
        <v>D</v>
      </c>
      <c r="L4737" t="str">
        <f t="shared" si="884"/>
        <v>12</v>
      </c>
      <c r="M4737" t="str">
        <f t="shared" si="885"/>
        <v>Thu</v>
      </c>
      <c r="N4737" t="str">
        <f t="shared" si="886"/>
        <v>09</v>
      </c>
      <c r="O4737" t="str">
        <f t="shared" si="887"/>
        <v>T</v>
      </c>
    </row>
    <row r="4738" spans="2:15" x14ac:dyDescent="0.25">
      <c r="B4738" s="5">
        <v>48558</v>
      </c>
      <c r="C4738">
        <f t="shared" si="888"/>
        <v>2032</v>
      </c>
      <c r="D4738">
        <f t="shared" si="889"/>
        <v>12</v>
      </c>
      <c r="E4738" t="str">
        <f t="shared" si="890"/>
        <v>December</v>
      </c>
      <c r="F4738" s="6" t="str">
        <f t="shared" si="891"/>
        <v>Dec-32</v>
      </c>
      <c r="G4738">
        <f t="shared" si="892"/>
        <v>6</v>
      </c>
      <c r="H4738" t="str">
        <f t="shared" si="893"/>
        <v>Friday</v>
      </c>
      <c r="I4738" t="str">
        <f>VLOOKUP(Table1[[#This Row],[Month Num]],Table2[],2,TRUE)</f>
        <v>Q2</v>
      </c>
      <c r="J4738" t="str">
        <f t="shared" si="882"/>
        <v>Dec</v>
      </c>
      <c r="K4738" s="5" t="str">
        <f t="shared" si="883"/>
        <v>D</v>
      </c>
      <c r="L4738" t="str">
        <f t="shared" si="884"/>
        <v>12</v>
      </c>
      <c r="M4738" t="str">
        <f t="shared" si="885"/>
        <v>Fri</v>
      </c>
      <c r="N4738" t="str">
        <f t="shared" si="886"/>
        <v>10</v>
      </c>
      <c r="O4738" t="str">
        <f t="shared" si="887"/>
        <v>F</v>
      </c>
    </row>
    <row r="4739" spans="2:15" x14ac:dyDescent="0.25">
      <c r="B4739" s="5">
        <v>48559</v>
      </c>
      <c r="C4739">
        <f t="shared" si="888"/>
        <v>2032</v>
      </c>
      <c r="D4739">
        <f t="shared" si="889"/>
        <v>12</v>
      </c>
      <c r="E4739" t="str">
        <f t="shared" si="890"/>
        <v>December</v>
      </c>
      <c r="F4739" s="6" t="str">
        <f t="shared" si="891"/>
        <v>Dec-32</v>
      </c>
      <c r="G4739">
        <f t="shared" si="892"/>
        <v>7</v>
      </c>
      <c r="H4739" t="str">
        <f t="shared" si="893"/>
        <v>Saturday</v>
      </c>
      <c r="I4739" t="str">
        <f>VLOOKUP(Table1[[#This Row],[Month Num]],Table2[],2,TRUE)</f>
        <v>Q2</v>
      </c>
      <c r="J4739" t="str">
        <f t="shared" si="882"/>
        <v>Dec</v>
      </c>
      <c r="K4739" s="5" t="str">
        <f t="shared" si="883"/>
        <v>D</v>
      </c>
      <c r="L4739" t="str">
        <f t="shared" si="884"/>
        <v>12</v>
      </c>
      <c r="M4739" t="str">
        <f t="shared" si="885"/>
        <v>Sat</v>
      </c>
      <c r="N4739" t="str">
        <f t="shared" si="886"/>
        <v>11</v>
      </c>
      <c r="O4739" t="str">
        <f t="shared" si="887"/>
        <v>S</v>
      </c>
    </row>
    <row r="4740" spans="2:15" x14ac:dyDescent="0.25">
      <c r="B4740" s="5">
        <v>48560</v>
      </c>
      <c r="C4740">
        <f t="shared" si="888"/>
        <v>2032</v>
      </c>
      <c r="D4740">
        <f t="shared" si="889"/>
        <v>12</v>
      </c>
      <c r="E4740" t="str">
        <f t="shared" si="890"/>
        <v>December</v>
      </c>
      <c r="F4740" s="6" t="str">
        <f t="shared" si="891"/>
        <v>Dec-32</v>
      </c>
      <c r="G4740">
        <f t="shared" si="892"/>
        <v>1</v>
      </c>
      <c r="H4740" t="str">
        <f t="shared" si="893"/>
        <v>Sunday</v>
      </c>
      <c r="I4740" t="str">
        <f>VLOOKUP(Table1[[#This Row],[Month Num]],Table2[],2,TRUE)</f>
        <v>Q2</v>
      </c>
      <c r="J4740" t="str">
        <f t="shared" si="882"/>
        <v>Dec</v>
      </c>
      <c r="K4740" s="5" t="str">
        <f t="shared" si="883"/>
        <v>D</v>
      </c>
      <c r="L4740" t="str">
        <f t="shared" si="884"/>
        <v>12</v>
      </c>
      <c r="M4740" t="str">
        <f t="shared" si="885"/>
        <v>Sun</v>
      </c>
      <c r="N4740" t="str">
        <f t="shared" si="886"/>
        <v>12</v>
      </c>
      <c r="O4740" t="str">
        <f t="shared" si="887"/>
        <v>S</v>
      </c>
    </row>
    <row r="4741" spans="2:15" x14ac:dyDescent="0.25">
      <c r="B4741" s="5">
        <v>48561</v>
      </c>
      <c r="C4741">
        <f t="shared" si="888"/>
        <v>2032</v>
      </c>
      <c r="D4741">
        <f t="shared" si="889"/>
        <v>12</v>
      </c>
      <c r="E4741" t="str">
        <f t="shared" si="890"/>
        <v>December</v>
      </c>
      <c r="F4741" s="6" t="str">
        <f t="shared" si="891"/>
        <v>Dec-32</v>
      </c>
      <c r="G4741">
        <f t="shared" si="892"/>
        <v>2</v>
      </c>
      <c r="H4741" t="str">
        <f t="shared" si="893"/>
        <v>Monday</v>
      </c>
      <c r="I4741" t="str">
        <f>VLOOKUP(Table1[[#This Row],[Month Num]],Table2[],2,TRUE)</f>
        <v>Q2</v>
      </c>
      <c r="J4741" t="str">
        <f t="shared" si="882"/>
        <v>Dec</v>
      </c>
      <c r="K4741" s="5" t="str">
        <f t="shared" si="883"/>
        <v>D</v>
      </c>
      <c r="L4741" t="str">
        <f t="shared" si="884"/>
        <v>12</v>
      </c>
      <c r="M4741" t="str">
        <f t="shared" si="885"/>
        <v>Mon</v>
      </c>
      <c r="N4741" t="str">
        <f t="shared" si="886"/>
        <v>13</v>
      </c>
      <c r="O4741" t="str">
        <f t="shared" si="887"/>
        <v>M</v>
      </c>
    </row>
    <row r="4742" spans="2:15" x14ac:dyDescent="0.25">
      <c r="B4742" s="5">
        <v>48562</v>
      </c>
      <c r="C4742">
        <f t="shared" si="888"/>
        <v>2032</v>
      </c>
      <c r="D4742">
        <f t="shared" si="889"/>
        <v>12</v>
      </c>
      <c r="E4742" t="str">
        <f t="shared" si="890"/>
        <v>December</v>
      </c>
      <c r="F4742" s="6" t="str">
        <f t="shared" si="891"/>
        <v>Dec-32</v>
      </c>
      <c r="G4742">
        <f t="shared" si="892"/>
        <v>3</v>
      </c>
      <c r="H4742" t="str">
        <f t="shared" si="893"/>
        <v>Tuesday</v>
      </c>
      <c r="I4742" t="str">
        <f>VLOOKUP(Table1[[#This Row],[Month Num]],Table2[],2,TRUE)</f>
        <v>Q2</v>
      </c>
      <c r="J4742" t="str">
        <f t="shared" si="882"/>
        <v>Dec</v>
      </c>
      <c r="K4742" s="5" t="str">
        <f t="shared" si="883"/>
        <v>D</v>
      </c>
      <c r="L4742" t="str">
        <f t="shared" si="884"/>
        <v>12</v>
      </c>
      <c r="M4742" t="str">
        <f t="shared" si="885"/>
        <v>Tue</v>
      </c>
      <c r="N4742" t="str">
        <f t="shared" si="886"/>
        <v>14</v>
      </c>
      <c r="O4742" t="str">
        <f t="shared" si="887"/>
        <v>T</v>
      </c>
    </row>
    <row r="4743" spans="2:15" x14ac:dyDescent="0.25">
      <c r="B4743" s="5">
        <v>48563</v>
      </c>
      <c r="C4743">
        <f t="shared" si="888"/>
        <v>2032</v>
      </c>
      <c r="D4743">
        <f t="shared" si="889"/>
        <v>12</v>
      </c>
      <c r="E4743" t="str">
        <f t="shared" si="890"/>
        <v>December</v>
      </c>
      <c r="F4743" s="6" t="str">
        <f t="shared" si="891"/>
        <v>Dec-32</v>
      </c>
      <c r="G4743">
        <f t="shared" si="892"/>
        <v>4</v>
      </c>
      <c r="H4743" t="str">
        <f t="shared" si="893"/>
        <v>Wednesday</v>
      </c>
      <c r="I4743" t="str">
        <f>VLOOKUP(Table1[[#This Row],[Month Num]],Table2[],2,TRUE)</f>
        <v>Q2</v>
      </c>
      <c r="J4743" t="str">
        <f t="shared" si="882"/>
        <v>Dec</v>
      </c>
      <c r="K4743" s="5" t="str">
        <f t="shared" si="883"/>
        <v>D</v>
      </c>
      <c r="L4743" t="str">
        <f t="shared" si="884"/>
        <v>12</v>
      </c>
      <c r="M4743" t="str">
        <f t="shared" si="885"/>
        <v>Wed</v>
      </c>
      <c r="N4743" t="str">
        <f t="shared" si="886"/>
        <v>15</v>
      </c>
      <c r="O4743" t="str">
        <f t="shared" si="887"/>
        <v>W</v>
      </c>
    </row>
    <row r="4744" spans="2:15" x14ac:dyDescent="0.25">
      <c r="B4744" s="5">
        <v>48564</v>
      </c>
      <c r="C4744">
        <f t="shared" si="888"/>
        <v>2032</v>
      </c>
      <c r="D4744">
        <f t="shared" si="889"/>
        <v>12</v>
      </c>
      <c r="E4744" t="str">
        <f t="shared" si="890"/>
        <v>December</v>
      </c>
      <c r="F4744" s="6" t="str">
        <f t="shared" si="891"/>
        <v>Dec-32</v>
      </c>
      <c r="G4744">
        <f t="shared" si="892"/>
        <v>5</v>
      </c>
      <c r="H4744" t="str">
        <f t="shared" si="893"/>
        <v>Thursday</v>
      </c>
      <c r="I4744" t="str">
        <f>VLOOKUP(Table1[[#This Row],[Month Num]],Table2[],2,TRUE)</f>
        <v>Q2</v>
      </c>
      <c r="J4744" t="str">
        <f t="shared" si="882"/>
        <v>Dec</v>
      </c>
      <c r="K4744" s="5" t="str">
        <f t="shared" si="883"/>
        <v>D</v>
      </c>
      <c r="L4744" t="str">
        <f t="shared" si="884"/>
        <v>12</v>
      </c>
      <c r="M4744" t="str">
        <f t="shared" si="885"/>
        <v>Thu</v>
      </c>
      <c r="N4744" t="str">
        <f t="shared" si="886"/>
        <v>16</v>
      </c>
      <c r="O4744" t="str">
        <f t="shared" si="887"/>
        <v>T</v>
      </c>
    </row>
    <row r="4745" spans="2:15" x14ac:dyDescent="0.25">
      <c r="B4745" s="5">
        <v>48565</v>
      </c>
      <c r="C4745">
        <f t="shared" si="888"/>
        <v>2032</v>
      </c>
      <c r="D4745">
        <f t="shared" si="889"/>
        <v>12</v>
      </c>
      <c r="E4745" t="str">
        <f t="shared" si="890"/>
        <v>December</v>
      </c>
      <c r="F4745" s="6" t="str">
        <f t="shared" si="891"/>
        <v>Dec-32</v>
      </c>
      <c r="G4745">
        <f t="shared" si="892"/>
        <v>6</v>
      </c>
      <c r="H4745" t="str">
        <f t="shared" si="893"/>
        <v>Friday</v>
      </c>
      <c r="I4745" t="str">
        <f>VLOOKUP(Table1[[#This Row],[Month Num]],Table2[],2,TRUE)</f>
        <v>Q2</v>
      </c>
      <c r="J4745" t="str">
        <f t="shared" si="882"/>
        <v>Dec</v>
      </c>
      <c r="K4745" s="5" t="str">
        <f t="shared" si="883"/>
        <v>D</v>
      </c>
      <c r="L4745" t="str">
        <f t="shared" si="884"/>
        <v>12</v>
      </c>
      <c r="M4745" t="str">
        <f t="shared" si="885"/>
        <v>Fri</v>
      </c>
      <c r="N4745" t="str">
        <f t="shared" si="886"/>
        <v>17</v>
      </c>
      <c r="O4745" t="str">
        <f t="shared" si="887"/>
        <v>F</v>
      </c>
    </row>
    <row r="4746" spans="2:15" x14ac:dyDescent="0.25">
      <c r="B4746" s="5">
        <v>48566</v>
      </c>
      <c r="C4746">
        <f t="shared" si="888"/>
        <v>2032</v>
      </c>
      <c r="D4746">
        <f t="shared" si="889"/>
        <v>12</v>
      </c>
      <c r="E4746" t="str">
        <f t="shared" si="890"/>
        <v>December</v>
      </c>
      <c r="F4746" s="6" t="str">
        <f t="shared" si="891"/>
        <v>Dec-32</v>
      </c>
      <c r="G4746">
        <f t="shared" si="892"/>
        <v>7</v>
      </c>
      <c r="H4746" t="str">
        <f t="shared" si="893"/>
        <v>Saturday</v>
      </c>
      <c r="I4746" t="str">
        <f>VLOOKUP(Table1[[#This Row],[Month Num]],Table2[],2,TRUE)</f>
        <v>Q2</v>
      </c>
      <c r="J4746" t="str">
        <f t="shared" si="882"/>
        <v>Dec</v>
      </c>
      <c r="K4746" s="5" t="str">
        <f t="shared" si="883"/>
        <v>D</v>
      </c>
      <c r="L4746" t="str">
        <f t="shared" si="884"/>
        <v>12</v>
      </c>
      <c r="M4746" t="str">
        <f t="shared" si="885"/>
        <v>Sat</v>
      </c>
      <c r="N4746" t="str">
        <f t="shared" si="886"/>
        <v>18</v>
      </c>
      <c r="O4746" t="str">
        <f t="shared" si="887"/>
        <v>S</v>
      </c>
    </row>
    <row r="4747" spans="2:15" x14ac:dyDescent="0.25">
      <c r="B4747" s="5">
        <v>48567</v>
      </c>
      <c r="C4747">
        <f t="shared" si="888"/>
        <v>2032</v>
      </c>
      <c r="D4747">
        <f t="shared" si="889"/>
        <v>12</v>
      </c>
      <c r="E4747" t="str">
        <f t="shared" si="890"/>
        <v>December</v>
      </c>
      <c r="F4747" s="6" t="str">
        <f t="shared" si="891"/>
        <v>Dec-32</v>
      </c>
      <c r="G4747">
        <f t="shared" si="892"/>
        <v>1</v>
      </c>
      <c r="H4747" t="str">
        <f t="shared" si="893"/>
        <v>Sunday</v>
      </c>
      <c r="I4747" t="str">
        <f>VLOOKUP(Table1[[#This Row],[Month Num]],Table2[],2,TRUE)</f>
        <v>Q2</v>
      </c>
      <c r="J4747" t="str">
        <f t="shared" ref="J4747:J4810" si="894">TEXT(B4747,"MMM")</f>
        <v>Dec</v>
      </c>
      <c r="K4747" s="5" t="str">
        <f t="shared" ref="K4747:K4810" si="895">LEFT(E4747,1)</f>
        <v>D</v>
      </c>
      <c r="L4747" t="str">
        <f t="shared" ref="L4747:L4810" si="896">TEXT(B4747,"MM")</f>
        <v>12</v>
      </c>
      <c r="M4747" t="str">
        <f t="shared" ref="M4747:M4810" si="897">TEXT(B4747,"ddd")</f>
        <v>Sun</v>
      </c>
      <c r="N4747" t="str">
        <f t="shared" ref="N4747:N4810" si="898">TEXT(B4747,"dd")</f>
        <v>19</v>
      </c>
      <c r="O4747" t="str">
        <f t="shared" ref="O4747:O4810" si="899">LEFT(H4747,1)</f>
        <v>S</v>
      </c>
    </row>
    <row r="4748" spans="2:15" x14ac:dyDescent="0.25">
      <c r="B4748" s="5">
        <v>48568</v>
      </c>
      <c r="C4748">
        <f t="shared" si="888"/>
        <v>2032</v>
      </c>
      <c r="D4748">
        <f t="shared" si="889"/>
        <v>12</v>
      </c>
      <c r="E4748" t="str">
        <f t="shared" si="890"/>
        <v>December</v>
      </c>
      <c r="F4748" s="6" t="str">
        <f t="shared" si="891"/>
        <v>Dec-32</v>
      </c>
      <c r="G4748">
        <f t="shared" si="892"/>
        <v>2</v>
      </c>
      <c r="H4748" t="str">
        <f t="shared" si="893"/>
        <v>Monday</v>
      </c>
      <c r="I4748" t="str">
        <f>VLOOKUP(Table1[[#This Row],[Month Num]],Table2[],2,TRUE)</f>
        <v>Q2</v>
      </c>
      <c r="J4748" t="str">
        <f t="shared" si="894"/>
        <v>Dec</v>
      </c>
      <c r="K4748" s="5" t="str">
        <f t="shared" si="895"/>
        <v>D</v>
      </c>
      <c r="L4748" t="str">
        <f t="shared" si="896"/>
        <v>12</v>
      </c>
      <c r="M4748" t="str">
        <f t="shared" si="897"/>
        <v>Mon</v>
      </c>
      <c r="N4748" t="str">
        <f t="shared" si="898"/>
        <v>20</v>
      </c>
      <c r="O4748" t="str">
        <f t="shared" si="899"/>
        <v>M</v>
      </c>
    </row>
    <row r="4749" spans="2:15" x14ac:dyDescent="0.25">
      <c r="B4749" s="5">
        <v>48569</v>
      </c>
      <c r="C4749">
        <f t="shared" si="888"/>
        <v>2032</v>
      </c>
      <c r="D4749">
        <f t="shared" si="889"/>
        <v>12</v>
      </c>
      <c r="E4749" t="str">
        <f t="shared" si="890"/>
        <v>December</v>
      </c>
      <c r="F4749" s="6" t="str">
        <f t="shared" si="891"/>
        <v>Dec-32</v>
      </c>
      <c r="G4749">
        <f t="shared" si="892"/>
        <v>3</v>
      </c>
      <c r="H4749" t="str">
        <f t="shared" si="893"/>
        <v>Tuesday</v>
      </c>
      <c r="I4749" t="str">
        <f>VLOOKUP(Table1[[#This Row],[Month Num]],Table2[],2,TRUE)</f>
        <v>Q2</v>
      </c>
      <c r="J4749" t="str">
        <f t="shared" si="894"/>
        <v>Dec</v>
      </c>
      <c r="K4749" s="5" t="str">
        <f t="shared" si="895"/>
        <v>D</v>
      </c>
      <c r="L4749" t="str">
        <f t="shared" si="896"/>
        <v>12</v>
      </c>
      <c r="M4749" t="str">
        <f t="shared" si="897"/>
        <v>Tue</v>
      </c>
      <c r="N4749" t="str">
        <f t="shared" si="898"/>
        <v>21</v>
      </c>
      <c r="O4749" t="str">
        <f t="shared" si="899"/>
        <v>T</v>
      </c>
    </row>
    <row r="4750" spans="2:15" x14ac:dyDescent="0.25">
      <c r="B4750" s="5">
        <v>48570</v>
      </c>
      <c r="C4750">
        <f t="shared" si="888"/>
        <v>2032</v>
      </c>
      <c r="D4750">
        <f t="shared" si="889"/>
        <v>12</v>
      </c>
      <c r="E4750" t="str">
        <f t="shared" si="890"/>
        <v>December</v>
      </c>
      <c r="F4750" s="6" t="str">
        <f t="shared" si="891"/>
        <v>Dec-32</v>
      </c>
      <c r="G4750">
        <f t="shared" si="892"/>
        <v>4</v>
      </c>
      <c r="H4750" t="str">
        <f t="shared" si="893"/>
        <v>Wednesday</v>
      </c>
      <c r="I4750" t="str">
        <f>VLOOKUP(Table1[[#This Row],[Month Num]],Table2[],2,TRUE)</f>
        <v>Q2</v>
      </c>
      <c r="J4750" t="str">
        <f t="shared" si="894"/>
        <v>Dec</v>
      </c>
      <c r="K4750" s="5" t="str">
        <f t="shared" si="895"/>
        <v>D</v>
      </c>
      <c r="L4750" t="str">
        <f t="shared" si="896"/>
        <v>12</v>
      </c>
      <c r="M4750" t="str">
        <f t="shared" si="897"/>
        <v>Wed</v>
      </c>
      <c r="N4750" t="str">
        <f t="shared" si="898"/>
        <v>22</v>
      </c>
      <c r="O4750" t="str">
        <f t="shared" si="899"/>
        <v>W</v>
      </c>
    </row>
    <row r="4751" spans="2:15" x14ac:dyDescent="0.25">
      <c r="B4751" s="5">
        <v>48571</v>
      </c>
      <c r="C4751">
        <f t="shared" si="888"/>
        <v>2032</v>
      </c>
      <c r="D4751">
        <f t="shared" si="889"/>
        <v>12</v>
      </c>
      <c r="E4751" t="str">
        <f t="shared" si="890"/>
        <v>December</v>
      </c>
      <c r="F4751" s="6" t="str">
        <f t="shared" si="891"/>
        <v>Dec-32</v>
      </c>
      <c r="G4751">
        <f t="shared" si="892"/>
        <v>5</v>
      </c>
      <c r="H4751" t="str">
        <f t="shared" si="893"/>
        <v>Thursday</v>
      </c>
      <c r="I4751" t="str">
        <f>VLOOKUP(Table1[[#This Row],[Month Num]],Table2[],2,TRUE)</f>
        <v>Q2</v>
      </c>
      <c r="J4751" t="str">
        <f t="shared" si="894"/>
        <v>Dec</v>
      </c>
      <c r="K4751" s="5" t="str">
        <f t="shared" si="895"/>
        <v>D</v>
      </c>
      <c r="L4751" t="str">
        <f t="shared" si="896"/>
        <v>12</v>
      </c>
      <c r="M4751" t="str">
        <f t="shared" si="897"/>
        <v>Thu</v>
      </c>
      <c r="N4751" t="str">
        <f t="shared" si="898"/>
        <v>23</v>
      </c>
      <c r="O4751" t="str">
        <f t="shared" si="899"/>
        <v>T</v>
      </c>
    </row>
    <row r="4752" spans="2:15" x14ac:dyDescent="0.25">
      <c r="B4752" s="5">
        <v>48572</v>
      </c>
      <c r="C4752">
        <f t="shared" si="888"/>
        <v>2032</v>
      </c>
      <c r="D4752">
        <f t="shared" si="889"/>
        <v>12</v>
      </c>
      <c r="E4752" t="str">
        <f t="shared" si="890"/>
        <v>December</v>
      </c>
      <c r="F4752" s="6" t="str">
        <f t="shared" si="891"/>
        <v>Dec-32</v>
      </c>
      <c r="G4752">
        <f t="shared" si="892"/>
        <v>6</v>
      </c>
      <c r="H4752" t="str">
        <f t="shared" si="893"/>
        <v>Friday</v>
      </c>
      <c r="I4752" t="str">
        <f>VLOOKUP(Table1[[#This Row],[Month Num]],Table2[],2,TRUE)</f>
        <v>Q2</v>
      </c>
      <c r="J4752" t="str">
        <f t="shared" si="894"/>
        <v>Dec</v>
      </c>
      <c r="K4752" s="5" t="str">
        <f t="shared" si="895"/>
        <v>D</v>
      </c>
      <c r="L4752" t="str">
        <f t="shared" si="896"/>
        <v>12</v>
      </c>
      <c r="M4752" t="str">
        <f t="shared" si="897"/>
        <v>Fri</v>
      </c>
      <c r="N4752" t="str">
        <f t="shared" si="898"/>
        <v>24</v>
      </c>
      <c r="O4752" t="str">
        <f t="shared" si="899"/>
        <v>F</v>
      </c>
    </row>
    <row r="4753" spans="2:15" x14ac:dyDescent="0.25">
      <c r="B4753" s="5">
        <v>48573</v>
      </c>
      <c r="C4753">
        <f t="shared" ref="C4753:C4816" si="900">YEAR(B4753)</f>
        <v>2032</v>
      </c>
      <c r="D4753">
        <f t="shared" ref="D4753:D4816" si="901">MONTH(B4753)</f>
        <v>12</v>
      </c>
      <c r="E4753" t="str">
        <f t="shared" ref="E4753:E4816" si="902">TEXT(B4753,"MMMM")</f>
        <v>December</v>
      </c>
      <c r="F4753" s="6" t="str">
        <f t="shared" ref="F4753:F4816" si="903">TEXT(B4753,"mmm-yy")</f>
        <v>Dec-32</v>
      </c>
      <c r="G4753">
        <f t="shared" ref="G4753:G4816" si="904">WEEKDAY(B4753)</f>
        <v>7</v>
      </c>
      <c r="H4753" t="str">
        <f t="shared" ref="H4753:H4816" si="905">TEXT(B4753,"dddd")</f>
        <v>Saturday</v>
      </c>
      <c r="I4753" t="str">
        <f>VLOOKUP(Table1[[#This Row],[Month Num]],Table2[],2,TRUE)</f>
        <v>Q2</v>
      </c>
      <c r="J4753" t="str">
        <f t="shared" si="894"/>
        <v>Dec</v>
      </c>
      <c r="K4753" s="5" t="str">
        <f t="shared" si="895"/>
        <v>D</v>
      </c>
      <c r="L4753" t="str">
        <f t="shared" si="896"/>
        <v>12</v>
      </c>
      <c r="M4753" t="str">
        <f t="shared" si="897"/>
        <v>Sat</v>
      </c>
      <c r="N4753" t="str">
        <f t="shared" si="898"/>
        <v>25</v>
      </c>
      <c r="O4753" t="str">
        <f t="shared" si="899"/>
        <v>S</v>
      </c>
    </row>
    <row r="4754" spans="2:15" x14ac:dyDescent="0.25">
      <c r="B4754" s="5">
        <v>48574</v>
      </c>
      <c r="C4754">
        <f t="shared" si="900"/>
        <v>2032</v>
      </c>
      <c r="D4754">
        <f t="shared" si="901"/>
        <v>12</v>
      </c>
      <c r="E4754" t="str">
        <f t="shared" si="902"/>
        <v>December</v>
      </c>
      <c r="F4754" s="6" t="str">
        <f t="shared" si="903"/>
        <v>Dec-32</v>
      </c>
      <c r="G4754">
        <f t="shared" si="904"/>
        <v>1</v>
      </c>
      <c r="H4754" t="str">
        <f t="shared" si="905"/>
        <v>Sunday</v>
      </c>
      <c r="I4754" t="str">
        <f>VLOOKUP(Table1[[#This Row],[Month Num]],Table2[],2,TRUE)</f>
        <v>Q2</v>
      </c>
      <c r="J4754" t="str">
        <f t="shared" si="894"/>
        <v>Dec</v>
      </c>
      <c r="K4754" s="5" t="str">
        <f t="shared" si="895"/>
        <v>D</v>
      </c>
      <c r="L4754" t="str">
        <f t="shared" si="896"/>
        <v>12</v>
      </c>
      <c r="M4754" t="str">
        <f t="shared" si="897"/>
        <v>Sun</v>
      </c>
      <c r="N4754" t="str">
        <f t="shared" si="898"/>
        <v>26</v>
      </c>
      <c r="O4754" t="str">
        <f t="shared" si="899"/>
        <v>S</v>
      </c>
    </row>
    <row r="4755" spans="2:15" x14ac:dyDescent="0.25">
      <c r="B4755" s="5">
        <v>48575</v>
      </c>
      <c r="C4755">
        <f t="shared" si="900"/>
        <v>2032</v>
      </c>
      <c r="D4755">
        <f t="shared" si="901"/>
        <v>12</v>
      </c>
      <c r="E4755" t="str">
        <f t="shared" si="902"/>
        <v>December</v>
      </c>
      <c r="F4755" s="6" t="str">
        <f t="shared" si="903"/>
        <v>Dec-32</v>
      </c>
      <c r="G4755">
        <f t="shared" si="904"/>
        <v>2</v>
      </c>
      <c r="H4755" t="str">
        <f t="shared" si="905"/>
        <v>Monday</v>
      </c>
      <c r="I4755" t="str">
        <f>VLOOKUP(Table1[[#This Row],[Month Num]],Table2[],2,TRUE)</f>
        <v>Q2</v>
      </c>
      <c r="J4755" t="str">
        <f t="shared" si="894"/>
        <v>Dec</v>
      </c>
      <c r="K4755" s="5" t="str">
        <f t="shared" si="895"/>
        <v>D</v>
      </c>
      <c r="L4755" t="str">
        <f t="shared" si="896"/>
        <v>12</v>
      </c>
      <c r="M4755" t="str">
        <f t="shared" si="897"/>
        <v>Mon</v>
      </c>
      <c r="N4755" t="str">
        <f t="shared" si="898"/>
        <v>27</v>
      </c>
      <c r="O4755" t="str">
        <f t="shared" si="899"/>
        <v>M</v>
      </c>
    </row>
    <row r="4756" spans="2:15" x14ac:dyDescent="0.25">
      <c r="B4756" s="5">
        <v>48576</v>
      </c>
      <c r="C4756">
        <f t="shared" si="900"/>
        <v>2032</v>
      </c>
      <c r="D4756">
        <f t="shared" si="901"/>
        <v>12</v>
      </c>
      <c r="E4756" t="str">
        <f t="shared" si="902"/>
        <v>December</v>
      </c>
      <c r="F4756" s="6" t="str">
        <f t="shared" si="903"/>
        <v>Dec-32</v>
      </c>
      <c r="G4756">
        <f t="shared" si="904"/>
        <v>3</v>
      </c>
      <c r="H4756" t="str">
        <f t="shared" si="905"/>
        <v>Tuesday</v>
      </c>
      <c r="I4756" t="str">
        <f>VLOOKUP(Table1[[#This Row],[Month Num]],Table2[],2,TRUE)</f>
        <v>Q2</v>
      </c>
      <c r="J4756" t="str">
        <f t="shared" si="894"/>
        <v>Dec</v>
      </c>
      <c r="K4756" s="5" t="str">
        <f t="shared" si="895"/>
        <v>D</v>
      </c>
      <c r="L4756" t="str">
        <f t="shared" si="896"/>
        <v>12</v>
      </c>
      <c r="M4756" t="str">
        <f t="shared" si="897"/>
        <v>Tue</v>
      </c>
      <c r="N4756" t="str">
        <f t="shared" si="898"/>
        <v>28</v>
      </c>
      <c r="O4756" t="str">
        <f t="shared" si="899"/>
        <v>T</v>
      </c>
    </row>
    <row r="4757" spans="2:15" x14ac:dyDescent="0.25">
      <c r="B4757" s="5">
        <v>48577</v>
      </c>
      <c r="C4757">
        <f t="shared" si="900"/>
        <v>2032</v>
      </c>
      <c r="D4757">
        <f t="shared" si="901"/>
        <v>12</v>
      </c>
      <c r="E4757" t="str">
        <f t="shared" si="902"/>
        <v>December</v>
      </c>
      <c r="F4757" s="6" t="str">
        <f t="shared" si="903"/>
        <v>Dec-32</v>
      </c>
      <c r="G4757">
        <f t="shared" si="904"/>
        <v>4</v>
      </c>
      <c r="H4757" t="str">
        <f t="shared" si="905"/>
        <v>Wednesday</v>
      </c>
      <c r="I4757" t="str">
        <f>VLOOKUP(Table1[[#This Row],[Month Num]],Table2[],2,TRUE)</f>
        <v>Q2</v>
      </c>
      <c r="J4757" t="str">
        <f t="shared" si="894"/>
        <v>Dec</v>
      </c>
      <c r="K4757" s="5" t="str">
        <f t="shared" si="895"/>
        <v>D</v>
      </c>
      <c r="L4757" t="str">
        <f t="shared" si="896"/>
        <v>12</v>
      </c>
      <c r="M4757" t="str">
        <f t="shared" si="897"/>
        <v>Wed</v>
      </c>
      <c r="N4757" t="str">
        <f t="shared" si="898"/>
        <v>29</v>
      </c>
      <c r="O4757" t="str">
        <f t="shared" si="899"/>
        <v>W</v>
      </c>
    </row>
    <row r="4758" spans="2:15" x14ac:dyDescent="0.25">
      <c r="B4758" s="5">
        <v>48578</v>
      </c>
      <c r="C4758">
        <f t="shared" si="900"/>
        <v>2032</v>
      </c>
      <c r="D4758">
        <f t="shared" si="901"/>
        <v>12</v>
      </c>
      <c r="E4758" t="str">
        <f t="shared" si="902"/>
        <v>December</v>
      </c>
      <c r="F4758" s="6" t="str">
        <f t="shared" si="903"/>
        <v>Dec-32</v>
      </c>
      <c r="G4758">
        <f t="shared" si="904"/>
        <v>5</v>
      </c>
      <c r="H4758" t="str">
        <f t="shared" si="905"/>
        <v>Thursday</v>
      </c>
      <c r="I4758" t="str">
        <f>VLOOKUP(Table1[[#This Row],[Month Num]],Table2[],2,TRUE)</f>
        <v>Q2</v>
      </c>
      <c r="J4758" t="str">
        <f t="shared" si="894"/>
        <v>Dec</v>
      </c>
      <c r="K4758" s="5" t="str">
        <f t="shared" si="895"/>
        <v>D</v>
      </c>
      <c r="L4758" t="str">
        <f t="shared" si="896"/>
        <v>12</v>
      </c>
      <c r="M4758" t="str">
        <f t="shared" si="897"/>
        <v>Thu</v>
      </c>
      <c r="N4758" t="str">
        <f t="shared" si="898"/>
        <v>30</v>
      </c>
      <c r="O4758" t="str">
        <f t="shared" si="899"/>
        <v>T</v>
      </c>
    </row>
    <row r="4759" spans="2:15" x14ac:dyDescent="0.25">
      <c r="B4759" s="5">
        <v>48579</v>
      </c>
      <c r="C4759">
        <f t="shared" si="900"/>
        <v>2032</v>
      </c>
      <c r="D4759">
        <f t="shared" si="901"/>
        <v>12</v>
      </c>
      <c r="E4759" t="str">
        <f t="shared" si="902"/>
        <v>December</v>
      </c>
      <c r="F4759" s="6" t="str">
        <f t="shared" si="903"/>
        <v>Dec-32</v>
      </c>
      <c r="G4759">
        <f t="shared" si="904"/>
        <v>6</v>
      </c>
      <c r="H4759" t="str">
        <f t="shared" si="905"/>
        <v>Friday</v>
      </c>
      <c r="I4759" t="str">
        <f>VLOOKUP(Table1[[#This Row],[Month Num]],Table2[],2,TRUE)</f>
        <v>Q2</v>
      </c>
      <c r="J4759" t="str">
        <f t="shared" si="894"/>
        <v>Dec</v>
      </c>
      <c r="K4759" s="5" t="str">
        <f t="shared" si="895"/>
        <v>D</v>
      </c>
      <c r="L4759" t="str">
        <f t="shared" si="896"/>
        <v>12</v>
      </c>
      <c r="M4759" t="str">
        <f t="shared" si="897"/>
        <v>Fri</v>
      </c>
      <c r="N4759" t="str">
        <f t="shared" si="898"/>
        <v>31</v>
      </c>
      <c r="O4759" t="str">
        <f t="shared" si="899"/>
        <v>F</v>
      </c>
    </row>
    <row r="4760" spans="2:15" x14ac:dyDescent="0.25">
      <c r="B4760" s="5">
        <v>48580</v>
      </c>
      <c r="C4760">
        <f t="shared" si="900"/>
        <v>2033</v>
      </c>
      <c r="D4760">
        <f t="shared" si="901"/>
        <v>1</v>
      </c>
      <c r="E4760" t="str">
        <f t="shared" si="902"/>
        <v>January</v>
      </c>
      <c r="F4760" s="6" t="str">
        <f t="shared" si="903"/>
        <v>Jan-33</v>
      </c>
      <c r="G4760">
        <f t="shared" si="904"/>
        <v>7</v>
      </c>
      <c r="H4760" t="str">
        <f t="shared" si="905"/>
        <v>Saturday</v>
      </c>
      <c r="I4760" t="str">
        <f>VLOOKUP(Table1[[#This Row],[Month Num]],Table2[],2,TRUE)</f>
        <v>Q4</v>
      </c>
      <c r="J4760" t="str">
        <f t="shared" si="894"/>
        <v>Jan</v>
      </c>
      <c r="K4760" s="5" t="str">
        <f t="shared" si="895"/>
        <v>J</v>
      </c>
      <c r="L4760" t="str">
        <f t="shared" si="896"/>
        <v>01</v>
      </c>
      <c r="M4760" t="str">
        <f t="shared" si="897"/>
        <v>Sat</v>
      </c>
      <c r="N4760" t="str">
        <f t="shared" si="898"/>
        <v>01</v>
      </c>
      <c r="O4760" t="str">
        <f t="shared" si="899"/>
        <v>S</v>
      </c>
    </row>
    <row r="4761" spans="2:15" x14ac:dyDescent="0.25">
      <c r="B4761" s="5">
        <v>48581</v>
      </c>
      <c r="C4761">
        <f t="shared" si="900"/>
        <v>2033</v>
      </c>
      <c r="D4761">
        <f t="shared" si="901"/>
        <v>1</v>
      </c>
      <c r="E4761" t="str">
        <f t="shared" si="902"/>
        <v>January</v>
      </c>
      <c r="F4761" s="6" t="str">
        <f t="shared" si="903"/>
        <v>Jan-33</v>
      </c>
      <c r="G4761">
        <f t="shared" si="904"/>
        <v>1</v>
      </c>
      <c r="H4761" t="str">
        <f t="shared" si="905"/>
        <v>Sunday</v>
      </c>
      <c r="I4761" t="str">
        <f>VLOOKUP(Table1[[#This Row],[Month Num]],Table2[],2,TRUE)</f>
        <v>Q4</v>
      </c>
      <c r="J4761" t="str">
        <f t="shared" si="894"/>
        <v>Jan</v>
      </c>
      <c r="K4761" s="5" t="str">
        <f t="shared" si="895"/>
        <v>J</v>
      </c>
      <c r="L4761" t="str">
        <f t="shared" si="896"/>
        <v>01</v>
      </c>
      <c r="M4761" t="str">
        <f t="shared" si="897"/>
        <v>Sun</v>
      </c>
      <c r="N4761" t="str">
        <f t="shared" si="898"/>
        <v>02</v>
      </c>
      <c r="O4761" t="str">
        <f t="shared" si="899"/>
        <v>S</v>
      </c>
    </row>
    <row r="4762" spans="2:15" x14ac:dyDescent="0.25">
      <c r="B4762" s="5">
        <v>48582</v>
      </c>
      <c r="C4762">
        <f t="shared" si="900"/>
        <v>2033</v>
      </c>
      <c r="D4762">
        <f t="shared" si="901"/>
        <v>1</v>
      </c>
      <c r="E4762" t="str">
        <f t="shared" si="902"/>
        <v>January</v>
      </c>
      <c r="F4762" s="6" t="str">
        <f t="shared" si="903"/>
        <v>Jan-33</v>
      </c>
      <c r="G4762">
        <f t="shared" si="904"/>
        <v>2</v>
      </c>
      <c r="H4762" t="str">
        <f t="shared" si="905"/>
        <v>Monday</v>
      </c>
      <c r="I4762" t="str">
        <f>VLOOKUP(Table1[[#This Row],[Month Num]],Table2[],2,TRUE)</f>
        <v>Q4</v>
      </c>
      <c r="J4762" t="str">
        <f t="shared" si="894"/>
        <v>Jan</v>
      </c>
      <c r="K4762" s="5" t="str">
        <f t="shared" si="895"/>
        <v>J</v>
      </c>
      <c r="L4762" t="str">
        <f t="shared" si="896"/>
        <v>01</v>
      </c>
      <c r="M4762" t="str">
        <f t="shared" si="897"/>
        <v>Mon</v>
      </c>
      <c r="N4762" t="str">
        <f t="shared" si="898"/>
        <v>03</v>
      </c>
      <c r="O4762" t="str">
        <f t="shared" si="899"/>
        <v>M</v>
      </c>
    </row>
    <row r="4763" spans="2:15" x14ac:dyDescent="0.25">
      <c r="B4763" s="5">
        <v>48583</v>
      </c>
      <c r="C4763">
        <f t="shared" si="900"/>
        <v>2033</v>
      </c>
      <c r="D4763">
        <f t="shared" si="901"/>
        <v>1</v>
      </c>
      <c r="E4763" t="str">
        <f t="shared" si="902"/>
        <v>January</v>
      </c>
      <c r="F4763" s="6" t="str">
        <f t="shared" si="903"/>
        <v>Jan-33</v>
      </c>
      <c r="G4763">
        <f t="shared" si="904"/>
        <v>3</v>
      </c>
      <c r="H4763" t="str">
        <f t="shared" si="905"/>
        <v>Tuesday</v>
      </c>
      <c r="I4763" t="str">
        <f>VLOOKUP(Table1[[#This Row],[Month Num]],Table2[],2,TRUE)</f>
        <v>Q4</v>
      </c>
      <c r="J4763" t="str">
        <f t="shared" si="894"/>
        <v>Jan</v>
      </c>
      <c r="K4763" s="5" t="str">
        <f t="shared" si="895"/>
        <v>J</v>
      </c>
      <c r="L4763" t="str">
        <f t="shared" si="896"/>
        <v>01</v>
      </c>
      <c r="M4763" t="str">
        <f t="shared" si="897"/>
        <v>Tue</v>
      </c>
      <c r="N4763" t="str">
        <f t="shared" si="898"/>
        <v>04</v>
      </c>
      <c r="O4763" t="str">
        <f t="shared" si="899"/>
        <v>T</v>
      </c>
    </row>
    <row r="4764" spans="2:15" x14ac:dyDescent="0.25">
      <c r="B4764" s="5">
        <v>48584</v>
      </c>
      <c r="C4764">
        <f t="shared" si="900"/>
        <v>2033</v>
      </c>
      <c r="D4764">
        <f t="shared" si="901"/>
        <v>1</v>
      </c>
      <c r="E4764" t="str">
        <f t="shared" si="902"/>
        <v>January</v>
      </c>
      <c r="F4764" s="6" t="str">
        <f t="shared" si="903"/>
        <v>Jan-33</v>
      </c>
      <c r="G4764">
        <f t="shared" si="904"/>
        <v>4</v>
      </c>
      <c r="H4764" t="str">
        <f t="shared" si="905"/>
        <v>Wednesday</v>
      </c>
      <c r="I4764" t="str">
        <f>VLOOKUP(Table1[[#This Row],[Month Num]],Table2[],2,TRUE)</f>
        <v>Q4</v>
      </c>
      <c r="J4764" t="str">
        <f t="shared" si="894"/>
        <v>Jan</v>
      </c>
      <c r="K4764" s="5" t="str">
        <f t="shared" si="895"/>
        <v>J</v>
      </c>
      <c r="L4764" t="str">
        <f t="shared" si="896"/>
        <v>01</v>
      </c>
      <c r="M4764" t="str">
        <f t="shared" si="897"/>
        <v>Wed</v>
      </c>
      <c r="N4764" t="str">
        <f t="shared" si="898"/>
        <v>05</v>
      </c>
      <c r="O4764" t="str">
        <f t="shared" si="899"/>
        <v>W</v>
      </c>
    </row>
    <row r="4765" spans="2:15" x14ac:dyDescent="0.25">
      <c r="B4765" s="5">
        <v>48585</v>
      </c>
      <c r="C4765">
        <f t="shared" si="900"/>
        <v>2033</v>
      </c>
      <c r="D4765">
        <f t="shared" si="901"/>
        <v>1</v>
      </c>
      <c r="E4765" t="str">
        <f t="shared" si="902"/>
        <v>January</v>
      </c>
      <c r="F4765" s="6" t="str">
        <f t="shared" si="903"/>
        <v>Jan-33</v>
      </c>
      <c r="G4765">
        <f t="shared" si="904"/>
        <v>5</v>
      </c>
      <c r="H4765" t="str">
        <f t="shared" si="905"/>
        <v>Thursday</v>
      </c>
      <c r="I4765" t="str">
        <f>VLOOKUP(Table1[[#This Row],[Month Num]],Table2[],2,TRUE)</f>
        <v>Q4</v>
      </c>
      <c r="J4765" t="str">
        <f t="shared" si="894"/>
        <v>Jan</v>
      </c>
      <c r="K4765" s="5" t="str">
        <f t="shared" si="895"/>
        <v>J</v>
      </c>
      <c r="L4765" t="str">
        <f t="shared" si="896"/>
        <v>01</v>
      </c>
      <c r="M4765" t="str">
        <f t="shared" si="897"/>
        <v>Thu</v>
      </c>
      <c r="N4765" t="str">
        <f t="shared" si="898"/>
        <v>06</v>
      </c>
      <c r="O4765" t="str">
        <f t="shared" si="899"/>
        <v>T</v>
      </c>
    </row>
    <row r="4766" spans="2:15" x14ac:dyDescent="0.25">
      <c r="B4766" s="5">
        <v>48586</v>
      </c>
      <c r="C4766">
        <f t="shared" si="900"/>
        <v>2033</v>
      </c>
      <c r="D4766">
        <f t="shared" si="901"/>
        <v>1</v>
      </c>
      <c r="E4766" t="str">
        <f t="shared" si="902"/>
        <v>January</v>
      </c>
      <c r="F4766" s="6" t="str">
        <f t="shared" si="903"/>
        <v>Jan-33</v>
      </c>
      <c r="G4766">
        <f t="shared" si="904"/>
        <v>6</v>
      </c>
      <c r="H4766" t="str">
        <f t="shared" si="905"/>
        <v>Friday</v>
      </c>
      <c r="I4766" t="str">
        <f>VLOOKUP(Table1[[#This Row],[Month Num]],Table2[],2,TRUE)</f>
        <v>Q4</v>
      </c>
      <c r="J4766" t="str">
        <f t="shared" si="894"/>
        <v>Jan</v>
      </c>
      <c r="K4766" s="5" t="str">
        <f t="shared" si="895"/>
        <v>J</v>
      </c>
      <c r="L4766" t="str">
        <f t="shared" si="896"/>
        <v>01</v>
      </c>
      <c r="M4766" t="str">
        <f t="shared" si="897"/>
        <v>Fri</v>
      </c>
      <c r="N4766" t="str">
        <f t="shared" si="898"/>
        <v>07</v>
      </c>
      <c r="O4766" t="str">
        <f t="shared" si="899"/>
        <v>F</v>
      </c>
    </row>
    <row r="4767" spans="2:15" x14ac:dyDescent="0.25">
      <c r="B4767" s="5">
        <v>48587</v>
      </c>
      <c r="C4767">
        <f t="shared" si="900"/>
        <v>2033</v>
      </c>
      <c r="D4767">
        <f t="shared" si="901"/>
        <v>1</v>
      </c>
      <c r="E4767" t="str">
        <f t="shared" si="902"/>
        <v>January</v>
      </c>
      <c r="F4767" s="6" t="str">
        <f t="shared" si="903"/>
        <v>Jan-33</v>
      </c>
      <c r="G4767">
        <f t="shared" si="904"/>
        <v>7</v>
      </c>
      <c r="H4767" t="str">
        <f t="shared" si="905"/>
        <v>Saturday</v>
      </c>
      <c r="I4767" t="str">
        <f>VLOOKUP(Table1[[#This Row],[Month Num]],Table2[],2,TRUE)</f>
        <v>Q4</v>
      </c>
      <c r="J4767" t="str">
        <f t="shared" si="894"/>
        <v>Jan</v>
      </c>
      <c r="K4767" s="5" t="str">
        <f t="shared" si="895"/>
        <v>J</v>
      </c>
      <c r="L4767" t="str">
        <f t="shared" si="896"/>
        <v>01</v>
      </c>
      <c r="M4767" t="str">
        <f t="shared" si="897"/>
        <v>Sat</v>
      </c>
      <c r="N4767" t="str">
        <f t="shared" si="898"/>
        <v>08</v>
      </c>
      <c r="O4767" t="str">
        <f t="shared" si="899"/>
        <v>S</v>
      </c>
    </row>
    <row r="4768" spans="2:15" x14ac:dyDescent="0.25">
      <c r="B4768" s="5">
        <v>48588</v>
      </c>
      <c r="C4768">
        <f t="shared" si="900"/>
        <v>2033</v>
      </c>
      <c r="D4768">
        <f t="shared" si="901"/>
        <v>1</v>
      </c>
      <c r="E4768" t="str">
        <f t="shared" si="902"/>
        <v>January</v>
      </c>
      <c r="F4768" s="6" t="str">
        <f t="shared" si="903"/>
        <v>Jan-33</v>
      </c>
      <c r="G4768">
        <f t="shared" si="904"/>
        <v>1</v>
      </c>
      <c r="H4768" t="str">
        <f t="shared" si="905"/>
        <v>Sunday</v>
      </c>
      <c r="I4768" t="str">
        <f>VLOOKUP(Table1[[#This Row],[Month Num]],Table2[],2,TRUE)</f>
        <v>Q4</v>
      </c>
      <c r="J4768" t="str">
        <f t="shared" si="894"/>
        <v>Jan</v>
      </c>
      <c r="K4768" s="5" t="str">
        <f t="shared" si="895"/>
        <v>J</v>
      </c>
      <c r="L4768" t="str">
        <f t="shared" si="896"/>
        <v>01</v>
      </c>
      <c r="M4768" t="str">
        <f t="shared" si="897"/>
        <v>Sun</v>
      </c>
      <c r="N4768" t="str">
        <f t="shared" si="898"/>
        <v>09</v>
      </c>
      <c r="O4768" t="str">
        <f t="shared" si="899"/>
        <v>S</v>
      </c>
    </row>
    <row r="4769" spans="2:15" x14ac:dyDescent="0.25">
      <c r="B4769" s="5">
        <v>48589</v>
      </c>
      <c r="C4769">
        <f t="shared" si="900"/>
        <v>2033</v>
      </c>
      <c r="D4769">
        <f t="shared" si="901"/>
        <v>1</v>
      </c>
      <c r="E4769" t="str">
        <f t="shared" si="902"/>
        <v>January</v>
      </c>
      <c r="F4769" s="6" t="str">
        <f t="shared" si="903"/>
        <v>Jan-33</v>
      </c>
      <c r="G4769">
        <f t="shared" si="904"/>
        <v>2</v>
      </c>
      <c r="H4769" t="str">
        <f t="shared" si="905"/>
        <v>Monday</v>
      </c>
      <c r="I4769" t="str">
        <f>VLOOKUP(Table1[[#This Row],[Month Num]],Table2[],2,TRUE)</f>
        <v>Q4</v>
      </c>
      <c r="J4769" t="str">
        <f t="shared" si="894"/>
        <v>Jan</v>
      </c>
      <c r="K4769" s="5" t="str">
        <f t="shared" si="895"/>
        <v>J</v>
      </c>
      <c r="L4769" t="str">
        <f t="shared" si="896"/>
        <v>01</v>
      </c>
      <c r="M4769" t="str">
        <f t="shared" si="897"/>
        <v>Mon</v>
      </c>
      <c r="N4769" t="str">
        <f t="shared" si="898"/>
        <v>10</v>
      </c>
      <c r="O4769" t="str">
        <f t="shared" si="899"/>
        <v>M</v>
      </c>
    </row>
    <row r="4770" spans="2:15" x14ac:dyDescent="0.25">
      <c r="B4770" s="5">
        <v>48590</v>
      </c>
      <c r="C4770">
        <f t="shared" si="900"/>
        <v>2033</v>
      </c>
      <c r="D4770">
        <f t="shared" si="901"/>
        <v>1</v>
      </c>
      <c r="E4770" t="str">
        <f t="shared" si="902"/>
        <v>January</v>
      </c>
      <c r="F4770" s="6" t="str">
        <f t="shared" si="903"/>
        <v>Jan-33</v>
      </c>
      <c r="G4770">
        <f t="shared" si="904"/>
        <v>3</v>
      </c>
      <c r="H4770" t="str">
        <f t="shared" si="905"/>
        <v>Tuesday</v>
      </c>
      <c r="I4770" t="str">
        <f>VLOOKUP(Table1[[#This Row],[Month Num]],Table2[],2,TRUE)</f>
        <v>Q4</v>
      </c>
      <c r="J4770" t="str">
        <f t="shared" si="894"/>
        <v>Jan</v>
      </c>
      <c r="K4770" s="5" t="str">
        <f t="shared" si="895"/>
        <v>J</v>
      </c>
      <c r="L4770" t="str">
        <f t="shared" si="896"/>
        <v>01</v>
      </c>
      <c r="M4770" t="str">
        <f t="shared" si="897"/>
        <v>Tue</v>
      </c>
      <c r="N4770" t="str">
        <f t="shared" si="898"/>
        <v>11</v>
      </c>
      <c r="O4770" t="str">
        <f t="shared" si="899"/>
        <v>T</v>
      </c>
    </row>
    <row r="4771" spans="2:15" x14ac:dyDescent="0.25">
      <c r="B4771" s="5">
        <v>48591</v>
      </c>
      <c r="C4771">
        <f t="shared" si="900"/>
        <v>2033</v>
      </c>
      <c r="D4771">
        <f t="shared" si="901"/>
        <v>1</v>
      </c>
      <c r="E4771" t="str">
        <f t="shared" si="902"/>
        <v>January</v>
      </c>
      <c r="F4771" s="6" t="str">
        <f t="shared" si="903"/>
        <v>Jan-33</v>
      </c>
      <c r="G4771">
        <f t="shared" si="904"/>
        <v>4</v>
      </c>
      <c r="H4771" t="str">
        <f t="shared" si="905"/>
        <v>Wednesday</v>
      </c>
      <c r="I4771" t="str">
        <f>VLOOKUP(Table1[[#This Row],[Month Num]],Table2[],2,TRUE)</f>
        <v>Q4</v>
      </c>
      <c r="J4771" t="str">
        <f t="shared" si="894"/>
        <v>Jan</v>
      </c>
      <c r="K4771" s="5" t="str">
        <f t="shared" si="895"/>
        <v>J</v>
      </c>
      <c r="L4771" t="str">
        <f t="shared" si="896"/>
        <v>01</v>
      </c>
      <c r="M4771" t="str">
        <f t="shared" si="897"/>
        <v>Wed</v>
      </c>
      <c r="N4771" t="str">
        <f t="shared" si="898"/>
        <v>12</v>
      </c>
      <c r="O4771" t="str">
        <f t="shared" si="899"/>
        <v>W</v>
      </c>
    </row>
    <row r="4772" spans="2:15" x14ac:dyDescent="0.25">
      <c r="B4772" s="5">
        <v>48592</v>
      </c>
      <c r="C4772">
        <f t="shared" si="900"/>
        <v>2033</v>
      </c>
      <c r="D4772">
        <f t="shared" si="901"/>
        <v>1</v>
      </c>
      <c r="E4772" t="str">
        <f t="shared" si="902"/>
        <v>January</v>
      </c>
      <c r="F4772" s="6" t="str">
        <f t="shared" si="903"/>
        <v>Jan-33</v>
      </c>
      <c r="G4772">
        <f t="shared" si="904"/>
        <v>5</v>
      </c>
      <c r="H4772" t="str">
        <f t="shared" si="905"/>
        <v>Thursday</v>
      </c>
      <c r="I4772" t="str">
        <f>VLOOKUP(Table1[[#This Row],[Month Num]],Table2[],2,TRUE)</f>
        <v>Q4</v>
      </c>
      <c r="J4772" t="str">
        <f t="shared" si="894"/>
        <v>Jan</v>
      </c>
      <c r="K4772" s="5" t="str">
        <f t="shared" si="895"/>
        <v>J</v>
      </c>
      <c r="L4772" t="str">
        <f t="shared" si="896"/>
        <v>01</v>
      </c>
      <c r="M4772" t="str">
        <f t="shared" si="897"/>
        <v>Thu</v>
      </c>
      <c r="N4772" t="str">
        <f t="shared" si="898"/>
        <v>13</v>
      </c>
      <c r="O4772" t="str">
        <f t="shared" si="899"/>
        <v>T</v>
      </c>
    </row>
    <row r="4773" spans="2:15" x14ac:dyDescent="0.25">
      <c r="B4773" s="5">
        <v>48593</v>
      </c>
      <c r="C4773">
        <f t="shared" si="900"/>
        <v>2033</v>
      </c>
      <c r="D4773">
        <f t="shared" si="901"/>
        <v>1</v>
      </c>
      <c r="E4773" t="str">
        <f t="shared" si="902"/>
        <v>January</v>
      </c>
      <c r="F4773" s="6" t="str">
        <f t="shared" si="903"/>
        <v>Jan-33</v>
      </c>
      <c r="G4773">
        <f t="shared" si="904"/>
        <v>6</v>
      </c>
      <c r="H4773" t="str">
        <f t="shared" si="905"/>
        <v>Friday</v>
      </c>
      <c r="I4773" t="str">
        <f>VLOOKUP(Table1[[#This Row],[Month Num]],Table2[],2,TRUE)</f>
        <v>Q4</v>
      </c>
      <c r="J4773" t="str">
        <f t="shared" si="894"/>
        <v>Jan</v>
      </c>
      <c r="K4773" s="5" t="str">
        <f t="shared" si="895"/>
        <v>J</v>
      </c>
      <c r="L4773" t="str">
        <f t="shared" si="896"/>
        <v>01</v>
      </c>
      <c r="M4773" t="str">
        <f t="shared" si="897"/>
        <v>Fri</v>
      </c>
      <c r="N4773" t="str">
        <f t="shared" si="898"/>
        <v>14</v>
      </c>
      <c r="O4773" t="str">
        <f t="shared" si="899"/>
        <v>F</v>
      </c>
    </row>
    <row r="4774" spans="2:15" x14ac:dyDescent="0.25">
      <c r="B4774" s="5">
        <v>48594</v>
      </c>
      <c r="C4774">
        <f t="shared" si="900"/>
        <v>2033</v>
      </c>
      <c r="D4774">
        <f t="shared" si="901"/>
        <v>1</v>
      </c>
      <c r="E4774" t="str">
        <f t="shared" si="902"/>
        <v>January</v>
      </c>
      <c r="F4774" s="6" t="str">
        <f t="shared" si="903"/>
        <v>Jan-33</v>
      </c>
      <c r="G4774">
        <f t="shared" si="904"/>
        <v>7</v>
      </c>
      <c r="H4774" t="str">
        <f t="shared" si="905"/>
        <v>Saturday</v>
      </c>
      <c r="I4774" t="str">
        <f>VLOOKUP(Table1[[#This Row],[Month Num]],Table2[],2,TRUE)</f>
        <v>Q4</v>
      </c>
      <c r="J4774" t="str">
        <f t="shared" si="894"/>
        <v>Jan</v>
      </c>
      <c r="K4774" s="5" t="str">
        <f t="shared" si="895"/>
        <v>J</v>
      </c>
      <c r="L4774" t="str">
        <f t="shared" si="896"/>
        <v>01</v>
      </c>
      <c r="M4774" t="str">
        <f t="shared" si="897"/>
        <v>Sat</v>
      </c>
      <c r="N4774" t="str">
        <f t="shared" si="898"/>
        <v>15</v>
      </c>
      <c r="O4774" t="str">
        <f t="shared" si="899"/>
        <v>S</v>
      </c>
    </row>
    <row r="4775" spans="2:15" x14ac:dyDescent="0.25">
      <c r="B4775" s="5">
        <v>48595</v>
      </c>
      <c r="C4775">
        <f t="shared" si="900"/>
        <v>2033</v>
      </c>
      <c r="D4775">
        <f t="shared" si="901"/>
        <v>1</v>
      </c>
      <c r="E4775" t="str">
        <f t="shared" si="902"/>
        <v>January</v>
      </c>
      <c r="F4775" s="6" t="str">
        <f t="shared" si="903"/>
        <v>Jan-33</v>
      </c>
      <c r="G4775">
        <f t="shared" si="904"/>
        <v>1</v>
      </c>
      <c r="H4775" t="str">
        <f t="shared" si="905"/>
        <v>Sunday</v>
      </c>
      <c r="I4775" t="str">
        <f>VLOOKUP(Table1[[#This Row],[Month Num]],Table2[],2,TRUE)</f>
        <v>Q4</v>
      </c>
      <c r="J4775" t="str">
        <f t="shared" si="894"/>
        <v>Jan</v>
      </c>
      <c r="K4775" s="5" t="str">
        <f t="shared" si="895"/>
        <v>J</v>
      </c>
      <c r="L4775" t="str">
        <f t="shared" si="896"/>
        <v>01</v>
      </c>
      <c r="M4775" t="str">
        <f t="shared" si="897"/>
        <v>Sun</v>
      </c>
      <c r="N4775" t="str">
        <f t="shared" si="898"/>
        <v>16</v>
      </c>
      <c r="O4775" t="str">
        <f t="shared" si="899"/>
        <v>S</v>
      </c>
    </row>
    <row r="4776" spans="2:15" x14ac:dyDescent="0.25">
      <c r="B4776" s="5">
        <v>48596</v>
      </c>
      <c r="C4776">
        <f t="shared" si="900"/>
        <v>2033</v>
      </c>
      <c r="D4776">
        <f t="shared" si="901"/>
        <v>1</v>
      </c>
      <c r="E4776" t="str">
        <f t="shared" si="902"/>
        <v>January</v>
      </c>
      <c r="F4776" s="6" t="str">
        <f t="shared" si="903"/>
        <v>Jan-33</v>
      </c>
      <c r="G4776">
        <f t="shared" si="904"/>
        <v>2</v>
      </c>
      <c r="H4776" t="str">
        <f t="shared" si="905"/>
        <v>Monday</v>
      </c>
      <c r="I4776" t="str">
        <f>VLOOKUP(Table1[[#This Row],[Month Num]],Table2[],2,TRUE)</f>
        <v>Q4</v>
      </c>
      <c r="J4776" t="str">
        <f t="shared" si="894"/>
        <v>Jan</v>
      </c>
      <c r="K4776" s="5" t="str">
        <f t="shared" si="895"/>
        <v>J</v>
      </c>
      <c r="L4776" t="str">
        <f t="shared" si="896"/>
        <v>01</v>
      </c>
      <c r="M4776" t="str">
        <f t="shared" si="897"/>
        <v>Mon</v>
      </c>
      <c r="N4776" t="str">
        <f t="shared" si="898"/>
        <v>17</v>
      </c>
      <c r="O4776" t="str">
        <f t="shared" si="899"/>
        <v>M</v>
      </c>
    </row>
    <row r="4777" spans="2:15" x14ac:dyDescent="0.25">
      <c r="B4777" s="5">
        <v>48597</v>
      </c>
      <c r="C4777">
        <f t="shared" si="900"/>
        <v>2033</v>
      </c>
      <c r="D4777">
        <f t="shared" si="901"/>
        <v>1</v>
      </c>
      <c r="E4777" t="str">
        <f t="shared" si="902"/>
        <v>January</v>
      </c>
      <c r="F4777" s="6" t="str">
        <f t="shared" si="903"/>
        <v>Jan-33</v>
      </c>
      <c r="G4777">
        <f t="shared" si="904"/>
        <v>3</v>
      </c>
      <c r="H4777" t="str">
        <f t="shared" si="905"/>
        <v>Tuesday</v>
      </c>
      <c r="I4777" t="str">
        <f>VLOOKUP(Table1[[#This Row],[Month Num]],Table2[],2,TRUE)</f>
        <v>Q4</v>
      </c>
      <c r="J4777" t="str">
        <f t="shared" si="894"/>
        <v>Jan</v>
      </c>
      <c r="K4777" s="5" t="str">
        <f t="shared" si="895"/>
        <v>J</v>
      </c>
      <c r="L4777" t="str">
        <f t="shared" si="896"/>
        <v>01</v>
      </c>
      <c r="M4777" t="str">
        <f t="shared" si="897"/>
        <v>Tue</v>
      </c>
      <c r="N4777" t="str">
        <f t="shared" si="898"/>
        <v>18</v>
      </c>
      <c r="O4777" t="str">
        <f t="shared" si="899"/>
        <v>T</v>
      </c>
    </row>
    <row r="4778" spans="2:15" x14ac:dyDescent="0.25">
      <c r="B4778" s="5">
        <v>48598</v>
      </c>
      <c r="C4778">
        <f t="shared" si="900"/>
        <v>2033</v>
      </c>
      <c r="D4778">
        <f t="shared" si="901"/>
        <v>1</v>
      </c>
      <c r="E4778" t="str">
        <f t="shared" si="902"/>
        <v>January</v>
      </c>
      <c r="F4778" s="6" t="str">
        <f t="shared" si="903"/>
        <v>Jan-33</v>
      </c>
      <c r="G4778">
        <f t="shared" si="904"/>
        <v>4</v>
      </c>
      <c r="H4778" t="str">
        <f t="shared" si="905"/>
        <v>Wednesday</v>
      </c>
      <c r="I4778" t="str">
        <f>VLOOKUP(Table1[[#This Row],[Month Num]],Table2[],2,TRUE)</f>
        <v>Q4</v>
      </c>
      <c r="J4778" t="str">
        <f t="shared" si="894"/>
        <v>Jan</v>
      </c>
      <c r="K4778" s="5" t="str">
        <f t="shared" si="895"/>
        <v>J</v>
      </c>
      <c r="L4778" t="str">
        <f t="shared" si="896"/>
        <v>01</v>
      </c>
      <c r="M4778" t="str">
        <f t="shared" si="897"/>
        <v>Wed</v>
      </c>
      <c r="N4778" t="str">
        <f t="shared" si="898"/>
        <v>19</v>
      </c>
      <c r="O4778" t="str">
        <f t="shared" si="899"/>
        <v>W</v>
      </c>
    </row>
    <row r="4779" spans="2:15" x14ac:dyDescent="0.25">
      <c r="B4779" s="5">
        <v>48599</v>
      </c>
      <c r="C4779">
        <f t="shared" si="900"/>
        <v>2033</v>
      </c>
      <c r="D4779">
        <f t="shared" si="901"/>
        <v>1</v>
      </c>
      <c r="E4779" t="str">
        <f t="shared" si="902"/>
        <v>January</v>
      </c>
      <c r="F4779" s="6" t="str">
        <f t="shared" si="903"/>
        <v>Jan-33</v>
      </c>
      <c r="G4779">
        <f t="shared" si="904"/>
        <v>5</v>
      </c>
      <c r="H4779" t="str">
        <f t="shared" si="905"/>
        <v>Thursday</v>
      </c>
      <c r="I4779" t="str">
        <f>VLOOKUP(Table1[[#This Row],[Month Num]],Table2[],2,TRUE)</f>
        <v>Q4</v>
      </c>
      <c r="J4779" t="str">
        <f t="shared" si="894"/>
        <v>Jan</v>
      </c>
      <c r="K4779" s="5" t="str">
        <f t="shared" si="895"/>
        <v>J</v>
      </c>
      <c r="L4779" t="str">
        <f t="shared" si="896"/>
        <v>01</v>
      </c>
      <c r="M4779" t="str">
        <f t="shared" si="897"/>
        <v>Thu</v>
      </c>
      <c r="N4779" t="str">
        <f t="shared" si="898"/>
        <v>20</v>
      </c>
      <c r="O4779" t="str">
        <f t="shared" si="899"/>
        <v>T</v>
      </c>
    </row>
    <row r="4780" spans="2:15" x14ac:dyDescent="0.25">
      <c r="B4780" s="5">
        <v>48600</v>
      </c>
      <c r="C4780">
        <f t="shared" si="900"/>
        <v>2033</v>
      </c>
      <c r="D4780">
        <f t="shared" si="901"/>
        <v>1</v>
      </c>
      <c r="E4780" t="str">
        <f t="shared" si="902"/>
        <v>January</v>
      </c>
      <c r="F4780" s="6" t="str">
        <f t="shared" si="903"/>
        <v>Jan-33</v>
      </c>
      <c r="G4780">
        <f t="shared" si="904"/>
        <v>6</v>
      </c>
      <c r="H4780" t="str">
        <f t="shared" si="905"/>
        <v>Friday</v>
      </c>
      <c r="I4780" t="str">
        <f>VLOOKUP(Table1[[#This Row],[Month Num]],Table2[],2,TRUE)</f>
        <v>Q4</v>
      </c>
      <c r="J4780" t="str">
        <f t="shared" si="894"/>
        <v>Jan</v>
      </c>
      <c r="K4780" s="5" t="str">
        <f t="shared" si="895"/>
        <v>J</v>
      </c>
      <c r="L4780" t="str">
        <f t="shared" si="896"/>
        <v>01</v>
      </c>
      <c r="M4780" t="str">
        <f t="shared" si="897"/>
        <v>Fri</v>
      </c>
      <c r="N4780" t="str">
        <f t="shared" si="898"/>
        <v>21</v>
      </c>
      <c r="O4780" t="str">
        <f t="shared" si="899"/>
        <v>F</v>
      </c>
    </row>
    <row r="4781" spans="2:15" x14ac:dyDescent="0.25">
      <c r="B4781" s="5">
        <v>48601</v>
      </c>
      <c r="C4781">
        <f t="shared" si="900"/>
        <v>2033</v>
      </c>
      <c r="D4781">
        <f t="shared" si="901"/>
        <v>1</v>
      </c>
      <c r="E4781" t="str">
        <f t="shared" si="902"/>
        <v>January</v>
      </c>
      <c r="F4781" s="6" t="str">
        <f t="shared" si="903"/>
        <v>Jan-33</v>
      </c>
      <c r="G4781">
        <f t="shared" si="904"/>
        <v>7</v>
      </c>
      <c r="H4781" t="str">
        <f t="shared" si="905"/>
        <v>Saturday</v>
      </c>
      <c r="I4781" t="str">
        <f>VLOOKUP(Table1[[#This Row],[Month Num]],Table2[],2,TRUE)</f>
        <v>Q4</v>
      </c>
      <c r="J4781" t="str">
        <f t="shared" si="894"/>
        <v>Jan</v>
      </c>
      <c r="K4781" s="5" t="str">
        <f t="shared" si="895"/>
        <v>J</v>
      </c>
      <c r="L4781" t="str">
        <f t="shared" si="896"/>
        <v>01</v>
      </c>
      <c r="M4781" t="str">
        <f t="shared" si="897"/>
        <v>Sat</v>
      </c>
      <c r="N4781" t="str">
        <f t="shared" si="898"/>
        <v>22</v>
      </c>
      <c r="O4781" t="str">
        <f t="shared" si="899"/>
        <v>S</v>
      </c>
    </row>
    <row r="4782" spans="2:15" x14ac:dyDescent="0.25">
      <c r="B4782" s="5">
        <v>48602</v>
      </c>
      <c r="C4782">
        <f t="shared" si="900"/>
        <v>2033</v>
      </c>
      <c r="D4782">
        <f t="shared" si="901"/>
        <v>1</v>
      </c>
      <c r="E4782" t="str">
        <f t="shared" si="902"/>
        <v>January</v>
      </c>
      <c r="F4782" s="6" t="str">
        <f t="shared" si="903"/>
        <v>Jan-33</v>
      </c>
      <c r="G4782">
        <f t="shared" si="904"/>
        <v>1</v>
      </c>
      <c r="H4782" t="str">
        <f t="shared" si="905"/>
        <v>Sunday</v>
      </c>
      <c r="I4782" t="str">
        <f>VLOOKUP(Table1[[#This Row],[Month Num]],Table2[],2,TRUE)</f>
        <v>Q4</v>
      </c>
      <c r="J4782" t="str">
        <f t="shared" si="894"/>
        <v>Jan</v>
      </c>
      <c r="K4782" s="5" t="str">
        <f t="shared" si="895"/>
        <v>J</v>
      </c>
      <c r="L4782" t="str">
        <f t="shared" si="896"/>
        <v>01</v>
      </c>
      <c r="M4782" t="str">
        <f t="shared" si="897"/>
        <v>Sun</v>
      </c>
      <c r="N4782" t="str">
        <f t="shared" si="898"/>
        <v>23</v>
      </c>
      <c r="O4782" t="str">
        <f t="shared" si="899"/>
        <v>S</v>
      </c>
    </row>
    <row r="4783" spans="2:15" x14ac:dyDescent="0.25">
      <c r="B4783" s="5">
        <v>48603</v>
      </c>
      <c r="C4783">
        <f t="shared" si="900"/>
        <v>2033</v>
      </c>
      <c r="D4783">
        <f t="shared" si="901"/>
        <v>1</v>
      </c>
      <c r="E4783" t="str">
        <f t="shared" si="902"/>
        <v>January</v>
      </c>
      <c r="F4783" s="6" t="str">
        <f t="shared" si="903"/>
        <v>Jan-33</v>
      </c>
      <c r="G4783">
        <f t="shared" si="904"/>
        <v>2</v>
      </c>
      <c r="H4783" t="str">
        <f t="shared" si="905"/>
        <v>Monday</v>
      </c>
      <c r="I4783" t="str">
        <f>VLOOKUP(Table1[[#This Row],[Month Num]],Table2[],2,TRUE)</f>
        <v>Q4</v>
      </c>
      <c r="J4783" t="str">
        <f t="shared" si="894"/>
        <v>Jan</v>
      </c>
      <c r="K4783" s="5" t="str">
        <f t="shared" si="895"/>
        <v>J</v>
      </c>
      <c r="L4783" t="str">
        <f t="shared" si="896"/>
        <v>01</v>
      </c>
      <c r="M4783" t="str">
        <f t="shared" si="897"/>
        <v>Mon</v>
      </c>
      <c r="N4783" t="str">
        <f t="shared" si="898"/>
        <v>24</v>
      </c>
      <c r="O4783" t="str">
        <f t="shared" si="899"/>
        <v>M</v>
      </c>
    </row>
    <row r="4784" spans="2:15" x14ac:dyDescent="0.25">
      <c r="B4784" s="5">
        <v>48604</v>
      </c>
      <c r="C4784">
        <f t="shared" si="900"/>
        <v>2033</v>
      </c>
      <c r="D4784">
        <f t="shared" si="901"/>
        <v>1</v>
      </c>
      <c r="E4784" t="str">
        <f t="shared" si="902"/>
        <v>January</v>
      </c>
      <c r="F4784" s="6" t="str">
        <f t="shared" si="903"/>
        <v>Jan-33</v>
      </c>
      <c r="G4784">
        <f t="shared" si="904"/>
        <v>3</v>
      </c>
      <c r="H4784" t="str">
        <f t="shared" si="905"/>
        <v>Tuesday</v>
      </c>
      <c r="I4784" t="str">
        <f>VLOOKUP(Table1[[#This Row],[Month Num]],Table2[],2,TRUE)</f>
        <v>Q4</v>
      </c>
      <c r="J4784" t="str">
        <f t="shared" si="894"/>
        <v>Jan</v>
      </c>
      <c r="K4784" s="5" t="str">
        <f t="shared" si="895"/>
        <v>J</v>
      </c>
      <c r="L4784" t="str">
        <f t="shared" si="896"/>
        <v>01</v>
      </c>
      <c r="M4784" t="str">
        <f t="shared" si="897"/>
        <v>Tue</v>
      </c>
      <c r="N4784" t="str">
        <f t="shared" si="898"/>
        <v>25</v>
      </c>
      <c r="O4784" t="str">
        <f t="shared" si="899"/>
        <v>T</v>
      </c>
    </row>
    <row r="4785" spans="2:15" x14ac:dyDescent="0.25">
      <c r="B4785" s="5">
        <v>48605</v>
      </c>
      <c r="C4785">
        <f t="shared" si="900"/>
        <v>2033</v>
      </c>
      <c r="D4785">
        <f t="shared" si="901"/>
        <v>1</v>
      </c>
      <c r="E4785" t="str">
        <f t="shared" si="902"/>
        <v>January</v>
      </c>
      <c r="F4785" s="6" t="str">
        <f t="shared" si="903"/>
        <v>Jan-33</v>
      </c>
      <c r="G4785">
        <f t="shared" si="904"/>
        <v>4</v>
      </c>
      <c r="H4785" t="str">
        <f t="shared" si="905"/>
        <v>Wednesday</v>
      </c>
      <c r="I4785" t="str">
        <f>VLOOKUP(Table1[[#This Row],[Month Num]],Table2[],2,TRUE)</f>
        <v>Q4</v>
      </c>
      <c r="J4785" t="str">
        <f t="shared" si="894"/>
        <v>Jan</v>
      </c>
      <c r="K4785" s="5" t="str">
        <f t="shared" si="895"/>
        <v>J</v>
      </c>
      <c r="L4785" t="str">
        <f t="shared" si="896"/>
        <v>01</v>
      </c>
      <c r="M4785" t="str">
        <f t="shared" si="897"/>
        <v>Wed</v>
      </c>
      <c r="N4785" t="str">
        <f t="shared" si="898"/>
        <v>26</v>
      </c>
      <c r="O4785" t="str">
        <f t="shared" si="899"/>
        <v>W</v>
      </c>
    </row>
    <row r="4786" spans="2:15" x14ac:dyDescent="0.25">
      <c r="B4786" s="5">
        <v>48606</v>
      </c>
      <c r="C4786">
        <f t="shared" si="900"/>
        <v>2033</v>
      </c>
      <c r="D4786">
        <f t="shared" si="901"/>
        <v>1</v>
      </c>
      <c r="E4786" t="str">
        <f t="shared" si="902"/>
        <v>January</v>
      </c>
      <c r="F4786" s="6" t="str">
        <f t="shared" si="903"/>
        <v>Jan-33</v>
      </c>
      <c r="G4786">
        <f t="shared" si="904"/>
        <v>5</v>
      </c>
      <c r="H4786" t="str">
        <f t="shared" si="905"/>
        <v>Thursday</v>
      </c>
      <c r="I4786" t="str">
        <f>VLOOKUP(Table1[[#This Row],[Month Num]],Table2[],2,TRUE)</f>
        <v>Q4</v>
      </c>
      <c r="J4786" t="str">
        <f t="shared" si="894"/>
        <v>Jan</v>
      </c>
      <c r="K4786" s="5" t="str">
        <f t="shared" si="895"/>
        <v>J</v>
      </c>
      <c r="L4786" t="str">
        <f t="shared" si="896"/>
        <v>01</v>
      </c>
      <c r="M4786" t="str">
        <f t="shared" si="897"/>
        <v>Thu</v>
      </c>
      <c r="N4786" t="str">
        <f t="shared" si="898"/>
        <v>27</v>
      </c>
      <c r="O4786" t="str">
        <f t="shared" si="899"/>
        <v>T</v>
      </c>
    </row>
    <row r="4787" spans="2:15" x14ac:dyDescent="0.25">
      <c r="B4787" s="5">
        <v>48607</v>
      </c>
      <c r="C4787">
        <f t="shared" si="900"/>
        <v>2033</v>
      </c>
      <c r="D4787">
        <f t="shared" si="901"/>
        <v>1</v>
      </c>
      <c r="E4787" t="str">
        <f t="shared" si="902"/>
        <v>January</v>
      </c>
      <c r="F4787" s="6" t="str">
        <f t="shared" si="903"/>
        <v>Jan-33</v>
      </c>
      <c r="G4787">
        <f t="shared" si="904"/>
        <v>6</v>
      </c>
      <c r="H4787" t="str">
        <f t="shared" si="905"/>
        <v>Friday</v>
      </c>
      <c r="I4787" t="str">
        <f>VLOOKUP(Table1[[#This Row],[Month Num]],Table2[],2,TRUE)</f>
        <v>Q4</v>
      </c>
      <c r="J4787" t="str">
        <f t="shared" si="894"/>
        <v>Jan</v>
      </c>
      <c r="K4787" s="5" t="str">
        <f t="shared" si="895"/>
        <v>J</v>
      </c>
      <c r="L4787" t="str">
        <f t="shared" si="896"/>
        <v>01</v>
      </c>
      <c r="M4787" t="str">
        <f t="shared" si="897"/>
        <v>Fri</v>
      </c>
      <c r="N4787" t="str">
        <f t="shared" si="898"/>
        <v>28</v>
      </c>
      <c r="O4787" t="str">
        <f t="shared" si="899"/>
        <v>F</v>
      </c>
    </row>
    <row r="4788" spans="2:15" x14ac:dyDescent="0.25">
      <c r="B4788" s="5">
        <v>48608</v>
      </c>
      <c r="C4788">
        <f t="shared" si="900"/>
        <v>2033</v>
      </c>
      <c r="D4788">
        <f t="shared" si="901"/>
        <v>1</v>
      </c>
      <c r="E4788" t="str">
        <f t="shared" si="902"/>
        <v>January</v>
      </c>
      <c r="F4788" s="6" t="str">
        <f t="shared" si="903"/>
        <v>Jan-33</v>
      </c>
      <c r="G4788">
        <f t="shared" si="904"/>
        <v>7</v>
      </c>
      <c r="H4788" t="str">
        <f t="shared" si="905"/>
        <v>Saturday</v>
      </c>
      <c r="I4788" t="str">
        <f>VLOOKUP(Table1[[#This Row],[Month Num]],Table2[],2,TRUE)</f>
        <v>Q4</v>
      </c>
      <c r="J4788" t="str">
        <f t="shared" si="894"/>
        <v>Jan</v>
      </c>
      <c r="K4788" s="5" t="str">
        <f t="shared" si="895"/>
        <v>J</v>
      </c>
      <c r="L4788" t="str">
        <f t="shared" si="896"/>
        <v>01</v>
      </c>
      <c r="M4788" t="str">
        <f t="shared" si="897"/>
        <v>Sat</v>
      </c>
      <c r="N4788" t="str">
        <f t="shared" si="898"/>
        <v>29</v>
      </c>
      <c r="O4788" t="str">
        <f t="shared" si="899"/>
        <v>S</v>
      </c>
    </row>
    <row r="4789" spans="2:15" x14ac:dyDescent="0.25">
      <c r="B4789" s="5">
        <v>48609</v>
      </c>
      <c r="C4789">
        <f t="shared" si="900"/>
        <v>2033</v>
      </c>
      <c r="D4789">
        <f t="shared" si="901"/>
        <v>1</v>
      </c>
      <c r="E4789" t="str">
        <f t="shared" si="902"/>
        <v>January</v>
      </c>
      <c r="F4789" s="6" t="str">
        <f t="shared" si="903"/>
        <v>Jan-33</v>
      </c>
      <c r="G4789">
        <f t="shared" si="904"/>
        <v>1</v>
      </c>
      <c r="H4789" t="str">
        <f t="shared" si="905"/>
        <v>Sunday</v>
      </c>
      <c r="I4789" t="str">
        <f>VLOOKUP(Table1[[#This Row],[Month Num]],Table2[],2,TRUE)</f>
        <v>Q4</v>
      </c>
      <c r="J4789" t="str">
        <f t="shared" si="894"/>
        <v>Jan</v>
      </c>
      <c r="K4789" s="5" t="str">
        <f t="shared" si="895"/>
        <v>J</v>
      </c>
      <c r="L4789" t="str">
        <f t="shared" si="896"/>
        <v>01</v>
      </c>
      <c r="M4789" t="str">
        <f t="shared" si="897"/>
        <v>Sun</v>
      </c>
      <c r="N4789" t="str">
        <f t="shared" si="898"/>
        <v>30</v>
      </c>
      <c r="O4789" t="str">
        <f t="shared" si="899"/>
        <v>S</v>
      </c>
    </row>
    <row r="4790" spans="2:15" x14ac:dyDescent="0.25">
      <c r="B4790" s="5">
        <v>48610</v>
      </c>
      <c r="C4790">
        <f t="shared" si="900"/>
        <v>2033</v>
      </c>
      <c r="D4790">
        <f t="shared" si="901"/>
        <v>1</v>
      </c>
      <c r="E4790" t="str">
        <f t="shared" si="902"/>
        <v>January</v>
      </c>
      <c r="F4790" s="6" t="str">
        <f t="shared" si="903"/>
        <v>Jan-33</v>
      </c>
      <c r="G4790">
        <f t="shared" si="904"/>
        <v>2</v>
      </c>
      <c r="H4790" t="str">
        <f t="shared" si="905"/>
        <v>Monday</v>
      </c>
      <c r="I4790" t="str">
        <f>VLOOKUP(Table1[[#This Row],[Month Num]],Table2[],2,TRUE)</f>
        <v>Q4</v>
      </c>
      <c r="J4790" t="str">
        <f t="shared" si="894"/>
        <v>Jan</v>
      </c>
      <c r="K4790" s="5" t="str">
        <f t="shared" si="895"/>
        <v>J</v>
      </c>
      <c r="L4790" t="str">
        <f t="shared" si="896"/>
        <v>01</v>
      </c>
      <c r="M4790" t="str">
        <f t="shared" si="897"/>
        <v>Mon</v>
      </c>
      <c r="N4790" t="str">
        <f t="shared" si="898"/>
        <v>31</v>
      </c>
      <c r="O4790" t="str">
        <f t="shared" si="899"/>
        <v>M</v>
      </c>
    </row>
    <row r="4791" spans="2:15" x14ac:dyDescent="0.25">
      <c r="B4791" s="5">
        <v>48611</v>
      </c>
      <c r="C4791">
        <f t="shared" si="900"/>
        <v>2033</v>
      </c>
      <c r="D4791">
        <f t="shared" si="901"/>
        <v>2</v>
      </c>
      <c r="E4791" t="str">
        <f t="shared" si="902"/>
        <v>February</v>
      </c>
      <c r="F4791" s="6" t="str">
        <f t="shared" si="903"/>
        <v>Feb-33</v>
      </c>
      <c r="G4791">
        <f t="shared" si="904"/>
        <v>3</v>
      </c>
      <c r="H4791" t="str">
        <f t="shared" si="905"/>
        <v>Tuesday</v>
      </c>
      <c r="I4791" t="str">
        <f>VLOOKUP(Table1[[#This Row],[Month Num]],Table2[],2,TRUE)</f>
        <v>Q4</v>
      </c>
      <c r="J4791" t="str">
        <f t="shared" si="894"/>
        <v>Feb</v>
      </c>
      <c r="K4791" s="5" t="str">
        <f t="shared" si="895"/>
        <v>F</v>
      </c>
      <c r="L4791" t="str">
        <f t="shared" si="896"/>
        <v>02</v>
      </c>
      <c r="M4791" t="str">
        <f t="shared" si="897"/>
        <v>Tue</v>
      </c>
      <c r="N4791" t="str">
        <f t="shared" si="898"/>
        <v>01</v>
      </c>
      <c r="O4791" t="str">
        <f t="shared" si="899"/>
        <v>T</v>
      </c>
    </row>
    <row r="4792" spans="2:15" x14ac:dyDescent="0.25">
      <c r="B4792" s="5">
        <v>48612</v>
      </c>
      <c r="C4792">
        <f t="shared" si="900"/>
        <v>2033</v>
      </c>
      <c r="D4792">
        <f t="shared" si="901"/>
        <v>2</v>
      </c>
      <c r="E4792" t="str">
        <f t="shared" si="902"/>
        <v>February</v>
      </c>
      <c r="F4792" s="6" t="str">
        <f t="shared" si="903"/>
        <v>Feb-33</v>
      </c>
      <c r="G4792">
        <f t="shared" si="904"/>
        <v>4</v>
      </c>
      <c r="H4792" t="str">
        <f t="shared" si="905"/>
        <v>Wednesday</v>
      </c>
      <c r="I4792" t="str">
        <f>VLOOKUP(Table1[[#This Row],[Month Num]],Table2[],2,TRUE)</f>
        <v>Q4</v>
      </c>
      <c r="J4792" t="str">
        <f t="shared" si="894"/>
        <v>Feb</v>
      </c>
      <c r="K4792" s="5" t="str">
        <f t="shared" si="895"/>
        <v>F</v>
      </c>
      <c r="L4792" t="str">
        <f t="shared" si="896"/>
        <v>02</v>
      </c>
      <c r="M4792" t="str">
        <f t="shared" si="897"/>
        <v>Wed</v>
      </c>
      <c r="N4792" t="str">
        <f t="shared" si="898"/>
        <v>02</v>
      </c>
      <c r="O4792" t="str">
        <f t="shared" si="899"/>
        <v>W</v>
      </c>
    </row>
    <row r="4793" spans="2:15" x14ac:dyDescent="0.25">
      <c r="B4793" s="5">
        <v>48613</v>
      </c>
      <c r="C4793">
        <f t="shared" si="900"/>
        <v>2033</v>
      </c>
      <c r="D4793">
        <f t="shared" si="901"/>
        <v>2</v>
      </c>
      <c r="E4793" t="str">
        <f t="shared" si="902"/>
        <v>February</v>
      </c>
      <c r="F4793" s="6" t="str">
        <f t="shared" si="903"/>
        <v>Feb-33</v>
      </c>
      <c r="G4793">
        <f t="shared" si="904"/>
        <v>5</v>
      </c>
      <c r="H4793" t="str">
        <f t="shared" si="905"/>
        <v>Thursday</v>
      </c>
      <c r="I4793" t="str">
        <f>VLOOKUP(Table1[[#This Row],[Month Num]],Table2[],2,TRUE)</f>
        <v>Q4</v>
      </c>
      <c r="J4793" t="str">
        <f t="shared" si="894"/>
        <v>Feb</v>
      </c>
      <c r="K4793" s="5" t="str">
        <f t="shared" si="895"/>
        <v>F</v>
      </c>
      <c r="L4793" t="str">
        <f t="shared" si="896"/>
        <v>02</v>
      </c>
      <c r="M4793" t="str">
        <f t="shared" si="897"/>
        <v>Thu</v>
      </c>
      <c r="N4793" t="str">
        <f t="shared" si="898"/>
        <v>03</v>
      </c>
      <c r="O4793" t="str">
        <f t="shared" si="899"/>
        <v>T</v>
      </c>
    </row>
    <row r="4794" spans="2:15" x14ac:dyDescent="0.25">
      <c r="B4794" s="5">
        <v>48614</v>
      </c>
      <c r="C4794">
        <f t="shared" si="900"/>
        <v>2033</v>
      </c>
      <c r="D4794">
        <f t="shared" si="901"/>
        <v>2</v>
      </c>
      <c r="E4794" t="str">
        <f t="shared" si="902"/>
        <v>February</v>
      </c>
      <c r="F4794" s="6" t="str">
        <f t="shared" si="903"/>
        <v>Feb-33</v>
      </c>
      <c r="G4794">
        <f t="shared" si="904"/>
        <v>6</v>
      </c>
      <c r="H4794" t="str">
        <f t="shared" si="905"/>
        <v>Friday</v>
      </c>
      <c r="I4794" t="str">
        <f>VLOOKUP(Table1[[#This Row],[Month Num]],Table2[],2,TRUE)</f>
        <v>Q4</v>
      </c>
      <c r="J4794" t="str">
        <f t="shared" si="894"/>
        <v>Feb</v>
      </c>
      <c r="K4794" s="5" t="str">
        <f t="shared" si="895"/>
        <v>F</v>
      </c>
      <c r="L4794" t="str">
        <f t="shared" si="896"/>
        <v>02</v>
      </c>
      <c r="M4794" t="str">
        <f t="shared" si="897"/>
        <v>Fri</v>
      </c>
      <c r="N4794" t="str">
        <f t="shared" si="898"/>
        <v>04</v>
      </c>
      <c r="O4794" t="str">
        <f t="shared" si="899"/>
        <v>F</v>
      </c>
    </row>
    <row r="4795" spans="2:15" x14ac:dyDescent="0.25">
      <c r="B4795" s="5">
        <v>48615</v>
      </c>
      <c r="C4795">
        <f t="shared" si="900"/>
        <v>2033</v>
      </c>
      <c r="D4795">
        <f t="shared" si="901"/>
        <v>2</v>
      </c>
      <c r="E4795" t="str">
        <f t="shared" si="902"/>
        <v>February</v>
      </c>
      <c r="F4795" s="6" t="str">
        <f t="shared" si="903"/>
        <v>Feb-33</v>
      </c>
      <c r="G4795">
        <f t="shared" si="904"/>
        <v>7</v>
      </c>
      <c r="H4795" t="str">
        <f t="shared" si="905"/>
        <v>Saturday</v>
      </c>
      <c r="I4795" t="str">
        <f>VLOOKUP(Table1[[#This Row],[Month Num]],Table2[],2,TRUE)</f>
        <v>Q4</v>
      </c>
      <c r="J4795" t="str">
        <f t="shared" si="894"/>
        <v>Feb</v>
      </c>
      <c r="K4795" s="5" t="str">
        <f t="shared" si="895"/>
        <v>F</v>
      </c>
      <c r="L4795" t="str">
        <f t="shared" si="896"/>
        <v>02</v>
      </c>
      <c r="M4795" t="str">
        <f t="shared" si="897"/>
        <v>Sat</v>
      </c>
      <c r="N4795" t="str">
        <f t="shared" si="898"/>
        <v>05</v>
      </c>
      <c r="O4795" t="str">
        <f t="shared" si="899"/>
        <v>S</v>
      </c>
    </row>
    <row r="4796" spans="2:15" x14ac:dyDescent="0.25">
      <c r="B4796" s="5">
        <v>48616</v>
      </c>
      <c r="C4796">
        <f t="shared" si="900"/>
        <v>2033</v>
      </c>
      <c r="D4796">
        <f t="shared" si="901"/>
        <v>2</v>
      </c>
      <c r="E4796" t="str">
        <f t="shared" si="902"/>
        <v>February</v>
      </c>
      <c r="F4796" s="6" t="str">
        <f t="shared" si="903"/>
        <v>Feb-33</v>
      </c>
      <c r="G4796">
        <f t="shared" si="904"/>
        <v>1</v>
      </c>
      <c r="H4796" t="str">
        <f t="shared" si="905"/>
        <v>Sunday</v>
      </c>
      <c r="I4796" t="str">
        <f>VLOOKUP(Table1[[#This Row],[Month Num]],Table2[],2,TRUE)</f>
        <v>Q4</v>
      </c>
      <c r="J4796" t="str">
        <f t="shared" si="894"/>
        <v>Feb</v>
      </c>
      <c r="K4796" s="5" t="str">
        <f t="shared" si="895"/>
        <v>F</v>
      </c>
      <c r="L4796" t="str">
        <f t="shared" si="896"/>
        <v>02</v>
      </c>
      <c r="M4796" t="str">
        <f t="shared" si="897"/>
        <v>Sun</v>
      </c>
      <c r="N4796" t="str">
        <f t="shared" si="898"/>
        <v>06</v>
      </c>
      <c r="O4796" t="str">
        <f t="shared" si="899"/>
        <v>S</v>
      </c>
    </row>
    <row r="4797" spans="2:15" x14ac:dyDescent="0.25">
      <c r="B4797" s="5">
        <v>48617</v>
      </c>
      <c r="C4797">
        <f t="shared" si="900"/>
        <v>2033</v>
      </c>
      <c r="D4797">
        <f t="shared" si="901"/>
        <v>2</v>
      </c>
      <c r="E4797" t="str">
        <f t="shared" si="902"/>
        <v>February</v>
      </c>
      <c r="F4797" s="6" t="str">
        <f t="shared" si="903"/>
        <v>Feb-33</v>
      </c>
      <c r="G4797">
        <f t="shared" si="904"/>
        <v>2</v>
      </c>
      <c r="H4797" t="str">
        <f t="shared" si="905"/>
        <v>Monday</v>
      </c>
      <c r="I4797" t="str">
        <f>VLOOKUP(Table1[[#This Row],[Month Num]],Table2[],2,TRUE)</f>
        <v>Q4</v>
      </c>
      <c r="J4797" t="str">
        <f t="shared" si="894"/>
        <v>Feb</v>
      </c>
      <c r="K4797" s="5" t="str">
        <f t="shared" si="895"/>
        <v>F</v>
      </c>
      <c r="L4797" t="str">
        <f t="shared" si="896"/>
        <v>02</v>
      </c>
      <c r="M4797" t="str">
        <f t="shared" si="897"/>
        <v>Mon</v>
      </c>
      <c r="N4797" t="str">
        <f t="shared" si="898"/>
        <v>07</v>
      </c>
      <c r="O4797" t="str">
        <f t="shared" si="899"/>
        <v>M</v>
      </c>
    </row>
    <row r="4798" spans="2:15" x14ac:dyDescent="0.25">
      <c r="B4798" s="5">
        <v>48618</v>
      </c>
      <c r="C4798">
        <f t="shared" si="900"/>
        <v>2033</v>
      </c>
      <c r="D4798">
        <f t="shared" si="901"/>
        <v>2</v>
      </c>
      <c r="E4798" t="str">
        <f t="shared" si="902"/>
        <v>February</v>
      </c>
      <c r="F4798" s="6" t="str">
        <f t="shared" si="903"/>
        <v>Feb-33</v>
      </c>
      <c r="G4798">
        <f t="shared" si="904"/>
        <v>3</v>
      </c>
      <c r="H4798" t="str">
        <f t="shared" si="905"/>
        <v>Tuesday</v>
      </c>
      <c r="I4798" t="str">
        <f>VLOOKUP(Table1[[#This Row],[Month Num]],Table2[],2,TRUE)</f>
        <v>Q4</v>
      </c>
      <c r="J4798" t="str">
        <f t="shared" si="894"/>
        <v>Feb</v>
      </c>
      <c r="K4798" s="5" t="str">
        <f t="shared" si="895"/>
        <v>F</v>
      </c>
      <c r="L4798" t="str">
        <f t="shared" si="896"/>
        <v>02</v>
      </c>
      <c r="M4798" t="str">
        <f t="shared" si="897"/>
        <v>Tue</v>
      </c>
      <c r="N4798" t="str">
        <f t="shared" si="898"/>
        <v>08</v>
      </c>
      <c r="O4798" t="str">
        <f t="shared" si="899"/>
        <v>T</v>
      </c>
    </row>
    <row r="4799" spans="2:15" x14ac:dyDescent="0.25">
      <c r="B4799" s="5">
        <v>48619</v>
      </c>
      <c r="C4799">
        <f t="shared" si="900"/>
        <v>2033</v>
      </c>
      <c r="D4799">
        <f t="shared" si="901"/>
        <v>2</v>
      </c>
      <c r="E4799" t="str">
        <f t="shared" si="902"/>
        <v>February</v>
      </c>
      <c r="F4799" s="6" t="str">
        <f t="shared" si="903"/>
        <v>Feb-33</v>
      </c>
      <c r="G4799">
        <f t="shared" si="904"/>
        <v>4</v>
      </c>
      <c r="H4799" t="str">
        <f t="shared" si="905"/>
        <v>Wednesday</v>
      </c>
      <c r="I4799" t="str">
        <f>VLOOKUP(Table1[[#This Row],[Month Num]],Table2[],2,TRUE)</f>
        <v>Q4</v>
      </c>
      <c r="J4799" t="str">
        <f t="shared" si="894"/>
        <v>Feb</v>
      </c>
      <c r="K4799" s="5" t="str">
        <f t="shared" si="895"/>
        <v>F</v>
      </c>
      <c r="L4799" t="str">
        <f t="shared" si="896"/>
        <v>02</v>
      </c>
      <c r="M4799" t="str">
        <f t="shared" si="897"/>
        <v>Wed</v>
      </c>
      <c r="N4799" t="str">
        <f t="shared" si="898"/>
        <v>09</v>
      </c>
      <c r="O4799" t="str">
        <f t="shared" si="899"/>
        <v>W</v>
      </c>
    </row>
    <row r="4800" spans="2:15" x14ac:dyDescent="0.25">
      <c r="B4800" s="5">
        <v>48620</v>
      </c>
      <c r="C4800">
        <f t="shared" si="900"/>
        <v>2033</v>
      </c>
      <c r="D4800">
        <f t="shared" si="901"/>
        <v>2</v>
      </c>
      <c r="E4800" t="str">
        <f t="shared" si="902"/>
        <v>February</v>
      </c>
      <c r="F4800" s="6" t="str">
        <f t="shared" si="903"/>
        <v>Feb-33</v>
      </c>
      <c r="G4800">
        <f t="shared" si="904"/>
        <v>5</v>
      </c>
      <c r="H4800" t="str">
        <f t="shared" si="905"/>
        <v>Thursday</v>
      </c>
      <c r="I4800" t="str">
        <f>VLOOKUP(Table1[[#This Row],[Month Num]],Table2[],2,TRUE)</f>
        <v>Q4</v>
      </c>
      <c r="J4800" t="str">
        <f t="shared" si="894"/>
        <v>Feb</v>
      </c>
      <c r="K4800" s="5" t="str">
        <f t="shared" si="895"/>
        <v>F</v>
      </c>
      <c r="L4800" t="str">
        <f t="shared" si="896"/>
        <v>02</v>
      </c>
      <c r="M4800" t="str">
        <f t="shared" si="897"/>
        <v>Thu</v>
      </c>
      <c r="N4800" t="str">
        <f t="shared" si="898"/>
        <v>10</v>
      </c>
      <c r="O4800" t="str">
        <f t="shared" si="899"/>
        <v>T</v>
      </c>
    </row>
    <row r="4801" spans="2:15" x14ac:dyDescent="0.25">
      <c r="B4801" s="5">
        <v>48621</v>
      </c>
      <c r="C4801">
        <f t="shared" si="900"/>
        <v>2033</v>
      </c>
      <c r="D4801">
        <f t="shared" si="901"/>
        <v>2</v>
      </c>
      <c r="E4801" t="str">
        <f t="shared" si="902"/>
        <v>February</v>
      </c>
      <c r="F4801" s="6" t="str">
        <f t="shared" si="903"/>
        <v>Feb-33</v>
      </c>
      <c r="G4801">
        <f t="shared" si="904"/>
        <v>6</v>
      </c>
      <c r="H4801" t="str">
        <f t="shared" si="905"/>
        <v>Friday</v>
      </c>
      <c r="I4801" t="str">
        <f>VLOOKUP(Table1[[#This Row],[Month Num]],Table2[],2,TRUE)</f>
        <v>Q4</v>
      </c>
      <c r="J4801" t="str">
        <f t="shared" si="894"/>
        <v>Feb</v>
      </c>
      <c r="K4801" s="5" t="str">
        <f t="shared" si="895"/>
        <v>F</v>
      </c>
      <c r="L4801" t="str">
        <f t="shared" si="896"/>
        <v>02</v>
      </c>
      <c r="M4801" t="str">
        <f t="shared" si="897"/>
        <v>Fri</v>
      </c>
      <c r="N4801" t="str">
        <f t="shared" si="898"/>
        <v>11</v>
      </c>
      <c r="O4801" t="str">
        <f t="shared" si="899"/>
        <v>F</v>
      </c>
    </row>
    <row r="4802" spans="2:15" x14ac:dyDescent="0.25">
      <c r="B4802" s="5">
        <v>48622</v>
      </c>
      <c r="C4802">
        <f t="shared" si="900"/>
        <v>2033</v>
      </c>
      <c r="D4802">
        <f t="shared" si="901"/>
        <v>2</v>
      </c>
      <c r="E4802" t="str">
        <f t="shared" si="902"/>
        <v>February</v>
      </c>
      <c r="F4802" s="6" t="str">
        <f t="shared" si="903"/>
        <v>Feb-33</v>
      </c>
      <c r="G4802">
        <f t="shared" si="904"/>
        <v>7</v>
      </c>
      <c r="H4802" t="str">
        <f t="shared" si="905"/>
        <v>Saturday</v>
      </c>
      <c r="I4802" t="str">
        <f>VLOOKUP(Table1[[#This Row],[Month Num]],Table2[],2,TRUE)</f>
        <v>Q4</v>
      </c>
      <c r="J4802" t="str">
        <f t="shared" si="894"/>
        <v>Feb</v>
      </c>
      <c r="K4802" s="5" t="str">
        <f t="shared" si="895"/>
        <v>F</v>
      </c>
      <c r="L4802" t="str">
        <f t="shared" si="896"/>
        <v>02</v>
      </c>
      <c r="M4802" t="str">
        <f t="shared" si="897"/>
        <v>Sat</v>
      </c>
      <c r="N4802" t="str">
        <f t="shared" si="898"/>
        <v>12</v>
      </c>
      <c r="O4802" t="str">
        <f t="shared" si="899"/>
        <v>S</v>
      </c>
    </row>
    <row r="4803" spans="2:15" x14ac:dyDescent="0.25">
      <c r="B4803" s="5">
        <v>48623</v>
      </c>
      <c r="C4803">
        <f t="shared" si="900"/>
        <v>2033</v>
      </c>
      <c r="D4803">
        <f t="shared" si="901"/>
        <v>2</v>
      </c>
      <c r="E4803" t="str">
        <f t="shared" si="902"/>
        <v>February</v>
      </c>
      <c r="F4803" s="6" t="str">
        <f t="shared" si="903"/>
        <v>Feb-33</v>
      </c>
      <c r="G4803">
        <f t="shared" si="904"/>
        <v>1</v>
      </c>
      <c r="H4803" t="str">
        <f t="shared" si="905"/>
        <v>Sunday</v>
      </c>
      <c r="I4803" t="str">
        <f>VLOOKUP(Table1[[#This Row],[Month Num]],Table2[],2,TRUE)</f>
        <v>Q4</v>
      </c>
      <c r="J4803" t="str">
        <f t="shared" si="894"/>
        <v>Feb</v>
      </c>
      <c r="K4803" s="5" t="str">
        <f t="shared" si="895"/>
        <v>F</v>
      </c>
      <c r="L4803" t="str">
        <f t="shared" si="896"/>
        <v>02</v>
      </c>
      <c r="M4803" t="str">
        <f t="shared" si="897"/>
        <v>Sun</v>
      </c>
      <c r="N4803" t="str">
        <f t="shared" si="898"/>
        <v>13</v>
      </c>
      <c r="O4803" t="str">
        <f t="shared" si="899"/>
        <v>S</v>
      </c>
    </row>
    <row r="4804" spans="2:15" x14ac:dyDescent="0.25">
      <c r="B4804" s="5">
        <v>48624</v>
      </c>
      <c r="C4804">
        <f t="shared" si="900"/>
        <v>2033</v>
      </c>
      <c r="D4804">
        <f t="shared" si="901"/>
        <v>2</v>
      </c>
      <c r="E4804" t="str">
        <f t="shared" si="902"/>
        <v>February</v>
      </c>
      <c r="F4804" s="6" t="str">
        <f t="shared" si="903"/>
        <v>Feb-33</v>
      </c>
      <c r="G4804">
        <f t="shared" si="904"/>
        <v>2</v>
      </c>
      <c r="H4804" t="str">
        <f t="shared" si="905"/>
        <v>Monday</v>
      </c>
      <c r="I4804" t="str">
        <f>VLOOKUP(Table1[[#This Row],[Month Num]],Table2[],2,TRUE)</f>
        <v>Q4</v>
      </c>
      <c r="J4804" t="str">
        <f t="shared" si="894"/>
        <v>Feb</v>
      </c>
      <c r="K4804" s="5" t="str">
        <f t="shared" si="895"/>
        <v>F</v>
      </c>
      <c r="L4804" t="str">
        <f t="shared" si="896"/>
        <v>02</v>
      </c>
      <c r="M4804" t="str">
        <f t="shared" si="897"/>
        <v>Mon</v>
      </c>
      <c r="N4804" t="str">
        <f t="shared" si="898"/>
        <v>14</v>
      </c>
      <c r="O4804" t="str">
        <f t="shared" si="899"/>
        <v>M</v>
      </c>
    </row>
    <row r="4805" spans="2:15" x14ac:dyDescent="0.25">
      <c r="B4805" s="5">
        <v>48625</v>
      </c>
      <c r="C4805">
        <f t="shared" si="900"/>
        <v>2033</v>
      </c>
      <c r="D4805">
        <f t="shared" si="901"/>
        <v>2</v>
      </c>
      <c r="E4805" t="str">
        <f t="shared" si="902"/>
        <v>February</v>
      </c>
      <c r="F4805" s="6" t="str">
        <f t="shared" si="903"/>
        <v>Feb-33</v>
      </c>
      <c r="G4805">
        <f t="shared" si="904"/>
        <v>3</v>
      </c>
      <c r="H4805" t="str">
        <f t="shared" si="905"/>
        <v>Tuesday</v>
      </c>
      <c r="I4805" t="str">
        <f>VLOOKUP(Table1[[#This Row],[Month Num]],Table2[],2,TRUE)</f>
        <v>Q4</v>
      </c>
      <c r="J4805" t="str">
        <f t="shared" si="894"/>
        <v>Feb</v>
      </c>
      <c r="K4805" s="5" t="str">
        <f t="shared" si="895"/>
        <v>F</v>
      </c>
      <c r="L4805" t="str">
        <f t="shared" si="896"/>
        <v>02</v>
      </c>
      <c r="M4805" t="str">
        <f t="shared" si="897"/>
        <v>Tue</v>
      </c>
      <c r="N4805" t="str">
        <f t="shared" si="898"/>
        <v>15</v>
      </c>
      <c r="O4805" t="str">
        <f t="shared" si="899"/>
        <v>T</v>
      </c>
    </row>
    <row r="4806" spans="2:15" x14ac:dyDescent="0.25">
      <c r="B4806" s="5">
        <v>48626</v>
      </c>
      <c r="C4806">
        <f t="shared" si="900"/>
        <v>2033</v>
      </c>
      <c r="D4806">
        <f t="shared" si="901"/>
        <v>2</v>
      </c>
      <c r="E4806" t="str">
        <f t="shared" si="902"/>
        <v>February</v>
      </c>
      <c r="F4806" s="6" t="str">
        <f t="shared" si="903"/>
        <v>Feb-33</v>
      </c>
      <c r="G4806">
        <f t="shared" si="904"/>
        <v>4</v>
      </c>
      <c r="H4806" t="str">
        <f t="shared" si="905"/>
        <v>Wednesday</v>
      </c>
      <c r="I4806" t="str">
        <f>VLOOKUP(Table1[[#This Row],[Month Num]],Table2[],2,TRUE)</f>
        <v>Q4</v>
      </c>
      <c r="J4806" t="str">
        <f t="shared" si="894"/>
        <v>Feb</v>
      </c>
      <c r="K4806" s="5" t="str">
        <f t="shared" si="895"/>
        <v>F</v>
      </c>
      <c r="L4806" t="str">
        <f t="shared" si="896"/>
        <v>02</v>
      </c>
      <c r="M4806" t="str">
        <f t="shared" si="897"/>
        <v>Wed</v>
      </c>
      <c r="N4806" t="str">
        <f t="shared" si="898"/>
        <v>16</v>
      </c>
      <c r="O4806" t="str">
        <f t="shared" si="899"/>
        <v>W</v>
      </c>
    </row>
    <row r="4807" spans="2:15" x14ac:dyDescent="0.25">
      <c r="B4807" s="5">
        <v>48627</v>
      </c>
      <c r="C4807">
        <f t="shared" si="900"/>
        <v>2033</v>
      </c>
      <c r="D4807">
        <f t="shared" si="901"/>
        <v>2</v>
      </c>
      <c r="E4807" t="str">
        <f t="shared" si="902"/>
        <v>February</v>
      </c>
      <c r="F4807" s="6" t="str">
        <f t="shared" si="903"/>
        <v>Feb-33</v>
      </c>
      <c r="G4807">
        <f t="shared" si="904"/>
        <v>5</v>
      </c>
      <c r="H4807" t="str">
        <f t="shared" si="905"/>
        <v>Thursday</v>
      </c>
      <c r="I4807" t="str">
        <f>VLOOKUP(Table1[[#This Row],[Month Num]],Table2[],2,TRUE)</f>
        <v>Q4</v>
      </c>
      <c r="J4807" t="str">
        <f t="shared" si="894"/>
        <v>Feb</v>
      </c>
      <c r="K4807" s="5" t="str">
        <f t="shared" si="895"/>
        <v>F</v>
      </c>
      <c r="L4807" t="str">
        <f t="shared" si="896"/>
        <v>02</v>
      </c>
      <c r="M4807" t="str">
        <f t="shared" si="897"/>
        <v>Thu</v>
      </c>
      <c r="N4807" t="str">
        <f t="shared" si="898"/>
        <v>17</v>
      </c>
      <c r="O4807" t="str">
        <f t="shared" si="899"/>
        <v>T</v>
      </c>
    </row>
    <row r="4808" spans="2:15" x14ac:dyDescent="0.25">
      <c r="B4808" s="5">
        <v>48628</v>
      </c>
      <c r="C4808">
        <f t="shared" si="900"/>
        <v>2033</v>
      </c>
      <c r="D4808">
        <f t="shared" si="901"/>
        <v>2</v>
      </c>
      <c r="E4808" t="str">
        <f t="shared" si="902"/>
        <v>February</v>
      </c>
      <c r="F4808" s="6" t="str">
        <f t="shared" si="903"/>
        <v>Feb-33</v>
      </c>
      <c r="G4808">
        <f t="shared" si="904"/>
        <v>6</v>
      </c>
      <c r="H4808" t="str">
        <f t="shared" si="905"/>
        <v>Friday</v>
      </c>
      <c r="I4808" t="str">
        <f>VLOOKUP(Table1[[#This Row],[Month Num]],Table2[],2,TRUE)</f>
        <v>Q4</v>
      </c>
      <c r="J4808" t="str">
        <f t="shared" si="894"/>
        <v>Feb</v>
      </c>
      <c r="K4808" s="5" t="str">
        <f t="shared" si="895"/>
        <v>F</v>
      </c>
      <c r="L4808" t="str">
        <f t="shared" si="896"/>
        <v>02</v>
      </c>
      <c r="M4808" t="str">
        <f t="shared" si="897"/>
        <v>Fri</v>
      </c>
      <c r="N4808" t="str">
        <f t="shared" si="898"/>
        <v>18</v>
      </c>
      <c r="O4808" t="str">
        <f t="shared" si="899"/>
        <v>F</v>
      </c>
    </row>
    <row r="4809" spans="2:15" x14ac:dyDescent="0.25">
      <c r="B4809" s="5">
        <v>48629</v>
      </c>
      <c r="C4809">
        <f t="shared" si="900"/>
        <v>2033</v>
      </c>
      <c r="D4809">
        <f t="shared" si="901"/>
        <v>2</v>
      </c>
      <c r="E4809" t="str">
        <f t="shared" si="902"/>
        <v>February</v>
      </c>
      <c r="F4809" s="6" t="str">
        <f t="shared" si="903"/>
        <v>Feb-33</v>
      </c>
      <c r="G4809">
        <f t="shared" si="904"/>
        <v>7</v>
      </c>
      <c r="H4809" t="str">
        <f t="shared" si="905"/>
        <v>Saturday</v>
      </c>
      <c r="I4809" t="str">
        <f>VLOOKUP(Table1[[#This Row],[Month Num]],Table2[],2,TRUE)</f>
        <v>Q4</v>
      </c>
      <c r="J4809" t="str">
        <f t="shared" si="894"/>
        <v>Feb</v>
      </c>
      <c r="K4809" s="5" t="str">
        <f t="shared" si="895"/>
        <v>F</v>
      </c>
      <c r="L4809" t="str">
        <f t="shared" si="896"/>
        <v>02</v>
      </c>
      <c r="M4809" t="str">
        <f t="shared" si="897"/>
        <v>Sat</v>
      </c>
      <c r="N4809" t="str">
        <f t="shared" si="898"/>
        <v>19</v>
      </c>
      <c r="O4809" t="str">
        <f t="shared" si="899"/>
        <v>S</v>
      </c>
    </row>
    <row r="4810" spans="2:15" x14ac:dyDescent="0.25">
      <c r="B4810" s="5">
        <v>48630</v>
      </c>
      <c r="C4810">
        <f t="shared" si="900"/>
        <v>2033</v>
      </c>
      <c r="D4810">
        <f t="shared" si="901"/>
        <v>2</v>
      </c>
      <c r="E4810" t="str">
        <f t="shared" si="902"/>
        <v>February</v>
      </c>
      <c r="F4810" s="6" t="str">
        <f t="shared" si="903"/>
        <v>Feb-33</v>
      </c>
      <c r="G4810">
        <f t="shared" si="904"/>
        <v>1</v>
      </c>
      <c r="H4810" t="str">
        <f t="shared" si="905"/>
        <v>Sunday</v>
      </c>
      <c r="I4810" t="str">
        <f>VLOOKUP(Table1[[#This Row],[Month Num]],Table2[],2,TRUE)</f>
        <v>Q4</v>
      </c>
      <c r="J4810" t="str">
        <f t="shared" si="894"/>
        <v>Feb</v>
      </c>
      <c r="K4810" s="5" t="str">
        <f t="shared" si="895"/>
        <v>F</v>
      </c>
      <c r="L4810" t="str">
        <f t="shared" si="896"/>
        <v>02</v>
      </c>
      <c r="M4810" t="str">
        <f t="shared" si="897"/>
        <v>Sun</v>
      </c>
      <c r="N4810" t="str">
        <f t="shared" si="898"/>
        <v>20</v>
      </c>
      <c r="O4810" t="str">
        <f t="shared" si="899"/>
        <v>S</v>
      </c>
    </row>
    <row r="4811" spans="2:15" x14ac:dyDescent="0.25">
      <c r="B4811" s="5">
        <v>48631</v>
      </c>
      <c r="C4811">
        <f t="shared" si="900"/>
        <v>2033</v>
      </c>
      <c r="D4811">
        <f t="shared" si="901"/>
        <v>2</v>
      </c>
      <c r="E4811" t="str">
        <f t="shared" si="902"/>
        <v>February</v>
      </c>
      <c r="F4811" s="6" t="str">
        <f t="shared" si="903"/>
        <v>Feb-33</v>
      </c>
      <c r="G4811">
        <f t="shared" si="904"/>
        <v>2</v>
      </c>
      <c r="H4811" t="str">
        <f t="shared" si="905"/>
        <v>Monday</v>
      </c>
      <c r="I4811" t="str">
        <f>VLOOKUP(Table1[[#This Row],[Month Num]],Table2[],2,TRUE)</f>
        <v>Q4</v>
      </c>
      <c r="J4811" t="str">
        <f t="shared" ref="J4811:J4874" si="906">TEXT(B4811,"MMM")</f>
        <v>Feb</v>
      </c>
      <c r="K4811" s="5" t="str">
        <f t="shared" ref="K4811:K4874" si="907">LEFT(E4811,1)</f>
        <v>F</v>
      </c>
      <c r="L4811" t="str">
        <f t="shared" ref="L4811:L4874" si="908">TEXT(B4811,"MM")</f>
        <v>02</v>
      </c>
      <c r="M4811" t="str">
        <f t="shared" ref="M4811:M4874" si="909">TEXT(B4811,"ddd")</f>
        <v>Mon</v>
      </c>
      <c r="N4811" t="str">
        <f t="shared" ref="N4811:N4874" si="910">TEXT(B4811,"dd")</f>
        <v>21</v>
      </c>
      <c r="O4811" t="str">
        <f t="shared" ref="O4811:O4874" si="911">LEFT(H4811,1)</f>
        <v>M</v>
      </c>
    </row>
    <row r="4812" spans="2:15" x14ac:dyDescent="0.25">
      <c r="B4812" s="5">
        <v>48632</v>
      </c>
      <c r="C4812">
        <f t="shared" si="900"/>
        <v>2033</v>
      </c>
      <c r="D4812">
        <f t="shared" si="901"/>
        <v>2</v>
      </c>
      <c r="E4812" t="str">
        <f t="shared" si="902"/>
        <v>February</v>
      </c>
      <c r="F4812" s="6" t="str">
        <f t="shared" si="903"/>
        <v>Feb-33</v>
      </c>
      <c r="G4812">
        <f t="shared" si="904"/>
        <v>3</v>
      </c>
      <c r="H4812" t="str">
        <f t="shared" si="905"/>
        <v>Tuesday</v>
      </c>
      <c r="I4812" t="str">
        <f>VLOOKUP(Table1[[#This Row],[Month Num]],Table2[],2,TRUE)</f>
        <v>Q4</v>
      </c>
      <c r="J4812" t="str">
        <f t="shared" si="906"/>
        <v>Feb</v>
      </c>
      <c r="K4812" s="5" t="str">
        <f t="shared" si="907"/>
        <v>F</v>
      </c>
      <c r="L4812" t="str">
        <f t="shared" si="908"/>
        <v>02</v>
      </c>
      <c r="M4812" t="str">
        <f t="shared" si="909"/>
        <v>Tue</v>
      </c>
      <c r="N4812" t="str">
        <f t="shared" si="910"/>
        <v>22</v>
      </c>
      <c r="O4812" t="str">
        <f t="shared" si="911"/>
        <v>T</v>
      </c>
    </row>
    <row r="4813" spans="2:15" x14ac:dyDescent="0.25">
      <c r="B4813" s="5">
        <v>48633</v>
      </c>
      <c r="C4813">
        <f t="shared" si="900"/>
        <v>2033</v>
      </c>
      <c r="D4813">
        <f t="shared" si="901"/>
        <v>2</v>
      </c>
      <c r="E4813" t="str">
        <f t="shared" si="902"/>
        <v>February</v>
      </c>
      <c r="F4813" s="6" t="str">
        <f t="shared" si="903"/>
        <v>Feb-33</v>
      </c>
      <c r="G4813">
        <f t="shared" si="904"/>
        <v>4</v>
      </c>
      <c r="H4813" t="str">
        <f t="shared" si="905"/>
        <v>Wednesday</v>
      </c>
      <c r="I4813" t="str">
        <f>VLOOKUP(Table1[[#This Row],[Month Num]],Table2[],2,TRUE)</f>
        <v>Q4</v>
      </c>
      <c r="J4813" t="str">
        <f t="shared" si="906"/>
        <v>Feb</v>
      </c>
      <c r="K4813" s="5" t="str">
        <f t="shared" si="907"/>
        <v>F</v>
      </c>
      <c r="L4813" t="str">
        <f t="shared" si="908"/>
        <v>02</v>
      </c>
      <c r="M4813" t="str">
        <f t="shared" si="909"/>
        <v>Wed</v>
      </c>
      <c r="N4813" t="str">
        <f t="shared" si="910"/>
        <v>23</v>
      </c>
      <c r="O4813" t="str">
        <f t="shared" si="911"/>
        <v>W</v>
      </c>
    </row>
    <row r="4814" spans="2:15" x14ac:dyDescent="0.25">
      <c r="B4814" s="5">
        <v>48634</v>
      </c>
      <c r="C4814">
        <f t="shared" si="900"/>
        <v>2033</v>
      </c>
      <c r="D4814">
        <f t="shared" si="901"/>
        <v>2</v>
      </c>
      <c r="E4814" t="str">
        <f t="shared" si="902"/>
        <v>February</v>
      </c>
      <c r="F4814" s="6" t="str">
        <f t="shared" si="903"/>
        <v>Feb-33</v>
      </c>
      <c r="G4814">
        <f t="shared" si="904"/>
        <v>5</v>
      </c>
      <c r="H4814" t="str">
        <f t="shared" si="905"/>
        <v>Thursday</v>
      </c>
      <c r="I4814" t="str">
        <f>VLOOKUP(Table1[[#This Row],[Month Num]],Table2[],2,TRUE)</f>
        <v>Q4</v>
      </c>
      <c r="J4814" t="str">
        <f t="shared" si="906"/>
        <v>Feb</v>
      </c>
      <c r="K4814" s="5" t="str">
        <f t="shared" si="907"/>
        <v>F</v>
      </c>
      <c r="L4814" t="str">
        <f t="shared" si="908"/>
        <v>02</v>
      </c>
      <c r="M4814" t="str">
        <f t="shared" si="909"/>
        <v>Thu</v>
      </c>
      <c r="N4814" t="str">
        <f t="shared" si="910"/>
        <v>24</v>
      </c>
      <c r="O4814" t="str">
        <f t="shared" si="911"/>
        <v>T</v>
      </c>
    </row>
    <row r="4815" spans="2:15" x14ac:dyDescent="0.25">
      <c r="B4815" s="5">
        <v>48635</v>
      </c>
      <c r="C4815">
        <f t="shared" si="900"/>
        <v>2033</v>
      </c>
      <c r="D4815">
        <f t="shared" si="901"/>
        <v>2</v>
      </c>
      <c r="E4815" t="str">
        <f t="shared" si="902"/>
        <v>February</v>
      </c>
      <c r="F4815" s="6" t="str">
        <f t="shared" si="903"/>
        <v>Feb-33</v>
      </c>
      <c r="G4815">
        <f t="shared" si="904"/>
        <v>6</v>
      </c>
      <c r="H4815" t="str">
        <f t="shared" si="905"/>
        <v>Friday</v>
      </c>
      <c r="I4815" t="str">
        <f>VLOOKUP(Table1[[#This Row],[Month Num]],Table2[],2,TRUE)</f>
        <v>Q4</v>
      </c>
      <c r="J4815" t="str">
        <f t="shared" si="906"/>
        <v>Feb</v>
      </c>
      <c r="K4815" s="5" t="str">
        <f t="shared" si="907"/>
        <v>F</v>
      </c>
      <c r="L4815" t="str">
        <f t="shared" si="908"/>
        <v>02</v>
      </c>
      <c r="M4815" t="str">
        <f t="shared" si="909"/>
        <v>Fri</v>
      </c>
      <c r="N4815" t="str">
        <f t="shared" si="910"/>
        <v>25</v>
      </c>
      <c r="O4815" t="str">
        <f t="shared" si="911"/>
        <v>F</v>
      </c>
    </row>
    <row r="4816" spans="2:15" x14ac:dyDescent="0.25">
      <c r="B4816" s="5">
        <v>48636</v>
      </c>
      <c r="C4816">
        <f t="shared" si="900"/>
        <v>2033</v>
      </c>
      <c r="D4816">
        <f t="shared" si="901"/>
        <v>2</v>
      </c>
      <c r="E4816" t="str">
        <f t="shared" si="902"/>
        <v>February</v>
      </c>
      <c r="F4816" s="6" t="str">
        <f t="shared" si="903"/>
        <v>Feb-33</v>
      </c>
      <c r="G4816">
        <f t="shared" si="904"/>
        <v>7</v>
      </c>
      <c r="H4816" t="str">
        <f t="shared" si="905"/>
        <v>Saturday</v>
      </c>
      <c r="I4816" t="str">
        <f>VLOOKUP(Table1[[#This Row],[Month Num]],Table2[],2,TRUE)</f>
        <v>Q4</v>
      </c>
      <c r="J4816" t="str">
        <f t="shared" si="906"/>
        <v>Feb</v>
      </c>
      <c r="K4816" s="5" t="str">
        <f t="shared" si="907"/>
        <v>F</v>
      </c>
      <c r="L4816" t="str">
        <f t="shared" si="908"/>
        <v>02</v>
      </c>
      <c r="M4816" t="str">
        <f t="shared" si="909"/>
        <v>Sat</v>
      </c>
      <c r="N4816" t="str">
        <f t="shared" si="910"/>
        <v>26</v>
      </c>
      <c r="O4816" t="str">
        <f t="shared" si="911"/>
        <v>S</v>
      </c>
    </row>
    <row r="4817" spans="2:15" x14ac:dyDescent="0.25">
      <c r="B4817" s="5">
        <v>48637</v>
      </c>
      <c r="C4817">
        <f t="shared" ref="C4817:C4880" si="912">YEAR(B4817)</f>
        <v>2033</v>
      </c>
      <c r="D4817">
        <f t="shared" ref="D4817:D4880" si="913">MONTH(B4817)</f>
        <v>2</v>
      </c>
      <c r="E4817" t="str">
        <f t="shared" ref="E4817:E4880" si="914">TEXT(B4817,"MMMM")</f>
        <v>February</v>
      </c>
      <c r="F4817" s="6" t="str">
        <f t="shared" ref="F4817:F4880" si="915">TEXT(B4817,"mmm-yy")</f>
        <v>Feb-33</v>
      </c>
      <c r="G4817">
        <f t="shared" ref="G4817:G4880" si="916">WEEKDAY(B4817)</f>
        <v>1</v>
      </c>
      <c r="H4817" t="str">
        <f t="shared" ref="H4817:H4880" si="917">TEXT(B4817,"dddd")</f>
        <v>Sunday</v>
      </c>
      <c r="I4817" t="str">
        <f>VLOOKUP(Table1[[#This Row],[Month Num]],Table2[],2,TRUE)</f>
        <v>Q4</v>
      </c>
      <c r="J4817" t="str">
        <f t="shared" si="906"/>
        <v>Feb</v>
      </c>
      <c r="K4817" s="5" t="str">
        <f t="shared" si="907"/>
        <v>F</v>
      </c>
      <c r="L4817" t="str">
        <f t="shared" si="908"/>
        <v>02</v>
      </c>
      <c r="M4817" t="str">
        <f t="shared" si="909"/>
        <v>Sun</v>
      </c>
      <c r="N4817" t="str">
        <f t="shared" si="910"/>
        <v>27</v>
      </c>
      <c r="O4817" t="str">
        <f t="shared" si="911"/>
        <v>S</v>
      </c>
    </row>
    <row r="4818" spans="2:15" x14ac:dyDescent="0.25">
      <c r="B4818" s="5">
        <v>48638</v>
      </c>
      <c r="C4818">
        <f t="shared" si="912"/>
        <v>2033</v>
      </c>
      <c r="D4818">
        <f t="shared" si="913"/>
        <v>2</v>
      </c>
      <c r="E4818" t="str">
        <f t="shared" si="914"/>
        <v>February</v>
      </c>
      <c r="F4818" s="6" t="str">
        <f t="shared" si="915"/>
        <v>Feb-33</v>
      </c>
      <c r="G4818">
        <f t="shared" si="916"/>
        <v>2</v>
      </c>
      <c r="H4818" t="str">
        <f t="shared" si="917"/>
        <v>Monday</v>
      </c>
      <c r="I4818" t="str">
        <f>VLOOKUP(Table1[[#This Row],[Month Num]],Table2[],2,TRUE)</f>
        <v>Q4</v>
      </c>
      <c r="J4818" t="str">
        <f t="shared" si="906"/>
        <v>Feb</v>
      </c>
      <c r="K4818" s="5" t="str">
        <f t="shared" si="907"/>
        <v>F</v>
      </c>
      <c r="L4818" t="str">
        <f t="shared" si="908"/>
        <v>02</v>
      </c>
      <c r="M4818" t="str">
        <f t="shared" si="909"/>
        <v>Mon</v>
      </c>
      <c r="N4818" t="str">
        <f t="shared" si="910"/>
        <v>28</v>
      </c>
      <c r="O4818" t="str">
        <f t="shared" si="911"/>
        <v>M</v>
      </c>
    </row>
    <row r="4819" spans="2:15" x14ac:dyDescent="0.25">
      <c r="B4819" s="5">
        <v>48639</v>
      </c>
      <c r="C4819">
        <f t="shared" si="912"/>
        <v>2033</v>
      </c>
      <c r="D4819">
        <f t="shared" si="913"/>
        <v>3</v>
      </c>
      <c r="E4819" t="str">
        <f t="shared" si="914"/>
        <v>March</v>
      </c>
      <c r="F4819" s="6" t="str">
        <f t="shared" si="915"/>
        <v>Mar-33</v>
      </c>
      <c r="G4819">
        <f t="shared" si="916"/>
        <v>3</v>
      </c>
      <c r="H4819" t="str">
        <f t="shared" si="917"/>
        <v>Tuesday</v>
      </c>
      <c r="I4819" t="str">
        <f>VLOOKUP(Table1[[#This Row],[Month Num]],Table2[],2,TRUE)</f>
        <v>Q4</v>
      </c>
      <c r="J4819" t="str">
        <f t="shared" si="906"/>
        <v>Mar</v>
      </c>
      <c r="K4819" s="5" t="str">
        <f t="shared" si="907"/>
        <v>M</v>
      </c>
      <c r="L4819" t="str">
        <f t="shared" si="908"/>
        <v>03</v>
      </c>
      <c r="M4819" t="str">
        <f t="shared" si="909"/>
        <v>Tue</v>
      </c>
      <c r="N4819" t="str">
        <f t="shared" si="910"/>
        <v>01</v>
      </c>
      <c r="O4819" t="str">
        <f t="shared" si="911"/>
        <v>T</v>
      </c>
    </row>
    <row r="4820" spans="2:15" x14ac:dyDescent="0.25">
      <c r="B4820" s="5">
        <v>48640</v>
      </c>
      <c r="C4820">
        <f t="shared" si="912"/>
        <v>2033</v>
      </c>
      <c r="D4820">
        <f t="shared" si="913"/>
        <v>3</v>
      </c>
      <c r="E4820" t="str">
        <f t="shared" si="914"/>
        <v>March</v>
      </c>
      <c r="F4820" s="6" t="str">
        <f t="shared" si="915"/>
        <v>Mar-33</v>
      </c>
      <c r="G4820">
        <f t="shared" si="916"/>
        <v>4</v>
      </c>
      <c r="H4820" t="str">
        <f t="shared" si="917"/>
        <v>Wednesday</v>
      </c>
      <c r="I4820" t="str">
        <f>VLOOKUP(Table1[[#This Row],[Month Num]],Table2[],2,TRUE)</f>
        <v>Q4</v>
      </c>
      <c r="J4820" t="str">
        <f t="shared" si="906"/>
        <v>Mar</v>
      </c>
      <c r="K4820" s="5" t="str">
        <f t="shared" si="907"/>
        <v>M</v>
      </c>
      <c r="L4820" t="str">
        <f t="shared" si="908"/>
        <v>03</v>
      </c>
      <c r="M4820" t="str">
        <f t="shared" si="909"/>
        <v>Wed</v>
      </c>
      <c r="N4820" t="str">
        <f t="shared" si="910"/>
        <v>02</v>
      </c>
      <c r="O4820" t="str">
        <f t="shared" si="911"/>
        <v>W</v>
      </c>
    </row>
    <row r="4821" spans="2:15" x14ac:dyDescent="0.25">
      <c r="B4821" s="5">
        <v>48641</v>
      </c>
      <c r="C4821">
        <f t="shared" si="912"/>
        <v>2033</v>
      </c>
      <c r="D4821">
        <f t="shared" si="913"/>
        <v>3</v>
      </c>
      <c r="E4821" t="str">
        <f t="shared" si="914"/>
        <v>March</v>
      </c>
      <c r="F4821" s="6" t="str">
        <f t="shared" si="915"/>
        <v>Mar-33</v>
      </c>
      <c r="G4821">
        <f t="shared" si="916"/>
        <v>5</v>
      </c>
      <c r="H4821" t="str">
        <f t="shared" si="917"/>
        <v>Thursday</v>
      </c>
      <c r="I4821" t="str">
        <f>VLOOKUP(Table1[[#This Row],[Month Num]],Table2[],2,TRUE)</f>
        <v>Q4</v>
      </c>
      <c r="J4821" t="str">
        <f t="shared" si="906"/>
        <v>Mar</v>
      </c>
      <c r="K4821" s="5" t="str">
        <f t="shared" si="907"/>
        <v>M</v>
      </c>
      <c r="L4821" t="str">
        <f t="shared" si="908"/>
        <v>03</v>
      </c>
      <c r="M4821" t="str">
        <f t="shared" si="909"/>
        <v>Thu</v>
      </c>
      <c r="N4821" t="str">
        <f t="shared" si="910"/>
        <v>03</v>
      </c>
      <c r="O4821" t="str">
        <f t="shared" si="911"/>
        <v>T</v>
      </c>
    </row>
    <row r="4822" spans="2:15" x14ac:dyDescent="0.25">
      <c r="B4822" s="5">
        <v>48642</v>
      </c>
      <c r="C4822">
        <f t="shared" si="912"/>
        <v>2033</v>
      </c>
      <c r="D4822">
        <f t="shared" si="913"/>
        <v>3</v>
      </c>
      <c r="E4822" t="str">
        <f t="shared" si="914"/>
        <v>March</v>
      </c>
      <c r="F4822" s="6" t="str">
        <f t="shared" si="915"/>
        <v>Mar-33</v>
      </c>
      <c r="G4822">
        <f t="shared" si="916"/>
        <v>6</v>
      </c>
      <c r="H4822" t="str">
        <f t="shared" si="917"/>
        <v>Friday</v>
      </c>
      <c r="I4822" t="str">
        <f>VLOOKUP(Table1[[#This Row],[Month Num]],Table2[],2,TRUE)</f>
        <v>Q4</v>
      </c>
      <c r="J4822" t="str">
        <f t="shared" si="906"/>
        <v>Mar</v>
      </c>
      <c r="K4822" s="5" t="str">
        <f t="shared" si="907"/>
        <v>M</v>
      </c>
      <c r="L4822" t="str">
        <f t="shared" si="908"/>
        <v>03</v>
      </c>
      <c r="M4822" t="str">
        <f t="shared" si="909"/>
        <v>Fri</v>
      </c>
      <c r="N4822" t="str">
        <f t="shared" si="910"/>
        <v>04</v>
      </c>
      <c r="O4822" t="str">
        <f t="shared" si="911"/>
        <v>F</v>
      </c>
    </row>
    <row r="4823" spans="2:15" x14ac:dyDescent="0.25">
      <c r="B4823" s="5">
        <v>48643</v>
      </c>
      <c r="C4823">
        <f t="shared" si="912"/>
        <v>2033</v>
      </c>
      <c r="D4823">
        <f t="shared" si="913"/>
        <v>3</v>
      </c>
      <c r="E4823" t="str">
        <f t="shared" si="914"/>
        <v>March</v>
      </c>
      <c r="F4823" s="6" t="str">
        <f t="shared" si="915"/>
        <v>Mar-33</v>
      </c>
      <c r="G4823">
        <f t="shared" si="916"/>
        <v>7</v>
      </c>
      <c r="H4823" t="str">
        <f t="shared" si="917"/>
        <v>Saturday</v>
      </c>
      <c r="I4823" t="str">
        <f>VLOOKUP(Table1[[#This Row],[Month Num]],Table2[],2,TRUE)</f>
        <v>Q4</v>
      </c>
      <c r="J4823" t="str">
        <f t="shared" si="906"/>
        <v>Mar</v>
      </c>
      <c r="K4823" s="5" t="str">
        <f t="shared" si="907"/>
        <v>M</v>
      </c>
      <c r="L4823" t="str">
        <f t="shared" si="908"/>
        <v>03</v>
      </c>
      <c r="M4823" t="str">
        <f t="shared" si="909"/>
        <v>Sat</v>
      </c>
      <c r="N4823" t="str">
        <f t="shared" si="910"/>
        <v>05</v>
      </c>
      <c r="O4823" t="str">
        <f t="shared" si="911"/>
        <v>S</v>
      </c>
    </row>
    <row r="4824" spans="2:15" x14ac:dyDescent="0.25">
      <c r="B4824" s="5">
        <v>48644</v>
      </c>
      <c r="C4824">
        <f t="shared" si="912"/>
        <v>2033</v>
      </c>
      <c r="D4824">
        <f t="shared" si="913"/>
        <v>3</v>
      </c>
      <c r="E4824" t="str">
        <f t="shared" si="914"/>
        <v>March</v>
      </c>
      <c r="F4824" s="6" t="str">
        <f t="shared" si="915"/>
        <v>Mar-33</v>
      </c>
      <c r="G4824">
        <f t="shared" si="916"/>
        <v>1</v>
      </c>
      <c r="H4824" t="str">
        <f t="shared" si="917"/>
        <v>Sunday</v>
      </c>
      <c r="I4824" t="str">
        <f>VLOOKUP(Table1[[#This Row],[Month Num]],Table2[],2,TRUE)</f>
        <v>Q4</v>
      </c>
      <c r="J4824" t="str">
        <f t="shared" si="906"/>
        <v>Mar</v>
      </c>
      <c r="K4824" s="5" t="str">
        <f t="shared" si="907"/>
        <v>M</v>
      </c>
      <c r="L4824" t="str">
        <f t="shared" si="908"/>
        <v>03</v>
      </c>
      <c r="M4824" t="str">
        <f t="shared" si="909"/>
        <v>Sun</v>
      </c>
      <c r="N4824" t="str">
        <f t="shared" si="910"/>
        <v>06</v>
      </c>
      <c r="O4824" t="str">
        <f t="shared" si="911"/>
        <v>S</v>
      </c>
    </row>
    <row r="4825" spans="2:15" x14ac:dyDescent="0.25">
      <c r="B4825" s="5">
        <v>48645</v>
      </c>
      <c r="C4825">
        <f t="shared" si="912"/>
        <v>2033</v>
      </c>
      <c r="D4825">
        <f t="shared" si="913"/>
        <v>3</v>
      </c>
      <c r="E4825" t="str">
        <f t="shared" si="914"/>
        <v>March</v>
      </c>
      <c r="F4825" s="6" t="str">
        <f t="shared" si="915"/>
        <v>Mar-33</v>
      </c>
      <c r="G4825">
        <f t="shared" si="916"/>
        <v>2</v>
      </c>
      <c r="H4825" t="str">
        <f t="shared" si="917"/>
        <v>Monday</v>
      </c>
      <c r="I4825" t="str">
        <f>VLOOKUP(Table1[[#This Row],[Month Num]],Table2[],2,TRUE)</f>
        <v>Q4</v>
      </c>
      <c r="J4825" t="str">
        <f t="shared" si="906"/>
        <v>Mar</v>
      </c>
      <c r="K4825" s="5" t="str">
        <f t="shared" si="907"/>
        <v>M</v>
      </c>
      <c r="L4825" t="str">
        <f t="shared" si="908"/>
        <v>03</v>
      </c>
      <c r="M4825" t="str">
        <f t="shared" si="909"/>
        <v>Mon</v>
      </c>
      <c r="N4825" t="str">
        <f t="shared" si="910"/>
        <v>07</v>
      </c>
      <c r="O4825" t="str">
        <f t="shared" si="911"/>
        <v>M</v>
      </c>
    </row>
    <row r="4826" spans="2:15" x14ac:dyDescent="0.25">
      <c r="B4826" s="5">
        <v>48646</v>
      </c>
      <c r="C4826">
        <f t="shared" si="912"/>
        <v>2033</v>
      </c>
      <c r="D4826">
        <f t="shared" si="913"/>
        <v>3</v>
      </c>
      <c r="E4826" t="str">
        <f t="shared" si="914"/>
        <v>March</v>
      </c>
      <c r="F4826" s="6" t="str">
        <f t="shared" si="915"/>
        <v>Mar-33</v>
      </c>
      <c r="G4826">
        <f t="shared" si="916"/>
        <v>3</v>
      </c>
      <c r="H4826" t="str">
        <f t="shared" si="917"/>
        <v>Tuesday</v>
      </c>
      <c r="I4826" t="str">
        <f>VLOOKUP(Table1[[#This Row],[Month Num]],Table2[],2,TRUE)</f>
        <v>Q4</v>
      </c>
      <c r="J4826" t="str">
        <f t="shared" si="906"/>
        <v>Mar</v>
      </c>
      <c r="K4826" s="5" t="str">
        <f t="shared" si="907"/>
        <v>M</v>
      </c>
      <c r="L4826" t="str">
        <f t="shared" si="908"/>
        <v>03</v>
      </c>
      <c r="M4826" t="str">
        <f t="shared" si="909"/>
        <v>Tue</v>
      </c>
      <c r="N4826" t="str">
        <f t="shared" si="910"/>
        <v>08</v>
      </c>
      <c r="O4826" t="str">
        <f t="shared" si="911"/>
        <v>T</v>
      </c>
    </row>
    <row r="4827" spans="2:15" x14ac:dyDescent="0.25">
      <c r="B4827" s="5">
        <v>48647</v>
      </c>
      <c r="C4827">
        <f t="shared" si="912"/>
        <v>2033</v>
      </c>
      <c r="D4827">
        <f t="shared" si="913"/>
        <v>3</v>
      </c>
      <c r="E4827" t="str">
        <f t="shared" si="914"/>
        <v>March</v>
      </c>
      <c r="F4827" s="6" t="str">
        <f t="shared" si="915"/>
        <v>Mar-33</v>
      </c>
      <c r="G4827">
        <f t="shared" si="916"/>
        <v>4</v>
      </c>
      <c r="H4827" t="str">
        <f t="shared" si="917"/>
        <v>Wednesday</v>
      </c>
      <c r="I4827" t="str">
        <f>VLOOKUP(Table1[[#This Row],[Month Num]],Table2[],2,TRUE)</f>
        <v>Q4</v>
      </c>
      <c r="J4827" t="str">
        <f t="shared" si="906"/>
        <v>Mar</v>
      </c>
      <c r="K4827" s="5" t="str">
        <f t="shared" si="907"/>
        <v>M</v>
      </c>
      <c r="L4827" t="str">
        <f t="shared" si="908"/>
        <v>03</v>
      </c>
      <c r="M4827" t="str">
        <f t="shared" si="909"/>
        <v>Wed</v>
      </c>
      <c r="N4827" t="str">
        <f t="shared" si="910"/>
        <v>09</v>
      </c>
      <c r="O4827" t="str">
        <f t="shared" si="911"/>
        <v>W</v>
      </c>
    </row>
    <row r="4828" spans="2:15" x14ac:dyDescent="0.25">
      <c r="B4828" s="5">
        <v>48648</v>
      </c>
      <c r="C4828">
        <f t="shared" si="912"/>
        <v>2033</v>
      </c>
      <c r="D4828">
        <f t="shared" si="913"/>
        <v>3</v>
      </c>
      <c r="E4828" t="str">
        <f t="shared" si="914"/>
        <v>March</v>
      </c>
      <c r="F4828" s="6" t="str">
        <f t="shared" si="915"/>
        <v>Mar-33</v>
      </c>
      <c r="G4828">
        <f t="shared" si="916"/>
        <v>5</v>
      </c>
      <c r="H4828" t="str">
        <f t="shared" si="917"/>
        <v>Thursday</v>
      </c>
      <c r="I4828" t="str">
        <f>VLOOKUP(Table1[[#This Row],[Month Num]],Table2[],2,TRUE)</f>
        <v>Q4</v>
      </c>
      <c r="J4828" t="str">
        <f t="shared" si="906"/>
        <v>Mar</v>
      </c>
      <c r="K4828" s="5" t="str">
        <f t="shared" si="907"/>
        <v>M</v>
      </c>
      <c r="L4828" t="str">
        <f t="shared" si="908"/>
        <v>03</v>
      </c>
      <c r="M4828" t="str">
        <f t="shared" si="909"/>
        <v>Thu</v>
      </c>
      <c r="N4828" t="str">
        <f t="shared" si="910"/>
        <v>10</v>
      </c>
      <c r="O4828" t="str">
        <f t="shared" si="911"/>
        <v>T</v>
      </c>
    </row>
    <row r="4829" spans="2:15" x14ac:dyDescent="0.25">
      <c r="B4829" s="5">
        <v>48649</v>
      </c>
      <c r="C4829">
        <f t="shared" si="912"/>
        <v>2033</v>
      </c>
      <c r="D4829">
        <f t="shared" si="913"/>
        <v>3</v>
      </c>
      <c r="E4829" t="str">
        <f t="shared" si="914"/>
        <v>March</v>
      </c>
      <c r="F4829" s="6" t="str">
        <f t="shared" si="915"/>
        <v>Mar-33</v>
      </c>
      <c r="G4829">
        <f t="shared" si="916"/>
        <v>6</v>
      </c>
      <c r="H4829" t="str">
        <f t="shared" si="917"/>
        <v>Friday</v>
      </c>
      <c r="I4829" t="str">
        <f>VLOOKUP(Table1[[#This Row],[Month Num]],Table2[],2,TRUE)</f>
        <v>Q4</v>
      </c>
      <c r="J4829" t="str">
        <f t="shared" si="906"/>
        <v>Mar</v>
      </c>
      <c r="K4829" s="5" t="str">
        <f t="shared" si="907"/>
        <v>M</v>
      </c>
      <c r="L4829" t="str">
        <f t="shared" si="908"/>
        <v>03</v>
      </c>
      <c r="M4829" t="str">
        <f t="shared" si="909"/>
        <v>Fri</v>
      </c>
      <c r="N4829" t="str">
        <f t="shared" si="910"/>
        <v>11</v>
      </c>
      <c r="O4829" t="str">
        <f t="shared" si="911"/>
        <v>F</v>
      </c>
    </row>
    <row r="4830" spans="2:15" x14ac:dyDescent="0.25">
      <c r="B4830" s="5">
        <v>48650</v>
      </c>
      <c r="C4830">
        <f t="shared" si="912"/>
        <v>2033</v>
      </c>
      <c r="D4830">
        <f t="shared" si="913"/>
        <v>3</v>
      </c>
      <c r="E4830" t="str">
        <f t="shared" si="914"/>
        <v>March</v>
      </c>
      <c r="F4830" s="6" t="str">
        <f t="shared" si="915"/>
        <v>Mar-33</v>
      </c>
      <c r="G4830">
        <f t="shared" si="916"/>
        <v>7</v>
      </c>
      <c r="H4830" t="str">
        <f t="shared" si="917"/>
        <v>Saturday</v>
      </c>
      <c r="I4830" t="str">
        <f>VLOOKUP(Table1[[#This Row],[Month Num]],Table2[],2,TRUE)</f>
        <v>Q4</v>
      </c>
      <c r="J4830" t="str">
        <f t="shared" si="906"/>
        <v>Mar</v>
      </c>
      <c r="K4830" s="5" t="str">
        <f t="shared" si="907"/>
        <v>M</v>
      </c>
      <c r="L4830" t="str">
        <f t="shared" si="908"/>
        <v>03</v>
      </c>
      <c r="M4830" t="str">
        <f t="shared" si="909"/>
        <v>Sat</v>
      </c>
      <c r="N4830" t="str">
        <f t="shared" si="910"/>
        <v>12</v>
      </c>
      <c r="O4830" t="str">
        <f t="shared" si="911"/>
        <v>S</v>
      </c>
    </row>
    <row r="4831" spans="2:15" x14ac:dyDescent="0.25">
      <c r="B4831" s="5">
        <v>48651</v>
      </c>
      <c r="C4831">
        <f t="shared" si="912"/>
        <v>2033</v>
      </c>
      <c r="D4831">
        <f t="shared" si="913"/>
        <v>3</v>
      </c>
      <c r="E4831" t="str">
        <f t="shared" si="914"/>
        <v>March</v>
      </c>
      <c r="F4831" s="6" t="str">
        <f t="shared" si="915"/>
        <v>Mar-33</v>
      </c>
      <c r="G4831">
        <f t="shared" si="916"/>
        <v>1</v>
      </c>
      <c r="H4831" t="str">
        <f t="shared" si="917"/>
        <v>Sunday</v>
      </c>
      <c r="I4831" t="str">
        <f>VLOOKUP(Table1[[#This Row],[Month Num]],Table2[],2,TRUE)</f>
        <v>Q4</v>
      </c>
      <c r="J4831" t="str">
        <f t="shared" si="906"/>
        <v>Mar</v>
      </c>
      <c r="K4831" s="5" t="str">
        <f t="shared" si="907"/>
        <v>M</v>
      </c>
      <c r="L4831" t="str">
        <f t="shared" si="908"/>
        <v>03</v>
      </c>
      <c r="M4831" t="str">
        <f t="shared" si="909"/>
        <v>Sun</v>
      </c>
      <c r="N4831" t="str">
        <f t="shared" si="910"/>
        <v>13</v>
      </c>
      <c r="O4831" t="str">
        <f t="shared" si="911"/>
        <v>S</v>
      </c>
    </row>
    <row r="4832" spans="2:15" x14ac:dyDescent="0.25">
      <c r="B4832" s="5">
        <v>48652</v>
      </c>
      <c r="C4832">
        <f t="shared" si="912"/>
        <v>2033</v>
      </c>
      <c r="D4832">
        <f t="shared" si="913"/>
        <v>3</v>
      </c>
      <c r="E4832" t="str">
        <f t="shared" si="914"/>
        <v>March</v>
      </c>
      <c r="F4832" s="6" t="str">
        <f t="shared" si="915"/>
        <v>Mar-33</v>
      </c>
      <c r="G4832">
        <f t="shared" si="916"/>
        <v>2</v>
      </c>
      <c r="H4832" t="str">
        <f t="shared" si="917"/>
        <v>Monday</v>
      </c>
      <c r="I4832" t="str">
        <f>VLOOKUP(Table1[[#This Row],[Month Num]],Table2[],2,TRUE)</f>
        <v>Q4</v>
      </c>
      <c r="J4832" t="str">
        <f t="shared" si="906"/>
        <v>Mar</v>
      </c>
      <c r="K4832" s="5" t="str">
        <f t="shared" si="907"/>
        <v>M</v>
      </c>
      <c r="L4832" t="str">
        <f t="shared" si="908"/>
        <v>03</v>
      </c>
      <c r="M4832" t="str">
        <f t="shared" si="909"/>
        <v>Mon</v>
      </c>
      <c r="N4832" t="str">
        <f t="shared" si="910"/>
        <v>14</v>
      </c>
      <c r="O4832" t="str">
        <f t="shared" si="911"/>
        <v>M</v>
      </c>
    </row>
    <row r="4833" spans="2:15" x14ac:dyDescent="0.25">
      <c r="B4833" s="5">
        <v>48653</v>
      </c>
      <c r="C4833">
        <f t="shared" si="912"/>
        <v>2033</v>
      </c>
      <c r="D4833">
        <f t="shared" si="913"/>
        <v>3</v>
      </c>
      <c r="E4833" t="str">
        <f t="shared" si="914"/>
        <v>March</v>
      </c>
      <c r="F4833" s="6" t="str">
        <f t="shared" si="915"/>
        <v>Mar-33</v>
      </c>
      <c r="G4833">
        <f t="shared" si="916"/>
        <v>3</v>
      </c>
      <c r="H4833" t="str">
        <f t="shared" si="917"/>
        <v>Tuesday</v>
      </c>
      <c r="I4833" t="str">
        <f>VLOOKUP(Table1[[#This Row],[Month Num]],Table2[],2,TRUE)</f>
        <v>Q4</v>
      </c>
      <c r="J4833" t="str">
        <f t="shared" si="906"/>
        <v>Mar</v>
      </c>
      <c r="K4833" s="5" t="str">
        <f t="shared" si="907"/>
        <v>M</v>
      </c>
      <c r="L4833" t="str">
        <f t="shared" si="908"/>
        <v>03</v>
      </c>
      <c r="M4833" t="str">
        <f t="shared" si="909"/>
        <v>Tue</v>
      </c>
      <c r="N4833" t="str">
        <f t="shared" si="910"/>
        <v>15</v>
      </c>
      <c r="O4833" t="str">
        <f t="shared" si="911"/>
        <v>T</v>
      </c>
    </row>
    <row r="4834" spans="2:15" x14ac:dyDescent="0.25">
      <c r="B4834" s="5">
        <v>48654</v>
      </c>
      <c r="C4834">
        <f t="shared" si="912"/>
        <v>2033</v>
      </c>
      <c r="D4834">
        <f t="shared" si="913"/>
        <v>3</v>
      </c>
      <c r="E4834" t="str">
        <f t="shared" si="914"/>
        <v>March</v>
      </c>
      <c r="F4834" s="6" t="str">
        <f t="shared" si="915"/>
        <v>Mar-33</v>
      </c>
      <c r="G4834">
        <f t="shared" si="916"/>
        <v>4</v>
      </c>
      <c r="H4834" t="str">
        <f t="shared" si="917"/>
        <v>Wednesday</v>
      </c>
      <c r="I4834" t="str">
        <f>VLOOKUP(Table1[[#This Row],[Month Num]],Table2[],2,TRUE)</f>
        <v>Q4</v>
      </c>
      <c r="J4834" t="str">
        <f t="shared" si="906"/>
        <v>Mar</v>
      </c>
      <c r="K4834" s="5" t="str">
        <f t="shared" si="907"/>
        <v>M</v>
      </c>
      <c r="L4834" t="str">
        <f t="shared" si="908"/>
        <v>03</v>
      </c>
      <c r="M4834" t="str">
        <f t="shared" si="909"/>
        <v>Wed</v>
      </c>
      <c r="N4834" t="str">
        <f t="shared" si="910"/>
        <v>16</v>
      </c>
      <c r="O4834" t="str">
        <f t="shared" si="911"/>
        <v>W</v>
      </c>
    </row>
    <row r="4835" spans="2:15" x14ac:dyDescent="0.25">
      <c r="B4835" s="5">
        <v>48655</v>
      </c>
      <c r="C4835">
        <f t="shared" si="912"/>
        <v>2033</v>
      </c>
      <c r="D4835">
        <f t="shared" si="913"/>
        <v>3</v>
      </c>
      <c r="E4835" t="str">
        <f t="shared" si="914"/>
        <v>March</v>
      </c>
      <c r="F4835" s="6" t="str">
        <f t="shared" si="915"/>
        <v>Mar-33</v>
      </c>
      <c r="G4835">
        <f t="shared" si="916"/>
        <v>5</v>
      </c>
      <c r="H4835" t="str">
        <f t="shared" si="917"/>
        <v>Thursday</v>
      </c>
      <c r="I4835" t="str">
        <f>VLOOKUP(Table1[[#This Row],[Month Num]],Table2[],2,TRUE)</f>
        <v>Q4</v>
      </c>
      <c r="J4835" t="str">
        <f t="shared" si="906"/>
        <v>Mar</v>
      </c>
      <c r="K4835" s="5" t="str">
        <f t="shared" si="907"/>
        <v>M</v>
      </c>
      <c r="L4835" t="str">
        <f t="shared" si="908"/>
        <v>03</v>
      </c>
      <c r="M4835" t="str">
        <f t="shared" si="909"/>
        <v>Thu</v>
      </c>
      <c r="N4835" t="str">
        <f t="shared" si="910"/>
        <v>17</v>
      </c>
      <c r="O4835" t="str">
        <f t="shared" si="911"/>
        <v>T</v>
      </c>
    </row>
    <row r="4836" spans="2:15" x14ac:dyDescent="0.25">
      <c r="B4836" s="5">
        <v>48656</v>
      </c>
      <c r="C4836">
        <f t="shared" si="912"/>
        <v>2033</v>
      </c>
      <c r="D4836">
        <f t="shared" si="913"/>
        <v>3</v>
      </c>
      <c r="E4836" t="str">
        <f t="shared" si="914"/>
        <v>March</v>
      </c>
      <c r="F4836" s="6" t="str">
        <f t="shared" si="915"/>
        <v>Mar-33</v>
      </c>
      <c r="G4836">
        <f t="shared" si="916"/>
        <v>6</v>
      </c>
      <c r="H4836" t="str">
        <f t="shared" si="917"/>
        <v>Friday</v>
      </c>
      <c r="I4836" t="str">
        <f>VLOOKUP(Table1[[#This Row],[Month Num]],Table2[],2,TRUE)</f>
        <v>Q4</v>
      </c>
      <c r="J4836" t="str">
        <f t="shared" si="906"/>
        <v>Mar</v>
      </c>
      <c r="K4836" s="5" t="str">
        <f t="shared" si="907"/>
        <v>M</v>
      </c>
      <c r="L4836" t="str">
        <f t="shared" si="908"/>
        <v>03</v>
      </c>
      <c r="M4836" t="str">
        <f t="shared" si="909"/>
        <v>Fri</v>
      </c>
      <c r="N4836" t="str">
        <f t="shared" si="910"/>
        <v>18</v>
      </c>
      <c r="O4836" t="str">
        <f t="shared" si="911"/>
        <v>F</v>
      </c>
    </row>
    <row r="4837" spans="2:15" x14ac:dyDescent="0.25">
      <c r="B4837" s="5">
        <v>48657</v>
      </c>
      <c r="C4837">
        <f t="shared" si="912"/>
        <v>2033</v>
      </c>
      <c r="D4837">
        <f t="shared" si="913"/>
        <v>3</v>
      </c>
      <c r="E4837" t="str">
        <f t="shared" si="914"/>
        <v>March</v>
      </c>
      <c r="F4837" s="6" t="str">
        <f t="shared" si="915"/>
        <v>Mar-33</v>
      </c>
      <c r="G4837">
        <f t="shared" si="916"/>
        <v>7</v>
      </c>
      <c r="H4837" t="str">
        <f t="shared" si="917"/>
        <v>Saturday</v>
      </c>
      <c r="I4837" t="str">
        <f>VLOOKUP(Table1[[#This Row],[Month Num]],Table2[],2,TRUE)</f>
        <v>Q4</v>
      </c>
      <c r="J4837" t="str">
        <f t="shared" si="906"/>
        <v>Mar</v>
      </c>
      <c r="K4837" s="5" t="str">
        <f t="shared" si="907"/>
        <v>M</v>
      </c>
      <c r="L4837" t="str">
        <f t="shared" si="908"/>
        <v>03</v>
      </c>
      <c r="M4837" t="str">
        <f t="shared" si="909"/>
        <v>Sat</v>
      </c>
      <c r="N4837" t="str">
        <f t="shared" si="910"/>
        <v>19</v>
      </c>
      <c r="O4837" t="str">
        <f t="shared" si="911"/>
        <v>S</v>
      </c>
    </row>
    <row r="4838" spans="2:15" x14ac:dyDescent="0.25">
      <c r="B4838" s="5">
        <v>48658</v>
      </c>
      <c r="C4838">
        <f t="shared" si="912"/>
        <v>2033</v>
      </c>
      <c r="D4838">
        <f t="shared" si="913"/>
        <v>3</v>
      </c>
      <c r="E4838" t="str">
        <f t="shared" si="914"/>
        <v>March</v>
      </c>
      <c r="F4838" s="6" t="str">
        <f t="shared" si="915"/>
        <v>Mar-33</v>
      </c>
      <c r="G4838">
        <f t="shared" si="916"/>
        <v>1</v>
      </c>
      <c r="H4838" t="str">
        <f t="shared" si="917"/>
        <v>Sunday</v>
      </c>
      <c r="I4838" t="str">
        <f>VLOOKUP(Table1[[#This Row],[Month Num]],Table2[],2,TRUE)</f>
        <v>Q4</v>
      </c>
      <c r="J4838" t="str">
        <f t="shared" si="906"/>
        <v>Mar</v>
      </c>
      <c r="K4838" s="5" t="str">
        <f t="shared" si="907"/>
        <v>M</v>
      </c>
      <c r="L4838" t="str">
        <f t="shared" si="908"/>
        <v>03</v>
      </c>
      <c r="M4838" t="str">
        <f t="shared" si="909"/>
        <v>Sun</v>
      </c>
      <c r="N4838" t="str">
        <f t="shared" si="910"/>
        <v>20</v>
      </c>
      <c r="O4838" t="str">
        <f t="shared" si="911"/>
        <v>S</v>
      </c>
    </row>
    <row r="4839" spans="2:15" x14ac:dyDescent="0.25">
      <c r="B4839" s="5">
        <v>48659</v>
      </c>
      <c r="C4839">
        <f t="shared" si="912"/>
        <v>2033</v>
      </c>
      <c r="D4839">
        <f t="shared" si="913"/>
        <v>3</v>
      </c>
      <c r="E4839" t="str">
        <f t="shared" si="914"/>
        <v>March</v>
      </c>
      <c r="F4839" s="6" t="str">
        <f t="shared" si="915"/>
        <v>Mar-33</v>
      </c>
      <c r="G4839">
        <f t="shared" si="916"/>
        <v>2</v>
      </c>
      <c r="H4839" t="str">
        <f t="shared" si="917"/>
        <v>Monday</v>
      </c>
      <c r="I4839" t="str">
        <f>VLOOKUP(Table1[[#This Row],[Month Num]],Table2[],2,TRUE)</f>
        <v>Q4</v>
      </c>
      <c r="J4839" t="str">
        <f t="shared" si="906"/>
        <v>Mar</v>
      </c>
      <c r="K4839" s="5" t="str">
        <f t="shared" si="907"/>
        <v>M</v>
      </c>
      <c r="L4839" t="str">
        <f t="shared" si="908"/>
        <v>03</v>
      </c>
      <c r="M4839" t="str">
        <f t="shared" si="909"/>
        <v>Mon</v>
      </c>
      <c r="N4839" t="str">
        <f t="shared" si="910"/>
        <v>21</v>
      </c>
      <c r="O4839" t="str">
        <f t="shared" si="911"/>
        <v>M</v>
      </c>
    </row>
    <row r="4840" spans="2:15" x14ac:dyDescent="0.25">
      <c r="B4840" s="5">
        <v>48660</v>
      </c>
      <c r="C4840">
        <f t="shared" si="912"/>
        <v>2033</v>
      </c>
      <c r="D4840">
        <f t="shared" si="913"/>
        <v>3</v>
      </c>
      <c r="E4840" t="str">
        <f t="shared" si="914"/>
        <v>March</v>
      </c>
      <c r="F4840" s="6" t="str">
        <f t="shared" si="915"/>
        <v>Mar-33</v>
      </c>
      <c r="G4840">
        <f t="shared" si="916"/>
        <v>3</v>
      </c>
      <c r="H4840" t="str">
        <f t="shared" si="917"/>
        <v>Tuesday</v>
      </c>
      <c r="I4840" t="str">
        <f>VLOOKUP(Table1[[#This Row],[Month Num]],Table2[],2,TRUE)</f>
        <v>Q4</v>
      </c>
      <c r="J4840" t="str">
        <f t="shared" si="906"/>
        <v>Mar</v>
      </c>
      <c r="K4840" s="5" t="str">
        <f t="shared" si="907"/>
        <v>M</v>
      </c>
      <c r="L4840" t="str">
        <f t="shared" si="908"/>
        <v>03</v>
      </c>
      <c r="M4840" t="str">
        <f t="shared" si="909"/>
        <v>Tue</v>
      </c>
      <c r="N4840" t="str">
        <f t="shared" si="910"/>
        <v>22</v>
      </c>
      <c r="O4840" t="str">
        <f t="shared" si="911"/>
        <v>T</v>
      </c>
    </row>
    <row r="4841" spans="2:15" x14ac:dyDescent="0.25">
      <c r="B4841" s="5">
        <v>48661</v>
      </c>
      <c r="C4841">
        <f t="shared" si="912"/>
        <v>2033</v>
      </c>
      <c r="D4841">
        <f t="shared" si="913"/>
        <v>3</v>
      </c>
      <c r="E4841" t="str">
        <f t="shared" si="914"/>
        <v>March</v>
      </c>
      <c r="F4841" s="6" t="str">
        <f t="shared" si="915"/>
        <v>Mar-33</v>
      </c>
      <c r="G4841">
        <f t="shared" si="916"/>
        <v>4</v>
      </c>
      <c r="H4841" t="str">
        <f t="shared" si="917"/>
        <v>Wednesday</v>
      </c>
      <c r="I4841" t="str">
        <f>VLOOKUP(Table1[[#This Row],[Month Num]],Table2[],2,TRUE)</f>
        <v>Q4</v>
      </c>
      <c r="J4841" t="str">
        <f t="shared" si="906"/>
        <v>Mar</v>
      </c>
      <c r="K4841" s="5" t="str">
        <f t="shared" si="907"/>
        <v>M</v>
      </c>
      <c r="L4841" t="str">
        <f t="shared" si="908"/>
        <v>03</v>
      </c>
      <c r="M4841" t="str">
        <f t="shared" si="909"/>
        <v>Wed</v>
      </c>
      <c r="N4841" t="str">
        <f t="shared" si="910"/>
        <v>23</v>
      </c>
      <c r="O4841" t="str">
        <f t="shared" si="911"/>
        <v>W</v>
      </c>
    </row>
    <row r="4842" spans="2:15" x14ac:dyDescent="0.25">
      <c r="B4842" s="5">
        <v>48662</v>
      </c>
      <c r="C4842">
        <f t="shared" si="912"/>
        <v>2033</v>
      </c>
      <c r="D4842">
        <f t="shared" si="913"/>
        <v>3</v>
      </c>
      <c r="E4842" t="str">
        <f t="shared" si="914"/>
        <v>March</v>
      </c>
      <c r="F4842" s="6" t="str">
        <f t="shared" si="915"/>
        <v>Mar-33</v>
      </c>
      <c r="G4842">
        <f t="shared" si="916"/>
        <v>5</v>
      </c>
      <c r="H4842" t="str">
        <f t="shared" si="917"/>
        <v>Thursday</v>
      </c>
      <c r="I4842" t="str">
        <f>VLOOKUP(Table1[[#This Row],[Month Num]],Table2[],2,TRUE)</f>
        <v>Q4</v>
      </c>
      <c r="J4842" t="str">
        <f t="shared" si="906"/>
        <v>Mar</v>
      </c>
      <c r="K4842" s="5" t="str">
        <f t="shared" si="907"/>
        <v>M</v>
      </c>
      <c r="L4842" t="str">
        <f t="shared" si="908"/>
        <v>03</v>
      </c>
      <c r="M4842" t="str">
        <f t="shared" si="909"/>
        <v>Thu</v>
      </c>
      <c r="N4842" t="str">
        <f t="shared" si="910"/>
        <v>24</v>
      </c>
      <c r="O4842" t="str">
        <f t="shared" si="911"/>
        <v>T</v>
      </c>
    </row>
    <row r="4843" spans="2:15" x14ac:dyDescent="0.25">
      <c r="B4843" s="5">
        <v>48663</v>
      </c>
      <c r="C4843">
        <f t="shared" si="912"/>
        <v>2033</v>
      </c>
      <c r="D4843">
        <f t="shared" si="913"/>
        <v>3</v>
      </c>
      <c r="E4843" t="str">
        <f t="shared" si="914"/>
        <v>March</v>
      </c>
      <c r="F4843" s="6" t="str">
        <f t="shared" si="915"/>
        <v>Mar-33</v>
      </c>
      <c r="G4843">
        <f t="shared" si="916"/>
        <v>6</v>
      </c>
      <c r="H4843" t="str">
        <f t="shared" si="917"/>
        <v>Friday</v>
      </c>
      <c r="I4843" t="str">
        <f>VLOOKUP(Table1[[#This Row],[Month Num]],Table2[],2,TRUE)</f>
        <v>Q4</v>
      </c>
      <c r="J4843" t="str">
        <f t="shared" si="906"/>
        <v>Mar</v>
      </c>
      <c r="K4843" s="5" t="str">
        <f t="shared" si="907"/>
        <v>M</v>
      </c>
      <c r="L4843" t="str">
        <f t="shared" si="908"/>
        <v>03</v>
      </c>
      <c r="M4843" t="str">
        <f t="shared" si="909"/>
        <v>Fri</v>
      </c>
      <c r="N4843" t="str">
        <f t="shared" si="910"/>
        <v>25</v>
      </c>
      <c r="O4843" t="str">
        <f t="shared" si="911"/>
        <v>F</v>
      </c>
    </row>
    <row r="4844" spans="2:15" x14ac:dyDescent="0.25">
      <c r="B4844" s="5">
        <v>48664</v>
      </c>
      <c r="C4844">
        <f t="shared" si="912"/>
        <v>2033</v>
      </c>
      <c r="D4844">
        <f t="shared" si="913"/>
        <v>3</v>
      </c>
      <c r="E4844" t="str">
        <f t="shared" si="914"/>
        <v>March</v>
      </c>
      <c r="F4844" s="6" t="str">
        <f t="shared" si="915"/>
        <v>Mar-33</v>
      </c>
      <c r="G4844">
        <f t="shared" si="916"/>
        <v>7</v>
      </c>
      <c r="H4844" t="str">
        <f t="shared" si="917"/>
        <v>Saturday</v>
      </c>
      <c r="I4844" t="str">
        <f>VLOOKUP(Table1[[#This Row],[Month Num]],Table2[],2,TRUE)</f>
        <v>Q4</v>
      </c>
      <c r="J4844" t="str">
        <f t="shared" si="906"/>
        <v>Mar</v>
      </c>
      <c r="K4844" s="5" t="str">
        <f t="shared" si="907"/>
        <v>M</v>
      </c>
      <c r="L4844" t="str">
        <f t="shared" si="908"/>
        <v>03</v>
      </c>
      <c r="M4844" t="str">
        <f t="shared" si="909"/>
        <v>Sat</v>
      </c>
      <c r="N4844" t="str">
        <f t="shared" si="910"/>
        <v>26</v>
      </c>
      <c r="O4844" t="str">
        <f t="shared" si="911"/>
        <v>S</v>
      </c>
    </row>
    <row r="4845" spans="2:15" x14ac:dyDescent="0.25">
      <c r="B4845" s="5">
        <v>48665</v>
      </c>
      <c r="C4845">
        <f t="shared" si="912"/>
        <v>2033</v>
      </c>
      <c r="D4845">
        <f t="shared" si="913"/>
        <v>3</v>
      </c>
      <c r="E4845" t="str">
        <f t="shared" si="914"/>
        <v>March</v>
      </c>
      <c r="F4845" s="6" t="str">
        <f t="shared" si="915"/>
        <v>Mar-33</v>
      </c>
      <c r="G4845">
        <f t="shared" si="916"/>
        <v>1</v>
      </c>
      <c r="H4845" t="str">
        <f t="shared" si="917"/>
        <v>Sunday</v>
      </c>
      <c r="I4845" t="str">
        <f>VLOOKUP(Table1[[#This Row],[Month Num]],Table2[],2,TRUE)</f>
        <v>Q4</v>
      </c>
      <c r="J4845" t="str">
        <f t="shared" si="906"/>
        <v>Mar</v>
      </c>
      <c r="K4845" s="5" t="str">
        <f t="shared" si="907"/>
        <v>M</v>
      </c>
      <c r="L4845" t="str">
        <f t="shared" si="908"/>
        <v>03</v>
      </c>
      <c r="M4845" t="str">
        <f t="shared" si="909"/>
        <v>Sun</v>
      </c>
      <c r="N4845" t="str">
        <f t="shared" si="910"/>
        <v>27</v>
      </c>
      <c r="O4845" t="str">
        <f t="shared" si="911"/>
        <v>S</v>
      </c>
    </row>
    <row r="4846" spans="2:15" x14ac:dyDescent="0.25">
      <c r="B4846" s="5">
        <v>48666</v>
      </c>
      <c r="C4846">
        <f t="shared" si="912"/>
        <v>2033</v>
      </c>
      <c r="D4846">
        <f t="shared" si="913"/>
        <v>3</v>
      </c>
      <c r="E4846" t="str">
        <f t="shared" si="914"/>
        <v>March</v>
      </c>
      <c r="F4846" s="6" t="str">
        <f t="shared" si="915"/>
        <v>Mar-33</v>
      </c>
      <c r="G4846">
        <f t="shared" si="916"/>
        <v>2</v>
      </c>
      <c r="H4846" t="str">
        <f t="shared" si="917"/>
        <v>Monday</v>
      </c>
      <c r="I4846" t="str">
        <f>VLOOKUP(Table1[[#This Row],[Month Num]],Table2[],2,TRUE)</f>
        <v>Q4</v>
      </c>
      <c r="J4846" t="str">
        <f t="shared" si="906"/>
        <v>Mar</v>
      </c>
      <c r="K4846" s="5" t="str">
        <f t="shared" si="907"/>
        <v>M</v>
      </c>
      <c r="L4846" t="str">
        <f t="shared" si="908"/>
        <v>03</v>
      </c>
      <c r="M4846" t="str">
        <f t="shared" si="909"/>
        <v>Mon</v>
      </c>
      <c r="N4846" t="str">
        <f t="shared" si="910"/>
        <v>28</v>
      </c>
      <c r="O4846" t="str">
        <f t="shared" si="911"/>
        <v>M</v>
      </c>
    </row>
    <row r="4847" spans="2:15" x14ac:dyDescent="0.25">
      <c r="B4847" s="5">
        <v>48667</v>
      </c>
      <c r="C4847">
        <f t="shared" si="912"/>
        <v>2033</v>
      </c>
      <c r="D4847">
        <f t="shared" si="913"/>
        <v>3</v>
      </c>
      <c r="E4847" t="str">
        <f t="shared" si="914"/>
        <v>March</v>
      </c>
      <c r="F4847" s="6" t="str">
        <f t="shared" si="915"/>
        <v>Mar-33</v>
      </c>
      <c r="G4847">
        <f t="shared" si="916"/>
        <v>3</v>
      </c>
      <c r="H4847" t="str">
        <f t="shared" si="917"/>
        <v>Tuesday</v>
      </c>
      <c r="I4847" t="str">
        <f>VLOOKUP(Table1[[#This Row],[Month Num]],Table2[],2,TRUE)</f>
        <v>Q4</v>
      </c>
      <c r="J4847" t="str">
        <f t="shared" si="906"/>
        <v>Mar</v>
      </c>
      <c r="K4847" s="5" t="str">
        <f t="shared" si="907"/>
        <v>M</v>
      </c>
      <c r="L4847" t="str">
        <f t="shared" si="908"/>
        <v>03</v>
      </c>
      <c r="M4847" t="str">
        <f t="shared" si="909"/>
        <v>Tue</v>
      </c>
      <c r="N4847" t="str">
        <f t="shared" si="910"/>
        <v>29</v>
      </c>
      <c r="O4847" t="str">
        <f t="shared" si="911"/>
        <v>T</v>
      </c>
    </row>
    <row r="4848" spans="2:15" x14ac:dyDescent="0.25">
      <c r="B4848" s="5">
        <v>48668</v>
      </c>
      <c r="C4848">
        <f t="shared" si="912"/>
        <v>2033</v>
      </c>
      <c r="D4848">
        <f t="shared" si="913"/>
        <v>3</v>
      </c>
      <c r="E4848" t="str">
        <f t="shared" si="914"/>
        <v>March</v>
      </c>
      <c r="F4848" s="6" t="str">
        <f t="shared" si="915"/>
        <v>Mar-33</v>
      </c>
      <c r="G4848">
        <f t="shared" si="916"/>
        <v>4</v>
      </c>
      <c r="H4848" t="str">
        <f t="shared" si="917"/>
        <v>Wednesday</v>
      </c>
      <c r="I4848" t="str">
        <f>VLOOKUP(Table1[[#This Row],[Month Num]],Table2[],2,TRUE)</f>
        <v>Q4</v>
      </c>
      <c r="J4848" t="str">
        <f t="shared" si="906"/>
        <v>Mar</v>
      </c>
      <c r="K4848" s="5" t="str">
        <f t="shared" si="907"/>
        <v>M</v>
      </c>
      <c r="L4848" t="str">
        <f t="shared" si="908"/>
        <v>03</v>
      </c>
      <c r="M4848" t="str">
        <f t="shared" si="909"/>
        <v>Wed</v>
      </c>
      <c r="N4848" t="str">
        <f t="shared" si="910"/>
        <v>30</v>
      </c>
      <c r="O4848" t="str">
        <f t="shared" si="911"/>
        <v>W</v>
      </c>
    </row>
    <row r="4849" spans="2:15" x14ac:dyDescent="0.25">
      <c r="B4849" s="5">
        <v>48669</v>
      </c>
      <c r="C4849">
        <f t="shared" si="912"/>
        <v>2033</v>
      </c>
      <c r="D4849">
        <f t="shared" si="913"/>
        <v>3</v>
      </c>
      <c r="E4849" t="str">
        <f t="shared" si="914"/>
        <v>March</v>
      </c>
      <c r="F4849" s="6" t="str">
        <f t="shared" si="915"/>
        <v>Mar-33</v>
      </c>
      <c r="G4849">
        <f t="shared" si="916"/>
        <v>5</v>
      </c>
      <c r="H4849" t="str">
        <f t="shared" si="917"/>
        <v>Thursday</v>
      </c>
      <c r="I4849" t="str">
        <f>VLOOKUP(Table1[[#This Row],[Month Num]],Table2[],2,TRUE)</f>
        <v>Q4</v>
      </c>
      <c r="J4849" t="str">
        <f t="shared" si="906"/>
        <v>Mar</v>
      </c>
      <c r="K4849" s="5" t="str">
        <f t="shared" si="907"/>
        <v>M</v>
      </c>
      <c r="L4849" t="str">
        <f t="shared" si="908"/>
        <v>03</v>
      </c>
      <c r="M4849" t="str">
        <f t="shared" si="909"/>
        <v>Thu</v>
      </c>
      <c r="N4849" t="str">
        <f t="shared" si="910"/>
        <v>31</v>
      </c>
      <c r="O4849" t="str">
        <f t="shared" si="911"/>
        <v>T</v>
      </c>
    </row>
    <row r="4850" spans="2:15" x14ac:dyDescent="0.25">
      <c r="B4850" s="5">
        <v>48670</v>
      </c>
      <c r="C4850">
        <f t="shared" si="912"/>
        <v>2033</v>
      </c>
      <c r="D4850">
        <f t="shared" si="913"/>
        <v>4</v>
      </c>
      <c r="E4850" t="str">
        <f t="shared" si="914"/>
        <v>April</v>
      </c>
      <c r="F4850" s="6" t="str">
        <f t="shared" si="915"/>
        <v>Apr-33</v>
      </c>
      <c r="G4850">
        <f t="shared" si="916"/>
        <v>6</v>
      </c>
      <c r="H4850" t="str">
        <f t="shared" si="917"/>
        <v>Friday</v>
      </c>
      <c r="I4850" t="str">
        <f>VLOOKUP(Table1[[#This Row],[Month Num]],Table2[],2,TRUE)</f>
        <v>Q1</v>
      </c>
      <c r="J4850" t="str">
        <f t="shared" si="906"/>
        <v>Apr</v>
      </c>
      <c r="K4850" s="5" t="str">
        <f t="shared" si="907"/>
        <v>A</v>
      </c>
      <c r="L4850" t="str">
        <f t="shared" si="908"/>
        <v>04</v>
      </c>
      <c r="M4850" t="str">
        <f t="shared" si="909"/>
        <v>Fri</v>
      </c>
      <c r="N4850" t="str">
        <f t="shared" si="910"/>
        <v>01</v>
      </c>
      <c r="O4850" t="str">
        <f t="shared" si="911"/>
        <v>F</v>
      </c>
    </row>
    <row r="4851" spans="2:15" x14ac:dyDescent="0.25">
      <c r="B4851" s="5">
        <v>48671</v>
      </c>
      <c r="C4851">
        <f t="shared" si="912"/>
        <v>2033</v>
      </c>
      <c r="D4851">
        <f t="shared" si="913"/>
        <v>4</v>
      </c>
      <c r="E4851" t="str">
        <f t="shared" si="914"/>
        <v>April</v>
      </c>
      <c r="F4851" s="6" t="str">
        <f t="shared" si="915"/>
        <v>Apr-33</v>
      </c>
      <c r="G4851">
        <f t="shared" si="916"/>
        <v>7</v>
      </c>
      <c r="H4851" t="str">
        <f t="shared" si="917"/>
        <v>Saturday</v>
      </c>
      <c r="I4851" t="str">
        <f>VLOOKUP(Table1[[#This Row],[Month Num]],Table2[],2,TRUE)</f>
        <v>Q1</v>
      </c>
      <c r="J4851" t="str">
        <f t="shared" si="906"/>
        <v>Apr</v>
      </c>
      <c r="K4851" s="5" t="str">
        <f t="shared" si="907"/>
        <v>A</v>
      </c>
      <c r="L4851" t="str">
        <f t="shared" si="908"/>
        <v>04</v>
      </c>
      <c r="M4851" t="str">
        <f t="shared" si="909"/>
        <v>Sat</v>
      </c>
      <c r="N4851" t="str">
        <f t="shared" si="910"/>
        <v>02</v>
      </c>
      <c r="O4851" t="str">
        <f t="shared" si="911"/>
        <v>S</v>
      </c>
    </row>
    <row r="4852" spans="2:15" x14ac:dyDescent="0.25">
      <c r="B4852" s="5">
        <v>48672</v>
      </c>
      <c r="C4852">
        <f t="shared" si="912"/>
        <v>2033</v>
      </c>
      <c r="D4852">
        <f t="shared" si="913"/>
        <v>4</v>
      </c>
      <c r="E4852" t="str">
        <f t="shared" si="914"/>
        <v>April</v>
      </c>
      <c r="F4852" s="6" t="str">
        <f t="shared" si="915"/>
        <v>Apr-33</v>
      </c>
      <c r="G4852">
        <f t="shared" si="916"/>
        <v>1</v>
      </c>
      <c r="H4852" t="str">
        <f t="shared" si="917"/>
        <v>Sunday</v>
      </c>
      <c r="I4852" t="str">
        <f>VLOOKUP(Table1[[#This Row],[Month Num]],Table2[],2,TRUE)</f>
        <v>Q1</v>
      </c>
      <c r="J4852" t="str">
        <f t="shared" si="906"/>
        <v>Apr</v>
      </c>
      <c r="K4852" s="5" t="str">
        <f t="shared" si="907"/>
        <v>A</v>
      </c>
      <c r="L4852" t="str">
        <f t="shared" si="908"/>
        <v>04</v>
      </c>
      <c r="M4852" t="str">
        <f t="shared" si="909"/>
        <v>Sun</v>
      </c>
      <c r="N4852" t="str">
        <f t="shared" si="910"/>
        <v>03</v>
      </c>
      <c r="O4852" t="str">
        <f t="shared" si="911"/>
        <v>S</v>
      </c>
    </row>
    <row r="4853" spans="2:15" x14ac:dyDescent="0.25">
      <c r="B4853" s="5">
        <v>48673</v>
      </c>
      <c r="C4853">
        <f t="shared" si="912"/>
        <v>2033</v>
      </c>
      <c r="D4853">
        <f t="shared" si="913"/>
        <v>4</v>
      </c>
      <c r="E4853" t="str">
        <f t="shared" si="914"/>
        <v>April</v>
      </c>
      <c r="F4853" s="6" t="str">
        <f t="shared" si="915"/>
        <v>Apr-33</v>
      </c>
      <c r="G4853">
        <f t="shared" si="916"/>
        <v>2</v>
      </c>
      <c r="H4853" t="str">
        <f t="shared" si="917"/>
        <v>Monday</v>
      </c>
      <c r="I4853" t="str">
        <f>VLOOKUP(Table1[[#This Row],[Month Num]],Table2[],2,TRUE)</f>
        <v>Q1</v>
      </c>
      <c r="J4853" t="str">
        <f t="shared" si="906"/>
        <v>Apr</v>
      </c>
      <c r="K4853" s="5" t="str">
        <f t="shared" si="907"/>
        <v>A</v>
      </c>
      <c r="L4853" t="str">
        <f t="shared" si="908"/>
        <v>04</v>
      </c>
      <c r="M4853" t="str">
        <f t="shared" si="909"/>
        <v>Mon</v>
      </c>
      <c r="N4853" t="str">
        <f t="shared" si="910"/>
        <v>04</v>
      </c>
      <c r="O4853" t="str">
        <f t="shared" si="911"/>
        <v>M</v>
      </c>
    </row>
    <row r="4854" spans="2:15" x14ac:dyDescent="0.25">
      <c r="B4854" s="5">
        <v>48674</v>
      </c>
      <c r="C4854">
        <f t="shared" si="912"/>
        <v>2033</v>
      </c>
      <c r="D4854">
        <f t="shared" si="913"/>
        <v>4</v>
      </c>
      <c r="E4854" t="str">
        <f t="shared" si="914"/>
        <v>April</v>
      </c>
      <c r="F4854" s="6" t="str">
        <f t="shared" si="915"/>
        <v>Apr-33</v>
      </c>
      <c r="G4854">
        <f t="shared" si="916"/>
        <v>3</v>
      </c>
      <c r="H4854" t="str">
        <f t="shared" si="917"/>
        <v>Tuesday</v>
      </c>
      <c r="I4854" t="str">
        <f>VLOOKUP(Table1[[#This Row],[Month Num]],Table2[],2,TRUE)</f>
        <v>Q1</v>
      </c>
      <c r="J4854" t="str">
        <f t="shared" si="906"/>
        <v>Apr</v>
      </c>
      <c r="K4854" s="5" t="str">
        <f t="shared" si="907"/>
        <v>A</v>
      </c>
      <c r="L4854" t="str">
        <f t="shared" si="908"/>
        <v>04</v>
      </c>
      <c r="M4854" t="str">
        <f t="shared" si="909"/>
        <v>Tue</v>
      </c>
      <c r="N4854" t="str">
        <f t="shared" si="910"/>
        <v>05</v>
      </c>
      <c r="O4854" t="str">
        <f t="shared" si="911"/>
        <v>T</v>
      </c>
    </row>
    <row r="4855" spans="2:15" x14ac:dyDescent="0.25">
      <c r="B4855" s="5">
        <v>48675</v>
      </c>
      <c r="C4855">
        <f t="shared" si="912"/>
        <v>2033</v>
      </c>
      <c r="D4855">
        <f t="shared" si="913"/>
        <v>4</v>
      </c>
      <c r="E4855" t="str">
        <f t="shared" si="914"/>
        <v>April</v>
      </c>
      <c r="F4855" s="6" t="str">
        <f t="shared" si="915"/>
        <v>Apr-33</v>
      </c>
      <c r="G4855">
        <f t="shared" si="916"/>
        <v>4</v>
      </c>
      <c r="H4855" t="str">
        <f t="shared" si="917"/>
        <v>Wednesday</v>
      </c>
      <c r="I4855" t="str">
        <f>VLOOKUP(Table1[[#This Row],[Month Num]],Table2[],2,TRUE)</f>
        <v>Q1</v>
      </c>
      <c r="J4855" t="str">
        <f t="shared" si="906"/>
        <v>Apr</v>
      </c>
      <c r="K4855" s="5" t="str">
        <f t="shared" si="907"/>
        <v>A</v>
      </c>
      <c r="L4855" t="str">
        <f t="shared" si="908"/>
        <v>04</v>
      </c>
      <c r="M4855" t="str">
        <f t="shared" si="909"/>
        <v>Wed</v>
      </c>
      <c r="N4855" t="str">
        <f t="shared" si="910"/>
        <v>06</v>
      </c>
      <c r="O4855" t="str">
        <f t="shared" si="911"/>
        <v>W</v>
      </c>
    </row>
    <row r="4856" spans="2:15" x14ac:dyDescent="0.25">
      <c r="B4856" s="5">
        <v>48676</v>
      </c>
      <c r="C4856">
        <f t="shared" si="912"/>
        <v>2033</v>
      </c>
      <c r="D4856">
        <f t="shared" si="913"/>
        <v>4</v>
      </c>
      <c r="E4856" t="str">
        <f t="shared" si="914"/>
        <v>April</v>
      </c>
      <c r="F4856" s="6" t="str">
        <f t="shared" si="915"/>
        <v>Apr-33</v>
      </c>
      <c r="G4856">
        <f t="shared" si="916"/>
        <v>5</v>
      </c>
      <c r="H4856" t="str">
        <f t="shared" si="917"/>
        <v>Thursday</v>
      </c>
      <c r="I4856" t="str">
        <f>VLOOKUP(Table1[[#This Row],[Month Num]],Table2[],2,TRUE)</f>
        <v>Q1</v>
      </c>
      <c r="J4856" t="str">
        <f t="shared" si="906"/>
        <v>Apr</v>
      </c>
      <c r="K4856" s="5" t="str">
        <f t="shared" si="907"/>
        <v>A</v>
      </c>
      <c r="L4856" t="str">
        <f t="shared" si="908"/>
        <v>04</v>
      </c>
      <c r="M4856" t="str">
        <f t="shared" si="909"/>
        <v>Thu</v>
      </c>
      <c r="N4856" t="str">
        <f t="shared" si="910"/>
        <v>07</v>
      </c>
      <c r="O4856" t="str">
        <f t="shared" si="911"/>
        <v>T</v>
      </c>
    </row>
    <row r="4857" spans="2:15" x14ac:dyDescent="0.25">
      <c r="B4857" s="5">
        <v>48677</v>
      </c>
      <c r="C4857">
        <f t="shared" si="912"/>
        <v>2033</v>
      </c>
      <c r="D4857">
        <f t="shared" si="913"/>
        <v>4</v>
      </c>
      <c r="E4857" t="str">
        <f t="shared" si="914"/>
        <v>April</v>
      </c>
      <c r="F4857" s="6" t="str">
        <f t="shared" si="915"/>
        <v>Apr-33</v>
      </c>
      <c r="G4857">
        <f t="shared" si="916"/>
        <v>6</v>
      </c>
      <c r="H4857" t="str">
        <f t="shared" si="917"/>
        <v>Friday</v>
      </c>
      <c r="I4857" t="str">
        <f>VLOOKUP(Table1[[#This Row],[Month Num]],Table2[],2,TRUE)</f>
        <v>Q1</v>
      </c>
      <c r="J4857" t="str">
        <f t="shared" si="906"/>
        <v>Apr</v>
      </c>
      <c r="K4857" s="5" t="str">
        <f t="shared" si="907"/>
        <v>A</v>
      </c>
      <c r="L4857" t="str">
        <f t="shared" si="908"/>
        <v>04</v>
      </c>
      <c r="M4857" t="str">
        <f t="shared" si="909"/>
        <v>Fri</v>
      </c>
      <c r="N4857" t="str">
        <f t="shared" si="910"/>
        <v>08</v>
      </c>
      <c r="O4857" t="str">
        <f t="shared" si="911"/>
        <v>F</v>
      </c>
    </row>
    <row r="4858" spans="2:15" x14ac:dyDescent="0.25">
      <c r="B4858" s="5">
        <v>48678</v>
      </c>
      <c r="C4858">
        <f t="shared" si="912"/>
        <v>2033</v>
      </c>
      <c r="D4858">
        <f t="shared" si="913"/>
        <v>4</v>
      </c>
      <c r="E4858" t="str">
        <f t="shared" si="914"/>
        <v>April</v>
      </c>
      <c r="F4858" s="6" t="str">
        <f t="shared" si="915"/>
        <v>Apr-33</v>
      </c>
      <c r="G4858">
        <f t="shared" si="916"/>
        <v>7</v>
      </c>
      <c r="H4858" t="str">
        <f t="shared" si="917"/>
        <v>Saturday</v>
      </c>
      <c r="I4858" t="str">
        <f>VLOOKUP(Table1[[#This Row],[Month Num]],Table2[],2,TRUE)</f>
        <v>Q1</v>
      </c>
      <c r="J4858" t="str">
        <f t="shared" si="906"/>
        <v>Apr</v>
      </c>
      <c r="K4858" s="5" t="str">
        <f t="shared" si="907"/>
        <v>A</v>
      </c>
      <c r="L4858" t="str">
        <f t="shared" si="908"/>
        <v>04</v>
      </c>
      <c r="M4858" t="str">
        <f t="shared" si="909"/>
        <v>Sat</v>
      </c>
      <c r="N4858" t="str">
        <f t="shared" si="910"/>
        <v>09</v>
      </c>
      <c r="O4858" t="str">
        <f t="shared" si="911"/>
        <v>S</v>
      </c>
    </row>
    <row r="4859" spans="2:15" x14ac:dyDescent="0.25">
      <c r="B4859" s="5">
        <v>48679</v>
      </c>
      <c r="C4859">
        <f t="shared" si="912"/>
        <v>2033</v>
      </c>
      <c r="D4859">
        <f t="shared" si="913"/>
        <v>4</v>
      </c>
      <c r="E4859" t="str">
        <f t="shared" si="914"/>
        <v>April</v>
      </c>
      <c r="F4859" s="6" t="str">
        <f t="shared" si="915"/>
        <v>Apr-33</v>
      </c>
      <c r="G4859">
        <f t="shared" si="916"/>
        <v>1</v>
      </c>
      <c r="H4859" t="str">
        <f t="shared" si="917"/>
        <v>Sunday</v>
      </c>
      <c r="I4859" t="str">
        <f>VLOOKUP(Table1[[#This Row],[Month Num]],Table2[],2,TRUE)</f>
        <v>Q1</v>
      </c>
      <c r="J4859" t="str">
        <f t="shared" si="906"/>
        <v>Apr</v>
      </c>
      <c r="K4859" s="5" t="str">
        <f t="shared" si="907"/>
        <v>A</v>
      </c>
      <c r="L4859" t="str">
        <f t="shared" si="908"/>
        <v>04</v>
      </c>
      <c r="M4859" t="str">
        <f t="shared" si="909"/>
        <v>Sun</v>
      </c>
      <c r="N4859" t="str">
        <f t="shared" si="910"/>
        <v>10</v>
      </c>
      <c r="O4859" t="str">
        <f t="shared" si="911"/>
        <v>S</v>
      </c>
    </row>
    <row r="4860" spans="2:15" x14ac:dyDescent="0.25">
      <c r="B4860" s="5">
        <v>48680</v>
      </c>
      <c r="C4860">
        <f t="shared" si="912"/>
        <v>2033</v>
      </c>
      <c r="D4860">
        <f t="shared" si="913"/>
        <v>4</v>
      </c>
      <c r="E4860" t="str">
        <f t="shared" si="914"/>
        <v>April</v>
      </c>
      <c r="F4860" s="6" t="str">
        <f t="shared" si="915"/>
        <v>Apr-33</v>
      </c>
      <c r="G4860">
        <f t="shared" si="916"/>
        <v>2</v>
      </c>
      <c r="H4860" t="str">
        <f t="shared" si="917"/>
        <v>Monday</v>
      </c>
      <c r="I4860" t="str">
        <f>VLOOKUP(Table1[[#This Row],[Month Num]],Table2[],2,TRUE)</f>
        <v>Q1</v>
      </c>
      <c r="J4860" t="str">
        <f t="shared" si="906"/>
        <v>Apr</v>
      </c>
      <c r="K4860" s="5" t="str">
        <f t="shared" si="907"/>
        <v>A</v>
      </c>
      <c r="L4860" t="str">
        <f t="shared" si="908"/>
        <v>04</v>
      </c>
      <c r="M4860" t="str">
        <f t="shared" si="909"/>
        <v>Mon</v>
      </c>
      <c r="N4860" t="str">
        <f t="shared" si="910"/>
        <v>11</v>
      </c>
      <c r="O4860" t="str">
        <f t="shared" si="911"/>
        <v>M</v>
      </c>
    </row>
    <row r="4861" spans="2:15" x14ac:dyDescent="0.25">
      <c r="B4861" s="5">
        <v>48681</v>
      </c>
      <c r="C4861">
        <f t="shared" si="912"/>
        <v>2033</v>
      </c>
      <c r="D4861">
        <f t="shared" si="913"/>
        <v>4</v>
      </c>
      <c r="E4861" t="str">
        <f t="shared" si="914"/>
        <v>April</v>
      </c>
      <c r="F4861" s="6" t="str">
        <f t="shared" si="915"/>
        <v>Apr-33</v>
      </c>
      <c r="G4861">
        <f t="shared" si="916"/>
        <v>3</v>
      </c>
      <c r="H4861" t="str">
        <f t="shared" si="917"/>
        <v>Tuesday</v>
      </c>
      <c r="I4861" t="str">
        <f>VLOOKUP(Table1[[#This Row],[Month Num]],Table2[],2,TRUE)</f>
        <v>Q1</v>
      </c>
      <c r="J4861" t="str">
        <f t="shared" si="906"/>
        <v>Apr</v>
      </c>
      <c r="K4861" s="5" t="str">
        <f t="shared" si="907"/>
        <v>A</v>
      </c>
      <c r="L4861" t="str">
        <f t="shared" si="908"/>
        <v>04</v>
      </c>
      <c r="M4861" t="str">
        <f t="shared" si="909"/>
        <v>Tue</v>
      </c>
      <c r="N4861" t="str">
        <f t="shared" si="910"/>
        <v>12</v>
      </c>
      <c r="O4861" t="str">
        <f t="shared" si="911"/>
        <v>T</v>
      </c>
    </row>
    <row r="4862" spans="2:15" x14ac:dyDescent="0.25">
      <c r="B4862" s="5">
        <v>48682</v>
      </c>
      <c r="C4862">
        <f t="shared" si="912"/>
        <v>2033</v>
      </c>
      <c r="D4862">
        <f t="shared" si="913"/>
        <v>4</v>
      </c>
      <c r="E4862" t="str">
        <f t="shared" si="914"/>
        <v>April</v>
      </c>
      <c r="F4862" s="6" t="str">
        <f t="shared" si="915"/>
        <v>Apr-33</v>
      </c>
      <c r="G4862">
        <f t="shared" si="916"/>
        <v>4</v>
      </c>
      <c r="H4862" t="str">
        <f t="shared" si="917"/>
        <v>Wednesday</v>
      </c>
      <c r="I4862" t="str">
        <f>VLOOKUP(Table1[[#This Row],[Month Num]],Table2[],2,TRUE)</f>
        <v>Q1</v>
      </c>
      <c r="J4862" t="str">
        <f t="shared" si="906"/>
        <v>Apr</v>
      </c>
      <c r="K4862" s="5" t="str">
        <f t="shared" si="907"/>
        <v>A</v>
      </c>
      <c r="L4862" t="str">
        <f t="shared" si="908"/>
        <v>04</v>
      </c>
      <c r="M4862" t="str">
        <f t="shared" si="909"/>
        <v>Wed</v>
      </c>
      <c r="N4862" t="str">
        <f t="shared" si="910"/>
        <v>13</v>
      </c>
      <c r="O4862" t="str">
        <f t="shared" si="911"/>
        <v>W</v>
      </c>
    </row>
    <row r="4863" spans="2:15" x14ac:dyDescent="0.25">
      <c r="B4863" s="5">
        <v>48683</v>
      </c>
      <c r="C4863">
        <f t="shared" si="912"/>
        <v>2033</v>
      </c>
      <c r="D4863">
        <f t="shared" si="913"/>
        <v>4</v>
      </c>
      <c r="E4863" t="str">
        <f t="shared" si="914"/>
        <v>April</v>
      </c>
      <c r="F4863" s="6" t="str">
        <f t="shared" si="915"/>
        <v>Apr-33</v>
      </c>
      <c r="G4863">
        <f t="shared" si="916"/>
        <v>5</v>
      </c>
      <c r="H4863" t="str">
        <f t="shared" si="917"/>
        <v>Thursday</v>
      </c>
      <c r="I4863" t="str">
        <f>VLOOKUP(Table1[[#This Row],[Month Num]],Table2[],2,TRUE)</f>
        <v>Q1</v>
      </c>
      <c r="J4863" t="str">
        <f t="shared" si="906"/>
        <v>Apr</v>
      </c>
      <c r="K4863" s="5" t="str">
        <f t="shared" si="907"/>
        <v>A</v>
      </c>
      <c r="L4863" t="str">
        <f t="shared" si="908"/>
        <v>04</v>
      </c>
      <c r="M4863" t="str">
        <f t="shared" si="909"/>
        <v>Thu</v>
      </c>
      <c r="N4863" t="str">
        <f t="shared" si="910"/>
        <v>14</v>
      </c>
      <c r="O4863" t="str">
        <f t="shared" si="911"/>
        <v>T</v>
      </c>
    </row>
    <row r="4864" spans="2:15" x14ac:dyDescent="0.25">
      <c r="B4864" s="5">
        <v>48684</v>
      </c>
      <c r="C4864">
        <f t="shared" si="912"/>
        <v>2033</v>
      </c>
      <c r="D4864">
        <f t="shared" si="913"/>
        <v>4</v>
      </c>
      <c r="E4864" t="str">
        <f t="shared" si="914"/>
        <v>April</v>
      </c>
      <c r="F4864" s="6" t="str">
        <f t="shared" si="915"/>
        <v>Apr-33</v>
      </c>
      <c r="G4864">
        <f t="shared" si="916"/>
        <v>6</v>
      </c>
      <c r="H4864" t="str">
        <f t="shared" si="917"/>
        <v>Friday</v>
      </c>
      <c r="I4864" t="str">
        <f>VLOOKUP(Table1[[#This Row],[Month Num]],Table2[],2,TRUE)</f>
        <v>Q1</v>
      </c>
      <c r="J4864" t="str">
        <f t="shared" si="906"/>
        <v>Apr</v>
      </c>
      <c r="K4864" s="5" t="str">
        <f t="shared" si="907"/>
        <v>A</v>
      </c>
      <c r="L4864" t="str">
        <f t="shared" si="908"/>
        <v>04</v>
      </c>
      <c r="M4864" t="str">
        <f t="shared" si="909"/>
        <v>Fri</v>
      </c>
      <c r="N4864" t="str">
        <f t="shared" si="910"/>
        <v>15</v>
      </c>
      <c r="O4864" t="str">
        <f t="shared" si="911"/>
        <v>F</v>
      </c>
    </row>
    <row r="4865" spans="2:15" x14ac:dyDescent="0.25">
      <c r="B4865" s="5">
        <v>48685</v>
      </c>
      <c r="C4865">
        <f t="shared" si="912"/>
        <v>2033</v>
      </c>
      <c r="D4865">
        <f t="shared" si="913"/>
        <v>4</v>
      </c>
      <c r="E4865" t="str">
        <f t="shared" si="914"/>
        <v>April</v>
      </c>
      <c r="F4865" s="6" t="str">
        <f t="shared" si="915"/>
        <v>Apr-33</v>
      </c>
      <c r="G4865">
        <f t="shared" si="916"/>
        <v>7</v>
      </c>
      <c r="H4865" t="str">
        <f t="shared" si="917"/>
        <v>Saturday</v>
      </c>
      <c r="I4865" t="str">
        <f>VLOOKUP(Table1[[#This Row],[Month Num]],Table2[],2,TRUE)</f>
        <v>Q1</v>
      </c>
      <c r="J4865" t="str">
        <f t="shared" si="906"/>
        <v>Apr</v>
      </c>
      <c r="K4865" s="5" t="str">
        <f t="shared" si="907"/>
        <v>A</v>
      </c>
      <c r="L4865" t="str">
        <f t="shared" si="908"/>
        <v>04</v>
      </c>
      <c r="M4865" t="str">
        <f t="shared" si="909"/>
        <v>Sat</v>
      </c>
      <c r="N4865" t="str">
        <f t="shared" si="910"/>
        <v>16</v>
      </c>
      <c r="O4865" t="str">
        <f t="shared" si="911"/>
        <v>S</v>
      </c>
    </row>
    <row r="4866" spans="2:15" x14ac:dyDescent="0.25">
      <c r="B4866" s="5">
        <v>48686</v>
      </c>
      <c r="C4866">
        <f t="shared" si="912"/>
        <v>2033</v>
      </c>
      <c r="D4866">
        <f t="shared" si="913"/>
        <v>4</v>
      </c>
      <c r="E4866" t="str">
        <f t="shared" si="914"/>
        <v>April</v>
      </c>
      <c r="F4866" s="6" t="str">
        <f t="shared" si="915"/>
        <v>Apr-33</v>
      </c>
      <c r="G4866">
        <f t="shared" si="916"/>
        <v>1</v>
      </c>
      <c r="H4866" t="str">
        <f t="shared" si="917"/>
        <v>Sunday</v>
      </c>
      <c r="I4866" t="str">
        <f>VLOOKUP(Table1[[#This Row],[Month Num]],Table2[],2,TRUE)</f>
        <v>Q1</v>
      </c>
      <c r="J4866" t="str">
        <f t="shared" si="906"/>
        <v>Apr</v>
      </c>
      <c r="K4866" s="5" t="str">
        <f t="shared" si="907"/>
        <v>A</v>
      </c>
      <c r="L4866" t="str">
        <f t="shared" si="908"/>
        <v>04</v>
      </c>
      <c r="M4866" t="str">
        <f t="shared" si="909"/>
        <v>Sun</v>
      </c>
      <c r="N4866" t="str">
        <f t="shared" si="910"/>
        <v>17</v>
      </c>
      <c r="O4866" t="str">
        <f t="shared" si="911"/>
        <v>S</v>
      </c>
    </row>
    <row r="4867" spans="2:15" x14ac:dyDescent="0.25">
      <c r="B4867" s="5">
        <v>48687</v>
      </c>
      <c r="C4867">
        <f t="shared" si="912"/>
        <v>2033</v>
      </c>
      <c r="D4867">
        <f t="shared" si="913"/>
        <v>4</v>
      </c>
      <c r="E4867" t="str">
        <f t="shared" si="914"/>
        <v>April</v>
      </c>
      <c r="F4867" s="6" t="str">
        <f t="shared" si="915"/>
        <v>Apr-33</v>
      </c>
      <c r="G4867">
        <f t="shared" si="916"/>
        <v>2</v>
      </c>
      <c r="H4867" t="str">
        <f t="shared" si="917"/>
        <v>Monday</v>
      </c>
      <c r="I4867" t="str">
        <f>VLOOKUP(Table1[[#This Row],[Month Num]],Table2[],2,TRUE)</f>
        <v>Q1</v>
      </c>
      <c r="J4867" t="str">
        <f t="shared" si="906"/>
        <v>Apr</v>
      </c>
      <c r="K4867" s="5" t="str">
        <f t="shared" si="907"/>
        <v>A</v>
      </c>
      <c r="L4867" t="str">
        <f t="shared" si="908"/>
        <v>04</v>
      </c>
      <c r="M4867" t="str">
        <f t="shared" si="909"/>
        <v>Mon</v>
      </c>
      <c r="N4867" t="str">
        <f t="shared" si="910"/>
        <v>18</v>
      </c>
      <c r="O4867" t="str">
        <f t="shared" si="911"/>
        <v>M</v>
      </c>
    </row>
    <row r="4868" spans="2:15" x14ac:dyDescent="0.25">
      <c r="B4868" s="5">
        <v>48688</v>
      </c>
      <c r="C4868">
        <f t="shared" si="912"/>
        <v>2033</v>
      </c>
      <c r="D4868">
        <f t="shared" si="913"/>
        <v>4</v>
      </c>
      <c r="E4868" t="str">
        <f t="shared" si="914"/>
        <v>April</v>
      </c>
      <c r="F4868" s="6" t="str">
        <f t="shared" si="915"/>
        <v>Apr-33</v>
      </c>
      <c r="G4868">
        <f t="shared" si="916"/>
        <v>3</v>
      </c>
      <c r="H4868" t="str">
        <f t="shared" si="917"/>
        <v>Tuesday</v>
      </c>
      <c r="I4868" t="str">
        <f>VLOOKUP(Table1[[#This Row],[Month Num]],Table2[],2,TRUE)</f>
        <v>Q1</v>
      </c>
      <c r="J4868" t="str">
        <f t="shared" si="906"/>
        <v>Apr</v>
      </c>
      <c r="K4868" s="5" t="str">
        <f t="shared" si="907"/>
        <v>A</v>
      </c>
      <c r="L4868" t="str">
        <f t="shared" si="908"/>
        <v>04</v>
      </c>
      <c r="M4868" t="str">
        <f t="shared" si="909"/>
        <v>Tue</v>
      </c>
      <c r="N4868" t="str">
        <f t="shared" si="910"/>
        <v>19</v>
      </c>
      <c r="O4868" t="str">
        <f t="shared" si="911"/>
        <v>T</v>
      </c>
    </row>
    <row r="4869" spans="2:15" x14ac:dyDescent="0.25">
      <c r="B4869" s="5">
        <v>48689</v>
      </c>
      <c r="C4869">
        <f t="shared" si="912"/>
        <v>2033</v>
      </c>
      <c r="D4869">
        <f t="shared" si="913"/>
        <v>4</v>
      </c>
      <c r="E4869" t="str">
        <f t="shared" si="914"/>
        <v>April</v>
      </c>
      <c r="F4869" s="6" t="str">
        <f t="shared" si="915"/>
        <v>Apr-33</v>
      </c>
      <c r="G4869">
        <f t="shared" si="916"/>
        <v>4</v>
      </c>
      <c r="H4869" t="str">
        <f t="shared" si="917"/>
        <v>Wednesday</v>
      </c>
      <c r="I4869" t="str">
        <f>VLOOKUP(Table1[[#This Row],[Month Num]],Table2[],2,TRUE)</f>
        <v>Q1</v>
      </c>
      <c r="J4869" t="str">
        <f t="shared" si="906"/>
        <v>Apr</v>
      </c>
      <c r="K4869" s="5" t="str">
        <f t="shared" si="907"/>
        <v>A</v>
      </c>
      <c r="L4869" t="str">
        <f t="shared" si="908"/>
        <v>04</v>
      </c>
      <c r="M4869" t="str">
        <f t="shared" si="909"/>
        <v>Wed</v>
      </c>
      <c r="N4869" t="str">
        <f t="shared" si="910"/>
        <v>20</v>
      </c>
      <c r="O4869" t="str">
        <f t="shared" si="911"/>
        <v>W</v>
      </c>
    </row>
    <row r="4870" spans="2:15" x14ac:dyDescent="0.25">
      <c r="B4870" s="5">
        <v>48690</v>
      </c>
      <c r="C4870">
        <f t="shared" si="912"/>
        <v>2033</v>
      </c>
      <c r="D4870">
        <f t="shared" si="913"/>
        <v>4</v>
      </c>
      <c r="E4870" t="str">
        <f t="shared" si="914"/>
        <v>April</v>
      </c>
      <c r="F4870" s="6" t="str">
        <f t="shared" si="915"/>
        <v>Apr-33</v>
      </c>
      <c r="G4870">
        <f t="shared" si="916"/>
        <v>5</v>
      </c>
      <c r="H4870" t="str">
        <f t="shared" si="917"/>
        <v>Thursday</v>
      </c>
      <c r="I4870" t="str">
        <f>VLOOKUP(Table1[[#This Row],[Month Num]],Table2[],2,TRUE)</f>
        <v>Q1</v>
      </c>
      <c r="J4870" t="str">
        <f t="shared" si="906"/>
        <v>Apr</v>
      </c>
      <c r="K4870" s="5" t="str">
        <f t="shared" si="907"/>
        <v>A</v>
      </c>
      <c r="L4870" t="str">
        <f t="shared" si="908"/>
        <v>04</v>
      </c>
      <c r="M4870" t="str">
        <f t="shared" si="909"/>
        <v>Thu</v>
      </c>
      <c r="N4870" t="str">
        <f t="shared" si="910"/>
        <v>21</v>
      </c>
      <c r="O4870" t="str">
        <f t="shared" si="911"/>
        <v>T</v>
      </c>
    </row>
    <row r="4871" spans="2:15" x14ac:dyDescent="0.25">
      <c r="B4871" s="5">
        <v>48691</v>
      </c>
      <c r="C4871">
        <f t="shared" si="912"/>
        <v>2033</v>
      </c>
      <c r="D4871">
        <f t="shared" si="913"/>
        <v>4</v>
      </c>
      <c r="E4871" t="str">
        <f t="shared" si="914"/>
        <v>April</v>
      </c>
      <c r="F4871" s="6" t="str">
        <f t="shared" si="915"/>
        <v>Apr-33</v>
      </c>
      <c r="G4871">
        <f t="shared" si="916"/>
        <v>6</v>
      </c>
      <c r="H4871" t="str">
        <f t="shared" si="917"/>
        <v>Friday</v>
      </c>
      <c r="I4871" t="str">
        <f>VLOOKUP(Table1[[#This Row],[Month Num]],Table2[],2,TRUE)</f>
        <v>Q1</v>
      </c>
      <c r="J4871" t="str">
        <f t="shared" si="906"/>
        <v>Apr</v>
      </c>
      <c r="K4871" s="5" t="str">
        <f t="shared" si="907"/>
        <v>A</v>
      </c>
      <c r="L4871" t="str">
        <f t="shared" si="908"/>
        <v>04</v>
      </c>
      <c r="M4871" t="str">
        <f t="shared" si="909"/>
        <v>Fri</v>
      </c>
      <c r="N4871" t="str">
        <f t="shared" si="910"/>
        <v>22</v>
      </c>
      <c r="O4871" t="str">
        <f t="shared" si="911"/>
        <v>F</v>
      </c>
    </row>
    <row r="4872" spans="2:15" x14ac:dyDescent="0.25">
      <c r="B4872" s="5">
        <v>48692</v>
      </c>
      <c r="C4872">
        <f t="shared" si="912"/>
        <v>2033</v>
      </c>
      <c r="D4872">
        <f t="shared" si="913"/>
        <v>4</v>
      </c>
      <c r="E4872" t="str">
        <f t="shared" si="914"/>
        <v>April</v>
      </c>
      <c r="F4872" s="6" t="str">
        <f t="shared" si="915"/>
        <v>Apr-33</v>
      </c>
      <c r="G4872">
        <f t="shared" si="916"/>
        <v>7</v>
      </c>
      <c r="H4872" t="str">
        <f t="shared" si="917"/>
        <v>Saturday</v>
      </c>
      <c r="I4872" t="str">
        <f>VLOOKUP(Table1[[#This Row],[Month Num]],Table2[],2,TRUE)</f>
        <v>Q1</v>
      </c>
      <c r="J4872" t="str">
        <f t="shared" si="906"/>
        <v>Apr</v>
      </c>
      <c r="K4872" s="5" t="str">
        <f t="shared" si="907"/>
        <v>A</v>
      </c>
      <c r="L4872" t="str">
        <f t="shared" si="908"/>
        <v>04</v>
      </c>
      <c r="M4872" t="str">
        <f t="shared" si="909"/>
        <v>Sat</v>
      </c>
      <c r="N4872" t="str">
        <f t="shared" si="910"/>
        <v>23</v>
      </c>
      <c r="O4872" t="str">
        <f t="shared" si="911"/>
        <v>S</v>
      </c>
    </row>
    <row r="4873" spans="2:15" x14ac:dyDescent="0.25">
      <c r="B4873" s="5">
        <v>48693</v>
      </c>
      <c r="C4873">
        <f t="shared" si="912"/>
        <v>2033</v>
      </c>
      <c r="D4873">
        <f t="shared" si="913"/>
        <v>4</v>
      </c>
      <c r="E4873" t="str">
        <f t="shared" si="914"/>
        <v>April</v>
      </c>
      <c r="F4873" s="6" t="str">
        <f t="shared" si="915"/>
        <v>Apr-33</v>
      </c>
      <c r="G4873">
        <f t="shared" si="916"/>
        <v>1</v>
      </c>
      <c r="H4873" t="str">
        <f t="shared" si="917"/>
        <v>Sunday</v>
      </c>
      <c r="I4873" t="str">
        <f>VLOOKUP(Table1[[#This Row],[Month Num]],Table2[],2,TRUE)</f>
        <v>Q1</v>
      </c>
      <c r="J4873" t="str">
        <f t="shared" si="906"/>
        <v>Apr</v>
      </c>
      <c r="K4873" s="5" t="str">
        <f t="shared" si="907"/>
        <v>A</v>
      </c>
      <c r="L4873" t="str">
        <f t="shared" si="908"/>
        <v>04</v>
      </c>
      <c r="M4873" t="str">
        <f t="shared" si="909"/>
        <v>Sun</v>
      </c>
      <c r="N4873" t="str">
        <f t="shared" si="910"/>
        <v>24</v>
      </c>
      <c r="O4873" t="str">
        <f t="shared" si="911"/>
        <v>S</v>
      </c>
    </row>
    <row r="4874" spans="2:15" x14ac:dyDescent="0.25">
      <c r="B4874" s="5">
        <v>48694</v>
      </c>
      <c r="C4874">
        <f t="shared" si="912"/>
        <v>2033</v>
      </c>
      <c r="D4874">
        <f t="shared" si="913"/>
        <v>4</v>
      </c>
      <c r="E4874" t="str">
        <f t="shared" si="914"/>
        <v>April</v>
      </c>
      <c r="F4874" s="6" t="str">
        <f t="shared" si="915"/>
        <v>Apr-33</v>
      </c>
      <c r="G4874">
        <f t="shared" si="916"/>
        <v>2</v>
      </c>
      <c r="H4874" t="str">
        <f t="shared" si="917"/>
        <v>Monday</v>
      </c>
      <c r="I4874" t="str">
        <f>VLOOKUP(Table1[[#This Row],[Month Num]],Table2[],2,TRUE)</f>
        <v>Q1</v>
      </c>
      <c r="J4874" t="str">
        <f t="shared" si="906"/>
        <v>Apr</v>
      </c>
      <c r="K4874" s="5" t="str">
        <f t="shared" si="907"/>
        <v>A</v>
      </c>
      <c r="L4874" t="str">
        <f t="shared" si="908"/>
        <v>04</v>
      </c>
      <c r="M4874" t="str">
        <f t="shared" si="909"/>
        <v>Mon</v>
      </c>
      <c r="N4874" t="str">
        <f t="shared" si="910"/>
        <v>25</v>
      </c>
      <c r="O4874" t="str">
        <f t="shared" si="911"/>
        <v>M</v>
      </c>
    </row>
    <row r="4875" spans="2:15" x14ac:dyDescent="0.25">
      <c r="B4875" s="5">
        <v>48695</v>
      </c>
      <c r="C4875">
        <f t="shared" si="912"/>
        <v>2033</v>
      </c>
      <c r="D4875">
        <f t="shared" si="913"/>
        <v>4</v>
      </c>
      <c r="E4875" t="str">
        <f t="shared" si="914"/>
        <v>April</v>
      </c>
      <c r="F4875" s="6" t="str">
        <f t="shared" si="915"/>
        <v>Apr-33</v>
      </c>
      <c r="G4875">
        <f t="shared" si="916"/>
        <v>3</v>
      </c>
      <c r="H4875" t="str">
        <f t="shared" si="917"/>
        <v>Tuesday</v>
      </c>
      <c r="I4875" t="str">
        <f>VLOOKUP(Table1[[#This Row],[Month Num]],Table2[],2,TRUE)</f>
        <v>Q1</v>
      </c>
      <c r="J4875" t="str">
        <f t="shared" ref="J4875:J4938" si="918">TEXT(B4875,"MMM")</f>
        <v>Apr</v>
      </c>
      <c r="K4875" s="5" t="str">
        <f t="shared" ref="K4875:K4938" si="919">LEFT(E4875,1)</f>
        <v>A</v>
      </c>
      <c r="L4875" t="str">
        <f t="shared" ref="L4875:L4938" si="920">TEXT(B4875,"MM")</f>
        <v>04</v>
      </c>
      <c r="M4875" t="str">
        <f t="shared" ref="M4875:M4938" si="921">TEXT(B4875,"ddd")</f>
        <v>Tue</v>
      </c>
      <c r="N4875" t="str">
        <f t="shared" ref="N4875:N4938" si="922">TEXT(B4875,"dd")</f>
        <v>26</v>
      </c>
      <c r="O4875" t="str">
        <f t="shared" ref="O4875:O4938" si="923">LEFT(H4875,1)</f>
        <v>T</v>
      </c>
    </row>
    <row r="4876" spans="2:15" x14ac:dyDescent="0.25">
      <c r="B4876" s="5">
        <v>48696</v>
      </c>
      <c r="C4876">
        <f t="shared" si="912"/>
        <v>2033</v>
      </c>
      <c r="D4876">
        <f t="shared" si="913"/>
        <v>4</v>
      </c>
      <c r="E4876" t="str">
        <f t="shared" si="914"/>
        <v>April</v>
      </c>
      <c r="F4876" s="6" t="str">
        <f t="shared" si="915"/>
        <v>Apr-33</v>
      </c>
      <c r="G4876">
        <f t="shared" si="916"/>
        <v>4</v>
      </c>
      <c r="H4876" t="str">
        <f t="shared" si="917"/>
        <v>Wednesday</v>
      </c>
      <c r="I4876" t="str">
        <f>VLOOKUP(Table1[[#This Row],[Month Num]],Table2[],2,TRUE)</f>
        <v>Q1</v>
      </c>
      <c r="J4876" t="str">
        <f t="shared" si="918"/>
        <v>Apr</v>
      </c>
      <c r="K4876" s="5" t="str">
        <f t="shared" si="919"/>
        <v>A</v>
      </c>
      <c r="L4876" t="str">
        <f t="shared" si="920"/>
        <v>04</v>
      </c>
      <c r="M4876" t="str">
        <f t="shared" si="921"/>
        <v>Wed</v>
      </c>
      <c r="N4876" t="str">
        <f t="shared" si="922"/>
        <v>27</v>
      </c>
      <c r="O4876" t="str">
        <f t="shared" si="923"/>
        <v>W</v>
      </c>
    </row>
    <row r="4877" spans="2:15" x14ac:dyDescent="0.25">
      <c r="B4877" s="5">
        <v>48697</v>
      </c>
      <c r="C4877">
        <f t="shared" si="912"/>
        <v>2033</v>
      </c>
      <c r="D4877">
        <f t="shared" si="913"/>
        <v>4</v>
      </c>
      <c r="E4877" t="str">
        <f t="shared" si="914"/>
        <v>April</v>
      </c>
      <c r="F4877" s="6" t="str">
        <f t="shared" si="915"/>
        <v>Apr-33</v>
      </c>
      <c r="G4877">
        <f t="shared" si="916"/>
        <v>5</v>
      </c>
      <c r="H4877" t="str">
        <f t="shared" si="917"/>
        <v>Thursday</v>
      </c>
      <c r="I4877" t="str">
        <f>VLOOKUP(Table1[[#This Row],[Month Num]],Table2[],2,TRUE)</f>
        <v>Q1</v>
      </c>
      <c r="J4877" t="str">
        <f t="shared" si="918"/>
        <v>Apr</v>
      </c>
      <c r="K4877" s="5" t="str">
        <f t="shared" si="919"/>
        <v>A</v>
      </c>
      <c r="L4877" t="str">
        <f t="shared" si="920"/>
        <v>04</v>
      </c>
      <c r="M4877" t="str">
        <f t="shared" si="921"/>
        <v>Thu</v>
      </c>
      <c r="N4877" t="str">
        <f t="shared" si="922"/>
        <v>28</v>
      </c>
      <c r="O4877" t="str">
        <f t="shared" si="923"/>
        <v>T</v>
      </c>
    </row>
    <row r="4878" spans="2:15" x14ac:dyDescent="0.25">
      <c r="B4878" s="5">
        <v>48698</v>
      </c>
      <c r="C4878">
        <f t="shared" si="912"/>
        <v>2033</v>
      </c>
      <c r="D4878">
        <f t="shared" si="913"/>
        <v>4</v>
      </c>
      <c r="E4878" t="str">
        <f t="shared" si="914"/>
        <v>April</v>
      </c>
      <c r="F4878" s="6" t="str">
        <f t="shared" si="915"/>
        <v>Apr-33</v>
      </c>
      <c r="G4878">
        <f t="shared" si="916"/>
        <v>6</v>
      </c>
      <c r="H4878" t="str">
        <f t="shared" si="917"/>
        <v>Friday</v>
      </c>
      <c r="I4878" t="str">
        <f>VLOOKUP(Table1[[#This Row],[Month Num]],Table2[],2,TRUE)</f>
        <v>Q1</v>
      </c>
      <c r="J4878" t="str">
        <f t="shared" si="918"/>
        <v>Apr</v>
      </c>
      <c r="K4878" s="5" t="str">
        <f t="shared" si="919"/>
        <v>A</v>
      </c>
      <c r="L4878" t="str">
        <f t="shared" si="920"/>
        <v>04</v>
      </c>
      <c r="M4878" t="str">
        <f t="shared" si="921"/>
        <v>Fri</v>
      </c>
      <c r="N4878" t="str">
        <f t="shared" si="922"/>
        <v>29</v>
      </c>
      <c r="O4878" t="str">
        <f t="shared" si="923"/>
        <v>F</v>
      </c>
    </row>
    <row r="4879" spans="2:15" x14ac:dyDescent="0.25">
      <c r="B4879" s="5">
        <v>48699</v>
      </c>
      <c r="C4879">
        <f t="shared" si="912"/>
        <v>2033</v>
      </c>
      <c r="D4879">
        <f t="shared" si="913"/>
        <v>4</v>
      </c>
      <c r="E4879" t="str">
        <f t="shared" si="914"/>
        <v>April</v>
      </c>
      <c r="F4879" s="6" t="str">
        <f t="shared" si="915"/>
        <v>Apr-33</v>
      </c>
      <c r="G4879">
        <f t="shared" si="916"/>
        <v>7</v>
      </c>
      <c r="H4879" t="str">
        <f t="shared" si="917"/>
        <v>Saturday</v>
      </c>
      <c r="I4879" t="str">
        <f>VLOOKUP(Table1[[#This Row],[Month Num]],Table2[],2,TRUE)</f>
        <v>Q1</v>
      </c>
      <c r="J4879" t="str">
        <f t="shared" si="918"/>
        <v>Apr</v>
      </c>
      <c r="K4879" s="5" t="str">
        <f t="shared" si="919"/>
        <v>A</v>
      </c>
      <c r="L4879" t="str">
        <f t="shared" si="920"/>
        <v>04</v>
      </c>
      <c r="M4879" t="str">
        <f t="shared" si="921"/>
        <v>Sat</v>
      </c>
      <c r="N4879" t="str">
        <f t="shared" si="922"/>
        <v>30</v>
      </c>
      <c r="O4879" t="str">
        <f t="shared" si="923"/>
        <v>S</v>
      </c>
    </row>
    <row r="4880" spans="2:15" x14ac:dyDescent="0.25">
      <c r="B4880" s="5">
        <v>48700</v>
      </c>
      <c r="C4880">
        <f t="shared" si="912"/>
        <v>2033</v>
      </c>
      <c r="D4880">
        <f t="shared" si="913"/>
        <v>5</v>
      </c>
      <c r="E4880" t="str">
        <f t="shared" si="914"/>
        <v>May</v>
      </c>
      <c r="F4880" s="6" t="str">
        <f t="shared" si="915"/>
        <v>May-33</v>
      </c>
      <c r="G4880">
        <f t="shared" si="916"/>
        <v>1</v>
      </c>
      <c r="H4880" t="str">
        <f t="shared" si="917"/>
        <v>Sunday</v>
      </c>
      <c r="I4880" t="str">
        <f>VLOOKUP(Table1[[#This Row],[Month Num]],Table2[],2,TRUE)</f>
        <v>Q1</v>
      </c>
      <c r="J4880" t="str">
        <f t="shared" si="918"/>
        <v>May</v>
      </c>
      <c r="K4880" s="5" t="str">
        <f t="shared" si="919"/>
        <v>M</v>
      </c>
      <c r="L4880" t="str">
        <f t="shared" si="920"/>
        <v>05</v>
      </c>
      <c r="M4880" t="str">
        <f t="shared" si="921"/>
        <v>Sun</v>
      </c>
      <c r="N4880" t="str">
        <f t="shared" si="922"/>
        <v>01</v>
      </c>
      <c r="O4880" t="str">
        <f t="shared" si="923"/>
        <v>S</v>
      </c>
    </row>
    <row r="4881" spans="2:15" x14ac:dyDescent="0.25">
      <c r="B4881" s="5">
        <v>48701</v>
      </c>
      <c r="C4881">
        <f t="shared" ref="C4881:C4944" si="924">YEAR(B4881)</f>
        <v>2033</v>
      </c>
      <c r="D4881">
        <f t="shared" ref="D4881:D4944" si="925">MONTH(B4881)</f>
        <v>5</v>
      </c>
      <c r="E4881" t="str">
        <f t="shared" ref="E4881:E4944" si="926">TEXT(B4881,"MMMM")</f>
        <v>May</v>
      </c>
      <c r="F4881" s="6" t="str">
        <f t="shared" ref="F4881:F4944" si="927">TEXT(B4881,"mmm-yy")</f>
        <v>May-33</v>
      </c>
      <c r="G4881">
        <f t="shared" ref="G4881:G4944" si="928">WEEKDAY(B4881)</f>
        <v>2</v>
      </c>
      <c r="H4881" t="str">
        <f t="shared" ref="H4881:H4944" si="929">TEXT(B4881,"dddd")</f>
        <v>Monday</v>
      </c>
      <c r="I4881" t="str">
        <f>VLOOKUP(Table1[[#This Row],[Month Num]],Table2[],2,TRUE)</f>
        <v>Q1</v>
      </c>
      <c r="J4881" t="str">
        <f t="shared" si="918"/>
        <v>May</v>
      </c>
      <c r="K4881" s="5" t="str">
        <f t="shared" si="919"/>
        <v>M</v>
      </c>
      <c r="L4881" t="str">
        <f t="shared" si="920"/>
        <v>05</v>
      </c>
      <c r="M4881" t="str">
        <f t="shared" si="921"/>
        <v>Mon</v>
      </c>
      <c r="N4881" t="str">
        <f t="shared" si="922"/>
        <v>02</v>
      </c>
      <c r="O4881" t="str">
        <f t="shared" si="923"/>
        <v>M</v>
      </c>
    </row>
    <row r="4882" spans="2:15" x14ac:dyDescent="0.25">
      <c r="B4882" s="5">
        <v>48702</v>
      </c>
      <c r="C4882">
        <f t="shared" si="924"/>
        <v>2033</v>
      </c>
      <c r="D4882">
        <f t="shared" si="925"/>
        <v>5</v>
      </c>
      <c r="E4882" t="str">
        <f t="shared" si="926"/>
        <v>May</v>
      </c>
      <c r="F4882" s="6" t="str">
        <f t="shared" si="927"/>
        <v>May-33</v>
      </c>
      <c r="G4882">
        <f t="shared" si="928"/>
        <v>3</v>
      </c>
      <c r="H4882" t="str">
        <f t="shared" si="929"/>
        <v>Tuesday</v>
      </c>
      <c r="I4882" t="str">
        <f>VLOOKUP(Table1[[#This Row],[Month Num]],Table2[],2,TRUE)</f>
        <v>Q1</v>
      </c>
      <c r="J4882" t="str">
        <f t="shared" si="918"/>
        <v>May</v>
      </c>
      <c r="K4882" s="5" t="str">
        <f t="shared" si="919"/>
        <v>M</v>
      </c>
      <c r="L4882" t="str">
        <f t="shared" si="920"/>
        <v>05</v>
      </c>
      <c r="M4882" t="str">
        <f t="shared" si="921"/>
        <v>Tue</v>
      </c>
      <c r="N4882" t="str">
        <f t="shared" si="922"/>
        <v>03</v>
      </c>
      <c r="O4882" t="str">
        <f t="shared" si="923"/>
        <v>T</v>
      </c>
    </row>
    <row r="4883" spans="2:15" x14ac:dyDescent="0.25">
      <c r="B4883" s="5">
        <v>48703</v>
      </c>
      <c r="C4883">
        <f t="shared" si="924"/>
        <v>2033</v>
      </c>
      <c r="D4883">
        <f t="shared" si="925"/>
        <v>5</v>
      </c>
      <c r="E4883" t="str">
        <f t="shared" si="926"/>
        <v>May</v>
      </c>
      <c r="F4883" s="6" t="str">
        <f t="shared" si="927"/>
        <v>May-33</v>
      </c>
      <c r="G4883">
        <f t="shared" si="928"/>
        <v>4</v>
      </c>
      <c r="H4883" t="str">
        <f t="shared" si="929"/>
        <v>Wednesday</v>
      </c>
      <c r="I4883" t="str">
        <f>VLOOKUP(Table1[[#This Row],[Month Num]],Table2[],2,TRUE)</f>
        <v>Q1</v>
      </c>
      <c r="J4883" t="str">
        <f t="shared" si="918"/>
        <v>May</v>
      </c>
      <c r="K4883" s="5" t="str">
        <f t="shared" si="919"/>
        <v>M</v>
      </c>
      <c r="L4883" t="str">
        <f t="shared" si="920"/>
        <v>05</v>
      </c>
      <c r="M4883" t="str">
        <f t="shared" si="921"/>
        <v>Wed</v>
      </c>
      <c r="N4883" t="str">
        <f t="shared" si="922"/>
        <v>04</v>
      </c>
      <c r="O4883" t="str">
        <f t="shared" si="923"/>
        <v>W</v>
      </c>
    </row>
    <row r="4884" spans="2:15" x14ac:dyDescent="0.25">
      <c r="B4884" s="5">
        <v>48704</v>
      </c>
      <c r="C4884">
        <f t="shared" si="924"/>
        <v>2033</v>
      </c>
      <c r="D4884">
        <f t="shared" si="925"/>
        <v>5</v>
      </c>
      <c r="E4884" t="str">
        <f t="shared" si="926"/>
        <v>May</v>
      </c>
      <c r="F4884" s="6" t="str">
        <f t="shared" si="927"/>
        <v>May-33</v>
      </c>
      <c r="G4884">
        <f t="shared" si="928"/>
        <v>5</v>
      </c>
      <c r="H4884" t="str">
        <f t="shared" si="929"/>
        <v>Thursday</v>
      </c>
      <c r="I4884" t="str">
        <f>VLOOKUP(Table1[[#This Row],[Month Num]],Table2[],2,TRUE)</f>
        <v>Q1</v>
      </c>
      <c r="J4884" t="str">
        <f t="shared" si="918"/>
        <v>May</v>
      </c>
      <c r="K4884" s="5" t="str">
        <f t="shared" si="919"/>
        <v>M</v>
      </c>
      <c r="L4884" t="str">
        <f t="shared" si="920"/>
        <v>05</v>
      </c>
      <c r="M4884" t="str">
        <f t="shared" si="921"/>
        <v>Thu</v>
      </c>
      <c r="N4884" t="str">
        <f t="shared" si="922"/>
        <v>05</v>
      </c>
      <c r="O4884" t="str">
        <f t="shared" si="923"/>
        <v>T</v>
      </c>
    </row>
    <row r="4885" spans="2:15" x14ac:dyDescent="0.25">
      <c r="B4885" s="5">
        <v>48705</v>
      </c>
      <c r="C4885">
        <f t="shared" si="924"/>
        <v>2033</v>
      </c>
      <c r="D4885">
        <f t="shared" si="925"/>
        <v>5</v>
      </c>
      <c r="E4885" t="str">
        <f t="shared" si="926"/>
        <v>May</v>
      </c>
      <c r="F4885" s="6" t="str">
        <f t="shared" si="927"/>
        <v>May-33</v>
      </c>
      <c r="G4885">
        <f t="shared" si="928"/>
        <v>6</v>
      </c>
      <c r="H4885" t="str">
        <f t="shared" si="929"/>
        <v>Friday</v>
      </c>
      <c r="I4885" t="str">
        <f>VLOOKUP(Table1[[#This Row],[Month Num]],Table2[],2,TRUE)</f>
        <v>Q1</v>
      </c>
      <c r="J4885" t="str">
        <f t="shared" si="918"/>
        <v>May</v>
      </c>
      <c r="K4885" s="5" t="str">
        <f t="shared" si="919"/>
        <v>M</v>
      </c>
      <c r="L4885" t="str">
        <f t="shared" si="920"/>
        <v>05</v>
      </c>
      <c r="M4885" t="str">
        <f t="shared" si="921"/>
        <v>Fri</v>
      </c>
      <c r="N4885" t="str">
        <f t="shared" si="922"/>
        <v>06</v>
      </c>
      <c r="O4885" t="str">
        <f t="shared" si="923"/>
        <v>F</v>
      </c>
    </row>
    <row r="4886" spans="2:15" x14ac:dyDescent="0.25">
      <c r="B4886" s="5">
        <v>48706</v>
      </c>
      <c r="C4886">
        <f t="shared" si="924"/>
        <v>2033</v>
      </c>
      <c r="D4886">
        <f t="shared" si="925"/>
        <v>5</v>
      </c>
      <c r="E4886" t="str">
        <f t="shared" si="926"/>
        <v>May</v>
      </c>
      <c r="F4886" s="6" t="str">
        <f t="shared" si="927"/>
        <v>May-33</v>
      </c>
      <c r="G4886">
        <f t="shared" si="928"/>
        <v>7</v>
      </c>
      <c r="H4886" t="str">
        <f t="shared" si="929"/>
        <v>Saturday</v>
      </c>
      <c r="I4886" t="str">
        <f>VLOOKUP(Table1[[#This Row],[Month Num]],Table2[],2,TRUE)</f>
        <v>Q1</v>
      </c>
      <c r="J4886" t="str">
        <f t="shared" si="918"/>
        <v>May</v>
      </c>
      <c r="K4886" s="5" t="str">
        <f t="shared" si="919"/>
        <v>M</v>
      </c>
      <c r="L4886" t="str">
        <f t="shared" si="920"/>
        <v>05</v>
      </c>
      <c r="M4886" t="str">
        <f t="shared" si="921"/>
        <v>Sat</v>
      </c>
      <c r="N4886" t="str">
        <f t="shared" si="922"/>
        <v>07</v>
      </c>
      <c r="O4886" t="str">
        <f t="shared" si="923"/>
        <v>S</v>
      </c>
    </row>
    <row r="4887" spans="2:15" x14ac:dyDescent="0.25">
      <c r="B4887" s="5">
        <v>48707</v>
      </c>
      <c r="C4887">
        <f t="shared" si="924"/>
        <v>2033</v>
      </c>
      <c r="D4887">
        <f t="shared" si="925"/>
        <v>5</v>
      </c>
      <c r="E4887" t="str">
        <f t="shared" si="926"/>
        <v>May</v>
      </c>
      <c r="F4887" s="6" t="str">
        <f t="shared" si="927"/>
        <v>May-33</v>
      </c>
      <c r="G4887">
        <f t="shared" si="928"/>
        <v>1</v>
      </c>
      <c r="H4887" t="str">
        <f t="shared" si="929"/>
        <v>Sunday</v>
      </c>
      <c r="I4887" t="str">
        <f>VLOOKUP(Table1[[#This Row],[Month Num]],Table2[],2,TRUE)</f>
        <v>Q1</v>
      </c>
      <c r="J4887" t="str">
        <f t="shared" si="918"/>
        <v>May</v>
      </c>
      <c r="K4887" s="5" t="str">
        <f t="shared" si="919"/>
        <v>M</v>
      </c>
      <c r="L4887" t="str">
        <f t="shared" si="920"/>
        <v>05</v>
      </c>
      <c r="M4887" t="str">
        <f t="shared" si="921"/>
        <v>Sun</v>
      </c>
      <c r="N4887" t="str">
        <f t="shared" si="922"/>
        <v>08</v>
      </c>
      <c r="O4887" t="str">
        <f t="shared" si="923"/>
        <v>S</v>
      </c>
    </row>
    <row r="4888" spans="2:15" x14ac:dyDescent="0.25">
      <c r="B4888" s="5">
        <v>48708</v>
      </c>
      <c r="C4888">
        <f t="shared" si="924"/>
        <v>2033</v>
      </c>
      <c r="D4888">
        <f t="shared" si="925"/>
        <v>5</v>
      </c>
      <c r="E4888" t="str">
        <f t="shared" si="926"/>
        <v>May</v>
      </c>
      <c r="F4888" s="6" t="str">
        <f t="shared" si="927"/>
        <v>May-33</v>
      </c>
      <c r="G4888">
        <f t="shared" si="928"/>
        <v>2</v>
      </c>
      <c r="H4888" t="str">
        <f t="shared" si="929"/>
        <v>Monday</v>
      </c>
      <c r="I4888" t="str">
        <f>VLOOKUP(Table1[[#This Row],[Month Num]],Table2[],2,TRUE)</f>
        <v>Q1</v>
      </c>
      <c r="J4888" t="str">
        <f t="shared" si="918"/>
        <v>May</v>
      </c>
      <c r="K4888" s="5" t="str">
        <f t="shared" si="919"/>
        <v>M</v>
      </c>
      <c r="L4888" t="str">
        <f t="shared" si="920"/>
        <v>05</v>
      </c>
      <c r="M4888" t="str">
        <f t="shared" si="921"/>
        <v>Mon</v>
      </c>
      <c r="N4888" t="str">
        <f t="shared" si="922"/>
        <v>09</v>
      </c>
      <c r="O4888" t="str">
        <f t="shared" si="923"/>
        <v>M</v>
      </c>
    </row>
    <row r="4889" spans="2:15" x14ac:dyDescent="0.25">
      <c r="B4889" s="5">
        <v>48709</v>
      </c>
      <c r="C4889">
        <f t="shared" si="924"/>
        <v>2033</v>
      </c>
      <c r="D4889">
        <f t="shared" si="925"/>
        <v>5</v>
      </c>
      <c r="E4889" t="str">
        <f t="shared" si="926"/>
        <v>May</v>
      </c>
      <c r="F4889" s="6" t="str">
        <f t="shared" si="927"/>
        <v>May-33</v>
      </c>
      <c r="G4889">
        <f t="shared" si="928"/>
        <v>3</v>
      </c>
      <c r="H4889" t="str">
        <f t="shared" si="929"/>
        <v>Tuesday</v>
      </c>
      <c r="I4889" t="str">
        <f>VLOOKUP(Table1[[#This Row],[Month Num]],Table2[],2,TRUE)</f>
        <v>Q1</v>
      </c>
      <c r="J4889" t="str">
        <f t="shared" si="918"/>
        <v>May</v>
      </c>
      <c r="K4889" s="5" t="str">
        <f t="shared" si="919"/>
        <v>M</v>
      </c>
      <c r="L4889" t="str">
        <f t="shared" si="920"/>
        <v>05</v>
      </c>
      <c r="M4889" t="str">
        <f t="shared" si="921"/>
        <v>Tue</v>
      </c>
      <c r="N4889" t="str">
        <f t="shared" si="922"/>
        <v>10</v>
      </c>
      <c r="O4889" t="str">
        <f t="shared" si="923"/>
        <v>T</v>
      </c>
    </row>
    <row r="4890" spans="2:15" x14ac:dyDescent="0.25">
      <c r="B4890" s="5">
        <v>48710</v>
      </c>
      <c r="C4890">
        <f t="shared" si="924"/>
        <v>2033</v>
      </c>
      <c r="D4890">
        <f t="shared" si="925"/>
        <v>5</v>
      </c>
      <c r="E4890" t="str">
        <f t="shared" si="926"/>
        <v>May</v>
      </c>
      <c r="F4890" s="6" t="str">
        <f t="shared" si="927"/>
        <v>May-33</v>
      </c>
      <c r="G4890">
        <f t="shared" si="928"/>
        <v>4</v>
      </c>
      <c r="H4890" t="str">
        <f t="shared" si="929"/>
        <v>Wednesday</v>
      </c>
      <c r="I4890" t="str">
        <f>VLOOKUP(Table1[[#This Row],[Month Num]],Table2[],2,TRUE)</f>
        <v>Q1</v>
      </c>
      <c r="J4890" t="str">
        <f t="shared" si="918"/>
        <v>May</v>
      </c>
      <c r="K4890" s="5" t="str">
        <f t="shared" si="919"/>
        <v>M</v>
      </c>
      <c r="L4890" t="str">
        <f t="shared" si="920"/>
        <v>05</v>
      </c>
      <c r="M4890" t="str">
        <f t="shared" si="921"/>
        <v>Wed</v>
      </c>
      <c r="N4890" t="str">
        <f t="shared" si="922"/>
        <v>11</v>
      </c>
      <c r="O4890" t="str">
        <f t="shared" si="923"/>
        <v>W</v>
      </c>
    </row>
    <row r="4891" spans="2:15" x14ac:dyDescent="0.25">
      <c r="B4891" s="5">
        <v>48711</v>
      </c>
      <c r="C4891">
        <f t="shared" si="924"/>
        <v>2033</v>
      </c>
      <c r="D4891">
        <f t="shared" si="925"/>
        <v>5</v>
      </c>
      <c r="E4891" t="str">
        <f t="shared" si="926"/>
        <v>May</v>
      </c>
      <c r="F4891" s="6" t="str">
        <f t="shared" si="927"/>
        <v>May-33</v>
      </c>
      <c r="G4891">
        <f t="shared" si="928"/>
        <v>5</v>
      </c>
      <c r="H4891" t="str">
        <f t="shared" si="929"/>
        <v>Thursday</v>
      </c>
      <c r="I4891" t="str">
        <f>VLOOKUP(Table1[[#This Row],[Month Num]],Table2[],2,TRUE)</f>
        <v>Q1</v>
      </c>
      <c r="J4891" t="str">
        <f t="shared" si="918"/>
        <v>May</v>
      </c>
      <c r="K4891" s="5" t="str">
        <f t="shared" si="919"/>
        <v>M</v>
      </c>
      <c r="L4891" t="str">
        <f t="shared" si="920"/>
        <v>05</v>
      </c>
      <c r="M4891" t="str">
        <f t="shared" si="921"/>
        <v>Thu</v>
      </c>
      <c r="N4891" t="str">
        <f t="shared" si="922"/>
        <v>12</v>
      </c>
      <c r="O4891" t="str">
        <f t="shared" si="923"/>
        <v>T</v>
      </c>
    </row>
    <row r="4892" spans="2:15" x14ac:dyDescent="0.25">
      <c r="B4892" s="5">
        <v>48712</v>
      </c>
      <c r="C4892">
        <f t="shared" si="924"/>
        <v>2033</v>
      </c>
      <c r="D4892">
        <f t="shared" si="925"/>
        <v>5</v>
      </c>
      <c r="E4892" t="str">
        <f t="shared" si="926"/>
        <v>May</v>
      </c>
      <c r="F4892" s="6" t="str">
        <f t="shared" si="927"/>
        <v>May-33</v>
      </c>
      <c r="G4892">
        <f t="shared" si="928"/>
        <v>6</v>
      </c>
      <c r="H4892" t="str">
        <f t="shared" si="929"/>
        <v>Friday</v>
      </c>
      <c r="I4892" t="str">
        <f>VLOOKUP(Table1[[#This Row],[Month Num]],Table2[],2,TRUE)</f>
        <v>Q1</v>
      </c>
      <c r="J4892" t="str">
        <f t="shared" si="918"/>
        <v>May</v>
      </c>
      <c r="K4892" s="5" t="str">
        <f t="shared" si="919"/>
        <v>M</v>
      </c>
      <c r="L4892" t="str">
        <f t="shared" si="920"/>
        <v>05</v>
      </c>
      <c r="M4892" t="str">
        <f t="shared" si="921"/>
        <v>Fri</v>
      </c>
      <c r="N4892" t="str">
        <f t="shared" si="922"/>
        <v>13</v>
      </c>
      <c r="O4892" t="str">
        <f t="shared" si="923"/>
        <v>F</v>
      </c>
    </row>
    <row r="4893" spans="2:15" x14ac:dyDescent="0.25">
      <c r="B4893" s="5">
        <v>48713</v>
      </c>
      <c r="C4893">
        <f t="shared" si="924"/>
        <v>2033</v>
      </c>
      <c r="D4893">
        <f t="shared" si="925"/>
        <v>5</v>
      </c>
      <c r="E4893" t="str">
        <f t="shared" si="926"/>
        <v>May</v>
      </c>
      <c r="F4893" s="6" t="str">
        <f t="shared" si="927"/>
        <v>May-33</v>
      </c>
      <c r="G4893">
        <f t="shared" si="928"/>
        <v>7</v>
      </c>
      <c r="H4893" t="str">
        <f t="shared" si="929"/>
        <v>Saturday</v>
      </c>
      <c r="I4893" t="str">
        <f>VLOOKUP(Table1[[#This Row],[Month Num]],Table2[],2,TRUE)</f>
        <v>Q1</v>
      </c>
      <c r="J4893" t="str">
        <f t="shared" si="918"/>
        <v>May</v>
      </c>
      <c r="K4893" s="5" t="str">
        <f t="shared" si="919"/>
        <v>M</v>
      </c>
      <c r="L4893" t="str">
        <f t="shared" si="920"/>
        <v>05</v>
      </c>
      <c r="M4893" t="str">
        <f t="shared" si="921"/>
        <v>Sat</v>
      </c>
      <c r="N4893" t="str">
        <f t="shared" si="922"/>
        <v>14</v>
      </c>
      <c r="O4893" t="str">
        <f t="shared" si="923"/>
        <v>S</v>
      </c>
    </row>
    <row r="4894" spans="2:15" x14ac:dyDescent="0.25">
      <c r="B4894" s="5">
        <v>48714</v>
      </c>
      <c r="C4894">
        <f t="shared" si="924"/>
        <v>2033</v>
      </c>
      <c r="D4894">
        <f t="shared" si="925"/>
        <v>5</v>
      </c>
      <c r="E4894" t="str">
        <f t="shared" si="926"/>
        <v>May</v>
      </c>
      <c r="F4894" s="6" t="str">
        <f t="shared" si="927"/>
        <v>May-33</v>
      </c>
      <c r="G4894">
        <f t="shared" si="928"/>
        <v>1</v>
      </c>
      <c r="H4894" t="str">
        <f t="shared" si="929"/>
        <v>Sunday</v>
      </c>
      <c r="I4894" t="str">
        <f>VLOOKUP(Table1[[#This Row],[Month Num]],Table2[],2,TRUE)</f>
        <v>Q1</v>
      </c>
      <c r="J4894" t="str">
        <f t="shared" si="918"/>
        <v>May</v>
      </c>
      <c r="K4894" s="5" t="str">
        <f t="shared" si="919"/>
        <v>M</v>
      </c>
      <c r="L4894" t="str">
        <f t="shared" si="920"/>
        <v>05</v>
      </c>
      <c r="M4894" t="str">
        <f t="shared" si="921"/>
        <v>Sun</v>
      </c>
      <c r="N4894" t="str">
        <f t="shared" si="922"/>
        <v>15</v>
      </c>
      <c r="O4894" t="str">
        <f t="shared" si="923"/>
        <v>S</v>
      </c>
    </row>
    <row r="4895" spans="2:15" x14ac:dyDescent="0.25">
      <c r="B4895" s="5">
        <v>48715</v>
      </c>
      <c r="C4895">
        <f t="shared" si="924"/>
        <v>2033</v>
      </c>
      <c r="D4895">
        <f t="shared" si="925"/>
        <v>5</v>
      </c>
      <c r="E4895" t="str">
        <f t="shared" si="926"/>
        <v>May</v>
      </c>
      <c r="F4895" s="6" t="str">
        <f t="shared" si="927"/>
        <v>May-33</v>
      </c>
      <c r="G4895">
        <f t="shared" si="928"/>
        <v>2</v>
      </c>
      <c r="H4895" t="str">
        <f t="shared" si="929"/>
        <v>Monday</v>
      </c>
      <c r="I4895" t="str">
        <f>VLOOKUP(Table1[[#This Row],[Month Num]],Table2[],2,TRUE)</f>
        <v>Q1</v>
      </c>
      <c r="J4895" t="str">
        <f t="shared" si="918"/>
        <v>May</v>
      </c>
      <c r="K4895" s="5" t="str">
        <f t="shared" si="919"/>
        <v>M</v>
      </c>
      <c r="L4895" t="str">
        <f t="shared" si="920"/>
        <v>05</v>
      </c>
      <c r="M4895" t="str">
        <f t="shared" si="921"/>
        <v>Mon</v>
      </c>
      <c r="N4895" t="str">
        <f t="shared" si="922"/>
        <v>16</v>
      </c>
      <c r="O4895" t="str">
        <f t="shared" si="923"/>
        <v>M</v>
      </c>
    </row>
    <row r="4896" spans="2:15" x14ac:dyDescent="0.25">
      <c r="B4896" s="5">
        <v>48716</v>
      </c>
      <c r="C4896">
        <f t="shared" si="924"/>
        <v>2033</v>
      </c>
      <c r="D4896">
        <f t="shared" si="925"/>
        <v>5</v>
      </c>
      <c r="E4896" t="str">
        <f t="shared" si="926"/>
        <v>May</v>
      </c>
      <c r="F4896" s="6" t="str">
        <f t="shared" si="927"/>
        <v>May-33</v>
      </c>
      <c r="G4896">
        <f t="shared" si="928"/>
        <v>3</v>
      </c>
      <c r="H4896" t="str">
        <f t="shared" si="929"/>
        <v>Tuesday</v>
      </c>
      <c r="I4896" t="str">
        <f>VLOOKUP(Table1[[#This Row],[Month Num]],Table2[],2,TRUE)</f>
        <v>Q1</v>
      </c>
      <c r="J4896" t="str">
        <f t="shared" si="918"/>
        <v>May</v>
      </c>
      <c r="K4896" s="5" t="str">
        <f t="shared" si="919"/>
        <v>M</v>
      </c>
      <c r="L4896" t="str">
        <f t="shared" si="920"/>
        <v>05</v>
      </c>
      <c r="M4896" t="str">
        <f t="shared" si="921"/>
        <v>Tue</v>
      </c>
      <c r="N4896" t="str">
        <f t="shared" si="922"/>
        <v>17</v>
      </c>
      <c r="O4896" t="str">
        <f t="shared" si="923"/>
        <v>T</v>
      </c>
    </row>
    <row r="4897" spans="2:15" x14ac:dyDescent="0.25">
      <c r="B4897" s="5">
        <v>48717</v>
      </c>
      <c r="C4897">
        <f t="shared" si="924"/>
        <v>2033</v>
      </c>
      <c r="D4897">
        <f t="shared" si="925"/>
        <v>5</v>
      </c>
      <c r="E4897" t="str">
        <f t="shared" si="926"/>
        <v>May</v>
      </c>
      <c r="F4897" s="6" t="str">
        <f t="shared" si="927"/>
        <v>May-33</v>
      </c>
      <c r="G4897">
        <f t="shared" si="928"/>
        <v>4</v>
      </c>
      <c r="H4897" t="str">
        <f t="shared" si="929"/>
        <v>Wednesday</v>
      </c>
      <c r="I4897" t="str">
        <f>VLOOKUP(Table1[[#This Row],[Month Num]],Table2[],2,TRUE)</f>
        <v>Q1</v>
      </c>
      <c r="J4897" t="str">
        <f t="shared" si="918"/>
        <v>May</v>
      </c>
      <c r="K4897" s="5" t="str">
        <f t="shared" si="919"/>
        <v>M</v>
      </c>
      <c r="L4897" t="str">
        <f t="shared" si="920"/>
        <v>05</v>
      </c>
      <c r="M4897" t="str">
        <f t="shared" si="921"/>
        <v>Wed</v>
      </c>
      <c r="N4897" t="str">
        <f t="shared" si="922"/>
        <v>18</v>
      </c>
      <c r="O4897" t="str">
        <f t="shared" si="923"/>
        <v>W</v>
      </c>
    </row>
    <row r="4898" spans="2:15" x14ac:dyDescent="0.25">
      <c r="B4898" s="5">
        <v>48718</v>
      </c>
      <c r="C4898">
        <f t="shared" si="924"/>
        <v>2033</v>
      </c>
      <c r="D4898">
        <f t="shared" si="925"/>
        <v>5</v>
      </c>
      <c r="E4898" t="str">
        <f t="shared" si="926"/>
        <v>May</v>
      </c>
      <c r="F4898" s="6" t="str">
        <f t="shared" si="927"/>
        <v>May-33</v>
      </c>
      <c r="G4898">
        <f t="shared" si="928"/>
        <v>5</v>
      </c>
      <c r="H4898" t="str">
        <f t="shared" si="929"/>
        <v>Thursday</v>
      </c>
      <c r="I4898" t="str">
        <f>VLOOKUP(Table1[[#This Row],[Month Num]],Table2[],2,TRUE)</f>
        <v>Q1</v>
      </c>
      <c r="J4898" t="str">
        <f t="shared" si="918"/>
        <v>May</v>
      </c>
      <c r="K4898" s="5" t="str">
        <f t="shared" si="919"/>
        <v>M</v>
      </c>
      <c r="L4898" t="str">
        <f t="shared" si="920"/>
        <v>05</v>
      </c>
      <c r="M4898" t="str">
        <f t="shared" si="921"/>
        <v>Thu</v>
      </c>
      <c r="N4898" t="str">
        <f t="shared" si="922"/>
        <v>19</v>
      </c>
      <c r="O4898" t="str">
        <f t="shared" si="923"/>
        <v>T</v>
      </c>
    </row>
    <row r="4899" spans="2:15" x14ac:dyDescent="0.25">
      <c r="B4899" s="5">
        <v>48719</v>
      </c>
      <c r="C4899">
        <f t="shared" si="924"/>
        <v>2033</v>
      </c>
      <c r="D4899">
        <f t="shared" si="925"/>
        <v>5</v>
      </c>
      <c r="E4899" t="str">
        <f t="shared" si="926"/>
        <v>May</v>
      </c>
      <c r="F4899" s="6" t="str">
        <f t="shared" si="927"/>
        <v>May-33</v>
      </c>
      <c r="G4899">
        <f t="shared" si="928"/>
        <v>6</v>
      </c>
      <c r="H4899" t="str">
        <f t="shared" si="929"/>
        <v>Friday</v>
      </c>
      <c r="I4899" t="str">
        <f>VLOOKUP(Table1[[#This Row],[Month Num]],Table2[],2,TRUE)</f>
        <v>Q1</v>
      </c>
      <c r="J4899" t="str">
        <f t="shared" si="918"/>
        <v>May</v>
      </c>
      <c r="K4899" s="5" t="str">
        <f t="shared" si="919"/>
        <v>M</v>
      </c>
      <c r="L4899" t="str">
        <f t="shared" si="920"/>
        <v>05</v>
      </c>
      <c r="M4899" t="str">
        <f t="shared" si="921"/>
        <v>Fri</v>
      </c>
      <c r="N4899" t="str">
        <f t="shared" si="922"/>
        <v>20</v>
      </c>
      <c r="O4899" t="str">
        <f t="shared" si="923"/>
        <v>F</v>
      </c>
    </row>
    <row r="4900" spans="2:15" x14ac:dyDescent="0.25">
      <c r="B4900" s="5">
        <v>48720</v>
      </c>
      <c r="C4900">
        <f t="shared" si="924"/>
        <v>2033</v>
      </c>
      <c r="D4900">
        <f t="shared" si="925"/>
        <v>5</v>
      </c>
      <c r="E4900" t="str">
        <f t="shared" si="926"/>
        <v>May</v>
      </c>
      <c r="F4900" s="6" t="str">
        <f t="shared" si="927"/>
        <v>May-33</v>
      </c>
      <c r="G4900">
        <f t="shared" si="928"/>
        <v>7</v>
      </c>
      <c r="H4900" t="str">
        <f t="shared" si="929"/>
        <v>Saturday</v>
      </c>
      <c r="I4900" t="str">
        <f>VLOOKUP(Table1[[#This Row],[Month Num]],Table2[],2,TRUE)</f>
        <v>Q1</v>
      </c>
      <c r="J4900" t="str">
        <f t="shared" si="918"/>
        <v>May</v>
      </c>
      <c r="K4900" s="5" t="str">
        <f t="shared" si="919"/>
        <v>M</v>
      </c>
      <c r="L4900" t="str">
        <f t="shared" si="920"/>
        <v>05</v>
      </c>
      <c r="M4900" t="str">
        <f t="shared" si="921"/>
        <v>Sat</v>
      </c>
      <c r="N4900" t="str">
        <f t="shared" si="922"/>
        <v>21</v>
      </c>
      <c r="O4900" t="str">
        <f t="shared" si="923"/>
        <v>S</v>
      </c>
    </row>
    <row r="4901" spans="2:15" x14ac:dyDescent="0.25">
      <c r="B4901" s="5">
        <v>48721</v>
      </c>
      <c r="C4901">
        <f t="shared" si="924"/>
        <v>2033</v>
      </c>
      <c r="D4901">
        <f t="shared" si="925"/>
        <v>5</v>
      </c>
      <c r="E4901" t="str">
        <f t="shared" si="926"/>
        <v>May</v>
      </c>
      <c r="F4901" s="6" t="str">
        <f t="shared" si="927"/>
        <v>May-33</v>
      </c>
      <c r="G4901">
        <f t="shared" si="928"/>
        <v>1</v>
      </c>
      <c r="H4901" t="str">
        <f t="shared" si="929"/>
        <v>Sunday</v>
      </c>
      <c r="I4901" t="str">
        <f>VLOOKUP(Table1[[#This Row],[Month Num]],Table2[],2,TRUE)</f>
        <v>Q1</v>
      </c>
      <c r="J4901" t="str">
        <f t="shared" si="918"/>
        <v>May</v>
      </c>
      <c r="K4901" s="5" t="str">
        <f t="shared" si="919"/>
        <v>M</v>
      </c>
      <c r="L4901" t="str">
        <f t="shared" si="920"/>
        <v>05</v>
      </c>
      <c r="M4901" t="str">
        <f t="shared" si="921"/>
        <v>Sun</v>
      </c>
      <c r="N4901" t="str">
        <f t="shared" si="922"/>
        <v>22</v>
      </c>
      <c r="O4901" t="str">
        <f t="shared" si="923"/>
        <v>S</v>
      </c>
    </row>
    <row r="4902" spans="2:15" x14ac:dyDescent="0.25">
      <c r="B4902" s="5">
        <v>48722</v>
      </c>
      <c r="C4902">
        <f t="shared" si="924"/>
        <v>2033</v>
      </c>
      <c r="D4902">
        <f t="shared" si="925"/>
        <v>5</v>
      </c>
      <c r="E4902" t="str">
        <f t="shared" si="926"/>
        <v>May</v>
      </c>
      <c r="F4902" s="6" t="str">
        <f t="shared" si="927"/>
        <v>May-33</v>
      </c>
      <c r="G4902">
        <f t="shared" si="928"/>
        <v>2</v>
      </c>
      <c r="H4902" t="str">
        <f t="shared" si="929"/>
        <v>Monday</v>
      </c>
      <c r="I4902" t="str">
        <f>VLOOKUP(Table1[[#This Row],[Month Num]],Table2[],2,TRUE)</f>
        <v>Q1</v>
      </c>
      <c r="J4902" t="str">
        <f t="shared" si="918"/>
        <v>May</v>
      </c>
      <c r="K4902" s="5" t="str">
        <f t="shared" si="919"/>
        <v>M</v>
      </c>
      <c r="L4902" t="str">
        <f t="shared" si="920"/>
        <v>05</v>
      </c>
      <c r="M4902" t="str">
        <f t="shared" si="921"/>
        <v>Mon</v>
      </c>
      <c r="N4902" t="str">
        <f t="shared" si="922"/>
        <v>23</v>
      </c>
      <c r="O4902" t="str">
        <f t="shared" si="923"/>
        <v>M</v>
      </c>
    </row>
    <row r="4903" spans="2:15" x14ac:dyDescent="0.25">
      <c r="B4903" s="5">
        <v>48723</v>
      </c>
      <c r="C4903">
        <f t="shared" si="924"/>
        <v>2033</v>
      </c>
      <c r="D4903">
        <f t="shared" si="925"/>
        <v>5</v>
      </c>
      <c r="E4903" t="str">
        <f t="shared" si="926"/>
        <v>May</v>
      </c>
      <c r="F4903" s="6" t="str">
        <f t="shared" si="927"/>
        <v>May-33</v>
      </c>
      <c r="G4903">
        <f t="shared" si="928"/>
        <v>3</v>
      </c>
      <c r="H4903" t="str">
        <f t="shared" si="929"/>
        <v>Tuesday</v>
      </c>
      <c r="I4903" t="str">
        <f>VLOOKUP(Table1[[#This Row],[Month Num]],Table2[],2,TRUE)</f>
        <v>Q1</v>
      </c>
      <c r="J4903" t="str">
        <f t="shared" si="918"/>
        <v>May</v>
      </c>
      <c r="K4903" s="5" t="str">
        <f t="shared" si="919"/>
        <v>M</v>
      </c>
      <c r="L4903" t="str">
        <f t="shared" si="920"/>
        <v>05</v>
      </c>
      <c r="M4903" t="str">
        <f t="shared" si="921"/>
        <v>Tue</v>
      </c>
      <c r="N4903" t="str">
        <f t="shared" si="922"/>
        <v>24</v>
      </c>
      <c r="O4903" t="str">
        <f t="shared" si="923"/>
        <v>T</v>
      </c>
    </row>
    <row r="4904" spans="2:15" x14ac:dyDescent="0.25">
      <c r="B4904" s="5">
        <v>48724</v>
      </c>
      <c r="C4904">
        <f t="shared" si="924"/>
        <v>2033</v>
      </c>
      <c r="D4904">
        <f t="shared" si="925"/>
        <v>5</v>
      </c>
      <c r="E4904" t="str">
        <f t="shared" si="926"/>
        <v>May</v>
      </c>
      <c r="F4904" s="6" t="str">
        <f t="shared" si="927"/>
        <v>May-33</v>
      </c>
      <c r="G4904">
        <f t="shared" si="928"/>
        <v>4</v>
      </c>
      <c r="H4904" t="str">
        <f t="shared" si="929"/>
        <v>Wednesday</v>
      </c>
      <c r="I4904" t="str">
        <f>VLOOKUP(Table1[[#This Row],[Month Num]],Table2[],2,TRUE)</f>
        <v>Q1</v>
      </c>
      <c r="J4904" t="str">
        <f t="shared" si="918"/>
        <v>May</v>
      </c>
      <c r="K4904" s="5" t="str">
        <f t="shared" si="919"/>
        <v>M</v>
      </c>
      <c r="L4904" t="str">
        <f t="shared" si="920"/>
        <v>05</v>
      </c>
      <c r="M4904" t="str">
        <f t="shared" si="921"/>
        <v>Wed</v>
      </c>
      <c r="N4904" t="str">
        <f t="shared" si="922"/>
        <v>25</v>
      </c>
      <c r="O4904" t="str">
        <f t="shared" si="923"/>
        <v>W</v>
      </c>
    </row>
    <row r="4905" spans="2:15" x14ac:dyDescent="0.25">
      <c r="B4905" s="5">
        <v>48725</v>
      </c>
      <c r="C4905">
        <f t="shared" si="924"/>
        <v>2033</v>
      </c>
      <c r="D4905">
        <f t="shared" si="925"/>
        <v>5</v>
      </c>
      <c r="E4905" t="str">
        <f t="shared" si="926"/>
        <v>May</v>
      </c>
      <c r="F4905" s="6" t="str">
        <f t="shared" si="927"/>
        <v>May-33</v>
      </c>
      <c r="G4905">
        <f t="shared" si="928"/>
        <v>5</v>
      </c>
      <c r="H4905" t="str">
        <f t="shared" si="929"/>
        <v>Thursday</v>
      </c>
      <c r="I4905" t="str">
        <f>VLOOKUP(Table1[[#This Row],[Month Num]],Table2[],2,TRUE)</f>
        <v>Q1</v>
      </c>
      <c r="J4905" t="str">
        <f t="shared" si="918"/>
        <v>May</v>
      </c>
      <c r="K4905" s="5" t="str">
        <f t="shared" si="919"/>
        <v>M</v>
      </c>
      <c r="L4905" t="str">
        <f t="shared" si="920"/>
        <v>05</v>
      </c>
      <c r="M4905" t="str">
        <f t="shared" si="921"/>
        <v>Thu</v>
      </c>
      <c r="N4905" t="str">
        <f t="shared" si="922"/>
        <v>26</v>
      </c>
      <c r="O4905" t="str">
        <f t="shared" si="923"/>
        <v>T</v>
      </c>
    </row>
    <row r="4906" spans="2:15" x14ac:dyDescent="0.25">
      <c r="B4906" s="5">
        <v>48726</v>
      </c>
      <c r="C4906">
        <f t="shared" si="924"/>
        <v>2033</v>
      </c>
      <c r="D4906">
        <f t="shared" si="925"/>
        <v>5</v>
      </c>
      <c r="E4906" t="str">
        <f t="shared" si="926"/>
        <v>May</v>
      </c>
      <c r="F4906" s="6" t="str">
        <f t="shared" si="927"/>
        <v>May-33</v>
      </c>
      <c r="G4906">
        <f t="shared" si="928"/>
        <v>6</v>
      </c>
      <c r="H4906" t="str">
        <f t="shared" si="929"/>
        <v>Friday</v>
      </c>
      <c r="I4906" t="str">
        <f>VLOOKUP(Table1[[#This Row],[Month Num]],Table2[],2,TRUE)</f>
        <v>Q1</v>
      </c>
      <c r="J4906" t="str">
        <f t="shared" si="918"/>
        <v>May</v>
      </c>
      <c r="K4906" s="5" t="str">
        <f t="shared" si="919"/>
        <v>M</v>
      </c>
      <c r="L4906" t="str">
        <f t="shared" si="920"/>
        <v>05</v>
      </c>
      <c r="M4906" t="str">
        <f t="shared" si="921"/>
        <v>Fri</v>
      </c>
      <c r="N4906" t="str">
        <f t="shared" si="922"/>
        <v>27</v>
      </c>
      <c r="O4906" t="str">
        <f t="shared" si="923"/>
        <v>F</v>
      </c>
    </row>
    <row r="4907" spans="2:15" x14ac:dyDescent="0.25">
      <c r="B4907" s="5">
        <v>48727</v>
      </c>
      <c r="C4907">
        <f t="shared" si="924"/>
        <v>2033</v>
      </c>
      <c r="D4907">
        <f t="shared" si="925"/>
        <v>5</v>
      </c>
      <c r="E4907" t="str">
        <f t="shared" si="926"/>
        <v>May</v>
      </c>
      <c r="F4907" s="6" t="str">
        <f t="shared" si="927"/>
        <v>May-33</v>
      </c>
      <c r="G4907">
        <f t="shared" si="928"/>
        <v>7</v>
      </c>
      <c r="H4907" t="str">
        <f t="shared" si="929"/>
        <v>Saturday</v>
      </c>
      <c r="I4907" t="str">
        <f>VLOOKUP(Table1[[#This Row],[Month Num]],Table2[],2,TRUE)</f>
        <v>Q1</v>
      </c>
      <c r="J4907" t="str">
        <f t="shared" si="918"/>
        <v>May</v>
      </c>
      <c r="K4907" s="5" t="str">
        <f t="shared" si="919"/>
        <v>M</v>
      </c>
      <c r="L4907" t="str">
        <f t="shared" si="920"/>
        <v>05</v>
      </c>
      <c r="M4907" t="str">
        <f t="shared" si="921"/>
        <v>Sat</v>
      </c>
      <c r="N4907" t="str">
        <f t="shared" si="922"/>
        <v>28</v>
      </c>
      <c r="O4907" t="str">
        <f t="shared" si="923"/>
        <v>S</v>
      </c>
    </row>
    <row r="4908" spans="2:15" x14ac:dyDescent="0.25">
      <c r="B4908" s="5">
        <v>48728</v>
      </c>
      <c r="C4908">
        <f t="shared" si="924"/>
        <v>2033</v>
      </c>
      <c r="D4908">
        <f t="shared" si="925"/>
        <v>5</v>
      </c>
      <c r="E4908" t="str">
        <f t="shared" si="926"/>
        <v>May</v>
      </c>
      <c r="F4908" s="6" t="str">
        <f t="shared" si="927"/>
        <v>May-33</v>
      </c>
      <c r="G4908">
        <f t="shared" si="928"/>
        <v>1</v>
      </c>
      <c r="H4908" t="str">
        <f t="shared" si="929"/>
        <v>Sunday</v>
      </c>
      <c r="I4908" t="str">
        <f>VLOOKUP(Table1[[#This Row],[Month Num]],Table2[],2,TRUE)</f>
        <v>Q1</v>
      </c>
      <c r="J4908" t="str">
        <f t="shared" si="918"/>
        <v>May</v>
      </c>
      <c r="K4908" s="5" t="str">
        <f t="shared" si="919"/>
        <v>M</v>
      </c>
      <c r="L4908" t="str">
        <f t="shared" si="920"/>
        <v>05</v>
      </c>
      <c r="M4908" t="str">
        <f t="shared" si="921"/>
        <v>Sun</v>
      </c>
      <c r="N4908" t="str">
        <f t="shared" si="922"/>
        <v>29</v>
      </c>
      <c r="O4908" t="str">
        <f t="shared" si="923"/>
        <v>S</v>
      </c>
    </row>
    <row r="4909" spans="2:15" x14ac:dyDescent="0.25">
      <c r="B4909" s="5">
        <v>48729</v>
      </c>
      <c r="C4909">
        <f t="shared" si="924"/>
        <v>2033</v>
      </c>
      <c r="D4909">
        <f t="shared" si="925"/>
        <v>5</v>
      </c>
      <c r="E4909" t="str">
        <f t="shared" si="926"/>
        <v>May</v>
      </c>
      <c r="F4909" s="6" t="str">
        <f t="shared" si="927"/>
        <v>May-33</v>
      </c>
      <c r="G4909">
        <f t="shared" si="928"/>
        <v>2</v>
      </c>
      <c r="H4909" t="str">
        <f t="shared" si="929"/>
        <v>Monday</v>
      </c>
      <c r="I4909" t="str">
        <f>VLOOKUP(Table1[[#This Row],[Month Num]],Table2[],2,TRUE)</f>
        <v>Q1</v>
      </c>
      <c r="J4909" t="str">
        <f t="shared" si="918"/>
        <v>May</v>
      </c>
      <c r="K4909" s="5" t="str">
        <f t="shared" si="919"/>
        <v>M</v>
      </c>
      <c r="L4909" t="str">
        <f t="shared" si="920"/>
        <v>05</v>
      </c>
      <c r="M4909" t="str">
        <f t="shared" si="921"/>
        <v>Mon</v>
      </c>
      <c r="N4909" t="str">
        <f t="shared" si="922"/>
        <v>30</v>
      </c>
      <c r="O4909" t="str">
        <f t="shared" si="923"/>
        <v>M</v>
      </c>
    </row>
    <row r="4910" spans="2:15" x14ac:dyDescent="0.25">
      <c r="B4910" s="5">
        <v>48730</v>
      </c>
      <c r="C4910">
        <f t="shared" si="924"/>
        <v>2033</v>
      </c>
      <c r="D4910">
        <f t="shared" si="925"/>
        <v>5</v>
      </c>
      <c r="E4910" t="str">
        <f t="shared" si="926"/>
        <v>May</v>
      </c>
      <c r="F4910" s="6" t="str">
        <f t="shared" si="927"/>
        <v>May-33</v>
      </c>
      <c r="G4910">
        <f t="shared" si="928"/>
        <v>3</v>
      </c>
      <c r="H4910" t="str">
        <f t="shared" si="929"/>
        <v>Tuesday</v>
      </c>
      <c r="I4910" t="str">
        <f>VLOOKUP(Table1[[#This Row],[Month Num]],Table2[],2,TRUE)</f>
        <v>Q1</v>
      </c>
      <c r="J4910" t="str">
        <f t="shared" si="918"/>
        <v>May</v>
      </c>
      <c r="K4910" s="5" t="str">
        <f t="shared" si="919"/>
        <v>M</v>
      </c>
      <c r="L4910" t="str">
        <f t="shared" si="920"/>
        <v>05</v>
      </c>
      <c r="M4910" t="str">
        <f t="shared" si="921"/>
        <v>Tue</v>
      </c>
      <c r="N4910" t="str">
        <f t="shared" si="922"/>
        <v>31</v>
      </c>
      <c r="O4910" t="str">
        <f t="shared" si="923"/>
        <v>T</v>
      </c>
    </row>
    <row r="4911" spans="2:15" x14ac:dyDescent="0.25">
      <c r="B4911" s="5">
        <v>48731</v>
      </c>
      <c r="C4911">
        <f t="shared" si="924"/>
        <v>2033</v>
      </c>
      <c r="D4911">
        <f t="shared" si="925"/>
        <v>6</v>
      </c>
      <c r="E4911" t="str">
        <f t="shared" si="926"/>
        <v>June</v>
      </c>
      <c r="F4911" s="6" t="str">
        <f t="shared" si="927"/>
        <v>Jun-33</v>
      </c>
      <c r="G4911">
        <f t="shared" si="928"/>
        <v>4</v>
      </c>
      <c r="H4911" t="str">
        <f t="shared" si="929"/>
        <v>Wednesday</v>
      </c>
      <c r="I4911" t="str">
        <f>VLOOKUP(Table1[[#This Row],[Month Num]],Table2[],2,TRUE)</f>
        <v>Q1</v>
      </c>
      <c r="J4911" t="str">
        <f t="shared" si="918"/>
        <v>Jun</v>
      </c>
      <c r="K4911" s="5" t="str">
        <f t="shared" si="919"/>
        <v>J</v>
      </c>
      <c r="L4911" t="str">
        <f t="shared" si="920"/>
        <v>06</v>
      </c>
      <c r="M4911" t="str">
        <f t="shared" si="921"/>
        <v>Wed</v>
      </c>
      <c r="N4911" t="str">
        <f t="shared" si="922"/>
        <v>01</v>
      </c>
      <c r="O4911" t="str">
        <f t="shared" si="923"/>
        <v>W</v>
      </c>
    </row>
    <row r="4912" spans="2:15" x14ac:dyDescent="0.25">
      <c r="B4912" s="5">
        <v>48732</v>
      </c>
      <c r="C4912">
        <f t="shared" si="924"/>
        <v>2033</v>
      </c>
      <c r="D4912">
        <f t="shared" si="925"/>
        <v>6</v>
      </c>
      <c r="E4912" t="str">
        <f t="shared" si="926"/>
        <v>June</v>
      </c>
      <c r="F4912" s="6" t="str">
        <f t="shared" si="927"/>
        <v>Jun-33</v>
      </c>
      <c r="G4912">
        <f t="shared" si="928"/>
        <v>5</v>
      </c>
      <c r="H4912" t="str">
        <f t="shared" si="929"/>
        <v>Thursday</v>
      </c>
      <c r="I4912" t="str">
        <f>VLOOKUP(Table1[[#This Row],[Month Num]],Table2[],2,TRUE)</f>
        <v>Q1</v>
      </c>
      <c r="J4912" t="str">
        <f t="shared" si="918"/>
        <v>Jun</v>
      </c>
      <c r="K4912" s="5" t="str">
        <f t="shared" si="919"/>
        <v>J</v>
      </c>
      <c r="L4912" t="str">
        <f t="shared" si="920"/>
        <v>06</v>
      </c>
      <c r="M4912" t="str">
        <f t="shared" si="921"/>
        <v>Thu</v>
      </c>
      <c r="N4912" t="str">
        <f t="shared" si="922"/>
        <v>02</v>
      </c>
      <c r="O4912" t="str">
        <f t="shared" si="923"/>
        <v>T</v>
      </c>
    </row>
    <row r="4913" spans="2:15" x14ac:dyDescent="0.25">
      <c r="B4913" s="5">
        <v>48733</v>
      </c>
      <c r="C4913">
        <f t="shared" si="924"/>
        <v>2033</v>
      </c>
      <c r="D4913">
        <f t="shared" si="925"/>
        <v>6</v>
      </c>
      <c r="E4913" t="str">
        <f t="shared" si="926"/>
        <v>June</v>
      </c>
      <c r="F4913" s="6" t="str">
        <f t="shared" si="927"/>
        <v>Jun-33</v>
      </c>
      <c r="G4913">
        <f t="shared" si="928"/>
        <v>6</v>
      </c>
      <c r="H4913" t="str">
        <f t="shared" si="929"/>
        <v>Friday</v>
      </c>
      <c r="I4913" t="str">
        <f>VLOOKUP(Table1[[#This Row],[Month Num]],Table2[],2,TRUE)</f>
        <v>Q1</v>
      </c>
      <c r="J4913" t="str">
        <f t="shared" si="918"/>
        <v>Jun</v>
      </c>
      <c r="K4913" s="5" t="str">
        <f t="shared" si="919"/>
        <v>J</v>
      </c>
      <c r="L4913" t="str">
        <f t="shared" si="920"/>
        <v>06</v>
      </c>
      <c r="M4913" t="str">
        <f t="shared" si="921"/>
        <v>Fri</v>
      </c>
      <c r="N4913" t="str">
        <f t="shared" si="922"/>
        <v>03</v>
      </c>
      <c r="O4913" t="str">
        <f t="shared" si="923"/>
        <v>F</v>
      </c>
    </row>
    <row r="4914" spans="2:15" x14ac:dyDescent="0.25">
      <c r="B4914" s="5">
        <v>48734</v>
      </c>
      <c r="C4914">
        <f t="shared" si="924"/>
        <v>2033</v>
      </c>
      <c r="D4914">
        <f t="shared" si="925"/>
        <v>6</v>
      </c>
      <c r="E4914" t="str">
        <f t="shared" si="926"/>
        <v>June</v>
      </c>
      <c r="F4914" s="6" t="str">
        <f t="shared" si="927"/>
        <v>Jun-33</v>
      </c>
      <c r="G4914">
        <f t="shared" si="928"/>
        <v>7</v>
      </c>
      <c r="H4914" t="str">
        <f t="shared" si="929"/>
        <v>Saturday</v>
      </c>
      <c r="I4914" t="str">
        <f>VLOOKUP(Table1[[#This Row],[Month Num]],Table2[],2,TRUE)</f>
        <v>Q1</v>
      </c>
      <c r="J4914" t="str">
        <f t="shared" si="918"/>
        <v>Jun</v>
      </c>
      <c r="K4914" s="5" t="str">
        <f t="shared" si="919"/>
        <v>J</v>
      </c>
      <c r="L4914" t="str">
        <f t="shared" si="920"/>
        <v>06</v>
      </c>
      <c r="M4914" t="str">
        <f t="shared" si="921"/>
        <v>Sat</v>
      </c>
      <c r="N4914" t="str">
        <f t="shared" si="922"/>
        <v>04</v>
      </c>
      <c r="O4914" t="str">
        <f t="shared" si="923"/>
        <v>S</v>
      </c>
    </row>
    <row r="4915" spans="2:15" x14ac:dyDescent="0.25">
      <c r="B4915" s="5">
        <v>48735</v>
      </c>
      <c r="C4915">
        <f t="shared" si="924"/>
        <v>2033</v>
      </c>
      <c r="D4915">
        <f t="shared" si="925"/>
        <v>6</v>
      </c>
      <c r="E4915" t="str">
        <f t="shared" si="926"/>
        <v>June</v>
      </c>
      <c r="F4915" s="6" t="str">
        <f t="shared" si="927"/>
        <v>Jun-33</v>
      </c>
      <c r="G4915">
        <f t="shared" si="928"/>
        <v>1</v>
      </c>
      <c r="H4915" t="str">
        <f t="shared" si="929"/>
        <v>Sunday</v>
      </c>
      <c r="I4915" t="str">
        <f>VLOOKUP(Table1[[#This Row],[Month Num]],Table2[],2,TRUE)</f>
        <v>Q1</v>
      </c>
      <c r="J4915" t="str">
        <f t="shared" si="918"/>
        <v>Jun</v>
      </c>
      <c r="K4915" s="5" t="str">
        <f t="shared" si="919"/>
        <v>J</v>
      </c>
      <c r="L4915" t="str">
        <f t="shared" si="920"/>
        <v>06</v>
      </c>
      <c r="M4915" t="str">
        <f t="shared" si="921"/>
        <v>Sun</v>
      </c>
      <c r="N4915" t="str">
        <f t="shared" si="922"/>
        <v>05</v>
      </c>
      <c r="O4915" t="str">
        <f t="shared" si="923"/>
        <v>S</v>
      </c>
    </row>
    <row r="4916" spans="2:15" x14ac:dyDescent="0.25">
      <c r="B4916" s="5">
        <v>48736</v>
      </c>
      <c r="C4916">
        <f t="shared" si="924"/>
        <v>2033</v>
      </c>
      <c r="D4916">
        <f t="shared" si="925"/>
        <v>6</v>
      </c>
      <c r="E4916" t="str">
        <f t="shared" si="926"/>
        <v>June</v>
      </c>
      <c r="F4916" s="6" t="str">
        <f t="shared" si="927"/>
        <v>Jun-33</v>
      </c>
      <c r="G4916">
        <f t="shared" si="928"/>
        <v>2</v>
      </c>
      <c r="H4916" t="str">
        <f t="shared" si="929"/>
        <v>Monday</v>
      </c>
      <c r="I4916" t="str">
        <f>VLOOKUP(Table1[[#This Row],[Month Num]],Table2[],2,TRUE)</f>
        <v>Q1</v>
      </c>
      <c r="J4916" t="str">
        <f t="shared" si="918"/>
        <v>Jun</v>
      </c>
      <c r="K4916" s="5" t="str">
        <f t="shared" si="919"/>
        <v>J</v>
      </c>
      <c r="L4916" t="str">
        <f t="shared" si="920"/>
        <v>06</v>
      </c>
      <c r="M4916" t="str">
        <f t="shared" si="921"/>
        <v>Mon</v>
      </c>
      <c r="N4916" t="str">
        <f t="shared" si="922"/>
        <v>06</v>
      </c>
      <c r="O4916" t="str">
        <f t="shared" si="923"/>
        <v>M</v>
      </c>
    </row>
    <row r="4917" spans="2:15" x14ac:dyDescent="0.25">
      <c r="B4917" s="5">
        <v>48737</v>
      </c>
      <c r="C4917">
        <f t="shared" si="924"/>
        <v>2033</v>
      </c>
      <c r="D4917">
        <f t="shared" si="925"/>
        <v>6</v>
      </c>
      <c r="E4917" t="str">
        <f t="shared" si="926"/>
        <v>June</v>
      </c>
      <c r="F4917" s="6" t="str">
        <f t="shared" si="927"/>
        <v>Jun-33</v>
      </c>
      <c r="G4917">
        <f t="shared" si="928"/>
        <v>3</v>
      </c>
      <c r="H4917" t="str">
        <f t="shared" si="929"/>
        <v>Tuesday</v>
      </c>
      <c r="I4917" t="str">
        <f>VLOOKUP(Table1[[#This Row],[Month Num]],Table2[],2,TRUE)</f>
        <v>Q1</v>
      </c>
      <c r="J4917" t="str">
        <f t="shared" si="918"/>
        <v>Jun</v>
      </c>
      <c r="K4917" s="5" t="str">
        <f t="shared" si="919"/>
        <v>J</v>
      </c>
      <c r="L4917" t="str">
        <f t="shared" si="920"/>
        <v>06</v>
      </c>
      <c r="M4917" t="str">
        <f t="shared" si="921"/>
        <v>Tue</v>
      </c>
      <c r="N4917" t="str">
        <f t="shared" si="922"/>
        <v>07</v>
      </c>
      <c r="O4917" t="str">
        <f t="shared" si="923"/>
        <v>T</v>
      </c>
    </row>
    <row r="4918" spans="2:15" x14ac:dyDescent="0.25">
      <c r="B4918" s="5">
        <v>48738</v>
      </c>
      <c r="C4918">
        <f t="shared" si="924"/>
        <v>2033</v>
      </c>
      <c r="D4918">
        <f t="shared" si="925"/>
        <v>6</v>
      </c>
      <c r="E4918" t="str">
        <f t="shared" si="926"/>
        <v>June</v>
      </c>
      <c r="F4918" s="6" t="str">
        <f t="shared" si="927"/>
        <v>Jun-33</v>
      </c>
      <c r="G4918">
        <f t="shared" si="928"/>
        <v>4</v>
      </c>
      <c r="H4918" t="str">
        <f t="shared" si="929"/>
        <v>Wednesday</v>
      </c>
      <c r="I4918" t="str">
        <f>VLOOKUP(Table1[[#This Row],[Month Num]],Table2[],2,TRUE)</f>
        <v>Q1</v>
      </c>
      <c r="J4918" t="str">
        <f t="shared" si="918"/>
        <v>Jun</v>
      </c>
      <c r="K4918" s="5" t="str">
        <f t="shared" si="919"/>
        <v>J</v>
      </c>
      <c r="L4918" t="str">
        <f t="shared" si="920"/>
        <v>06</v>
      </c>
      <c r="M4918" t="str">
        <f t="shared" si="921"/>
        <v>Wed</v>
      </c>
      <c r="N4918" t="str">
        <f t="shared" si="922"/>
        <v>08</v>
      </c>
      <c r="O4918" t="str">
        <f t="shared" si="923"/>
        <v>W</v>
      </c>
    </row>
    <row r="4919" spans="2:15" x14ac:dyDescent="0.25">
      <c r="B4919" s="5">
        <v>48739</v>
      </c>
      <c r="C4919">
        <f t="shared" si="924"/>
        <v>2033</v>
      </c>
      <c r="D4919">
        <f t="shared" si="925"/>
        <v>6</v>
      </c>
      <c r="E4919" t="str">
        <f t="shared" si="926"/>
        <v>June</v>
      </c>
      <c r="F4919" s="6" t="str">
        <f t="shared" si="927"/>
        <v>Jun-33</v>
      </c>
      <c r="G4919">
        <f t="shared" si="928"/>
        <v>5</v>
      </c>
      <c r="H4919" t="str">
        <f t="shared" si="929"/>
        <v>Thursday</v>
      </c>
      <c r="I4919" t="str">
        <f>VLOOKUP(Table1[[#This Row],[Month Num]],Table2[],2,TRUE)</f>
        <v>Q1</v>
      </c>
      <c r="J4919" t="str">
        <f t="shared" si="918"/>
        <v>Jun</v>
      </c>
      <c r="K4919" s="5" t="str">
        <f t="shared" si="919"/>
        <v>J</v>
      </c>
      <c r="L4919" t="str">
        <f t="shared" si="920"/>
        <v>06</v>
      </c>
      <c r="M4919" t="str">
        <f t="shared" si="921"/>
        <v>Thu</v>
      </c>
      <c r="N4919" t="str">
        <f t="shared" si="922"/>
        <v>09</v>
      </c>
      <c r="O4919" t="str">
        <f t="shared" si="923"/>
        <v>T</v>
      </c>
    </row>
    <row r="4920" spans="2:15" x14ac:dyDescent="0.25">
      <c r="B4920" s="5">
        <v>48740</v>
      </c>
      <c r="C4920">
        <f t="shared" si="924"/>
        <v>2033</v>
      </c>
      <c r="D4920">
        <f t="shared" si="925"/>
        <v>6</v>
      </c>
      <c r="E4920" t="str">
        <f t="shared" si="926"/>
        <v>June</v>
      </c>
      <c r="F4920" s="6" t="str">
        <f t="shared" si="927"/>
        <v>Jun-33</v>
      </c>
      <c r="G4920">
        <f t="shared" si="928"/>
        <v>6</v>
      </c>
      <c r="H4920" t="str">
        <f t="shared" si="929"/>
        <v>Friday</v>
      </c>
      <c r="I4920" t="str">
        <f>VLOOKUP(Table1[[#This Row],[Month Num]],Table2[],2,TRUE)</f>
        <v>Q1</v>
      </c>
      <c r="J4920" t="str">
        <f t="shared" si="918"/>
        <v>Jun</v>
      </c>
      <c r="K4920" s="5" t="str">
        <f t="shared" si="919"/>
        <v>J</v>
      </c>
      <c r="L4920" t="str">
        <f t="shared" si="920"/>
        <v>06</v>
      </c>
      <c r="M4920" t="str">
        <f t="shared" si="921"/>
        <v>Fri</v>
      </c>
      <c r="N4920" t="str">
        <f t="shared" si="922"/>
        <v>10</v>
      </c>
      <c r="O4920" t="str">
        <f t="shared" si="923"/>
        <v>F</v>
      </c>
    </row>
    <row r="4921" spans="2:15" x14ac:dyDescent="0.25">
      <c r="B4921" s="5">
        <v>48741</v>
      </c>
      <c r="C4921">
        <f t="shared" si="924"/>
        <v>2033</v>
      </c>
      <c r="D4921">
        <f t="shared" si="925"/>
        <v>6</v>
      </c>
      <c r="E4921" t="str">
        <f t="shared" si="926"/>
        <v>June</v>
      </c>
      <c r="F4921" s="6" t="str">
        <f t="shared" si="927"/>
        <v>Jun-33</v>
      </c>
      <c r="G4921">
        <f t="shared" si="928"/>
        <v>7</v>
      </c>
      <c r="H4921" t="str">
        <f t="shared" si="929"/>
        <v>Saturday</v>
      </c>
      <c r="I4921" t="str">
        <f>VLOOKUP(Table1[[#This Row],[Month Num]],Table2[],2,TRUE)</f>
        <v>Q1</v>
      </c>
      <c r="J4921" t="str">
        <f t="shared" si="918"/>
        <v>Jun</v>
      </c>
      <c r="K4921" s="5" t="str">
        <f t="shared" si="919"/>
        <v>J</v>
      </c>
      <c r="L4921" t="str">
        <f t="shared" si="920"/>
        <v>06</v>
      </c>
      <c r="M4921" t="str">
        <f t="shared" si="921"/>
        <v>Sat</v>
      </c>
      <c r="N4921" t="str">
        <f t="shared" si="922"/>
        <v>11</v>
      </c>
      <c r="O4921" t="str">
        <f t="shared" si="923"/>
        <v>S</v>
      </c>
    </row>
    <row r="4922" spans="2:15" x14ac:dyDescent="0.25">
      <c r="B4922" s="5">
        <v>48742</v>
      </c>
      <c r="C4922">
        <f t="shared" si="924"/>
        <v>2033</v>
      </c>
      <c r="D4922">
        <f t="shared" si="925"/>
        <v>6</v>
      </c>
      <c r="E4922" t="str">
        <f t="shared" si="926"/>
        <v>June</v>
      </c>
      <c r="F4922" s="6" t="str">
        <f t="shared" si="927"/>
        <v>Jun-33</v>
      </c>
      <c r="G4922">
        <f t="shared" si="928"/>
        <v>1</v>
      </c>
      <c r="H4922" t="str">
        <f t="shared" si="929"/>
        <v>Sunday</v>
      </c>
      <c r="I4922" t="str">
        <f>VLOOKUP(Table1[[#This Row],[Month Num]],Table2[],2,TRUE)</f>
        <v>Q1</v>
      </c>
      <c r="J4922" t="str">
        <f t="shared" si="918"/>
        <v>Jun</v>
      </c>
      <c r="K4922" s="5" t="str">
        <f t="shared" si="919"/>
        <v>J</v>
      </c>
      <c r="L4922" t="str">
        <f t="shared" si="920"/>
        <v>06</v>
      </c>
      <c r="M4922" t="str">
        <f t="shared" si="921"/>
        <v>Sun</v>
      </c>
      <c r="N4922" t="str">
        <f t="shared" si="922"/>
        <v>12</v>
      </c>
      <c r="O4922" t="str">
        <f t="shared" si="923"/>
        <v>S</v>
      </c>
    </row>
    <row r="4923" spans="2:15" x14ac:dyDescent="0.25">
      <c r="B4923" s="5">
        <v>48743</v>
      </c>
      <c r="C4923">
        <f t="shared" si="924"/>
        <v>2033</v>
      </c>
      <c r="D4923">
        <f t="shared" si="925"/>
        <v>6</v>
      </c>
      <c r="E4923" t="str">
        <f t="shared" si="926"/>
        <v>June</v>
      </c>
      <c r="F4923" s="6" t="str">
        <f t="shared" si="927"/>
        <v>Jun-33</v>
      </c>
      <c r="G4923">
        <f t="shared" si="928"/>
        <v>2</v>
      </c>
      <c r="H4923" t="str">
        <f t="shared" si="929"/>
        <v>Monday</v>
      </c>
      <c r="I4923" t="str">
        <f>VLOOKUP(Table1[[#This Row],[Month Num]],Table2[],2,TRUE)</f>
        <v>Q1</v>
      </c>
      <c r="J4923" t="str">
        <f t="shared" si="918"/>
        <v>Jun</v>
      </c>
      <c r="K4923" s="5" t="str">
        <f t="shared" si="919"/>
        <v>J</v>
      </c>
      <c r="L4923" t="str">
        <f t="shared" si="920"/>
        <v>06</v>
      </c>
      <c r="M4923" t="str">
        <f t="shared" si="921"/>
        <v>Mon</v>
      </c>
      <c r="N4923" t="str">
        <f t="shared" si="922"/>
        <v>13</v>
      </c>
      <c r="O4923" t="str">
        <f t="shared" si="923"/>
        <v>M</v>
      </c>
    </row>
    <row r="4924" spans="2:15" x14ac:dyDescent="0.25">
      <c r="B4924" s="5">
        <v>48744</v>
      </c>
      <c r="C4924">
        <f t="shared" si="924"/>
        <v>2033</v>
      </c>
      <c r="D4924">
        <f t="shared" si="925"/>
        <v>6</v>
      </c>
      <c r="E4924" t="str">
        <f t="shared" si="926"/>
        <v>June</v>
      </c>
      <c r="F4924" s="6" t="str">
        <f t="shared" si="927"/>
        <v>Jun-33</v>
      </c>
      <c r="G4924">
        <f t="shared" si="928"/>
        <v>3</v>
      </c>
      <c r="H4924" t="str">
        <f t="shared" si="929"/>
        <v>Tuesday</v>
      </c>
      <c r="I4924" t="str">
        <f>VLOOKUP(Table1[[#This Row],[Month Num]],Table2[],2,TRUE)</f>
        <v>Q1</v>
      </c>
      <c r="J4924" t="str">
        <f t="shared" si="918"/>
        <v>Jun</v>
      </c>
      <c r="K4924" s="5" t="str">
        <f t="shared" si="919"/>
        <v>J</v>
      </c>
      <c r="L4924" t="str">
        <f t="shared" si="920"/>
        <v>06</v>
      </c>
      <c r="M4924" t="str">
        <f t="shared" si="921"/>
        <v>Tue</v>
      </c>
      <c r="N4924" t="str">
        <f t="shared" si="922"/>
        <v>14</v>
      </c>
      <c r="O4924" t="str">
        <f t="shared" si="923"/>
        <v>T</v>
      </c>
    </row>
    <row r="4925" spans="2:15" x14ac:dyDescent="0.25">
      <c r="B4925" s="5">
        <v>48745</v>
      </c>
      <c r="C4925">
        <f t="shared" si="924"/>
        <v>2033</v>
      </c>
      <c r="D4925">
        <f t="shared" si="925"/>
        <v>6</v>
      </c>
      <c r="E4925" t="str">
        <f t="shared" si="926"/>
        <v>June</v>
      </c>
      <c r="F4925" s="6" t="str">
        <f t="shared" si="927"/>
        <v>Jun-33</v>
      </c>
      <c r="G4925">
        <f t="shared" si="928"/>
        <v>4</v>
      </c>
      <c r="H4925" t="str">
        <f t="shared" si="929"/>
        <v>Wednesday</v>
      </c>
      <c r="I4925" t="str">
        <f>VLOOKUP(Table1[[#This Row],[Month Num]],Table2[],2,TRUE)</f>
        <v>Q1</v>
      </c>
      <c r="J4925" t="str">
        <f t="shared" si="918"/>
        <v>Jun</v>
      </c>
      <c r="K4925" s="5" t="str">
        <f t="shared" si="919"/>
        <v>J</v>
      </c>
      <c r="L4925" t="str">
        <f t="shared" si="920"/>
        <v>06</v>
      </c>
      <c r="M4925" t="str">
        <f t="shared" si="921"/>
        <v>Wed</v>
      </c>
      <c r="N4925" t="str">
        <f t="shared" si="922"/>
        <v>15</v>
      </c>
      <c r="O4925" t="str">
        <f t="shared" si="923"/>
        <v>W</v>
      </c>
    </row>
    <row r="4926" spans="2:15" x14ac:dyDescent="0.25">
      <c r="B4926" s="5">
        <v>48746</v>
      </c>
      <c r="C4926">
        <f t="shared" si="924"/>
        <v>2033</v>
      </c>
      <c r="D4926">
        <f t="shared" si="925"/>
        <v>6</v>
      </c>
      <c r="E4926" t="str">
        <f t="shared" si="926"/>
        <v>June</v>
      </c>
      <c r="F4926" s="6" t="str">
        <f t="shared" si="927"/>
        <v>Jun-33</v>
      </c>
      <c r="G4926">
        <f t="shared" si="928"/>
        <v>5</v>
      </c>
      <c r="H4926" t="str">
        <f t="shared" si="929"/>
        <v>Thursday</v>
      </c>
      <c r="I4926" t="str">
        <f>VLOOKUP(Table1[[#This Row],[Month Num]],Table2[],2,TRUE)</f>
        <v>Q1</v>
      </c>
      <c r="J4926" t="str">
        <f t="shared" si="918"/>
        <v>Jun</v>
      </c>
      <c r="K4926" s="5" t="str">
        <f t="shared" si="919"/>
        <v>J</v>
      </c>
      <c r="L4926" t="str">
        <f t="shared" si="920"/>
        <v>06</v>
      </c>
      <c r="M4926" t="str">
        <f t="shared" si="921"/>
        <v>Thu</v>
      </c>
      <c r="N4926" t="str">
        <f t="shared" si="922"/>
        <v>16</v>
      </c>
      <c r="O4926" t="str">
        <f t="shared" si="923"/>
        <v>T</v>
      </c>
    </row>
    <row r="4927" spans="2:15" x14ac:dyDescent="0.25">
      <c r="B4927" s="5">
        <v>48747</v>
      </c>
      <c r="C4927">
        <f t="shared" si="924"/>
        <v>2033</v>
      </c>
      <c r="D4927">
        <f t="shared" si="925"/>
        <v>6</v>
      </c>
      <c r="E4927" t="str">
        <f t="shared" si="926"/>
        <v>June</v>
      </c>
      <c r="F4927" s="6" t="str">
        <f t="shared" si="927"/>
        <v>Jun-33</v>
      </c>
      <c r="G4927">
        <f t="shared" si="928"/>
        <v>6</v>
      </c>
      <c r="H4927" t="str">
        <f t="shared" si="929"/>
        <v>Friday</v>
      </c>
      <c r="I4927" t="str">
        <f>VLOOKUP(Table1[[#This Row],[Month Num]],Table2[],2,TRUE)</f>
        <v>Q1</v>
      </c>
      <c r="J4927" t="str">
        <f t="shared" si="918"/>
        <v>Jun</v>
      </c>
      <c r="K4927" s="5" t="str">
        <f t="shared" si="919"/>
        <v>J</v>
      </c>
      <c r="L4927" t="str">
        <f t="shared" si="920"/>
        <v>06</v>
      </c>
      <c r="M4927" t="str">
        <f t="shared" si="921"/>
        <v>Fri</v>
      </c>
      <c r="N4927" t="str">
        <f t="shared" si="922"/>
        <v>17</v>
      </c>
      <c r="O4927" t="str">
        <f t="shared" si="923"/>
        <v>F</v>
      </c>
    </row>
    <row r="4928" spans="2:15" x14ac:dyDescent="0.25">
      <c r="B4928" s="5">
        <v>48748</v>
      </c>
      <c r="C4928">
        <f t="shared" si="924"/>
        <v>2033</v>
      </c>
      <c r="D4928">
        <f t="shared" si="925"/>
        <v>6</v>
      </c>
      <c r="E4928" t="str">
        <f t="shared" si="926"/>
        <v>June</v>
      </c>
      <c r="F4928" s="6" t="str">
        <f t="shared" si="927"/>
        <v>Jun-33</v>
      </c>
      <c r="G4928">
        <f t="shared" si="928"/>
        <v>7</v>
      </c>
      <c r="H4928" t="str">
        <f t="shared" si="929"/>
        <v>Saturday</v>
      </c>
      <c r="I4928" t="str">
        <f>VLOOKUP(Table1[[#This Row],[Month Num]],Table2[],2,TRUE)</f>
        <v>Q1</v>
      </c>
      <c r="J4928" t="str">
        <f t="shared" si="918"/>
        <v>Jun</v>
      </c>
      <c r="K4928" s="5" t="str">
        <f t="shared" si="919"/>
        <v>J</v>
      </c>
      <c r="L4928" t="str">
        <f t="shared" si="920"/>
        <v>06</v>
      </c>
      <c r="M4928" t="str">
        <f t="shared" si="921"/>
        <v>Sat</v>
      </c>
      <c r="N4928" t="str">
        <f t="shared" si="922"/>
        <v>18</v>
      </c>
      <c r="O4928" t="str">
        <f t="shared" si="923"/>
        <v>S</v>
      </c>
    </row>
    <row r="4929" spans="2:15" x14ac:dyDescent="0.25">
      <c r="B4929" s="5">
        <v>48749</v>
      </c>
      <c r="C4929">
        <f t="shared" si="924"/>
        <v>2033</v>
      </c>
      <c r="D4929">
        <f t="shared" si="925"/>
        <v>6</v>
      </c>
      <c r="E4929" t="str">
        <f t="shared" si="926"/>
        <v>June</v>
      </c>
      <c r="F4929" s="6" t="str">
        <f t="shared" si="927"/>
        <v>Jun-33</v>
      </c>
      <c r="G4929">
        <f t="shared" si="928"/>
        <v>1</v>
      </c>
      <c r="H4929" t="str">
        <f t="shared" si="929"/>
        <v>Sunday</v>
      </c>
      <c r="I4929" t="str">
        <f>VLOOKUP(Table1[[#This Row],[Month Num]],Table2[],2,TRUE)</f>
        <v>Q1</v>
      </c>
      <c r="J4929" t="str">
        <f t="shared" si="918"/>
        <v>Jun</v>
      </c>
      <c r="K4929" s="5" t="str">
        <f t="shared" si="919"/>
        <v>J</v>
      </c>
      <c r="L4929" t="str">
        <f t="shared" si="920"/>
        <v>06</v>
      </c>
      <c r="M4929" t="str">
        <f t="shared" si="921"/>
        <v>Sun</v>
      </c>
      <c r="N4929" t="str">
        <f t="shared" si="922"/>
        <v>19</v>
      </c>
      <c r="O4929" t="str">
        <f t="shared" si="923"/>
        <v>S</v>
      </c>
    </row>
    <row r="4930" spans="2:15" x14ac:dyDescent="0.25">
      <c r="B4930" s="5">
        <v>48750</v>
      </c>
      <c r="C4930">
        <f t="shared" si="924"/>
        <v>2033</v>
      </c>
      <c r="D4930">
        <f t="shared" si="925"/>
        <v>6</v>
      </c>
      <c r="E4930" t="str">
        <f t="shared" si="926"/>
        <v>June</v>
      </c>
      <c r="F4930" s="6" t="str">
        <f t="shared" si="927"/>
        <v>Jun-33</v>
      </c>
      <c r="G4930">
        <f t="shared" si="928"/>
        <v>2</v>
      </c>
      <c r="H4930" t="str">
        <f t="shared" si="929"/>
        <v>Monday</v>
      </c>
      <c r="I4930" t="str">
        <f>VLOOKUP(Table1[[#This Row],[Month Num]],Table2[],2,TRUE)</f>
        <v>Q1</v>
      </c>
      <c r="J4930" t="str">
        <f t="shared" si="918"/>
        <v>Jun</v>
      </c>
      <c r="K4930" s="5" t="str">
        <f t="shared" si="919"/>
        <v>J</v>
      </c>
      <c r="L4930" t="str">
        <f t="shared" si="920"/>
        <v>06</v>
      </c>
      <c r="M4930" t="str">
        <f t="shared" si="921"/>
        <v>Mon</v>
      </c>
      <c r="N4930" t="str">
        <f t="shared" si="922"/>
        <v>20</v>
      </c>
      <c r="O4930" t="str">
        <f t="shared" si="923"/>
        <v>M</v>
      </c>
    </row>
    <row r="4931" spans="2:15" x14ac:dyDescent="0.25">
      <c r="B4931" s="5">
        <v>48751</v>
      </c>
      <c r="C4931">
        <f t="shared" si="924"/>
        <v>2033</v>
      </c>
      <c r="D4931">
        <f t="shared" si="925"/>
        <v>6</v>
      </c>
      <c r="E4931" t="str">
        <f t="shared" si="926"/>
        <v>June</v>
      </c>
      <c r="F4931" s="6" t="str">
        <f t="shared" si="927"/>
        <v>Jun-33</v>
      </c>
      <c r="G4931">
        <f t="shared" si="928"/>
        <v>3</v>
      </c>
      <c r="H4931" t="str">
        <f t="shared" si="929"/>
        <v>Tuesday</v>
      </c>
      <c r="I4931" t="str">
        <f>VLOOKUP(Table1[[#This Row],[Month Num]],Table2[],2,TRUE)</f>
        <v>Q1</v>
      </c>
      <c r="J4931" t="str">
        <f t="shared" si="918"/>
        <v>Jun</v>
      </c>
      <c r="K4931" s="5" t="str">
        <f t="shared" si="919"/>
        <v>J</v>
      </c>
      <c r="L4931" t="str">
        <f t="shared" si="920"/>
        <v>06</v>
      </c>
      <c r="M4931" t="str">
        <f t="shared" si="921"/>
        <v>Tue</v>
      </c>
      <c r="N4931" t="str">
        <f t="shared" si="922"/>
        <v>21</v>
      </c>
      <c r="O4931" t="str">
        <f t="shared" si="923"/>
        <v>T</v>
      </c>
    </row>
    <row r="4932" spans="2:15" x14ac:dyDescent="0.25">
      <c r="B4932" s="5">
        <v>48752</v>
      </c>
      <c r="C4932">
        <f t="shared" si="924"/>
        <v>2033</v>
      </c>
      <c r="D4932">
        <f t="shared" si="925"/>
        <v>6</v>
      </c>
      <c r="E4932" t="str">
        <f t="shared" si="926"/>
        <v>June</v>
      </c>
      <c r="F4932" s="6" t="str">
        <f t="shared" si="927"/>
        <v>Jun-33</v>
      </c>
      <c r="G4932">
        <f t="shared" si="928"/>
        <v>4</v>
      </c>
      <c r="H4932" t="str">
        <f t="shared" si="929"/>
        <v>Wednesday</v>
      </c>
      <c r="I4932" t="str">
        <f>VLOOKUP(Table1[[#This Row],[Month Num]],Table2[],2,TRUE)</f>
        <v>Q1</v>
      </c>
      <c r="J4932" t="str">
        <f t="shared" si="918"/>
        <v>Jun</v>
      </c>
      <c r="K4932" s="5" t="str">
        <f t="shared" si="919"/>
        <v>J</v>
      </c>
      <c r="L4932" t="str">
        <f t="shared" si="920"/>
        <v>06</v>
      </c>
      <c r="M4932" t="str">
        <f t="shared" si="921"/>
        <v>Wed</v>
      </c>
      <c r="N4932" t="str">
        <f t="shared" si="922"/>
        <v>22</v>
      </c>
      <c r="O4932" t="str">
        <f t="shared" si="923"/>
        <v>W</v>
      </c>
    </row>
    <row r="4933" spans="2:15" x14ac:dyDescent="0.25">
      <c r="B4933" s="5">
        <v>48753</v>
      </c>
      <c r="C4933">
        <f t="shared" si="924"/>
        <v>2033</v>
      </c>
      <c r="D4933">
        <f t="shared" si="925"/>
        <v>6</v>
      </c>
      <c r="E4933" t="str">
        <f t="shared" si="926"/>
        <v>June</v>
      </c>
      <c r="F4933" s="6" t="str">
        <f t="shared" si="927"/>
        <v>Jun-33</v>
      </c>
      <c r="G4933">
        <f t="shared" si="928"/>
        <v>5</v>
      </c>
      <c r="H4933" t="str">
        <f t="shared" si="929"/>
        <v>Thursday</v>
      </c>
      <c r="I4933" t="str">
        <f>VLOOKUP(Table1[[#This Row],[Month Num]],Table2[],2,TRUE)</f>
        <v>Q1</v>
      </c>
      <c r="J4933" t="str">
        <f t="shared" si="918"/>
        <v>Jun</v>
      </c>
      <c r="K4933" s="5" t="str">
        <f t="shared" si="919"/>
        <v>J</v>
      </c>
      <c r="L4933" t="str">
        <f t="shared" si="920"/>
        <v>06</v>
      </c>
      <c r="M4933" t="str">
        <f t="shared" si="921"/>
        <v>Thu</v>
      </c>
      <c r="N4933" t="str">
        <f t="shared" si="922"/>
        <v>23</v>
      </c>
      <c r="O4933" t="str">
        <f t="shared" si="923"/>
        <v>T</v>
      </c>
    </row>
    <row r="4934" spans="2:15" x14ac:dyDescent="0.25">
      <c r="B4934" s="5">
        <v>48754</v>
      </c>
      <c r="C4934">
        <f t="shared" si="924"/>
        <v>2033</v>
      </c>
      <c r="D4934">
        <f t="shared" si="925"/>
        <v>6</v>
      </c>
      <c r="E4934" t="str">
        <f t="shared" si="926"/>
        <v>June</v>
      </c>
      <c r="F4934" s="6" t="str">
        <f t="shared" si="927"/>
        <v>Jun-33</v>
      </c>
      <c r="G4934">
        <f t="shared" si="928"/>
        <v>6</v>
      </c>
      <c r="H4934" t="str">
        <f t="shared" si="929"/>
        <v>Friday</v>
      </c>
      <c r="I4934" t="str">
        <f>VLOOKUP(Table1[[#This Row],[Month Num]],Table2[],2,TRUE)</f>
        <v>Q1</v>
      </c>
      <c r="J4934" t="str">
        <f t="shared" si="918"/>
        <v>Jun</v>
      </c>
      <c r="K4934" s="5" t="str">
        <f t="shared" si="919"/>
        <v>J</v>
      </c>
      <c r="L4934" t="str">
        <f t="shared" si="920"/>
        <v>06</v>
      </c>
      <c r="M4934" t="str">
        <f t="shared" si="921"/>
        <v>Fri</v>
      </c>
      <c r="N4934" t="str">
        <f t="shared" si="922"/>
        <v>24</v>
      </c>
      <c r="O4934" t="str">
        <f t="shared" si="923"/>
        <v>F</v>
      </c>
    </row>
    <row r="4935" spans="2:15" x14ac:dyDescent="0.25">
      <c r="B4935" s="5">
        <v>48755</v>
      </c>
      <c r="C4935">
        <f t="shared" si="924"/>
        <v>2033</v>
      </c>
      <c r="D4935">
        <f t="shared" si="925"/>
        <v>6</v>
      </c>
      <c r="E4935" t="str">
        <f t="shared" si="926"/>
        <v>June</v>
      </c>
      <c r="F4935" s="6" t="str">
        <f t="shared" si="927"/>
        <v>Jun-33</v>
      </c>
      <c r="G4935">
        <f t="shared" si="928"/>
        <v>7</v>
      </c>
      <c r="H4935" t="str">
        <f t="shared" si="929"/>
        <v>Saturday</v>
      </c>
      <c r="I4935" t="str">
        <f>VLOOKUP(Table1[[#This Row],[Month Num]],Table2[],2,TRUE)</f>
        <v>Q1</v>
      </c>
      <c r="J4935" t="str">
        <f t="shared" si="918"/>
        <v>Jun</v>
      </c>
      <c r="K4935" s="5" t="str">
        <f t="shared" si="919"/>
        <v>J</v>
      </c>
      <c r="L4935" t="str">
        <f t="shared" si="920"/>
        <v>06</v>
      </c>
      <c r="M4935" t="str">
        <f t="shared" si="921"/>
        <v>Sat</v>
      </c>
      <c r="N4935" t="str">
        <f t="shared" si="922"/>
        <v>25</v>
      </c>
      <c r="O4935" t="str">
        <f t="shared" si="923"/>
        <v>S</v>
      </c>
    </row>
    <row r="4936" spans="2:15" x14ac:dyDescent="0.25">
      <c r="B4936" s="5">
        <v>48756</v>
      </c>
      <c r="C4936">
        <f t="shared" si="924"/>
        <v>2033</v>
      </c>
      <c r="D4936">
        <f t="shared" si="925"/>
        <v>6</v>
      </c>
      <c r="E4936" t="str">
        <f t="shared" si="926"/>
        <v>June</v>
      </c>
      <c r="F4936" s="6" t="str">
        <f t="shared" si="927"/>
        <v>Jun-33</v>
      </c>
      <c r="G4936">
        <f t="shared" si="928"/>
        <v>1</v>
      </c>
      <c r="H4936" t="str">
        <f t="shared" si="929"/>
        <v>Sunday</v>
      </c>
      <c r="I4936" t="str">
        <f>VLOOKUP(Table1[[#This Row],[Month Num]],Table2[],2,TRUE)</f>
        <v>Q1</v>
      </c>
      <c r="J4936" t="str">
        <f t="shared" si="918"/>
        <v>Jun</v>
      </c>
      <c r="K4936" s="5" t="str">
        <f t="shared" si="919"/>
        <v>J</v>
      </c>
      <c r="L4936" t="str">
        <f t="shared" si="920"/>
        <v>06</v>
      </c>
      <c r="M4936" t="str">
        <f t="shared" si="921"/>
        <v>Sun</v>
      </c>
      <c r="N4936" t="str">
        <f t="shared" si="922"/>
        <v>26</v>
      </c>
      <c r="O4936" t="str">
        <f t="shared" si="923"/>
        <v>S</v>
      </c>
    </row>
    <row r="4937" spans="2:15" x14ac:dyDescent="0.25">
      <c r="B4937" s="5">
        <v>48757</v>
      </c>
      <c r="C4937">
        <f t="shared" si="924"/>
        <v>2033</v>
      </c>
      <c r="D4937">
        <f t="shared" si="925"/>
        <v>6</v>
      </c>
      <c r="E4937" t="str">
        <f t="shared" si="926"/>
        <v>June</v>
      </c>
      <c r="F4937" s="6" t="str">
        <f t="shared" si="927"/>
        <v>Jun-33</v>
      </c>
      <c r="G4937">
        <f t="shared" si="928"/>
        <v>2</v>
      </c>
      <c r="H4937" t="str">
        <f t="shared" si="929"/>
        <v>Monday</v>
      </c>
      <c r="I4937" t="str">
        <f>VLOOKUP(Table1[[#This Row],[Month Num]],Table2[],2,TRUE)</f>
        <v>Q1</v>
      </c>
      <c r="J4937" t="str">
        <f t="shared" si="918"/>
        <v>Jun</v>
      </c>
      <c r="K4937" s="5" t="str">
        <f t="shared" si="919"/>
        <v>J</v>
      </c>
      <c r="L4937" t="str">
        <f t="shared" si="920"/>
        <v>06</v>
      </c>
      <c r="M4937" t="str">
        <f t="shared" si="921"/>
        <v>Mon</v>
      </c>
      <c r="N4937" t="str">
        <f t="shared" si="922"/>
        <v>27</v>
      </c>
      <c r="O4937" t="str">
        <f t="shared" si="923"/>
        <v>M</v>
      </c>
    </row>
    <row r="4938" spans="2:15" x14ac:dyDescent="0.25">
      <c r="B4938" s="5">
        <v>48758</v>
      </c>
      <c r="C4938">
        <f t="shared" si="924"/>
        <v>2033</v>
      </c>
      <c r="D4938">
        <f t="shared" si="925"/>
        <v>6</v>
      </c>
      <c r="E4938" t="str">
        <f t="shared" si="926"/>
        <v>June</v>
      </c>
      <c r="F4938" s="6" t="str">
        <f t="shared" si="927"/>
        <v>Jun-33</v>
      </c>
      <c r="G4938">
        <f t="shared" si="928"/>
        <v>3</v>
      </c>
      <c r="H4938" t="str">
        <f t="shared" si="929"/>
        <v>Tuesday</v>
      </c>
      <c r="I4938" t="str">
        <f>VLOOKUP(Table1[[#This Row],[Month Num]],Table2[],2,TRUE)</f>
        <v>Q1</v>
      </c>
      <c r="J4938" t="str">
        <f t="shared" si="918"/>
        <v>Jun</v>
      </c>
      <c r="K4938" s="5" t="str">
        <f t="shared" si="919"/>
        <v>J</v>
      </c>
      <c r="L4938" t="str">
        <f t="shared" si="920"/>
        <v>06</v>
      </c>
      <c r="M4938" t="str">
        <f t="shared" si="921"/>
        <v>Tue</v>
      </c>
      <c r="N4938" t="str">
        <f t="shared" si="922"/>
        <v>28</v>
      </c>
      <c r="O4938" t="str">
        <f t="shared" si="923"/>
        <v>T</v>
      </c>
    </row>
    <row r="4939" spans="2:15" x14ac:dyDescent="0.25">
      <c r="B4939" s="5">
        <v>48759</v>
      </c>
      <c r="C4939">
        <f t="shared" si="924"/>
        <v>2033</v>
      </c>
      <c r="D4939">
        <f t="shared" si="925"/>
        <v>6</v>
      </c>
      <c r="E4939" t="str">
        <f t="shared" si="926"/>
        <v>June</v>
      </c>
      <c r="F4939" s="6" t="str">
        <f t="shared" si="927"/>
        <v>Jun-33</v>
      </c>
      <c r="G4939">
        <f t="shared" si="928"/>
        <v>4</v>
      </c>
      <c r="H4939" t="str">
        <f t="shared" si="929"/>
        <v>Wednesday</v>
      </c>
      <c r="I4939" t="str">
        <f>VLOOKUP(Table1[[#This Row],[Month Num]],Table2[],2,TRUE)</f>
        <v>Q1</v>
      </c>
      <c r="J4939" t="str">
        <f t="shared" ref="J4939:J5002" si="930">TEXT(B4939,"MMM")</f>
        <v>Jun</v>
      </c>
      <c r="K4939" s="5" t="str">
        <f t="shared" ref="K4939:K5002" si="931">LEFT(E4939,1)</f>
        <v>J</v>
      </c>
      <c r="L4939" t="str">
        <f t="shared" ref="L4939:L5002" si="932">TEXT(B4939,"MM")</f>
        <v>06</v>
      </c>
      <c r="M4939" t="str">
        <f t="shared" ref="M4939:M5002" si="933">TEXT(B4939,"ddd")</f>
        <v>Wed</v>
      </c>
      <c r="N4939" t="str">
        <f t="shared" ref="N4939:N5002" si="934">TEXT(B4939,"dd")</f>
        <v>29</v>
      </c>
      <c r="O4939" t="str">
        <f t="shared" ref="O4939:O5002" si="935">LEFT(H4939,1)</f>
        <v>W</v>
      </c>
    </row>
    <row r="4940" spans="2:15" x14ac:dyDescent="0.25">
      <c r="B4940" s="5">
        <v>48760</v>
      </c>
      <c r="C4940">
        <f t="shared" si="924"/>
        <v>2033</v>
      </c>
      <c r="D4940">
        <f t="shared" si="925"/>
        <v>6</v>
      </c>
      <c r="E4940" t="str">
        <f t="shared" si="926"/>
        <v>June</v>
      </c>
      <c r="F4940" s="6" t="str">
        <f t="shared" si="927"/>
        <v>Jun-33</v>
      </c>
      <c r="G4940">
        <f t="shared" si="928"/>
        <v>5</v>
      </c>
      <c r="H4940" t="str">
        <f t="shared" si="929"/>
        <v>Thursday</v>
      </c>
      <c r="I4940" t="str">
        <f>VLOOKUP(Table1[[#This Row],[Month Num]],Table2[],2,TRUE)</f>
        <v>Q1</v>
      </c>
      <c r="J4940" t="str">
        <f t="shared" si="930"/>
        <v>Jun</v>
      </c>
      <c r="K4940" s="5" t="str">
        <f t="shared" si="931"/>
        <v>J</v>
      </c>
      <c r="L4940" t="str">
        <f t="shared" si="932"/>
        <v>06</v>
      </c>
      <c r="M4940" t="str">
        <f t="shared" si="933"/>
        <v>Thu</v>
      </c>
      <c r="N4940" t="str">
        <f t="shared" si="934"/>
        <v>30</v>
      </c>
      <c r="O4940" t="str">
        <f t="shared" si="935"/>
        <v>T</v>
      </c>
    </row>
    <row r="4941" spans="2:15" x14ac:dyDescent="0.25">
      <c r="B4941" s="5">
        <v>48761</v>
      </c>
      <c r="C4941">
        <f t="shared" si="924"/>
        <v>2033</v>
      </c>
      <c r="D4941">
        <f t="shared" si="925"/>
        <v>7</v>
      </c>
      <c r="E4941" t="str">
        <f t="shared" si="926"/>
        <v>July</v>
      </c>
      <c r="F4941" s="6" t="str">
        <f t="shared" si="927"/>
        <v>Jul-33</v>
      </c>
      <c r="G4941">
        <f t="shared" si="928"/>
        <v>6</v>
      </c>
      <c r="H4941" t="str">
        <f t="shared" si="929"/>
        <v>Friday</v>
      </c>
      <c r="I4941" t="str">
        <f>VLOOKUP(Table1[[#This Row],[Month Num]],Table2[],2,TRUE)</f>
        <v>Q2</v>
      </c>
      <c r="J4941" t="str">
        <f t="shared" si="930"/>
        <v>Jul</v>
      </c>
      <c r="K4941" s="5" t="str">
        <f t="shared" si="931"/>
        <v>J</v>
      </c>
      <c r="L4941" t="str">
        <f t="shared" si="932"/>
        <v>07</v>
      </c>
      <c r="M4941" t="str">
        <f t="shared" si="933"/>
        <v>Fri</v>
      </c>
      <c r="N4941" t="str">
        <f t="shared" si="934"/>
        <v>01</v>
      </c>
      <c r="O4941" t="str">
        <f t="shared" si="935"/>
        <v>F</v>
      </c>
    </row>
    <row r="4942" spans="2:15" x14ac:dyDescent="0.25">
      <c r="B4942" s="5">
        <v>48762</v>
      </c>
      <c r="C4942">
        <f t="shared" si="924"/>
        <v>2033</v>
      </c>
      <c r="D4942">
        <f t="shared" si="925"/>
        <v>7</v>
      </c>
      <c r="E4942" t="str">
        <f t="shared" si="926"/>
        <v>July</v>
      </c>
      <c r="F4942" s="6" t="str">
        <f t="shared" si="927"/>
        <v>Jul-33</v>
      </c>
      <c r="G4942">
        <f t="shared" si="928"/>
        <v>7</v>
      </c>
      <c r="H4942" t="str">
        <f t="shared" si="929"/>
        <v>Saturday</v>
      </c>
      <c r="I4942" t="str">
        <f>VLOOKUP(Table1[[#This Row],[Month Num]],Table2[],2,TRUE)</f>
        <v>Q2</v>
      </c>
      <c r="J4942" t="str">
        <f t="shared" si="930"/>
        <v>Jul</v>
      </c>
      <c r="K4942" s="5" t="str">
        <f t="shared" si="931"/>
        <v>J</v>
      </c>
      <c r="L4942" t="str">
        <f t="shared" si="932"/>
        <v>07</v>
      </c>
      <c r="M4942" t="str">
        <f t="shared" si="933"/>
        <v>Sat</v>
      </c>
      <c r="N4942" t="str">
        <f t="shared" si="934"/>
        <v>02</v>
      </c>
      <c r="O4942" t="str">
        <f t="shared" si="935"/>
        <v>S</v>
      </c>
    </row>
    <row r="4943" spans="2:15" x14ac:dyDescent="0.25">
      <c r="B4943" s="5">
        <v>48763</v>
      </c>
      <c r="C4943">
        <f t="shared" si="924"/>
        <v>2033</v>
      </c>
      <c r="D4943">
        <f t="shared" si="925"/>
        <v>7</v>
      </c>
      <c r="E4943" t="str">
        <f t="shared" si="926"/>
        <v>July</v>
      </c>
      <c r="F4943" s="6" t="str">
        <f t="shared" si="927"/>
        <v>Jul-33</v>
      </c>
      <c r="G4943">
        <f t="shared" si="928"/>
        <v>1</v>
      </c>
      <c r="H4943" t="str">
        <f t="shared" si="929"/>
        <v>Sunday</v>
      </c>
      <c r="I4943" t="str">
        <f>VLOOKUP(Table1[[#This Row],[Month Num]],Table2[],2,TRUE)</f>
        <v>Q2</v>
      </c>
      <c r="J4943" t="str">
        <f t="shared" si="930"/>
        <v>Jul</v>
      </c>
      <c r="K4943" s="5" t="str">
        <f t="shared" si="931"/>
        <v>J</v>
      </c>
      <c r="L4943" t="str">
        <f t="shared" si="932"/>
        <v>07</v>
      </c>
      <c r="M4943" t="str">
        <f t="shared" si="933"/>
        <v>Sun</v>
      </c>
      <c r="N4943" t="str">
        <f t="shared" si="934"/>
        <v>03</v>
      </c>
      <c r="O4943" t="str">
        <f t="shared" si="935"/>
        <v>S</v>
      </c>
    </row>
    <row r="4944" spans="2:15" x14ac:dyDescent="0.25">
      <c r="B4944" s="5">
        <v>48764</v>
      </c>
      <c r="C4944">
        <f t="shared" si="924"/>
        <v>2033</v>
      </c>
      <c r="D4944">
        <f t="shared" si="925"/>
        <v>7</v>
      </c>
      <c r="E4944" t="str">
        <f t="shared" si="926"/>
        <v>July</v>
      </c>
      <c r="F4944" s="6" t="str">
        <f t="shared" si="927"/>
        <v>Jul-33</v>
      </c>
      <c r="G4944">
        <f t="shared" si="928"/>
        <v>2</v>
      </c>
      <c r="H4944" t="str">
        <f t="shared" si="929"/>
        <v>Monday</v>
      </c>
      <c r="I4944" t="str">
        <f>VLOOKUP(Table1[[#This Row],[Month Num]],Table2[],2,TRUE)</f>
        <v>Q2</v>
      </c>
      <c r="J4944" t="str">
        <f t="shared" si="930"/>
        <v>Jul</v>
      </c>
      <c r="K4944" s="5" t="str">
        <f t="shared" si="931"/>
        <v>J</v>
      </c>
      <c r="L4944" t="str">
        <f t="shared" si="932"/>
        <v>07</v>
      </c>
      <c r="M4944" t="str">
        <f t="shared" si="933"/>
        <v>Mon</v>
      </c>
      <c r="N4944" t="str">
        <f t="shared" si="934"/>
        <v>04</v>
      </c>
      <c r="O4944" t="str">
        <f t="shared" si="935"/>
        <v>M</v>
      </c>
    </row>
    <row r="4945" spans="2:15" x14ac:dyDescent="0.25">
      <c r="B4945" s="5">
        <v>48765</v>
      </c>
      <c r="C4945">
        <f t="shared" ref="C4945:C5008" si="936">YEAR(B4945)</f>
        <v>2033</v>
      </c>
      <c r="D4945">
        <f t="shared" ref="D4945:D5008" si="937">MONTH(B4945)</f>
        <v>7</v>
      </c>
      <c r="E4945" t="str">
        <f t="shared" ref="E4945:E5008" si="938">TEXT(B4945,"MMMM")</f>
        <v>July</v>
      </c>
      <c r="F4945" s="6" t="str">
        <f t="shared" ref="F4945:F5008" si="939">TEXT(B4945,"mmm-yy")</f>
        <v>Jul-33</v>
      </c>
      <c r="G4945">
        <f t="shared" ref="G4945:G5008" si="940">WEEKDAY(B4945)</f>
        <v>3</v>
      </c>
      <c r="H4945" t="str">
        <f t="shared" ref="H4945:H5008" si="941">TEXT(B4945,"dddd")</f>
        <v>Tuesday</v>
      </c>
      <c r="I4945" t="str">
        <f>VLOOKUP(Table1[[#This Row],[Month Num]],Table2[],2,TRUE)</f>
        <v>Q2</v>
      </c>
      <c r="J4945" t="str">
        <f t="shared" si="930"/>
        <v>Jul</v>
      </c>
      <c r="K4945" s="5" t="str">
        <f t="shared" si="931"/>
        <v>J</v>
      </c>
      <c r="L4945" t="str">
        <f t="shared" si="932"/>
        <v>07</v>
      </c>
      <c r="M4945" t="str">
        <f t="shared" si="933"/>
        <v>Tue</v>
      </c>
      <c r="N4945" t="str">
        <f t="shared" si="934"/>
        <v>05</v>
      </c>
      <c r="O4945" t="str">
        <f t="shared" si="935"/>
        <v>T</v>
      </c>
    </row>
    <row r="4946" spans="2:15" x14ac:dyDescent="0.25">
      <c r="B4946" s="5">
        <v>48766</v>
      </c>
      <c r="C4946">
        <f t="shared" si="936"/>
        <v>2033</v>
      </c>
      <c r="D4946">
        <f t="shared" si="937"/>
        <v>7</v>
      </c>
      <c r="E4946" t="str">
        <f t="shared" si="938"/>
        <v>July</v>
      </c>
      <c r="F4946" s="6" t="str">
        <f t="shared" si="939"/>
        <v>Jul-33</v>
      </c>
      <c r="G4946">
        <f t="shared" si="940"/>
        <v>4</v>
      </c>
      <c r="H4946" t="str">
        <f t="shared" si="941"/>
        <v>Wednesday</v>
      </c>
      <c r="I4946" t="str">
        <f>VLOOKUP(Table1[[#This Row],[Month Num]],Table2[],2,TRUE)</f>
        <v>Q2</v>
      </c>
      <c r="J4946" t="str">
        <f t="shared" si="930"/>
        <v>Jul</v>
      </c>
      <c r="K4946" s="5" t="str">
        <f t="shared" si="931"/>
        <v>J</v>
      </c>
      <c r="L4946" t="str">
        <f t="shared" si="932"/>
        <v>07</v>
      </c>
      <c r="M4946" t="str">
        <f t="shared" si="933"/>
        <v>Wed</v>
      </c>
      <c r="N4946" t="str">
        <f t="shared" si="934"/>
        <v>06</v>
      </c>
      <c r="O4946" t="str">
        <f t="shared" si="935"/>
        <v>W</v>
      </c>
    </row>
    <row r="4947" spans="2:15" x14ac:dyDescent="0.25">
      <c r="B4947" s="5">
        <v>48767</v>
      </c>
      <c r="C4947">
        <f t="shared" si="936"/>
        <v>2033</v>
      </c>
      <c r="D4947">
        <f t="shared" si="937"/>
        <v>7</v>
      </c>
      <c r="E4947" t="str">
        <f t="shared" si="938"/>
        <v>July</v>
      </c>
      <c r="F4947" s="6" t="str">
        <f t="shared" si="939"/>
        <v>Jul-33</v>
      </c>
      <c r="G4947">
        <f t="shared" si="940"/>
        <v>5</v>
      </c>
      <c r="H4947" t="str">
        <f t="shared" si="941"/>
        <v>Thursday</v>
      </c>
      <c r="I4947" t="str">
        <f>VLOOKUP(Table1[[#This Row],[Month Num]],Table2[],2,TRUE)</f>
        <v>Q2</v>
      </c>
      <c r="J4947" t="str">
        <f t="shared" si="930"/>
        <v>Jul</v>
      </c>
      <c r="K4947" s="5" t="str">
        <f t="shared" si="931"/>
        <v>J</v>
      </c>
      <c r="L4947" t="str">
        <f t="shared" si="932"/>
        <v>07</v>
      </c>
      <c r="M4947" t="str">
        <f t="shared" si="933"/>
        <v>Thu</v>
      </c>
      <c r="N4947" t="str">
        <f t="shared" si="934"/>
        <v>07</v>
      </c>
      <c r="O4947" t="str">
        <f t="shared" si="935"/>
        <v>T</v>
      </c>
    </row>
    <row r="4948" spans="2:15" x14ac:dyDescent="0.25">
      <c r="B4948" s="5">
        <v>48768</v>
      </c>
      <c r="C4948">
        <f t="shared" si="936"/>
        <v>2033</v>
      </c>
      <c r="D4948">
        <f t="shared" si="937"/>
        <v>7</v>
      </c>
      <c r="E4948" t="str">
        <f t="shared" si="938"/>
        <v>July</v>
      </c>
      <c r="F4948" s="6" t="str">
        <f t="shared" si="939"/>
        <v>Jul-33</v>
      </c>
      <c r="G4948">
        <f t="shared" si="940"/>
        <v>6</v>
      </c>
      <c r="H4948" t="str">
        <f t="shared" si="941"/>
        <v>Friday</v>
      </c>
      <c r="I4948" t="str">
        <f>VLOOKUP(Table1[[#This Row],[Month Num]],Table2[],2,TRUE)</f>
        <v>Q2</v>
      </c>
      <c r="J4948" t="str">
        <f t="shared" si="930"/>
        <v>Jul</v>
      </c>
      <c r="K4948" s="5" t="str">
        <f t="shared" si="931"/>
        <v>J</v>
      </c>
      <c r="L4948" t="str">
        <f t="shared" si="932"/>
        <v>07</v>
      </c>
      <c r="M4948" t="str">
        <f t="shared" si="933"/>
        <v>Fri</v>
      </c>
      <c r="N4948" t="str">
        <f t="shared" si="934"/>
        <v>08</v>
      </c>
      <c r="O4948" t="str">
        <f t="shared" si="935"/>
        <v>F</v>
      </c>
    </row>
    <row r="4949" spans="2:15" x14ac:dyDescent="0.25">
      <c r="B4949" s="5">
        <v>48769</v>
      </c>
      <c r="C4949">
        <f t="shared" si="936"/>
        <v>2033</v>
      </c>
      <c r="D4949">
        <f t="shared" si="937"/>
        <v>7</v>
      </c>
      <c r="E4949" t="str">
        <f t="shared" si="938"/>
        <v>July</v>
      </c>
      <c r="F4949" s="6" t="str">
        <f t="shared" si="939"/>
        <v>Jul-33</v>
      </c>
      <c r="G4949">
        <f t="shared" si="940"/>
        <v>7</v>
      </c>
      <c r="H4949" t="str">
        <f t="shared" si="941"/>
        <v>Saturday</v>
      </c>
      <c r="I4949" t="str">
        <f>VLOOKUP(Table1[[#This Row],[Month Num]],Table2[],2,TRUE)</f>
        <v>Q2</v>
      </c>
      <c r="J4949" t="str">
        <f t="shared" si="930"/>
        <v>Jul</v>
      </c>
      <c r="K4949" s="5" t="str">
        <f t="shared" si="931"/>
        <v>J</v>
      </c>
      <c r="L4949" t="str">
        <f t="shared" si="932"/>
        <v>07</v>
      </c>
      <c r="M4949" t="str">
        <f t="shared" si="933"/>
        <v>Sat</v>
      </c>
      <c r="N4949" t="str">
        <f t="shared" si="934"/>
        <v>09</v>
      </c>
      <c r="O4949" t="str">
        <f t="shared" si="935"/>
        <v>S</v>
      </c>
    </row>
    <row r="4950" spans="2:15" x14ac:dyDescent="0.25">
      <c r="B4950" s="5">
        <v>48770</v>
      </c>
      <c r="C4950">
        <f t="shared" si="936"/>
        <v>2033</v>
      </c>
      <c r="D4950">
        <f t="shared" si="937"/>
        <v>7</v>
      </c>
      <c r="E4950" t="str">
        <f t="shared" si="938"/>
        <v>July</v>
      </c>
      <c r="F4950" s="6" t="str">
        <f t="shared" si="939"/>
        <v>Jul-33</v>
      </c>
      <c r="G4950">
        <f t="shared" si="940"/>
        <v>1</v>
      </c>
      <c r="H4950" t="str">
        <f t="shared" si="941"/>
        <v>Sunday</v>
      </c>
      <c r="I4950" t="str">
        <f>VLOOKUP(Table1[[#This Row],[Month Num]],Table2[],2,TRUE)</f>
        <v>Q2</v>
      </c>
      <c r="J4950" t="str">
        <f t="shared" si="930"/>
        <v>Jul</v>
      </c>
      <c r="K4950" s="5" t="str">
        <f t="shared" si="931"/>
        <v>J</v>
      </c>
      <c r="L4950" t="str">
        <f t="shared" si="932"/>
        <v>07</v>
      </c>
      <c r="M4950" t="str">
        <f t="shared" si="933"/>
        <v>Sun</v>
      </c>
      <c r="N4950" t="str">
        <f t="shared" si="934"/>
        <v>10</v>
      </c>
      <c r="O4950" t="str">
        <f t="shared" si="935"/>
        <v>S</v>
      </c>
    </row>
    <row r="4951" spans="2:15" x14ac:dyDescent="0.25">
      <c r="B4951" s="5">
        <v>48771</v>
      </c>
      <c r="C4951">
        <f t="shared" si="936"/>
        <v>2033</v>
      </c>
      <c r="D4951">
        <f t="shared" si="937"/>
        <v>7</v>
      </c>
      <c r="E4951" t="str">
        <f t="shared" si="938"/>
        <v>July</v>
      </c>
      <c r="F4951" s="6" t="str">
        <f t="shared" si="939"/>
        <v>Jul-33</v>
      </c>
      <c r="G4951">
        <f t="shared" si="940"/>
        <v>2</v>
      </c>
      <c r="H4951" t="str">
        <f t="shared" si="941"/>
        <v>Monday</v>
      </c>
      <c r="I4951" t="str">
        <f>VLOOKUP(Table1[[#This Row],[Month Num]],Table2[],2,TRUE)</f>
        <v>Q2</v>
      </c>
      <c r="J4951" t="str">
        <f t="shared" si="930"/>
        <v>Jul</v>
      </c>
      <c r="K4951" s="5" t="str">
        <f t="shared" si="931"/>
        <v>J</v>
      </c>
      <c r="L4951" t="str">
        <f t="shared" si="932"/>
        <v>07</v>
      </c>
      <c r="M4951" t="str">
        <f t="shared" si="933"/>
        <v>Mon</v>
      </c>
      <c r="N4951" t="str">
        <f t="shared" si="934"/>
        <v>11</v>
      </c>
      <c r="O4951" t="str">
        <f t="shared" si="935"/>
        <v>M</v>
      </c>
    </row>
    <row r="4952" spans="2:15" x14ac:dyDescent="0.25">
      <c r="B4952" s="5">
        <v>48772</v>
      </c>
      <c r="C4952">
        <f t="shared" si="936"/>
        <v>2033</v>
      </c>
      <c r="D4952">
        <f t="shared" si="937"/>
        <v>7</v>
      </c>
      <c r="E4952" t="str">
        <f t="shared" si="938"/>
        <v>July</v>
      </c>
      <c r="F4952" s="6" t="str">
        <f t="shared" si="939"/>
        <v>Jul-33</v>
      </c>
      <c r="G4952">
        <f t="shared" si="940"/>
        <v>3</v>
      </c>
      <c r="H4952" t="str">
        <f t="shared" si="941"/>
        <v>Tuesday</v>
      </c>
      <c r="I4952" t="str">
        <f>VLOOKUP(Table1[[#This Row],[Month Num]],Table2[],2,TRUE)</f>
        <v>Q2</v>
      </c>
      <c r="J4952" t="str">
        <f t="shared" si="930"/>
        <v>Jul</v>
      </c>
      <c r="K4952" s="5" t="str">
        <f t="shared" si="931"/>
        <v>J</v>
      </c>
      <c r="L4952" t="str">
        <f t="shared" si="932"/>
        <v>07</v>
      </c>
      <c r="M4952" t="str">
        <f t="shared" si="933"/>
        <v>Tue</v>
      </c>
      <c r="N4952" t="str">
        <f t="shared" si="934"/>
        <v>12</v>
      </c>
      <c r="O4952" t="str">
        <f t="shared" si="935"/>
        <v>T</v>
      </c>
    </row>
    <row r="4953" spans="2:15" x14ac:dyDescent="0.25">
      <c r="B4953" s="5">
        <v>48773</v>
      </c>
      <c r="C4953">
        <f t="shared" si="936"/>
        <v>2033</v>
      </c>
      <c r="D4953">
        <f t="shared" si="937"/>
        <v>7</v>
      </c>
      <c r="E4953" t="str">
        <f t="shared" si="938"/>
        <v>July</v>
      </c>
      <c r="F4953" s="6" t="str">
        <f t="shared" si="939"/>
        <v>Jul-33</v>
      </c>
      <c r="G4953">
        <f t="shared" si="940"/>
        <v>4</v>
      </c>
      <c r="H4953" t="str">
        <f t="shared" si="941"/>
        <v>Wednesday</v>
      </c>
      <c r="I4953" t="str">
        <f>VLOOKUP(Table1[[#This Row],[Month Num]],Table2[],2,TRUE)</f>
        <v>Q2</v>
      </c>
      <c r="J4953" t="str">
        <f t="shared" si="930"/>
        <v>Jul</v>
      </c>
      <c r="K4953" s="5" t="str">
        <f t="shared" si="931"/>
        <v>J</v>
      </c>
      <c r="L4953" t="str">
        <f t="shared" si="932"/>
        <v>07</v>
      </c>
      <c r="M4953" t="str">
        <f t="shared" si="933"/>
        <v>Wed</v>
      </c>
      <c r="N4953" t="str">
        <f t="shared" si="934"/>
        <v>13</v>
      </c>
      <c r="O4953" t="str">
        <f t="shared" si="935"/>
        <v>W</v>
      </c>
    </row>
    <row r="4954" spans="2:15" x14ac:dyDescent="0.25">
      <c r="B4954" s="5">
        <v>48774</v>
      </c>
      <c r="C4954">
        <f t="shared" si="936"/>
        <v>2033</v>
      </c>
      <c r="D4954">
        <f t="shared" si="937"/>
        <v>7</v>
      </c>
      <c r="E4954" t="str">
        <f t="shared" si="938"/>
        <v>July</v>
      </c>
      <c r="F4954" s="6" t="str">
        <f t="shared" si="939"/>
        <v>Jul-33</v>
      </c>
      <c r="G4954">
        <f t="shared" si="940"/>
        <v>5</v>
      </c>
      <c r="H4954" t="str">
        <f t="shared" si="941"/>
        <v>Thursday</v>
      </c>
      <c r="I4954" t="str">
        <f>VLOOKUP(Table1[[#This Row],[Month Num]],Table2[],2,TRUE)</f>
        <v>Q2</v>
      </c>
      <c r="J4954" t="str">
        <f t="shared" si="930"/>
        <v>Jul</v>
      </c>
      <c r="K4954" s="5" t="str">
        <f t="shared" si="931"/>
        <v>J</v>
      </c>
      <c r="L4954" t="str">
        <f t="shared" si="932"/>
        <v>07</v>
      </c>
      <c r="M4954" t="str">
        <f t="shared" si="933"/>
        <v>Thu</v>
      </c>
      <c r="N4954" t="str">
        <f t="shared" si="934"/>
        <v>14</v>
      </c>
      <c r="O4954" t="str">
        <f t="shared" si="935"/>
        <v>T</v>
      </c>
    </row>
    <row r="4955" spans="2:15" x14ac:dyDescent="0.25">
      <c r="B4955" s="5">
        <v>48775</v>
      </c>
      <c r="C4955">
        <f t="shared" si="936"/>
        <v>2033</v>
      </c>
      <c r="D4955">
        <f t="shared" si="937"/>
        <v>7</v>
      </c>
      <c r="E4955" t="str">
        <f t="shared" si="938"/>
        <v>July</v>
      </c>
      <c r="F4955" s="6" t="str">
        <f t="shared" si="939"/>
        <v>Jul-33</v>
      </c>
      <c r="G4955">
        <f t="shared" si="940"/>
        <v>6</v>
      </c>
      <c r="H4955" t="str">
        <f t="shared" si="941"/>
        <v>Friday</v>
      </c>
      <c r="I4955" t="str">
        <f>VLOOKUP(Table1[[#This Row],[Month Num]],Table2[],2,TRUE)</f>
        <v>Q2</v>
      </c>
      <c r="J4955" t="str">
        <f t="shared" si="930"/>
        <v>Jul</v>
      </c>
      <c r="K4955" s="5" t="str">
        <f t="shared" si="931"/>
        <v>J</v>
      </c>
      <c r="L4955" t="str">
        <f t="shared" si="932"/>
        <v>07</v>
      </c>
      <c r="M4955" t="str">
        <f t="shared" si="933"/>
        <v>Fri</v>
      </c>
      <c r="N4955" t="str">
        <f t="shared" si="934"/>
        <v>15</v>
      </c>
      <c r="O4955" t="str">
        <f t="shared" si="935"/>
        <v>F</v>
      </c>
    </row>
    <row r="4956" spans="2:15" x14ac:dyDescent="0.25">
      <c r="B4956" s="5">
        <v>48776</v>
      </c>
      <c r="C4956">
        <f t="shared" si="936"/>
        <v>2033</v>
      </c>
      <c r="D4956">
        <f t="shared" si="937"/>
        <v>7</v>
      </c>
      <c r="E4956" t="str">
        <f t="shared" si="938"/>
        <v>July</v>
      </c>
      <c r="F4956" s="6" t="str">
        <f t="shared" si="939"/>
        <v>Jul-33</v>
      </c>
      <c r="G4956">
        <f t="shared" si="940"/>
        <v>7</v>
      </c>
      <c r="H4956" t="str">
        <f t="shared" si="941"/>
        <v>Saturday</v>
      </c>
      <c r="I4956" t="str">
        <f>VLOOKUP(Table1[[#This Row],[Month Num]],Table2[],2,TRUE)</f>
        <v>Q2</v>
      </c>
      <c r="J4956" t="str">
        <f t="shared" si="930"/>
        <v>Jul</v>
      </c>
      <c r="K4956" s="5" t="str">
        <f t="shared" si="931"/>
        <v>J</v>
      </c>
      <c r="L4956" t="str">
        <f t="shared" si="932"/>
        <v>07</v>
      </c>
      <c r="M4956" t="str">
        <f t="shared" si="933"/>
        <v>Sat</v>
      </c>
      <c r="N4956" t="str">
        <f t="shared" si="934"/>
        <v>16</v>
      </c>
      <c r="O4956" t="str">
        <f t="shared" si="935"/>
        <v>S</v>
      </c>
    </row>
    <row r="4957" spans="2:15" x14ac:dyDescent="0.25">
      <c r="B4957" s="5">
        <v>48777</v>
      </c>
      <c r="C4957">
        <f t="shared" si="936"/>
        <v>2033</v>
      </c>
      <c r="D4957">
        <f t="shared" si="937"/>
        <v>7</v>
      </c>
      <c r="E4957" t="str">
        <f t="shared" si="938"/>
        <v>July</v>
      </c>
      <c r="F4957" s="6" t="str">
        <f t="shared" si="939"/>
        <v>Jul-33</v>
      </c>
      <c r="G4957">
        <f t="shared" si="940"/>
        <v>1</v>
      </c>
      <c r="H4957" t="str">
        <f t="shared" si="941"/>
        <v>Sunday</v>
      </c>
      <c r="I4957" t="str">
        <f>VLOOKUP(Table1[[#This Row],[Month Num]],Table2[],2,TRUE)</f>
        <v>Q2</v>
      </c>
      <c r="J4957" t="str">
        <f t="shared" si="930"/>
        <v>Jul</v>
      </c>
      <c r="K4957" s="5" t="str">
        <f t="shared" si="931"/>
        <v>J</v>
      </c>
      <c r="L4957" t="str">
        <f t="shared" si="932"/>
        <v>07</v>
      </c>
      <c r="M4957" t="str">
        <f t="shared" si="933"/>
        <v>Sun</v>
      </c>
      <c r="N4957" t="str">
        <f t="shared" si="934"/>
        <v>17</v>
      </c>
      <c r="O4957" t="str">
        <f t="shared" si="935"/>
        <v>S</v>
      </c>
    </row>
    <row r="4958" spans="2:15" x14ac:dyDescent="0.25">
      <c r="B4958" s="5">
        <v>48778</v>
      </c>
      <c r="C4958">
        <f t="shared" si="936"/>
        <v>2033</v>
      </c>
      <c r="D4958">
        <f t="shared" si="937"/>
        <v>7</v>
      </c>
      <c r="E4958" t="str">
        <f t="shared" si="938"/>
        <v>July</v>
      </c>
      <c r="F4958" s="6" t="str">
        <f t="shared" si="939"/>
        <v>Jul-33</v>
      </c>
      <c r="G4958">
        <f t="shared" si="940"/>
        <v>2</v>
      </c>
      <c r="H4958" t="str">
        <f t="shared" si="941"/>
        <v>Monday</v>
      </c>
      <c r="I4958" t="str">
        <f>VLOOKUP(Table1[[#This Row],[Month Num]],Table2[],2,TRUE)</f>
        <v>Q2</v>
      </c>
      <c r="J4958" t="str">
        <f t="shared" si="930"/>
        <v>Jul</v>
      </c>
      <c r="K4958" s="5" t="str">
        <f t="shared" si="931"/>
        <v>J</v>
      </c>
      <c r="L4958" t="str">
        <f t="shared" si="932"/>
        <v>07</v>
      </c>
      <c r="M4958" t="str">
        <f t="shared" si="933"/>
        <v>Mon</v>
      </c>
      <c r="N4958" t="str">
        <f t="shared" si="934"/>
        <v>18</v>
      </c>
      <c r="O4958" t="str">
        <f t="shared" si="935"/>
        <v>M</v>
      </c>
    </row>
    <row r="4959" spans="2:15" x14ac:dyDescent="0.25">
      <c r="B4959" s="5">
        <v>48779</v>
      </c>
      <c r="C4959">
        <f t="shared" si="936"/>
        <v>2033</v>
      </c>
      <c r="D4959">
        <f t="shared" si="937"/>
        <v>7</v>
      </c>
      <c r="E4959" t="str">
        <f t="shared" si="938"/>
        <v>July</v>
      </c>
      <c r="F4959" s="6" t="str">
        <f t="shared" si="939"/>
        <v>Jul-33</v>
      </c>
      <c r="G4959">
        <f t="shared" si="940"/>
        <v>3</v>
      </c>
      <c r="H4959" t="str">
        <f t="shared" si="941"/>
        <v>Tuesday</v>
      </c>
      <c r="I4959" t="str">
        <f>VLOOKUP(Table1[[#This Row],[Month Num]],Table2[],2,TRUE)</f>
        <v>Q2</v>
      </c>
      <c r="J4959" t="str">
        <f t="shared" si="930"/>
        <v>Jul</v>
      </c>
      <c r="K4959" s="5" t="str">
        <f t="shared" si="931"/>
        <v>J</v>
      </c>
      <c r="L4959" t="str">
        <f t="shared" si="932"/>
        <v>07</v>
      </c>
      <c r="M4959" t="str">
        <f t="shared" si="933"/>
        <v>Tue</v>
      </c>
      <c r="N4959" t="str">
        <f t="shared" si="934"/>
        <v>19</v>
      </c>
      <c r="O4959" t="str">
        <f t="shared" si="935"/>
        <v>T</v>
      </c>
    </row>
    <row r="4960" spans="2:15" x14ac:dyDescent="0.25">
      <c r="B4960" s="5">
        <v>48780</v>
      </c>
      <c r="C4960">
        <f t="shared" si="936"/>
        <v>2033</v>
      </c>
      <c r="D4960">
        <f t="shared" si="937"/>
        <v>7</v>
      </c>
      <c r="E4960" t="str">
        <f t="shared" si="938"/>
        <v>July</v>
      </c>
      <c r="F4960" s="6" t="str">
        <f t="shared" si="939"/>
        <v>Jul-33</v>
      </c>
      <c r="G4960">
        <f t="shared" si="940"/>
        <v>4</v>
      </c>
      <c r="H4960" t="str">
        <f t="shared" si="941"/>
        <v>Wednesday</v>
      </c>
      <c r="I4960" t="str">
        <f>VLOOKUP(Table1[[#This Row],[Month Num]],Table2[],2,TRUE)</f>
        <v>Q2</v>
      </c>
      <c r="J4960" t="str">
        <f t="shared" si="930"/>
        <v>Jul</v>
      </c>
      <c r="K4960" s="5" t="str">
        <f t="shared" si="931"/>
        <v>J</v>
      </c>
      <c r="L4960" t="str">
        <f t="shared" si="932"/>
        <v>07</v>
      </c>
      <c r="M4960" t="str">
        <f t="shared" si="933"/>
        <v>Wed</v>
      </c>
      <c r="N4960" t="str">
        <f t="shared" si="934"/>
        <v>20</v>
      </c>
      <c r="O4960" t="str">
        <f t="shared" si="935"/>
        <v>W</v>
      </c>
    </row>
    <row r="4961" spans="2:15" x14ac:dyDescent="0.25">
      <c r="B4961" s="5">
        <v>48781</v>
      </c>
      <c r="C4961">
        <f t="shared" si="936"/>
        <v>2033</v>
      </c>
      <c r="D4961">
        <f t="shared" si="937"/>
        <v>7</v>
      </c>
      <c r="E4961" t="str">
        <f t="shared" si="938"/>
        <v>July</v>
      </c>
      <c r="F4961" s="6" t="str">
        <f t="shared" si="939"/>
        <v>Jul-33</v>
      </c>
      <c r="G4961">
        <f t="shared" si="940"/>
        <v>5</v>
      </c>
      <c r="H4961" t="str">
        <f t="shared" si="941"/>
        <v>Thursday</v>
      </c>
      <c r="I4961" t="str">
        <f>VLOOKUP(Table1[[#This Row],[Month Num]],Table2[],2,TRUE)</f>
        <v>Q2</v>
      </c>
      <c r="J4961" t="str">
        <f t="shared" si="930"/>
        <v>Jul</v>
      </c>
      <c r="K4961" s="5" t="str">
        <f t="shared" si="931"/>
        <v>J</v>
      </c>
      <c r="L4961" t="str">
        <f t="shared" si="932"/>
        <v>07</v>
      </c>
      <c r="M4961" t="str">
        <f t="shared" si="933"/>
        <v>Thu</v>
      </c>
      <c r="N4961" t="str">
        <f t="shared" si="934"/>
        <v>21</v>
      </c>
      <c r="O4961" t="str">
        <f t="shared" si="935"/>
        <v>T</v>
      </c>
    </row>
    <row r="4962" spans="2:15" x14ac:dyDescent="0.25">
      <c r="B4962" s="5">
        <v>48782</v>
      </c>
      <c r="C4962">
        <f t="shared" si="936"/>
        <v>2033</v>
      </c>
      <c r="D4962">
        <f t="shared" si="937"/>
        <v>7</v>
      </c>
      <c r="E4962" t="str">
        <f t="shared" si="938"/>
        <v>July</v>
      </c>
      <c r="F4962" s="6" t="str">
        <f t="shared" si="939"/>
        <v>Jul-33</v>
      </c>
      <c r="G4962">
        <f t="shared" si="940"/>
        <v>6</v>
      </c>
      <c r="H4962" t="str">
        <f t="shared" si="941"/>
        <v>Friday</v>
      </c>
      <c r="I4962" t="str">
        <f>VLOOKUP(Table1[[#This Row],[Month Num]],Table2[],2,TRUE)</f>
        <v>Q2</v>
      </c>
      <c r="J4962" t="str">
        <f t="shared" si="930"/>
        <v>Jul</v>
      </c>
      <c r="K4962" s="5" t="str">
        <f t="shared" si="931"/>
        <v>J</v>
      </c>
      <c r="L4962" t="str">
        <f t="shared" si="932"/>
        <v>07</v>
      </c>
      <c r="M4962" t="str">
        <f t="shared" si="933"/>
        <v>Fri</v>
      </c>
      <c r="N4962" t="str">
        <f t="shared" si="934"/>
        <v>22</v>
      </c>
      <c r="O4962" t="str">
        <f t="shared" si="935"/>
        <v>F</v>
      </c>
    </row>
    <row r="4963" spans="2:15" x14ac:dyDescent="0.25">
      <c r="B4963" s="5">
        <v>48783</v>
      </c>
      <c r="C4963">
        <f t="shared" si="936"/>
        <v>2033</v>
      </c>
      <c r="D4963">
        <f t="shared" si="937"/>
        <v>7</v>
      </c>
      <c r="E4963" t="str">
        <f t="shared" si="938"/>
        <v>July</v>
      </c>
      <c r="F4963" s="6" t="str">
        <f t="shared" si="939"/>
        <v>Jul-33</v>
      </c>
      <c r="G4963">
        <f t="shared" si="940"/>
        <v>7</v>
      </c>
      <c r="H4963" t="str">
        <f t="shared" si="941"/>
        <v>Saturday</v>
      </c>
      <c r="I4963" t="str">
        <f>VLOOKUP(Table1[[#This Row],[Month Num]],Table2[],2,TRUE)</f>
        <v>Q2</v>
      </c>
      <c r="J4963" t="str">
        <f t="shared" si="930"/>
        <v>Jul</v>
      </c>
      <c r="K4963" s="5" t="str">
        <f t="shared" si="931"/>
        <v>J</v>
      </c>
      <c r="L4963" t="str">
        <f t="shared" si="932"/>
        <v>07</v>
      </c>
      <c r="M4963" t="str">
        <f t="shared" si="933"/>
        <v>Sat</v>
      </c>
      <c r="N4963" t="str">
        <f t="shared" si="934"/>
        <v>23</v>
      </c>
      <c r="O4963" t="str">
        <f t="shared" si="935"/>
        <v>S</v>
      </c>
    </row>
    <row r="4964" spans="2:15" x14ac:dyDescent="0.25">
      <c r="B4964" s="5">
        <v>48784</v>
      </c>
      <c r="C4964">
        <f t="shared" si="936"/>
        <v>2033</v>
      </c>
      <c r="D4964">
        <f t="shared" si="937"/>
        <v>7</v>
      </c>
      <c r="E4964" t="str">
        <f t="shared" si="938"/>
        <v>July</v>
      </c>
      <c r="F4964" s="6" t="str">
        <f t="shared" si="939"/>
        <v>Jul-33</v>
      </c>
      <c r="G4964">
        <f t="shared" si="940"/>
        <v>1</v>
      </c>
      <c r="H4964" t="str">
        <f t="shared" si="941"/>
        <v>Sunday</v>
      </c>
      <c r="I4964" t="str">
        <f>VLOOKUP(Table1[[#This Row],[Month Num]],Table2[],2,TRUE)</f>
        <v>Q2</v>
      </c>
      <c r="J4964" t="str">
        <f t="shared" si="930"/>
        <v>Jul</v>
      </c>
      <c r="K4964" s="5" t="str">
        <f t="shared" si="931"/>
        <v>J</v>
      </c>
      <c r="L4964" t="str">
        <f t="shared" si="932"/>
        <v>07</v>
      </c>
      <c r="M4964" t="str">
        <f t="shared" si="933"/>
        <v>Sun</v>
      </c>
      <c r="N4964" t="str">
        <f t="shared" si="934"/>
        <v>24</v>
      </c>
      <c r="O4964" t="str">
        <f t="shared" si="935"/>
        <v>S</v>
      </c>
    </row>
    <row r="4965" spans="2:15" x14ac:dyDescent="0.25">
      <c r="B4965" s="5">
        <v>48785</v>
      </c>
      <c r="C4965">
        <f t="shared" si="936"/>
        <v>2033</v>
      </c>
      <c r="D4965">
        <f t="shared" si="937"/>
        <v>7</v>
      </c>
      <c r="E4965" t="str">
        <f t="shared" si="938"/>
        <v>July</v>
      </c>
      <c r="F4965" s="6" t="str">
        <f t="shared" si="939"/>
        <v>Jul-33</v>
      </c>
      <c r="G4965">
        <f t="shared" si="940"/>
        <v>2</v>
      </c>
      <c r="H4965" t="str">
        <f t="shared" si="941"/>
        <v>Monday</v>
      </c>
      <c r="I4965" t="str">
        <f>VLOOKUP(Table1[[#This Row],[Month Num]],Table2[],2,TRUE)</f>
        <v>Q2</v>
      </c>
      <c r="J4965" t="str">
        <f t="shared" si="930"/>
        <v>Jul</v>
      </c>
      <c r="K4965" s="5" t="str">
        <f t="shared" si="931"/>
        <v>J</v>
      </c>
      <c r="L4965" t="str">
        <f t="shared" si="932"/>
        <v>07</v>
      </c>
      <c r="M4965" t="str">
        <f t="shared" si="933"/>
        <v>Mon</v>
      </c>
      <c r="N4965" t="str">
        <f t="shared" si="934"/>
        <v>25</v>
      </c>
      <c r="O4965" t="str">
        <f t="shared" si="935"/>
        <v>M</v>
      </c>
    </row>
    <row r="4966" spans="2:15" x14ac:dyDescent="0.25">
      <c r="B4966" s="5">
        <v>48786</v>
      </c>
      <c r="C4966">
        <f t="shared" si="936"/>
        <v>2033</v>
      </c>
      <c r="D4966">
        <f t="shared" si="937"/>
        <v>7</v>
      </c>
      <c r="E4966" t="str">
        <f t="shared" si="938"/>
        <v>July</v>
      </c>
      <c r="F4966" s="6" t="str">
        <f t="shared" si="939"/>
        <v>Jul-33</v>
      </c>
      <c r="G4966">
        <f t="shared" si="940"/>
        <v>3</v>
      </c>
      <c r="H4966" t="str">
        <f t="shared" si="941"/>
        <v>Tuesday</v>
      </c>
      <c r="I4966" t="str">
        <f>VLOOKUP(Table1[[#This Row],[Month Num]],Table2[],2,TRUE)</f>
        <v>Q2</v>
      </c>
      <c r="J4966" t="str">
        <f t="shared" si="930"/>
        <v>Jul</v>
      </c>
      <c r="K4966" s="5" t="str">
        <f t="shared" si="931"/>
        <v>J</v>
      </c>
      <c r="L4966" t="str">
        <f t="shared" si="932"/>
        <v>07</v>
      </c>
      <c r="M4966" t="str">
        <f t="shared" si="933"/>
        <v>Tue</v>
      </c>
      <c r="N4966" t="str">
        <f t="shared" si="934"/>
        <v>26</v>
      </c>
      <c r="O4966" t="str">
        <f t="shared" si="935"/>
        <v>T</v>
      </c>
    </row>
    <row r="4967" spans="2:15" x14ac:dyDescent="0.25">
      <c r="B4967" s="5">
        <v>48787</v>
      </c>
      <c r="C4967">
        <f t="shared" si="936"/>
        <v>2033</v>
      </c>
      <c r="D4967">
        <f t="shared" si="937"/>
        <v>7</v>
      </c>
      <c r="E4967" t="str">
        <f t="shared" si="938"/>
        <v>July</v>
      </c>
      <c r="F4967" s="6" t="str">
        <f t="shared" si="939"/>
        <v>Jul-33</v>
      </c>
      <c r="G4967">
        <f t="shared" si="940"/>
        <v>4</v>
      </c>
      <c r="H4967" t="str">
        <f t="shared" si="941"/>
        <v>Wednesday</v>
      </c>
      <c r="I4967" t="str">
        <f>VLOOKUP(Table1[[#This Row],[Month Num]],Table2[],2,TRUE)</f>
        <v>Q2</v>
      </c>
      <c r="J4967" t="str">
        <f t="shared" si="930"/>
        <v>Jul</v>
      </c>
      <c r="K4967" s="5" t="str">
        <f t="shared" si="931"/>
        <v>J</v>
      </c>
      <c r="L4967" t="str">
        <f t="shared" si="932"/>
        <v>07</v>
      </c>
      <c r="M4967" t="str">
        <f t="shared" si="933"/>
        <v>Wed</v>
      </c>
      <c r="N4967" t="str">
        <f t="shared" si="934"/>
        <v>27</v>
      </c>
      <c r="O4967" t="str">
        <f t="shared" si="935"/>
        <v>W</v>
      </c>
    </row>
    <row r="4968" spans="2:15" x14ac:dyDescent="0.25">
      <c r="B4968" s="5">
        <v>48788</v>
      </c>
      <c r="C4968">
        <f t="shared" si="936"/>
        <v>2033</v>
      </c>
      <c r="D4968">
        <f t="shared" si="937"/>
        <v>7</v>
      </c>
      <c r="E4968" t="str">
        <f t="shared" si="938"/>
        <v>July</v>
      </c>
      <c r="F4968" s="6" t="str">
        <f t="shared" si="939"/>
        <v>Jul-33</v>
      </c>
      <c r="G4968">
        <f t="shared" si="940"/>
        <v>5</v>
      </c>
      <c r="H4968" t="str">
        <f t="shared" si="941"/>
        <v>Thursday</v>
      </c>
      <c r="I4968" t="str">
        <f>VLOOKUP(Table1[[#This Row],[Month Num]],Table2[],2,TRUE)</f>
        <v>Q2</v>
      </c>
      <c r="J4968" t="str">
        <f t="shared" si="930"/>
        <v>Jul</v>
      </c>
      <c r="K4968" s="5" t="str">
        <f t="shared" si="931"/>
        <v>J</v>
      </c>
      <c r="L4968" t="str">
        <f t="shared" si="932"/>
        <v>07</v>
      </c>
      <c r="M4968" t="str">
        <f t="shared" si="933"/>
        <v>Thu</v>
      </c>
      <c r="N4968" t="str">
        <f t="shared" si="934"/>
        <v>28</v>
      </c>
      <c r="O4968" t="str">
        <f t="shared" si="935"/>
        <v>T</v>
      </c>
    </row>
    <row r="4969" spans="2:15" x14ac:dyDescent="0.25">
      <c r="B4969" s="5">
        <v>48789</v>
      </c>
      <c r="C4969">
        <f t="shared" si="936"/>
        <v>2033</v>
      </c>
      <c r="D4969">
        <f t="shared" si="937"/>
        <v>7</v>
      </c>
      <c r="E4969" t="str">
        <f t="shared" si="938"/>
        <v>July</v>
      </c>
      <c r="F4969" s="6" t="str">
        <f t="shared" si="939"/>
        <v>Jul-33</v>
      </c>
      <c r="G4969">
        <f t="shared" si="940"/>
        <v>6</v>
      </c>
      <c r="H4969" t="str">
        <f t="shared" si="941"/>
        <v>Friday</v>
      </c>
      <c r="I4969" t="str">
        <f>VLOOKUP(Table1[[#This Row],[Month Num]],Table2[],2,TRUE)</f>
        <v>Q2</v>
      </c>
      <c r="J4969" t="str">
        <f t="shared" si="930"/>
        <v>Jul</v>
      </c>
      <c r="K4969" s="5" t="str">
        <f t="shared" si="931"/>
        <v>J</v>
      </c>
      <c r="L4969" t="str">
        <f t="shared" si="932"/>
        <v>07</v>
      </c>
      <c r="M4969" t="str">
        <f t="shared" si="933"/>
        <v>Fri</v>
      </c>
      <c r="N4969" t="str">
        <f t="shared" si="934"/>
        <v>29</v>
      </c>
      <c r="O4969" t="str">
        <f t="shared" si="935"/>
        <v>F</v>
      </c>
    </row>
    <row r="4970" spans="2:15" x14ac:dyDescent="0.25">
      <c r="B4970" s="5">
        <v>48790</v>
      </c>
      <c r="C4970">
        <f t="shared" si="936"/>
        <v>2033</v>
      </c>
      <c r="D4970">
        <f t="shared" si="937"/>
        <v>7</v>
      </c>
      <c r="E4970" t="str">
        <f t="shared" si="938"/>
        <v>July</v>
      </c>
      <c r="F4970" s="6" t="str">
        <f t="shared" si="939"/>
        <v>Jul-33</v>
      </c>
      <c r="G4970">
        <f t="shared" si="940"/>
        <v>7</v>
      </c>
      <c r="H4970" t="str">
        <f t="shared" si="941"/>
        <v>Saturday</v>
      </c>
      <c r="I4970" t="str">
        <f>VLOOKUP(Table1[[#This Row],[Month Num]],Table2[],2,TRUE)</f>
        <v>Q2</v>
      </c>
      <c r="J4970" t="str">
        <f t="shared" si="930"/>
        <v>Jul</v>
      </c>
      <c r="K4970" s="5" t="str">
        <f t="shared" si="931"/>
        <v>J</v>
      </c>
      <c r="L4970" t="str">
        <f t="shared" si="932"/>
        <v>07</v>
      </c>
      <c r="M4970" t="str">
        <f t="shared" si="933"/>
        <v>Sat</v>
      </c>
      <c r="N4970" t="str">
        <f t="shared" si="934"/>
        <v>30</v>
      </c>
      <c r="O4970" t="str">
        <f t="shared" si="935"/>
        <v>S</v>
      </c>
    </row>
    <row r="4971" spans="2:15" x14ac:dyDescent="0.25">
      <c r="B4971" s="5">
        <v>48791</v>
      </c>
      <c r="C4971">
        <f t="shared" si="936"/>
        <v>2033</v>
      </c>
      <c r="D4971">
        <f t="shared" si="937"/>
        <v>7</v>
      </c>
      <c r="E4971" t="str">
        <f t="shared" si="938"/>
        <v>July</v>
      </c>
      <c r="F4971" s="6" t="str">
        <f t="shared" si="939"/>
        <v>Jul-33</v>
      </c>
      <c r="G4971">
        <f t="shared" si="940"/>
        <v>1</v>
      </c>
      <c r="H4971" t="str">
        <f t="shared" si="941"/>
        <v>Sunday</v>
      </c>
      <c r="I4971" t="str">
        <f>VLOOKUP(Table1[[#This Row],[Month Num]],Table2[],2,TRUE)</f>
        <v>Q2</v>
      </c>
      <c r="J4971" t="str">
        <f t="shared" si="930"/>
        <v>Jul</v>
      </c>
      <c r="K4971" s="5" t="str">
        <f t="shared" si="931"/>
        <v>J</v>
      </c>
      <c r="L4971" t="str">
        <f t="shared" si="932"/>
        <v>07</v>
      </c>
      <c r="M4971" t="str">
        <f t="shared" si="933"/>
        <v>Sun</v>
      </c>
      <c r="N4971" t="str">
        <f t="shared" si="934"/>
        <v>31</v>
      </c>
      <c r="O4971" t="str">
        <f t="shared" si="935"/>
        <v>S</v>
      </c>
    </row>
    <row r="4972" spans="2:15" x14ac:dyDescent="0.25">
      <c r="B4972" s="5">
        <v>48792</v>
      </c>
      <c r="C4972">
        <f t="shared" si="936"/>
        <v>2033</v>
      </c>
      <c r="D4972">
        <f t="shared" si="937"/>
        <v>8</v>
      </c>
      <c r="E4972" t="str">
        <f t="shared" si="938"/>
        <v>August</v>
      </c>
      <c r="F4972" s="6" t="str">
        <f t="shared" si="939"/>
        <v>Aug-33</v>
      </c>
      <c r="G4972">
        <f t="shared" si="940"/>
        <v>2</v>
      </c>
      <c r="H4972" t="str">
        <f t="shared" si="941"/>
        <v>Monday</v>
      </c>
      <c r="I4972" t="str">
        <f>VLOOKUP(Table1[[#This Row],[Month Num]],Table2[],2,TRUE)</f>
        <v>Q2</v>
      </c>
      <c r="J4972" t="str">
        <f t="shared" si="930"/>
        <v>Aug</v>
      </c>
      <c r="K4972" s="5" t="str">
        <f t="shared" si="931"/>
        <v>A</v>
      </c>
      <c r="L4972" t="str">
        <f t="shared" si="932"/>
        <v>08</v>
      </c>
      <c r="M4972" t="str">
        <f t="shared" si="933"/>
        <v>Mon</v>
      </c>
      <c r="N4972" t="str">
        <f t="shared" si="934"/>
        <v>01</v>
      </c>
      <c r="O4972" t="str">
        <f t="shared" si="935"/>
        <v>M</v>
      </c>
    </row>
    <row r="4973" spans="2:15" x14ac:dyDescent="0.25">
      <c r="B4973" s="5">
        <v>48793</v>
      </c>
      <c r="C4973">
        <f t="shared" si="936"/>
        <v>2033</v>
      </c>
      <c r="D4973">
        <f t="shared" si="937"/>
        <v>8</v>
      </c>
      <c r="E4973" t="str">
        <f t="shared" si="938"/>
        <v>August</v>
      </c>
      <c r="F4973" s="6" t="str">
        <f t="shared" si="939"/>
        <v>Aug-33</v>
      </c>
      <c r="G4973">
        <f t="shared" si="940"/>
        <v>3</v>
      </c>
      <c r="H4973" t="str">
        <f t="shared" si="941"/>
        <v>Tuesday</v>
      </c>
      <c r="I4973" t="str">
        <f>VLOOKUP(Table1[[#This Row],[Month Num]],Table2[],2,TRUE)</f>
        <v>Q2</v>
      </c>
      <c r="J4973" t="str">
        <f t="shared" si="930"/>
        <v>Aug</v>
      </c>
      <c r="K4973" s="5" t="str">
        <f t="shared" si="931"/>
        <v>A</v>
      </c>
      <c r="L4973" t="str">
        <f t="shared" si="932"/>
        <v>08</v>
      </c>
      <c r="M4973" t="str">
        <f t="shared" si="933"/>
        <v>Tue</v>
      </c>
      <c r="N4973" t="str">
        <f t="shared" si="934"/>
        <v>02</v>
      </c>
      <c r="O4973" t="str">
        <f t="shared" si="935"/>
        <v>T</v>
      </c>
    </row>
    <row r="4974" spans="2:15" x14ac:dyDescent="0.25">
      <c r="B4974" s="5">
        <v>48794</v>
      </c>
      <c r="C4974">
        <f t="shared" si="936"/>
        <v>2033</v>
      </c>
      <c r="D4974">
        <f t="shared" si="937"/>
        <v>8</v>
      </c>
      <c r="E4974" t="str">
        <f t="shared" si="938"/>
        <v>August</v>
      </c>
      <c r="F4974" s="6" t="str">
        <f t="shared" si="939"/>
        <v>Aug-33</v>
      </c>
      <c r="G4974">
        <f t="shared" si="940"/>
        <v>4</v>
      </c>
      <c r="H4974" t="str">
        <f t="shared" si="941"/>
        <v>Wednesday</v>
      </c>
      <c r="I4974" t="str">
        <f>VLOOKUP(Table1[[#This Row],[Month Num]],Table2[],2,TRUE)</f>
        <v>Q2</v>
      </c>
      <c r="J4974" t="str">
        <f t="shared" si="930"/>
        <v>Aug</v>
      </c>
      <c r="K4974" s="5" t="str">
        <f t="shared" si="931"/>
        <v>A</v>
      </c>
      <c r="L4974" t="str">
        <f t="shared" si="932"/>
        <v>08</v>
      </c>
      <c r="M4974" t="str">
        <f t="shared" si="933"/>
        <v>Wed</v>
      </c>
      <c r="N4974" t="str">
        <f t="shared" si="934"/>
        <v>03</v>
      </c>
      <c r="O4974" t="str">
        <f t="shared" si="935"/>
        <v>W</v>
      </c>
    </row>
    <row r="4975" spans="2:15" x14ac:dyDescent="0.25">
      <c r="B4975" s="5">
        <v>48795</v>
      </c>
      <c r="C4975">
        <f t="shared" si="936"/>
        <v>2033</v>
      </c>
      <c r="D4975">
        <f t="shared" si="937"/>
        <v>8</v>
      </c>
      <c r="E4975" t="str">
        <f t="shared" si="938"/>
        <v>August</v>
      </c>
      <c r="F4975" s="6" t="str">
        <f t="shared" si="939"/>
        <v>Aug-33</v>
      </c>
      <c r="G4975">
        <f t="shared" si="940"/>
        <v>5</v>
      </c>
      <c r="H4975" t="str">
        <f t="shared" si="941"/>
        <v>Thursday</v>
      </c>
      <c r="I4975" t="str">
        <f>VLOOKUP(Table1[[#This Row],[Month Num]],Table2[],2,TRUE)</f>
        <v>Q2</v>
      </c>
      <c r="J4975" t="str">
        <f t="shared" si="930"/>
        <v>Aug</v>
      </c>
      <c r="K4975" s="5" t="str">
        <f t="shared" si="931"/>
        <v>A</v>
      </c>
      <c r="L4975" t="str">
        <f t="shared" si="932"/>
        <v>08</v>
      </c>
      <c r="M4975" t="str">
        <f t="shared" si="933"/>
        <v>Thu</v>
      </c>
      <c r="N4975" t="str">
        <f t="shared" si="934"/>
        <v>04</v>
      </c>
      <c r="O4975" t="str">
        <f t="shared" si="935"/>
        <v>T</v>
      </c>
    </row>
    <row r="4976" spans="2:15" x14ac:dyDescent="0.25">
      <c r="B4976" s="5">
        <v>48796</v>
      </c>
      <c r="C4976">
        <f t="shared" si="936"/>
        <v>2033</v>
      </c>
      <c r="D4976">
        <f t="shared" si="937"/>
        <v>8</v>
      </c>
      <c r="E4976" t="str">
        <f t="shared" si="938"/>
        <v>August</v>
      </c>
      <c r="F4976" s="6" t="str">
        <f t="shared" si="939"/>
        <v>Aug-33</v>
      </c>
      <c r="G4976">
        <f t="shared" si="940"/>
        <v>6</v>
      </c>
      <c r="H4976" t="str">
        <f t="shared" si="941"/>
        <v>Friday</v>
      </c>
      <c r="I4976" t="str">
        <f>VLOOKUP(Table1[[#This Row],[Month Num]],Table2[],2,TRUE)</f>
        <v>Q2</v>
      </c>
      <c r="J4976" t="str">
        <f t="shared" si="930"/>
        <v>Aug</v>
      </c>
      <c r="K4976" s="5" t="str">
        <f t="shared" si="931"/>
        <v>A</v>
      </c>
      <c r="L4976" t="str">
        <f t="shared" si="932"/>
        <v>08</v>
      </c>
      <c r="M4976" t="str">
        <f t="shared" si="933"/>
        <v>Fri</v>
      </c>
      <c r="N4976" t="str">
        <f t="shared" si="934"/>
        <v>05</v>
      </c>
      <c r="O4976" t="str">
        <f t="shared" si="935"/>
        <v>F</v>
      </c>
    </row>
    <row r="4977" spans="2:15" x14ac:dyDescent="0.25">
      <c r="B4977" s="5">
        <v>48797</v>
      </c>
      <c r="C4977">
        <f t="shared" si="936"/>
        <v>2033</v>
      </c>
      <c r="D4977">
        <f t="shared" si="937"/>
        <v>8</v>
      </c>
      <c r="E4977" t="str">
        <f t="shared" si="938"/>
        <v>August</v>
      </c>
      <c r="F4977" s="6" t="str">
        <f t="shared" si="939"/>
        <v>Aug-33</v>
      </c>
      <c r="G4977">
        <f t="shared" si="940"/>
        <v>7</v>
      </c>
      <c r="H4977" t="str">
        <f t="shared" si="941"/>
        <v>Saturday</v>
      </c>
      <c r="I4977" t="str">
        <f>VLOOKUP(Table1[[#This Row],[Month Num]],Table2[],2,TRUE)</f>
        <v>Q2</v>
      </c>
      <c r="J4977" t="str">
        <f t="shared" si="930"/>
        <v>Aug</v>
      </c>
      <c r="K4977" s="5" t="str">
        <f t="shared" si="931"/>
        <v>A</v>
      </c>
      <c r="L4977" t="str">
        <f t="shared" si="932"/>
        <v>08</v>
      </c>
      <c r="M4977" t="str">
        <f t="shared" si="933"/>
        <v>Sat</v>
      </c>
      <c r="N4977" t="str">
        <f t="shared" si="934"/>
        <v>06</v>
      </c>
      <c r="O4977" t="str">
        <f t="shared" si="935"/>
        <v>S</v>
      </c>
    </row>
    <row r="4978" spans="2:15" x14ac:dyDescent="0.25">
      <c r="B4978" s="5">
        <v>48798</v>
      </c>
      <c r="C4978">
        <f t="shared" si="936"/>
        <v>2033</v>
      </c>
      <c r="D4978">
        <f t="shared" si="937"/>
        <v>8</v>
      </c>
      <c r="E4978" t="str">
        <f t="shared" si="938"/>
        <v>August</v>
      </c>
      <c r="F4978" s="6" t="str">
        <f t="shared" si="939"/>
        <v>Aug-33</v>
      </c>
      <c r="G4978">
        <f t="shared" si="940"/>
        <v>1</v>
      </c>
      <c r="H4978" t="str">
        <f t="shared" si="941"/>
        <v>Sunday</v>
      </c>
      <c r="I4978" t="str">
        <f>VLOOKUP(Table1[[#This Row],[Month Num]],Table2[],2,TRUE)</f>
        <v>Q2</v>
      </c>
      <c r="J4978" t="str">
        <f t="shared" si="930"/>
        <v>Aug</v>
      </c>
      <c r="K4978" s="5" t="str">
        <f t="shared" si="931"/>
        <v>A</v>
      </c>
      <c r="L4978" t="str">
        <f t="shared" si="932"/>
        <v>08</v>
      </c>
      <c r="M4978" t="str">
        <f t="shared" si="933"/>
        <v>Sun</v>
      </c>
      <c r="N4978" t="str">
        <f t="shared" si="934"/>
        <v>07</v>
      </c>
      <c r="O4978" t="str">
        <f t="shared" si="935"/>
        <v>S</v>
      </c>
    </row>
    <row r="4979" spans="2:15" x14ac:dyDescent="0.25">
      <c r="B4979" s="5">
        <v>48799</v>
      </c>
      <c r="C4979">
        <f t="shared" si="936"/>
        <v>2033</v>
      </c>
      <c r="D4979">
        <f t="shared" si="937"/>
        <v>8</v>
      </c>
      <c r="E4979" t="str">
        <f t="shared" si="938"/>
        <v>August</v>
      </c>
      <c r="F4979" s="6" t="str">
        <f t="shared" si="939"/>
        <v>Aug-33</v>
      </c>
      <c r="G4979">
        <f t="shared" si="940"/>
        <v>2</v>
      </c>
      <c r="H4979" t="str">
        <f t="shared" si="941"/>
        <v>Monday</v>
      </c>
      <c r="I4979" t="str">
        <f>VLOOKUP(Table1[[#This Row],[Month Num]],Table2[],2,TRUE)</f>
        <v>Q2</v>
      </c>
      <c r="J4979" t="str">
        <f t="shared" si="930"/>
        <v>Aug</v>
      </c>
      <c r="K4979" s="5" t="str">
        <f t="shared" si="931"/>
        <v>A</v>
      </c>
      <c r="L4979" t="str">
        <f t="shared" si="932"/>
        <v>08</v>
      </c>
      <c r="M4979" t="str">
        <f t="shared" si="933"/>
        <v>Mon</v>
      </c>
      <c r="N4979" t="str">
        <f t="shared" si="934"/>
        <v>08</v>
      </c>
      <c r="O4979" t="str">
        <f t="shared" si="935"/>
        <v>M</v>
      </c>
    </row>
    <row r="4980" spans="2:15" x14ac:dyDescent="0.25">
      <c r="B4980" s="5">
        <v>48800</v>
      </c>
      <c r="C4980">
        <f t="shared" si="936"/>
        <v>2033</v>
      </c>
      <c r="D4980">
        <f t="shared" si="937"/>
        <v>8</v>
      </c>
      <c r="E4980" t="str">
        <f t="shared" si="938"/>
        <v>August</v>
      </c>
      <c r="F4980" s="6" t="str">
        <f t="shared" si="939"/>
        <v>Aug-33</v>
      </c>
      <c r="G4980">
        <f t="shared" si="940"/>
        <v>3</v>
      </c>
      <c r="H4980" t="str">
        <f t="shared" si="941"/>
        <v>Tuesday</v>
      </c>
      <c r="I4980" t="str">
        <f>VLOOKUP(Table1[[#This Row],[Month Num]],Table2[],2,TRUE)</f>
        <v>Q2</v>
      </c>
      <c r="J4980" t="str">
        <f t="shared" si="930"/>
        <v>Aug</v>
      </c>
      <c r="K4980" s="5" t="str">
        <f t="shared" si="931"/>
        <v>A</v>
      </c>
      <c r="L4980" t="str">
        <f t="shared" si="932"/>
        <v>08</v>
      </c>
      <c r="M4980" t="str">
        <f t="shared" si="933"/>
        <v>Tue</v>
      </c>
      <c r="N4980" t="str">
        <f t="shared" si="934"/>
        <v>09</v>
      </c>
      <c r="O4980" t="str">
        <f t="shared" si="935"/>
        <v>T</v>
      </c>
    </row>
    <row r="4981" spans="2:15" x14ac:dyDescent="0.25">
      <c r="B4981" s="5">
        <v>48801</v>
      </c>
      <c r="C4981">
        <f t="shared" si="936"/>
        <v>2033</v>
      </c>
      <c r="D4981">
        <f t="shared" si="937"/>
        <v>8</v>
      </c>
      <c r="E4981" t="str">
        <f t="shared" si="938"/>
        <v>August</v>
      </c>
      <c r="F4981" s="6" t="str">
        <f t="shared" si="939"/>
        <v>Aug-33</v>
      </c>
      <c r="G4981">
        <f t="shared" si="940"/>
        <v>4</v>
      </c>
      <c r="H4981" t="str">
        <f t="shared" si="941"/>
        <v>Wednesday</v>
      </c>
      <c r="I4981" t="str">
        <f>VLOOKUP(Table1[[#This Row],[Month Num]],Table2[],2,TRUE)</f>
        <v>Q2</v>
      </c>
      <c r="J4981" t="str">
        <f t="shared" si="930"/>
        <v>Aug</v>
      </c>
      <c r="K4981" s="5" t="str">
        <f t="shared" si="931"/>
        <v>A</v>
      </c>
      <c r="L4981" t="str">
        <f t="shared" si="932"/>
        <v>08</v>
      </c>
      <c r="M4981" t="str">
        <f t="shared" si="933"/>
        <v>Wed</v>
      </c>
      <c r="N4981" t="str">
        <f t="shared" si="934"/>
        <v>10</v>
      </c>
      <c r="O4981" t="str">
        <f t="shared" si="935"/>
        <v>W</v>
      </c>
    </row>
    <row r="4982" spans="2:15" x14ac:dyDescent="0.25">
      <c r="B4982" s="5">
        <v>48802</v>
      </c>
      <c r="C4982">
        <f t="shared" si="936"/>
        <v>2033</v>
      </c>
      <c r="D4982">
        <f t="shared" si="937"/>
        <v>8</v>
      </c>
      <c r="E4982" t="str">
        <f t="shared" si="938"/>
        <v>August</v>
      </c>
      <c r="F4982" s="6" t="str">
        <f t="shared" si="939"/>
        <v>Aug-33</v>
      </c>
      <c r="G4982">
        <f t="shared" si="940"/>
        <v>5</v>
      </c>
      <c r="H4982" t="str">
        <f t="shared" si="941"/>
        <v>Thursday</v>
      </c>
      <c r="I4982" t="str">
        <f>VLOOKUP(Table1[[#This Row],[Month Num]],Table2[],2,TRUE)</f>
        <v>Q2</v>
      </c>
      <c r="J4982" t="str">
        <f t="shared" si="930"/>
        <v>Aug</v>
      </c>
      <c r="K4982" s="5" t="str">
        <f t="shared" si="931"/>
        <v>A</v>
      </c>
      <c r="L4982" t="str">
        <f t="shared" si="932"/>
        <v>08</v>
      </c>
      <c r="M4982" t="str">
        <f t="shared" si="933"/>
        <v>Thu</v>
      </c>
      <c r="N4982" t="str">
        <f t="shared" si="934"/>
        <v>11</v>
      </c>
      <c r="O4982" t="str">
        <f t="shared" si="935"/>
        <v>T</v>
      </c>
    </row>
    <row r="4983" spans="2:15" x14ac:dyDescent="0.25">
      <c r="B4983" s="5">
        <v>48803</v>
      </c>
      <c r="C4983">
        <f t="shared" si="936"/>
        <v>2033</v>
      </c>
      <c r="D4983">
        <f t="shared" si="937"/>
        <v>8</v>
      </c>
      <c r="E4983" t="str">
        <f t="shared" si="938"/>
        <v>August</v>
      </c>
      <c r="F4983" s="6" t="str">
        <f t="shared" si="939"/>
        <v>Aug-33</v>
      </c>
      <c r="G4983">
        <f t="shared" si="940"/>
        <v>6</v>
      </c>
      <c r="H4983" t="str">
        <f t="shared" si="941"/>
        <v>Friday</v>
      </c>
      <c r="I4983" t="str">
        <f>VLOOKUP(Table1[[#This Row],[Month Num]],Table2[],2,TRUE)</f>
        <v>Q2</v>
      </c>
      <c r="J4983" t="str">
        <f t="shared" si="930"/>
        <v>Aug</v>
      </c>
      <c r="K4983" s="5" t="str">
        <f t="shared" si="931"/>
        <v>A</v>
      </c>
      <c r="L4983" t="str">
        <f t="shared" si="932"/>
        <v>08</v>
      </c>
      <c r="M4983" t="str">
        <f t="shared" si="933"/>
        <v>Fri</v>
      </c>
      <c r="N4983" t="str">
        <f t="shared" si="934"/>
        <v>12</v>
      </c>
      <c r="O4983" t="str">
        <f t="shared" si="935"/>
        <v>F</v>
      </c>
    </row>
    <row r="4984" spans="2:15" x14ac:dyDescent="0.25">
      <c r="B4984" s="5">
        <v>48804</v>
      </c>
      <c r="C4984">
        <f t="shared" si="936"/>
        <v>2033</v>
      </c>
      <c r="D4984">
        <f t="shared" si="937"/>
        <v>8</v>
      </c>
      <c r="E4984" t="str">
        <f t="shared" si="938"/>
        <v>August</v>
      </c>
      <c r="F4984" s="6" t="str">
        <f t="shared" si="939"/>
        <v>Aug-33</v>
      </c>
      <c r="G4984">
        <f t="shared" si="940"/>
        <v>7</v>
      </c>
      <c r="H4984" t="str">
        <f t="shared" si="941"/>
        <v>Saturday</v>
      </c>
      <c r="I4984" t="str">
        <f>VLOOKUP(Table1[[#This Row],[Month Num]],Table2[],2,TRUE)</f>
        <v>Q2</v>
      </c>
      <c r="J4984" t="str">
        <f t="shared" si="930"/>
        <v>Aug</v>
      </c>
      <c r="K4984" s="5" t="str">
        <f t="shared" si="931"/>
        <v>A</v>
      </c>
      <c r="L4984" t="str">
        <f t="shared" si="932"/>
        <v>08</v>
      </c>
      <c r="M4984" t="str">
        <f t="shared" si="933"/>
        <v>Sat</v>
      </c>
      <c r="N4984" t="str">
        <f t="shared" si="934"/>
        <v>13</v>
      </c>
      <c r="O4984" t="str">
        <f t="shared" si="935"/>
        <v>S</v>
      </c>
    </row>
    <row r="4985" spans="2:15" x14ac:dyDescent="0.25">
      <c r="B4985" s="5">
        <v>48805</v>
      </c>
      <c r="C4985">
        <f t="shared" si="936"/>
        <v>2033</v>
      </c>
      <c r="D4985">
        <f t="shared" si="937"/>
        <v>8</v>
      </c>
      <c r="E4985" t="str">
        <f t="shared" si="938"/>
        <v>August</v>
      </c>
      <c r="F4985" s="6" t="str">
        <f t="shared" si="939"/>
        <v>Aug-33</v>
      </c>
      <c r="G4985">
        <f t="shared" si="940"/>
        <v>1</v>
      </c>
      <c r="H4985" t="str">
        <f t="shared" si="941"/>
        <v>Sunday</v>
      </c>
      <c r="I4985" t="str">
        <f>VLOOKUP(Table1[[#This Row],[Month Num]],Table2[],2,TRUE)</f>
        <v>Q2</v>
      </c>
      <c r="J4985" t="str">
        <f t="shared" si="930"/>
        <v>Aug</v>
      </c>
      <c r="K4985" s="5" t="str">
        <f t="shared" si="931"/>
        <v>A</v>
      </c>
      <c r="L4985" t="str">
        <f t="shared" si="932"/>
        <v>08</v>
      </c>
      <c r="M4985" t="str">
        <f t="shared" si="933"/>
        <v>Sun</v>
      </c>
      <c r="N4985" t="str">
        <f t="shared" si="934"/>
        <v>14</v>
      </c>
      <c r="O4985" t="str">
        <f t="shared" si="935"/>
        <v>S</v>
      </c>
    </row>
    <row r="4986" spans="2:15" x14ac:dyDescent="0.25">
      <c r="B4986" s="5">
        <v>48806</v>
      </c>
      <c r="C4986">
        <f t="shared" si="936"/>
        <v>2033</v>
      </c>
      <c r="D4986">
        <f t="shared" si="937"/>
        <v>8</v>
      </c>
      <c r="E4986" t="str">
        <f t="shared" si="938"/>
        <v>August</v>
      </c>
      <c r="F4986" s="6" t="str">
        <f t="shared" si="939"/>
        <v>Aug-33</v>
      </c>
      <c r="G4986">
        <f t="shared" si="940"/>
        <v>2</v>
      </c>
      <c r="H4986" t="str">
        <f t="shared" si="941"/>
        <v>Monday</v>
      </c>
      <c r="I4986" t="str">
        <f>VLOOKUP(Table1[[#This Row],[Month Num]],Table2[],2,TRUE)</f>
        <v>Q2</v>
      </c>
      <c r="J4986" t="str">
        <f t="shared" si="930"/>
        <v>Aug</v>
      </c>
      <c r="K4986" s="5" t="str">
        <f t="shared" si="931"/>
        <v>A</v>
      </c>
      <c r="L4986" t="str">
        <f t="shared" si="932"/>
        <v>08</v>
      </c>
      <c r="M4986" t="str">
        <f t="shared" si="933"/>
        <v>Mon</v>
      </c>
      <c r="N4986" t="str">
        <f t="shared" si="934"/>
        <v>15</v>
      </c>
      <c r="O4986" t="str">
        <f t="shared" si="935"/>
        <v>M</v>
      </c>
    </row>
    <row r="4987" spans="2:15" x14ac:dyDescent="0.25">
      <c r="B4987" s="5">
        <v>48807</v>
      </c>
      <c r="C4987">
        <f t="shared" si="936"/>
        <v>2033</v>
      </c>
      <c r="D4987">
        <f t="shared" si="937"/>
        <v>8</v>
      </c>
      <c r="E4987" t="str">
        <f t="shared" si="938"/>
        <v>August</v>
      </c>
      <c r="F4987" s="6" t="str">
        <f t="shared" si="939"/>
        <v>Aug-33</v>
      </c>
      <c r="G4987">
        <f t="shared" si="940"/>
        <v>3</v>
      </c>
      <c r="H4987" t="str">
        <f t="shared" si="941"/>
        <v>Tuesday</v>
      </c>
      <c r="I4987" t="str">
        <f>VLOOKUP(Table1[[#This Row],[Month Num]],Table2[],2,TRUE)</f>
        <v>Q2</v>
      </c>
      <c r="J4987" t="str">
        <f t="shared" si="930"/>
        <v>Aug</v>
      </c>
      <c r="K4987" s="5" t="str">
        <f t="shared" si="931"/>
        <v>A</v>
      </c>
      <c r="L4987" t="str">
        <f t="shared" si="932"/>
        <v>08</v>
      </c>
      <c r="M4987" t="str">
        <f t="shared" si="933"/>
        <v>Tue</v>
      </c>
      <c r="N4987" t="str">
        <f t="shared" si="934"/>
        <v>16</v>
      </c>
      <c r="O4987" t="str">
        <f t="shared" si="935"/>
        <v>T</v>
      </c>
    </row>
    <row r="4988" spans="2:15" x14ac:dyDescent="0.25">
      <c r="B4988" s="5">
        <v>48808</v>
      </c>
      <c r="C4988">
        <f t="shared" si="936"/>
        <v>2033</v>
      </c>
      <c r="D4988">
        <f t="shared" si="937"/>
        <v>8</v>
      </c>
      <c r="E4988" t="str">
        <f t="shared" si="938"/>
        <v>August</v>
      </c>
      <c r="F4988" s="6" t="str">
        <f t="shared" si="939"/>
        <v>Aug-33</v>
      </c>
      <c r="G4988">
        <f t="shared" si="940"/>
        <v>4</v>
      </c>
      <c r="H4988" t="str">
        <f t="shared" si="941"/>
        <v>Wednesday</v>
      </c>
      <c r="I4988" t="str">
        <f>VLOOKUP(Table1[[#This Row],[Month Num]],Table2[],2,TRUE)</f>
        <v>Q2</v>
      </c>
      <c r="J4988" t="str">
        <f t="shared" si="930"/>
        <v>Aug</v>
      </c>
      <c r="K4988" s="5" t="str">
        <f t="shared" si="931"/>
        <v>A</v>
      </c>
      <c r="L4988" t="str">
        <f t="shared" si="932"/>
        <v>08</v>
      </c>
      <c r="M4988" t="str">
        <f t="shared" si="933"/>
        <v>Wed</v>
      </c>
      <c r="N4988" t="str">
        <f t="shared" si="934"/>
        <v>17</v>
      </c>
      <c r="O4988" t="str">
        <f t="shared" si="935"/>
        <v>W</v>
      </c>
    </row>
    <row r="4989" spans="2:15" x14ac:dyDescent="0.25">
      <c r="B4989" s="5">
        <v>48809</v>
      </c>
      <c r="C4989">
        <f t="shared" si="936"/>
        <v>2033</v>
      </c>
      <c r="D4989">
        <f t="shared" si="937"/>
        <v>8</v>
      </c>
      <c r="E4989" t="str">
        <f t="shared" si="938"/>
        <v>August</v>
      </c>
      <c r="F4989" s="6" t="str">
        <f t="shared" si="939"/>
        <v>Aug-33</v>
      </c>
      <c r="G4989">
        <f t="shared" si="940"/>
        <v>5</v>
      </c>
      <c r="H4989" t="str">
        <f t="shared" si="941"/>
        <v>Thursday</v>
      </c>
      <c r="I4989" t="str">
        <f>VLOOKUP(Table1[[#This Row],[Month Num]],Table2[],2,TRUE)</f>
        <v>Q2</v>
      </c>
      <c r="J4989" t="str">
        <f t="shared" si="930"/>
        <v>Aug</v>
      </c>
      <c r="K4989" s="5" t="str">
        <f t="shared" si="931"/>
        <v>A</v>
      </c>
      <c r="L4989" t="str">
        <f t="shared" si="932"/>
        <v>08</v>
      </c>
      <c r="M4989" t="str">
        <f t="shared" si="933"/>
        <v>Thu</v>
      </c>
      <c r="N4989" t="str">
        <f t="shared" si="934"/>
        <v>18</v>
      </c>
      <c r="O4989" t="str">
        <f t="shared" si="935"/>
        <v>T</v>
      </c>
    </row>
    <row r="4990" spans="2:15" x14ac:dyDescent="0.25">
      <c r="B4990" s="5">
        <v>48810</v>
      </c>
      <c r="C4990">
        <f t="shared" si="936"/>
        <v>2033</v>
      </c>
      <c r="D4990">
        <f t="shared" si="937"/>
        <v>8</v>
      </c>
      <c r="E4990" t="str">
        <f t="shared" si="938"/>
        <v>August</v>
      </c>
      <c r="F4990" s="6" t="str">
        <f t="shared" si="939"/>
        <v>Aug-33</v>
      </c>
      <c r="G4990">
        <f t="shared" si="940"/>
        <v>6</v>
      </c>
      <c r="H4990" t="str">
        <f t="shared" si="941"/>
        <v>Friday</v>
      </c>
      <c r="I4990" t="str">
        <f>VLOOKUP(Table1[[#This Row],[Month Num]],Table2[],2,TRUE)</f>
        <v>Q2</v>
      </c>
      <c r="J4990" t="str">
        <f t="shared" si="930"/>
        <v>Aug</v>
      </c>
      <c r="K4990" s="5" t="str">
        <f t="shared" si="931"/>
        <v>A</v>
      </c>
      <c r="L4990" t="str">
        <f t="shared" si="932"/>
        <v>08</v>
      </c>
      <c r="M4990" t="str">
        <f t="shared" si="933"/>
        <v>Fri</v>
      </c>
      <c r="N4990" t="str">
        <f t="shared" si="934"/>
        <v>19</v>
      </c>
      <c r="O4990" t="str">
        <f t="shared" si="935"/>
        <v>F</v>
      </c>
    </row>
    <row r="4991" spans="2:15" x14ac:dyDescent="0.25">
      <c r="B4991" s="5">
        <v>48811</v>
      </c>
      <c r="C4991">
        <f t="shared" si="936"/>
        <v>2033</v>
      </c>
      <c r="D4991">
        <f t="shared" si="937"/>
        <v>8</v>
      </c>
      <c r="E4991" t="str">
        <f t="shared" si="938"/>
        <v>August</v>
      </c>
      <c r="F4991" s="6" t="str">
        <f t="shared" si="939"/>
        <v>Aug-33</v>
      </c>
      <c r="G4991">
        <f t="shared" si="940"/>
        <v>7</v>
      </c>
      <c r="H4991" t="str">
        <f t="shared" si="941"/>
        <v>Saturday</v>
      </c>
      <c r="I4991" t="str">
        <f>VLOOKUP(Table1[[#This Row],[Month Num]],Table2[],2,TRUE)</f>
        <v>Q2</v>
      </c>
      <c r="J4991" t="str">
        <f t="shared" si="930"/>
        <v>Aug</v>
      </c>
      <c r="K4991" s="5" t="str">
        <f t="shared" si="931"/>
        <v>A</v>
      </c>
      <c r="L4991" t="str">
        <f t="shared" si="932"/>
        <v>08</v>
      </c>
      <c r="M4991" t="str">
        <f t="shared" si="933"/>
        <v>Sat</v>
      </c>
      <c r="N4991" t="str">
        <f t="shared" si="934"/>
        <v>20</v>
      </c>
      <c r="O4991" t="str">
        <f t="shared" si="935"/>
        <v>S</v>
      </c>
    </row>
    <row r="4992" spans="2:15" x14ac:dyDescent="0.25">
      <c r="B4992" s="5">
        <v>48812</v>
      </c>
      <c r="C4992">
        <f t="shared" si="936"/>
        <v>2033</v>
      </c>
      <c r="D4992">
        <f t="shared" si="937"/>
        <v>8</v>
      </c>
      <c r="E4992" t="str">
        <f t="shared" si="938"/>
        <v>August</v>
      </c>
      <c r="F4992" s="6" t="str">
        <f t="shared" si="939"/>
        <v>Aug-33</v>
      </c>
      <c r="G4992">
        <f t="shared" si="940"/>
        <v>1</v>
      </c>
      <c r="H4992" t="str">
        <f t="shared" si="941"/>
        <v>Sunday</v>
      </c>
      <c r="I4992" t="str">
        <f>VLOOKUP(Table1[[#This Row],[Month Num]],Table2[],2,TRUE)</f>
        <v>Q2</v>
      </c>
      <c r="J4992" t="str">
        <f t="shared" si="930"/>
        <v>Aug</v>
      </c>
      <c r="K4992" s="5" t="str">
        <f t="shared" si="931"/>
        <v>A</v>
      </c>
      <c r="L4992" t="str">
        <f t="shared" si="932"/>
        <v>08</v>
      </c>
      <c r="M4992" t="str">
        <f t="shared" si="933"/>
        <v>Sun</v>
      </c>
      <c r="N4992" t="str">
        <f t="shared" si="934"/>
        <v>21</v>
      </c>
      <c r="O4992" t="str">
        <f t="shared" si="935"/>
        <v>S</v>
      </c>
    </row>
    <row r="4993" spans="2:15" x14ac:dyDescent="0.25">
      <c r="B4993" s="5">
        <v>48813</v>
      </c>
      <c r="C4993">
        <f t="shared" si="936"/>
        <v>2033</v>
      </c>
      <c r="D4993">
        <f t="shared" si="937"/>
        <v>8</v>
      </c>
      <c r="E4993" t="str">
        <f t="shared" si="938"/>
        <v>August</v>
      </c>
      <c r="F4993" s="6" t="str">
        <f t="shared" si="939"/>
        <v>Aug-33</v>
      </c>
      <c r="G4993">
        <f t="shared" si="940"/>
        <v>2</v>
      </c>
      <c r="H4993" t="str">
        <f t="shared" si="941"/>
        <v>Monday</v>
      </c>
      <c r="I4993" t="str">
        <f>VLOOKUP(Table1[[#This Row],[Month Num]],Table2[],2,TRUE)</f>
        <v>Q2</v>
      </c>
      <c r="J4993" t="str">
        <f t="shared" si="930"/>
        <v>Aug</v>
      </c>
      <c r="K4993" s="5" t="str">
        <f t="shared" si="931"/>
        <v>A</v>
      </c>
      <c r="L4993" t="str">
        <f t="shared" si="932"/>
        <v>08</v>
      </c>
      <c r="M4993" t="str">
        <f t="shared" si="933"/>
        <v>Mon</v>
      </c>
      <c r="N4993" t="str">
        <f t="shared" si="934"/>
        <v>22</v>
      </c>
      <c r="O4993" t="str">
        <f t="shared" si="935"/>
        <v>M</v>
      </c>
    </row>
    <row r="4994" spans="2:15" x14ac:dyDescent="0.25">
      <c r="B4994" s="5">
        <v>48814</v>
      </c>
      <c r="C4994">
        <f t="shared" si="936"/>
        <v>2033</v>
      </c>
      <c r="D4994">
        <f t="shared" si="937"/>
        <v>8</v>
      </c>
      <c r="E4994" t="str">
        <f t="shared" si="938"/>
        <v>August</v>
      </c>
      <c r="F4994" s="6" t="str">
        <f t="shared" si="939"/>
        <v>Aug-33</v>
      </c>
      <c r="G4994">
        <f t="shared" si="940"/>
        <v>3</v>
      </c>
      <c r="H4994" t="str">
        <f t="shared" si="941"/>
        <v>Tuesday</v>
      </c>
      <c r="I4994" t="str">
        <f>VLOOKUP(Table1[[#This Row],[Month Num]],Table2[],2,TRUE)</f>
        <v>Q2</v>
      </c>
      <c r="J4994" t="str">
        <f t="shared" si="930"/>
        <v>Aug</v>
      </c>
      <c r="K4994" s="5" t="str">
        <f t="shared" si="931"/>
        <v>A</v>
      </c>
      <c r="L4994" t="str">
        <f t="shared" si="932"/>
        <v>08</v>
      </c>
      <c r="M4994" t="str">
        <f t="shared" si="933"/>
        <v>Tue</v>
      </c>
      <c r="N4994" t="str">
        <f t="shared" si="934"/>
        <v>23</v>
      </c>
      <c r="O4994" t="str">
        <f t="shared" si="935"/>
        <v>T</v>
      </c>
    </row>
    <row r="4995" spans="2:15" x14ac:dyDescent="0.25">
      <c r="B4995" s="5">
        <v>48815</v>
      </c>
      <c r="C4995">
        <f t="shared" si="936"/>
        <v>2033</v>
      </c>
      <c r="D4995">
        <f t="shared" si="937"/>
        <v>8</v>
      </c>
      <c r="E4995" t="str">
        <f t="shared" si="938"/>
        <v>August</v>
      </c>
      <c r="F4995" s="6" t="str">
        <f t="shared" si="939"/>
        <v>Aug-33</v>
      </c>
      <c r="G4995">
        <f t="shared" si="940"/>
        <v>4</v>
      </c>
      <c r="H4995" t="str">
        <f t="shared" si="941"/>
        <v>Wednesday</v>
      </c>
      <c r="I4995" t="str">
        <f>VLOOKUP(Table1[[#This Row],[Month Num]],Table2[],2,TRUE)</f>
        <v>Q2</v>
      </c>
      <c r="J4995" t="str">
        <f t="shared" si="930"/>
        <v>Aug</v>
      </c>
      <c r="K4995" s="5" t="str">
        <f t="shared" si="931"/>
        <v>A</v>
      </c>
      <c r="L4995" t="str">
        <f t="shared" si="932"/>
        <v>08</v>
      </c>
      <c r="M4995" t="str">
        <f t="shared" si="933"/>
        <v>Wed</v>
      </c>
      <c r="N4995" t="str">
        <f t="shared" si="934"/>
        <v>24</v>
      </c>
      <c r="O4995" t="str">
        <f t="shared" si="935"/>
        <v>W</v>
      </c>
    </row>
    <row r="4996" spans="2:15" x14ac:dyDescent="0.25">
      <c r="B4996" s="5">
        <v>48816</v>
      </c>
      <c r="C4996">
        <f t="shared" si="936"/>
        <v>2033</v>
      </c>
      <c r="D4996">
        <f t="shared" si="937"/>
        <v>8</v>
      </c>
      <c r="E4996" t="str">
        <f t="shared" si="938"/>
        <v>August</v>
      </c>
      <c r="F4996" s="6" t="str">
        <f t="shared" si="939"/>
        <v>Aug-33</v>
      </c>
      <c r="G4996">
        <f t="shared" si="940"/>
        <v>5</v>
      </c>
      <c r="H4996" t="str">
        <f t="shared" si="941"/>
        <v>Thursday</v>
      </c>
      <c r="I4996" t="str">
        <f>VLOOKUP(Table1[[#This Row],[Month Num]],Table2[],2,TRUE)</f>
        <v>Q2</v>
      </c>
      <c r="J4996" t="str">
        <f t="shared" si="930"/>
        <v>Aug</v>
      </c>
      <c r="K4996" s="5" t="str">
        <f t="shared" si="931"/>
        <v>A</v>
      </c>
      <c r="L4996" t="str">
        <f t="shared" si="932"/>
        <v>08</v>
      </c>
      <c r="M4996" t="str">
        <f t="shared" si="933"/>
        <v>Thu</v>
      </c>
      <c r="N4996" t="str">
        <f t="shared" si="934"/>
        <v>25</v>
      </c>
      <c r="O4996" t="str">
        <f t="shared" si="935"/>
        <v>T</v>
      </c>
    </row>
    <row r="4997" spans="2:15" x14ac:dyDescent="0.25">
      <c r="B4997" s="5">
        <v>48817</v>
      </c>
      <c r="C4997">
        <f t="shared" si="936"/>
        <v>2033</v>
      </c>
      <c r="D4997">
        <f t="shared" si="937"/>
        <v>8</v>
      </c>
      <c r="E4997" t="str">
        <f t="shared" si="938"/>
        <v>August</v>
      </c>
      <c r="F4997" s="6" t="str">
        <f t="shared" si="939"/>
        <v>Aug-33</v>
      </c>
      <c r="G4997">
        <f t="shared" si="940"/>
        <v>6</v>
      </c>
      <c r="H4997" t="str">
        <f t="shared" si="941"/>
        <v>Friday</v>
      </c>
      <c r="I4997" t="str">
        <f>VLOOKUP(Table1[[#This Row],[Month Num]],Table2[],2,TRUE)</f>
        <v>Q2</v>
      </c>
      <c r="J4997" t="str">
        <f t="shared" si="930"/>
        <v>Aug</v>
      </c>
      <c r="K4997" s="5" t="str">
        <f t="shared" si="931"/>
        <v>A</v>
      </c>
      <c r="L4997" t="str">
        <f t="shared" si="932"/>
        <v>08</v>
      </c>
      <c r="M4997" t="str">
        <f t="shared" si="933"/>
        <v>Fri</v>
      </c>
      <c r="N4997" t="str">
        <f t="shared" si="934"/>
        <v>26</v>
      </c>
      <c r="O4997" t="str">
        <f t="shared" si="935"/>
        <v>F</v>
      </c>
    </row>
    <row r="4998" spans="2:15" x14ac:dyDescent="0.25">
      <c r="B4998" s="5">
        <v>48818</v>
      </c>
      <c r="C4998">
        <f t="shared" si="936"/>
        <v>2033</v>
      </c>
      <c r="D4998">
        <f t="shared" si="937"/>
        <v>8</v>
      </c>
      <c r="E4998" t="str">
        <f t="shared" si="938"/>
        <v>August</v>
      </c>
      <c r="F4998" s="6" t="str">
        <f t="shared" si="939"/>
        <v>Aug-33</v>
      </c>
      <c r="G4998">
        <f t="shared" si="940"/>
        <v>7</v>
      </c>
      <c r="H4998" t="str">
        <f t="shared" si="941"/>
        <v>Saturday</v>
      </c>
      <c r="I4998" t="str">
        <f>VLOOKUP(Table1[[#This Row],[Month Num]],Table2[],2,TRUE)</f>
        <v>Q2</v>
      </c>
      <c r="J4998" t="str">
        <f t="shared" si="930"/>
        <v>Aug</v>
      </c>
      <c r="K4998" s="5" t="str">
        <f t="shared" si="931"/>
        <v>A</v>
      </c>
      <c r="L4998" t="str">
        <f t="shared" si="932"/>
        <v>08</v>
      </c>
      <c r="M4998" t="str">
        <f t="shared" si="933"/>
        <v>Sat</v>
      </c>
      <c r="N4998" t="str">
        <f t="shared" si="934"/>
        <v>27</v>
      </c>
      <c r="O4998" t="str">
        <f t="shared" si="935"/>
        <v>S</v>
      </c>
    </row>
    <row r="4999" spans="2:15" x14ac:dyDescent="0.25">
      <c r="B4999" s="5">
        <v>48819</v>
      </c>
      <c r="C4999">
        <f t="shared" si="936"/>
        <v>2033</v>
      </c>
      <c r="D4999">
        <f t="shared" si="937"/>
        <v>8</v>
      </c>
      <c r="E4999" t="str">
        <f t="shared" si="938"/>
        <v>August</v>
      </c>
      <c r="F4999" s="6" t="str">
        <f t="shared" si="939"/>
        <v>Aug-33</v>
      </c>
      <c r="G4999">
        <f t="shared" si="940"/>
        <v>1</v>
      </c>
      <c r="H4999" t="str">
        <f t="shared" si="941"/>
        <v>Sunday</v>
      </c>
      <c r="I4999" t="str">
        <f>VLOOKUP(Table1[[#This Row],[Month Num]],Table2[],2,TRUE)</f>
        <v>Q2</v>
      </c>
      <c r="J4999" t="str">
        <f t="shared" si="930"/>
        <v>Aug</v>
      </c>
      <c r="K4999" s="5" t="str">
        <f t="shared" si="931"/>
        <v>A</v>
      </c>
      <c r="L4999" t="str">
        <f t="shared" si="932"/>
        <v>08</v>
      </c>
      <c r="M4999" t="str">
        <f t="shared" si="933"/>
        <v>Sun</v>
      </c>
      <c r="N4999" t="str">
        <f t="shared" si="934"/>
        <v>28</v>
      </c>
      <c r="O4999" t="str">
        <f t="shared" si="935"/>
        <v>S</v>
      </c>
    </row>
    <row r="5000" spans="2:15" x14ac:dyDescent="0.25">
      <c r="B5000" s="5">
        <v>48820</v>
      </c>
      <c r="C5000">
        <f t="shared" si="936"/>
        <v>2033</v>
      </c>
      <c r="D5000">
        <f t="shared" si="937"/>
        <v>8</v>
      </c>
      <c r="E5000" t="str">
        <f t="shared" si="938"/>
        <v>August</v>
      </c>
      <c r="F5000" s="6" t="str">
        <f t="shared" si="939"/>
        <v>Aug-33</v>
      </c>
      <c r="G5000">
        <f t="shared" si="940"/>
        <v>2</v>
      </c>
      <c r="H5000" t="str">
        <f t="shared" si="941"/>
        <v>Monday</v>
      </c>
      <c r="I5000" t="str">
        <f>VLOOKUP(Table1[[#This Row],[Month Num]],Table2[],2,TRUE)</f>
        <v>Q2</v>
      </c>
      <c r="J5000" t="str">
        <f t="shared" si="930"/>
        <v>Aug</v>
      </c>
      <c r="K5000" s="5" t="str">
        <f t="shared" si="931"/>
        <v>A</v>
      </c>
      <c r="L5000" t="str">
        <f t="shared" si="932"/>
        <v>08</v>
      </c>
      <c r="M5000" t="str">
        <f t="shared" si="933"/>
        <v>Mon</v>
      </c>
      <c r="N5000" t="str">
        <f t="shared" si="934"/>
        <v>29</v>
      </c>
      <c r="O5000" t="str">
        <f t="shared" si="935"/>
        <v>M</v>
      </c>
    </row>
    <row r="5001" spans="2:15" x14ac:dyDescent="0.25">
      <c r="B5001" s="5">
        <v>48821</v>
      </c>
      <c r="C5001">
        <f t="shared" si="936"/>
        <v>2033</v>
      </c>
      <c r="D5001">
        <f t="shared" si="937"/>
        <v>8</v>
      </c>
      <c r="E5001" t="str">
        <f t="shared" si="938"/>
        <v>August</v>
      </c>
      <c r="F5001" s="6" t="str">
        <f t="shared" si="939"/>
        <v>Aug-33</v>
      </c>
      <c r="G5001">
        <f t="shared" si="940"/>
        <v>3</v>
      </c>
      <c r="H5001" t="str">
        <f t="shared" si="941"/>
        <v>Tuesday</v>
      </c>
      <c r="I5001" t="str">
        <f>VLOOKUP(Table1[[#This Row],[Month Num]],Table2[],2,TRUE)</f>
        <v>Q2</v>
      </c>
      <c r="J5001" t="str">
        <f t="shared" si="930"/>
        <v>Aug</v>
      </c>
      <c r="K5001" s="5" t="str">
        <f t="shared" si="931"/>
        <v>A</v>
      </c>
      <c r="L5001" t="str">
        <f t="shared" si="932"/>
        <v>08</v>
      </c>
      <c r="M5001" t="str">
        <f t="shared" si="933"/>
        <v>Tue</v>
      </c>
      <c r="N5001" t="str">
        <f t="shared" si="934"/>
        <v>30</v>
      </c>
      <c r="O5001" t="str">
        <f t="shared" si="935"/>
        <v>T</v>
      </c>
    </row>
    <row r="5002" spans="2:15" x14ac:dyDescent="0.25">
      <c r="B5002" s="5">
        <v>48822</v>
      </c>
      <c r="C5002">
        <f t="shared" si="936"/>
        <v>2033</v>
      </c>
      <c r="D5002">
        <f t="shared" si="937"/>
        <v>8</v>
      </c>
      <c r="E5002" t="str">
        <f t="shared" si="938"/>
        <v>August</v>
      </c>
      <c r="F5002" s="6" t="str">
        <f t="shared" si="939"/>
        <v>Aug-33</v>
      </c>
      <c r="G5002">
        <f t="shared" si="940"/>
        <v>4</v>
      </c>
      <c r="H5002" t="str">
        <f t="shared" si="941"/>
        <v>Wednesday</v>
      </c>
      <c r="I5002" t="str">
        <f>VLOOKUP(Table1[[#This Row],[Month Num]],Table2[],2,TRUE)</f>
        <v>Q2</v>
      </c>
      <c r="J5002" t="str">
        <f t="shared" si="930"/>
        <v>Aug</v>
      </c>
      <c r="K5002" s="5" t="str">
        <f t="shared" si="931"/>
        <v>A</v>
      </c>
      <c r="L5002" t="str">
        <f t="shared" si="932"/>
        <v>08</v>
      </c>
      <c r="M5002" t="str">
        <f t="shared" si="933"/>
        <v>Wed</v>
      </c>
      <c r="N5002" t="str">
        <f t="shared" si="934"/>
        <v>31</v>
      </c>
      <c r="O5002" t="str">
        <f t="shared" si="935"/>
        <v>W</v>
      </c>
    </row>
    <row r="5003" spans="2:15" x14ac:dyDescent="0.25">
      <c r="B5003" s="5">
        <v>48823</v>
      </c>
      <c r="C5003">
        <f t="shared" si="936"/>
        <v>2033</v>
      </c>
      <c r="D5003">
        <f t="shared" si="937"/>
        <v>9</v>
      </c>
      <c r="E5003" t="str">
        <f t="shared" si="938"/>
        <v>September</v>
      </c>
      <c r="F5003" s="6" t="str">
        <f t="shared" si="939"/>
        <v>Sep-33</v>
      </c>
      <c r="G5003">
        <f t="shared" si="940"/>
        <v>5</v>
      </c>
      <c r="H5003" t="str">
        <f t="shared" si="941"/>
        <v>Thursday</v>
      </c>
      <c r="I5003" t="str">
        <f>VLOOKUP(Table1[[#This Row],[Month Num]],Table2[],2,TRUE)</f>
        <v>Q2</v>
      </c>
      <c r="J5003" t="str">
        <f t="shared" ref="J5003:J5066" si="942">TEXT(B5003,"MMM")</f>
        <v>Sep</v>
      </c>
      <c r="K5003" s="5" t="str">
        <f t="shared" ref="K5003:K5066" si="943">LEFT(E5003,1)</f>
        <v>S</v>
      </c>
      <c r="L5003" t="str">
        <f t="shared" ref="L5003:L5066" si="944">TEXT(B5003,"MM")</f>
        <v>09</v>
      </c>
      <c r="M5003" t="str">
        <f t="shared" ref="M5003:M5066" si="945">TEXT(B5003,"ddd")</f>
        <v>Thu</v>
      </c>
      <c r="N5003" t="str">
        <f t="shared" ref="N5003:N5066" si="946">TEXT(B5003,"dd")</f>
        <v>01</v>
      </c>
      <c r="O5003" t="str">
        <f t="shared" ref="O5003:O5066" si="947">LEFT(H5003,1)</f>
        <v>T</v>
      </c>
    </row>
    <row r="5004" spans="2:15" x14ac:dyDescent="0.25">
      <c r="B5004" s="5">
        <v>48824</v>
      </c>
      <c r="C5004">
        <f t="shared" si="936"/>
        <v>2033</v>
      </c>
      <c r="D5004">
        <f t="shared" si="937"/>
        <v>9</v>
      </c>
      <c r="E5004" t="str">
        <f t="shared" si="938"/>
        <v>September</v>
      </c>
      <c r="F5004" s="6" t="str">
        <f t="shared" si="939"/>
        <v>Sep-33</v>
      </c>
      <c r="G5004">
        <f t="shared" si="940"/>
        <v>6</v>
      </c>
      <c r="H5004" t="str">
        <f t="shared" si="941"/>
        <v>Friday</v>
      </c>
      <c r="I5004" t="str">
        <f>VLOOKUP(Table1[[#This Row],[Month Num]],Table2[],2,TRUE)</f>
        <v>Q2</v>
      </c>
      <c r="J5004" t="str">
        <f t="shared" si="942"/>
        <v>Sep</v>
      </c>
      <c r="K5004" s="5" t="str">
        <f t="shared" si="943"/>
        <v>S</v>
      </c>
      <c r="L5004" t="str">
        <f t="shared" si="944"/>
        <v>09</v>
      </c>
      <c r="M5004" t="str">
        <f t="shared" si="945"/>
        <v>Fri</v>
      </c>
      <c r="N5004" t="str">
        <f t="shared" si="946"/>
        <v>02</v>
      </c>
      <c r="O5004" t="str">
        <f t="shared" si="947"/>
        <v>F</v>
      </c>
    </row>
    <row r="5005" spans="2:15" x14ac:dyDescent="0.25">
      <c r="B5005" s="5">
        <v>48825</v>
      </c>
      <c r="C5005">
        <f t="shared" si="936"/>
        <v>2033</v>
      </c>
      <c r="D5005">
        <f t="shared" si="937"/>
        <v>9</v>
      </c>
      <c r="E5005" t="str">
        <f t="shared" si="938"/>
        <v>September</v>
      </c>
      <c r="F5005" s="6" t="str">
        <f t="shared" si="939"/>
        <v>Sep-33</v>
      </c>
      <c r="G5005">
        <f t="shared" si="940"/>
        <v>7</v>
      </c>
      <c r="H5005" t="str">
        <f t="shared" si="941"/>
        <v>Saturday</v>
      </c>
      <c r="I5005" t="str">
        <f>VLOOKUP(Table1[[#This Row],[Month Num]],Table2[],2,TRUE)</f>
        <v>Q2</v>
      </c>
      <c r="J5005" t="str">
        <f t="shared" si="942"/>
        <v>Sep</v>
      </c>
      <c r="K5005" s="5" t="str">
        <f t="shared" si="943"/>
        <v>S</v>
      </c>
      <c r="L5005" t="str">
        <f t="shared" si="944"/>
        <v>09</v>
      </c>
      <c r="M5005" t="str">
        <f t="shared" si="945"/>
        <v>Sat</v>
      </c>
      <c r="N5005" t="str">
        <f t="shared" si="946"/>
        <v>03</v>
      </c>
      <c r="O5005" t="str">
        <f t="shared" si="947"/>
        <v>S</v>
      </c>
    </row>
    <row r="5006" spans="2:15" x14ac:dyDescent="0.25">
      <c r="B5006" s="5">
        <v>48826</v>
      </c>
      <c r="C5006">
        <f t="shared" si="936"/>
        <v>2033</v>
      </c>
      <c r="D5006">
        <f t="shared" si="937"/>
        <v>9</v>
      </c>
      <c r="E5006" t="str">
        <f t="shared" si="938"/>
        <v>September</v>
      </c>
      <c r="F5006" s="6" t="str">
        <f t="shared" si="939"/>
        <v>Sep-33</v>
      </c>
      <c r="G5006">
        <f t="shared" si="940"/>
        <v>1</v>
      </c>
      <c r="H5006" t="str">
        <f t="shared" si="941"/>
        <v>Sunday</v>
      </c>
      <c r="I5006" t="str">
        <f>VLOOKUP(Table1[[#This Row],[Month Num]],Table2[],2,TRUE)</f>
        <v>Q2</v>
      </c>
      <c r="J5006" t="str">
        <f t="shared" si="942"/>
        <v>Sep</v>
      </c>
      <c r="K5006" s="5" t="str">
        <f t="shared" si="943"/>
        <v>S</v>
      </c>
      <c r="L5006" t="str">
        <f t="shared" si="944"/>
        <v>09</v>
      </c>
      <c r="M5006" t="str">
        <f t="shared" si="945"/>
        <v>Sun</v>
      </c>
      <c r="N5006" t="str">
        <f t="shared" si="946"/>
        <v>04</v>
      </c>
      <c r="O5006" t="str">
        <f t="shared" si="947"/>
        <v>S</v>
      </c>
    </row>
    <row r="5007" spans="2:15" x14ac:dyDescent="0.25">
      <c r="B5007" s="5">
        <v>48827</v>
      </c>
      <c r="C5007">
        <f t="shared" si="936"/>
        <v>2033</v>
      </c>
      <c r="D5007">
        <f t="shared" si="937"/>
        <v>9</v>
      </c>
      <c r="E5007" t="str">
        <f t="shared" si="938"/>
        <v>September</v>
      </c>
      <c r="F5007" s="6" t="str">
        <f t="shared" si="939"/>
        <v>Sep-33</v>
      </c>
      <c r="G5007">
        <f t="shared" si="940"/>
        <v>2</v>
      </c>
      <c r="H5007" t="str">
        <f t="shared" si="941"/>
        <v>Monday</v>
      </c>
      <c r="I5007" t="str">
        <f>VLOOKUP(Table1[[#This Row],[Month Num]],Table2[],2,TRUE)</f>
        <v>Q2</v>
      </c>
      <c r="J5007" t="str">
        <f t="shared" si="942"/>
        <v>Sep</v>
      </c>
      <c r="K5007" s="5" t="str">
        <f t="shared" si="943"/>
        <v>S</v>
      </c>
      <c r="L5007" t="str">
        <f t="shared" si="944"/>
        <v>09</v>
      </c>
      <c r="M5007" t="str">
        <f t="shared" si="945"/>
        <v>Mon</v>
      </c>
      <c r="N5007" t="str">
        <f t="shared" si="946"/>
        <v>05</v>
      </c>
      <c r="O5007" t="str">
        <f t="shared" si="947"/>
        <v>M</v>
      </c>
    </row>
    <row r="5008" spans="2:15" x14ac:dyDescent="0.25">
      <c r="B5008" s="5">
        <v>48828</v>
      </c>
      <c r="C5008">
        <f t="shared" si="936"/>
        <v>2033</v>
      </c>
      <c r="D5008">
        <f t="shared" si="937"/>
        <v>9</v>
      </c>
      <c r="E5008" t="str">
        <f t="shared" si="938"/>
        <v>September</v>
      </c>
      <c r="F5008" s="6" t="str">
        <f t="shared" si="939"/>
        <v>Sep-33</v>
      </c>
      <c r="G5008">
        <f t="shared" si="940"/>
        <v>3</v>
      </c>
      <c r="H5008" t="str">
        <f t="shared" si="941"/>
        <v>Tuesday</v>
      </c>
      <c r="I5008" t="str">
        <f>VLOOKUP(Table1[[#This Row],[Month Num]],Table2[],2,TRUE)</f>
        <v>Q2</v>
      </c>
      <c r="J5008" t="str">
        <f t="shared" si="942"/>
        <v>Sep</v>
      </c>
      <c r="K5008" s="5" t="str">
        <f t="shared" si="943"/>
        <v>S</v>
      </c>
      <c r="L5008" t="str">
        <f t="shared" si="944"/>
        <v>09</v>
      </c>
      <c r="M5008" t="str">
        <f t="shared" si="945"/>
        <v>Tue</v>
      </c>
      <c r="N5008" t="str">
        <f t="shared" si="946"/>
        <v>06</v>
      </c>
      <c r="O5008" t="str">
        <f t="shared" si="947"/>
        <v>T</v>
      </c>
    </row>
    <row r="5009" spans="2:15" x14ac:dyDescent="0.25">
      <c r="B5009" s="5">
        <v>48829</v>
      </c>
      <c r="C5009">
        <f t="shared" ref="C5009:C5072" si="948">YEAR(B5009)</f>
        <v>2033</v>
      </c>
      <c r="D5009">
        <f t="shared" ref="D5009:D5072" si="949">MONTH(B5009)</f>
        <v>9</v>
      </c>
      <c r="E5009" t="str">
        <f t="shared" ref="E5009:E5072" si="950">TEXT(B5009,"MMMM")</f>
        <v>September</v>
      </c>
      <c r="F5009" s="6" t="str">
        <f t="shared" ref="F5009:F5072" si="951">TEXT(B5009,"mmm-yy")</f>
        <v>Sep-33</v>
      </c>
      <c r="G5009">
        <f t="shared" ref="G5009:G5072" si="952">WEEKDAY(B5009)</f>
        <v>4</v>
      </c>
      <c r="H5009" t="str">
        <f t="shared" ref="H5009:H5072" si="953">TEXT(B5009,"dddd")</f>
        <v>Wednesday</v>
      </c>
      <c r="I5009" t="str">
        <f>VLOOKUP(Table1[[#This Row],[Month Num]],Table2[],2,TRUE)</f>
        <v>Q2</v>
      </c>
      <c r="J5009" t="str">
        <f t="shared" si="942"/>
        <v>Sep</v>
      </c>
      <c r="K5009" s="5" t="str">
        <f t="shared" si="943"/>
        <v>S</v>
      </c>
      <c r="L5009" t="str">
        <f t="shared" si="944"/>
        <v>09</v>
      </c>
      <c r="M5009" t="str">
        <f t="shared" si="945"/>
        <v>Wed</v>
      </c>
      <c r="N5009" t="str">
        <f t="shared" si="946"/>
        <v>07</v>
      </c>
      <c r="O5009" t="str">
        <f t="shared" si="947"/>
        <v>W</v>
      </c>
    </row>
    <row r="5010" spans="2:15" x14ac:dyDescent="0.25">
      <c r="B5010" s="5">
        <v>48830</v>
      </c>
      <c r="C5010">
        <f t="shared" si="948"/>
        <v>2033</v>
      </c>
      <c r="D5010">
        <f t="shared" si="949"/>
        <v>9</v>
      </c>
      <c r="E5010" t="str">
        <f t="shared" si="950"/>
        <v>September</v>
      </c>
      <c r="F5010" s="6" t="str">
        <f t="shared" si="951"/>
        <v>Sep-33</v>
      </c>
      <c r="G5010">
        <f t="shared" si="952"/>
        <v>5</v>
      </c>
      <c r="H5010" t="str">
        <f t="shared" si="953"/>
        <v>Thursday</v>
      </c>
      <c r="I5010" t="str">
        <f>VLOOKUP(Table1[[#This Row],[Month Num]],Table2[],2,TRUE)</f>
        <v>Q2</v>
      </c>
      <c r="J5010" t="str">
        <f t="shared" si="942"/>
        <v>Sep</v>
      </c>
      <c r="K5010" s="5" t="str">
        <f t="shared" si="943"/>
        <v>S</v>
      </c>
      <c r="L5010" t="str">
        <f t="shared" si="944"/>
        <v>09</v>
      </c>
      <c r="M5010" t="str">
        <f t="shared" si="945"/>
        <v>Thu</v>
      </c>
      <c r="N5010" t="str">
        <f t="shared" si="946"/>
        <v>08</v>
      </c>
      <c r="O5010" t="str">
        <f t="shared" si="947"/>
        <v>T</v>
      </c>
    </row>
    <row r="5011" spans="2:15" x14ac:dyDescent="0.25">
      <c r="B5011" s="5">
        <v>48831</v>
      </c>
      <c r="C5011">
        <f t="shared" si="948"/>
        <v>2033</v>
      </c>
      <c r="D5011">
        <f t="shared" si="949"/>
        <v>9</v>
      </c>
      <c r="E5011" t="str">
        <f t="shared" si="950"/>
        <v>September</v>
      </c>
      <c r="F5011" s="6" t="str">
        <f t="shared" si="951"/>
        <v>Sep-33</v>
      </c>
      <c r="G5011">
        <f t="shared" si="952"/>
        <v>6</v>
      </c>
      <c r="H5011" t="str">
        <f t="shared" si="953"/>
        <v>Friday</v>
      </c>
      <c r="I5011" t="str">
        <f>VLOOKUP(Table1[[#This Row],[Month Num]],Table2[],2,TRUE)</f>
        <v>Q2</v>
      </c>
      <c r="J5011" t="str">
        <f t="shared" si="942"/>
        <v>Sep</v>
      </c>
      <c r="K5011" s="5" t="str">
        <f t="shared" si="943"/>
        <v>S</v>
      </c>
      <c r="L5011" t="str">
        <f t="shared" si="944"/>
        <v>09</v>
      </c>
      <c r="M5011" t="str">
        <f t="shared" si="945"/>
        <v>Fri</v>
      </c>
      <c r="N5011" t="str">
        <f t="shared" si="946"/>
        <v>09</v>
      </c>
      <c r="O5011" t="str">
        <f t="shared" si="947"/>
        <v>F</v>
      </c>
    </row>
    <row r="5012" spans="2:15" x14ac:dyDescent="0.25">
      <c r="B5012" s="5">
        <v>48832</v>
      </c>
      <c r="C5012">
        <f t="shared" si="948"/>
        <v>2033</v>
      </c>
      <c r="D5012">
        <f t="shared" si="949"/>
        <v>9</v>
      </c>
      <c r="E5012" t="str">
        <f t="shared" si="950"/>
        <v>September</v>
      </c>
      <c r="F5012" s="6" t="str">
        <f t="shared" si="951"/>
        <v>Sep-33</v>
      </c>
      <c r="G5012">
        <f t="shared" si="952"/>
        <v>7</v>
      </c>
      <c r="H5012" t="str">
        <f t="shared" si="953"/>
        <v>Saturday</v>
      </c>
      <c r="I5012" t="str">
        <f>VLOOKUP(Table1[[#This Row],[Month Num]],Table2[],2,TRUE)</f>
        <v>Q2</v>
      </c>
      <c r="J5012" t="str">
        <f t="shared" si="942"/>
        <v>Sep</v>
      </c>
      <c r="K5012" s="5" t="str">
        <f t="shared" si="943"/>
        <v>S</v>
      </c>
      <c r="L5012" t="str">
        <f t="shared" si="944"/>
        <v>09</v>
      </c>
      <c r="M5012" t="str">
        <f t="shared" si="945"/>
        <v>Sat</v>
      </c>
      <c r="N5012" t="str">
        <f t="shared" si="946"/>
        <v>10</v>
      </c>
      <c r="O5012" t="str">
        <f t="shared" si="947"/>
        <v>S</v>
      </c>
    </row>
    <row r="5013" spans="2:15" x14ac:dyDescent="0.25">
      <c r="B5013" s="5">
        <v>48833</v>
      </c>
      <c r="C5013">
        <f t="shared" si="948"/>
        <v>2033</v>
      </c>
      <c r="D5013">
        <f t="shared" si="949"/>
        <v>9</v>
      </c>
      <c r="E5013" t="str">
        <f t="shared" si="950"/>
        <v>September</v>
      </c>
      <c r="F5013" s="6" t="str">
        <f t="shared" si="951"/>
        <v>Sep-33</v>
      </c>
      <c r="G5013">
        <f t="shared" si="952"/>
        <v>1</v>
      </c>
      <c r="H5013" t="str">
        <f t="shared" si="953"/>
        <v>Sunday</v>
      </c>
      <c r="I5013" t="str">
        <f>VLOOKUP(Table1[[#This Row],[Month Num]],Table2[],2,TRUE)</f>
        <v>Q2</v>
      </c>
      <c r="J5013" t="str">
        <f t="shared" si="942"/>
        <v>Sep</v>
      </c>
      <c r="K5013" s="5" t="str">
        <f t="shared" si="943"/>
        <v>S</v>
      </c>
      <c r="L5013" t="str">
        <f t="shared" si="944"/>
        <v>09</v>
      </c>
      <c r="M5013" t="str">
        <f t="shared" si="945"/>
        <v>Sun</v>
      </c>
      <c r="N5013" t="str">
        <f t="shared" si="946"/>
        <v>11</v>
      </c>
      <c r="O5013" t="str">
        <f t="shared" si="947"/>
        <v>S</v>
      </c>
    </row>
    <row r="5014" spans="2:15" x14ac:dyDescent="0.25">
      <c r="B5014" s="5">
        <v>48834</v>
      </c>
      <c r="C5014">
        <f t="shared" si="948"/>
        <v>2033</v>
      </c>
      <c r="D5014">
        <f t="shared" si="949"/>
        <v>9</v>
      </c>
      <c r="E5014" t="str">
        <f t="shared" si="950"/>
        <v>September</v>
      </c>
      <c r="F5014" s="6" t="str">
        <f t="shared" si="951"/>
        <v>Sep-33</v>
      </c>
      <c r="G5014">
        <f t="shared" si="952"/>
        <v>2</v>
      </c>
      <c r="H5014" t="str">
        <f t="shared" si="953"/>
        <v>Monday</v>
      </c>
      <c r="I5014" t="str">
        <f>VLOOKUP(Table1[[#This Row],[Month Num]],Table2[],2,TRUE)</f>
        <v>Q2</v>
      </c>
      <c r="J5014" t="str">
        <f t="shared" si="942"/>
        <v>Sep</v>
      </c>
      <c r="K5014" s="5" t="str">
        <f t="shared" si="943"/>
        <v>S</v>
      </c>
      <c r="L5014" t="str">
        <f t="shared" si="944"/>
        <v>09</v>
      </c>
      <c r="M5014" t="str">
        <f t="shared" si="945"/>
        <v>Mon</v>
      </c>
      <c r="N5014" t="str">
        <f t="shared" si="946"/>
        <v>12</v>
      </c>
      <c r="O5014" t="str">
        <f t="shared" si="947"/>
        <v>M</v>
      </c>
    </row>
    <row r="5015" spans="2:15" x14ac:dyDescent="0.25">
      <c r="B5015" s="5">
        <v>48835</v>
      </c>
      <c r="C5015">
        <f t="shared" si="948"/>
        <v>2033</v>
      </c>
      <c r="D5015">
        <f t="shared" si="949"/>
        <v>9</v>
      </c>
      <c r="E5015" t="str">
        <f t="shared" si="950"/>
        <v>September</v>
      </c>
      <c r="F5015" s="6" t="str">
        <f t="shared" si="951"/>
        <v>Sep-33</v>
      </c>
      <c r="G5015">
        <f t="shared" si="952"/>
        <v>3</v>
      </c>
      <c r="H5015" t="str">
        <f t="shared" si="953"/>
        <v>Tuesday</v>
      </c>
      <c r="I5015" t="str">
        <f>VLOOKUP(Table1[[#This Row],[Month Num]],Table2[],2,TRUE)</f>
        <v>Q2</v>
      </c>
      <c r="J5015" t="str">
        <f t="shared" si="942"/>
        <v>Sep</v>
      </c>
      <c r="K5015" s="5" t="str">
        <f t="shared" si="943"/>
        <v>S</v>
      </c>
      <c r="L5015" t="str">
        <f t="shared" si="944"/>
        <v>09</v>
      </c>
      <c r="M5015" t="str">
        <f t="shared" si="945"/>
        <v>Tue</v>
      </c>
      <c r="N5015" t="str">
        <f t="shared" si="946"/>
        <v>13</v>
      </c>
      <c r="O5015" t="str">
        <f t="shared" si="947"/>
        <v>T</v>
      </c>
    </row>
    <row r="5016" spans="2:15" x14ac:dyDescent="0.25">
      <c r="B5016" s="5">
        <v>48836</v>
      </c>
      <c r="C5016">
        <f t="shared" si="948"/>
        <v>2033</v>
      </c>
      <c r="D5016">
        <f t="shared" si="949"/>
        <v>9</v>
      </c>
      <c r="E5016" t="str">
        <f t="shared" si="950"/>
        <v>September</v>
      </c>
      <c r="F5016" s="6" t="str">
        <f t="shared" si="951"/>
        <v>Sep-33</v>
      </c>
      <c r="G5016">
        <f t="shared" si="952"/>
        <v>4</v>
      </c>
      <c r="H5016" t="str">
        <f t="shared" si="953"/>
        <v>Wednesday</v>
      </c>
      <c r="I5016" t="str">
        <f>VLOOKUP(Table1[[#This Row],[Month Num]],Table2[],2,TRUE)</f>
        <v>Q2</v>
      </c>
      <c r="J5016" t="str">
        <f t="shared" si="942"/>
        <v>Sep</v>
      </c>
      <c r="K5016" s="5" t="str">
        <f t="shared" si="943"/>
        <v>S</v>
      </c>
      <c r="L5016" t="str">
        <f t="shared" si="944"/>
        <v>09</v>
      </c>
      <c r="M5016" t="str">
        <f t="shared" si="945"/>
        <v>Wed</v>
      </c>
      <c r="N5016" t="str">
        <f t="shared" si="946"/>
        <v>14</v>
      </c>
      <c r="O5016" t="str">
        <f t="shared" si="947"/>
        <v>W</v>
      </c>
    </row>
    <row r="5017" spans="2:15" x14ac:dyDescent="0.25">
      <c r="B5017" s="5">
        <v>48837</v>
      </c>
      <c r="C5017">
        <f t="shared" si="948"/>
        <v>2033</v>
      </c>
      <c r="D5017">
        <f t="shared" si="949"/>
        <v>9</v>
      </c>
      <c r="E5017" t="str">
        <f t="shared" si="950"/>
        <v>September</v>
      </c>
      <c r="F5017" s="6" t="str">
        <f t="shared" si="951"/>
        <v>Sep-33</v>
      </c>
      <c r="G5017">
        <f t="shared" si="952"/>
        <v>5</v>
      </c>
      <c r="H5017" t="str">
        <f t="shared" si="953"/>
        <v>Thursday</v>
      </c>
      <c r="I5017" t="str">
        <f>VLOOKUP(Table1[[#This Row],[Month Num]],Table2[],2,TRUE)</f>
        <v>Q2</v>
      </c>
      <c r="J5017" t="str">
        <f t="shared" si="942"/>
        <v>Sep</v>
      </c>
      <c r="K5017" s="5" t="str">
        <f t="shared" si="943"/>
        <v>S</v>
      </c>
      <c r="L5017" t="str">
        <f t="shared" si="944"/>
        <v>09</v>
      </c>
      <c r="M5017" t="str">
        <f t="shared" si="945"/>
        <v>Thu</v>
      </c>
      <c r="N5017" t="str">
        <f t="shared" si="946"/>
        <v>15</v>
      </c>
      <c r="O5017" t="str">
        <f t="shared" si="947"/>
        <v>T</v>
      </c>
    </row>
    <row r="5018" spans="2:15" x14ac:dyDescent="0.25">
      <c r="B5018" s="5">
        <v>48838</v>
      </c>
      <c r="C5018">
        <f t="shared" si="948"/>
        <v>2033</v>
      </c>
      <c r="D5018">
        <f t="shared" si="949"/>
        <v>9</v>
      </c>
      <c r="E5018" t="str">
        <f t="shared" si="950"/>
        <v>September</v>
      </c>
      <c r="F5018" s="6" t="str">
        <f t="shared" si="951"/>
        <v>Sep-33</v>
      </c>
      <c r="G5018">
        <f t="shared" si="952"/>
        <v>6</v>
      </c>
      <c r="H5018" t="str">
        <f t="shared" si="953"/>
        <v>Friday</v>
      </c>
      <c r="I5018" t="str">
        <f>VLOOKUP(Table1[[#This Row],[Month Num]],Table2[],2,TRUE)</f>
        <v>Q2</v>
      </c>
      <c r="J5018" t="str">
        <f t="shared" si="942"/>
        <v>Sep</v>
      </c>
      <c r="K5018" s="5" t="str">
        <f t="shared" si="943"/>
        <v>S</v>
      </c>
      <c r="L5018" t="str">
        <f t="shared" si="944"/>
        <v>09</v>
      </c>
      <c r="M5018" t="str">
        <f t="shared" si="945"/>
        <v>Fri</v>
      </c>
      <c r="N5018" t="str">
        <f t="shared" si="946"/>
        <v>16</v>
      </c>
      <c r="O5018" t="str">
        <f t="shared" si="947"/>
        <v>F</v>
      </c>
    </row>
    <row r="5019" spans="2:15" x14ac:dyDescent="0.25">
      <c r="B5019" s="5">
        <v>48839</v>
      </c>
      <c r="C5019">
        <f t="shared" si="948"/>
        <v>2033</v>
      </c>
      <c r="D5019">
        <f t="shared" si="949"/>
        <v>9</v>
      </c>
      <c r="E5019" t="str">
        <f t="shared" si="950"/>
        <v>September</v>
      </c>
      <c r="F5019" s="6" t="str">
        <f t="shared" si="951"/>
        <v>Sep-33</v>
      </c>
      <c r="G5019">
        <f t="shared" si="952"/>
        <v>7</v>
      </c>
      <c r="H5019" t="str">
        <f t="shared" si="953"/>
        <v>Saturday</v>
      </c>
      <c r="I5019" t="str">
        <f>VLOOKUP(Table1[[#This Row],[Month Num]],Table2[],2,TRUE)</f>
        <v>Q2</v>
      </c>
      <c r="J5019" t="str">
        <f t="shared" si="942"/>
        <v>Sep</v>
      </c>
      <c r="K5019" s="5" t="str">
        <f t="shared" si="943"/>
        <v>S</v>
      </c>
      <c r="L5019" t="str">
        <f t="shared" si="944"/>
        <v>09</v>
      </c>
      <c r="M5019" t="str">
        <f t="shared" si="945"/>
        <v>Sat</v>
      </c>
      <c r="N5019" t="str">
        <f t="shared" si="946"/>
        <v>17</v>
      </c>
      <c r="O5019" t="str">
        <f t="shared" si="947"/>
        <v>S</v>
      </c>
    </row>
    <row r="5020" spans="2:15" x14ac:dyDescent="0.25">
      <c r="B5020" s="5">
        <v>48840</v>
      </c>
      <c r="C5020">
        <f t="shared" si="948"/>
        <v>2033</v>
      </c>
      <c r="D5020">
        <f t="shared" si="949"/>
        <v>9</v>
      </c>
      <c r="E5020" t="str">
        <f t="shared" si="950"/>
        <v>September</v>
      </c>
      <c r="F5020" s="6" t="str">
        <f t="shared" si="951"/>
        <v>Sep-33</v>
      </c>
      <c r="G5020">
        <f t="shared" si="952"/>
        <v>1</v>
      </c>
      <c r="H5020" t="str">
        <f t="shared" si="953"/>
        <v>Sunday</v>
      </c>
      <c r="I5020" t="str">
        <f>VLOOKUP(Table1[[#This Row],[Month Num]],Table2[],2,TRUE)</f>
        <v>Q2</v>
      </c>
      <c r="J5020" t="str">
        <f t="shared" si="942"/>
        <v>Sep</v>
      </c>
      <c r="K5020" s="5" t="str">
        <f t="shared" si="943"/>
        <v>S</v>
      </c>
      <c r="L5020" t="str">
        <f t="shared" si="944"/>
        <v>09</v>
      </c>
      <c r="M5020" t="str">
        <f t="shared" si="945"/>
        <v>Sun</v>
      </c>
      <c r="N5020" t="str">
        <f t="shared" si="946"/>
        <v>18</v>
      </c>
      <c r="O5020" t="str">
        <f t="shared" si="947"/>
        <v>S</v>
      </c>
    </row>
    <row r="5021" spans="2:15" x14ac:dyDescent="0.25">
      <c r="B5021" s="5">
        <v>48841</v>
      </c>
      <c r="C5021">
        <f t="shared" si="948"/>
        <v>2033</v>
      </c>
      <c r="D5021">
        <f t="shared" si="949"/>
        <v>9</v>
      </c>
      <c r="E5021" t="str">
        <f t="shared" si="950"/>
        <v>September</v>
      </c>
      <c r="F5021" s="6" t="str">
        <f t="shared" si="951"/>
        <v>Sep-33</v>
      </c>
      <c r="G5021">
        <f t="shared" si="952"/>
        <v>2</v>
      </c>
      <c r="H5021" t="str">
        <f t="shared" si="953"/>
        <v>Monday</v>
      </c>
      <c r="I5021" t="str">
        <f>VLOOKUP(Table1[[#This Row],[Month Num]],Table2[],2,TRUE)</f>
        <v>Q2</v>
      </c>
      <c r="J5021" t="str">
        <f t="shared" si="942"/>
        <v>Sep</v>
      </c>
      <c r="K5021" s="5" t="str">
        <f t="shared" si="943"/>
        <v>S</v>
      </c>
      <c r="L5021" t="str">
        <f t="shared" si="944"/>
        <v>09</v>
      </c>
      <c r="M5021" t="str">
        <f t="shared" si="945"/>
        <v>Mon</v>
      </c>
      <c r="N5021" t="str">
        <f t="shared" si="946"/>
        <v>19</v>
      </c>
      <c r="O5021" t="str">
        <f t="shared" si="947"/>
        <v>M</v>
      </c>
    </row>
    <row r="5022" spans="2:15" x14ac:dyDescent="0.25">
      <c r="B5022" s="5">
        <v>48842</v>
      </c>
      <c r="C5022">
        <f t="shared" si="948"/>
        <v>2033</v>
      </c>
      <c r="D5022">
        <f t="shared" si="949"/>
        <v>9</v>
      </c>
      <c r="E5022" t="str">
        <f t="shared" si="950"/>
        <v>September</v>
      </c>
      <c r="F5022" s="6" t="str">
        <f t="shared" si="951"/>
        <v>Sep-33</v>
      </c>
      <c r="G5022">
        <f t="shared" si="952"/>
        <v>3</v>
      </c>
      <c r="H5022" t="str">
        <f t="shared" si="953"/>
        <v>Tuesday</v>
      </c>
      <c r="I5022" t="str">
        <f>VLOOKUP(Table1[[#This Row],[Month Num]],Table2[],2,TRUE)</f>
        <v>Q2</v>
      </c>
      <c r="J5022" t="str">
        <f t="shared" si="942"/>
        <v>Sep</v>
      </c>
      <c r="K5022" s="5" t="str">
        <f t="shared" si="943"/>
        <v>S</v>
      </c>
      <c r="L5022" t="str">
        <f t="shared" si="944"/>
        <v>09</v>
      </c>
      <c r="M5022" t="str">
        <f t="shared" si="945"/>
        <v>Tue</v>
      </c>
      <c r="N5022" t="str">
        <f t="shared" si="946"/>
        <v>20</v>
      </c>
      <c r="O5022" t="str">
        <f t="shared" si="947"/>
        <v>T</v>
      </c>
    </row>
    <row r="5023" spans="2:15" x14ac:dyDescent="0.25">
      <c r="B5023" s="5">
        <v>48843</v>
      </c>
      <c r="C5023">
        <f t="shared" si="948"/>
        <v>2033</v>
      </c>
      <c r="D5023">
        <f t="shared" si="949"/>
        <v>9</v>
      </c>
      <c r="E5023" t="str">
        <f t="shared" si="950"/>
        <v>September</v>
      </c>
      <c r="F5023" s="6" t="str">
        <f t="shared" si="951"/>
        <v>Sep-33</v>
      </c>
      <c r="G5023">
        <f t="shared" si="952"/>
        <v>4</v>
      </c>
      <c r="H5023" t="str">
        <f t="shared" si="953"/>
        <v>Wednesday</v>
      </c>
      <c r="I5023" t="str">
        <f>VLOOKUP(Table1[[#This Row],[Month Num]],Table2[],2,TRUE)</f>
        <v>Q2</v>
      </c>
      <c r="J5023" t="str">
        <f t="shared" si="942"/>
        <v>Sep</v>
      </c>
      <c r="K5023" s="5" t="str">
        <f t="shared" si="943"/>
        <v>S</v>
      </c>
      <c r="L5023" t="str">
        <f t="shared" si="944"/>
        <v>09</v>
      </c>
      <c r="M5023" t="str">
        <f t="shared" si="945"/>
        <v>Wed</v>
      </c>
      <c r="N5023" t="str">
        <f t="shared" si="946"/>
        <v>21</v>
      </c>
      <c r="O5023" t="str">
        <f t="shared" si="947"/>
        <v>W</v>
      </c>
    </row>
    <row r="5024" spans="2:15" x14ac:dyDescent="0.25">
      <c r="B5024" s="5">
        <v>48844</v>
      </c>
      <c r="C5024">
        <f t="shared" si="948"/>
        <v>2033</v>
      </c>
      <c r="D5024">
        <f t="shared" si="949"/>
        <v>9</v>
      </c>
      <c r="E5024" t="str">
        <f t="shared" si="950"/>
        <v>September</v>
      </c>
      <c r="F5024" s="6" t="str">
        <f t="shared" si="951"/>
        <v>Sep-33</v>
      </c>
      <c r="G5024">
        <f t="shared" si="952"/>
        <v>5</v>
      </c>
      <c r="H5024" t="str">
        <f t="shared" si="953"/>
        <v>Thursday</v>
      </c>
      <c r="I5024" t="str">
        <f>VLOOKUP(Table1[[#This Row],[Month Num]],Table2[],2,TRUE)</f>
        <v>Q2</v>
      </c>
      <c r="J5024" t="str">
        <f t="shared" si="942"/>
        <v>Sep</v>
      </c>
      <c r="K5024" s="5" t="str">
        <f t="shared" si="943"/>
        <v>S</v>
      </c>
      <c r="L5024" t="str">
        <f t="shared" si="944"/>
        <v>09</v>
      </c>
      <c r="M5024" t="str">
        <f t="shared" si="945"/>
        <v>Thu</v>
      </c>
      <c r="N5024" t="str">
        <f t="shared" si="946"/>
        <v>22</v>
      </c>
      <c r="O5024" t="str">
        <f t="shared" si="947"/>
        <v>T</v>
      </c>
    </row>
    <row r="5025" spans="2:15" x14ac:dyDescent="0.25">
      <c r="B5025" s="5">
        <v>48845</v>
      </c>
      <c r="C5025">
        <f t="shared" si="948"/>
        <v>2033</v>
      </c>
      <c r="D5025">
        <f t="shared" si="949"/>
        <v>9</v>
      </c>
      <c r="E5025" t="str">
        <f t="shared" si="950"/>
        <v>September</v>
      </c>
      <c r="F5025" s="6" t="str">
        <f t="shared" si="951"/>
        <v>Sep-33</v>
      </c>
      <c r="G5025">
        <f t="shared" si="952"/>
        <v>6</v>
      </c>
      <c r="H5025" t="str">
        <f t="shared" si="953"/>
        <v>Friday</v>
      </c>
      <c r="I5025" t="str">
        <f>VLOOKUP(Table1[[#This Row],[Month Num]],Table2[],2,TRUE)</f>
        <v>Q2</v>
      </c>
      <c r="J5025" t="str">
        <f t="shared" si="942"/>
        <v>Sep</v>
      </c>
      <c r="K5025" s="5" t="str">
        <f t="shared" si="943"/>
        <v>S</v>
      </c>
      <c r="L5025" t="str">
        <f t="shared" si="944"/>
        <v>09</v>
      </c>
      <c r="M5025" t="str">
        <f t="shared" si="945"/>
        <v>Fri</v>
      </c>
      <c r="N5025" t="str">
        <f t="shared" si="946"/>
        <v>23</v>
      </c>
      <c r="O5025" t="str">
        <f t="shared" si="947"/>
        <v>F</v>
      </c>
    </row>
    <row r="5026" spans="2:15" x14ac:dyDescent="0.25">
      <c r="B5026" s="5">
        <v>48846</v>
      </c>
      <c r="C5026">
        <f t="shared" si="948"/>
        <v>2033</v>
      </c>
      <c r="D5026">
        <f t="shared" si="949"/>
        <v>9</v>
      </c>
      <c r="E5026" t="str">
        <f t="shared" si="950"/>
        <v>September</v>
      </c>
      <c r="F5026" s="6" t="str">
        <f t="shared" si="951"/>
        <v>Sep-33</v>
      </c>
      <c r="G5026">
        <f t="shared" si="952"/>
        <v>7</v>
      </c>
      <c r="H5026" t="str">
        <f t="shared" si="953"/>
        <v>Saturday</v>
      </c>
      <c r="I5026" t="str">
        <f>VLOOKUP(Table1[[#This Row],[Month Num]],Table2[],2,TRUE)</f>
        <v>Q2</v>
      </c>
      <c r="J5026" t="str">
        <f t="shared" si="942"/>
        <v>Sep</v>
      </c>
      <c r="K5026" s="5" t="str">
        <f t="shared" si="943"/>
        <v>S</v>
      </c>
      <c r="L5026" t="str">
        <f t="shared" si="944"/>
        <v>09</v>
      </c>
      <c r="M5026" t="str">
        <f t="shared" si="945"/>
        <v>Sat</v>
      </c>
      <c r="N5026" t="str">
        <f t="shared" si="946"/>
        <v>24</v>
      </c>
      <c r="O5026" t="str">
        <f t="shared" si="947"/>
        <v>S</v>
      </c>
    </row>
    <row r="5027" spans="2:15" x14ac:dyDescent="0.25">
      <c r="B5027" s="5">
        <v>48847</v>
      </c>
      <c r="C5027">
        <f t="shared" si="948"/>
        <v>2033</v>
      </c>
      <c r="D5027">
        <f t="shared" si="949"/>
        <v>9</v>
      </c>
      <c r="E5027" t="str">
        <f t="shared" si="950"/>
        <v>September</v>
      </c>
      <c r="F5027" s="6" t="str">
        <f t="shared" si="951"/>
        <v>Sep-33</v>
      </c>
      <c r="G5027">
        <f t="shared" si="952"/>
        <v>1</v>
      </c>
      <c r="H5027" t="str">
        <f t="shared" si="953"/>
        <v>Sunday</v>
      </c>
      <c r="I5027" t="str">
        <f>VLOOKUP(Table1[[#This Row],[Month Num]],Table2[],2,TRUE)</f>
        <v>Q2</v>
      </c>
      <c r="J5027" t="str">
        <f t="shared" si="942"/>
        <v>Sep</v>
      </c>
      <c r="K5027" s="5" t="str">
        <f t="shared" si="943"/>
        <v>S</v>
      </c>
      <c r="L5027" t="str">
        <f t="shared" si="944"/>
        <v>09</v>
      </c>
      <c r="M5027" t="str">
        <f t="shared" si="945"/>
        <v>Sun</v>
      </c>
      <c r="N5027" t="str">
        <f t="shared" si="946"/>
        <v>25</v>
      </c>
      <c r="O5027" t="str">
        <f t="shared" si="947"/>
        <v>S</v>
      </c>
    </row>
    <row r="5028" spans="2:15" x14ac:dyDescent="0.25">
      <c r="B5028" s="5">
        <v>48848</v>
      </c>
      <c r="C5028">
        <f t="shared" si="948"/>
        <v>2033</v>
      </c>
      <c r="D5028">
        <f t="shared" si="949"/>
        <v>9</v>
      </c>
      <c r="E5028" t="str">
        <f t="shared" si="950"/>
        <v>September</v>
      </c>
      <c r="F5028" s="6" t="str">
        <f t="shared" si="951"/>
        <v>Sep-33</v>
      </c>
      <c r="G5028">
        <f t="shared" si="952"/>
        <v>2</v>
      </c>
      <c r="H5028" t="str">
        <f t="shared" si="953"/>
        <v>Monday</v>
      </c>
      <c r="I5028" t="str">
        <f>VLOOKUP(Table1[[#This Row],[Month Num]],Table2[],2,TRUE)</f>
        <v>Q2</v>
      </c>
      <c r="J5028" t="str">
        <f t="shared" si="942"/>
        <v>Sep</v>
      </c>
      <c r="K5028" s="5" t="str">
        <f t="shared" si="943"/>
        <v>S</v>
      </c>
      <c r="L5028" t="str">
        <f t="shared" si="944"/>
        <v>09</v>
      </c>
      <c r="M5028" t="str">
        <f t="shared" si="945"/>
        <v>Mon</v>
      </c>
      <c r="N5028" t="str">
        <f t="shared" si="946"/>
        <v>26</v>
      </c>
      <c r="O5028" t="str">
        <f t="shared" si="947"/>
        <v>M</v>
      </c>
    </row>
    <row r="5029" spans="2:15" x14ac:dyDescent="0.25">
      <c r="B5029" s="5">
        <v>48849</v>
      </c>
      <c r="C5029">
        <f t="shared" si="948"/>
        <v>2033</v>
      </c>
      <c r="D5029">
        <f t="shared" si="949"/>
        <v>9</v>
      </c>
      <c r="E5029" t="str">
        <f t="shared" si="950"/>
        <v>September</v>
      </c>
      <c r="F5029" s="6" t="str">
        <f t="shared" si="951"/>
        <v>Sep-33</v>
      </c>
      <c r="G5029">
        <f t="shared" si="952"/>
        <v>3</v>
      </c>
      <c r="H5029" t="str">
        <f t="shared" si="953"/>
        <v>Tuesday</v>
      </c>
      <c r="I5029" t="str">
        <f>VLOOKUP(Table1[[#This Row],[Month Num]],Table2[],2,TRUE)</f>
        <v>Q2</v>
      </c>
      <c r="J5029" t="str">
        <f t="shared" si="942"/>
        <v>Sep</v>
      </c>
      <c r="K5029" s="5" t="str">
        <f t="shared" si="943"/>
        <v>S</v>
      </c>
      <c r="L5029" t="str">
        <f t="shared" si="944"/>
        <v>09</v>
      </c>
      <c r="M5029" t="str">
        <f t="shared" si="945"/>
        <v>Tue</v>
      </c>
      <c r="N5029" t="str">
        <f t="shared" si="946"/>
        <v>27</v>
      </c>
      <c r="O5029" t="str">
        <f t="shared" si="947"/>
        <v>T</v>
      </c>
    </row>
    <row r="5030" spans="2:15" x14ac:dyDescent="0.25">
      <c r="B5030" s="5">
        <v>48850</v>
      </c>
      <c r="C5030">
        <f t="shared" si="948"/>
        <v>2033</v>
      </c>
      <c r="D5030">
        <f t="shared" si="949"/>
        <v>9</v>
      </c>
      <c r="E5030" t="str">
        <f t="shared" si="950"/>
        <v>September</v>
      </c>
      <c r="F5030" s="6" t="str">
        <f t="shared" si="951"/>
        <v>Sep-33</v>
      </c>
      <c r="G5030">
        <f t="shared" si="952"/>
        <v>4</v>
      </c>
      <c r="H5030" t="str">
        <f t="shared" si="953"/>
        <v>Wednesday</v>
      </c>
      <c r="I5030" t="str">
        <f>VLOOKUP(Table1[[#This Row],[Month Num]],Table2[],2,TRUE)</f>
        <v>Q2</v>
      </c>
      <c r="J5030" t="str">
        <f t="shared" si="942"/>
        <v>Sep</v>
      </c>
      <c r="K5030" s="5" t="str">
        <f t="shared" si="943"/>
        <v>S</v>
      </c>
      <c r="L5030" t="str">
        <f t="shared" si="944"/>
        <v>09</v>
      </c>
      <c r="M5030" t="str">
        <f t="shared" si="945"/>
        <v>Wed</v>
      </c>
      <c r="N5030" t="str">
        <f t="shared" si="946"/>
        <v>28</v>
      </c>
      <c r="O5030" t="str">
        <f t="shared" si="947"/>
        <v>W</v>
      </c>
    </row>
    <row r="5031" spans="2:15" x14ac:dyDescent="0.25">
      <c r="B5031" s="5">
        <v>48851</v>
      </c>
      <c r="C5031">
        <f t="shared" si="948"/>
        <v>2033</v>
      </c>
      <c r="D5031">
        <f t="shared" si="949"/>
        <v>9</v>
      </c>
      <c r="E5031" t="str">
        <f t="shared" si="950"/>
        <v>September</v>
      </c>
      <c r="F5031" s="6" t="str">
        <f t="shared" si="951"/>
        <v>Sep-33</v>
      </c>
      <c r="G5031">
        <f t="shared" si="952"/>
        <v>5</v>
      </c>
      <c r="H5031" t="str">
        <f t="shared" si="953"/>
        <v>Thursday</v>
      </c>
      <c r="I5031" t="str">
        <f>VLOOKUP(Table1[[#This Row],[Month Num]],Table2[],2,TRUE)</f>
        <v>Q2</v>
      </c>
      <c r="J5031" t="str">
        <f t="shared" si="942"/>
        <v>Sep</v>
      </c>
      <c r="K5031" s="5" t="str">
        <f t="shared" si="943"/>
        <v>S</v>
      </c>
      <c r="L5031" t="str">
        <f t="shared" si="944"/>
        <v>09</v>
      </c>
      <c r="M5031" t="str">
        <f t="shared" si="945"/>
        <v>Thu</v>
      </c>
      <c r="N5031" t="str">
        <f t="shared" si="946"/>
        <v>29</v>
      </c>
      <c r="O5031" t="str">
        <f t="shared" si="947"/>
        <v>T</v>
      </c>
    </row>
    <row r="5032" spans="2:15" x14ac:dyDescent="0.25">
      <c r="B5032" s="5">
        <v>48852</v>
      </c>
      <c r="C5032">
        <f t="shared" si="948"/>
        <v>2033</v>
      </c>
      <c r="D5032">
        <f t="shared" si="949"/>
        <v>9</v>
      </c>
      <c r="E5032" t="str">
        <f t="shared" si="950"/>
        <v>September</v>
      </c>
      <c r="F5032" s="6" t="str">
        <f t="shared" si="951"/>
        <v>Sep-33</v>
      </c>
      <c r="G5032">
        <f t="shared" si="952"/>
        <v>6</v>
      </c>
      <c r="H5032" t="str">
        <f t="shared" si="953"/>
        <v>Friday</v>
      </c>
      <c r="I5032" t="str">
        <f>VLOOKUP(Table1[[#This Row],[Month Num]],Table2[],2,TRUE)</f>
        <v>Q2</v>
      </c>
      <c r="J5032" t="str">
        <f t="shared" si="942"/>
        <v>Sep</v>
      </c>
      <c r="K5032" s="5" t="str">
        <f t="shared" si="943"/>
        <v>S</v>
      </c>
      <c r="L5032" t="str">
        <f t="shared" si="944"/>
        <v>09</v>
      </c>
      <c r="M5032" t="str">
        <f t="shared" si="945"/>
        <v>Fri</v>
      </c>
      <c r="N5032" t="str">
        <f t="shared" si="946"/>
        <v>30</v>
      </c>
      <c r="O5032" t="str">
        <f t="shared" si="947"/>
        <v>F</v>
      </c>
    </row>
    <row r="5033" spans="2:15" x14ac:dyDescent="0.25">
      <c r="B5033" s="5">
        <v>48853</v>
      </c>
      <c r="C5033">
        <f t="shared" si="948"/>
        <v>2033</v>
      </c>
      <c r="D5033">
        <f t="shared" si="949"/>
        <v>10</v>
      </c>
      <c r="E5033" t="str">
        <f t="shared" si="950"/>
        <v>October</v>
      </c>
      <c r="F5033" s="6" t="str">
        <f t="shared" si="951"/>
        <v>Oct-33</v>
      </c>
      <c r="G5033">
        <f t="shared" si="952"/>
        <v>7</v>
      </c>
      <c r="H5033" t="str">
        <f t="shared" si="953"/>
        <v>Saturday</v>
      </c>
      <c r="I5033" t="str">
        <f>VLOOKUP(Table1[[#This Row],[Month Num]],Table2[],2,TRUE)</f>
        <v>Q2</v>
      </c>
      <c r="J5033" t="str">
        <f t="shared" si="942"/>
        <v>Oct</v>
      </c>
      <c r="K5033" s="5" t="str">
        <f t="shared" si="943"/>
        <v>O</v>
      </c>
      <c r="L5033" t="str">
        <f t="shared" si="944"/>
        <v>10</v>
      </c>
      <c r="M5033" t="str">
        <f t="shared" si="945"/>
        <v>Sat</v>
      </c>
      <c r="N5033" t="str">
        <f t="shared" si="946"/>
        <v>01</v>
      </c>
      <c r="O5033" t="str">
        <f t="shared" si="947"/>
        <v>S</v>
      </c>
    </row>
    <row r="5034" spans="2:15" x14ac:dyDescent="0.25">
      <c r="B5034" s="5">
        <v>48854</v>
      </c>
      <c r="C5034">
        <f t="shared" si="948"/>
        <v>2033</v>
      </c>
      <c r="D5034">
        <f t="shared" si="949"/>
        <v>10</v>
      </c>
      <c r="E5034" t="str">
        <f t="shared" si="950"/>
        <v>October</v>
      </c>
      <c r="F5034" s="6" t="str">
        <f t="shared" si="951"/>
        <v>Oct-33</v>
      </c>
      <c r="G5034">
        <f t="shared" si="952"/>
        <v>1</v>
      </c>
      <c r="H5034" t="str">
        <f t="shared" si="953"/>
        <v>Sunday</v>
      </c>
      <c r="I5034" t="str">
        <f>VLOOKUP(Table1[[#This Row],[Month Num]],Table2[],2,TRUE)</f>
        <v>Q2</v>
      </c>
      <c r="J5034" t="str">
        <f t="shared" si="942"/>
        <v>Oct</v>
      </c>
      <c r="K5034" s="5" t="str">
        <f t="shared" si="943"/>
        <v>O</v>
      </c>
      <c r="L5034" t="str">
        <f t="shared" si="944"/>
        <v>10</v>
      </c>
      <c r="M5034" t="str">
        <f t="shared" si="945"/>
        <v>Sun</v>
      </c>
      <c r="N5034" t="str">
        <f t="shared" si="946"/>
        <v>02</v>
      </c>
      <c r="O5034" t="str">
        <f t="shared" si="947"/>
        <v>S</v>
      </c>
    </row>
    <row r="5035" spans="2:15" x14ac:dyDescent="0.25">
      <c r="B5035" s="5">
        <v>48855</v>
      </c>
      <c r="C5035">
        <f t="shared" si="948"/>
        <v>2033</v>
      </c>
      <c r="D5035">
        <f t="shared" si="949"/>
        <v>10</v>
      </c>
      <c r="E5035" t="str">
        <f t="shared" si="950"/>
        <v>October</v>
      </c>
      <c r="F5035" s="6" t="str">
        <f t="shared" si="951"/>
        <v>Oct-33</v>
      </c>
      <c r="G5035">
        <f t="shared" si="952"/>
        <v>2</v>
      </c>
      <c r="H5035" t="str">
        <f t="shared" si="953"/>
        <v>Monday</v>
      </c>
      <c r="I5035" t="str">
        <f>VLOOKUP(Table1[[#This Row],[Month Num]],Table2[],2,TRUE)</f>
        <v>Q2</v>
      </c>
      <c r="J5035" t="str">
        <f t="shared" si="942"/>
        <v>Oct</v>
      </c>
      <c r="K5035" s="5" t="str">
        <f t="shared" si="943"/>
        <v>O</v>
      </c>
      <c r="L5035" t="str">
        <f t="shared" si="944"/>
        <v>10</v>
      </c>
      <c r="M5035" t="str">
        <f t="shared" si="945"/>
        <v>Mon</v>
      </c>
      <c r="N5035" t="str">
        <f t="shared" si="946"/>
        <v>03</v>
      </c>
      <c r="O5035" t="str">
        <f t="shared" si="947"/>
        <v>M</v>
      </c>
    </row>
    <row r="5036" spans="2:15" x14ac:dyDescent="0.25">
      <c r="B5036" s="5">
        <v>48856</v>
      </c>
      <c r="C5036">
        <f t="shared" si="948"/>
        <v>2033</v>
      </c>
      <c r="D5036">
        <f t="shared" si="949"/>
        <v>10</v>
      </c>
      <c r="E5036" t="str">
        <f t="shared" si="950"/>
        <v>October</v>
      </c>
      <c r="F5036" s="6" t="str">
        <f t="shared" si="951"/>
        <v>Oct-33</v>
      </c>
      <c r="G5036">
        <f t="shared" si="952"/>
        <v>3</v>
      </c>
      <c r="H5036" t="str">
        <f t="shared" si="953"/>
        <v>Tuesday</v>
      </c>
      <c r="I5036" t="str">
        <f>VLOOKUP(Table1[[#This Row],[Month Num]],Table2[],2,TRUE)</f>
        <v>Q2</v>
      </c>
      <c r="J5036" t="str">
        <f t="shared" si="942"/>
        <v>Oct</v>
      </c>
      <c r="K5036" s="5" t="str">
        <f t="shared" si="943"/>
        <v>O</v>
      </c>
      <c r="L5036" t="str">
        <f t="shared" si="944"/>
        <v>10</v>
      </c>
      <c r="M5036" t="str">
        <f t="shared" si="945"/>
        <v>Tue</v>
      </c>
      <c r="N5036" t="str">
        <f t="shared" si="946"/>
        <v>04</v>
      </c>
      <c r="O5036" t="str">
        <f t="shared" si="947"/>
        <v>T</v>
      </c>
    </row>
    <row r="5037" spans="2:15" x14ac:dyDescent="0.25">
      <c r="B5037" s="5">
        <v>48857</v>
      </c>
      <c r="C5037">
        <f t="shared" si="948"/>
        <v>2033</v>
      </c>
      <c r="D5037">
        <f t="shared" si="949"/>
        <v>10</v>
      </c>
      <c r="E5037" t="str">
        <f t="shared" si="950"/>
        <v>October</v>
      </c>
      <c r="F5037" s="6" t="str">
        <f t="shared" si="951"/>
        <v>Oct-33</v>
      </c>
      <c r="G5037">
        <f t="shared" si="952"/>
        <v>4</v>
      </c>
      <c r="H5037" t="str">
        <f t="shared" si="953"/>
        <v>Wednesday</v>
      </c>
      <c r="I5037" t="str">
        <f>VLOOKUP(Table1[[#This Row],[Month Num]],Table2[],2,TRUE)</f>
        <v>Q2</v>
      </c>
      <c r="J5037" t="str">
        <f t="shared" si="942"/>
        <v>Oct</v>
      </c>
      <c r="K5037" s="5" t="str">
        <f t="shared" si="943"/>
        <v>O</v>
      </c>
      <c r="L5037" t="str">
        <f t="shared" si="944"/>
        <v>10</v>
      </c>
      <c r="M5037" t="str">
        <f t="shared" si="945"/>
        <v>Wed</v>
      </c>
      <c r="N5037" t="str">
        <f t="shared" si="946"/>
        <v>05</v>
      </c>
      <c r="O5037" t="str">
        <f t="shared" si="947"/>
        <v>W</v>
      </c>
    </row>
    <row r="5038" spans="2:15" x14ac:dyDescent="0.25">
      <c r="B5038" s="5">
        <v>48858</v>
      </c>
      <c r="C5038">
        <f t="shared" si="948"/>
        <v>2033</v>
      </c>
      <c r="D5038">
        <f t="shared" si="949"/>
        <v>10</v>
      </c>
      <c r="E5038" t="str">
        <f t="shared" si="950"/>
        <v>October</v>
      </c>
      <c r="F5038" s="6" t="str">
        <f t="shared" si="951"/>
        <v>Oct-33</v>
      </c>
      <c r="G5038">
        <f t="shared" si="952"/>
        <v>5</v>
      </c>
      <c r="H5038" t="str">
        <f t="shared" si="953"/>
        <v>Thursday</v>
      </c>
      <c r="I5038" t="str">
        <f>VLOOKUP(Table1[[#This Row],[Month Num]],Table2[],2,TRUE)</f>
        <v>Q2</v>
      </c>
      <c r="J5038" t="str">
        <f t="shared" si="942"/>
        <v>Oct</v>
      </c>
      <c r="K5038" s="5" t="str">
        <f t="shared" si="943"/>
        <v>O</v>
      </c>
      <c r="L5038" t="str">
        <f t="shared" si="944"/>
        <v>10</v>
      </c>
      <c r="M5038" t="str">
        <f t="shared" si="945"/>
        <v>Thu</v>
      </c>
      <c r="N5038" t="str">
        <f t="shared" si="946"/>
        <v>06</v>
      </c>
      <c r="O5038" t="str">
        <f t="shared" si="947"/>
        <v>T</v>
      </c>
    </row>
    <row r="5039" spans="2:15" x14ac:dyDescent="0.25">
      <c r="B5039" s="5">
        <v>48859</v>
      </c>
      <c r="C5039">
        <f t="shared" si="948"/>
        <v>2033</v>
      </c>
      <c r="D5039">
        <f t="shared" si="949"/>
        <v>10</v>
      </c>
      <c r="E5039" t="str">
        <f t="shared" si="950"/>
        <v>October</v>
      </c>
      <c r="F5039" s="6" t="str">
        <f t="shared" si="951"/>
        <v>Oct-33</v>
      </c>
      <c r="G5039">
        <f t="shared" si="952"/>
        <v>6</v>
      </c>
      <c r="H5039" t="str">
        <f t="shared" si="953"/>
        <v>Friday</v>
      </c>
      <c r="I5039" t="str">
        <f>VLOOKUP(Table1[[#This Row],[Month Num]],Table2[],2,TRUE)</f>
        <v>Q2</v>
      </c>
      <c r="J5039" t="str">
        <f t="shared" si="942"/>
        <v>Oct</v>
      </c>
      <c r="K5039" s="5" t="str">
        <f t="shared" si="943"/>
        <v>O</v>
      </c>
      <c r="L5039" t="str">
        <f t="shared" si="944"/>
        <v>10</v>
      </c>
      <c r="M5039" t="str">
        <f t="shared" si="945"/>
        <v>Fri</v>
      </c>
      <c r="N5039" t="str">
        <f t="shared" si="946"/>
        <v>07</v>
      </c>
      <c r="O5039" t="str">
        <f t="shared" si="947"/>
        <v>F</v>
      </c>
    </row>
    <row r="5040" spans="2:15" x14ac:dyDescent="0.25">
      <c r="B5040" s="5">
        <v>48860</v>
      </c>
      <c r="C5040">
        <f t="shared" si="948"/>
        <v>2033</v>
      </c>
      <c r="D5040">
        <f t="shared" si="949"/>
        <v>10</v>
      </c>
      <c r="E5040" t="str">
        <f t="shared" si="950"/>
        <v>October</v>
      </c>
      <c r="F5040" s="6" t="str">
        <f t="shared" si="951"/>
        <v>Oct-33</v>
      </c>
      <c r="G5040">
        <f t="shared" si="952"/>
        <v>7</v>
      </c>
      <c r="H5040" t="str">
        <f t="shared" si="953"/>
        <v>Saturday</v>
      </c>
      <c r="I5040" t="str">
        <f>VLOOKUP(Table1[[#This Row],[Month Num]],Table2[],2,TRUE)</f>
        <v>Q2</v>
      </c>
      <c r="J5040" t="str">
        <f t="shared" si="942"/>
        <v>Oct</v>
      </c>
      <c r="K5040" s="5" t="str">
        <f t="shared" si="943"/>
        <v>O</v>
      </c>
      <c r="L5040" t="str">
        <f t="shared" si="944"/>
        <v>10</v>
      </c>
      <c r="M5040" t="str">
        <f t="shared" si="945"/>
        <v>Sat</v>
      </c>
      <c r="N5040" t="str">
        <f t="shared" si="946"/>
        <v>08</v>
      </c>
      <c r="O5040" t="str">
        <f t="shared" si="947"/>
        <v>S</v>
      </c>
    </row>
    <row r="5041" spans="2:15" x14ac:dyDescent="0.25">
      <c r="B5041" s="5">
        <v>48861</v>
      </c>
      <c r="C5041">
        <f t="shared" si="948"/>
        <v>2033</v>
      </c>
      <c r="D5041">
        <f t="shared" si="949"/>
        <v>10</v>
      </c>
      <c r="E5041" t="str">
        <f t="shared" si="950"/>
        <v>October</v>
      </c>
      <c r="F5041" s="6" t="str">
        <f t="shared" si="951"/>
        <v>Oct-33</v>
      </c>
      <c r="G5041">
        <f t="shared" si="952"/>
        <v>1</v>
      </c>
      <c r="H5041" t="str">
        <f t="shared" si="953"/>
        <v>Sunday</v>
      </c>
      <c r="I5041" t="str">
        <f>VLOOKUP(Table1[[#This Row],[Month Num]],Table2[],2,TRUE)</f>
        <v>Q2</v>
      </c>
      <c r="J5041" t="str">
        <f t="shared" si="942"/>
        <v>Oct</v>
      </c>
      <c r="K5041" s="5" t="str">
        <f t="shared" si="943"/>
        <v>O</v>
      </c>
      <c r="L5041" t="str">
        <f t="shared" si="944"/>
        <v>10</v>
      </c>
      <c r="M5041" t="str">
        <f t="shared" si="945"/>
        <v>Sun</v>
      </c>
      <c r="N5041" t="str">
        <f t="shared" si="946"/>
        <v>09</v>
      </c>
      <c r="O5041" t="str">
        <f t="shared" si="947"/>
        <v>S</v>
      </c>
    </row>
    <row r="5042" spans="2:15" x14ac:dyDescent="0.25">
      <c r="B5042" s="5">
        <v>48862</v>
      </c>
      <c r="C5042">
        <f t="shared" si="948"/>
        <v>2033</v>
      </c>
      <c r="D5042">
        <f t="shared" si="949"/>
        <v>10</v>
      </c>
      <c r="E5042" t="str">
        <f t="shared" si="950"/>
        <v>October</v>
      </c>
      <c r="F5042" s="6" t="str">
        <f t="shared" si="951"/>
        <v>Oct-33</v>
      </c>
      <c r="G5042">
        <f t="shared" si="952"/>
        <v>2</v>
      </c>
      <c r="H5042" t="str">
        <f t="shared" si="953"/>
        <v>Monday</v>
      </c>
      <c r="I5042" t="str">
        <f>VLOOKUP(Table1[[#This Row],[Month Num]],Table2[],2,TRUE)</f>
        <v>Q2</v>
      </c>
      <c r="J5042" t="str">
        <f t="shared" si="942"/>
        <v>Oct</v>
      </c>
      <c r="K5042" s="5" t="str">
        <f t="shared" si="943"/>
        <v>O</v>
      </c>
      <c r="L5042" t="str">
        <f t="shared" si="944"/>
        <v>10</v>
      </c>
      <c r="M5042" t="str">
        <f t="shared" si="945"/>
        <v>Mon</v>
      </c>
      <c r="N5042" t="str">
        <f t="shared" si="946"/>
        <v>10</v>
      </c>
      <c r="O5042" t="str">
        <f t="shared" si="947"/>
        <v>M</v>
      </c>
    </row>
    <row r="5043" spans="2:15" x14ac:dyDescent="0.25">
      <c r="B5043" s="5">
        <v>48863</v>
      </c>
      <c r="C5043">
        <f t="shared" si="948"/>
        <v>2033</v>
      </c>
      <c r="D5043">
        <f t="shared" si="949"/>
        <v>10</v>
      </c>
      <c r="E5043" t="str">
        <f t="shared" si="950"/>
        <v>October</v>
      </c>
      <c r="F5043" s="6" t="str">
        <f t="shared" si="951"/>
        <v>Oct-33</v>
      </c>
      <c r="G5043">
        <f t="shared" si="952"/>
        <v>3</v>
      </c>
      <c r="H5043" t="str">
        <f t="shared" si="953"/>
        <v>Tuesday</v>
      </c>
      <c r="I5043" t="str">
        <f>VLOOKUP(Table1[[#This Row],[Month Num]],Table2[],2,TRUE)</f>
        <v>Q2</v>
      </c>
      <c r="J5043" t="str">
        <f t="shared" si="942"/>
        <v>Oct</v>
      </c>
      <c r="K5043" s="5" t="str">
        <f t="shared" si="943"/>
        <v>O</v>
      </c>
      <c r="L5043" t="str">
        <f t="shared" si="944"/>
        <v>10</v>
      </c>
      <c r="M5043" t="str">
        <f t="shared" si="945"/>
        <v>Tue</v>
      </c>
      <c r="N5043" t="str">
        <f t="shared" si="946"/>
        <v>11</v>
      </c>
      <c r="O5043" t="str">
        <f t="shared" si="947"/>
        <v>T</v>
      </c>
    </row>
    <row r="5044" spans="2:15" x14ac:dyDescent="0.25">
      <c r="B5044" s="5">
        <v>48864</v>
      </c>
      <c r="C5044">
        <f t="shared" si="948"/>
        <v>2033</v>
      </c>
      <c r="D5044">
        <f t="shared" si="949"/>
        <v>10</v>
      </c>
      <c r="E5044" t="str">
        <f t="shared" si="950"/>
        <v>October</v>
      </c>
      <c r="F5044" s="6" t="str">
        <f t="shared" si="951"/>
        <v>Oct-33</v>
      </c>
      <c r="G5044">
        <f t="shared" si="952"/>
        <v>4</v>
      </c>
      <c r="H5044" t="str">
        <f t="shared" si="953"/>
        <v>Wednesday</v>
      </c>
      <c r="I5044" t="str">
        <f>VLOOKUP(Table1[[#This Row],[Month Num]],Table2[],2,TRUE)</f>
        <v>Q2</v>
      </c>
      <c r="J5044" t="str">
        <f t="shared" si="942"/>
        <v>Oct</v>
      </c>
      <c r="K5044" s="5" t="str">
        <f t="shared" si="943"/>
        <v>O</v>
      </c>
      <c r="L5044" t="str">
        <f t="shared" si="944"/>
        <v>10</v>
      </c>
      <c r="M5044" t="str">
        <f t="shared" si="945"/>
        <v>Wed</v>
      </c>
      <c r="N5044" t="str">
        <f t="shared" si="946"/>
        <v>12</v>
      </c>
      <c r="O5044" t="str">
        <f t="shared" si="947"/>
        <v>W</v>
      </c>
    </row>
    <row r="5045" spans="2:15" x14ac:dyDescent="0.25">
      <c r="B5045" s="5">
        <v>48865</v>
      </c>
      <c r="C5045">
        <f t="shared" si="948"/>
        <v>2033</v>
      </c>
      <c r="D5045">
        <f t="shared" si="949"/>
        <v>10</v>
      </c>
      <c r="E5045" t="str">
        <f t="shared" si="950"/>
        <v>October</v>
      </c>
      <c r="F5045" s="6" t="str">
        <f t="shared" si="951"/>
        <v>Oct-33</v>
      </c>
      <c r="G5045">
        <f t="shared" si="952"/>
        <v>5</v>
      </c>
      <c r="H5045" t="str">
        <f t="shared" si="953"/>
        <v>Thursday</v>
      </c>
      <c r="I5045" t="str">
        <f>VLOOKUP(Table1[[#This Row],[Month Num]],Table2[],2,TRUE)</f>
        <v>Q2</v>
      </c>
      <c r="J5045" t="str">
        <f t="shared" si="942"/>
        <v>Oct</v>
      </c>
      <c r="K5045" s="5" t="str">
        <f t="shared" si="943"/>
        <v>O</v>
      </c>
      <c r="L5045" t="str">
        <f t="shared" si="944"/>
        <v>10</v>
      </c>
      <c r="M5045" t="str">
        <f t="shared" si="945"/>
        <v>Thu</v>
      </c>
      <c r="N5045" t="str">
        <f t="shared" si="946"/>
        <v>13</v>
      </c>
      <c r="O5045" t="str">
        <f t="shared" si="947"/>
        <v>T</v>
      </c>
    </row>
    <row r="5046" spans="2:15" x14ac:dyDescent="0.25">
      <c r="B5046" s="5">
        <v>48866</v>
      </c>
      <c r="C5046">
        <f t="shared" si="948"/>
        <v>2033</v>
      </c>
      <c r="D5046">
        <f t="shared" si="949"/>
        <v>10</v>
      </c>
      <c r="E5046" t="str">
        <f t="shared" si="950"/>
        <v>October</v>
      </c>
      <c r="F5046" s="6" t="str">
        <f t="shared" si="951"/>
        <v>Oct-33</v>
      </c>
      <c r="G5046">
        <f t="shared" si="952"/>
        <v>6</v>
      </c>
      <c r="H5046" t="str">
        <f t="shared" si="953"/>
        <v>Friday</v>
      </c>
      <c r="I5046" t="str">
        <f>VLOOKUP(Table1[[#This Row],[Month Num]],Table2[],2,TRUE)</f>
        <v>Q2</v>
      </c>
      <c r="J5046" t="str">
        <f t="shared" si="942"/>
        <v>Oct</v>
      </c>
      <c r="K5046" s="5" t="str">
        <f t="shared" si="943"/>
        <v>O</v>
      </c>
      <c r="L5046" t="str">
        <f t="shared" si="944"/>
        <v>10</v>
      </c>
      <c r="M5046" t="str">
        <f t="shared" si="945"/>
        <v>Fri</v>
      </c>
      <c r="N5046" t="str">
        <f t="shared" si="946"/>
        <v>14</v>
      </c>
      <c r="O5046" t="str">
        <f t="shared" si="947"/>
        <v>F</v>
      </c>
    </row>
    <row r="5047" spans="2:15" x14ac:dyDescent="0.25">
      <c r="B5047" s="5">
        <v>48867</v>
      </c>
      <c r="C5047">
        <f t="shared" si="948"/>
        <v>2033</v>
      </c>
      <c r="D5047">
        <f t="shared" si="949"/>
        <v>10</v>
      </c>
      <c r="E5047" t="str">
        <f t="shared" si="950"/>
        <v>October</v>
      </c>
      <c r="F5047" s="6" t="str">
        <f t="shared" si="951"/>
        <v>Oct-33</v>
      </c>
      <c r="G5047">
        <f t="shared" si="952"/>
        <v>7</v>
      </c>
      <c r="H5047" t="str">
        <f t="shared" si="953"/>
        <v>Saturday</v>
      </c>
      <c r="I5047" t="str">
        <f>VLOOKUP(Table1[[#This Row],[Month Num]],Table2[],2,TRUE)</f>
        <v>Q2</v>
      </c>
      <c r="J5047" t="str">
        <f t="shared" si="942"/>
        <v>Oct</v>
      </c>
      <c r="K5047" s="5" t="str">
        <f t="shared" si="943"/>
        <v>O</v>
      </c>
      <c r="L5047" t="str">
        <f t="shared" si="944"/>
        <v>10</v>
      </c>
      <c r="M5047" t="str">
        <f t="shared" si="945"/>
        <v>Sat</v>
      </c>
      <c r="N5047" t="str">
        <f t="shared" si="946"/>
        <v>15</v>
      </c>
      <c r="O5047" t="str">
        <f t="shared" si="947"/>
        <v>S</v>
      </c>
    </row>
    <row r="5048" spans="2:15" x14ac:dyDescent="0.25">
      <c r="B5048" s="5">
        <v>48868</v>
      </c>
      <c r="C5048">
        <f t="shared" si="948"/>
        <v>2033</v>
      </c>
      <c r="D5048">
        <f t="shared" si="949"/>
        <v>10</v>
      </c>
      <c r="E5048" t="str">
        <f t="shared" si="950"/>
        <v>October</v>
      </c>
      <c r="F5048" s="6" t="str">
        <f t="shared" si="951"/>
        <v>Oct-33</v>
      </c>
      <c r="G5048">
        <f t="shared" si="952"/>
        <v>1</v>
      </c>
      <c r="H5048" t="str">
        <f t="shared" si="953"/>
        <v>Sunday</v>
      </c>
      <c r="I5048" t="str">
        <f>VLOOKUP(Table1[[#This Row],[Month Num]],Table2[],2,TRUE)</f>
        <v>Q2</v>
      </c>
      <c r="J5048" t="str">
        <f t="shared" si="942"/>
        <v>Oct</v>
      </c>
      <c r="K5048" s="5" t="str">
        <f t="shared" si="943"/>
        <v>O</v>
      </c>
      <c r="L5048" t="str">
        <f t="shared" si="944"/>
        <v>10</v>
      </c>
      <c r="M5048" t="str">
        <f t="shared" si="945"/>
        <v>Sun</v>
      </c>
      <c r="N5048" t="str">
        <f t="shared" si="946"/>
        <v>16</v>
      </c>
      <c r="O5048" t="str">
        <f t="shared" si="947"/>
        <v>S</v>
      </c>
    </row>
    <row r="5049" spans="2:15" x14ac:dyDescent="0.25">
      <c r="B5049" s="5">
        <v>48869</v>
      </c>
      <c r="C5049">
        <f t="shared" si="948"/>
        <v>2033</v>
      </c>
      <c r="D5049">
        <f t="shared" si="949"/>
        <v>10</v>
      </c>
      <c r="E5049" t="str">
        <f t="shared" si="950"/>
        <v>October</v>
      </c>
      <c r="F5049" s="6" t="str">
        <f t="shared" si="951"/>
        <v>Oct-33</v>
      </c>
      <c r="G5049">
        <f t="shared" si="952"/>
        <v>2</v>
      </c>
      <c r="H5049" t="str">
        <f t="shared" si="953"/>
        <v>Monday</v>
      </c>
      <c r="I5049" t="str">
        <f>VLOOKUP(Table1[[#This Row],[Month Num]],Table2[],2,TRUE)</f>
        <v>Q2</v>
      </c>
      <c r="J5049" t="str">
        <f t="shared" si="942"/>
        <v>Oct</v>
      </c>
      <c r="K5049" s="5" t="str">
        <f t="shared" si="943"/>
        <v>O</v>
      </c>
      <c r="L5049" t="str">
        <f t="shared" si="944"/>
        <v>10</v>
      </c>
      <c r="M5049" t="str">
        <f t="shared" si="945"/>
        <v>Mon</v>
      </c>
      <c r="N5049" t="str">
        <f t="shared" si="946"/>
        <v>17</v>
      </c>
      <c r="O5049" t="str">
        <f t="shared" si="947"/>
        <v>M</v>
      </c>
    </row>
    <row r="5050" spans="2:15" x14ac:dyDescent="0.25">
      <c r="B5050" s="5">
        <v>48870</v>
      </c>
      <c r="C5050">
        <f t="shared" si="948"/>
        <v>2033</v>
      </c>
      <c r="D5050">
        <f t="shared" si="949"/>
        <v>10</v>
      </c>
      <c r="E5050" t="str">
        <f t="shared" si="950"/>
        <v>October</v>
      </c>
      <c r="F5050" s="6" t="str">
        <f t="shared" si="951"/>
        <v>Oct-33</v>
      </c>
      <c r="G5050">
        <f t="shared" si="952"/>
        <v>3</v>
      </c>
      <c r="H5050" t="str">
        <f t="shared" si="953"/>
        <v>Tuesday</v>
      </c>
      <c r="I5050" t="str">
        <f>VLOOKUP(Table1[[#This Row],[Month Num]],Table2[],2,TRUE)</f>
        <v>Q2</v>
      </c>
      <c r="J5050" t="str">
        <f t="shared" si="942"/>
        <v>Oct</v>
      </c>
      <c r="K5050" s="5" t="str">
        <f t="shared" si="943"/>
        <v>O</v>
      </c>
      <c r="L5050" t="str">
        <f t="shared" si="944"/>
        <v>10</v>
      </c>
      <c r="M5050" t="str">
        <f t="shared" si="945"/>
        <v>Tue</v>
      </c>
      <c r="N5050" t="str">
        <f t="shared" si="946"/>
        <v>18</v>
      </c>
      <c r="O5050" t="str">
        <f t="shared" si="947"/>
        <v>T</v>
      </c>
    </row>
    <row r="5051" spans="2:15" x14ac:dyDescent="0.25">
      <c r="B5051" s="5">
        <v>48871</v>
      </c>
      <c r="C5051">
        <f t="shared" si="948"/>
        <v>2033</v>
      </c>
      <c r="D5051">
        <f t="shared" si="949"/>
        <v>10</v>
      </c>
      <c r="E5051" t="str">
        <f t="shared" si="950"/>
        <v>October</v>
      </c>
      <c r="F5051" s="6" t="str">
        <f t="shared" si="951"/>
        <v>Oct-33</v>
      </c>
      <c r="G5051">
        <f t="shared" si="952"/>
        <v>4</v>
      </c>
      <c r="H5051" t="str">
        <f t="shared" si="953"/>
        <v>Wednesday</v>
      </c>
      <c r="I5051" t="str">
        <f>VLOOKUP(Table1[[#This Row],[Month Num]],Table2[],2,TRUE)</f>
        <v>Q2</v>
      </c>
      <c r="J5051" t="str">
        <f t="shared" si="942"/>
        <v>Oct</v>
      </c>
      <c r="K5051" s="5" t="str">
        <f t="shared" si="943"/>
        <v>O</v>
      </c>
      <c r="L5051" t="str">
        <f t="shared" si="944"/>
        <v>10</v>
      </c>
      <c r="M5051" t="str">
        <f t="shared" si="945"/>
        <v>Wed</v>
      </c>
      <c r="N5051" t="str">
        <f t="shared" si="946"/>
        <v>19</v>
      </c>
      <c r="O5051" t="str">
        <f t="shared" si="947"/>
        <v>W</v>
      </c>
    </row>
    <row r="5052" spans="2:15" x14ac:dyDescent="0.25">
      <c r="B5052" s="5">
        <v>48872</v>
      </c>
      <c r="C5052">
        <f t="shared" si="948"/>
        <v>2033</v>
      </c>
      <c r="D5052">
        <f t="shared" si="949"/>
        <v>10</v>
      </c>
      <c r="E5052" t="str">
        <f t="shared" si="950"/>
        <v>October</v>
      </c>
      <c r="F5052" s="6" t="str">
        <f t="shared" si="951"/>
        <v>Oct-33</v>
      </c>
      <c r="G5052">
        <f t="shared" si="952"/>
        <v>5</v>
      </c>
      <c r="H5052" t="str">
        <f t="shared" si="953"/>
        <v>Thursday</v>
      </c>
      <c r="I5052" t="str">
        <f>VLOOKUP(Table1[[#This Row],[Month Num]],Table2[],2,TRUE)</f>
        <v>Q2</v>
      </c>
      <c r="J5052" t="str">
        <f t="shared" si="942"/>
        <v>Oct</v>
      </c>
      <c r="K5052" s="5" t="str">
        <f t="shared" si="943"/>
        <v>O</v>
      </c>
      <c r="L5052" t="str">
        <f t="shared" si="944"/>
        <v>10</v>
      </c>
      <c r="M5052" t="str">
        <f t="shared" si="945"/>
        <v>Thu</v>
      </c>
      <c r="N5052" t="str">
        <f t="shared" si="946"/>
        <v>20</v>
      </c>
      <c r="O5052" t="str">
        <f t="shared" si="947"/>
        <v>T</v>
      </c>
    </row>
    <row r="5053" spans="2:15" x14ac:dyDescent="0.25">
      <c r="B5053" s="5">
        <v>48873</v>
      </c>
      <c r="C5053">
        <f t="shared" si="948"/>
        <v>2033</v>
      </c>
      <c r="D5053">
        <f t="shared" si="949"/>
        <v>10</v>
      </c>
      <c r="E5053" t="str">
        <f t="shared" si="950"/>
        <v>October</v>
      </c>
      <c r="F5053" s="6" t="str">
        <f t="shared" si="951"/>
        <v>Oct-33</v>
      </c>
      <c r="G5053">
        <f t="shared" si="952"/>
        <v>6</v>
      </c>
      <c r="H5053" t="str">
        <f t="shared" si="953"/>
        <v>Friday</v>
      </c>
      <c r="I5053" t="str">
        <f>VLOOKUP(Table1[[#This Row],[Month Num]],Table2[],2,TRUE)</f>
        <v>Q2</v>
      </c>
      <c r="J5053" t="str">
        <f t="shared" si="942"/>
        <v>Oct</v>
      </c>
      <c r="K5053" s="5" t="str">
        <f t="shared" si="943"/>
        <v>O</v>
      </c>
      <c r="L5053" t="str">
        <f t="shared" si="944"/>
        <v>10</v>
      </c>
      <c r="M5053" t="str">
        <f t="shared" si="945"/>
        <v>Fri</v>
      </c>
      <c r="N5053" t="str">
        <f t="shared" si="946"/>
        <v>21</v>
      </c>
      <c r="O5053" t="str">
        <f t="shared" si="947"/>
        <v>F</v>
      </c>
    </row>
    <row r="5054" spans="2:15" x14ac:dyDescent="0.25">
      <c r="B5054" s="5">
        <v>48874</v>
      </c>
      <c r="C5054">
        <f t="shared" si="948"/>
        <v>2033</v>
      </c>
      <c r="D5054">
        <f t="shared" si="949"/>
        <v>10</v>
      </c>
      <c r="E5054" t="str">
        <f t="shared" si="950"/>
        <v>October</v>
      </c>
      <c r="F5054" s="6" t="str">
        <f t="shared" si="951"/>
        <v>Oct-33</v>
      </c>
      <c r="G5054">
        <f t="shared" si="952"/>
        <v>7</v>
      </c>
      <c r="H5054" t="str">
        <f t="shared" si="953"/>
        <v>Saturday</v>
      </c>
      <c r="I5054" t="str">
        <f>VLOOKUP(Table1[[#This Row],[Month Num]],Table2[],2,TRUE)</f>
        <v>Q2</v>
      </c>
      <c r="J5054" t="str">
        <f t="shared" si="942"/>
        <v>Oct</v>
      </c>
      <c r="K5054" s="5" t="str">
        <f t="shared" si="943"/>
        <v>O</v>
      </c>
      <c r="L5054" t="str">
        <f t="shared" si="944"/>
        <v>10</v>
      </c>
      <c r="M5054" t="str">
        <f t="shared" si="945"/>
        <v>Sat</v>
      </c>
      <c r="N5054" t="str">
        <f t="shared" si="946"/>
        <v>22</v>
      </c>
      <c r="O5054" t="str">
        <f t="shared" si="947"/>
        <v>S</v>
      </c>
    </row>
    <row r="5055" spans="2:15" x14ac:dyDescent="0.25">
      <c r="B5055" s="5">
        <v>48875</v>
      </c>
      <c r="C5055">
        <f t="shared" si="948"/>
        <v>2033</v>
      </c>
      <c r="D5055">
        <f t="shared" si="949"/>
        <v>10</v>
      </c>
      <c r="E5055" t="str">
        <f t="shared" si="950"/>
        <v>October</v>
      </c>
      <c r="F5055" s="6" t="str">
        <f t="shared" si="951"/>
        <v>Oct-33</v>
      </c>
      <c r="G5055">
        <f t="shared" si="952"/>
        <v>1</v>
      </c>
      <c r="H5055" t="str">
        <f t="shared" si="953"/>
        <v>Sunday</v>
      </c>
      <c r="I5055" t="str">
        <f>VLOOKUP(Table1[[#This Row],[Month Num]],Table2[],2,TRUE)</f>
        <v>Q2</v>
      </c>
      <c r="J5055" t="str">
        <f t="shared" si="942"/>
        <v>Oct</v>
      </c>
      <c r="K5055" s="5" t="str">
        <f t="shared" si="943"/>
        <v>O</v>
      </c>
      <c r="L5055" t="str">
        <f t="shared" si="944"/>
        <v>10</v>
      </c>
      <c r="M5055" t="str">
        <f t="shared" si="945"/>
        <v>Sun</v>
      </c>
      <c r="N5055" t="str">
        <f t="shared" si="946"/>
        <v>23</v>
      </c>
      <c r="O5055" t="str">
        <f t="shared" si="947"/>
        <v>S</v>
      </c>
    </row>
    <row r="5056" spans="2:15" x14ac:dyDescent="0.25">
      <c r="B5056" s="5">
        <v>48876</v>
      </c>
      <c r="C5056">
        <f t="shared" si="948"/>
        <v>2033</v>
      </c>
      <c r="D5056">
        <f t="shared" si="949"/>
        <v>10</v>
      </c>
      <c r="E5056" t="str">
        <f t="shared" si="950"/>
        <v>October</v>
      </c>
      <c r="F5056" s="6" t="str">
        <f t="shared" si="951"/>
        <v>Oct-33</v>
      </c>
      <c r="G5056">
        <f t="shared" si="952"/>
        <v>2</v>
      </c>
      <c r="H5056" t="str">
        <f t="shared" si="953"/>
        <v>Monday</v>
      </c>
      <c r="I5056" t="str">
        <f>VLOOKUP(Table1[[#This Row],[Month Num]],Table2[],2,TRUE)</f>
        <v>Q2</v>
      </c>
      <c r="J5056" t="str">
        <f t="shared" si="942"/>
        <v>Oct</v>
      </c>
      <c r="K5056" s="5" t="str">
        <f t="shared" si="943"/>
        <v>O</v>
      </c>
      <c r="L5056" t="str">
        <f t="shared" si="944"/>
        <v>10</v>
      </c>
      <c r="M5056" t="str">
        <f t="shared" si="945"/>
        <v>Mon</v>
      </c>
      <c r="N5056" t="str">
        <f t="shared" si="946"/>
        <v>24</v>
      </c>
      <c r="O5056" t="str">
        <f t="shared" si="947"/>
        <v>M</v>
      </c>
    </row>
    <row r="5057" spans="2:15" x14ac:dyDescent="0.25">
      <c r="B5057" s="5">
        <v>48877</v>
      </c>
      <c r="C5057">
        <f t="shared" si="948"/>
        <v>2033</v>
      </c>
      <c r="D5057">
        <f t="shared" si="949"/>
        <v>10</v>
      </c>
      <c r="E5057" t="str">
        <f t="shared" si="950"/>
        <v>October</v>
      </c>
      <c r="F5057" s="6" t="str">
        <f t="shared" si="951"/>
        <v>Oct-33</v>
      </c>
      <c r="G5057">
        <f t="shared" si="952"/>
        <v>3</v>
      </c>
      <c r="H5057" t="str">
        <f t="shared" si="953"/>
        <v>Tuesday</v>
      </c>
      <c r="I5057" t="str">
        <f>VLOOKUP(Table1[[#This Row],[Month Num]],Table2[],2,TRUE)</f>
        <v>Q2</v>
      </c>
      <c r="J5057" t="str">
        <f t="shared" si="942"/>
        <v>Oct</v>
      </c>
      <c r="K5057" s="5" t="str">
        <f t="shared" si="943"/>
        <v>O</v>
      </c>
      <c r="L5057" t="str">
        <f t="shared" si="944"/>
        <v>10</v>
      </c>
      <c r="M5057" t="str">
        <f t="shared" si="945"/>
        <v>Tue</v>
      </c>
      <c r="N5057" t="str">
        <f t="shared" si="946"/>
        <v>25</v>
      </c>
      <c r="O5057" t="str">
        <f t="shared" si="947"/>
        <v>T</v>
      </c>
    </row>
    <row r="5058" spans="2:15" x14ac:dyDescent="0.25">
      <c r="B5058" s="5">
        <v>48878</v>
      </c>
      <c r="C5058">
        <f t="shared" si="948"/>
        <v>2033</v>
      </c>
      <c r="D5058">
        <f t="shared" si="949"/>
        <v>10</v>
      </c>
      <c r="E5058" t="str">
        <f t="shared" si="950"/>
        <v>October</v>
      </c>
      <c r="F5058" s="6" t="str">
        <f t="shared" si="951"/>
        <v>Oct-33</v>
      </c>
      <c r="G5058">
        <f t="shared" si="952"/>
        <v>4</v>
      </c>
      <c r="H5058" t="str">
        <f t="shared" si="953"/>
        <v>Wednesday</v>
      </c>
      <c r="I5058" t="str">
        <f>VLOOKUP(Table1[[#This Row],[Month Num]],Table2[],2,TRUE)</f>
        <v>Q2</v>
      </c>
      <c r="J5058" t="str">
        <f t="shared" si="942"/>
        <v>Oct</v>
      </c>
      <c r="K5058" s="5" t="str">
        <f t="shared" si="943"/>
        <v>O</v>
      </c>
      <c r="L5058" t="str">
        <f t="shared" si="944"/>
        <v>10</v>
      </c>
      <c r="M5058" t="str">
        <f t="shared" si="945"/>
        <v>Wed</v>
      </c>
      <c r="N5058" t="str">
        <f t="shared" si="946"/>
        <v>26</v>
      </c>
      <c r="O5058" t="str">
        <f t="shared" si="947"/>
        <v>W</v>
      </c>
    </row>
    <row r="5059" spans="2:15" x14ac:dyDescent="0.25">
      <c r="B5059" s="5">
        <v>48879</v>
      </c>
      <c r="C5059">
        <f t="shared" si="948"/>
        <v>2033</v>
      </c>
      <c r="D5059">
        <f t="shared" si="949"/>
        <v>10</v>
      </c>
      <c r="E5059" t="str">
        <f t="shared" si="950"/>
        <v>October</v>
      </c>
      <c r="F5059" s="6" t="str">
        <f t="shared" si="951"/>
        <v>Oct-33</v>
      </c>
      <c r="G5059">
        <f t="shared" si="952"/>
        <v>5</v>
      </c>
      <c r="H5059" t="str">
        <f t="shared" si="953"/>
        <v>Thursday</v>
      </c>
      <c r="I5059" t="str">
        <f>VLOOKUP(Table1[[#This Row],[Month Num]],Table2[],2,TRUE)</f>
        <v>Q2</v>
      </c>
      <c r="J5059" t="str">
        <f t="shared" si="942"/>
        <v>Oct</v>
      </c>
      <c r="K5059" s="5" t="str">
        <f t="shared" si="943"/>
        <v>O</v>
      </c>
      <c r="L5059" t="str">
        <f t="shared" si="944"/>
        <v>10</v>
      </c>
      <c r="M5059" t="str">
        <f t="shared" si="945"/>
        <v>Thu</v>
      </c>
      <c r="N5059" t="str">
        <f t="shared" si="946"/>
        <v>27</v>
      </c>
      <c r="O5059" t="str">
        <f t="shared" si="947"/>
        <v>T</v>
      </c>
    </row>
    <row r="5060" spans="2:15" x14ac:dyDescent="0.25">
      <c r="B5060" s="5">
        <v>48880</v>
      </c>
      <c r="C5060">
        <f t="shared" si="948"/>
        <v>2033</v>
      </c>
      <c r="D5060">
        <f t="shared" si="949"/>
        <v>10</v>
      </c>
      <c r="E5060" t="str">
        <f t="shared" si="950"/>
        <v>October</v>
      </c>
      <c r="F5060" s="6" t="str">
        <f t="shared" si="951"/>
        <v>Oct-33</v>
      </c>
      <c r="G5060">
        <f t="shared" si="952"/>
        <v>6</v>
      </c>
      <c r="H5060" t="str">
        <f t="shared" si="953"/>
        <v>Friday</v>
      </c>
      <c r="I5060" t="str">
        <f>VLOOKUP(Table1[[#This Row],[Month Num]],Table2[],2,TRUE)</f>
        <v>Q2</v>
      </c>
      <c r="J5060" t="str">
        <f t="shared" si="942"/>
        <v>Oct</v>
      </c>
      <c r="K5060" s="5" t="str">
        <f t="shared" si="943"/>
        <v>O</v>
      </c>
      <c r="L5060" t="str">
        <f t="shared" si="944"/>
        <v>10</v>
      </c>
      <c r="M5060" t="str">
        <f t="shared" si="945"/>
        <v>Fri</v>
      </c>
      <c r="N5060" t="str">
        <f t="shared" si="946"/>
        <v>28</v>
      </c>
      <c r="O5060" t="str">
        <f t="shared" si="947"/>
        <v>F</v>
      </c>
    </row>
    <row r="5061" spans="2:15" x14ac:dyDescent="0.25">
      <c r="B5061" s="5">
        <v>48881</v>
      </c>
      <c r="C5061">
        <f t="shared" si="948"/>
        <v>2033</v>
      </c>
      <c r="D5061">
        <f t="shared" si="949"/>
        <v>10</v>
      </c>
      <c r="E5061" t="str">
        <f t="shared" si="950"/>
        <v>October</v>
      </c>
      <c r="F5061" s="6" t="str">
        <f t="shared" si="951"/>
        <v>Oct-33</v>
      </c>
      <c r="G5061">
        <f t="shared" si="952"/>
        <v>7</v>
      </c>
      <c r="H5061" t="str">
        <f t="shared" si="953"/>
        <v>Saturday</v>
      </c>
      <c r="I5061" t="str">
        <f>VLOOKUP(Table1[[#This Row],[Month Num]],Table2[],2,TRUE)</f>
        <v>Q2</v>
      </c>
      <c r="J5061" t="str">
        <f t="shared" si="942"/>
        <v>Oct</v>
      </c>
      <c r="K5061" s="5" t="str">
        <f t="shared" si="943"/>
        <v>O</v>
      </c>
      <c r="L5061" t="str">
        <f t="shared" si="944"/>
        <v>10</v>
      </c>
      <c r="M5061" t="str">
        <f t="shared" si="945"/>
        <v>Sat</v>
      </c>
      <c r="N5061" t="str">
        <f t="shared" si="946"/>
        <v>29</v>
      </c>
      <c r="O5061" t="str">
        <f t="shared" si="947"/>
        <v>S</v>
      </c>
    </row>
    <row r="5062" spans="2:15" x14ac:dyDescent="0.25">
      <c r="B5062" s="5">
        <v>48882</v>
      </c>
      <c r="C5062">
        <f t="shared" si="948"/>
        <v>2033</v>
      </c>
      <c r="D5062">
        <f t="shared" si="949"/>
        <v>10</v>
      </c>
      <c r="E5062" t="str">
        <f t="shared" si="950"/>
        <v>October</v>
      </c>
      <c r="F5062" s="6" t="str">
        <f t="shared" si="951"/>
        <v>Oct-33</v>
      </c>
      <c r="G5062">
        <f t="shared" si="952"/>
        <v>1</v>
      </c>
      <c r="H5062" t="str">
        <f t="shared" si="953"/>
        <v>Sunday</v>
      </c>
      <c r="I5062" t="str">
        <f>VLOOKUP(Table1[[#This Row],[Month Num]],Table2[],2,TRUE)</f>
        <v>Q2</v>
      </c>
      <c r="J5062" t="str">
        <f t="shared" si="942"/>
        <v>Oct</v>
      </c>
      <c r="K5062" s="5" t="str">
        <f t="shared" si="943"/>
        <v>O</v>
      </c>
      <c r="L5062" t="str">
        <f t="shared" si="944"/>
        <v>10</v>
      </c>
      <c r="M5062" t="str">
        <f t="shared" si="945"/>
        <v>Sun</v>
      </c>
      <c r="N5062" t="str">
        <f t="shared" si="946"/>
        <v>30</v>
      </c>
      <c r="O5062" t="str">
        <f t="shared" si="947"/>
        <v>S</v>
      </c>
    </row>
    <row r="5063" spans="2:15" x14ac:dyDescent="0.25">
      <c r="B5063" s="5">
        <v>48883</v>
      </c>
      <c r="C5063">
        <f t="shared" si="948"/>
        <v>2033</v>
      </c>
      <c r="D5063">
        <f t="shared" si="949"/>
        <v>10</v>
      </c>
      <c r="E5063" t="str">
        <f t="shared" si="950"/>
        <v>October</v>
      </c>
      <c r="F5063" s="6" t="str">
        <f t="shared" si="951"/>
        <v>Oct-33</v>
      </c>
      <c r="G5063">
        <f t="shared" si="952"/>
        <v>2</v>
      </c>
      <c r="H5063" t="str">
        <f t="shared" si="953"/>
        <v>Monday</v>
      </c>
      <c r="I5063" t="str">
        <f>VLOOKUP(Table1[[#This Row],[Month Num]],Table2[],2,TRUE)</f>
        <v>Q2</v>
      </c>
      <c r="J5063" t="str">
        <f t="shared" si="942"/>
        <v>Oct</v>
      </c>
      <c r="K5063" s="5" t="str">
        <f t="shared" si="943"/>
        <v>O</v>
      </c>
      <c r="L5063" t="str">
        <f t="shared" si="944"/>
        <v>10</v>
      </c>
      <c r="M5063" t="str">
        <f t="shared" si="945"/>
        <v>Mon</v>
      </c>
      <c r="N5063" t="str">
        <f t="shared" si="946"/>
        <v>31</v>
      </c>
      <c r="O5063" t="str">
        <f t="shared" si="947"/>
        <v>M</v>
      </c>
    </row>
    <row r="5064" spans="2:15" x14ac:dyDescent="0.25">
      <c r="B5064" s="5">
        <v>48884</v>
      </c>
      <c r="C5064">
        <f t="shared" si="948"/>
        <v>2033</v>
      </c>
      <c r="D5064">
        <f t="shared" si="949"/>
        <v>11</v>
      </c>
      <c r="E5064" t="str">
        <f t="shared" si="950"/>
        <v>November</v>
      </c>
      <c r="F5064" s="6" t="str">
        <f t="shared" si="951"/>
        <v>Nov-33</v>
      </c>
      <c r="G5064">
        <f t="shared" si="952"/>
        <v>3</v>
      </c>
      <c r="H5064" t="str">
        <f t="shared" si="953"/>
        <v>Tuesday</v>
      </c>
      <c r="I5064" t="str">
        <f>VLOOKUP(Table1[[#This Row],[Month Num]],Table2[],2,TRUE)</f>
        <v>Q2</v>
      </c>
      <c r="J5064" t="str">
        <f t="shared" si="942"/>
        <v>Nov</v>
      </c>
      <c r="K5064" s="5" t="str">
        <f t="shared" si="943"/>
        <v>N</v>
      </c>
      <c r="L5064" t="str">
        <f t="shared" si="944"/>
        <v>11</v>
      </c>
      <c r="M5064" t="str">
        <f t="shared" si="945"/>
        <v>Tue</v>
      </c>
      <c r="N5064" t="str">
        <f t="shared" si="946"/>
        <v>01</v>
      </c>
      <c r="O5064" t="str">
        <f t="shared" si="947"/>
        <v>T</v>
      </c>
    </row>
    <row r="5065" spans="2:15" x14ac:dyDescent="0.25">
      <c r="B5065" s="5">
        <v>48885</v>
      </c>
      <c r="C5065">
        <f t="shared" si="948"/>
        <v>2033</v>
      </c>
      <c r="D5065">
        <f t="shared" si="949"/>
        <v>11</v>
      </c>
      <c r="E5065" t="str">
        <f t="shared" si="950"/>
        <v>November</v>
      </c>
      <c r="F5065" s="6" t="str">
        <f t="shared" si="951"/>
        <v>Nov-33</v>
      </c>
      <c r="G5065">
        <f t="shared" si="952"/>
        <v>4</v>
      </c>
      <c r="H5065" t="str">
        <f t="shared" si="953"/>
        <v>Wednesday</v>
      </c>
      <c r="I5065" t="str">
        <f>VLOOKUP(Table1[[#This Row],[Month Num]],Table2[],2,TRUE)</f>
        <v>Q2</v>
      </c>
      <c r="J5065" t="str">
        <f t="shared" si="942"/>
        <v>Nov</v>
      </c>
      <c r="K5065" s="5" t="str">
        <f t="shared" si="943"/>
        <v>N</v>
      </c>
      <c r="L5065" t="str">
        <f t="shared" si="944"/>
        <v>11</v>
      </c>
      <c r="M5065" t="str">
        <f t="shared" si="945"/>
        <v>Wed</v>
      </c>
      <c r="N5065" t="str">
        <f t="shared" si="946"/>
        <v>02</v>
      </c>
      <c r="O5065" t="str">
        <f t="shared" si="947"/>
        <v>W</v>
      </c>
    </row>
    <row r="5066" spans="2:15" x14ac:dyDescent="0.25">
      <c r="B5066" s="5">
        <v>48886</v>
      </c>
      <c r="C5066">
        <f t="shared" si="948"/>
        <v>2033</v>
      </c>
      <c r="D5066">
        <f t="shared" si="949"/>
        <v>11</v>
      </c>
      <c r="E5066" t="str">
        <f t="shared" si="950"/>
        <v>November</v>
      </c>
      <c r="F5066" s="6" t="str">
        <f t="shared" si="951"/>
        <v>Nov-33</v>
      </c>
      <c r="G5066">
        <f t="shared" si="952"/>
        <v>5</v>
      </c>
      <c r="H5066" t="str">
        <f t="shared" si="953"/>
        <v>Thursday</v>
      </c>
      <c r="I5066" t="str">
        <f>VLOOKUP(Table1[[#This Row],[Month Num]],Table2[],2,TRUE)</f>
        <v>Q2</v>
      </c>
      <c r="J5066" t="str">
        <f t="shared" si="942"/>
        <v>Nov</v>
      </c>
      <c r="K5066" s="5" t="str">
        <f t="shared" si="943"/>
        <v>N</v>
      </c>
      <c r="L5066" t="str">
        <f t="shared" si="944"/>
        <v>11</v>
      </c>
      <c r="M5066" t="str">
        <f t="shared" si="945"/>
        <v>Thu</v>
      </c>
      <c r="N5066" t="str">
        <f t="shared" si="946"/>
        <v>03</v>
      </c>
      <c r="O5066" t="str">
        <f t="shared" si="947"/>
        <v>T</v>
      </c>
    </row>
    <row r="5067" spans="2:15" x14ac:dyDescent="0.25">
      <c r="B5067" s="5">
        <v>48887</v>
      </c>
      <c r="C5067">
        <f t="shared" si="948"/>
        <v>2033</v>
      </c>
      <c r="D5067">
        <f t="shared" si="949"/>
        <v>11</v>
      </c>
      <c r="E5067" t="str">
        <f t="shared" si="950"/>
        <v>November</v>
      </c>
      <c r="F5067" s="6" t="str">
        <f t="shared" si="951"/>
        <v>Nov-33</v>
      </c>
      <c r="G5067">
        <f t="shared" si="952"/>
        <v>6</v>
      </c>
      <c r="H5067" t="str">
        <f t="shared" si="953"/>
        <v>Friday</v>
      </c>
      <c r="I5067" t="str">
        <f>VLOOKUP(Table1[[#This Row],[Month Num]],Table2[],2,TRUE)</f>
        <v>Q2</v>
      </c>
      <c r="J5067" t="str">
        <f t="shared" ref="J5067:J5130" si="954">TEXT(B5067,"MMM")</f>
        <v>Nov</v>
      </c>
      <c r="K5067" s="5" t="str">
        <f t="shared" ref="K5067:K5130" si="955">LEFT(E5067,1)</f>
        <v>N</v>
      </c>
      <c r="L5067" t="str">
        <f t="shared" ref="L5067:L5130" si="956">TEXT(B5067,"MM")</f>
        <v>11</v>
      </c>
      <c r="M5067" t="str">
        <f t="shared" ref="M5067:M5130" si="957">TEXT(B5067,"ddd")</f>
        <v>Fri</v>
      </c>
      <c r="N5067" t="str">
        <f t="shared" ref="N5067:N5130" si="958">TEXT(B5067,"dd")</f>
        <v>04</v>
      </c>
      <c r="O5067" t="str">
        <f t="shared" ref="O5067:O5130" si="959">LEFT(H5067,1)</f>
        <v>F</v>
      </c>
    </row>
    <row r="5068" spans="2:15" x14ac:dyDescent="0.25">
      <c r="B5068" s="5">
        <v>48888</v>
      </c>
      <c r="C5068">
        <f t="shared" si="948"/>
        <v>2033</v>
      </c>
      <c r="D5068">
        <f t="shared" si="949"/>
        <v>11</v>
      </c>
      <c r="E5068" t="str">
        <f t="shared" si="950"/>
        <v>November</v>
      </c>
      <c r="F5068" s="6" t="str">
        <f t="shared" si="951"/>
        <v>Nov-33</v>
      </c>
      <c r="G5068">
        <f t="shared" si="952"/>
        <v>7</v>
      </c>
      <c r="H5068" t="str">
        <f t="shared" si="953"/>
        <v>Saturday</v>
      </c>
      <c r="I5068" t="str">
        <f>VLOOKUP(Table1[[#This Row],[Month Num]],Table2[],2,TRUE)</f>
        <v>Q2</v>
      </c>
      <c r="J5068" t="str">
        <f t="shared" si="954"/>
        <v>Nov</v>
      </c>
      <c r="K5068" s="5" t="str">
        <f t="shared" si="955"/>
        <v>N</v>
      </c>
      <c r="L5068" t="str">
        <f t="shared" si="956"/>
        <v>11</v>
      </c>
      <c r="M5068" t="str">
        <f t="shared" si="957"/>
        <v>Sat</v>
      </c>
      <c r="N5068" t="str">
        <f t="shared" si="958"/>
        <v>05</v>
      </c>
      <c r="O5068" t="str">
        <f t="shared" si="959"/>
        <v>S</v>
      </c>
    </row>
    <row r="5069" spans="2:15" x14ac:dyDescent="0.25">
      <c r="B5069" s="5">
        <v>48889</v>
      </c>
      <c r="C5069">
        <f t="shared" si="948"/>
        <v>2033</v>
      </c>
      <c r="D5069">
        <f t="shared" si="949"/>
        <v>11</v>
      </c>
      <c r="E5069" t="str">
        <f t="shared" si="950"/>
        <v>November</v>
      </c>
      <c r="F5069" s="6" t="str">
        <f t="shared" si="951"/>
        <v>Nov-33</v>
      </c>
      <c r="G5069">
        <f t="shared" si="952"/>
        <v>1</v>
      </c>
      <c r="H5069" t="str">
        <f t="shared" si="953"/>
        <v>Sunday</v>
      </c>
      <c r="I5069" t="str">
        <f>VLOOKUP(Table1[[#This Row],[Month Num]],Table2[],2,TRUE)</f>
        <v>Q2</v>
      </c>
      <c r="J5069" t="str">
        <f t="shared" si="954"/>
        <v>Nov</v>
      </c>
      <c r="K5069" s="5" t="str">
        <f t="shared" si="955"/>
        <v>N</v>
      </c>
      <c r="L5069" t="str">
        <f t="shared" si="956"/>
        <v>11</v>
      </c>
      <c r="M5069" t="str">
        <f t="shared" si="957"/>
        <v>Sun</v>
      </c>
      <c r="N5069" t="str">
        <f t="shared" si="958"/>
        <v>06</v>
      </c>
      <c r="O5069" t="str">
        <f t="shared" si="959"/>
        <v>S</v>
      </c>
    </row>
    <row r="5070" spans="2:15" x14ac:dyDescent="0.25">
      <c r="B5070" s="5">
        <v>48890</v>
      </c>
      <c r="C5070">
        <f t="shared" si="948"/>
        <v>2033</v>
      </c>
      <c r="D5070">
        <f t="shared" si="949"/>
        <v>11</v>
      </c>
      <c r="E5070" t="str">
        <f t="shared" si="950"/>
        <v>November</v>
      </c>
      <c r="F5070" s="6" t="str">
        <f t="shared" si="951"/>
        <v>Nov-33</v>
      </c>
      <c r="G5070">
        <f t="shared" si="952"/>
        <v>2</v>
      </c>
      <c r="H5070" t="str">
        <f t="shared" si="953"/>
        <v>Monday</v>
      </c>
      <c r="I5070" t="str">
        <f>VLOOKUP(Table1[[#This Row],[Month Num]],Table2[],2,TRUE)</f>
        <v>Q2</v>
      </c>
      <c r="J5070" t="str">
        <f t="shared" si="954"/>
        <v>Nov</v>
      </c>
      <c r="K5070" s="5" t="str">
        <f t="shared" si="955"/>
        <v>N</v>
      </c>
      <c r="L5070" t="str">
        <f t="shared" si="956"/>
        <v>11</v>
      </c>
      <c r="M5070" t="str">
        <f t="shared" si="957"/>
        <v>Mon</v>
      </c>
      <c r="N5070" t="str">
        <f t="shared" si="958"/>
        <v>07</v>
      </c>
      <c r="O5070" t="str">
        <f t="shared" si="959"/>
        <v>M</v>
      </c>
    </row>
    <row r="5071" spans="2:15" x14ac:dyDescent="0.25">
      <c r="B5071" s="5">
        <v>48891</v>
      </c>
      <c r="C5071">
        <f t="shared" si="948"/>
        <v>2033</v>
      </c>
      <c r="D5071">
        <f t="shared" si="949"/>
        <v>11</v>
      </c>
      <c r="E5071" t="str">
        <f t="shared" si="950"/>
        <v>November</v>
      </c>
      <c r="F5071" s="6" t="str">
        <f t="shared" si="951"/>
        <v>Nov-33</v>
      </c>
      <c r="G5071">
        <f t="shared" si="952"/>
        <v>3</v>
      </c>
      <c r="H5071" t="str">
        <f t="shared" si="953"/>
        <v>Tuesday</v>
      </c>
      <c r="I5071" t="str">
        <f>VLOOKUP(Table1[[#This Row],[Month Num]],Table2[],2,TRUE)</f>
        <v>Q2</v>
      </c>
      <c r="J5071" t="str">
        <f t="shared" si="954"/>
        <v>Nov</v>
      </c>
      <c r="K5071" s="5" t="str">
        <f t="shared" si="955"/>
        <v>N</v>
      </c>
      <c r="L5071" t="str">
        <f t="shared" si="956"/>
        <v>11</v>
      </c>
      <c r="M5071" t="str">
        <f t="shared" si="957"/>
        <v>Tue</v>
      </c>
      <c r="N5071" t="str">
        <f t="shared" si="958"/>
        <v>08</v>
      </c>
      <c r="O5071" t="str">
        <f t="shared" si="959"/>
        <v>T</v>
      </c>
    </row>
    <row r="5072" spans="2:15" x14ac:dyDescent="0.25">
      <c r="B5072" s="5">
        <v>48892</v>
      </c>
      <c r="C5072">
        <f t="shared" si="948"/>
        <v>2033</v>
      </c>
      <c r="D5072">
        <f t="shared" si="949"/>
        <v>11</v>
      </c>
      <c r="E5072" t="str">
        <f t="shared" si="950"/>
        <v>November</v>
      </c>
      <c r="F5072" s="6" t="str">
        <f t="shared" si="951"/>
        <v>Nov-33</v>
      </c>
      <c r="G5072">
        <f t="shared" si="952"/>
        <v>4</v>
      </c>
      <c r="H5072" t="str">
        <f t="shared" si="953"/>
        <v>Wednesday</v>
      </c>
      <c r="I5072" t="str">
        <f>VLOOKUP(Table1[[#This Row],[Month Num]],Table2[],2,TRUE)</f>
        <v>Q2</v>
      </c>
      <c r="J5072" t="str">
        <f t="shared" si="954"/>
        <v>Nov</v>
      </c>
      <c r="K5072" s="5" t="str">
        <f t="shared" si="955"/>
        <v>N</v>
      </c>
      <c r="L5072" t="str">
        <f t="shared" si="956"/>
        <v>11</v>
      </c>
      <c r="M5072" t="str">
        <f t="shared" si="957"/>
        <v>Wed</v>
      </c>
      <c r="N5072" t="str">
        <f t="shared" si="958"/>
        <v>09</v>
      </c>
      <c r="O5072" t="str">
        <f t="shared" si="959"/>
        <v>W</v>
      </c>
    </row>
    <row r="5073" spans="2:15" x14ac:dyDescent="0.25">
      <c r="B5073" s="5">
        <v>48893</v>
      </c>
      <c r="C5073">
        <f t="shared" ref="C5073:C5136" si="960">YEAR(B5073)</f>
        <v>2033</v>
      </c>
      <c r="D5073">
        <f t="shared" ref="D5073:D5136" si="961">MONTH(B5073)</f>
        <v>11</v>
      </c>
      <c r="E5073" t="str">
        <f t="shared" ref="E5073:E5136" si="962">TEXT(B5073,"MMMM")</f>
        <v>November</v>
      </c>
      <c r="F5073" s="6" t="str">
        <f t="shared" ref="F5073:F5136" si="963">TEXT(B5073,"mmm-yy")</f>
        <v>Nov-33</v>
      </c>
      <c r="G5073">
        <f t="shared" ref="G5073:G5136" si="964">WEEKDAY(B5073)</f>
        <v>5</v>
      </c>
      <c r="H5073" t="str">
        <f t="shared" ref="H5073:H5136" si="965">TEXT(B5073,"dddd")</f>
        <v>Thursday</v>
      </c>
      <c r="I5073" t="str">
        <f>VLOOKUP(Table1[[#This Row],[Month Num]],Table2[],2,TRUE)</f>
        <v>Q2</v>
      </c>
      <c r="J5073" t="str">
        <f t="shared" si="954"/>
        <v>Nov</v>
      </c>
      <c r="K5073" s="5" t="str">
        <f t="shared" si="955"/>
        <v>N</v>
      </c>
      <c r="L5073" t="str">
        <f t="shared" si="956"/>
        <v>11</v>
      </c>
      <c r="M5073" t="str">
        <f t="shared" si="957"/>
        <v>Thu</v>
      </c>
      <c r="N5073" t="str">
        <f t="shared" si="958"/>
        <v>10</v>
      </c>
      <c r="O5073" t="str">
        <f t="shared" si="959"/>
        <v>T</v>
      </c>
    </row>
    <row r="5074" spans="2:15" x14ac:dyDescent="0.25">
      <c r="B5074" s="5">
        <v>48894</v>
      </c>
      <c r="C5074">
        <f t="shared" si="960"/>
        <v>2033</v>
      </c>
      <c r="D5074">
        <f t="shared" si="961"/>
        <v>11</v>
      </c>
      <c r="E5074" t="str">
        <f t="shared" si="962"/>
        <v>November</v>
      </c>
      <c r="F5074" s="6" t="str">
        <f t="shared" si="963"/>
        <v>Nov-33</v>
      </c>
      <c r="G5074">
        <f t="shared" si="964"/>
        <v>6</v>
      </c>
      <c r="H5074" t="str">
        <f t="shared" si="965"/>
        <v>Friday</v>
      </c>
      <c r="I5074" t="str">
        <f>VLOOKUP(Table1[[#This Row],[Month Num]],Table2[],2,TRUE)</f>
        <v>Q2</v>
      </c>
      <c r="J5074" t="str">
        <f t="shared" si="954"/>
        <v>Nov</v>
      </c>
      <c r="K5074" s="5" t="str">
        <f t="shared" si="955"/>
        <v>N</v>
      </c>
      <c r="L5074" t="str">
        <f t="shared" si="956"/>
        <v>11</v>
      </c>
      <c r="M5074" t="str">
        <f t="shared" si="957"/>
        <v>Fri</v>
      </c>
      <c r="N5074" t="str">
        <f t="shared" si="958"/>
        <v>11</v>
      </c>
      <c r="O5074" t="str">
        <f t="shared" si="959"/>
        <v>F</v>
      </c>
    </row>
    <row r="5075" spans="2:15" x14ac:dyDescent="0.25">
      <c r="B5075" s="5">
        <v>48895</v>
      </c>
      <c r="C5075">
        <f t="shared" si="960"/>
        <v>2033</v>
      </c>
      <c r="D5075">
        <f t="shared" si="961"/>
        <v>11</v>
      </c>
      <c r="E5075" t="str">
        <f t="shared" si="962"/>
        <v>November</v>
      </c>
      <c r="F5075" s="6" t="str">
        <f t="shared" si="963"/>
        <v>Nov-33</v>
      </c>
      <c r="G5075">
        <f t="shared" si="964"/>
        <v>7</v>
      </c>
      <c r="H5075" t="str">
        <f t="shared" si="965"/>
        <v>Saturday</v>
      </c>
      <c r="I5075" t="str">
        <f>VLOOKUP(Table1[[#This Row],[Month Num]],Table2[],2,TRUE)</f>
        <v>Q2</v>
      </c>
      <c r="J5075" t="str">
        <f t="shared" si="954"/>
        <v>Nov</v>
      </c>
      <c r="K5075" s="5" t="str">
        <f t="shared" si="955"/>
        <v>N</v>
      </c>
      <c r="L5075" t="str">
        <f t="shared" si="956"/>
        <v>11</v>
      </c>
      <c r="M5075" t="str">
        <f t="shared" si="957"/>
        <v>Sat</v>
      </c>
      <c r="N5075" t="str">
        <f t="shared" si="958"/>
        <v>12</v>
      </c>
      <c r="O5075" t="str">
        <f t="shared" si="959"/>
        <v>S</v>
      </c>
    </row>
    <row r="5076" spans="2:15" x14ac:dyDescent="0.25">
      <c r="B5076" s="5">
        <v>48896</v>
      </c>
      <c r="C5076">
        <f t="shared" si="960"/>
        <v>2033</v>
      </c>
      <c r="D5076">
        <f t="shared" si="961"/>
        <v>11</v>
      </c>
      <c r="E5076" t="str">
        <f t="shared" si="962"/>
        <v>November</v>
      </c>
      <c r="F5076" s="6" t="str">
        <f t="shared" si="963"/>
        <v>Nov-33</v>
      </c>
      <c r="G5076">
        <f t="shared" si="964"/>
        <v>1</v>
      </c>
      <c r="H5076" t="str">
        <f t="shared" si="965"/>
        <v>Sunday</v>
      </c>
      <c r="I5076" t="str">
        <f>VLOOKUP(Table1[[#This Row],[Month Num]],Table2[],2,TRUE)</f>
        <v>Q2</v>
      </c>
      <c r="J5076" t="str">
        <f t="shared" si="954"/>
        <v>Nov</v>
      </c>
      <c r="K5076" s="5" t="str">
        <f t="shared" si="955"/>
        <v>N</v>
      </c>
      <c r="L5076" t="str">
        <f t="shared" si="956"/>
        <v>11</v>
      </c>
      <c r="M5076" t="str">
        <f t="shared" si="957"/>
        <v>Sun</v>
      </c>
      <c r="N5076" t="str">
        <f t="shared" si="958"/>
        <v>13</v>
      </c>
      <c r="O5076" t="str">
        <f t="shared" si="959"/>
        <v>S</v>
      </c>
    </row>
    <row r="5077" spans="2:15" x14ac:dyDescent="0.25">
      <c r="B5077" s="5">
        <v>48897</v>
      </c>
      <c r="C5077">
        <f t="shared" si="960"/>
        <v>2033</v>
      </c>
      <c r="D5077">
        <f t="shared" si="961"/>
        <v>11</v>
      </c>
      <c r="E5077" t="str">
        <f t="shared" si="962"/>
        <v>November</v>
      </c>
      <c r="F5077" s="6" t="str">
        <f t="shared" si="963"/>
        <v>Nov-33</v>
      </c>
      <c r="G5077">
        <f t="shared" si="964"/>
        <v>2</v>
      </c>
      <c r="H5077" t="str">
        <f t="shared" si="965"/>
        <v>Monday</v>
      </c>
      <c r="I5077" t="str">
        <f>VLOOKUP(Table1[[#This Row],[Month Num]],Table2[],2,TRUE)</f>
        <v>Q2</v>
      </c>
      <c r="J5077" t="str">
        <f t="shared" si="954"/>
        <v>Nov</v>
      </c>
      <c r="K5077" s="5" t="str">
        <f t="shared" si="955"/>
        <v>N</v>
      </c>
      <c r="L5077" t="str">
        <f t="shared" si="956"/>
        <v>11</v>
      </c>
      <c r="M5077" t="str">
        <f t="shared" si="957"/>
        <v>Mon</v>
      </c>
      <c r="N5077" t="str">
        <f t="shared" si="958"/>
        <v>14</v>
      </c>
      <c r="O5077" t="str">
        <f t="shared" si="959"/>
        <v>M</v>
      </c>
    </row>
    <row r="5078" spans="2:15" x14ac:dyDescent="0.25">
      <c r="B5078" s="5">
        <v>48898</v>
      </c>
      <c r="C5078">
        <f t="shared" si="960"/>
        <v>2033</v>
      </c>
      <c r="D5078">
        <f t="shared" si="961"/>
        <v>11</v>
      </c>
      <c r="E5078" t="str">
        <f t="shared" si="962"/>
        <v>November</v>
      </c>
      <c r="F5078" s="6" t="str">
        <f t="shared" si="963"/>
        <v>Nov-33</v>
      </c>
      <c r="G5078">
        <f t="shared" si="964"/>
        <v>3</v>
      </c>
      <c r="H5078" t="str">
        <f t="shared" si="965"/>
        <v>Tuesday</v>
      </c>
      <c r="I5078" t="str">
        <f>VLOOKUP(Table1[[#This Row],[Month Num]],Table2[],2,TRUE)</f>
        <v>Q2</v>
      </c>
      <c r="J5078" t="str">
        <f t="shared" si="954"/>
        <v>Nov</v>
      </c>
      <c r="K5078" s="5" t="str">
        <f t="shared" si="955"/>
        <v>N</v>
      </c>
      <c r="L5078" t="str">
        <f t="shared" si="956"/>
        <v>11</v>
      </c>
      <c r="M5078" t="str">
        <f t="shared" si="957"/>
        <v>Tue</v>
      </c>
      <c r="N5078" t="str">
        <f t="shared" si="958"/>
        <v>15</v>
      </c>
      <c r="O5078" t="str">
        <f t="shared" si="959"/>
        <v>T</v>
      </c>
    </row>
    <row r="5079" spans="2:15" x14ac:dyDescent="0.25">
      <c r="B5079" s="5">
        <v>48899</v>
      </c>
      <c r="C5079">
        <f t="shared" si="960"/>
        <v>2033</v>
      </c>
      <c r="D5079">
        <f t="shared" si="961"/>
        <v>11</v>
      </c>
      <c r="E5079" t="str">
        <f t="shared" si="962"/>
        <v>November</v>
      </c>
      <c r="F5079" s="6" t="str">
        <f t="shared" si="963"/>
        <v>Nov-33</v>
      </c>
      <c r="G5079">
        <f t="shared" si="964"/>
        <v>4</v>
      </c>
      <c r="H5079" t="str">
        <f t="shared" si="965"/>
        <v>Wednesday</v>
      </c>
      <c r="I5079" t="str">
        <f>VLOOKUP(Table1[[#This Row],[Month Num]],Table2[],2,TRUE)</f>
        <v>Q2</v>
      </c>
      <c r="J5079" t="str">
        <f t="shared" si="954"/>
        <v>Nov</v>
      </c>
      <c r="K5079" s="5" t="str">
        <f t="shared" si="955"/>
        <v>N</v>
      </c>
      <c r="L5079" t="str">
        <f t="shared" si="956"/>
        <v>11</v>
      </c>
      <c r="M5079" t="str">
        <f t="shared" si="957"/>
        <v>Wed</v>
      </c>
      <c r="N5079" t="str">
        <f t="shared" si="958"/>
        <v>16</v>
      </c>
      <c r="O5079" t="str">
        <f t="shared" si="959"/>
        <v>W</v>
      </c>
    </row>
    <row r="5080" spans="2:15" x14ac:dyDescent="0.25">
      <c r="B5080" s="5">
        <v>48900</v>
      </c>
      <c r="C5080">
        <f t="shared" si="960"/>
        <v>2033</v>
      </c>
      <c r="D5080">
        <f t="shared" si="961"/>
        <v>11</v>
      </c>
      <c r="E5080" t="str">
        <f t="shared" si="962"/>
        <v>November</v>
      </c>
      <c r="F5080" s="6" t="str">
        <f t="shared" si="963"/>
        <v>Nov-33</v>
      </c>
      <c r="G5080">
        <f t="shared" si="964"/>
        <v>5</v>
      </c>
      <c r="H5080" t="str">
        <f t="shared" si="965"/>
        <v>Thursday</v>
      </c>
      <c r="I5080" t="str">
        <f>VLOOKUP(Table1[[#This Row],[Month Num]],Table2[],2,TRUE)</f>
        <v>Q2</v>
      </c>
      <c r="J5080" t="str">
        <f t="shared" si="954"/>
        <v>Nov</v>
      </c>
      <c r="K5080" s="5" t="str">
        <f t="shared" si="955"/>
        <v>N</v>
      </c>
      <c r="L5080" t="str">
        <f t="shared" si="956"/>
        <v>11</v>
      </c>
      <c r="M5080" t="str">
        <f t="shared" si="957"/>
        <v>Thu</v>
      </c>
      <c r="N5080" t="str">
        <f t="shared" si="958"/>
        <v>17</v>
      </c>
      <c r="O5080" t="str">
        <f t="shared" si="959"/>
        <v>T</v>
      </c>
    </row>
    <row r="5081" spans="2:15" x14ac:dyDescent="0.25">
      <c r="B5081" s="5">
        <v>48901</v>
      </c>
      <c r="C5081">
        <f t="shared" si="960"/>
        <v>2033</v>
      </c>
      <c r="D5081">
        <f t="shared" si="961"/>
        <v>11</v>
      </c>
      <c r="E5081" t="str">
        <f t="shared" si="962"/>
        <v>November</v>
      </c>
      <c r="F5081" s="6" t="str">
        <f t="shared" si="963"/>
        <v>Nov-33</v>
      </c>
      <c r="G5081">
        <f t="shared" si="964"/>
        <v>6</v>
      </c>
      <c r="H5081" t="str">
        <f t="shared" si="965"/>
        <v>Friday</v>
      </c>
      <c r="I5081" t="str">
        <f>VLOOKUP(Table1[[#This Row],[Month Num]],Table2[],2,TRUE)</f>
        <v>Q2</v>
      </c>
      <c r="J5081" t="str">
        <f t="shared" si="954"/>
        <v>Nov</v>
      </c>
      <c r="K5081" s="5" t="str">
        <f t="shared" si="955"/>
        <v>N</v>
      </c>
      <c r="L5081" t="str">
        <f t="shared" si="956"/>
        <v>11</v>
      </c>
      <c r="M5081" t="str">
        <f t="shared" si="957"/>
        <v>Fri</v>
      </c>
      <c r="N5081" t="str">
        <f t="shared" si="958"/>
        <v>18</v>
      </c>
      <c r="O5081" t="str">
        <f t="shared" si="959"/>
        <v>F</v>
      </c>
    </row>
    <row r="5082" spans="2:15" x14ac:dyDescent="0.25">
      <c r="B5082" s="5">
        <v>48902</v>
      </c>
      <c r="C5082">
        <f t="shared" si="960"/>
        <v>2033</v>
      </c>
      <c r="D5082">
        <f t="shared" si="961"/>
        <v>11</v>
      </c>
      <c r="E5082" t="str">
        <f t="shared" si="962"/>
        <v>November</v>
      </c>
      <c r="F5082" s="6" t="str">
        <f t="shared" si="963"/>
        <v>Nov-33</v>
      </c>
      <c r="G5082">
        <f t="shared" si="964"/>
        <v>7</v>
      </c>
      <c r="H5082" t="str">
        <f t="shared" si="965"/>
        <v>Saturday</v>
      </c>
      <c r="I5082" t="str">
        <f>VLOOKUP(Table1[[#This Row],[Month Num]],Table2[],2,TRUE)</f>
        <v>Q2</v>
      </c>
      <c r="J5082" t="str">
        <f t="shared" si="954"/>
        <v>Nov</v>
      </c>
      <c r="K5082" s="5" t="str">
        <f t="shared" si="955"/>
        <v>N</v>
      </c>
      <c r="L5082" t="str">
        <f t="shared" si="956"/>
        <v>11</v>
      </c>
      <c r="M5082" t="str">
        <f t="shared" si="957"/>
        <v>Sat</v>
      </c>
      <c r="N5082" t="str">
        <f t="shared" si="958"/>
        <v>19</v>
      </c>
      <c r="O5082" t="str">
        <f t="shared" si="959"/>
        <v>S</v>
      </c>
    </row>
    <row r="5083" spans="2:15" x14ac:dyDescent="0.25">
      <c r="B5083" s="5">
        <v>48903</v>
      </c>
      <c r="C5083">
        <f t="shared" si="960"/>
        <v>2033</v>
      </c>
      <c r="D5083">
        <f t="shared" si="961"/>
        <v>11</v>
      </c>
      <c r="E5083" t="str">
        <f t="shared" si="962"/>
        <v>November</v>
      </c>
      <c r="F5083" s="6" t="str">
        <f t="shared" si="963"/>
        <v>Nov-33</v>
      </c>
      <c r="G5083">
        <f t="shared" si="964"/>
        <v>1</v>
      </c>
      <c r="H5083" t="str">
        <f t="shared" si="965"/>
        <v>Sunday</v>
      </c>
      <c r="I5083" t="str">
        <f>VLOOKUP(Table1[[#This Row],[Month Num]],Table2[],2,TRUE)</f>
        <v>Q2</v>
      </c>
      <c r="J5083" t="str">
        <f t="shared" si="954"/>
        <v>Nov</v>
      </c>
      <c r="K5083" s="5" t="str">
        <f t="shared" si="955"/>
        <v>N</v>
      </c>
      <c r="L5083" t="str">
        <f t="shared" si="956"/>
        <v>11</v>
      </c>
      <c r="M5083" t="str">
        <f t="shared" si="957"/>
        <v>Sun</v>
      </c>
      <c r="N5083" t="str">
        <f t="shared" si="958"/>
        <v>20</v>
      </c>
      <c r="O5083" t="str">
        <f t="shared" si="959"/>
        <v>S</v>
      </c>
    </row>
    <row r="5084" spans="2:15" x14ac:dyDescent="0.25">
      <c r="B5084" s="5">
        <v>48904</v>
      </c>
      <c r="C5084">
        <f t="shared" si="960"/>
        <v>2033</v>
      </c>
      <c r="D5084">
        <f t="shared" si="961"/>
        <v>11</v>
      </c>
      <c r="E5084" t="str">
        <f t="shared" si="962"/>
        <v>November</v>
      </c>
      <c r="F5084" s="6" t="str">
        <f t="shared" si="963"/>
        <v>Nov-33</v>
      </c>
      <c r="G5084">
        <f t="shared" si="964"/>
        <v>2</v>
      </c>
      <c r="H5084" t="str">
        <f t="shared" si="965"/>
        <v>Monday</v>
      </c>
      <c r="I5084" t="str">
        <f>VLOOKUP(Table1[[#This Row],[Month Num]],Table2[],2,TRUE)</f>
        <v>Q2</v>
      </c>
      <c r="J5084" t="str">
        <f t="shared" si="954"/>
        <v>Nov</v>
      </c>
      <c r="K5084" s="5" t="str">
        <f t="shared" si="955"/>
        <v>N</v>
      </c>
      <c r="L5084" t="str">
        <f t="shared" si="956"/>
        <v>11</v>
      </c>
      <c r="M5084" t="str">
        <f t="shared" si="957"/>
        <v>Mon</v>
      </c>
      <c r="N5084" t="str">
        <f t="shared" si="958"/>
        <v>21</v>
      </c>
      <c r="O5084" t="str">
        <f t="shared" si="959"/>
        <v>M</v>
      </c>
    </row>
    <row r="5085" spans="2:15" x14ac:dyDescent="0.25">
      <c r="B5085" s="5">
        <v>48905</v>
      </c>
      <c r="C5085">
        <f t="shared" si="960"/>
        <v>2033</v>
      </c>
      <c r="D5085">
        <f t="shared" si="961"/>
        <v>11</v>
      </c>
      <c r="E5085" t="str">
        <f t="shared" si="962"/>
        <v>November</v>
      </c>
      <c r="F5085" s="6" t="str">
        <f t="shared" si="963"/>
        <v>Nov-33</v>
      </c>
      <c r="G5085">
        <f t="shared" si="964"/>
        <v>3</v>
      </c>
      <c r="H5085" t="str">
        <f t="shared" si="965"/>
        <v>Tuesday</v>
      </c>
      <c r="I5085" t="str">
        <f>VLOOKUP(Table1[[#This Row],[Month Num]],Table2[],2,TRUE)</f>
        <v>Q2</v>
      </c>
      <c r="J5085" t="str">
        <f t="shared" si="954"/>
        <v>Nov</v>
      </c>
      <c r="K5085" s="5" t="str">
        <f t="shared" si="955"/>
        <v>N</v>
      </c>
      <c r="L5085" t="str">
        <f t="shared" si="956"/>
        <v>11</v>
      </c>
      <c r="M5085" t="str">
        <f t="shared" si="957"/>
        <v>Tue</v>
      </c>
      <c r="N5085" t="str">
        <f t="shared" si="958"/>
        <v>22</v>
      </c>
      <c r="O5085" t="str">
        <f t="shared" si="959"/>
        <v>T</v>
      </c>
    </row>
    <row r="5086" spans="2:15" x14ac:dyDescent="0.25">
      <c r="B5086" s="5">
        <v>48906</v>
      </c>
      <c r="C5086">
        <f t="shared" si="960"/>
        <v>2033</v>
      </c>
      <c r="D5086">
        <f t="shared" si="961"/>
        <v>11</v>
      </c>
      <c r="E5086" t="str">
        <f t="shared" si="962"/>
        <v>November</v>
      </c>
      <c r="F5086" s="6" t="str">
        <f t="shared" si="963"/>
        <v>Nov-33</v>
      </c>
      <c r="G5086">
        <f t="shared" si="964"/>
        <v>4</v>
      </c>
      <c r="H5086" t="str">
        <f t="shared" si="965"/>
        <v>Wednesday</v>
      </c>
      <c r="I5086" t="str">
        <f>VLOOKUP(Table1[[#This Row],[Month Num]],Table2[],2,TRUE)</f>
        <v>Q2</v>
      </c>
      <c r="J5086" t="str">
        <f t="shared" si="954"/>
        <v>Nov</v>
      </c>
      <c r="K5086" s="5" t="str">
        <f t="shared" si="955"/>
        <v>N</v>
      </c>
      <c r="L5086" t="str">
        <f t="shared" si="956"/>
        <v>11</v>
      </c>
      <c r="M5086" t="str">
        <f t="shared" si="957"/>
        <v>Wed</v>
      </c>
      <c r="N5086" t="str">
        <f t="shared" si="958"/>
        <v>23</v>
      </c>
      <c r="O5086" t="str">
        <f t="shared" si="959"/>
        <v>W</v>
      </c>
    </row>
    <row r="5087" spans="2:15" x14ac:dyDescent="0.25">
      <c r="B5087" s="5">
        <v>48907</v>
      </c>
      <c r="C5087">
        <f t="shared" si="960"/>
        <v>2033</v>
      </c>
      <c r="D5087">
        <f t="shared" si="961"/>
        <v>11</v>
      </c>
      <c r="E5087" t="str">
        <f t="shared" si="962"/>
        <v>November</v>
      </c>
      <c r="F5087" s="6" t="str">
        <f t="shared" si="963"/>
        <v>Nov-33</v>
      </c>
      <c r="G5087">
        <f t="shared" si="964"/>
        <v>5</v>
      </c>
      <c r="H5087" t="str">
        <f t="shared" si="965"/>
        <v>Thursday</v>
      </c>
      <c r="I5087" t="str">
        <f>VLOOKUP(Table1[[#This Row],[Month Num]],Table2[],2,TRUE)</f>
        <v>Q2</v>
      </c>
      <c r="J5087" t="str">
        <f t="shared" si="954"/>
        <v>Nov</v>
      </c>
      <c r="K5087" s="5" t="str">
        <f t="shared" si="955"/>
        <v>N</v>
      </c>
      <c r="L5087" t="str">
        <f t="shared" si="956"/>
        <v>11</v>
      </c>
      <c r="M5087" t="str">
        <f t="shared" si="957"/>
        <v>Thu</v>
      </c>
      <c r="N5087" t="str">
        <f t="shared" si="958"/>
        <v>24</v>
      </c>
      <c r="O5087" t="str">
        <f t="shared" si="959"/>
        <v>T</v>
      </c>
    </row>
    <row r="5088" spans="2:15" x14ac:dyDescent="0.25">
      <c r="B5088" s="5">
        <v>48908</v>
      </c>
      <c r="C5088">
        <f t="shared" si="960"/>
        <v>2033</v>
      </c>
      <c r="D5088">
        <f t="shared" si="961"/>
        <v>11</v>
      </c>
      <c r="E5088" t="str">
        <f t="shared" si="962"/>
        <v>November</v>
      </c>
      <c r="F5088" s="6" t="str">
        <f t="shared" si="963"/>
        <v>Nov-33</v>
      </c>
      <c r="G5088">
        <f t="shared" si="964"/>
        <v>6</v>
      </c>
      <c r="H5088" t="str">
        <f t="shared" si="965"/>
        <v>Friday</v>
      </c>
      <c r="I5088" t="str">
        <f>VLOOKUP(Table1[[#This Row],[Month Num]],Table2[],2,TRUE)</f>
        <v>Q2</v>
      </c>
      <c r="J5088" t="str">
        <f t="shared" si="954"/>
        <v>Nov</v>
      </c>
      <c r="K5088" s="5" t="str">
        <f t="shared" si="955"/>
        <v>N</v>
      </c>
      <c r="L5088" t="str">
        <f t="shared" si="956"/>
        <v>11</v>
      </c>
      <c r="M5088" t="str">
        <f t="shared" si="957"/>
        <v>Fri</v>
      </c>
      <c r="N5088" t="str">
        <f t="shared" si="958"/>
        <v>25</v>
      </c>
      <c r="O5088" t="str">
        <f t="shared" si="959"/>
        <v>F</v>
      </c>
    </row>
    <row r="5089" spans="2:15" x14ac:dyDescent="0.25">
      <c r="B5089" s="5">
        <v>48909</v>
      </c>
      <c r="C5089">
        <f t="shared" si="960"/>
        <v>2033</v>
      </c>
      <c r="D5089">
        <f t="shared" si="961"/>
        <v>11</v>
      </c>
      <c r="E5089" t="str">
        <f t="shared" si="962"/>
        <v>November</v>
      </c>
      <c r="F5089" s="6" t="str">
        <f t="shared" si="963"/>
        <v>Nov-33</v>
      </c>
      <c r="G5089">
        <f t="shared" si="964"/>
        <v>7</v>
      </c>
      <c r="H5089" t="str">
        <f t="shared" si="965"/>
        <v>Saturday</v>
      </c>
      <c r="I5089" t="str">
        <f>VLOOKUP(Table1[[#This Row],[Month Num]],Table2[],2,TRUE)</f>
        <v>Q2</v>
      </c>
      <c r="J5089" t="str">
        <f t="shared" si="954"/>
        <v>Nov</v>
      </c>
      <c r="K5089" s="5" t="str">
        <f t="shared" si="955"/>
        <v>N</v>
      </c>
      <c r="L5089" t="str">
        <f t="shared" si="956"/>
        <v>11</v>
      </c>
      <c r="M5089" t="str">
        <f t="shared" si="957"/>
        <v>Sat</v>
      </c>
      <c r="N5089" t="str">
        <f t="shared" si="958"/>
        <v>26</v>
      </c>
      <c r="O5089" t="str">
        <f t="shared" si="959"/>
        <v>S</v>
      </c>
    </row>
    <row r="5090" spans="2:15" x14ac:dyDescent="0.25">
      <c r="B5090" s="5">
        <v>48910</v>
      </c>
      <c r="C5090">
        <f t="shared" si="960"/>
        <v>2033</v>
      </c>
      <c r="D5090">
        <f t="shared" si="961"/>
        <v>11</v>
      </c>
      <c r="E5090" t="str">
        <f t="shared" si="962"/>
        <v>November</v>
      </c>
      <c r="F5090" s="6" t="str">
        <f t="shared" si="963"/>
        <v>Nov-33</v>
      </c>
      <c r="G5090">
        <f t="shared" si="964"/>
        <v>1</v>
      </c>
      <c r="H5090" t="str">
        <f t="shared" si="965"/>
        <v>Sunday</v>
      </c>
      <c r="I5090" t="str">
        <f>VLOOKUP(Table1[[#This Row],[Month Num]],Table2[],2,TRUE)</f>
        <v>Q2</v>
      </c>
      <c r="J5090" t="str">
        <f t="shared" si="954"/>
        <v>Nov</v>
      </c>
      <c r="K5090" s="5" t="str">
        <f t="shared" si="955"/>
        <v>N</v>
      </c>
      <c r="L5090" t="str">
        <f t="shared" si="956"/>
        <v>11</v>
      </c>
      <c r="M5090" t="str">
        <f t="shared" si="957"/>
        <v>Sun</v>
      </c>
      <c r="N5090" t="str">
        <f t="shared" si="958"/>
        <v>27</v>
      </c>
      <c r="O5090" t="str">
        <f t="shared" si="959"/>
        <v>S</v>
      </c>
    </row>
    <row r="5091" spans="2:15" x14ac:dyDescent="0.25">
      <c r="B5091" s="5">
        <v>48911</v>
      </c>
      <c r="C5091">
        <f t="shared" si="960"/>
        <v>2033</v>
      </c>
      <c r="D5091">
        <f t="shared" si="961"/>
        <v>11</v>
      </c>
      <c r="E5091" t="str">
        <f t="shared" si="962"/>
        <v>November</v>
      </c>
      <c r="F5091" s="6" t="str">
        <f t="shared" si="963"/>
        <v>Nov-33</v>
      </c>
      <c r="G5091">
        <f t="shared" si="964"/>
        <v>2</v>
      </c>
      <c r="H5091" t="str">
        <f t="shared" si="965"/>
        <v>Monday</v>
      </c>
      <c r="I5091" t="str">
        <f>VLOOKUP(Table1[[#This Row],[Month Num]],Table2[],2,TRUE)</f>
        <v>Q2</v>
      </c>
      <c r="J5091" t="str">
        <f t="shared" si="954"/>
        <v>Nov</v>
      </c>
      <c r="K5091" s="5" t="str">
        <f t="shared" si="955"/>
        <v>N</v>
      </c>
      <c r="L5091" t="str">
        <f t="shared" si="956"/>
        <v>11</v>
      </c>
      <c r="M5091" t="str">
        <f t="shared" si="957"/>
        <v>Mon</v>
      </c>
      <c r="N5091" t="str">
        <f t="shared" si="958"/>
        <v>28</v>
      </c>
      <c r="O5091" t="str">
        <f t="shared" si="959"/>
        <v>M</v>
      </c>
    </row>
    <row r="5092" spans="2:15" x14ac:dyDescent="0.25">
      <c r="B5092" s="5">
        <v>48912</v>
      </c>
      <c r="C5092">
        <f t="shared" si="960"/>
        <v>2033</v>
      </c>
      <c r="D5092">
        <f t="shared" si="961"/>
        <v>11</v>
      </c>
      <c r="E5092" t="str">
        <f t="shared" si="962"/>
        <v>November</v>
      </c>
      <c r="F5092" s="6" t="str">
        <f t="shared" si="963"/>
        <v>Nov-33</v>
      </c>
      <c r="G5092">
        <f t="shared" si="964"/>
        <v>3</v>
      </c>
      <c r="H5092" t="str">
        <f t="shared" si="965"/>
        <v>Tuesday</v>
      </c>
      <c r="I5092" t="str">
        <f>VLOOKUP(Table1[[#This Row],[Month Num]],Table2[],2,TRUE)</f>
        <v>Q2</v>
      </c>
      <c r="J5092" t="str">
        <f t="shared" si="954"/>
        <v>Nov</v>
      </c>
      <c r="K5092" s="5" t="str">
        <f t="shared" si="955"/>
        <v>N</v>
      </c>
      <c r="L5092" t="str">
        <f t="shared" si="956"/>
        <v>11</v>
      </c>
      <c r="M5092" t="str">
        <f t="shared" si="957"/>
        <v>Tue</v>
      </c>
      <c r="N5092" t="str">
        <f t="shared" si="958"/>
        <v>29</v>
      </c>
      <c r="O5092" t="str">
        <f t="shared" si="959"/>
        <v>T</v>
      </c>
    </row>
    <row r="5093" spans="2:15" x14ac:dyDescent="0.25">
      <c r="B5093" s="5">
        <v>48913</v>
      </c>
      <c r="C5093">
        <f t="shared" si="960"/>
        <v>2033</v>
      </c>
      <c r="D5093">
        <f t="shared" si="961"/>
        <v>11</v>
      </c>
      <c r="E5093" t="str">
        <f t="shared" si="962"/>
        <v>November</v>
      </c>
      <c r="F5093" s="6" t="str">
        <f t="shared" si="963"/>
        <v>Nov-33</v>
      </c>
      <c r="G5093">
        <f t="shared" si="964"/>
        <v>4</v>
      </c>
      <c r="H5093" t="str">
        <f t="shared" si="965"/>
        <v>Wednesday</v>
      </c>
      <c r="I5093" t="str">
        <f>VLOOKUP(Table1[[#This Row],[Month Num]],Table2[],2,TRUE)</f>
        <v>Q2</v>
      </c>
      <c r="J5093" t="str">
        <f t="shared" si="954"/>
        <v>Nov</v>
      </c>
      <c r="K5093" s="5" t="str">
        <f t="shared" si="955"/>
        <v>N</v>
      </c>
      <c r="L5093" t="str">
        <f t="shared" si="956"/>
        <v>11</v>
      </c>
      <c r="M5093" t="str">
        <f t="shared" si="957"/>
        <v>Wed</v>
      </c>
      <c r="N5093" t="str">
        <f t="shared" si="958"/>
        <v>30</v>
      </c>
      <c r="O5093" t="str">
        <f t="shared" si="959"/>
        <v>W</v>
      </c>
    </row>
    <row r="5094" spans="2:15" x14ac:dyDescent="0.25">
      <c r="B5094" s="5">
        <v>48914</v>
      </c>
      <c r="C5094">
        <f t="shared" si="960"/>
        <v>2033</v>
      </c>
      <c r="D5094">
        <f t="shared" si="961"/>
        <v>12</v>
      </c>
      <c r="E5094" t="str">
        <f t="shared" si="962"/>
        <v>December</v>
      </c>
      <c r="F5094" s="6" t="str">
        <f t="shared" si="963"/>
        <v>Dec-33</v>
      </c>
      <c r="G5094">
        <f t="shared" si="964"/>
        <v>5</v>
      </c>
      <c r="H5094" t="str">
        <f t="shared" si="965"/>
        <v>Thursday</v>
      </c>
      <c r="I5094" t="str">
        <f>VLOOKUP(Table1[[#This Row],[Month Num]],Table2[],2,TRUE)</f>
        <v>Q2</v>
      </c>
      <c r="J5094" t="str">
        <f t="shared" si="954"/>
        <v>Dec</v>
      </c>
      <c r="K5094" s="5" t="str">
        <f t="shared" si="955"/>
        <v>D</v>
      </c>
      <c r="L5094" t="str">
        <f t="shared" si="956"/>
        <v>12</v>
      </c>
      <c r="M5094" t="str">
        <f t="shared" si="957"/>
        <v>Thu</v>
      </c>
      <c r="N5094" t="str">
        <f t="shared" si="958"/>
        <v>01</v>
      </c>
      <c r="O5094" t="str">
        <f t="shared" si="959"/>
        <v>T</v>
      </c>
    </row>
    <row r="5095" spans="2:15" x14ac:dyDescent="0.25">
      <c r="B5095" s="5">
        <v>48915</v>
      </c>
      <c r="C5095">
        <f t="shared" si="960"/>
        <v>2033</v>
      </c>
      <c r="D5095">
        <f t="shared" si="961"/>
        <v>12</v>
      </c>
      <c r="E5095" t="str">
        <f t="shared" si="962"/>
        <v>December</v>
      </c>
      <c r="F5095" s="6" t="str">
        <f t="shared" si="963"/>
        <v>Dec-33</v>
      </c>
      <c r="G5095">
        <f t="shared" si="964"/>
        <v>6</v>
      </c>
      <c r="H5095" t="str">
        <f t="shared" si="965"/>
        <v>Friday</v>
      </c>
      <c r="I5095" t="str">
        <f>VLOOKUP(Table1[[#This Row],[Month Num]],Table2[],2,TRUE)</f>
        <v>Q2</v>
      </c>
      <c r="J5095" t="str">
        <f t="shared" si="954"/>
        <v>Dec</v>
      </c>
      <c r="K5095" s="5" t="str">
        <f t="shared" si="955"/>
        <v>D</v>
      </c>
      <c r="L5095" t="str">
        <f t="shared" si="956"/>
        <v>12</v>
      </c>
      <c r="M5095" t="str">
        <f t="shared" si="957"/>
        <v>Fri</v>
      </c>
      <c r="N5095" t="str">
        <f t="shared" si="958"/>
        <v>02</v>
      </c>
      <c r="O5095" t="str">
        <f t="shared" si="959"/>
        <v>F</v>
      </c>
    </row>
    <row r="5096" spans="2:15" x14ac:dyDescent="0.25">
      <c r="B5096" s="5">
        <v>48916</v>
      </c>
      <c r="C5096">
        <f t="shared" si="960"/>
        <v>2033</v>
      </c>
      <c r="D5096">
        <f t="shared" si="961"/>
        <v>12</v>
      </c>
      <c r="E5096" t="str">
        <f t="shared" si="962"/>
        <v>December</v>
      </c>
      <c r="F5096" s="6" t="str">
        <f t="shared" si="963"/>
        <v>Dec-33</v>
      </c>
      <c r="G5096">
        <f t="shared" si="964"/>
        <v>7</v>
      </c>
      <c r="H5096" t="str">
        <f t="shared" si="965"/>
        <v>Saturday</v>
      </c>
      <c r="I5096" t="str">
        <f>VLOOKUP(Table1[[#This Row],[Month Num]],Table2[],2,TRUE)</f>
        <v>Q2</v>
      </c>
      <c r="J5096" t="str">
        <f t="shared" si="954"/>
        <v>Dec</v>
      </c>
      <c r="K5096" s="5" t="str">
        <f t="shared" si="955"/>
        <v>D</v>
      </c>
      <c r="L5096" t="str">
        <f t="shared" si="956"/>
        <v>12</v>
      </c>
      <c r="M5096" t="str">
        <f t="shared" si="957"/>
        <v>Sat</v>
      </c>
      <c r="N5096" t="str">
        <f t="shared" si="958"/>
        <v>03</v>
      </c>
      <c r="O5096" t="str">
        <f t="shared" si="959"/>
        <v>S</v>
      </c>
    </row>
    <row r="5097" spans="2:15" x14ac:dyDescent="0.25">
      <c r="B5097" s="5">
        <v>48917</v>
      </c>
      <c r="C5097">
        <f t="shared" si="960"/>
        <v>2033</v>
      </c>
      <c r="D5097">
        <f t="shared" si="961"/>
        <v>12</v>
      </c>
      <c r="E5097" t="str">
        <f t="shared" si="962"/>
        <v>December</v>
      </c>
      <c r="F5097" s="6" t="str">
        <f t="shared" si="963"/>
        <v>Dec-33</v>
      </c>
      <c r="G5097">
        <f t="shared" si="964"/>
        <v>1</v>
      </c>
      <c r="H5097" t="str">
        <f t="shared" si="965"/>
        <v>Sunday</v>
      </c>
      <c r="I5097" t="str">
        <f>VLOOKUP(Table1[[#This Row],[Month Num]],Table2[],2,TRUE)</f>
        <v>Q2</v>
      </c>
      <c r="J5097" t="str">
        <f t="shared" si="954"/>
        <v>Dec</v>
      </c>
      <c r="K5097" s="5" t="str">
        <f t="shared" si="955"/>
        <v>D</v>
      </c>
      <c r="L5097" t="str">
        <f t="shared" si="956"/>
        <v>12</v>
      </c>
      <c r="M5097" t="str">
        <f t="shared" si="957"/>
        <v>Sun</v>
      </c>
      <c r="N5097" t="str">
        <f t="shared" si="958"/>
        <v>04</v>
      </c>
      <c r="O5097" t="str">
        <f t="shared" si="959"/>
        <v>S</v>
      </c>
    </row>
    <row r="5098" spans="2:15" x14ac:dyDescent="0.25">
      <c r="B5098" s="5">
        <v>48918</v>
      </c>
      <c r="C5098">
        <f t="shared" si="960"/>
        <v>2033</v>
      </c>
      <c r="D5098">
        <f t="shared" si="961"/>
        <v>12</v>
      </c>
      <c r="E5098" t="str">
        <f t="shared" si="962"/>
        <v>December</v>
      </c>
      <c r="F5098" s="6" t="str">
        <f t="shared" si="963"/>
        <v>Dec-33</v>
      </c>
      <c r="G5098">
        <f t="shared" si="964"/>
        <v>2</v>
      </c>
      <c r="H5098" t="str">
        <f t="shared" si="965"/>
        <v>Monday</v>
      </c>
      <c r="I5098" t="str">
        <f>VLOOKUP(Table1[[#This Row],[Month Num]],Table2[],2,TRUE)</f>
        <v>Q2</v>
      </c>
      <c r="J5098" t="str">
        <f t="shared" si="954"/>
        <v>Dec</v>
      </c>
      <c r="K5098" s="5" t="str">
        <f t="shared" si="955"/>
        <v>D</v>
      </c>
      <c r="L5098" t="str">
        <f t="shared" si="956"/>
        <v>12</v>
      </c>
      <c r="M5098" t="str">
        <f t="shared" si="957"/>
        <v>Mon</v>
      </c>
      <c r="N5098" t="str">
        <f t="shared" si="958"/>
        <v>05</v>
      </c>
      <c r="O5098" t="str">
        <f t="shared" si="959"/>
        <v>M</v>
      </c>
    </row>
    <row r="5099" spans="2:15" x14ac:dyDescent="0.25">
      <c r="B5099" s="5">
        <v>48919</v>
      </c>
      <c r="C5099">
        <f t="shared" si="960"/>
        <v>2033</v>
      </c>
      <c r="D5099">
        <f t="shared" si="961"/>
        <v>12</v>
      </c>
      <c r="E5099" t="str">
        <f t="shared" si="962"/>
        <v>December</v>
      </c>
      <c r="F5099" s="6" t="str">
        <f t="shared" si="963"/>
        <v>Dec-33</v>
      </c>
      <c r="G5099">
        <f t="shared" si="964"/>
        <v>3</v>
      </c>
      <c r="H5099" t="str">
        <f t="shared" si="965"/>
        <v>Tuesday</v>
      </c>
      <c r="I5099" t="str">
        <f>VLOOKUP(Table1[[#This Row],[Month Num]],Table2[],2,TRUE)</f>
        <v>Q2</v>
      </c>
      <c r="J5099" t="str">
        <f t="shared" si="954"/>
        <v>Dec</v>
      </c>
      <c r="K5099" s="5" t="str">
        <f t="shared" si="955"/>
        <v>D</v>
      </c>
      <c r="L5099" t="str">
        <f t="shared" si="956"/>
        <v>12</v>
      </c>
      <c r="M5099" t="str">
        <f t="shared" si="957"/>
        <v>Tue</v>
      </c>
      <c r="N5099" t="str">
        <f t="shared" si="958"/>
        <v>06</v>
      </c>
      <c r="O5099" t="str">
        <f t="shared" si="959"/>
        <v>T</v>
      </c>
    </row>
    <row r="5100" spans="2:15" x14ac:dyDescent="0.25">
      <c r="B5100" s="5">
        <v>48920</v>
      </c>
      <c r="C5100">
        <f t="shared" si="960"/>
        <v>2033</v>
      </c>
      <c r="D5100">
        <f t="shared" si="961"/>
        <v>12</v>
      </c>
      <c r="E5100" t="str">
        <f t="shared" si="962"/>
        <v>December</v>
      </c>
      <c r="F5100" s="6" t="str">
        <f t="shared" si="963"/>
        <v>Dec-33</v>
      </c>
      <c r="G5100">
        <f t="shared" si="964"/>
        <v>4</v>
      </c>
      <c r="H5100" t="str">
        <f t="shared" si="965"/>
        <v>Wednesday</v>
      </c>
      <c r="I5100" t="str">
        <f>VLOOKUP(Table1[[#This Row],[Month Num]],Table2[],2,TRUE)</f>
        <v>Q2</v>
      </c>
      <c r="J5100" t="str">
        <f t="shared" si="954"/>
        <v>Dec</v>
      </c>
      <c r="K5100" s="5" t="str">
        <f t="shared" si="955"/>
        <v>D</v>
      </c>
      <c r="L5100" t="str">
        <f t="shared" si="956"/>
        <v>12</v>
      </c>
      <c r="M5100" t="str">
        <f t="shared" si="957"/>
        <v>Wed</v>
      </c>
      <c r="N5100" t="str">
        <f t="shared" si="958"/>
        <v>07</v>
      </c>
      <c r="O5100" t="str">
        <f t="shared" si="959"/>
        <v>W</v>
      </c>
    </row>
    <row r="5101" spans="2:15" x14ac:dyDescent="0.25">
      <c r="B5101" s="5">
        <v>48921</v>
      </c>
      <c r="C5101">
        <f t="shared" si="960"/>
        <v>2033</v>
      </c>
      <c r="D5101">
        <f t="shared" si="961"/>
        <v>12</v>
      </c>
      <c r="E5101" t="str">
        <f t="shared" si="962"/>
        <v>December</v>
      </c>
      <c r="F5101" s="6" t="str">
        <f t="shared" si="963"/>
        <v>Dec-33</v>
      </c>
      <c r="G5101">
        <f t="shared" si="964"/>
        <v>5</v>
      </c>
      <c r="H5101" t="str">
        <f t="shared" si="965"/>
        <v>Thursday</v>
      </c>
      <c r="I5101" t="str">
        <f>VLOOKUP(Table1[[#This Row],[Month Num]],Table2[],2,TRUE)</f>
        <v>Q2</v>
      </c>
      <c r="J5101" t="str">
        <f t="shared" si="954"/>
        <v>Dec</v>
      </c>
      <c r="K5101" s="5" t="str">
        <f t="shared" si="955"/>
        <v>D</v>
      </c>
      <c r="L5101" t="str">
        <f t="shared" si="956"/>
        <v>12</v>
      </c>
      <c r="M5101" t="str">
        <f t="shared" si="957"/>
        <v>Thu</v>
      </c>
      <c r="N5101" t="str">
        <f t="shared" si="958"/>
        <v>08</v>
      </c>
      <c r="O5101" t="str">
        <f t="shared" si="959"/>
        <v>T</v>
      </c>
    </row>
    <row r="5102" spans="2:15" x14ac:dyDescent="0.25">
      <c r="B5102" s="5">
        <v>48922</v>
      </c>
      <c r="C5102">
        <f t="shared" si="960"/>
        <v>2033</v>
      </c>
      <c r="D5102">
        <f t="shared" si="961"/>
        <v>12</v>
      </c>
      <c r="E5102" t="str">
        <f t="shared" si="962"/>
        <v>December</v>
      </c>
      <c r="F5102" s="6" t="str">
        <f t="shared" si="963"/>
        <v>Dec-33</v>
      </c>
      <c r="G5102">
        <f t="shared" si="964"/>
        <v>6</v>
      </c>
      <c r="H5102" t="str">
        <f t="shared" si="965"/>
        <v>Friday</v>
      </c>
      <c r="I5102" t="str">
        <f>VLOOKUP(Table1[[#This Row],[Month Num]],Table2[],2,TRUE)</f>
        <v>Q2</v>
      </c>
      <c r="J5102" t="str">
        <f t="shared" si="954"/>
        <v>Dec</v>
      </c>
      <c r="K5102" s="5" t="str">
        <f t="shared" si="955"/>
        <v>D</v>
      </c>
      <c r="L5102" t="str">
        <f t="shared" si="956"/>
        <v>12</v>
      </c>
      <c r="M5102" t="str">
        <f t="shared" si="957"/>
        <v>Fri</v>
      </c>
      <c r="N5102" t="str">
        <f t="shared" si="958"/>
        <v>09</v>
      </c>
      <c r="O5102" t="str">
        <f t="shared" si="959"/>
        <v>F</v>
      </c>
    </row>
    <row r="5103" spans="2:15" x14ac:dyDescent="0.25">
      <c r="B5103" s="5">
        <v>48923</v>
      </c>
      <c r="C5103">
        <f t="shared" si="960"/>
        <v>2033</v>
      </c>
      <c r="D5103">
        <f t="shared" si="961"/>
        <v>12</v>
      </c>
      <c r="E5103" t="str">
        <f t="shared" si="962"/>
        <v>December</v>
      </c>
      <c r="F5103" s="6" t="str">
        <f t="shared" si="963"/>
        <v>Dec-33</v>
      </c>
      <c r="G5103">
        <f t="shared" si="964"/>
        <v>7</v>
      </c>
      <c r="H5103" t="str">
        <f t="shared" si="965"/>
        <v>Saturday</v>
      </c>
      <c r="I5103" t="str">
        <f>VLOOKUP(Table1[[#This Row],[Month Num]],Table2[],2,TRUE)</f>
        <v>Q2</v>
      </c>
      <c r="J5103" t="str">
        <f t="shared" si="954"/>
        <v>Dec</v>
      </c>
      <c r="K5103" s="5" t="str">
        <f t="shared" si="955"/>
        <v>D</v>
      </c>
      <c r="L5103" t="str">
        <f t="shared" si="956"/>
        <v>12</v>
      </c>
      <c r="M5103" t="str">
        <f t="shared" si="957"/>
        <v>Sat</v>
      </c>
      <c r="N5103" t="str">
        <f t="shared" si="958"/>
        <v>10</v>
      </c>
      <c r="O5103" t="str">
        <f t="shared" si="959"/>
        <v>S</v>
      </c>
    </row>
    <row r="5104" spans="2:15" x14ac:dyDescent="0.25">
      <c r="B5104" s="5">
        <v>48924</v>
      </c>
      <c r="C5104">
        <f t="shared" si="960"/>
        <v>2033</v>
      </c>
      <c r="D5104">
        <f t="shared" si="961"/>
        <v>12</v>
      </c>
      <c r="E5104" t="str">
        <f t="shared" si="962"/>
        <v>December</v>
      </c>
      <c r="F5104" s="6" t="str">
        <f t="shared" si="963"/>
        <v>Dec-33</v>
      </c>
      <c r="G5104">
        <f t="shared" si="964"/>
        <v>1</v>
      </c>
      <c r="H5104" t="str">
        <f t="shared" si="965"/>
        <v>Sunday</v>
      </c>
      <c r="I5104" t="str">
        <f>VLOOKUP(Table1[[#This Row],[Month Num]],Table2[],2,TRUE)</f>
        <v>Q2</v>
      </c>
      <c r="J5104" t="str">
        <f t="shared" si="954"/>
        <v>Dec</v>
      </c>
      <c r="K5104" s="5" t="str">
        <f t="shared" si="955"/>
        <v>D</v>
      </c>
      <c r="L5104" t="str">
        <f t="shared" si="956"/>
        <v>12</v>
      </c>
      <c r="M5104" t="str">
        <f t="shared" si="957"/>
        <v>Sun</v>
      </c>
      <c r="N5104" t="str">
        <f t="shared" si="958"/>
        <v>11</v>
      </c>
      <c r="O5104" t="str">
        <f t="shared" si="959"/>
        <v>S</v>
      </c>
    </row>
    <row r="5105" spans="2:15" x14ac:dyDescent="0.25">
      <c r="B5105" s="5">
        <v>48925</v>
      </c>
      <c r="C5105">
        <f t="shared" si="960"/>
        <v>2033</v>
      </c>
      <c r="D5105">
        <f t="shared" si="961"/>
        <v>12</v>
      </c>
      <c r="E5105" t="str">
        <f t="shared" si="962"/>
        <v>December</v>
      </c>
      <c r="F5105" s="6" t="str">
        <f t="shared" si="963"/>
        <v>Dec-33</v>
      </c>
      <c r="G5105">
        <f t="shared" si="964"/>
        <v>2</v>
      </c>
      <c r="H5105" t="str">
        <f t="shared" si="965"/>
        <v>Monday</v>
      </c>
      <c r="I5105" t="str">
        <f>VLOOKUP(Table1[[#This Row],[Month Num]],Table2[],2,TRUE)</f>
        <v>Q2</v>
      </c>
      <c r="J5105" t="str">
        <f t="shared" si="954"/>
        <v>Dec</v>
      </c>
      <c r="K5105" s="5" t="str">
        <f t="shared" si="955"/>
        <v>D</v>
      </c>
      <c r="L5105" t="str">
        <f t="shared" si="956"/>
        <v>12</v>
      </c>
      <c r="M5105" t="str">
        <f t="shared" si="957"/>
        <v>Mon</v>
      </c>
      <c r="N5105" t="str">
        <f t="shared" si="958"/>
        <v>12</v>
      </c>
      <c r="O5105" t="str">
        <f t="shared" si="959"/>
        <v>M</v>
      </c>
    </row>
    <row r="5106" spans="2:15" x14ac:dyDescent="0.25">
      <c r="B5106" s="5">
        <v>48926</v>
      </c>
      <c r="C5106">
        <f t="shared" si="960"/>
        <v>2033</v>
      </c>
      <c r="D5106">
        <f t="shared" si="961"/>
        <v>12</v>
      </c>
      <c r="E5106" t="str">
        <f t="shared" si="962"/>
        <v>December</v>
      </c>
      <c r="F5106" s="6" t="str">
        <f t="shared" si="963"/>
        <v>Dec-33</v>
      </c>
      <c r="G5106">
        <f t="shared" si="964"/>
        <v>3</v>
      </c>
      <c r="H5106" t="str">
        <f t="shared" si="965"/>
        <v>Tuesday</v>
      </c>
      <c r="I5106" t="str">
        <f>VLOOKUP(Table1[[#This Row],[Month Num]],Table2[],2,TRUE)</f>
        <v>Q2</v>
      </c>
      <c r="J5106" t="str">
        <f t="shared" si="954"/>
        <v>Dec</v>
      </c>
      <c r="K5106" s="5" t="str">
        <f t="shared" si="955"/>
        <v>D</v>
      </c>
      <c r="L5106" t="str">
        <f t="shared" si="956"/>
        <v>12</v>
      </c>
      <c r="M5106" t="str">
        <f t="shared" si="957"/>
        <v>Tue</v>
      </c>
      <c r="N5106" t="str">
        <f t="shared" si="958"/>
        <v>13</v>
      </c>
      <c r="O5106" t="str">
        <f t="shared" si="959"/>
        <v>T</v>
      </c>
    </row>
    <row r="5107" spans="2:15" x14ac:dyDescent="0.25">
      <c r="B5107" s="5">
        <v>48927</v>
      </c>
      <c r="C5107">
        <f t="shared" si="960"/>
        <v>2033</v>
      </c>
      <c r="D5107">
        <f t="shared" si="961"/>
        <v>12</v>
      </c>
      <c r="E5107" t="str">
        <f t="shared" si="962"/>
        <v>December</v>
      </c>
      <c r="F5107" s="6" t="str">
        <f t="shared" si="963"/>
        <v>Dec-33</v>
      </c>
      <c r="G5107">
        <f t="shared" si="964"/>
        <v>4</v>
      </c>
      <c r="H5107" t="str">
        <f t="shared" si="965"/>
        <v>Wednesday</v>
      </c>
      <c r="I5107" t="str">
        <f>VLOOKUP(Table1[[#This Row],[Month Num]],Table2[],2,TRUE)</f>
        <v>Q2</v>
      </c>
      <c r="J5107" t="str">
        <f t="shared" si="954"/>
        <v>Dec</v>
      </c>
      <c r="K5107" s="5" t="str">
        <f t="shared" si="955"/>
        <v>D</v>
      </c>
      <c r="L5107" t="str">
        <f t="shared" si="956"/>
        <v>12</v>
      </c>
      <c r="M5107" t="str">
        <f t="shared" si="957"/>
        <v>Wed</v>
      </c>
      <c r="N5107" t="str">
        <f t="shared" si="958"/>
        <v>14</v>
      </c>
      <c r="O5107" t="str">
        <f t="shared" si="959"/>
        <v>W</v>
      </c>
    </row>
    <row r="5108" spans="2:15" x14ac:dyDescent="0.25">
      <c r="B5108" s="5">
        <v>48928</v>
      </c>
      <c r="C5108">
        <f t="shared" si="960"/>
        <v>2033</v>
      </c>
      <c r="D5108">
        <f t="shared" si="961"/>
        <v>12</v>
      </c>
      <c r="E5108" t="str">
        <f t="shared" si="962"/>
        <v>December</v>
      </c>
      <c r="F5108" s="6" t="str">
        <f t="shared" si="963"/>
        <v>Dec-33</v>
      </c>
      <c r="G5108">
        <f t="shared" si="964"/>
        <v>5</v>
      </c>
      <c r="H5108" t="str">
        <f t="shared" si="965"/>
        <v>Thursday</v>
      </c>
      <c r="I5108" t="str">
        <f>VLOOKUP(Table1[[#This Row],[Month Num]],Table2[],2,TRUE)</f>
        <v>Q2</v>
      </c>
      <c r="J5108" t="str">
        <f t="shared" si="954"/>
        <v>Dec</v>
      </c>
      <c r="K5108" s="5" t="str">
        <f t="shared" si="955"/>
        <v>D</v>
      </c>
      <c r="L5108" t="str">
        <f t="shared" si="956"/>
        <v>12</v>
      </c>
      <c r="M5108" t="str">
        <f t="shared" si="957"/>
        <v>Thu</v>
      </c>
      <c r="N5108" t="str">
        <f t="shared" si="958"/>
        <v>15</v>
      </c>
      <c r="O5108" t="str">
        <f t="shared" si="959"/>
        <v>T</v>
      </c>
    </row>
    <row r="5109" spans="2:15" x14ac:dyDescent="0.25">
      <c r="B5109" s="5">
        <v>48929</v>
      </c>
      <c r="C5109">
        <f t="shared" si="960"/>
        <v>2033</v>
      </c>
      <c r="D5109">
        <f t="shared" si="961"/>
        <v>12</v>
      </c>
      <c r="E5109" t="str">
        <f t="shared" si="962"/>
        <v>December</v>
      </c>
      <c r="F5109" s="6" t="str">
        <f t="shared" si="963"/>
        <v>Dec-33</v>
      </c>
      <c r="G5109">
        <f t="shared" si="964"/>
        <v>6</v>
      </c>
      <c r="H5109" t="str">
        <f t="shared" si="965"/>
        <v>Friday</v>
      </c>
      <c r="I5109" t="str">
        <f>VLOOKUP(Table1[[#This Row],[Month Num]],Table2[],2,TRUE)</f>
        <v>Q2</v>
      </c>
      <c r="J5109" t="str">
        <f t="shared" si="954"/>
        <v>Dec</v>
      </c>
      <c r="K5109" s="5" t="str">
        <f t="shared" si="955"/>
        <v>D</v>
      </c>
      <c r="L5109" t="str">
        <f t="shared" si="956"/>
        <v>12</v>
      </c>
      <c r="M5109" t="str">
        <f t="shared" si="957"/>
        <v>Fri</v>
      </c>
      <c r="N5109" t="str">
        <f t="shared" si="958"/>
        <v>16</v>
      </c>
      <c r="O5109" t="str">
        <f t="shared" si="959"/>
        <v>F</v>
      </c>
    </row>
    <row r="5110" spans="2:15" x14ac:dyDescent="0.25">
      <c r="B5110" s="5">
        <v>48930</v>
      </c>
      <c r="C5110">
        <f t="shared" si="960"/>
        <v>2033</v>
      </c>
      <c r="D5110">
        <f t="shared" si="961"/>
        <v>12</v>
      </c>
      <c r="E5110" t="str">
        <f t="shared" si="962"/>
        <v>December</v>
      </c>
      <c r="F5110" s="6" t="str">
        <f t="shared" si="963"/>
        <v>Dec-33</v>
      </c>
      <c r="G5110">
        <f t="shared" si="964"/>
        <v>7</v>
      </c>
      <c r="H5110" t="str">
        <f t="shared" si="965"/>
        <v>Saturday</v>
      </c>
      <c r="I5110" t="str">
        <f>VLOOKUP(Table1[[#This Row],[Month Num]],Table2[],2,TRUE)</f>
        <v>Q2</v>
      </c>
      <c r="J5110" t="str">
        <f t="shared" si="954"/>
        <v>Dec</v>
      </c>
      <c r="K5110" s="5" t="str">
        <f t="shared" si="955"/>
        <v>D</v>
      </c>
      <c r="L5110" t="str">
        <f t="shared" si="956"/>
        <v>12</v>
      </c>
      <c r="M5110" t="str">
        <f t="shared" si="957"/>
        <v>Sat</v>
      </c>
      <c r="N5110" t="str">
        <f t="shared" si="958"/>
        <v>17</v>
      </c>
      <c r="O5110" t="str">
        <f t="shared" si="959"/>
        <v>S</v>
      </c>
    </row>
    <row r="5111" spans="2:15" x14ac:dyDescent="0.25">
      <c r="B5111" s="5">
        <v>48931</v>
      </c>
      <c r="C5111">
        <f t="shared" si="960"/>
        <v>2033</v>
      </c>
      <c r="D5111">
        <f t="shared" si="961"/>
        <v>12</v>
      </c>
      <c r="E5111" t="str">
        <f t="shared" si="962"/>
        <v>December</v>
      </c>
      <c r="F5111" s="6" t="str">
        <f t="shared" si="963"/>
        <v>Dec-33</v>
      </c>
      <c r="G5111">
        <f t="shared" si="964"/>
        <v>1</v>
      </c>
      <c r="H5111" t="str">
        <f t="shared" si="965"/>
        <v>Sunday</v>
      </c>
      <c r="I5111" t="str">
        <f>VLOOKUP(Table1[[#This Row],[Month Num]],Table2[],2,TRUE)</f>
        <v>Q2</v>
      </c>
      <c r="J5111" t="str">
        <f t="shared" si="954"/>
        <v>Dec</v>
      </c>
      <c r="K5111" s="5" t="str">
        <f t="shared" si="955"/>
        <v>D</v>
      </c>
      <c r="L5111" t="str">
        <f t="shared" si="956"/>
        <v>12</v>
      </c>
      <c r="M5111" t="str">
        <f t="shared" si="957"/>
        <v>Sun</v>
      </c>
      <c r="N5111" t="str">
        <f t="shared" si="958"/>
        <v>18</v>
      </c>
      <c r="O5111" t="str">
        <f t="shared" si="959"/>
        <v>S</v>
      </c>
    </row>
    <row r="5112" spans="2:15" x14ac:dyDescent="0.25">
      <c r="B5112" s="5">
        <v>48932</v>
      </c>
      <c r="C5112">
        <f t="shared" si="960"/>
        <v>2033</v>
      </c>
      <c r="D5112">
        <f t="shared" si="961"/>
        <v>12</v>
      </c>
      <c r="E5112" t="str">
        <f t="shared" si="962"/>
        <v>December</v>
      </c>
      <c r="F5112" s="6" t="str">
        <f t="shared" si="963"/>
        <v>Dec-33</v>
      </c>
      <c r="G5112">
        <f t="shared" si="964"/>
        <v>2</v>
      </c>
      <c r="H5112" t="str">
        <f t="shared" si="965"/>
        <v>Monday</v>
      </c>
      <c r="I5112" t="str">
        <f>VLOOKUP(Table1[[#This Row],[Month Num]],Table2[],2,TRUE)</f>
        <v>Q2</v>
      </c>
      <c r="J5112" t="str">
        <f t="shared" si="954"/>
        <v>Dec</v>
      </c>
      <c r="K5112" s="5" t="str">
        <f t="shared" si="955"/>
        <v>D</v>
      </c>
      <c r="L5112" t="str">
        <f t="shared" si="956"/>
        <v>12</v>
      </c>
      <c r="M5112" t="str">
        <f t="shared" si="957"/>
        <v>Mon</v>
      </c>
      <c r="N5112" t="str">
        <f t="shared" si="958"/>
        <v>19</v>
      </c>
      <c r="O5112" t="str">
        <f t="shared" si="959"/>
        <v>M</v>
      </c>
    </row>
    <row r="5113" spans="2:15" x14ac:dyDescent="0.25">
      <c r="B5113" s="5">
        <v>48933</v>
      </c>
      <c r="C5113">
        <f t="shared" si="960"/>
        <v>2033</v>
      </c>
      <c r="D5113">
        <f t="shared" si="961"/>
        <v>12</v>
      </c>
      <c r="E5113" t="str">
        <f t="shared" si="962"/>
        <v>December</v>
      </c>
      <c r="F5113" s="6" t="str">
        <f t="shared" si="963"/>
        <v>Dec-33</v>
      </c>
      <c r="G5113">
        <f t="shared" si="964"/>
        <v>3</v>
      </c>
      <c r="H5113" t="str">
        <f t="shared" si="965"/>
        <v>Tuesday</v>
      </c>
      <c r="I5113" t="str">
        <f>VLOOKUP(Table1[[#This Row],[Month Num]],Table2[],2,TRUE)</f>
        <v>Q2</v>
      </c>
      <c r="J5113" t="str">
        <f t="shared" si="954"/>
        <v>Dec</v>
      </c>
      <c r="K5113" s="5" t="str">
        <f t="shared" si="955"/>
        <v>D</v>
      </c>
      <c r="L5113" t="str">
        <f t="shared" si="956"/>
        <v>12</v>
      </c>
      <c r="M5113" t="str">
        <f t="shared" si="957"/>
        <v>Tue</v>
      </c>
      <c r="N5113" t="str">
        <f t="shared" si="958"/>
        <v>20</v>
      </c>
      <c r="O5113" t="str">
        <f t="shared" si="959"/>
        <v>T</v>
      </c>
    </row>
    <row r="5114" spans="2:15" x14ac:dyDescent="0.25">
      <c r="B5114" s="5">
        <v>48934</v>
      </c>
      <c r="C5114">
        <f t="shared" si="960"/>
        <v>2033</v>
      </c>
      <c r="D5114">
        <f t="shared" si="961"/>
        <v>12</v>
      </c>
      <c r="E5114" t="str">
        <f t="shared" si="962"/>
        <v>December</v>
      </c>
      <c r="F5114" s="6" t="str">
        <f t="shared" si="963"/>
        <v>Dec-33</v>
      </c>
      <c r="G5114">
        <f t="shared" si="964"/>
        <v>4</v>
      </c>
      <c r="H5114" t="str">
        <f t="shared" si="965"/>
        <v>Wednesday</v>
      </c>
      <c r="I5114" t="str">
        <f>VLOOKUP(Table1[[#This Row],[Month Num]],Table2[],2,TRUE)</f>
        <v>Q2</v>
      </c>
      <c r="J5114" t="str">
        <f t="shared" si="954"/>
        <v>Dec</v>
      </c>
      <c r="K5114" s="5" t="str">
        <f t="shared" si="955"/>
        <v>D</v>
      </c>
      <c r="L5114" t="str">
        <f t="shared" si="956"/>
        <v>12</v>
      </c>
      <c r="M5114" t="str">
        <f t="shared" si="957"/>
        <v>Wed</v>
      </c>
      <c r="N5114" t="str">
        <f t="shared" si="958"/>
        <v>21</v>
      </c>
      <c r="O5114" t="str">
        <f t="shared" si="959"/>
        <v>W</v>
      </c>
    </row>
    <row r="5115" spans="2:15" x14ac:dyDescent="0.25">
      <c r="B5115" s="5">
        <v>48935</v>
      </c>
      <c r="C5115">
        <f t="shared" si="960"/>
        <v>2033</v>
      </c>
      <c r="D5115">
        <f t="shared" si="961"/>
        <v>12</v>
      </c>
      <c r="E5115" t="str">
        <f t="shared" si="962"/>
        <v>December</v>
      </c>
      <c r="F5115" s="6" t="str">
        <f t="shared" si="963"/>
        <v>Dec-33</v>
      </c>
      <c r="G5115">
        <f t="shared" si="964"/>
        <v>5</v>
      </c>
      <c r="H5115" t="str">
        <f t="shared" si="965"/>
        <v>Thursday</v>
      </c>
      <c r="I5115" t="str">
        <f>VLOOKUP(Table1[[#This Row],[Month Num]],Table2[],2,TRUE)</f>
        <v>Q2</v>
      </c>
      <c r="J5115" t="str">
        <f t="shared" si="954"/>
        <v>Dec</v>
      </c>
      <c r="K5115" s="5" t="str">
        <f t="shared" si="955"/>
        <v>D</v>
      </c>
      <c r="L5115" t="str">
        <f t="shared" si="956"/>
        <v>12</v>
      </c>
      <c r="M5115" t="str">
        <f t="shared" si="957"/>
        <v>Thu</v>
      </c>
      <c r="N5115" t="str">
        <f t="shared" si="958"/>
        <v>22</v>
      </c>
      <c r="O5115" t="str">
        <f t="shared" si="959"/>
        <v>T</v>
      </c>
    </row>
    <row r="5116" spans="2:15" x14ac:dyDescent="0.25">
      <c r="B5116" s="5">
        <v>48936</v>
      </c>
      <c r="C5116">
        <f t="shared" si="960"/>
        <v>2033</v>
      </c>
      <c r="D5116">
        <f t="shared" si="961"/>
        <v>12</v>
      </c>
      <c r="E5116" t="str">
        <f t="shared" si="962"/>
        <v>December</v>
      </c>
      <c r="F5116" s="6" t="str">
        <f t="shared" si="963"/>
        <v>Dec-33</v>
      </c>
      <c r="G5116">
        <f t="shared" si="964"/>
        <v>6</v>
      </c>
      <c r="H5116" t="str">
        <f t="shared" si="965"/>
        <v>Friday</v>
      </c>
      <c r="I5116" t="str">
        <f>VLOOKUP(Table1[[#This Row],[Month Num]],Table2[],2,TRUE)</f>
        <v>Q2</v>
      </c>
      <c r="J5116" t="str">
        <f t="shared" si="954"/>
        <v>Dec</v>
      </c>
      <c r="K5116" s="5" t="str">
        <f t="shared" si="955"/>
        <v>D</v>
      </c>
      <c r="L5116" t="str">
        <f t="shared" si="956"/>
        <v>12</v>
      </c>
      <c r="M5116" t="str">
        <f t="shared" si="957"/>
        <v>Fri</v>
      </c>
      <c r="N5116" t="str">
        <f t="shared" si="958"/>
        <v>23</v>
      </c>
      <c r="O5116" t="str">
        <f t="shared" si="959"/>
        <v>F</v>
      </c>
    </row>
    <row r="5117" spans="2:15" x14ac:dyDescent="0.25">
      <c r="B5117" s="5">
        <v>48937</v>
      </c>
      <c r="C5117">
        <f t="shared" si="960"/>
        <v>2033</v>
      </c>
      <c r="D5117">
        <f t="shared" si="961"/>
        <v>12</v>
      </c>
      <c r="E5117" t="str">
        <f t="shared" si="962"/>
        <v>December</v>
      </c>
      <c r="F5117" s="6" t="str">
        <f t="shared" si="963"/>
        <v>Dec-33</v>
      </c>
      <c r="G5117">
        <f t="shared" si="964"/>
        <v>7</v>
      </c>
      <c r="H5117" t="str">
        <f t="shared" si="965"/>
        <v>Saturday</v>
      </c>
      <c r="I5117" t="str">
        <f>VLOOKUP(Table1[[#This Row],[Month Num]],Table2[],2,TRUE)</f>
        <v>Q2</v>
      </c>
      <c r="J5117" t="str">
        <f t="shared" si="954"/>
        <v>Dec</v>
      </c>
      <c r="K5117" s="5" t="str">
        <f t="shared" si="955"/>
        <v>D</v>
      </c>
      <c r="L5117" t="str">
        <f t="shared" si="956"/>
        <v>12</v>
      </c>
      <c r="M5117" t="str">
        <f t="shared" si="957"/>
        <v>Sat</v>
      </c>
      <c r="N5117" t="str">
        <f t="shared" si="958"/>
        <v>24</v>
      </c>
      <c r="O5117" t="str">
        <f t="shared" si="959"/>
        <v>S</v>
      </c>
    </row>
    <row r="5118" spans="2:15" x14ac:dyDescent="0.25">
      <c r="B5118" s="5">
        <v>48938</v>
      </c>
      <c r="C5118">
        <f t="shared" si="960"/>
        <v>2033</v>
      </c>
      <c r="D5118">
        <f t="shared" si="961"/>
        <v>12</v>
      </c>
      <c r="E5118" t="str">
        <f t="shared" si="962"/>
        <v>December</v>
      </c>
      <c r="F5118" s="6" t="str">
        <f t="shared" si="963"/>
        <v>Dec-33</v>
      </c>
      <c r="G5118">
        <f t="shared" si="964"/>
        <v>1</v>
      </c>
      <c r="H5118" t="str">
        <f t="shared" si="965"/>
        <v>Sunday</v>
      </c>
      <c r="I5118" t="str">
        <f>VLOOKUP(Table1[[#This Row],[Month Num]],Table2[],2,TRUE)</f>
        <v>Q2</v>
      </c>
      <c r="J5118" t="str">
        <f t="shared" si="954"/>
        <v>Dec</v>
      </c>
      <c r="K5118" s="5" t="str">
        <f t="shared" si="955"/>
        <v>D</v>
      </c>
      <c r="L5118" t="str">
        <f t="shared" si="956"/>
        <v>12</v>
      </c>
      <c r="M5118" t="str">
        <f t="shared" si="957"/>
        <v>Sun</v>
      </c>
      <c r="N5118" t="str">
        <f t="shared" si="958"/>
        <v>25</v>
      </c>
      <c r="O5118" t="str">
        <f t="shared" si="959"/>
        <v>S</v>
      </c>
    </row>
    <row r="5119" spans="2:15" x14ac:dyDescent="0.25">
      <c r="B5119" s="5">
        <v>48939</v>
      </c>
      <c r="C5119">
        <f t="shared" si="960"/>
        <v>2033</v>
      </c>
      <c r="D5119">
        <f t="shared" si="961"/>
        <v>12</v>
      </c>
      <c r="E5119" t="str">
        <f t="shared" si="962"/>
        <v>December</v>
      </c>
      <c r="F5119" s="6" t="str">
        <f t="shared" si="963"/>
        <v>Dec-33</v>
      </c>
      <c r="G5119">
        <f t="shared" si="964"/>
        <v>2</v>
      </c>
      <c r="H5119" t="str">
        <f t="shared" si="965"/>
        <v>Monday</v>
      </c>
      <c r="I5119" t="str">
        <f>VLOOKUP(Table1[[#This Row],[Month Num]],Table2[],2,TRUE)</f>
        <v>Q2</v>
      </c>
      <c r="J5119" t="str">
        <f t="shared" si="954"/>
        <v>Dec</v>
      </c>
      <c r="K5119" s="5" t="str">
        <f t="shared" si="955"/>
        <v>D</v>
      </c>
      <c r="L5119" t="str">
        <f t="shared" si="956"/>
        <v>12</v>
      </c>
      <c r="M5119" t="str">
        <f t="shared" si="957"/>
        <v>Mon</v>
      </c>
      <c r="N5119" t="str">
        <f t="shared" si="958"/>
        <v>26</v>
      </c>
      <c r="O5119" t="str">
        <f t="shared" si="959"/>
        <v>M</v>
      </c>
    </row>
    <row r="5120" spans="2:15" x14ac:dyDescent="0.25">
      <c r="B5120" s="5">
        <v>48940</v>
      </c>
      <c r="C5120">
        <f t="shared" si="960"/>
        <v>2033</v>
      </c>
      <c r="D5120">
        <f t="shared" si="961"/>
        <v>12</v>
      </c>
      <c r="E5120" t="str">
        <f t="shared" si="962"/>
        <v>December</v>
      </c>
      <c r="F5120" s="6" t="str">
        <f t="shared" si="963"/>
        <v>Dec-33</v>
      </c>
      <c r="G5120">
        <f t="shared" si="964"/>
        <v>3</v>
      </c>
      <c r="H5120" t="str">
        <f t="shared" si="965"/>
        <v>Tuesday</v>
      </c>
      <c r="I5120" t="str">
        <f>VLOOKUP(Table1[[#This Row],[Month Num]],Table2[],2,TRUE)</f>
        <v>Q2</v>
      </c>
      <c r="J5120" t="str">
        <f t="shared" si="954"/>
        <v>Dec</v>
      </c>
      <c r="K5120" s="5" t="str">
        <f t="shared" si="955"/>
        <v>D</v>
      </c>
      <c r="L5120" t="str">
        <f t="shared" si="956"/>
        <v>12</v>
      </c>
      <c r="M5120" t="str">
        <f t="shared" si="957"/>
        <v>Tue</v>
      </c>
      <c r="N5120" t="str">
        <f t="shared" si="958"/>
        <v>27</v>
      </c>
      <c r="O5120" t="str">
        <f t="shared" si="959"/>
        <v>T</v>
      </c>
    </row>
    <row r="5121" spans="2:15" x14ac:dyDescent="0.25">
      <c r="B5121" s="5">
        <v>48941</v>
      </c>
      <c r="C5121">
        <f t="shared" si="960"/>
        <v>2033</v>
      </c>
      <c r="D5121">
        <f t="shared" si="961"/>
        <v>12</v>
      </c>
      <c r="E5121" t="str">
        <f t="shared" si="962"/>
        <v>December</v>
      </c>
      <c r="F5121" s="6" t="str">
        <f t="shared" si="963"/>
        <v>Dec-33</v>
      </c>
      <c r="G5121">
        <f t="shared" si="964"/>
        <v>4</v>
      </c>
      <c r="H5121" t="str">
        <f t="shared" si="965"/>
        <v>Wednesday</v>
      </c>
      <c r="I5121" t="str">
        <f>VLOOKUP(Table1[[#This Row],[Month Num]],Table2[],2,TRUE)</f>
        <v>Q2</v>
      </c>
      <c r="J5121" t="str">
        <f t="shared" si="954"/>
        <v>Dec</v>
      </c>
      <c r="K5121" s="5" t="str">
        <f t="shared" si="955"/>
        <v>D</v>
      </c>
      <c r="L5121" t="str">
        <f t="shared" si="956"/>
        <v>12</v>
      </c>
      <c r="M5121" t="str">
        <f t="shared" si="957"/>
        <v>Wed</v>
      </c>
      <c r="N5121" t="str">
        <f t="shared" si="958"/>
        <v>28</v>
      </c>
      <c r="O5121" t="str">
        <f t="shared" si="959"/>
        <v>W</v>
      </c>
    </row>
    <row r="5122" spans="2:15" x14ac:dyDescent="0.25">
      <c r="B5122" s="5">
        <v>48942</v>
      </c>
      <c r="C5122">
        <f t="shared" si="960"/>
        <v>2033</v>
      </c>
      <c r="D5122">
        <f t="shared" si="961"/>
        <v>12</v>
      </c>
      <c r="E5122" t="str">
        <f t="shared" si="962"/>
        <v>December</v>
      </c>
      <c r="F5122" s="6" t="str">
        <f t="shared" si="963"/>
        <v>Dec-33</v>
      </c>
      <c r="G5122">
        <f t="shared" si="964"/>
        <v>5</v>
      </c>
      <c r="H5122" t="str">
        <f t="shared" si="965"/>
        <v>Thursday</v>
      </c>
      <c r="I5122" t="str">
        <f>VLOOKUP(Table1[[#This Row],[Month Num]],Table2[],2,TRUE)</f>
        <v>Q2</v>
      </c>
      <c r="J5122" t="str">
        <f t="shared" si="954"/>
        <v>Dec</v>
      </c>
      <c r="K5122" s="5" t="str">
        <f t="shared" si="955"/>
        <v>D</v>
      </c>
      <c r="L5122" t="str">
        <f t="shared" si="956"/>
        <v>12</v>
      </c>
      <c r="M5122" t="str">
        <f t="shared" si="957"/>
        <v>Thu</v>
      </c>
      <c r="N5122" t="str">
        <f t="shared" si="958"/>
        <v>29</v>
      </c>
      <c r="O5122" t="str">
        <f t="shared" si="959"/>
        <v>T</v>
      </c>
    </row>
    <row r="5123" spans="2:15" x14ac:dyDescent="0.25">
      <c r="B5123" s="5">
        <v>48943</v>
      </c>
      <c r="C5123">
        <f t="shared" si="960"/>
        <v>2033</v>
      </c>
      <c r="D5123">
        <f t="shared" si="961"/>
        <v>12</v>
      </c>
      <c r="E5123" t="str">
        <f t="shared" si="962"/>
        <v>December</v>
      </c>
      <c r="F5123" s="6" t="str">
        <f t="shared" si="963"/>
        <v>Dec-33</v>
      </c>
      <c r="G5123">
        <f t="shared" si="964"/>
        <v>6</v>
      </c>
      <c r="H5123" t="str">
        <f t="shared" si="965"/>
        <v>Friday</v>
      </c>
      <c r="I5123" t="str">
        <f>VLOOKUP(Table1[[#This Row],[Month Num]],Table2[],2,TRUE)</f>
        <v>Q2</v>
      </c>
      <c r="J5123" t="str">
        <f t="shared" si="954"/>
        <v>Dec</v>
      </c>
      <c r="K5123" s="5" t="str">
        <f t="shared" si="955"/>
        <v>D</v>
      </c>
      <c r="L5123" t="str">
        <f t="shared" si="956"/>
        <v>12</v>
      </c>
      <c r="M5123" t="str">
        <f t="shared" si="957"/>
        <v>Fri</v>
      </c>
      <c r="N5123" t="str">
        <f t="shared" si="958"/>
        <v>30</v>
      </c>
      <c r="O5123" t="str">
        <f t="shared" si="959"/>
        <v>F</v>
      </c>
    </row>
    <row r="5124" spans="2:15" x14ac:dyDescent="0.25">
      <c r="B5124" s="5">
        <v>48944</v>
      </c>
      <c r="C5124">
        <f t="shared" si="960"/>
        <v>2033</v>
      </c>
      <c r="D5124">
        <f t="shared" si="961"/>
        <v>12</v>
      </c>
      <c r="E5124" t="str">
        <f t="shared" si="962"/>
        <v>December</v>
      </c>
      <c r="F5124" s="6" t="str">
        <f t="shared" si="963"/>
        <v>Dec-33</v>
      </c>
      <c r="G5124">
        <f t="shared" si="964"/>
        <v>7</v>
      </c>
      <c r="H5124" t="str">
        <f t="shared" si="965"/>
        <v>Saturday</v>
      </c>
      <c r="I5124" t="str">
        <f>VLOOKUP(Table1[[#This Row],[Month Num]],Table2[],2,TRUE)</f>
        <v>Q2</v>
      </c>
      <c r="J5124" t="str">
        <f t="shared" si="954"/>
        <v>Dec</v>
      </c>
      <c r="K5124" s="5" t="str">
        <f t="shared" si="955"/>
        <v>D</v>
      </c>
      <c r="L5124" t="str">
        <f t="shared" si="956"/>
        <v>12</v>
      </c>
      <c r="M5124" t="str">
        <f t="shared" si="957"/>
        <v>Sat</v>
      </c>
      <c r="N5124" t="str">
        <f t="shared" si="958"/>
        <v>31</v>
      </c>
      <c r="O5124" t="str">
        <f t="shared" si="959"/>
        <v>S</v>
      </c>
    </row>
    <row r="5125" spans="2:15" x14ac:dyDescent="0.25">
      <c r="B5125" s="5">
        <v>48945</v>
      </c>
      <c r="C5125">
        <f t="shared" si="960"/>
        <v>2034</v>
      </c>
      <c r="D5125">
        <f t="shared" si="961"/>
        <v>1</v>
      </c>
      <c r="E5125" t="str">
        <f t="shared" si="962"/>
        <v>January</v>
      </c>
      <c r="F5125" s="6" t="str">
        <f t="shared" si="963"/>
        <v>Jan-34</v>
      </c>
      <c r="G5125">
        <f t="shared" si="964"/>
        <v>1</v>
      </c>
      <c r="H5125" t="str">
        <f t="shared" si="965"/>
        <v>Sunday</v>
      </c>
      <c r="I5125" t="str">
        <f>VLOOKUP(Table1[[#This Row],[Month Num]],Table2[],2,TRUE)</f>
        <v>Q4</v>
      </c>
      <c r="J5125" t="str">
        <f t="shared" si="954"/>
        <v>Jan</v>
      </c>
      <c r="K5125" s="5" t="str">
        <f t="shared" si="955"/>
        <v>J</v>
      </c>
      <c r="L5125" t="str">
        <f t="shared" si="956"/>
        <v>01</v>
      </c>
      <c r="M5125" t="str">
        <f t="shared" si="957"/>
        <v>Sun</v>
      </c>
      <c r="N5125" t="str">
        <f t="shared" si="958"/>
        <v>01</v>
      </c>
      <c r="O5125" t="str">
        <f t="shared" si="959"/>
        <v>S</v>
      </c>
    </row>
    <row r="5126" spans="2:15" x14ac:dyDescent="0.25">
      <c r="B5126" s="5">
        <v>48946</v>
      </c>
      <c r="C5126">
        <f t="shared" si="960"/>
        <v>2034</v>
      </c>
      <c r="D5126">
        <f t="shared" si="961"/>
        <v>1</v>
      </c>
      <c r="E5126" t="str">
        <f t="shared" si="962"/>
        <v>January</v>
      </c>
      <c r="F5126" s="6" t="str">
        <f t="shared" si="963"/>
        <v>Jan-34</v>
      </c>
      <c r="G5126">
        <f t="shared" si="964"/>
        <v>2</v>
      </c>
      <c r="H5126" t="str">
        <f t="shared" si="965"/>
        <v>Monday</v>
      </c>
      <c r="I5126" t="str">
        <f>VLOOKUP(Table1[[#This Row],[Month Num]],Table2[],2,TRUE)</f>
        <v>Q4</v>
      </c>
      <c r="J5126" t="str">
        <f t="shared" si="954"/>
        <v>Jan</v>
      </c>
      <c r="K5126" s="5" t="str">
        <f t="shared" si="955"/>
        <v>J</v>
      </c>
      <c r="L5126" t="str">
        <f t="shared" si="956"/>
        <v>01</v>
      </c>
      <c r="M5126" t="str">
        <f t="shared" si="957"/>
        <v>Mon</v>
      </c>
      <c r="N5126" t="str">
        <f t="shared" si="958"/>
        <v>02</v>
      </c>
      <c r="O5126" t="str">
        <f t="shared" si="959"/>
        <v>M</v>
      </c>
    </row>
    <row r="5127" spans="2:15" x14ac:dyDescent="0.25">
      <c r="B5127" s="5">
        <v>48947</v>
      </c>
      <c r="C5127">
        <f t="shared" si="960"/>
        <v>2034</v>
      </c>
      <c r="D5127">
        <f t="shared" si="961"/>
        <v>1</v>
      </c>
      <c r="E5127" t="str">
        <f t="shared" si="962"/>
        <v>January</v>
      </c>
      <c r="F5127" s="6" t="str">
        <f t="shared" si="963"/>
        <v>Jan-34</v>
      </c>
      <c r="G5127">
        <f t="shared" si="964"/>
        <v>3</v>
      </c>
      <c r="H5127" t="str">
        <f t="shared" si="965"/>
        <v>Tuesday</v>
      </c>
      <c r="I5127" t="str">
        <f>VLOOKUP(Table1[[#This Row],[Month Num]],Table2[],2,TRUE)</f>
        <v>Q4</v>
      </c>
      <c r="J5127" t="str">
        <f t="shared" si="954"/>
        <v>Jan</v>
      </c>
      <c r="K5127" s="5" t="str">
        <f t="shared" si="955"/>
        <v>J</v>
      </c>
      <c r="L5127" t="str">
        <f t="shared" si="956"/>
        <v>01</v>
      </c>
      <c r="M5127" t="str">
        <f t="shared" si="957"/>
        <v>Tue</v>
      </c>
      <c r="N5127" t="str">
        <f t="shared" si="958"/>
        <v>03</v>
      </c>
      <c r="O5127" t="str">
        <f t="shared" si="959"/>
        <v>T</v>
      </c>
    </row>
    <row r="5128" spans="2:15" x14ac:dyDescent="0.25">
      <c r="B5128" s="5">
        <v>48948</v>
      </c>
      <c r="C5128">
        <f t="shared" si="960"/>
        <v>2034</v>
      </c>
      <c r="D5128">
        <f t="shared" si="961"/>
        <v>1</v>
      </c>
      <c r="E5128" t="str">
        <f t="shared" si="962"/>
        <v>January</v>
      </c>
      <c r="F5128" s="6" t="str">
        <f t="shared" si="963"/>
        <v>Jan-34</v>
      </c>
      <c r="G5128">
        <f t="shared" si="964"/>
        <v>4</v>
      </c>
      <c r="H5128" t="str">
        <f t="shared" si="965"/>
        <v>Wednesday</v>
      </c>
      <c r="I5128" t="str">
        <f>VLOOKUP(Table1[[#This Row],[Month Num]],Table2[],2,TRUE)</f>
        <v>Q4</v>
      </c>
      <c r="J5128" t="str">
        <f t="shared" si="954"/>
        <v>Jan</v>
      </c>
      <c r="K5128" s="5" t="str">
        <f t="shared" si="955"/>
        <v>J</v>
      </c>
      <c r="L5128" t="str">
        <f t="shared" si="956"/>
        <v>01</v>
      </c>
      <c r="M5128" t="str">
        <f t="shared" si="957"/>
        <v>Wed</v>
      </c>
      <c r="N5128" t="str">
        <f t="shared" si="958"/>
        <v>04</v>
      </c>
      <c r="O5128" t="str">
        <f t="shared" si="959"/>
        <v>W</v>
      </c>
    </row>
    <row r="5129" spans="2:15" x14ac:dyDescent="0.25">
      <c r="B5129" s="5">
        <v>48949</v>
      </c>
      <c r="C5129">
        <f t="shared" si="960"/>
        <v>2034</v>
      </c>
      <c r="D5129">
        <f t="shared" si="961"/>
        <v>1</v>
      </c>
      <c r="E5129" t="str">
        <f t="shared" si="962"/>
        <v>January</v>
      </c>
      <c r="F5129" s="6" t="str">
        <f t="shared" si="963"/>
        <v>Jan-34</v>
      </c>
      <c r="G5129">
        <f t="shared" si="964"/>
        <v>5</v>
      </c>
      <c r="H5129" t="str">
        <f t="shared" si="965"/>
        <v>Thursday</v>
      </c>
      <c r="I5129" t="str">
        <f>VLOOKUP(Table1[[#This Row],[Month Num]],Table2[],2,TRUE)</f>
        <v>Q4</v>
      </c>
      <c r="J5129" t="str">
        <f t="shared" si="954"/>
        <v>Jan</v>
      </c>
      <c r="K5129" s="5" t="str">
        <f t="shared" si="955"/>
        <v>J</v>
      </c>
      <c r="L5129" t="str">
        <f t="shared" si="956"/>
        <v>01</v>
      </c>
      <c r="M5129" t="str">
        <f t="shared" si="957"/>
        <v>Thu</v>
      </c>
      <c r="N5129" t="str">
        <f t="shared" si="958"/>
        <v>05</v>
      </c>
      <c r="O5129" t="str">
        <f t="shared" si="959"/>
        <v>T</v>
      </c>
    </row>
    <row r="5130" spans="2:15" x14ac:dyDescent="0.25">
      <c r="B5130" s="5">
        <v>48950</v>
      </c>
      <c r="C5130">
        <f t="shared" si="960"/>
        <v>2034</v>
      </c>
      <c r="D5130">
        <f t="shared" si="961"/>
        <v>1</v>
      </c>
      <c r="E5130" t="str">
        <f t="shared" si="962"/>
        <v>January</v>
      </c>
      <c r="F5130" s="6" t="str">
        <f t="shared" si="963"/>
        <v>Jan-34</v>
      </c>
      <c r="G5130">
        <f t="shared" si="964"/>
        <v>6</v>
      </c>
      <c r="H5130" t="str">
        <f t="shared" si="965"/>
        <v>Friday</v>
      </c>
      <c r="I5130" t="str">
        <f>VLOOKUP(Table1[[#This Row],[Month Num]],Table2[],2,TRUE)</f>
        <v>Q4</v>
      </c>
      <c r="J5130" t="str">
        <f t="shared" si="954"/>
        <v>Jan</v>
      </c>
      <c r="K5130" s="5" t="str">
        <f t="shared" si="955"/>
        <v>J</v>
      </c>
      <c r="L5130" t="str">
        <f t="shared" si="956"/>
        <v>01</v>
      </c>
      <c r="M5130" t="str">
        <f t="shared" si="957"/>
        <v>Fri</v>
      </c>
      <c r="N5130" t="str">
        <f t="shared" si="958"/>
        <v>06</v>
      </c>
      <c r="O5130" t="str">
        <f t="shared" si="959"/>
        <v>F</v>
      </c>
    </row>
    <row r="5131" spans="2:15" x14ac:dyDescent="0.25">
      <c r="B5131" s="5">
        <v>48951</v>
      </c>
      <c r="C5131">
        <f t="shared" si="960"/>
        <v>2034</v>
      </c>
      <c r="D5131">
        <f t="shared" si="961"/>
        <v>1</v>
      </c>
      <c r="E5131" t="str">
        <f t="shared" si="962"/>
        <v>January</v>
      </c>
      <c r="F5131" s="6" t="str">
        <f t="shared" si="963"/>
        <v>Jan-34</v>
      </c>
      <c r="G5131">
        <f t="shared" si="964"/>
        <v>7</v>
      </c>
      <c r="H5131" t="str">
        <f t="shared" si="965"/>
        <v>Saturday</v>
      </c>
      <c r="I5131" t="str">
        <f>VLOOKUP(Table1[[#This Row],[Month Num]],Table2[],2,TRUE)</f>
        <v>Q4</v>
      </c>
      <c r="J5131" t="str">
        <f t="shared" ref="J5131:J5194" si="966">TEXT(B5131,"MMM")</f>
        <v>Jan</v>
      </c>
      <c r="K5131" s="5" t="str">
        <f t="shared" ref="K5131:K5194" si="967">LEFT(E5131,1)</f>
        <v>J</v>
      </c>
      <c r="L5131" t="str">
        <f t="shared" ref="L5131:L5194" si="968">TEXT(B5131,"MM")</f>
        <v>01</v>
      </c>
      <c r="M5131" t="str">
        <f t="shared" ref="M5131:M5194" si="969">TEXT(B5131,"ddd")</f>
        <v>Sat</v>
      </c>
      <c r="N5131" t="str">
        <f t="shared" ref="N5131:N5194" si="970">TEXT(B5131,"dd")</f>
        <v>07</v>
      </c>
      <c r="O5131" t="str">
        <f t="shared" ref="O5131:O5194" si="971">LEFT(H5131,1)</f>
        <v>S</v>
      </c>
    </row>
    <row r="5132" spans="2:15" x14ac:dyDescent="0.25">
      <c r="B5132" s="5">
        <v>48952</v>
      </c>
      <c r="C5132">
        <f t="shared" si="960"/>
        <v>2034</v>
      </c>
      <c r="D5132">
        <f t="shared" si="961"/>
        <v>1</v>
      </c>
      <c r="E5132" t="str">
        <f t="shared" si="962"/>
        <v>January</v>
      </c>
      <c r="F5132" s="6" t="str">
        <f t="shared" si="963"/>
        <v>Jan-34</v>
      </c>
      <c r="G5132">
        <f t="shared" si="964"/>
        <v>1</v>
      </c>
      <c r="H5132" t="str">
        <f t="shared" si="965"/>
        <v>Sunday</v>
      </c>
      <c r="I5132" t="str">
        <f>VLOOKUP(Table1[[#This Row],[Month Num]],Table2[],2,TRUE)</f>
        <v>Q4</v>
      </c>
      <c r="J5132" t="str">
        <f t="shared" si="966"/>
        <v>Jan</v>
      </c>
      <c r="K5132" s="5" t="str">
        <f t="shared" si="967"/>
        <v>J</v>
      </c>
      <c r="L5132" t="str">
        <f t="shared" si="968"/>
        <v>01</v>
      </c>
      <c r="M5132" t="str">
        <f t="shared" si="969"/>
        <v>Sun</v>
      </c>
      <c r="N5132" t="str">
        <f t="shared" si="970"/>
        <v>08</v>
      </c>
      <c r="O5132" t="str">
        <f t="shared" si="971"/>
        <v>S</v>
      </c>
    </row>
    <row r="5133" spans="2:15" x14ac:dyDescent="0.25">
      <c r="B5133" s="5">
        <v>48953</v>
      </c>
      <c r="C5133">
        <f t="shared" si="960"/>
        <v>2034</v>
      </c>
      <c r="D5133">
        <f t="shared" si="961"/>
        <v>1</v>
      </c>
      <c r="E5133" t="str">
        <f t="shared" si="962"/>
        <v>January</v>
      </c>
      <c r="F5133" s="6" t="str">
        <f t="shared" si="963"/>
        <v>Jan-34</v>
      </c>
      <c r="G5133">
        <f t="shared" si="964"/>
        <v>2</v>
      </c>
      <c r="H5133" t="str">
        <f t="shared" si="965"/>
        <v>Monday</v>
      </c>
      <c r="I5133" t="str">
        <f>VLOOKUP(Table1[[#This Row],[Month Num]],Table2[],2,TRUE)</f>
        <v>Q4</v>
      </c>
      <c r="J5133" t="str">
        <f t="shared" si="966"/>
        <v>Jan</v>
      </c>
      <c r="K5133" s="5" t="str">
        <f t="shared" si="967"/>
        <v>J</v>
      </c>
      <c r="L5133" t="str">
        <f t="shared" si="968"/>
        <v>01</v>
      </c>
      <c r="M5133" t="str">
        <f t="shared" si="969"/>
        <v>Mon</v>
      </c>
      <c r="N5133" t="str">
        <f t="shared" si="970"/>
        <v>09</v>
      </c>
      <c r="O5133" t="str">
        <f t="shared" si="971"/>
        <v>M</v>
      </c>
    </row>
    <row r="5134" spans="2:15" x14ac:dyDescent="0.25">
      <c r="B5134" s="5">
        <v>48954</v>
      </c>
      <c r="C5134">
        <f t="shared" si="960"/>
        <v>2034</v>
      </c>
      <c r="D5134">
        <f t="shared" si="961"/>
        <v>1</v>
      </c>
      <c r="E5134" t="str">
        <f t="shared" si="962"/>
        <v>January</v>
      </c>
      <c r="F5134" s="6" t="str">
        <f t="shared" si="963"/>
        <v>Jan-34</v>
      </c>
      <c r="G5134">
        <f t="shared" si="964"/>
        <v>3</v>
      </c>
      <c r="H5134" t="str">
        <f t="shared" si="965"/>
        <v>Tuesday</v>
      </c>
      <c r="I5134" t="str">
        <f>VLOOKUP(Table1[[#This Row],[Month Num]],Table2[],2,TRUE)</f>
        <v>Q4</v>
      </c>
      <c r="J5134" t="str">
        <f t="shared" si="966"/>
        <v>Jan</v>
      </c>
      <c r="K5134" s="5" t="str">
        <f t="shared" si="967"/>
        <v>J</v>
      </c>
      <c r="L5134" t="str">
        <f t="shared" si="968"/>
        <v>01</v>
      </c>
      <c r="M5134" t="str">
        <f t="shared" si="969"/>
        <v>Tue</v>
      </c>
      <c r="N5134" t="str">
        <f t="shared" si="970"/>
        <v>10</v>
      </c>
      <c r="O5134" t="str">
        <f t="shared" si="971"/>
        <v>T</v>
      </c>
    </row>
    <row r="5135" spans="2:15" x14ac:dyDescent="0.25">
      <c r="B5135" s="5">
        <v>48955</v>
      </c>
      <c r="C5135">
        <f t="shared" si="960"/>
        <v>2034</v>
      </c>
      <c r="D5135">
        <f t="shared" si="961"/>
        <v>1</v>
      </c>
      <c r="E5135" t="str">
        <f t="shared" si="962"/>
        <v>January</v>
      </c>
      <c r="F5135" s="6" t="str">
        <f t="shared" si="963"/>
        <v>Jan-34</v>
      </c>
      <c r="G5135">
        <f t="shared" si="964"/>
        <v>4</v>
      </c>
      <c r="H5135" t="str">
        <f t="shared" si="965"/>
        <v>Wednesday</v>
      </c>
      <c r="I5135" t="str">
        <f>VLOOKUP(Table1[[#This Row],[Month Num]],Table2[],2,TRUE)</f>
        <v>Q4</v>
      </c>
      <c r="J5135" t="str">
        <f t="shared" si="966"/>
        <v>Jan</v>
      </c>
      <c r="K5135" s="5" t="str">
        <f t="shared" si="967"/>
        <v>J</v>
      </c>
      <c r="L5135" t="str">
        <f t="shared" si="968"/>
        <v>01</v>
      </c>
      <c r="M5135" t="str">
        <f t="shared" si="969"/>
        <v>Wed</v>
      </c>
      <c r="N5135" t="str">
        <f t="shared" si="970"/>
        <v>11</v>
      </c>
      <c r="O5135" t="str">
        <f t="shared" si="971"/>
        <v>W</v>
      </c>
    </row>
    <row r="5136" spans="2:15" x14ac:dyDescent="0.25">
      <c r="B5136" s="5">
        <v>48956</v>
      </c>
      <c r="C5136">
        <f t="shared" si="960"/>
        <v>2034</v>
      </c>
      <c r="D5136">
        <f t="shared" si="961"/>
        <v>1</v>
      </c>
      <c r="E5136" t="str">
        <f t="shared" si="962"/>
        <v>January</v>
      </c>
      <c r="F5136" s="6" t="str">
        <f t="shared" si="963"/>
        <v>Jan-34</v>
      </c>
      <c r="G5136">
        <f t="shared" si="964"/>
        <v>5</v>
      </c>
      <c r="H5136" t="str">
        <f t="shared" si="965"/>
        <v>Thursday</v>
      </c>
      <c r="I5136" t="str">
        <f>VLOOKUP(Table1[[#This Row],[Month Num]],Table2[],2,TRUE)</f>
        <v>Q4</v>
      </c>
      <c r="J5136" t="str">
        <f t="shared" si="966"/>
        <v>Jan</v>
      </c>
      <c r="K5136" s="5" t="str">
        <f t="shared" si="967"/>
        <v>J</v>
      </c>
      <c r="L5136" t="str">
        <f t="shared" si="968"/>
        <v>01</v>
      </c>
      <c r="M5136" t="str">
        <f t="shared" si="969"/>
        <v>Thu</v>
      </c>
      <c r="N5136" t="str">
        <f t="shared" si="970"/>
        <v>12</v>
      </c>
      <c r="O5136" t="str">
        <f t="shared" si="971"/>
        <v>T</v>
      </c>
    </row>
    <row r="5137" spans="2:15" x14ac:dyDescent="0.25">
      <c r="B5137" s="5">
        <v>48957</v>
      </c>
      <c r="C5137">
        <f t="shared" ref="C5137:C5200" si="972">YEAR(B5137)</f>
        <v>2034</v>
      </c>
      <c r="D5137">
        <f t="shared" ref="D5137:D5200" si="973">MONTH(B5137)</f>
        <v>1</v>
      </c>
      <c r="E5137" t="str">
        <f t="shared" ref="E5137:E5200" si="974">TEXT(B5137,"MMMM")</f>
        <v>January</v>
      </c>
      <c r="F5137" s="6" t="str">
        <f t="shared" ref="F5137:F5200" si="975">TEXT(B5137,"mmm-yy")</f>
        <v>Jan-34</v>
      </c>
      <c r="G5137">
        <f t="shared" ref="G5137:G5200" si="976">WEEKDAY(B5137)</f>
        <v>6</v>
      </c>
      <c r="H5137" t="str">
        <f t="shared" ref="H5137:H5200" si="977">TEXT(B5137,"dddd")</f>
        <v>Friday</v>
      </c>
      <c r="I5137" t="str">
        <f>VLOOKUP(Table1[[#This Row],[Month Num]],Table2[],2,TRUE)</f>
        <v>Q4</v>
      </c>
      <c r="J5137" t="str">
        <f t="shared" si="966"/>
        <v>Jan</v>
      </c>
      <c r="K5137" s="5" t="str">
        <f t="shared" si="967"/>
        <v>J</v>
      </c>
      <c r="L5137" t="str">
        <f t="shared" si="968"/>
        <v>01</v>
      </c>
      <c r="M5137" t="str">
        <f t="shared" si="969"/>
        <v>Fri</v>
      </c>
      <c r="N5137" t="str">
        <f t="shared" si="970"/>
        <v>13</v>
      </c>
      <c r="O5137" t="str">
        <f t="shared" si="971"/>
        <v>F</v>
      </c>
    </row>
    <row r="5138" spans="2:15" x14ac:dyDescent="0.25">
      <c r="B5138" s="5">
        <v>48958</v>
      </c>
      <c r="C5138">
        <f t="shared" si="972"/>
        <v>2034</v>
      </c>
      <c r="D5138">
        <f t="shared" si="973"/>
        <v>1</v>
      </c>
      <c r="E5138" t="str">
        <f t="shared" si="974"/>
        <v>January</v>
      </c>
      <c r="F5138" s="6" t="str">
        <f t="shared" si="975"/>
        <v>Jan-34</v>
      </c>
      <c r="G5138">
        <f t="shared" si="976"/>
        <v>7</v>
      </c>
      <c r="H5138" t="str">
        <f t="shared" si="977"/>
        <v>Saturday</v>
      </c>
      <c r="I5138" t="str">
        <f>VLOOKUP(Table1[[#This Row],[Month Num]],Table2[],2,TRUE)</f>
        <v>Q4</v>
      </c>
      <c r="J5138" t="str">
        <f t="shared" si="966"/>
        <v>Jan</v>
      </c>
      <c r="K5138" s="5" t="str">
        <f t="shared" si="967"/>
        <v>J</v>
      </c>
      <c r="L5138" t="str">
        <f t="shared" si="968"/>
        <v>01</v>
      </c>
      <c r="M5138" t="str">
        <f t="shared" si="969"/>
        <v>Sat</v>
      </c>
      <c r="N5138" t="str">
        <f t="shared" si="970"/>
        <v>14</v>
      </c>
      <c r="O5138" t="str">
        <f t="shared" si="971"/>
        <v>S</v>
      </c>
    </row>
    <row r="5139" spans="2:15" x14ac:dyDescent="0.25">
      <c r="B5139" s="5">
        <v>48959</v>
      </c>
      <c r="C5139">
        <f t="shared" si="972"/>
        <v>2034</v>
      </c>
      <c r="D5139">
        <f t="shared" si="973"/>
        <v>1</v>
      </c>
      <c r="E5139" t="str">
        <f t="shared" si="974"/>
        <v>January</v>
      </c>
      <c r="F5139" s="6" t="str">
        <f t="shared" si="975"/>
        <v>Jan-34</v>
      </c>
      <c r="G5139">
        <f t="shared" si="976"/>
        <v>1</v>
      </c>
      <c r="H5139" t="str">
        <f t="shared" si="977"/>
        <v>Sunday</v>
      </c>
      <c r="I5139" t="str">
        <f>VLOOKUP(Table1[[#This Row],[Month Num]],Table2[],2,TRUE)</f>
        <v>Q4</v>
      </c>
      <c r="J5139" t="str">
        <f t="shared" si="966"/>
        <v>Jan</v>
      </c>
      <c r="K5139" s="5" t="str">
        <f t="shared" si="967"/>
        <v>J</v>
      </c>
      <c r="L5139" t="str">
        <f t="shared" si="968"/>
        <v>01</v>
      </c>
      <c r="M5139" t="str">
        <f t="shared" si="969"/>
        <v>Sun</v>
      </c>
      <c r="N5139" t="str">
        <f t="shared" si="970"/>
        <v>15</v>
      </c>
      <c r="O5139" t="str">
        <f t="shared" si="971"/>
        <v>S</v>
      </c>
    </row>
    <row r="5140" spans="2:15" x14ac:dyDescent="0.25">
      <c r="B5140" s="5">
        <v>48960</v>
      </c>
      <c r="C5140">
        <f t="shared" si="972"/>
        <v>2034</v>
      </c>
      <c r="D5140">
        <f t="shared" si="973"/>
        <v>1</v>
      </c>
      <c r="E5140" t="str">
        <f t="shared" si="974"/>
        <v>January</v>
      </c>
      <c r="F5140" s="6" t="str">
        <f t="shared" si="975"/>
        <v>Jan-34</v>
      </c>
      <c r="G5140">
        <f t="shared" si="976"/>
        <v>2</v>
      </c>
      <c r="H5140" t="str">
        <f t="shared" si="977"/>
        <v>Monday</v>
      </c>
      <c r="I5140" t="str">
        <f>VLOOKUP(Table1[[#This Row],[Month Num]],Table2[],2,TRUE)</f>
        <v>Q4</v>
      </c>
      <c r="J5140" t="str">
        <f t="shared" si="966"/>
        <v>Jan</v>
      </c>
      <c r="K5140" s="5" t="str">
        <f t="shared" si="967"/>
        <v>J</v>
      </c>
      <c r="L5140" t="str">
        <f t="shared" si="968"/>
        <v>01</v>
      </c>
      <c r="M5140" t="str">
        <f t="shared" si="969"/>
        <v>Mon</v>
      </c>
      <c r="N5140" t="str">
        <f t="shared" si="970"/>
        <v>16</v>
      </c>
      <c r="O5140" t="str">
        <f t="shared" si="971"/>
        <v>M</v>
      </c>
    </row>
    <row r="5141" spans="2:15" x14ac:dyDescent="0.25">
      <c r="B5141" s="5">
        <v>48961</v>
      </c>
      <c r="C5141">
        <f t="shared" si="972"/>
        <v>2034</v>
      </c>
      <c r="D5141">
        <f t="shared" si="973"/>
        <v>1</v>
      </c>
      <c r="E5141" t="str">
        <f t="shared" si="974"/>
        <v>January</v>
      </c>
      <c r="F5141" s="6" t="str">
        <f t="shared" si="975"/>
        <v>Jan-34</v>
      </c>
      <c r="G5141">
        <f t="shared" si="976"/>
        <v>3</v>
      </c>
      <c r="H5141" t="str">
        <f t="shared" si="977"/>
        <v>Tuesday</v>
      </c>
      <c r="I5141" t="str">
        <f>VLOOKUP(Table1[[#This Row],[Month Num]],Table2[],2,TRUE)</f>
        <v>Q4</v>
      </c>
      <c r="J5141" t="str">
        <f t="shared" si="966"/>
        <v>Jan</v>
      </c>
      <c r="K5141" s="5" t="str">
        <f t="shared" si="967"/>
        <v>J</v>
      </c>
      <c r="L5141" t="str">
        <f t="shared" si="968"/>
        <v>01</v>
      </c>
      <c r="M5141" t="str">
        <f t="shared" si="969"/>
        <v>Tue</v>
      </c>
      <c r="N5141" t="str">
        <f t="shared" si="970"/>
        <v>17</v>
      </c>
      <c r="O5141" t="str">
        <f t="shared" si="971"/>
        <v>T</v>
      </c>
    </row>
    <row r="5142" spans="2:15" x14ac:dyDescent="0.25">
      <c r="B5142" s="5">
        <v>48962</v>
      </c>
      <c r="C5142">
        <f t="shared" si="972"/>
        <v>2034</v>
      </c>
      <c r="D5142">
        <f t="shared" si="973"/>
        <v>1</v>
      </c>
      <c r="E5142" t="str">
        <f t="shared" si="974"/>
        <v>January</v>
      </c>
      <c r="F5142" s="6" t="str">
        <f t="shared" si="975"/>
        <v>Jan-34</v>
      </c>
      <c r="G5142">
        <f t="shared" si="976"/>
        <v>4</v>
      </c>
      <c r="H5142" t="str">
        <f t="shared" si="977"/>
        <v>Wednesday</v>
      </c>
      <c r="I5142" t="str">
        <f>VLOOKUP(Table1[[#This Row],[Month Num]],Table2[],2,TRUE)</f>
        <v>Q4</v>
      </c>
      <c r="J5142" t="str">
        <f t="shared" si="966"/>
        <v>Jan</v>
      </c>
      <c r="K5142" s="5" t="str">
        <f t="shared" si="967"/>
        <v>J</v>
      </c>
      <c r="L5142" t="str">
        <f t="shared" si="968"/>
        <v>01</v>
      </c>
      <c r="M5142" t="str">
        <f t="shared" si="969"/>
        <v>Wed</v>
      </c>
      <c r="N5142" t="str">
        <f t="shared" si="970"/>
        <v>18</v>
      </c>
      <c r="O5142" t="str">
        <f t="shared" si="971"/>
        <v>W</v>
      </c>
    </row>
    <row r="5143" spans="2:15" x14ac:dyDescent="0.25">
      <c r="B5143" s="5">
        <v>48963</v>
      </c>
      <c r="C5143">
        <f t="shared" si="972"/>
        <v>2034</v>
      </c>
      <c r="D5143">
        <f t="shared" si="973"/>
        <v>1</v>
      </c>
      <c r="E5143" t="str">
        <f t="shared" si="974"/>
        <v>January</v>
      </c>
      <c r="F5143" s="6" t="str">
        <f t="shared" si="975"/>
        <v>Jan-34</v>
      </c>
      <c r="G5143">
        <f t="shared" si="976"/>
        <v>5</v>
      </c>
      <c r="H5143" t="str">
        <f t="shared" si="977"/>
        <v>Thursday</v>
      </c>
      <c r="I5143" t="str">
        <f>VLOOKUP(Table1[[#This Row],[Month Num]],Table2[],2,TRUE)</f>
        <v>Q4</v>
      </c>
      <c r="J5143" t="str">
        <f t="shared" si="966"/>
        <v>Jan</v>
      </c>
      <c r="K5143" s="5" t="str">
        <f t="shared" si="967"/>
        <v>J</v>
      </c>
      <c r="L5143" t="str">
        <f t="shared" si="968"/>
        <v>01</v>
      </c>
      <c r="M5143" t="str">
        <f t="shared" si="969"/>
        <v>Thu</v>
      </c>
      <c r="N5143" t="str">
        <f t="shared" si="970"/>
        <v>19</v>
      </c>
      <c r="O5143" t="str">
        <f t="shared" si="971"/>
        <v>T</v>
      </c>
    </row>
    <row r="5144" spans="2:15" x14ac:dyDescent="0.25">
      <c r="B5144" s="5">
        <v>48964</v>
      </c>
      <c r="C5144">
        <f t="shared" si="972"/>
        <v>2034</v>
      </c>
      <c r="D5144">
        <f t="shared" si="973"/>
        <v>1</v>
      </c>
      <c r="E5144" t="str">
        <f t="shared" si="974"/>
        <v>January</v>
      </c>
      <c r="F5144" s="6" t="str">
        <f t="shared" si="975"/>
        <v>Jan-34</v>
      </c>
      <c r="G5144">
        <f t="shared" si="976"/>
        <v>6</v>
      </c>
      <c r="H5144" t="str">
        <f t="shared" si="977"/>
        <v>Friday</v>
      </c>
      <c r="I5144" t="str">
        <f>VLOOKUP(Table1[[#This Row],[Month Num]],Table2[],2,TRUE)</f>
        <v>Q4</v>
      </c>
      <c r="J5144" t="str">
        <f t="shared" si="966"/>
        <v>Jan</v>
      </c>
      <c r="K5144" s="5" t="str">
        <f t="shared" si="967"/>
        <v>J</v>
      </c>
      <c r="L5144" t="str">
        <f t="shared" si="968"/>
        <v>01</v>
      </c>
      <c r="M5144" t="str">
        <f t="shared" si="969"/>
        <v>Fri</v>
      </c>
      <c r="N5144" t="str">
        <f t="shared" si="970"/>
        <v>20</v>
      </c>
      <c r="O5144" t="str">
        <f t="shared" si="971"/>
        <v>F</v>
      </c>
    </row>
    <row r="5145" spans="2:15" x14ac:dyDescent="0.25">
      <c r="B5145" s="5">
        <v>48965</v>
      </c>
      <c r="C5145">
        <f t="shared" si="972"/>
        <v>2034</v>
      </c>
      <c r="D5145">
        <f t="shared" si="973"/>
        <v>1</v>
      </c>
      <c r="E5145" t="str">
        <f t="shared" si="974"/>
        <v>January</v>
      </c>
      <c r="F5145" s="6" t="str">
        <f t="shared" si="975"/>
        <v>Jan-34</v>
      </c>
      <c r="G5145">
        <f t="shared" si="976"/>
        <v>7</v>
      </c>
      <c r="H5145" t="str">
        <f t="shared" si="977"/>
        <v>Saturday</v>
      </c>
      <c r="I5145" t="str">
        <f>VLOOKUP(Table1[[#This Row],[Month Num]],Table2[],2,TRUE)</f>
        <v>Q4</v>
      </c>
      <c r="J5145" t="str">
        <f t="shared" si="966"/>
        <v>Jan</v>
      </c>
      <c r="K5145" s="5" t="str">
        <f t="shared" si="967"/>
        <v>J</v>
      </c>
      <c r="L5145" t="str">
        <f t="shared" si="968"/>
        <v>01</v>
      </c>
      <c r="M5145" t="str">
        <f t="shared" si="969"/>
        <v>Sat</v>
      </c>
      <c r="N5145" t="str">
        <f t="shared" si="970"/>
        <v>21</v>
      </c>
      <c r="O5145" t="str">
        <f t="shared" si="971"/>
        <v>S</v>
      </c>
    </row>
    <row r="5146" spans="2:15" x14ac:dyDescent="0.25">
      <c r="B5146" s="5">
        <v>48966</v>
      </c>
      <c r="C5146">
        <f t="shared" si="972"/>
        <v>2034</v>
      </c>
      <c r="D5146">
        <f t="shared" si="973"/>
        <v>1</v>
      </c>
      <c r="E5146" t="str">
        <f t="shared" si="974"/>
        <v>January</v>
      </c>
      <c r="F5146" s="6" t="str">
        <f t="shared" si="975"/>
        <v>Jan-34</v>
      </c>
      <c r="G5146">
        <f t="shared" si="976"/>
        <v>1</v>
      </c>
      <c r="H5146" t="str">
        <f t="shared" si="977"/>
        <v>Sunday</v>
      </c>
      <c r="I5146" t="str">
        <f>VLOOKUP(Table1[[#This Row],[Month Num]],Table2[],2,TRUE)</f>
        <v>Q4</v>
      </c>
      <c r="J5146" t="str">
        <f t="shared" si="966"/>
        <v>Jan</v>
      </c>
      <c r="K5146" s="5" t="str">
        <f t="shared" si="967"/>
        <v>J</v>
      </c>
      <c r="L5146" t="str">
        <f t="shared" si="968"/>
        <v>01</v>
      </c>
      <c r="M5146" t="str">
        <f t="shared" si="969"/>
        <v>Sun</v>
      </c>
      <c r="N5146" t="str">
        <f t="shared" si="970"/>
        <v>22</v>
      </c>
      <c r="O5146" t="str">
        <f t="shared" si="971"/>
        <v>S</v>
      </c>
    </row>
    <row r="5147" spans="2:15" x14ac:dyDescent="0.25">
      <c r="B5147" s="5">
        <v>48967</v>
      </c>
      <c r="C5147">
        <f t="shared" si="972"/>
        <v>2034</v>
      </c>
      <c r="D5147">
        <f t="shared" si="973"/>
        <v>1</v>
      </c>
      <c r="E5147" t="str">
        <f t="shared" si="974"/>
        <v>January</v>
      </c>
      <c r="F5147" s="6" t="str">
        <f t="shared" si="975"/>
        <v>Jan-34</v>
      </c>
      <c r="G5147">
        <f t="shared" si="976"/>
        <v>2</v>
      </c>
      <c r="H5147" t="str">
        <f t="shared" si="977"/>
        <v>Monday</v>
      </c>
      <c r="I5147" t="str">
        <f>VLOOKUP(Table1[[#This Row],[Month Num]],Table2[],2,TRUE)</f>
        <v>Q4</v>
      </c>
      <c r="J5147" t="str">
        <f t="shared" si="966"/>
        <v>Jan</v>
      </c>
      <c r="K5147" s="5" t="str">
        <f t="shared" si="967"/>
        <v>J</v>
      </c>
      <c r="L5147" t="str">
        <f t="shared" si="968"/>
        <v>01</v>
      </c>
      <c r="M5147" t="str">
        <f t="shared" si="969"/>
        <v>Mon</v>
      </c>
      <c r="N5147" t="str">
        <f t="shared" si="970"/>
        <v>23</v>
      </c>
      <c r="O5147" t="str">
        <f t="shared" si="971"/>
        <v>M</v>
      </c>
    </row>
    <row r="5148" spans="2:15" x14ac:dyDescent="0.25">
      <c r="B5148" s="5">
        <v>48968</v>
      </c>
      <c r="C5148">
        <f t="shared" si="972"/>
        <v>2034</v>
      </c>
      <c r="D5148">
        <f t="shared" si="973"/>
        <v>1</v>
      </c>
      <c r="E5148" t="str">
        <f t="shared" si="974"/>
        <v>January</v>
      </c>
      <c r="F5148" s="6" t="str">
        <f t="shared" si="975"/>
        <v>Jan-34</v>
      </c>
      <c r="G5148">
        <f t="shared" si="976"/>
        <v>3</v>
      </c>
      <c r="H5148" t="str">
        <f t="shared" si="977"/>
        <v>Tuesday</v>
      </c>
      <c r="I5148" t="str">
        <f>VLOOKUP(Table1[[#This Row],[Month Num]],Table2[],2,TRUE)</f>
        <v>Q4</v>
      </c>
      <c r="J5148" t="str">
        <f t="shared" si="966"/>
        <v>Jan</v>
      </c>
      <c r="K5148" s="5" t="str">
        <f t="shared" si="967"/>
        <v>J</v>
      </c>
      <c r="L5148" t="str">
        <f t="shared" si="968"/>
        <v>01</v>
      </c>
      <c r="M5148" t="str">
        <f t="shared" si="969"/>
        <v>Tue</v>
      </c>
      <c r="N5148" t="str">
        <f t="shared" si="970"/>
        <v>24</v>
      </c>
      <c r="O5148" t="str">
        <f t="shared" si="971"/>
        <v>T</v>
      </c>
    </row>
    <row r="5149" spans="2:15" x14ac:dyDescent="0.25">
      <c r="B5149" s="5">
        <v>48969</v>
      </c>
      <c r="C5149">
        <f t="shared" si="972"/>
        <v>2034</v>
      </c>
      <c r="D5149">
        <f t="shared" si="973"/>
        <v>1</v>
      </c>
      <c r="E5149" t="str">
        <f t="shared" si="974"/>
        <v>January</v>
      </c>
      <c r="F5149" s="6" t="str">
        <f t="shared" si="975"/>
        <v>Jan-34</v>
      </c>
      <c r="G5149">
        <f t="shared" si="976"/>
        <v>4</v>
      </c>
      <c r="H5149" t="str">
        <f t="shared" si="977"/>
        <v>Wednesday</v>
      </c>
      <c r="I5149" t="str">
        <f>VLOOKUP(Table1[[#This Row],[Month Num]],Table2[],2,TRUE)</f>
        <v>Q4</v>
      </c>
      <c r="J5149" t="str">
        <f t="shared" si="966"/>
        <v>Jan</v>
      </c>
      <c r="K5149" s="5" t="str">
        <f t="shared" si="967"/>
        <v>J</v>
      </c>
      <c r="L5149" t="str">
        <f t="shared" si="968"/>
        <v>01</v>
      </c>
      <c r="M5149" t="str">
        <f t="shared" si="969"/>
        <v>Wed</v>
      </c>
      <c r="N5149" t="str">
        <f t="shared" si="970"/>
        <v>25</v>
      </c>
      <c r="O5149" t="str">
        <f t="shared" si="971"/>
        <v>W</v>
      </c>
    </row>
    <row r="5150" spans="2:15" x14ac:dyDescent="0.25">
      <c r="B5150" s="5">
        <v>48970</v>
      </c>
      <c r="C5150">
        <f t="shared" si="972"/>
        <v>2034</v>
      </c>
      <c r="D5150">
        <f t="shared" si="973"/>
        <v>1</v>
      </c>
      <c r="E5150" t="str">
        <f t="shared" si="974"/>
        <v>January</v>
      </c>
      <c r="F5150" s="6" t="str">
        <f t="shared" si="975"/>
        <v>Jan-34</v>
      </c>
      <c r="G5150">
        <f t="shared" si="976"/>
        <v>5</v>
      </c>
      <c r="H5150" t="str">
        <f t="shared" si="977"/>
        <v>Thursday</v>
      </c>
      <c r="I5150" t="str">
        <f>VLOOKUP(Table1[[#This Row],[Month Num]],Table2[],2,TRUE)</f>
        <v>Q4</v>
      </c>
      <c r="J5150" t="str">
        <f t="shared" si="966"/>
        <v>Jan</v>
      </c>
      <c r="K5150" s="5" t="str">
        <f t="shared" si="967"/>
        <v>J</v>
      </c>
      <c r="L5150" t="str">
        <f t="shared" si="968"/>
        <v>01</v>
      </c>
      <c r="M5150" t="str">
        <f t="shared" si="969"/>
        <v>Thu</v>
      </c>
      <c r="N5150" t="str">
        <f t="shared" si="970"/>
        <v>26</v>
      </c>
      <c r="O5150" t="str">
        <f t="shared" si="971"/>
        <v>T</v>
      </c>
    </row>
    <row r="5151" spans="2:15" x14ac:dyDescent="0.25">
      <c r="B5151" s="5">
        <v>48971</v>
      </c>
      <c r="C5151">
        <f t="shared" si="972"/>
        <v>2034</v>
      </c>
      <c r="D5151">
        <f t="shared" si="973"/>
        <v>1</v>
      </c>
      <c r="E5151" t="str">
        <f t="shared" si="974"/>
        <v>January</v>
      </c>
      <c r="F5151" s="6" t="str">
        <f t="shared" si="975"/>
        <v>Jan-34</v>
      </c>
      <c r="G5151">
        <f t="shared" si="976"/>
        <v>6</v>
      </c>
      <c r="H5151" t="str">
        <f t="shared" si="977"/>
        <v>Friday</v>
      </c>
      <c r="I5151" t="str">
        <f>VLOOKUP(Table1[[#This Row],[Month Num]],Table2[],2,TRUE)</f>
        <v>Q4</v>
      </c>
      <c r="J5151" t="str">
        <f t="shared" si="966"/>
        <v>Jan</v>
      </c>
      <c r="K5151" s="5" t="str">
        <f t="shared" si="967"/>
        <v>J</v>
      </c>
      <c r="L5151" t="str">
        <f t="shared" si="968"/>
        <v>01</v>
      </c>
      <c r="M5151" t="str">
        <f t="shared" si="969"/>
        <v>Fri</v>
      </c>
      <c r="N5151" t="str">
        <f t="shared" si="970"/>
        <v>27</v>
      </c>
      <c r="O5151" t="str">
        <f t="shared" si="971"/>
        <v>F</v>
      </c>
    </row>
    <row r="5152" spans="2:15" x14ac:dyDescent="0.25">
      <c r="B5152" s="5">
        <v>48972</v>
      </c>
      <c r="C5152">
        <f t="shared" si="972"/>
        <v>2034</v>
      </c>
      <c r="D5152">
        <f t="shared" si="973"/>
        <v>1</v>
      </c>
      <c r="E5152" t="str">
        <f t="shared" si="974"/>
        <v>January</v>
      </c>
      <c r="F5152" s="6" t="str">
        <f t="shared" si="975"/>
        <v>Jan-34</v>
      </c>
      <c r="G5152">
        <f t="shared" si="976"/>
        <v>7</v>
      </c>
      <c r="H5152" t="str">
        <f t="shared" si="977"/>
        <v>Saturday</v>
      </c>
      <c r="I5152" t="str">
        <f>VLOOKUP(Table1[[#This Row],[Month Num]],Table2[],2,TRUE)</f>
        <v>Q4</v>
      </c>
      <c r="J5152" t="str">
        <f t="shared" si="966"/>
        <v>Jan</v>
      </c>
      <c r="K5152" s="5" t="str">
        <f t="shared" si="967"/>
        <v>J</v>
      </c>
      <c r="L5152" t="str">
        <f t="shared" si="968"/>
        <v>01</v>
      </c>
      <c r="M5152" t="str">
        <f t="shared" si="969"/>
        <v>Sat</v>
      </c>
      <c r="N5152" t="str">
        <f t="shared" si="970"/>
        <v>28</v>
      </c>
      <c r="O5152" t="str">
        <f t="shared" si="971"/>
        <v>S</v>
      </c>
    </row>
    <row r="5153" spans="2:15" x14ac:dyDescent="0.25">
      <c r="B5153" s="5">
        <v>48973</v>
      </c>
      <c r="C5153">
        <f t="shared" si="972"/>
        <v>2034</v>
      </c>
      <c r="D5153">
        <f t="shared" si="973"/>
        <v>1</v>
      </c>
      <c r="E5153" t="str">
        <f t="shared" si="974"/>
        <v>January</v>
      </c>
      <c r="F5153" s="6" t="str">
        <f t="shared" si="975"/>
        <v>Jan-34</v>
      </c>
      <c r="G5153">
        <f t="shared" si="976"/>
        <v>1</v>
      </c>
      <c r="H5153" t="str">
        <f t="shared" si="977"/>
        <v>Sunday</v>
      </c>
      <c r="I5153" t="str">
        <f>VLOOKUP(Table1[[#This Row],[Month Num]],Table2[],2,TRUE)</f>
        <v>Q4</v>
      </c>
      <c r="J5153" t="str">
        <f t="shared" si="966"/>
        <v>Jan</v>
      </c>
      <c r="K5153" s="5" t="str">
        <f t="shared" si="967"/>
        <v>J</v>
      </c>
      <c r="L5153" t="str">
        <f t="shared" si="968"/>
        <v>01</v>
      </c>
      <c r="M5153" t="str">
        <f t="shared" si="969"/>
        <v>Sun</v>
      </c>
      <c r="N5153" t="str">
        <f t="shared" si="970"/>
        <v>29</v>
      </c>
      <c r="O5153" t="str">
        <f t="shared" si="971"/>
        <v>S</v>
      </c>
    </row>
    <row r="5154" spans="2:15" x14ac:dyDescent="0.25">
      <c r="B5154" s="5">
        <v>48974</v>
      </c>
      <c r="C5154">
        <f t="shared" si="972"/>
        <v>2034</v>
      </c>
      <c r="D5154">
        <f t="shared" si="973"/>
        <v>1</v>
      </c>
      <c r="E5154" t="str">
        <f t="shared" si="974"/>
        <v>January</v>
      </c>
      <c r="F5154" s="6" t="str">
        <f t="shared" si="975"/>
        <v>Jan-34</v>
      </c>
      <c r="G5154">
        <f t="shared" si="976"/>
        <v>2</v>
      </c>
      <c r="H5154" t="str">
        <f t="shared" si="977"/>
        <v>Monday</v>
      </c>
      <c r="I5154" t="str">
        <f>VLOOKUP(Table1[[#This Row],[Month Num]],Table2[],2,TRUE)</f>
        <v>Q4</v>
      </c>
      <c r="J5154" t="str">
        <f t="shared" si="966"/>
        <v>Jan</v>
      </c>
      <c r="K5154" s="5" t="str">
        <f t="shared" si="967"/>
        <v>J</v>
      </c>
      <c r="L5154" t="str">
        <f t="shared" si="968"/>
        <v>01</v>
      </c>
      <c r="M5154" t="str">
        <f t="shared" si="969"/>
        <v>Mon</v>
      </c>
      <c r="N5154" t="str">
        <f t="shared" si="970"/>
        <v>30</v>
      </c>
      <c r="O5154" t="str">
        <f t="shared" si="971"/>
        <v>M</v>
      </c>
    </row>
    <row r="5155" spans="2:15" x14ac:dyDescent="0.25">
      <c r="B5155" s="5">
        <v>48975</v>
      </c>
      <c r="C5155">
        <f t="shared" si="972"/>
        <v>2034</v>
      </c>
      <c r="D5155">
        <f t="shared" si="973"/>
        <v>1</v>
      </c>
      <c r="E5155" t="str">
        <f t="shared" si="974"/>
        <v>January</v>
      </c>
      <c r="F5155" s="6" t="str">
        <f t="shared" si="975"/>
        <v>Jan-34</v>
      </c>
      <c r="G5155">
        <f t="shared" si="976"/>
        <v>3</v>
      </c>
      <c r="H5155" t="str">
        <f t="shared" si="977"/>
        <v>Tuesday</v>
      </c>
      <c r="I5155" t="str">
        <f>VLOOKUP(Table1[[#This Row],[Month Num]],Table2[],2,TRUE)</f>
        <v>Q4</v>
      </c>
      <c r="J5155" t="str">
        <f t="shared" si="966"/>
        <v>Jan</v>
      </c>
      <c r="K5155" s="5" t="str">
        <f t="shared" si="967"/>
        <v>J</v>
      </c>
      <c r="L5155" t="str">
        <f t="shared" si="968"/>
        <v>01</v>
      </c>
      <c r="M5155" t="str">
        <f t="shared" si="969"/>
        <v>Tue</v>
      </c>
      <c r="N5155" t="str">
        <f t="shared" si="970"/>
        <v>31</v>
      </c>
      <c r="O5155" t="str">
        <f t="shared" si="971"/>
        <v>T</v>
      </c>
    </row>
    <row r="5156" spans="2:15" x14ac:dyDescent="0.25">
      <c r="B5156" s="5">
        <v>48976</v>
      </c>
      <c r="C5156">
        <f t="shared" si="972"/>
        <v>2034</v>
      </c>
      <c r="D5156">
        <f t="shared" si="973"/>
        <v>2</v>
      </c>
      <c r="E5156" t="str">
        <f t="shared" si="974"/>
        <v>February</v>
      </c>
      <c r="F5156" s="6" t="str">
        <f t="shared" si="975"/>
        <v>Feb-34</v>
      </c>
      <c r="G5156">
        <f t="shared" si="976"/>
        <v>4</v>
      </c>
      <c r="H5156" t="str">
        <f t="shared" si="977"/>
        <v>Wednesday</v>
      </c>
      <c r="I5156" t="str">
        <f>VLOOKUP(Table1[[#This Row],[Month Num]],Table2[],2,TRUE)</f>
        <v>Q4</v>
      </c>
      <c r="J5156" t="str">
        <f t="shared" si="966"/>
        <v>Feb</v>
      </c>
      <c r="K5156" s="5" t="str">
        <f t="shared" si="967"/>
        <v>F</v>
      </c>
      <c r="L5156" t="str">
        <f t="shared" si="968"/>
        <v>02</v>
      </c>
      <c r="M5156" t="str">
        <f t="shared" si="969"/>
        <v>Wed</v>
      </c>
      <c r="N5156" t="str">
        <f t="shared" si="970"/>
        <v>01</v>
      </c>
      <c r="O5156" t="str">
        <f t="shared" si="971"/>
        <v>W</v>
      </c>
    </row>
    <row r="5157" spans="2:15" x14ac:dyDescent="0.25">
      <c r="B5157" s="5">
        <v>48977</v>
      </c>
      <c r="C5157">
        <f t="shared" si="972"/>
        <v>2034</v>
      </c>
      <c r="D5157">
        <f t="shared" si="973"/>
        <v>2</v>
      </c>
      <c r="E5157" t="str">
        <f t="shared" si="974"/>
        <v>February</v>
      </c>
      <c r="F5157" s="6" t="str">
        <f t="shared" si="975"/>
        <v>Feb-34</v>
      </c>
      <c r="G5157">
        <f t="shared" si="976"/>
        <v>5</v>
      </c>
      <c r="H5157" t="str">
        <f t="shared" si="977"/>
        <v>Thursday</v>
      </c>
      <c r="I5157" t="str">
        <f>VLOOKUP(Table1[[#This Row],[Month Num]],Table2[],2,TRUE)</f>
        <v>Q4</v>
      </c>
      <c r="J5157" t="str">
        <f t="shared" si="966"/>
        <v>Feb</v>
      </c>
      <c r="K5157" s="5" t="str">
        <f t="shared" si="967"/>
        <v>F</v>
      </c>
      <c r="L5157" t="str">
        <f t="shared" si="968"/>
        <v>02</v>
      </c>
      <c r="M5157" t="str">
        <f t="shared" si="969"/>
        <v>Thu</v>
      </c>
      <c r="N5157" t="str">
        <f t="shared" si="970"/>
        <v>02</v>
      </c>
      <c r="O5157" t="str">
        <f t="shared" si="971"/>
        <v>T</v>
      </c>
    </row>
    <row r="5158" spans="2:15" x14ac:dyDescent="0.25">
      <c r="B5158" s="5">
        <v>48978</v>
      </c>
      <c r="C5158">
        <f t="shared" si="972"/>
        <v>2034</v>
      </c>
      <c r="D5158">
        <f t="shared" si="973"/>
        <v>2</v>
      </c>
      <c r="E5158" t="str">
        <f t="shared" si="974"/>
        <v>February</v>
      </c>
      <c r="F5158" s="6" t="str">
        <f t="shared" si="975"/>
        <v>Feb-34</v>
      </c>
      <c r="G5158">
        <f t="shared" si="976"/>
        <v>6</v>
      </c>
      <c r="H5158" t="str">
        <f t="shared" si="977"/>
        <v>Friday</v>
      </c>
      <c r="I5158" t="str">
        <f>VLOOKUP(Table1[[#This Row],[Month Num]],Table2[],2,TRUE)</f>
        <v>Q4</v>
      </c>
      <c r="J5158" t="str">
        <f t="shared" si="966"/>
        <v>Feb</v>
      </c>
      <c r="K5158" s="5" t="str">
        <f t="shared" si="967"/>
        <v>F</v>
      </c>
      <c r="L5158" t="str">
        <f t="shared" si="968"/>
        <v>02</v>
      </c>
      <c r="M5158" t="str">
        <f t="shared" si="969"/>
        <v>Fri</v>
      </c>
      <c r="N5158" t="str">
        <f t="shared" si="970"/>
        <v>03</v>
      </c>
      <c r="O5158" t="str">
        <f t="shared" si="971"/>
        <v>F</v>
      </c>
    </row>
    <row r="5159" spans="2:15" x14ac:dyDescent="0.25">
      <c r="B5159" s="5">
        <v>48979</v>
      </c>
      <c r="C5159">
        <f t="shared" si="972"/>
        <v>2034</v>
      </c>
      <c r="D5159">
        <f t="shared" si="973"/>
        <v>2</v>
      </c>
      <c r="E5159" t="str">
        <f t="shared" si="974"/>
        <v>February</v>
      </c>
      <c r="F5159" s="6" t="str">
        <f t="shared" si="975"/>
        <v>Feb-34</v>
      </c>
      <c r="G5159">
        <f t="shared" si="976"/>
        <v>7</v>
      </c>
      <c r="H5159" t="str">
        <f t="shared" si="977"/>
        <v>Saturday</v>
      </c>
      <c r="I5159" t="str">
        <f>VLOOKUP(Table1[[#This Row],[Month Num]],Table2[],2,TRUE)</f>
        <v>Q4</v>
      </c>
      <c r="J5159" t="str">
        <f t="shared" si="966"/>
        <v>Feb</v>
      </c>
      <c r="K5159" s="5" t="str">
        <f t="shared" si="967"/>
        <v>F</v>
      </c>
      <c r="L5159" t="str">
        <f t="shared" si="968"/>
        <v>02</v>
      </c>
      <c r="M5159" t="str">
        <f t="shared" si="969"/>
        <v>Sat</v>
      </c>
      <c r="N5159" t="str">
        <f t="shared" si="970"/>
        <v>04</v>
      </c>
      <c r="O5159" t="str">
        <f t="shared" si="971"/>
        <v>S</v>
      </c>
    </row>
    <row r="5160" spans="2:15" x14ac:dyDescent="0.25">
      <c r="B5160" s="5">
        <v>48980</v>
      </c>
      <c r="C5160">
        <f t="shared" si="972"/>
        <v>2034</v>
      </c>
      <c r="D5160">
        <f t="shared" si="973"/>
        <v>2</v>
      </c>
      <c r="E5160" t="str">
        <f t="shared" si="974"/>
        <v>February</v>
      </c>
      <c r="F5160" s="6" t="str">
        <f t="shared" si="975"/>
        <v>Feb-34</v>
      </c>
      <c r="G5160">
        <f t="shared" si="976"/>
        <v>1</v>
      </c>
      <c r="H5160" t="str">
        <f t="shared" si="977"/>
        <v>Sunday</v>
      </c>
      <c r="I5160" t="str">
        <f>VLOOKUP(Table1[[#This Row],[Month Num]],Table2[],2,TRUE)</f>
        <v>Q4</v>
      </c>
      <c r="J5160" t="str">
        <f t="shared" si="966"/>
        <v>Feb</v>
      </c>
      <c r="K5160" s="5" t="str">
        <f t="shared" si="967"/>
        <v>F</v>
      </c>
      <c r="L5160" t="str">
        <f t="shared" si="968"/>
        <v>02</v>
      </c>
      <c r="M5160" t="str">
        <f t="shared" si="969"/>
        <v>Sun</v>
      </c>
      <c r="N5160" t="str">
        <f t="shared" si="970"/>
        <v>05</v>
      </c>
      <c r="O5160" t="str">
        <f t="shared" si="971"/>
        <v>S</v>
      </c>
    </row>
    <row r="5161" spans="2:15" x14ac:dyDescent="0.25">
      <c r="B5161" s="5">
        <v>48981</v>
      </c>
      <c r="C5161">
        <f t="shared" si="972"/>
        <v>2034</v>
      </c>
      <c r="D5161">
        <f t="shared" si="973"/>
        <v>2</v>
      </c>
      <c r="E5161" t="str">
        <f t="shared" si="974"/>
        <v>February</v>
      </c>
      <c r="F5161" s="6" t="str">
        <f t="shared" si="975"/>
        <v>Feb-34</v>
      </c>
      <c r="G5161">
        <f t="shared" si="976"/>
        <v>2</v>
      </c>
      <c r="H5161" t="str">
        <f t="shared" si="977"/>
        <v>Monday</v>
      </c>
      <c r="I5161" t="str">
        <f>VLOOKUP(Table1[[#This Row],[Month Num]],Table2[],2,TRUE)</f>
        <v>Q4</v>
      </c>
      <c r="J5161" t="str">
        <f t="shared" si="966"/>
        <v>Feb</v>
      </c>
      <c r="K5161" s="5" t="str">
        <f t="shared" si="967"/>
        <v>F</v>
      </c>
      <c r="L5161" t="str">
        <f t="shared" si="968"/>
        <v>02</v>
      </c>
      <c r="M5161" t="str">
        <f t="shared" si="969"/>
        <v>Mon</v>
      </c>
      <c r="N5161" t="str">
        <f t="shared" si="970"/>
        <v>06</v>
      </c>
      <c r="O5161" t="str">
        <f t="shared" si="971"/>
        <v>M</v>
      </c>
    </row>
    <row r="5162" spans="2:15" x14ac:dyDescent="0.25">
      <c r="B5162" s="5">
        <v>48982</v>
      </c>
      <c r="C5162">
        <f t="shared" si="972"/>
        <v>2034</v>
      </c>
      <c r="D5162">
        <f t="shared" si="973"/>
        <v>2</v>
      </c>
      <c r="E5162" t="str">
        <f t="shared" si="974"/>
        <v>February</v>
      </c>
      <c r="F5162" s="6" t="str">
        <f t="shared" si="975"/>
        <v>Feb-34</v>
      </c>
      <c r="G5162">
        <f t="shared" si="976"/>
        <v>3</v>
      </c>
      <c r="H5162" t="str">
        <f t="shared" si="977"/>
        <v>Tuesday</v>
      </c>
      <c r="I5162" t="str">
        <f>VLOOKUP(Table1[[#This Row],[Month Num]],Table2[],2,TRUE)</f>
        <v>Q4</v>
      </c>
      <c r="J5162" t="str">
        <f t="shared" si="966"/>
        <v>Feb</v>
      </c>
      <c r="K5162" s="5" t="str">
        <f t="shared" si="967"/>
        <v>F</v>
      </c>
      <c r="L5162" t="str">
        <f t="shared" si="968"/>
        <v>02</v>
      </c>
      <c r="M5162" t="str">
        <f t="shared" si="969"/>
        <v>Tue</v>
      </c>
      <c r="N5162" t="str">
        <f t="shared" si="970"/>
        <v>07</v>
      </c>
      <c r="O5162" t="str">
        <f t="shared" si="971"/>
        <v>T</v>
      </c>
    </row>
    <row r="5163" spans="2:15" x14ac:dyDescent="0.25">
      <c r="B5163" s="5">
        <v>48983</v>
      </c>
      <c r="C5163">
        <f t="shared" si="972"/>
        <v>2034</v>
      </c>
      <c r="D5163">
        <f t="shared" si="973"/>
        <v>2</v>
      </c>
      <c r="E5163" t="str">
        <f t="shared" si="974"/>
        <v>February</v>
      </c>
      <c r="F5163" s="6" t="str">
        <f t="shared" si="975"/>
        <v>Feb-34</v>
      </c>
      <c r="G5163">
        <f t="shared" si="976"/>
        <v>4</v>
      </c>
      <c r="H5163" t="str">
        <f t="shared" si="977"/>
        <v>Wednesday</v>
      </c>
      <c r="I5163" t="str">
        <f>VLOOKUP(Table1[[#This Row],[Month Num]],Table2[],2,TRUE)</f>
        <v>Q4</v>
      </c>
      <c r="J5163" t="str">
        <f t="shared" si="966"/>
        <v>Feb</v>
      </c>
      <c r="K5163" s="5" t="str">
        <f t="shared" si="967"/>
        <v>F</v>
      </c>
      <c r="L5163" t="str">
        <f t="shared" si="968"/>
        <v>02</v>
      </c>
      <c r="M5163" t="str">
        <f t="shared" si="969"/>
        <v>Wed</v>
      </c>
      <c r="N5163" t="str">
        <f t="shared" si="970"/>
        <v>08</v>
      </c>
      <c r="O5163" t="str">
        <f t="shared" si="971"/>
        <v>W</v>
      </c>
    </row>
    <row r="5164" spans="2:15" x14ac:dyDescent="0.25">
      <c r="B5164" s="5">
        <v>48984</v>
      </c>
      <c r="C5164">
        <f t="shared" si="972"/>
        <v>2034</v>
      </c>
      <c r="D5164">
        <f t="shared" si="973"/>
        <v>2</v>
      </c>
      <c r="E5164" t="str">
        <f t="shared" si="974"/>
        <v>February</v>
      </c>
      <c r="F5164" s="6" t="str">
        <f t="shared" si="975"/>
        <v>Feb-34</v>
      </c>
      <c r="G5164">
        <f t="shared" si="976"/>
        <v>5</v>
      </c>
      <c r="H5164" t="str">
        <f t="shared" si="977"/>
        <v>Thursday</v>
      </c>
      <c r="I5164" t="str">
        <f>VLOOKUP(Table1[[#This Row],[Month Num]],Table2[],2,TRUE)</f>
        <v>Q4</v>
      </c>
      <c r="J5164" t="str">
        <f t="shared" si="966"/>
        <v>Feb</v>
      </c>
      <c r="K5164" s="5" t="str">
        <f t="shared" si="967"/>
        <v>F</v>
      </c>
      <c r="L5164" t="str">
        <f t="shared" si="968"/>
        <v>02</v>
      </c>
      <c r="M5164" t="str">
        <f t="shared" si="969"/>
        <v>Thu</v>
      </c>
      <c r="N5164" t="str">
        <f t="shared" si="970"/>
        <v>09</v>
      </c>
      <c r="O5164" t="str">
        <f t="shared" si="971"/>
        <v>T</v>
      </c>
    </row>
    <row r="5165" spans="2:15" x14ac:dyDescent="0.25">
      <c r="B5165" s="5">
        <v>48985</v>
      </c>
      <c r="C5165">
        <f t="shared" si="972"/>
        <v>2034</v>
      </c>
      <c r="D5165">
        <f t="shared" si="973"/>
        <v>2</v>
      </c>
      <c r="E5165" t="str">
        <f t="shared" si="974"/>
        <v>February</v>
      </c>
      <c r="F5165" s="6" t="str">
        <f t="shared" si="975"/>
        <v>Feb-34</v>
      </c>
      <c r="G5165">
        <f t="shared" si="976"/>
        <v>6</v>
      </c>
      <c r="H5165" t="str">
        <f t="shared" si="977"/>
        <v>Friday</v>
      </c>
      <c r="I5165" t="str">
        <f>VLOOKUP(Table1[[#This Row],[Month Num]],Table2[],2,TRUE)</f>
        <v>Q4</v>
      </c>
      <c r="J5165" t="str">
        <f t="shared" si="966"/>
        <v>Feb</v>
      </c>
      <c r="K5165" s="5" t="str">
        <f t="shared" si="967"/>
        <v>F</v>
      </c>
      <c r="L5165" t="str">
        <f t="shared" si="968"/>
        <v>02</v>
      </c>
      <c r="M5165" t="str">
        <f t="shared" si="969"/>
        <v>Fri</v>
      </c>
      <c r="N5165" t="str">
        <f t="shared" si="970"/>
        <v>10</v>
      </c>
      <c r="O5165" t="str">
        <f t="shared" si="971"/>
        <v>F</v>
      </c>
    </row>
    <row r="5166" spans="2:15" x14ac:dyDescent="0.25">
      <c r="B5166" s="5">
        <v>48986</v>
      </c>
      <c r="C5166">
        <f t="shared" si="972"/>
        <v>2034</v>
      </c>
      <c r="D5166">
        <f t="shared" si="973"/>
        <v>2</v>
      </c>
      <c r="E5166" t="str">
        <f t="shared" si="974"/>
        <v>February</v>
      </c>
      <c r="F5166" s="6" t="str">
        <f t="shared" si="975"/>
        <v>Feb-34</v>
      </c>
      <c r="G5166">
        <f t="shared" si="976"/>
        <v>7</v>
      </c>
      <c r="H5166" t="str">
        <f t="shared" si="977"/>
        <v>Saturday</v>
      </c>
      <c r="I5166" t="str">
        <f>VLOOKUP(Table1[[#This Row],[Month Num]],Table2[],2,TRUE)</f>
        <v>Q4</v>
      </c>
      <c r="J5166" t="str">
        <f t="shared" si="966"/>
        <v>Feb</v>
      </c>
      <c r="K5166" s="5" t="str">
        <f t="shared" si="967"/>
        <v>F</v>
      </c>
      <c r="L5166" t="str">
        <f t="shared" si="968"/>
        <v>02</v>
      </c>
      <c r="M5166" t="str">
        <f t="shared" si="969"/>
        <v>Sat</v>
      </c>
      <c r="N5166" t="str">
        <f t="shared" si="970"/>
        <v>11</v>
      </c>
      <c r="O5166" t="str">
        <f t="shared" si="971"/>
        <v>S</v>
      </c>
    </row>
    <row r="5167" spans="2:15" x14ac:dyDescent="0.25">
      <c r="B5167" s="5">
        <v>48987</v>
      </c>
      <c r="C5167">
        <f t="shared" si="972"/>
        <v>2034</v>
      </c>
      <c r="D5167">
        <f t="shared" si="973"/>
        <v>2</v>
      </c>
      <c r="E5167" t="str">
        <f t="shared" si="974"/>
        <v>February</v>
      </c>
      <c r="F5167" s="6" t="str">
        <f t="shared" si="975"/>
        <v>Feb-34</v>
      </c>
      <c r="G5167">
        <f t="shared" si="976"/>
        <v>1</v>
      </c>
      <c r="H5167" t="str">
        <f t="shared" si="977"/>
        <v>Sunday</v>
      </c>
      <c r="I5167" t="str">
        <f>VLOOKUP(Table1[[#This Row],[Month Num]],Table2[],2,TRUE)</f>
        <v>Q4</v>
      </c>
      <c r="J5167" t="str">
        <f t="shared" si="966"/>
        <v>Feb</v>
      </c>
      <c r="K5167" s="5" t="str">
        <f t="shared" si="967"/>
        <v>F</v>
      </c>
      <c r="L5167" t="str">
        <f t="shared" si="968"/>
        <v>02</v>
      </c>
      <c r="M5167" t="str">
        <f t="shared" si="969"/>
        <v>Sun</v>
      </c>
      <c r="N5167" t="str">
        <f t="shared" si="970"/>
        <v>12</v>
      </c>
      <c r="O5167" t="str">
        <f t="shared" si="971"/>
        <v>S</v>
      </c>
    </row>
    <row r="5168" spans="2:15" x14ac:dyDescent="0.25">
      <c r="B5168" s="5">
        <v>48988</v>
      </c>
      <c r="C5168">
        <f t="shared" si="972"/>
        <v>2034</v>
      </c>
      <c r="D5168">
        <f t="shared" si="973"/>
        <v>2</v>
      </c>
      <c r="E5168" t="str">
        <f t="shared" si="974"/>
        <v>February</v>
      </c>
      <c r="F5168" s="6" t="str">
        <f t="shared" si="975"/>
        <v>Feb-34</v>
      </c>
      <c r="G5168">
        <f t="shared" si="976"/>
        <v>2</v>
      </c>
      <c r="H5168" t="str">
        <f t="shared" si="977"/>
        <v>Monday</v>
      </c>
      <c r="I5168" t="str">
        <f>VLOOKUP(Table1[[#This Row],[Month Num]],Table2[],2,TRUE)</f>
        <v>Q4</v>
      </c>
      <c r="J5168" t="str">
        <f t="shared" si="966"/>
        <v>Feb</v>
      </c>
      <c r="K5168" s="5" t="str">
        <f t="shared" si="967"/>
        <v>F</v>
      </c>
      <c r="L5168" t="str">
        <f t="shared" si="968"/>
        <v>02</v>
      </c>
      <c r="M5168" t="str">
        <f t="shared" si="969"/>
        <v>Mon</v>
      </c>
      <c r="N5168" t="str">
        <f t="shared" si="970"/>
        <v>13</v>
      </c>
      <c r="O5168" t="str">
        <f t="shared" si="971"/>
        <v>M</v>
      </c>
    </row>
    <row r="5169" spans="2:15" x14ac:dyDescent="0.25">
      <c r="B5169" s="5">
        <v>48989</v>
      </c>
      <c r="C5169">
        <f t="shared" si="972"/>
        <v>2034</v>
      </c>
      <c r="D5169">
        <f t="shared" si="973"/>
        <v>2</v>
      </c>
      <c r="E5169" t="str">
        <f t="shared" si="974"/>
        <v>February</v>
      </c>
      <c r="F5169" s="6" t="str">
        <f t="shared" si="975"/>
        <v>Feb-34</v>
      </c>
      <c r="G5169">
        <f t="shared" si="976"/>
        <v>3</v>
      </c>
      <c r="H5169" t="str">
        <f t="shared" si="977"/>
        <v>Tuesday</v>
      </c>
      <c r="I5169" t="str">
        <f>VLOOKUP(Table1[[#This Row],[Month Num]],Table2[],2,TRUE)</f>
        <v>Q4</v>
      </c>
      <c r="J5169" t="str">
        <f t="shared" si="966"/>
        <v>Feb</v>
      </c>
      <c r="K5169" s="5" t="str">
        <f t="shared" si="967"/>
        <v>F</v>
      </c>
      <c r="L5169" t="str">
        <f t="shared" si="968"/>
        <v>02</v>
      </c>
      <c r="M5169" t="str">
        <f t="shared" si="969"/>
        <v>Tue</v>
      </c>
      <c r="N5169" t="str">
        <f t="shared" si="970"/>
        <v>14</v>
      </c>
      <c r="O5169" t="str">
        <f t="shared" si="971"/>
        <v>T</v>
      </c>
    </row>
    <row r="5170" spans="2:15" x14ac:dyDescent="0.25">
      <c r="B5170" s="5">
        <v>48990</v>
      </c>
      <c r="C5170">
        <f t="shared" si="972"/>
        <v>2034</v>
      </c>
      <c r="D5170">
        <f t="shared" si="973"/>
        <v>2</v>
      </c>
      <c r="E5170" t="str">
        <f t="shared" si="974"/>
        <v>February</v>
      </c>
      <c r="F5170" s="6" t="str">
        <f t="shared" si="975"/>
        <v>Feb-34</v>
      </c>
      <c r="G5170">
        <f t="shared" si="976"/>
        <v>4</v>
      </c>
      <c r="H5170" t="str">
        <f t="shared" si="977"/>
        <v>Wednesday</v>
      </c>
      <c r="I5170" t="str">
        <f>VLOOKUP(Table1[[#This Row],[Month Num]],Table2[],2,TRUE)</f>
        <v>Q4</v>
      </c>
      <c r="J5170" t="str">
        <f t="shared" si="966"/>
        <v>Feb</v>
      </c>
      <c r="K5170" s="5" t="str">
        <f t="shared" si="967"/>
        <v>F</v>
      </c>
      <c r="L5170" t="str">
        <f t="shared" si="968"/>
        <v>02</v>
      </c>
      <c r="M5170" t="str">
        <f t="shared" si="969"/>
        <v>Wed</v>
      </c>
      <c r="N5170" t="str">
        <f t="shared" si="970"/>
        <v>15</v>
      </c>
      <c r="O5170" t="str">
        <f t="shared" si="971"/>
        <v>W</v>
      </c>
    </row>
    <row r="5171" spans="2:15" x14ac:dyDescent="0.25">
      <c r="B5171" s="5">
        <v>48991</v>
      </c>
      <c r="C5171">
        <f t="shared" si="972"/>
        <v>2034</v>
      </c>
      <c r="D5171">
        <f t="shared" si="973"/>
        <v>2</v>
      </c>
      <c r="E5171" t="str">
        <f t="shared" si="974"/>
        <v>February</v>
      </c>
      <c r="F5171" s="6" t="str">
        <f t="shared" si="975"/>
        <v>Feb-34</v>
      </c>
      <c r="G5171">
        <f t="shared" si="976"/>
        <v>5</v>
      </c>
      <c r="H5171" t="str">
        <f t="shared" si="977"/>
        <v>Thursday</v>
      </c>
      <c r="I5171" t="str">
        <f>VLOOKUP(Table1[[#This Row],[Month Num]],Table2[],2,TRUE)</f>
        <v>Q4</v>
      </c>
      <c r="J5171" t="str">
        <f t="shared" si="966"/>
        <v>Feb</v>
      </c>
      <c r="K5171" s="5" t="str">
        <f t="shared" si="967"/>
        <v>F</v>
      </c>
      <c r="L5171" t="str">
        <f t="shared" si="968"/>
        <v>02</v>
      </c>
      <c r="M5171" t="str">
        <f t="shared" si="969"/>
        <v>Thu</v>
      </c>
      <c r="N5171" t="str">
        <f t="shared" si="970"/>
        <v>16</v>
      </c>
      <c r="O5171" t="str">
        <f t="shared" si="971"/>
        <v>T</v>
      </c>
    </row>
    <row r="5172" spans="2:15" x14ac:dyDescent="0.25">
      <c r="B5172" s="5">
        <v>48992</v>
      </c>
      <c r="C5172">
        <f t="shared" si="972"/>
        <v>2034</v>
      </c>
      <c r="D5172">
        <f t="shared" si="973"/>
        <v>2</v>
      </c>
      <c r="E5172" t="str">
        <f t="shared" si="974"/>
        <v>February</v>
      </c>
      <c r="F5172" s="6" t="str">
        <f t="shared" si="975"/>
        <v>Feb-34</v>
      </c>
      <c r="G5172">
        <f t="shared" si="976"/>
        <v>6</v>
      </c>
      <c r="H5172" t="str">
        <f t="shared" si="977"/>
        <v>Friday</v>
      </c>
      <c r="I5172" t="str">
        <f>VLOOKUP(Table1[[#This Row],[Month Num]],Table2[],2,TRUE)</f>
        <v>Q4</v>
      </c>
      <c r="J5172" t="str">
        <f t="shared" si="966"/>
        <v>Feb</v>
      </c>
      <c r="K5172" s="5" t="str">
        <f t="shared" si="967"/>
        <v>F</v>
      </c>
      <c r="L5172" t="str">
        <f t="shared" si="968"/>
        <v>02</v>
      </c>
      <c r="M5172" t="str">
        <f t="shared" si="969"/>
        <v>Fri</v>
      </c>
      <c r="N5172" t="str">
        <f t="shared" si="970"/>
        <v>17</v>
      </c>
      <c r="O5172" t="str">
        <f t="shared" si="971"/>
        <v>F</v>
      </c>
    </row>
    <row r="5173" spans="2:15" x14ac:dyDescent="0.25">
      <c r="B5173" s="5">
        <v>48993</v>
      </c>
      <c r="C5173">
        <f t="shared" si="972"/>
        <v>2034</v>
      </c>
      <c r="D5173">
        <f t="shared" si="973"/>
        <v>2</v>
      </c>
      <c r="E5173" t="str">
        <f t="shared" si="974"/>
        <v>February</v>
      </c>
      <c r="F5173" s="6" t="str">
        <f t="shared" si="975"/>
        <v>Feb-34</v>
      </c>
      <c r="G5173">
        <f t="shared" si="976"/>
        <v>7</v>
      </c>
      <c r="H5173" t="str">
        <f t="shared" si="977"/>
        <v>Saturday</v>
      </c>
      <c r="I5173" t="str">
        <f>VLOOKUP(Table1[[#This Row],[Month Num]],Table2[],2,TRUE)</f>
        <v>Q4</v>
      </c>
      <c r="J5173" t="str">
        <f t="shared" si="966"/>
        <v>Feb</v>
      </c>
      <c r="K5173" s="5" t="str">
        <f t="shared" si="967"/>
        <v>F</v>
      </c>
      <c r="L5173" t="str">
        <f t="shared" si="968"/>
        <v>02</v>
      </c>
      <c r="M5173" t="str">
        <f t="shared" si="969"/>
        <v>Sat</v>
      </c>
      <c r="N5173" t="str">
        <f t="shared" si="970"/>
        <v>18</v>
      </c>
      <c r="O5173" t="str">
        <f t="shared" si="971"/>
        <v>S</v>
      </c>
    </row>
    <row r="5174" spans="2:15" x14ac:dyDescent="0.25">
      <c r="B5174" s="5">
        <v>48994</v>
      </c>
      <c r="C5174">
        <f t="shared" si="972"/>
        <v>2034</v>
      </c>
      <c r="D5174">
        <f t="shared" si="973"/>
        <v>2</v>
      </c>
      <c r="E5174" t="str">
        <f t="shared" si="974"/>
        <v>February</v>
      </c>
      <c r="F5174" s="6" t="str">
        <f t="shared" si="975"/>
        <v>Feb-34</v>
      </c>
      <c r="G5174">
        <f t="shared" si="976"/>
        <v>1</v>
      </c>
      <c r="H5174" t="str">
        <f t="shared" si="977"/>
        <v>Sunday</v>
      </c>
      <c r="I5174" t="str">
        <f>VLOOKUP(Table1[[#This Row],[Month Num]],Table2[],2,TRUE)</f>
        <v>Q4</v>
      </c>
      <c r="J5174" t="str">
        <f t="shared" si="966"/>
        <v>Feb</v>
      </c>
      <c r="K5174" s="5" t="str">
        <f t="shared" si="967"/>
        <v>F</v>
      </c>
      <c r="L5174" t="str">
        <f t="shared" si="968"/>
        <v>02</v>
      </c>
      <c r="M5174" t="str">
        <f t="shared" si="969"/>
        <v>Sun</v>
      </c>
      <c r="N5174" t="str">
        <f t="shared" si="970"/>
        <v>19</v>
      </c>
      <c r="O5174" t="str">
        <f t="shared" si="971"/>
        <v>S</v>
      </c>
    </row>
    <row r="5175" spans="2:15" x14ac:dyDescent="0.25">
      <c r="B5175" s="5">
        <v>48995</v>
      </c>
      <c r="C5175">
        <f t="shared" si="972"/>
        <v>2034</v>
      </c>
      <c r="D5175">
        <f t="shared" si="973"/>
        <v>2</v>
      </c>
      <c r="E5175" t="str">
        <f t="shared" si="974"/>
        <v>February</v>
      </c>
      <c r="F5175" s="6" t="str">
        <f t="shared" si="975"/>
        <v>Feb-34</v>
      </c>
      <c r="G5175">
        <f t="shared" si="976"/>
        <v>2</v>
      </c>
      <c r="H5175" t="str">
        <f t="shared" si="977"/>
        <v>Monday</v>
      </c>
      <c r="I5175" t="str">
        <f>VLOOKUP(Table1[[#This Row],[Month Num]],Table2[],2,TRUE)</f>
        <v>Q4</v>
      </c>
      <c r="J5175" t="str">
        <f t="shared" si="966"/>
        <v>Feb</v>
      </c>
      <c r="K5175" s="5" t="str">
        <f t="shared" si="967"/>
        <v>F</v>
      </c>
      <c r="L5175" t="str">
        <f t="shared" si="968"/>
        <v>02</v>
      </c>
      <c r="M5175" t="str">
        <f t="shared" si="969"/>
        <v>Mon</v>
      </c>
      <c r="N5175" t="str">
        <f t="shared" si="970"/>
        <v>20</v>
      </c>
      <c r="O5175" t="str">
        <f t="shared" si="971"/>
        <v>M</v>
      </c>
    </row>
    <row r="5176" spans="2:15" x14ac:dyDescent="0.25">
      <c r="B5176" s="5">
        <v>48996</v>
      </c>
      <c r="C5176">
        <f t="shared" si="972"/>
        <v>2034</v>
      </c>
      <c r="D5176">
        <f t="shared" si="973"/>
        <v>2</v>
      </c>
      <c r="E5176" t="str">
        <f t="shared" si="974"/>
        <v>February</v>
      </c>
      <c r="F5176" s="6" t="str">
        <f t="shared" si="975"/>
        <v>Feb-34</v>
      </c>
      <c r="G5176">
        <f t="shared" si="976"/>
        <v>3</v>
      </c>
      <c r="H5176" t="str">
        <f t="shared" si="977"/>
        <v>Tuesday</v>
      </c>
      <c r="I5176" t="str">
        <f>VLOOKUP(Table1[[#This Row],[Month Num]],Table2[],2,TRUE)</f>
        <v>Q4</v>
      </c>
      <c r="J5176" t="str">
        <f t="shared" si="966"/>
        <v>Feb</v>
      </c>
      <c r="K5176" s="5" t="str">
        <f t="shared" si="967"/>
        <v>F</v>
      </c>
      <c r="L5176" t="str">
        <f t="shared" si="968"/>
        <v>02</v>
      </c>
      <c r="M5176" t="str">
        <f t="shared" si="969"/>
        <v>Tue</v>
      </c>
      <c r="N5176" t="str">
        <f t="shared" si="970"/>
        <v>21</v>
      </c>
      <c r="O5176" t="str">
        <f t="shared" si="971"/>
        <v>T</v>
      </c>
    </row>
    <row r="5177" spans="2:15" x14ac:dyDescent="0.25">
      <c r="B5177" s="5">
        <v>48997</v>
      </c>
      <c r="C5177">
        <f t="shared" si="972"/>
        <v>2034</v>
      </c>
      <c r="D5177">
        <f t="shared" si="973"/>
        <v>2</v>
      </c>
      <c r="E5177" t="str">
        <f t="shared" si="974"/>
        <v>February</v>
      </c>
      <c r="F5177" s="6" t="str">
        <f t="shared" si="975"/>
        <v>Feb-34</v>
      </c>
      <c r="G5177">
        <f t="shared" si="976"/>
        <v>4</v>
      </c>
      <c r="H5177" t="str">
        <f t="shared" si="977"/>
        <v>Wednesday</v>
      </c>
      <c r="I5177" t="str">
        <f>VLOOKUP(Table1[[#This Row],[Month Num]],Table2[],2,TRUE)</f>
        <v>Q4</v>
      </c>
      <c r="J5177" t="str">
        <f t="shared" si="966"/>
        <v>Feb</v>
      </c>
      <c r="K5177" s="5" t="str">
        <f t="shared" si="967"/>
        <v>F</v>
      </c>
      <c r="L5177" t="str">
        <f t="shared" si="968"/>
        <v>02</v>
      </c>
      <c r="M5177" t="str">
        <f t="shared" si="969"/>
        <v>Wed</v>
      </c>
      <c r="N5177" t="str">
        <f t="shared" si="970"/>
        <v>22</v>
      </c>
      <c r="O5177" t="str">
        <f t="shared" si="971"/>
        <v>W</v>
      </c>
    </row>
    <row r="5178" spans="2:15" x14ac:dyDescent="0.25">
      <c r="B5178" s="5">
        <v>48998</v>
      </c>
      <c r="C5178">
        <f t="shared" si="972"/>
        <v>2034</v>
      </c>
      <c r="D5178">
        <f t="shared" si="973"/>
        <v>2</v>
      </c>
      <c r="E5178" t="str">
        <f t="shared" si="974"/>
        <v>February</v>
      </c>
      <c r="F5178" s="6" t="str">
        <f t="shared" si="975"/>
        <v>Feb-34</v>
      </c>
      <c r="G5178">
        <f t="shared" si="976"/>
        <v>5</v>
      </c>
      <c r="H5178" t="str">
        <f t="shared" si="977"/>
        <v>Thursday</v>
      </c>
      <c r="I5178" t="str">
        <f>VLOOKUP(Table1[[#This Row],[Month Num]],Table2[],2,TRUE)</f>
        <v>Q4</v>
      </c>
      <c r="J5178" t="str">
        <f t="shared" si="966"/>
        <v>Feb</v>
      </c>
      <c r="K5178" s="5" t="str">
        <f t="shared" si="967"/>
        <v>F</v>
      </c>
      <c r="L5178" t="str">
        <f t="shared" si="968"/>
        <v>02</v>
      </c>
      <c r="M5178" t="str">
        <f t="shared" si="969"/>
        <v>Thu</v>
      </c>
      <c r="N5178" t="str">
        <f t="shared" si="970"/>
        <v>23</v>
      </c>
      <c r="O5178" t="str">
        <f t="shared" si="971"/>
        <v>T</v>
      </c>
    </row>
    <row r="5179" spans="2:15" x14ac:dyDescent="0.25">
      <c r="B5179" s="5">
        <v>48999</v>
      </c>
      <c r="C5179">
        <f t="shared" si="972"/>
        <v>2034</v>
      </c>
      <c r="D5179">
        <f t="shared" si="973"/>
        <v>2</v>
      </c>
      <c r="E5179" t="str">
        <f t="shared" si="974"/>
        <v>February</v>
      </c>
      <c r="F5179" s="6" t="str">
        <f t="shared" si="975"/>
        <v>Feb-34</v>
      </c>
      <c r="G5179">
        <f t="shared" si="976"/>
        <v>6</v>
      </c>
      <c r="H5179" t="str">
        <f t="shared" si="977"/>
        <v>Friday</v>
      </c>
      <c r="I5179" t="str">
        <f>VLOOKUP(Table1[[#This Row],[Month Num]],Table2[],2,TRUE)</f>
        <v>Q4</v>
      </c>
      <c r="J5179" t="str">
        <f t="shared" si="966"/>
        <v>Feb</v>
      </c>
      <c r="K5179" s="5" t="str">
        <f t="shared" si="967"/>
        <v>F</v>
      </c>
      <c r="L5179" t="str">
        <f t="shared" si="968"/>
        <v>02</v>
      </c>
      <c r="M5179" t="str">
        <f t="shared" si="969"/>
        <v>Fri</v>
      </c>
      <c r="N5179" t="str">
        <f t="shared" si="970"/>
        <v>24</v>
      </c>
      <c r="O5179" t="str">
        <f t="shared" si="971"/>
        <v>F</v>
      </c>
    </row>
    <row r="5180" spans="2:15" x14ac:dyDescent="0.25">
      <c r="B5180" s="5">
        <v>49000</v>
      </c>
      <c r="C5180">
        <f t="shared" si="972"/>
        <v>2034</v>
      </c>
      <c r="D5180">
        <f t="shared" si="973"/>
        <v>2</v>
      </c>
      <c r="E5180" t="str">
        <f t="shared" si="974"/>
        <v>February</v>
      </c>
      <c r="F5180" s="6" t="str">
        <f t="shared" si="975"/>
        <v>Feb-34</v>
      </c>
      <c r="G5180">
        <f t="shared" si="976"/>
        <v>7</v>
      </c>
      <c r="H5180" t="str">
        <f t="shared" si="977"/>
        <v>Saturday</v>
      </c>
      <c r="I5180" t="str">
        <f>VLOOKUP(Table1[[#This Row],[Month Num]],Table2[],2,TRUE)</f>
        <v>Q4</v>
      </c>
      <c r="J5180" t="str">
        <f t="shared" si="966"/>
        <v>Feb</v>
      </c>
      <c r="K5180" s="5" t="str">
        <f t="shared" si="967"/>
        <v>F</v>
      </c>
      <c r="L5180" t="str">
        <f t="shared" si="968"/>
        <v>02</v>
      </c>
      <c r="M5180" t="str">
        <f t="shared" si="969"/>
        <v>Sat</v>
      </c>
      <c r="N5180" t="str">
        <f t="shared" si="970"/>
        <v>25</v>
      </c>
      <c r="O5180" t="str">
        <f t="shared" si="971"/>
        <v>S</v>
      </c>
    </row>
    <row r="5181" spans="2:15" x14ac:dyDescent="0.25">
      <c r="B5181" s="5">
        <v>49001</v>
      </c>
      <c r="C5181">
        <f t="shared" si="972"/>
        <v>2034</v>
      </c>
      <c r="D5181">
        <f t="shared" si="973"/>
        <v>2</v>
      </c>
      <c r="E5181" t="str">
        <f t="shared" si="974"/>
        <v>February</v>
      </c>
      <c r="F5181" s="6" t="str">
        <f t="shared" si="975"/>
        <v>Feb-34</v>
      </c>
      <c r="G5181">
        <f t="shared" si="976"/>
        <v>1</v>
      </c>
      <c r="H5181" t="str">
        <f t="shared" si="977"/>
        <v>Sunday</v>
      </c>
      <c r="I5181" t="str">
        <f>VLOOKUP(Table1[[#This Row],[Month Num]],Table2[],2,TRUE)</f>
        <v>Q4</v>
      </c>
      <c r="J5181" t="str">
        <f t="shared" si="966"/>
        <v>Feb</v>
      </c>
      <c r="K5181" s="5" t="str">
        <f t="shared" si="967"/>
        <v>F</v>
      </c>
      <c r="L5181" t="str">
        <f t="shared" si="968"/>
        <v>02</v>
      </c>
      <c r="M5181" t="str">
        <f t="shared" si="969"/>
        <v>Sun</v>
      </c>
      <c r="N5181" t="str">
        <f t="shared" si="970"/>
        <v>26</v>
      </c>
      <c r="O5181" t="str">
        <f t="shared" si="971"/>
        <v>S</v>
      </c>
    </row>
    <row r="5182" spans="2:15" x14ac:dyDescent="0.25">
      <c r="B5182" s="5">
        <v>49002</v>
      </c>
      <c r="C5182">
        <f t="shared" si="972"/>
        <v>2034</v>
      </c>
      <c r="D5182">
        <f t="shared" si="973"/>
        <v>2</v>
      </c>
      <c r="E5182" t="str">
        <f t="shared" si="974"/>
        <v>February</v>
      </c>
      <c r="F5182" s="6" t="str">
        <f t="shared" si="975"/>
        <v>Feb-34</v>
      </c>
      <c r="G5182">
        <f t="shared" si="976"/>
        <v>2</v>
      </c>
      <c r="H5182" t="str">
        <f t="shared" si="977"/>
        <v>Monday</v>
      </c>
      <c r="I5182" t="str">
        <f>VLOOKUP(Table1[[#This Row],[Month Num]],Table2[],2,TRUE)</f>
        <v>Q4</v>
      </c>
      <c r="J5182" t="str">
        <f t="shared" si="966"/>
        <v>Feb</v>
      </c>
      <c r="K5182" s="5" t="str">
        <f t="shared" si="967"/>
        <v>F</v>
      </c>
      <c r="L5182" t="str">
        <f t="shared" si="968"/>
        <v>02</v>
      </c>
      <c r="M5182" t="str">
        <f t="shared" si="969"/>
        <v>Mon</v>
      </c>
      <c r="N5182" t="str">
        <f t="shared" si="970"/>
        <v>27</v>
      </c>
      <c r="O5182" t="str">
        <f t="shared" si="971"/>
        <v>M</v>
      </c>
    </row>
    <row r="5183" spans="2:15" x14ac:dyDescent="0.25">
      <c r="B5183" s="5">
        <v>49003</v>
      </c>
      <c r="C5183">
        <f t="shared" si="972"/>
        <v>2034</v>
      </c>
      <c r="D5183">
        <f t="shared" si="973"/>
        <v>2</v>
      </c>
      <c r="E5183" t="str">
        <f t="shared" si="974"/>
        <v>February</v>
      </c>
      <c r="F5183" s="6" t="str">
        <f t="shared" si="975"/>
        <v>Feb-34</v>
      </c>
      <c r="G5183">
        <f t="shared" si="976"/>
        <v>3</v>
      </c>
      <c r="H5183" t="str">
        <f t="shared" si="977"/>
        <v>Tuesday</v>
      </c>
      <c r="I5183" t="str">
        <f>VLOOKUP(Table1[[#This Row],[Month Num]],Table2[],2,TRUE)</f>
        <v>Q4</v>
      </c>
      <c r="J5183" t="str">
        <f t="shared" si="966"/>
        <v>Feb</v>
      </c>
      <c r="K5183" s="5" t="str">
        <f t="shared" si="967"/>
        <v>F</v>
      </c>
      <c r="L5183" t="str">
        <f t="shared" si="968"/>
        <v>02</v>
      </c>
      <c r="M5183" t="str">
        <f t="shared" si="969"/>
        <v>Tue</v>
      </c>
      <c r="N5183" t="str">
        <f t="shared" si="970"/>
        <v>28</v>
      </c>
      <c r="O5183" t="str">
        <f t="shared" si="971"/>
        <v>T</v>
      </c>
    </row>
    <row r="5184" spans="2:15" x14ac:dyDescent="0.25">
      <c r="B5184" s="5">
        <v>49004</v>
      </c>
      <c r="C5184">
        <f t="shared" si="972"/>
        <v>2034</v>
      </c>
      <c r="D5184">
        <f t="shared" si="973"/>
        <v>3</v>
      </c>
      <c r="E5184" t="str">
        <f t="shared" si="974"/>
        <v>March</v>
      </c>
      <c r="F5184" s="6" t="str">
        <f t="shared" si="975"/>
        <v>Mar-34</v>
      </c>
      <c r="G5184">
        <f t="shared" si="976"/>
        <v>4</v>
      </c>
      <c r="H5184" t="str">
        <f t="shared" si="977"/>
        <v>Wednesday</v>
      </c>
      <c r="I5184" t="str">
        <f>VLOOKUP(Table1[[#This Row],[Month Num]],Table2[],2,TRUE)</f>
        <v>Q4</v>
      </c>
      <c r="J5184" t="str">
        <f t="shared" si="966"/>
        <v>Mar</v>
      </c>
      <c r="K5184" s="5" t="str">
        <f t="shared" si="967"/>
        <v>M</v>
      </c>
      <c r="L5184" t="str">
        <f t="shared" si="968"/>
        <v>03</v>
      </c>
      <c r="M5184" t="str">
        <f t="shared" si="969"/>
        <v>Wed</v>
      </c>
      <c r="N5184" t="str">
        <f t="shared" si="970"/>
        <v>01</v>
      </c>
      <c r="O5184" t="str">
        <f t="shared" si="971"/>
        <v>W</v>
      </c>
    </row>
    <row r="5185" spans="2:15" x14ac:dyDescent="0.25">
      <c r="B5185" s="5">
        <v>49005</v>
      </c>
      <c r="C5185">
        <f t="shared" si="972"/>
        <v>2034</v>
      </c>
      <c r="D5185">
        <f t="shared" si="973"/>
        <v>3</v>
      </c>
      <c r="E5185" t="str">
        <f t="shared" si="974"/>
        <v>March</v>
      </c>
      <c r="F5185" s="6" t="str">
        <f t="shared" si="975"/>
        <v>Mar-34</v>
      </c>
      <c r="G5185">
        <f t="shared" si="976"/>
        <v>5</v>
      </c>
      <c r="H5185" t="str">
        <f t="shared" si="977"/>
        <v>Thursday</v>
      </c>
      <c r="I5185" t="str">
        <f>VLOOKUP(Table1[[#This Row],[Month Num]],Table2[],2,TRUE)</f>
        <v>Q4</v>
      </c>
      <c r="J5185" t="str">
        <f t="shared" si="966"/>
        <v>Mar</v>
      </c>
      <c r="K5185" s="5" t="str">
        <f t="shared" si="967"/>
        <v>M</v>
      </c>
      <c r="L5185" t="str">
        <f t="shared" si="968"/>
        <v>03</v>
      </c>
      <c r="M5185" t="str">
        <f t="shared" si="969"/>
        <v>Thu</v>
      </c>
      <c r="N5185" t="str">
        <f t="shared" si="970"/>
        <v>02</v>
      </c>
      <c r="O5185" t="str">
        <f t="shared" si="971"/>
        <v>T</v>
      </c>
    </row>
    <row r="5186" spans="2:15" x14ac:dyDescent="0.25">
      <c r="B5186" s="5">
        <v>49006</v>
      </c>
      <c r="C5186">
        <f t="shared" si="972"/>
        <v>2034</v>
      </c>
      <c r="D5186">
        <f t="shared" si="973"/>
        <v>3</v>
      </c>
      <c r="E5186" t="str">
        <f t="shared" si="974"/>
        <v>March</v>
      </c>
      <c r="F5186" s="6" t="str">
        <f t="shared" si="975"/>
        <v>Mar-34</v>
      </c>
      <c r="G5186">
        <f t="shared" si="976"/>
        <v>6</v>
      </c>
      <c r="H5186" t="str">
        <f t="shared" si="977"/>
        <v>Friday</v>
      </c>
      <c r="I5186" t="str">
        <f>VLOOKUP(Table1[[#This Row],[Month Num]],Table2[],2,TRUE)</f>
        <v>Q4</v>
      </c>
      <c r="J5186" t="str">
        <f t="shared" si="966"/>
        <v>Mar</v>
      </c>
      <c r="K5186" s="5" t="str">
        <f t="shared" si="967"/>
        <v>M</v>
      </c>
      <c r="L5186" t="str">
        <f t="shared" si="968"/>
        <v>03</v>
      </c>
      <c r="M5186" t="str">
        <f t="shared" si="969"/>
        <v>Fri</v>
      </c>
      <c r="N5186" t="str">
        <f t="shared" si="970"/>
        <v>03</v>
      </c>
      <c r="O5186" t="str">
        <f t="shared" si="971"/>
        <v>F</v>
      </c>
    </row>
    <row r="5187" spans="2:15" x14ac:dyDescent="0.25">
      <c r="B5187" s="5">
        <v>49007</v>
      </c>
      <c r="C5187">
        <f t="shared" si="972"/>
        <v>2034</v>
      </c>
      <c r="D5187">
        <f t="shared" si="973"/>
        <v>3</v>
      </c>
      <c r="E5187" t="str">
        <f t="shared" si="974"/>
        <v>March</v>
      </c>
      <c r="F5187" s="6" t="str">
        <f t="shared" si="975"/>
        <v>Mar-34</v>
      </c>
      <c r="G5187">
        <f t="shared" si="976"/>
        <v>7</v>
      </c>
      <c r="H5187" t="str">
        <f t="shared" si="977"/>
        <v>Saturday</v>
      </c>
      <c r="I5187" t="str">
        <f>VLOOKUP(Table1[[#This Row],[Month Num]],Table2[],2,TRUE)</f>
        <v>Q4</v>
      </c>
      <c r="J5187" t="str">
        <f t="shared" si="966"/>
        <v>Mar</v>
      </c>
      <c r="K5187" s="5" t="str">
        <f t="shared" si="967"/>
        <v>M</v>
      </c>
      <c r="L5187" t="str">
        <f t="shared" si="968"/>
        <v>03</v>
      </c>
      <c r="M5187" t="str">
        <f t="shared" si="969"/>
        <v>Sat</v>
      </c>
      <c r="N5187" t="str">
        <f t="shared" si="970"/>
        <v>04</v>
      </c>
      <c r="O5187" t="str">
        <f t="shared" si="971"/>
        <v>S</v>
      </c>
    </row>
    <row r="5188" spans="2:15" x14ac:dyDescent="0.25">
      <c r="B5188" s="5">
        <v>49008</v>
      </c>
      <c r="C5188">
        <f t="shared" si="972"/>
        <v>2034</v>
      </c>
      <c r="D5188">
        <f t="shared" si="973"/>
        <v>3</v>
      </c>
      <c r="E5188" t="str">
        <f t="shared" si="974"/>
        <v>March</v>
      </c>
      <c r="F5188" s="6" t="str">
        <f t="shared" si="975"/>
        <v>Mar-34</v>
      </c>
      <c r="G5188">
        <f t="shared" si="976"/>
        <v>1</v>
      </c>
      <c r="H5188" t="str">
        <f t="shared" si="977"/>
        <v>Sunday</v>
      </c>
      <c r="I5188" t="str">
        <f>VLOOKUP(Table1[[#This Row],[Month Num]],Table2[],2,TRUE)</f>
        <v>Q4</v>
      </c>
      <c r="J5188" t="str">
        <f t="shared" si="966"/>
        <v>Mar</v>
      </c>
      <c r="K5188" s="5" t="str">
        <f t="shared" si="967"/>
        <v>M</v>
      </c>
      <c r="L5188" t="str">
        <f t="shared" si="968"/>
        <v>03</v>
      </c>
      <c r="M5188" t="str">
        <f t="shared" si="969"/>
        <v>Sun</v>
      </c>
      <c r="N5188" t="str">
        <f t="shared" si="970"/>
        <v>05</v>
      </c>
      <c r="O5188" t="str">
        <f t="shared" si="971"/>
        <v>S</v>
      </c>
    </row>
    <row r="5189" spans="2:15" x14ac:dyDescent="0.25">
      <c r="B5189" s="5">
        <v>49009</v>
      </c>
      <c r="C5189">
        <f t="shared" si="972"/>
        <v>2034</v>
      </c>
      <c r="D5189">
        <f t="shared" si="973"/>
        <v>3</v>
      </c>
      <c r="E5189" t="str">
        <f t="shared" si="974"/>
        <v>March</v>
      </c>
      <c r="F5189" s="6" t="str">
        <f t="shared" si="975"/>
        <v>Mar-34</v>
      </c>
      <c r="G5189">
        <f t="shared" si="976"/>
        <v>2</v>
      </c>
      <c r="H5189" t="str">
        <f t="shared" si="977"/>
        <v>Monday</v>
      </c>
      <c r="I5189" t="str">
        <f>VLOOKUP(Table1[[#This Row],[Month Num]],Table2[],2,TRUE)</f>
        <v>Q4</v>
      </c>
      <c r="J5189" t="str">
        <f t="shared" si="966"/>
        <v>Mar</v>
      </c>
      <c r="K5189" s="5" t="str">
        <f t="shared" si="967"/>
        <v>M</v>
      </c>
      <c r="L5189" t="str">
        <f t="shared" si="968"/>
        <v>03</v>
      </c>
      <c r="M5189" t="str">
        <f t="shared" si="969"/>
        <v>Mon</v>
      </c>
      <c r="N5189" t="str">
        <f t="shared" si="970"/>
        <v>06</v>
      </c>
      <c r="O5189" t="str">
        <f t="shared" si="971"/>
        <v>M</v>
      </c>
    </row>
    <row r="5190" spans="2:15" x14ac:dyDescent="0.25">
      <c r="B5190" s="5">
        <v>49010</v>
      </c>
      <c r="C5190">
        <f t="shared" si="972"/>
        <v>2034</v>
      </c>
      <c r="D5190">
        <f t="shared" si="973"/>
        <v>3</v>
      </c>
      <c r="E5190" t="str">
        <f t="shared" si="974"/>
        <v>March</v>
      </c>
      <c r="F5190" s="6" t="str">
        <f t="shared" si="975"/>
        <v>Mar-34</v>
      </c>
      <c r="G5190">
        <f t="shared" si="976"/>
        <v>3</v>
      </c>
      <c r="H5190" t="str">
        <f t="shared" si="977"/>
        <v>Tuesday</v>
      </c>
      <c r="I5190" t="str">
        <f>VLOOKUP(Table1[[#This Row],[Month Num]],Table2[],2,TRUE)</f>
        <v>Q4</v>
      </c>
      <c r="J5190" t="str">
        <f t="shared" si="966"/>
        <v>Mar</v>
      </c>
      <c r="K5190" s="5" t="str">
        <f t="shared" si="967"/>
        <v>M</v>
      </c>
      <c r="L5190" t="str">
        <f t="shared" si="968"/>
        <v>03</v>
      </c>
      <c r="M5190" t="str">
        <f t="shared" si="969"/>
        <v>Tue</v>
      </c>
      <c r="N5190" t="str">
        <f t="shared" si="970"/>
        <v>07</v>
      </c>
      <c r="O5190" t="str">
        <f t="shared" si="971"/>
        <v>T</v>
      </c>
    </row>
    <row r="5191" spans="2:15" x14ac:dyDescent="0.25">
      <c r="B5191" s="5">
        <v>49011</v>
      </c>
      <c r="C5191">
        <f t="shared" si="972"/>
        <v>2034</v>
      </c>
      <c r="D5191">
        <f t="shared" si="973"/>
        <v>3</v>
      </c>
      <c r="E5191" t="str">
        <f t="shared" si="974"/>
        <v>March</v>
      </c>
      <c r="F5191" s="6" t="str">
        <f t="shared" si="975"/>
        <v>Mar-34</v>
      </c>
      <c r="G5191">
        <f t="shared" si="976"/>
        <v>4</v>
      </c>
      <c r="H5191" t="str">
        <f t="shared" si="977"/>
        <v>Wednesday</v>
      </c>
      <c r="I5191" t="str">
        <f>VLOOKUP(Table1[[#This Row],[Month Num]],Table2[],2,TRUE)</f>
        <v>Q4</v>
      </c>
      <c r="J5191" t="str">
        <f t="shared" si="966"/>
        <v>Mar</v>
      </c>
      <c r="K5191" s="5" t="str">
        <f t="shared" si="967"/>
        <v>M</v>
      </c>
      <c r="L5191" t="str">
        <f t="shared" si="968"/>
        <v>03</v>
      </c>
      <c r="M5191" t="str">
        <f t="shared" si="969"/>
        <v>Wed</v>
      </c>
      <c r="N5191" t="str">
        <f t="shared" si="970"/>
        <v>08</v>
      </c>
      <c r="O5191" t="str">
        <f t="shared" si="971"/>
        <v>W</v>
      </c>
    </row>
    <row r="5192" spans="2:15" x14ac:dyDescent="0.25">
      <c r="B5192" s="5">
        <v>49012</v>
      </c>
      <c r="C5192">
        <f t="shared" si="972"/>
        <v>2034</v>
      </c>
      <c r="D5192">
        <f t="shared" si="973"/>
        <v>3</v>
      </c>
      <c r="E5192" t="str">
        <f t="shared" si="974"/>
        <v>March</v>
      </c>
      <c r="F5192" s="6" t="str">
        <f t="shared" si="975"/>
        <v>Mar-34</v>
      </c>
      <c r="G5192">
        <f t="shared" si="976"/>
        <v>5</v>
      </c>
      <c r="H5192" t="str">
        <f t="shared" si="977"/>
        <v>Thursday</v>
      </c>
      <c r="I5192" t="str">
        <f>VLOOKUP(Table1[[#This Row],[Month Num]],Table2[],2,TRUE)</f>
        <v>Q4</v>
      </c>
      <c r="J5192" t="str">
        <f t="shared" si="966"/>
        <v>Mar</v>
      </c>
      <c r="K5192" s="5" t="str">
        <f t="shared" si="967"/>
        <v>M</v>
      </c>
      <c r="L5192" t="str">
        <f t="shared" si="968"/>
        <v>03</v>
      </c>
      <c r="M5192" t="str">
        <f t="shared" si="969"/>
        <v>Thu</v>
      </c>
      <c r="N5192" t="str">
        <f t="shared" si="970"/>
        <v>09</v>
      </c>
      <c r="O5192" t="str">
        <f t="shared" si="971"/>
        <v>T</v>
      </c>
    </row>
    <row r="5193" spans="2:15" x14ac:dyDescent="0.25">
      <c r="B5193" s="5">
        <v>49013</v>
      </c>
      <c r="C5193">
        <f t="shared" si="972"/>
        <v>2034</v>
      </c>
      <c r="D5193">
        <f t="shared" si="973"/>
        <v>3</v>
      </c>
      <c r="E5193" t="str">
        <f t="shared" si="974"/>
        <v>March</v>
      </c>
      <c r="F5193" s="6" t="str">
        <f t="shared" si="975"/>
        <v>Mar-34</v>
      </c>
      <c r="G5193">
        <f t="shared" si="976"/>
        <v>6</v>
      </c>
      <c r="H5193" t="str">
        <f t="shared" si="977"/>
        <v>Friday</v>
      </c>
      <c r="I5193" t="str">
        <f>VLOOKUP(Table1[[#This Row],[Month Num]],Table2[],2,TRUE)</f>
        <v>Q4</v>
      </c>
      <c r="J5193" t="str">
        <f t="shared" si="966"/>
        <v>Mar</v>
      </c>
      <c r="K5193" s="5" t="str">
        <f t="shared" si="967"/>
        <v>M</v>
      </c>
      <c r="L5193" t="str">
        <f t="shared" si="968"/>
        <v>03</v>
      </c>
      <c r="M5193" t="str">
        <f t="shared" si="969"/>
        <v>Fri</v>
      </c>
      <c r="N5193" t="str">
        <f t="shared" si="970"/>
        <v>10</v>
      </c>
      <c r="O5193" t="str">
        <f t="shared" si="971"/>
        <v>F</v>
      </c>
    </row>
    <row r="5194" spans="2:15" x14ac:dyDescent="0.25">
      <c r="B5194" s="5">
        <v>49014</v>
      </c>
      <c r="C5194">
        <f t="shared" si="972"/>
        <v>2034</v>
      </c>
      <c r="D5194">
        <f t="shared" si="973"/>
        <v>3</v>
      </c>
      <c r="E5194" t="str">
        <f t="shared" si="974"/>
        <v>March</v>
      </c>
      <c r="F5194" s="6" t="str">
        <f t="shared" si="975"/>
        <v>Mar-34</v>
      </c>
      <c r="G5194">
        <f t="shared" si="976"/>
        <v>7</v>
      </c>
      <c r="H5194" t="str">
        <f t="shared" si="977"/>
        <v>Saturday</v>
      </c>
      <c r="I5194" t="str">
        <f>VLOOKUP(Table1[[#This Row],[Month Num]],Table2[],2,TRUE)</f>
        <v>Q4</v>
      </c>
      <c r="J5194" t="str">
        <f t="shared" si="966"/>
        <v>Mar</v>
      </c>
      <c r="K5194" s="5" t="str">
        <f t="shared" si="967"/>
        <v>M</v>
      </c>
      <c r="L5194" t="str">
        <f t="shared" si="968"/>
        <v>03</v>
      </c>
      <c r="M5194" t="str">
        <f t="shared" si="969"/>
        <v>Sat</v>
      </c>
      <c r="N5194" t="str">
        <f t="shared" si="970"/>
        <v>11</v>
      </c>
      <c r="O5194" t="str">
        <f t="shared" si="971"/>
        <v>S</v>
      </c>
    </row>
    <row r="5195" spans="2:15" x14ac:dyDescent="0.25">
      <c r="B5195" s="5">
        <v>49015</v>
      </c>
      <c r="C5195">
        <f t="shared" si="972"/>
        <v>2034</v>
      </c>
      <c r="D5195">
        <f t="shared" si="973"/>
        <v>3</v>
      </c>
      <c r="E5195" t="str">
        <f t="shared" si="974"/>
        <v>March</v>
      </c>
      <c r="F5195" s="6" t="str">
        <f t="shared" si="975"/>
        <v>Mar-34</v>
      </c>
      <c r="G5195">
        <f t="shared" si="976"/>
        <v>1</v>
      </c>
      <c r="H5195" t="str">
        <f t="shared" si="977"/>
        <v>Sunday</v>
      </c>
      <c r="I5195" t="str">
        <f>VLOOKUP(Table1[[#This Row],[Month Num]],Table2[],2,TRUE)</f>
        <v>Q4</v>
      </c>
      <c r="J5195" t="str">
        <f t="shared" ref="J5195:J5258" si="978">TEXT(B5195,"MMM")</f>
        <v>Mar</v>
      </c>
      <c r="K5195" s="5" t="str">
        <f t="shared" ref="K5195:K5258" si="979">LEFT(E5195,1)</f>
        <v>M</v>
      </c>
      <c r="L5195" t="str">
        <f t="shared" ref="L5195:L5258" si="980">TEXT(B5195,"MM")</f>
        <v>03</v>
      </c>
      <c r="M5195" t="str">
        <f t="shared" ref="M5195:M5258" si="981">TEXT(B5195,"ddd")</f>
        <v>Sun</v>
      </c>
      <c r="N5195" t="str">
        <f t="shared" ref="N5195:N5258" si="982">TEXT(B5195,"dd")</f>
        <v>12</v>
      </c>
      <c r="O5195" t="str">
        <f t="shared" ref="O5195:O5258" si="983">LEFT(H5195,1)</f>
        <v>S</v>
      </c>
    </row>
    <row r="5196" spans="2:15" x14ac:dyDescent="0.25">
      <c r="B5196" s="5">
        <v>49016</v>
      </c>
      <c r="C5196">
        <f t="shared" si="972"/>
        <v>2034</v>
      </c>
      <c r="D5196">
        <f t="shared" si="973"/>
        <v>3</v>
      </c>
      <c r="E5196" t="str">
        <f t="shared" si="974"/>
        <v>March</v>
      </c>
      <c r="F5196" s="6" t="str">
        <f t="shared" si="975"/>
        <v>Mar-34</v>
      </c>
      <c r="G5196">
        <f t="shared" si="976"/>
        <v>2</v>
      </c>
      <c r="H5196" t="str">
        <f t="shared" si="977"/>
        <v>Monday</v>
      </c>
      <c r="I5196" t="str">
        <f>VLOOKUP(Table1[[#This Row],[Month Num]],Table2[],2,TRUE)</f>
        <v>Q4</v>
      </c>
      <c r="J5196" t="str">
        <f t="shared" si="978"/>
        <v>Mar</v>
      </c>
      <c r="K5196" s="5" t="str">
        <f t="shared" si="979"/>
        <v>M</v>
      </c>
      <c r="L5196" t="str">
        <f t="shared" si="980"/>
        <v>03</v>
      </c>
      <c r="M5196" t="str">
        <f t="shared" si="981"/>
        <v>Mon</v>
      </c>
      <c r="N5196" t="str">
        <f t="shared" si="982"/>
        <v>13</v>
      </c>
      <c r="O5196" t="str">
        <f t="shared" si="983"/>
        <v>M</v>
      </c>
    </row>
    <row r="5197" spans="2:15" x14ac:dyDescent="0.25">
      <c r="B5197" s="5">
        <v>49017</v>
      </c>
      <c r="C5197">
        <f t="shared" si="972"/>
        <v>2034</v>
      </c>
      <c r="D5197">
        <f t="shared" si="973"/>
        <v>3</v>
      </c>
      <c r="E5197" t="str">
        <f t="shared" si="974"/>
        <v>March</v>
      </c>
      <c r="F5197" s="6" t="str">
        <f t="shared" si="975"/>
        <v>Mar-34</v>
      </c>
      <c r="G5197">
        <f t="shared" si="976"/>
        <v>3</v>
      </c>
      <c r="H5197" t="str">
        <f t="shared" si="977"/>
        <v>Tuesday</v>
      </c>
      <c r="I5197" t="str">
        <f>VLOOKUP(Table1[[#This Row],[Month Num]],Table2[],2,TRUE)</f>
        <v>Q4</v>
      </c>
      <c r="J5197" t="str">
        <f t="shared" si="978"/>
        <v>Mar</v>
      </c>
      <c r="K5197" s="5" t="str">
        <f t="shared" si="979"/>
        <v>M</v>
      </c>
      <c r="L5197" t="str">
        <f t="shared" si="980"/>
        <v>03</v>
      </c>
      <c r="M5197" t="str">
        <f t="shared" si="981"/>
        <v>Tue</v>
      </c>
      <c r="N5197" t="str">
        <f t="shared" si="982"/>
        <v>14</v>
      </c>
      <c r="O5197" t="str">
        <f t="shared" si="983"/>
        <v>T</v>
      </c>
    </row>
    <row r="5198" spans="2:15" x14ac:dyDescent="0.25">
      <c r="B5198" s="5">
        <v>49018</v>
      </c>
      <c r="C5198">
        <f t="shared" si="972"/>
        <v>2034</v>
      </c>
      <c r="D5198">
        <f t="shared" si="973"/>
        <v>3</v>
      </c>
      <c r="E5198" t="str">
        <f t="shared" si="974"/>
        <v>March</v>
      </c>
      <c r="F5198" s="6" t="str">
        <f t="shared" si="975"/>
        <v>Mar-34</v>
      </c>
      <c r="G5198">
        <f t="shared" si="976"/>
        <v>4</v>
      </c>
      <c r="H5198" t="str">
        <f t="shared" si="977"/>
        <v>Wednesday</v>
      </c>
      <c r="I5198" t="str">
        <f>VLOOKUP(Table1[[#This Row],[Month Num]],Table2[],2,TRUE)</f>
        <v>Q4</v>
      </c>
      <c r="J5198" t="str">
        <f t="shared" si="978"/>
        <v>Mar</v>
      </c>
      <c r="K5198" s="5" t="str">
        <f t="shared" si="979"/>
        <v>M</v>
      </c>
      <c r="L5198" t="str">
        <f t="shared" si="980"/>
        <v>03</v>
      </c>
      <c r="M5198" t="str">
        <f t="shared" si="981"/>
        <v>Wed</v>
      </c>
      <c r="N5198" t="str">
        <f t="shared" si="982"/>
        <v>15</v>
      </c>
      <c r="O5198" t="str">
        <f t="shared" si="983"/>
        <v>W</v>
      </c>
    </row>
    <row r="5199" spans="2:15" x14ac:dyDescent="0.25">
      <c r="B5199" s="5">
        <v>49019</v>
      </c>
      <c r="C5199">
        <f t="shared" si="972"/>
        <v>2034</v>
      </c>
      <c r="D5199">
        <f t="shared" si="973"/>
        <v>3</v>
      </c>
      <c r="E5199" t="str">
        <f t="shared" si="974"/>
        <v>March</v>
      </c>
      <c r="F5199" s="6" t="str">
        <f t="shared" si="975"/>
        <v>Mar-34</v>
      </c>
      <c r="G5199">
        <f t="shared" si="976"/>
        <v>5</v>
      </c>
      <c r="H5199" t="str">
        <f t="shared" si="977"/>
        <v>Thursday</v>
      </c>
      <c r="I5199" t="str">
        <f>VLOOKUP(Table1[[#This Row],[Month Num]],Table2[],2,TRUE)</f>
        <v>Q4</v>
      </c>
      <c r="J5199" t="str">
        <f t="shared" si="978"/>
        <v>Mar</v>
      </c>
      <c r="K5199" s="5" t="str">
        <f t="shared" si="979"/>
        <v>M</v>
      </c>
      <c r="L5199" t="str">
        <f t="shared" si="980"/>
        <v>03</v>
      </c>
      <c r="M5199" t="str">
        <f t="shared" si="981"/>
        <v>Thu</v>
      </c>
      <c r="N5199" t="str">
        <f t="shared" si="982"/>
        <v>16</v>
      </c>
      <c r="O5199" t="str">
        <f t="shared" si="983"/>
        <v>T</v>
      </c>
    </row>
    <row r="5200" spans="2:15" x14ac:dyDescent="0.25">
      <c r="B5200" s="5">
        <v>49020</v>
      </c>
      <c r="C5200">
        <f t="shared" si="972"/>
        <v>2034</v>
      </c>
      <c r="D5200">
        <f t="shared" si="973"/>
        <v>3</v>
      </c>
      <c r="E5200" t="str">
        <f t="shared" si="974"/>
        <v>March</v>
      </c>
      <c r="F5200" s="6" t="str">
        <f t="shared" si="975"/>
        <v>Mar-34</v>
      </c>
      <c r="G5200">
        <f t="shared" si="976"/>
        <v>6</v>
      </c>
      <c r="H5200" t="str">
        <f t="shared" si="977"/>
        <v>Friday</v>
      </c>
      <c r="I5200" t="str">
        <f>VLOOKUP(Table1[[#This Row],[Month Num]],Table2[],2,TRUE)</f>
        <v>Q4</v>
      </c>
      <c r="J5200" t="str">
        <f t="shared" si="978"/>
        <v>Mar</v>
      </c>
      <c r="K5200" s="5" t="str">
        <f t="shared" si="979"/>
        <v>M</v>
      </c>
      <c r="L5200" t="str">
        <f t="shared" si="980"/>
        <v>03</v>
      </c>
      <c r="M5200" t="str">
        <f t="shared" si="981"/>
        <v>Fri</v>
      </c>
      <c r="N5200" t="str">
        <f t="shared" si="982"/>
        <v>17</v>
      </c>
      <c r="O5200" t="str">
        <f t="shared" si="983"/>
        <v>F</v>
      </c>
    </row>
    <row r="5201" spans="2:15" x14ac:dyDescent="0.25">
      <c r="B5201" s="5">
        <v>49021</v>
      </c>
      <c r="C5201">
        <f t="shared" ref="C5201:C5264" si="984">YEAR(B5201)</f>
        <v>2034</v>
      </c>
      <c r="D5201">
        <f t="shared" ref="D5201:D5264" si="985">MONTH(B5201)</f>
        <v>3</v>
      </c>
      <c r="E5201" t="str">
        <f t="shared" ref="E5201:E5264" si="986">TEXT(B5201,"MMMM")</f>
        <v>March</v>
      </c>
      <c r="F5201" s="6" t="str">
        <f t="shared" ref="F5201:F5264" si="987">TEXT(B5201,"mmm-yy")</f>
        <v>Mar-34</v>
      </c>
      <c r="G5201">
        <f t="shared" ref="G5201:G5264" si="988">WEEKDAY(B5201)</f>
        <v>7</v>
      </c>
      <c r="H5201" t="str">
        <f t="shared" ref="H5201:H5264" si="989">TEXT(B5201,"dddd")</f>
        <v>Saturday</v>
      </c>
      <c r="I5201" t="str">
        <f>VLOOKUP(Table1[[#This Row],[Month Num]],Table2[],2,TRUE)</f>
        <v>Q4</v>
      </c>
      <c r="J5201" t="str">
        <f t="shared" si="978"/>
        <v>Mar</v>
      </c>
      <c r="K5201" s="5" t="str">
        <f t="shared" si="979"/>
        <v>M</v>
      </c>
      <c r="L5201" t="str">
        <f t="shared" si="980"/>
        <v>03</v>
      </c>
      <c r="M5201" t="str">
        <f t="shared" si="981"/>
        <v>Sat</v>
      </c>
      <c r="N5201" t="str">
        <f t="shared" si="982"/>
        <v>18</v>
      </c>
      <c r="O5201" t="str">
        <f t="shared" si="983"/>
        <v>S</v>
      </c>
    </row>
    <row r="5202" spans="2:15" x14ac:dyDescent="0.25">
      <c r="B5202" s="5">
        <v>49022</v>
      </c>
      <c r="C5202">
        <f t="shared" si="984"/>
        <v>2034</v>
      </c>
      <c r="D5202">
        <f t="shared" si="985"/>
        <v>3</v>
      </c>
      <c r="E5202" t="str">
        <f t="shared" si="986"/>
        <v>March</v>
      </c>
      <c r="F5202" s="6" t="str">
        <f t="shared" si="987"/>
        <v>Mar-34</v>
      </c>
      <c r="G5202">
        <f t="shared" si="988"/>
        <v>1</v>
      </c>
      <c r="H5202" t="str">
        <f t="shared" si="989"/>
        <v>Sunday</v>
      </c>
      <c r="I5202" t="str">
        <f>VLOOKUP(Table1[[#This Row],[Month Num]],Table2[],2,TRUE)</f>
        <v>Q4</v>
      </c>
      <c r="J5202" t="str">
        <f t="shared" si="978"/>
        <v>Mar</v>
      </c>
      <c r="K5202" s="5" t="str">
        <f t="shared" si="979"/>
        <v>M</v>
      </c>
      <c r="L5202" t="str">
        <f t="shared" si="980"/>
        <v>03</v>
      </c>
      <c r="M5202" t="str">
        <f t="shared" si="981"/>
        <v>Sun</v>
      </c>
      <c r="N5202" t="str">
        <f t="shared" si="982"/>
        <v>19</v>
      </c>
      <c r="O5202" t="str">
        <f t="shared" si="983"/>
        <v>S</v>
      </c>
    </row>
    <row r="5203" spans="2:15" x14ac:dyDescent="0.25">
      <c r="B5203" s="5">
        <v>49023</v>
      </c>
      <c r="C5203">
        <f t="shared" si="984"/>
        <v>2034</v>
      </c>
      <c r="D5203">
        <f t="shared" si="985"/>
        <v>3</v>
      </c>
      <c r="E5203" t="str">
        <f t="shared" si="986"/>
        <v>March</v>
      </c>
      <c r="F5203" s="6" t="str">
        <f t="shared" si="987"/>
        <v>Mar-34</v>
      </c>
      <c r="G5203">
        <f t="shared" si="988"/>
        <v>2</v>
      </c>
      <c r="H5203" t="str">
        <f t="shared" si="989"/>
        <v>Monday</v>
      </c>
      <c r="I5203" t="str">
        <f>VLOOKUP(Table1[[#This Row],[Month Num]],Table2[],2,TRUE)</f>
        <v>Q4</v>
      </c>
      <c r="J5203" t="str">
        <f t="shared" si="978"/>
        <v>Mar</v>
      </c>
      <c r="K5203" s="5" t="str">
        <f t="shared" si="979"/>
        <v>M</v>
      </c>
      <c r="L5203" t="str">
        <f t="shared" si="980"/>
        <v>03</v>
      </c>
      <c r="M5203" t="str">
        <f t="shared" si="981"/>
        <v>Mon</v>
      </c>
      <c r="N5203" t="str">
        <f t="shared" si="982"/>
        <v>20</v>
      </c>
      <c r="O5203" t="str">
        <f t="shared" si="983"/>
        <v>M</v>
      </c>
    </row>
    <row r="5204" spans="2:15" x14ac:dyDescent="0.25">
      <c r="B5204" s="5">
        <v>49024</v>
      </c>
      <c r="C5204">
        <f t="shared" si="984"/>
        <v>2034</v>
      </c>
      <c r="D5204">
        <f t="shared" si="985"/>
        <v>3</v>
      </c>
      <c r="E5204" t="str">
        <f t="shared" si="986"/>
        <v>March</v>
      </c>
      <c r="F5204" s="6" t="str">
        <f t="shared" si="987"/>
        <v>Mar-34</v>
      </c>
      <c r="G5204">
        <f t="shared" si="988"/>
        <v>3</v>
      </c>
      <c r="H5204" t="str">
        <f t="shared" si="989"/>
        <v>Tuesday</v>
      </c>
      <c r="I5204" t="str">
        <f>VLOOKUP(Table1[[#This Row],[Month Num]],Table2[],2,TRUE)</f>
        <v>Q4</v>
      </c>
      <c r="J5204" t="str">
        <f t="shared" si="978"/>
        <v>Mar</v>
      </c>
      <c r="K5204" s="5" t="str">
        <f t="shared" si="979"/>
        <v>M</v>
      </c>
      <c r="L5204" t="str">
        <f t="shared" si="980"/>
        <v>03</v>
      </c>
      <c r="M5204" t="str">
        <f t="shared" si="981"/>
        <v>Tue</v>
      </c>
      <c r="N5204" t="str">
        <f t="shared" si="982"/>
        <v>21</v>
      </c>
      <c r="O5204" t="str">
        <f t="shared" si="983"/>
        <v>T</v>
      </c>
    </row>
    <row r="5205" spans="2:15" x14ac:dyDescent="0.25">
      <c r="B5205" s="5">
        <v>49025</v>
      </c>
      <c r="C5205">
        <f t="shared" si="984"/>
        <v>2034</v>
      </c>
      <c r="D5205">
        <f t="shared" si="985"/>
        <v>3</v>
      </c>
      <c r="E5205" t="str">
        <f t="shared" si="986"/>
        <v>March</v>
      </c>
      <c r="F5205" s="6" t="str">
        <f t="shared" si="987"/>
        <v>Mar-34</v>
      </c>
      <c r="G5205">
        <f t="shared" si="988"/>
        <v>4</v>
      </c>
      <c r="H5205" t="str">
        <f t="shared" si="989"/>
        <v>Wednesday</v>
      </c>
      <c r="I5205" t="str">
        <f>VLOOKUP(Table1[[#This Row],[Month Num]],Table2[],2,TRUE)</f>
        <v>Q4</v>
      </c>
      <c r="J5205" t="str">
        <f t="shared" si="978"/>
        <v>Mar</v>
      </c>
      <c r="K5205" s="5" t="str">
        <f t="shared" si="979"/>
        <v>M</v>
      </c>
      <c r="L5205" t="str">
        <f t="shared" si="980"/>
        <v>03</v>
      </c>
      <c r="M5205" t="str">
        <f t="shared" si="981"/>
        <v>Wed</v>
      </c>
      <c r="N5205" t="str">
        <f t="shared" si="982"/>
        <v>22</v>
      </c>
      <c r="O5205" t="str">
        <f t="shared" si="983"/>
        <v>W</v>
      </c>
    </row>
    <row r="5206" spans="2:15" x14ac:dyDescent="0.25">
      <c r="B5206" s="5">
        <v>49026</v>
      </c>
      <c r="C5206">
        <f t="shared" si="984"/>
        <v>2034</v>
      </c>
      <c r="D5206">
        <f t="shared" si="985"/>
        <v>3</v>
      </c>
      <c r="E5206" t="str">
        <f t="shared" si="986"/>
        <v>March</v>
      </c>
      <c r="F5206" s="6" t="str">
        <f t="shared" si="987"/>
        <v>Mar-34</v>
      </c>
      <c r="G5206">
        <f t="shared" si="988"/>
        <v>5</v>
      </c>
      <c r="H5206" t="str">
        <f t="shared" si="989"/>
        <v>Thursday</v>
      </c>
      <c r="I5206" t="str">
        <f>VLOOKUP(Table1[[#This Row],[Month Num]],Table2[],2,TRUE)</f>
        <v>Q4</v>
      </c>
      <c r="J5206" t="str">
        <f t="shared" si="978"/>
        <v>Mar</v>
      </c>
      <c r="K5206" s="5" t="str">
        <f t="shared" si="979"/>
        <v>M</v>
      </c>
      <c r="L5206" t="str">
        <f t="shared" si="980"/>
        <v>03</v>
      </c>
      <c r="M5206" t="str">
        <f t="shared" si="981"/>
        <v>Thu</v>
      </c>
      <c r="N5206" t="str">
        <f t="shared" si="982"/>
        <v>23</v>
      </c>
      <c r="O5206" t="str">
        <f t="shared" si="983"/>
        <v>T</v>
      </c>
    </row>
    <row r="5207" spans="2:15" x14ac:dyDescent="0.25">
      <c r="B5207" s="5">
        <v>49027</v>
      </c>
      <c r="C5207">
        <f t="shared" si="984"/>
        <v>2034</v>
      </c>
      <c r="D5207">
        <f t="shared" si="985"/>
        <v>3</v>
      </c>
      <c r="E5207" t="str">
        <f t="shared" si="986"/>
        <v>March</v>
      </c>
      <c r="F5207" s="6" t="str">
        <f t="shared" si="987"/>
        <v>Mar-34</v>
      </c>
      <c r="G5207">
        <f t="shared" si="988"/>
        <v>6</v>
      </c>
      <c r="H5207" t="str">
        <f t="shared" si="989"/>
        <v>Friday</v>
      </c>
      <c r="I5207" t="str">
        <f>VLOOKUP(Table1[[#This Row],[Month Num]],Table2[],2,TRUE)</f>
        <v>Q4</v>
      </c>
      <c r="J5207" t="str">
        <f t="shared" si="978"/>
        <v>Mar</v>
      </c>
      <c r="K5207" s="5" t="str">
        <f t="shared" si="979"/>
        <v>M</v>
      </c>
      <c r="L5207" t="str">
        <f t="shared" si="980"/>
        <v>03</v>
      </c>
      <c r="M5207" t="str">
        <f t="shared" si="981"/>
        <v>Fri</v>
      </c>
      <c r="N5207" t="str">
        <f t="shared" si="982"/>
        <v>24</v>
      </c>
      <c r="O5207" t="str">
        <f t="shared" si="983"/>
        <v>F</v>
      </c>
    </row>
    <row r="5208" spans="2:15" x14ac:dyDescent="0.25">
      <c r="B5208" s="5">
        <v>49028</v>
      </c>
      <c r="C5208">
        <f t="shared" si="984"/>
        <v>2034</v>
      </c>
      <c r="D5208">
        <f t="shared" si="985"/>
        <v>3</v>
      </c>
      <c r="E5208" t="str">
        <f t="shared" si="986"/>
        <v>March</v>
      </c>
      <c r="F5208" s="6" t="str">
        <f t="shared" si="987"/>
        <v>Mar-34</v>
      </c>
      <c r="G5208">
        <f t="shared" si="988"/>
        <v>7</v>
      </c>
      <c r="H5208" t="str">
        <f t="shared" si="989"/>
        <v>Saturday</v>
      </c>
      <c r="I5208" t="str">
        <f>VLOOKUP(Table1[[#This Row],[Month Num]],Table2[],2,TRUE)</f>
        <v>Q4</v>
      </c>
      <c r="J5208" t="str">
        <f t="shared" si="978"/>
        <v>Mar</v>
      </c>
      <c r="K5208" s="5" t="str">
        <f t="shared" si="979"/>
        <v>M</v>
      </c>
      <c r="L5208" t="str">
        <f t="shared" si="980"/>
        <v>03</v>
      </c>
      <c r="M5208" t="str">
        <f t="shared" si="981"/>
        <v>Sat</v>
      </c>
      <c r="N5208" t="str">
        <f t="shared" si="982"/>
        <v>25</v>
      </c>
      <c r="O5208" t="str">
        <f t="shared" si="983"/>
        <v>S</v>
      </c>
    </row>
    <row r="5209" spans="2:15" x14ac:dyDescent="0.25">
      <c r="B5209" s="5">
        <v>49029</v>
      </c>
      <c r="C5209">
        <f t="shared" si="984"/>
        <v>2034</v>
      </c>
      <c r="D5209">
        <f t="shared" si="985"/>
        <v>3</v>
      </c>
      <c r="E5209" t="str">
        <f t="shared" si="986"/>
        <v>March</v>
      </c>
      <c r="F5209" s="6" t="str">
        <f t="shared" si="987"/>
        <v>Mar-34</v>
      </c>
      <c r="G5209">
        <f t="shared" si="988"/>
        <v>1</v>
      </c>
      <c r="H5209" t="str">
        <f t="shared" si="989"/>
        <v>Sunday</v>
      </c>
      <c r="I5209" t="str">
        <f>VLOOKUP(Table1[[#This Row],[Month Num]],Table2[],2,TRUE)</f>
        <v>Q4</v>
      </c>
      <c r="J5209" t="str">
        <f t="shared" si="978"/>
        <v>Mar</v>
      </c>
      <c r="K5209" s="5" t="str">
        <f t="shared" si="979"/>
        <v>M</v>
      </c>
      <c r="L5209" t="str">
        <f t="shared" si="980"/>
        <v>03</v>
      </c>
      <c r="M5209" t="str">
        <f t="shared" si="981"/>
        <v>Sun</v>
      </c>
      <c r="N5209" t="str">
        <f t="shared" si="982"/>
        <v>26</v>
      </c>
      <c r="O5209" t="str">
        <f t="shared" si="983"/>
        <v>S</v>
      </c>
    </row>
    <row r="5210" spans="2:15" x14ac:dyDescent="0.25">
      <c r="B5210" s="5">
        <v>49030</v>
      </c>
      <c r="C5210">
        <f t="shared" si="984"/>
        <v>2034</v>
      </c>
      <c r="D5210">
        <f t="shared" si="985"/>
        <v>3</v>
      </c>
      <c r="E5210" t="str">
        <f t="shared" si="986"/>
        <v>March</v>
      </c>
      <c r="F5210" s="6" t="str">
        <f t="shared" si="987"/>
        <v>Mar-34</v>
      </c>
      <c r="G5210">
        <f t="shared" si="988"/>
        <v>2</v>
      </c>
      <c r="H5210" t="str">
        <f t="shared" si="989"/>
        <v>Monday</v>
      </c>
      <c r="I5210" t="str">
        <f>VLOOKUP(Table1[[#This Row],[Month Num]],Table2[],2,TRUE)</f>
        <v>Q4</v>
      </c>
      <c r="J5210" t="str">
        <f t="shared" si="978"/>
        <v>Mar</v>
      </c>
      <c r="K5210" s="5" t="str">
        <f t="shared" si="979"/>
        <v>M</v>
      </c>
      <c r="L5210" t="str">
        <f t="shared" si="980"/>
        <v>03</v>
      </c>
      <c r="M5210" t="str">
        <f t="shared" si="981"/>
        <v>Mon</v>
      </c>
      <c r="N5210" t="str">
        <f t="shared" si="982"/>
        <v>27</v>
      </c>
      <c r="O5210" t="str">
        <f t="shared" si="983"/>
        <v>M</v>
      </c>
    </row>
    <row r="5211" spans="2:15" x14ac:dyDescent="0.25">
      <c r="B5211" s="5">
        <v>49031</v>
      </c>
      <c r="C5211">
        <f t="shared" si="984"/>
        <v>2034</v>
      </c>
      <c r="D5211">
        <f t="shared" si="985"/>
        <v>3</v>
      </c>
      <c r="E5211" t="str">
        <f t="shared" si="986"/>
        <v>March</v>
      </c>
      <c r="F5211" s="6" t="str">
        <f t="shared" si="987"/>
        <v>Mar-34</v>
      </c>
      <c r="G5211">
        <f t="shared" si="988"/>
        <v>3</v>
      </c>
      <c r="H5211" t="str">
        <f t="shared" si="989"/>
        <v>Tuesday</v>
      </c>
      <c r="I5211" t="str">
        <f>VLOOKUP(Table1[[#This Row],[Month Num]],Table2[],2,TRUE)</f>
        <v>Q4</v>
      </c>
      <c r="J5211" t="str">
        <f t="shared" si="978"/>
        <v>Mar</v>
      </c>
      <c r="K5211" s="5" t="str">
        <f t="shared" si="979"/>
        <v>M</v>
      </c>
      <c r="L5211" t="str">
        <f t="shared" si="980"/>
        <v>03</v>
      </c>
      <c r="M5211" t="str">
        <f t="shared" si="981"/>
        <v>Tue</v>
      </c>
      <c r="N5211" t="str">
        <f t="shared" si="982"/>
        <v>28</v>
      </c>
      <c r="O5211" t="str">
        <f t="shared" si="983"/>
        <v>T</v>
      </c>
    </row>
    <row r="5212" spans="2:15" x14ac:dyDescent="0.25">
      <c r="B5212" s="5">
        <v>49032</v>
      </c>
      <c r="C5212">
        <f t="shared" si="984"/>
        <v>2034</v>
      </c>
      <c r="D5212">
        <f t="shared" si="985"/>
        <v>3</v>
      </c>
      <c r="E5212" t="str">
        <f t="shared" si="986"/>
        <v>March</v>
      </c>
      <c r="F5212" s="6" t="str">
        <f t="shared" si="987"/>
        <v>Mar-34</v>
      </c>
      <c r="G5212">
        <f t="shared" si="988"/>
        <v>4</v>
      </c>
      <c r="H5212" t="str">
        <f t="shared" si="989"/>
        <v>Wednesday</v>
      </c>
      <c r="I5212" t="str">
        <f>VLOOKUP(Table1[[#This Row],[Month Num]],Table2[],2,TRUE)</f>
        <v>Q4</v>
      </c>
      <c r="J5212" t="str">
        <f t="shared" si="978"/>
        <v>Mar</v>
      </c>
      <c r="K5212" s="5" t="str">
        <f t="shared" si="979"/>
        <v>M</v>
      </c>
      <c r="L5212" t="str">
        <f t="shared" si="980"/>
        <v>03</v>
      </c>
      <c r="M5212" t="str">
        <f t="shared" si="981"/>
        <v>Wed</v>
      </c>
      <c r="N5212" t="str">
        <f t="shared" si="982"/>
        <v>29</v>
      </c>
      <c r="O5212" t="str">
        <f t="shared" si="983"/>
        <v>W</v>
      </c>
    </row>
    <row r="5213" spans="2:15" x14ac:dyDescent="0.25">
      <c r="B5213" s="5">
        <v>49033</v>
      </c>
      <c r="C5213">
        <f t="shared" si="984"/>
        <v>2034</v>
      </c>
      <c r="D5213">
        <f t="shared" si="985"/>
        <v>3</v>
      </c>
      <c r="E5213" t="str">
        <f t="shared" si="986"/>
        <v>March</v>
      </c>
      <c r="F5213" s="6" t="str">
        <f t="shared" si="987"/>
        <v>Mar-34</v>
      </c>
      <c r="G5213">
        <f t="shared" si="988"/>
        <v>5</v>
      </c>
      <c r="H5213" t="str">
        <f t="shared" si="989"/>
        <v>Thursday</v>
      </c>
      <c r="I5213" t="str">
        <f>VLOOKUP(Table1[[#This Row],[Month Num]],Table2[],2,TRUE)</f>
        <v>Q4</v>
      </c>
      <c r="J5213" t="str">
        <f t="shared" si="978"/>
        <v>Mar</v>
      </c>
      <c r="K5213" s="5" t="str">
        <f t="shared" si="979"/>
        <v>M</v>
      </c>
      <c r="L5213" t="str">
        <f t="shared" si="980"/>
        <v>03</v>
      </c>
      <c r="M5213" t="str">
        <f t="shared" si="981"/>
        <v>Thu</v>
      </c>
      <c r="N5213" t="str">
        <f t="shared" si="982"/>
        <v>30</v>
      </c>
      <c r="O5213" t="str">
        <f t="shared" si="983"/>
        <v>T</v>
      </c>
    </row>
    <row r="5214" spans="2:15" x14ac:dyDescent="0.25">
      <c r="B5214" s="5">
        <v>49034</v>
      </c>
      <c r="C5214">
        <f t="shared" si="984"/>
        <v>2034</v>
      </c>
      <c r="D5214">
        <f t="shared" si="985"/>
        <v>3</v>
      </c>
      <c r="E5214" t="str">
        <f t="shared" si="986"/>
        <v>March</v>
      </c>
      <c r="F5214" s="6" t="str">
        <f t="shared" si="987"/>
        <v>Mar-34</v>
      </c>
      <c r="G5214">
        <f t="shared" si="988"/>
        <v>6</v>
      </c>
      <c r="H5214" t="str">
        <f t="shared" si="989"/>
        <v>Friday</v>
      </c>
      <c r="I5214" t="str">
        <f>VLOOKUP(Table1[[#This Row],[Month Num]],Table2[],2,TRUE)</f>
        <v>Q4</v>
      </c>
      <c r="J5214" t="str">
        <f t="shared" si="978"/>
        <v>Mar</v>
      </c>
      <c r="K5214" s="5" t="str">
        <f t="shared" si="979"/>
        <v>M</v>
      </c>
      <c r="L5214" t="str">
        <f t="shared" si="980"/>
        <v>03</v>
      </c>
      <c r="M5214" t="str">
        <f t="shared" si="981"/>
        <v>Fri</v>
      </c>
      <c r="N5214" t="str">
        <f t="shared" si="982"/>
        <v>31</v>
      </c>
      <c r="O5214" t="str">
        <f t="shared" si="983"/>
        <v>F</v>
      </c>
    </row>
    <row r="5215" spans="2:15" x14ac:dyDescent="0.25">
      <c r="B5215" s="5">
        <v>49035</v>
      </c>
      <c r="C5215">
        <f t="shared" si="984"/>
        <v>2034</v>
      </c>
      <c r="D5215">
        <f t="shared" si="985"/>
        <v>4</v>
      </c>
      <c r="E5215" t="str">
        <f t="shared" si="986"/>
        <v>April</v>
      </c>
      <c r="F5215" s="6" t="str">
        <f t="shared" si="987"/>
        <v>Apr-34</v>
      </c>
      <c r="G5215">
        <f t="shared" si="988"/>
        <v>7</v>
      </c>
      <c r="H5215" t="str">
        <f t="shared" si="989"/>
        <v>Saturday</v>
      </c>
      <c r="I5215" t="str">
        <f>VLOOKUP(Table1[[#This Row],[Month Num]],Table2[],2,TRUE)</f>
        <v>Q1</v>
      </c>
      <c r="J5215" t="str">
        <f t="shared" si="978"/>
        <v>Apr</v>
      </c>
      <c r="K5215" s="5" t="str">
        <f t="shared" si="979"/>
        <v>A</v>
      </c>
      <c r="L5215" t="str">
        <f t="shared" si="980"/>
        <v>04</v>
      </c>
      <c r="M5215" t="str">
        <f t="shared" si="981"/>
        <v>Sat</v>
      </c>
      <c r="N5215" t="str">
        <f t="shared" si="982"/>
        <v>01</v>
      </c>
      <c r="O5215" t="str">
        <f t="shared" si="983"/>
        <v>S</v>
      </c>
    </row>
    <row r="5216" spans="2:15" x14ac:dyDescent="0.25">
      <c r="B5216" s="5">
        <v>49036</v>
      </c>
      <c r="C5216">
        <f t="shared" si="984"/>
        <v>2034</v>
      </c>
      <c r="D5216">
        <f t="shared" si="985"/>
        <v>4</v>
      </c>
      <c r="E5216" t="str">
        <f t="shared" si="986"/>
        <v>April</v>
      </c>
      <c r="F5216" s="6" t="str">
        <f t="shared" si="987"/>
        <v>Apr-34</v>
      </c>
      <c r="G5216">
        <f t="shared" si="988"/>
        <v>1</v>
      </c>
      <c r="H5216" t="str">
        <f t="shared" si="989"/>
        <v>Sunday</v>
      </c>
      <c r="I5216" t="str">
        <f>VLOOKUP(Table1[[#This Row],[Month Num]],Table2[],2,TRUE)</f>
        <v>Q1</v>
      </c>
      <c r="J5216" t="str">
        <f t="shared" si="978"/>
        <v>Apr</v>
      </c>
      <c r="K5216" s="5" t="str">
        <f t="shared" si="979"/>
        <v>A</v>
      </c>
      <c r="L5216" t="str">
        <f t="shared" si="980"/>
        <v>04</v>
      </c>
      <c r="M5216" t="str">
        <f t="shared" si="981"/>
        <v>Sun</v>
      </c>
      <c r="N5216" t="str">
        <f t="shared" si="982"/>
        <v>02</v>
      </c>
      <c r="O5216" t="str">
        <f t="shared" si="983"/>
        <v>S</v>
      </c>
    </row>
    <row r="5217" spans="2:15" x14ac:dyDescent="0.25">
      <c r="B5217" s="5">
        <v>49037</v>
      </c>
      <c r="C5217">
        <f t="shared" si="984"/>
        <v>2034</v>
      </c>
      <c r="D5217">
        <f t="shared" si="985"/>
        <v>4</v>
      </c>
      <c r="E5217" t="str">
        <f t="shared" si="986"/>
        <v>April</v>
      </c>
      <c r="F5217" s="6" t="str">
        <f t="shared" si="987"/>
        <v>Apr-34</v>
      </c>
      <c r="G5217">
        <f t="shared" si="988"/>
        <v>2</v>
      </c>
      <c r="H5217" t="str">
        <f t="shared" si="989"/>
        <v>Monday</v>
      </c>
      <c r="I5217" t="str">
        <f>VLOOKUP(Table1[[#This Row],[Month Num]],Table2[],2,TRUE)</f>
        <v>Q1</v>
      </c>
      <c r="J5217" t="str">
        <f t="shared" si="978"/>
        <v>Apr</v>
      </c>
      <c r="K5217" s="5" t="str">
        <f t="shared" si="979"/>
        <v>A</v>
      </c>
      <c r="L5217" t="str">
        <f t="shared" si="980"/>
        <v>04</v>
      </c>
      <c r="M5217" t="str">
        <f t="shared" si="981"/>
        <v>Mon</v>
      </c>
      <c r="N5217" t="str">
        <f t="shared" si="982"/>
        <v>03</v>
      </c>
      <c r="O5217" t="str">
        <f t="shared" si="983"/>
        <v>M</v>
      </c>
    </row>
    <row r="5218" spans="2:15" x14ac:dyDescent="0.25">
      <c r="B5218" s="5">
        <v>49038</v>
      </c>
      <c r="C5218">
        <f t="shared" si="984"/>
        <v>2034</v>
      </c>
      <c r="D5218">
        <f t="shared" si="985"/>
        <v>4</v>
      </c>
      <c r="E5218" t="str">
        <f t="shared" si="986"/>
        <v>April</v>
      </c>
      <c r="F5218" s="6" t="str">
        <f t="shared" si="987"/>
        <v>Apr-34</v>
      </c>
      <c r="G5218">
        <f t="shared" si="988"/>
        <v>3</v>
      </c>
      <c r="H5218" t="str">
        <f t="shared" si="989"/>
        <v>Tuesday</v>
      </c>
      <c r="I5218" t="str">
        <f>VLOOKUP(Table1[[#This Row],[Month Num]],Table2[],2,TRUE)</f>
        <v>Q1</v>
      </c>
      <c r="J5218" t="str">
        <f t="shared" si="978"/>
        <v>Apr</v>
      </c>
      <c r="K5218" s="5" t="str">
        <f t="shared" si="979"/>
        <v>A</v>
      </c>
      <c r="L5218" t="str">
        <f t="shared" si="980"/>
        <v>04</v>
      </c>
      <c r="M5218" t="str">
        <f t="shared" si="981"/>
        <v>Tue</v>
      </c>
      <c r="N5218" t="str">
        <f t="shared" si="982"/>
        <v>04</v>
      </c>
      <c r="O5218" t="str">
        <f t="shared" si="983"/>
        <v>T</v>
      </c>
    </row>
    <row r="5219" spans="2:15" x14ac:dyDescent="0.25">
      <c r="B5219" s="5">
        <v>49039</v>
      </c>
      <c r="C5219">
        <f t="shared" si="984"/>
        <v>2034</v>
      </c>
      <c r="D5219">
        <f t="shared" si="985"/>
        <v>4</v>
      </c>
      <c r="E5219" t="str">
        <f t="shared" si="986"/>
        <v>April</v>
      </c>
      <c r="F5219" s="6" t="str">
        <f t="shared" si="987"/>
        <v>Apr-34</v>
      </c>
      <c r="G5219">
        <f t="shared" si="988"/>
        <v>4</v>
      </c>
      <c r="H5219" t="str">
        <f t="shared" si="989"/>
        <v>Wednesday</v>
      </c>
      <c r="I5219" t="str">
        <f>VLOOKUP(Table1[[#This Row],[Month Num]],Table2[],2,TRUE)</f>
        <v>Q1</v>
      </c>
      <c r="J5219" t="str">
        <f t="shared" si="978"/>
        <v>Apr</v>
      </c>
      <c r="K5219" s="5" t="str">
        <f t="shared" si="979"/>
        <v>A</v>
      </c>
      <c r="L5219" t="str">
        <f t="shared" si="980"/>
        <v>04</v>
      </c>
      <c r="M5219" t="str">
        <f t="shared" si="981"/>
        <v>Wed</v>
      </c>
      <c r="N5219" t="str">
        <f t="shared" si="982"/>
        <v>05</v>
      </c>
      <c r="O5219" t="str">
        <f t="shared" si="983"/>
        <v>W</v>
      </c>
    </row>
    <row r="5220" spans="2:15" x14ac:dyDescent="0.25">
      <c r="B5220" s="5">
        <v>49040</v>
      </c>
      <c r="C5220">
        <f t="shared" si="984"/>
        <v>2034</v>
      </c>
      <c r="D5220">
        <f t="shared" si="985"/>
        <v>4</v>
      </c>
      <c r="E5220" t="str">
        <f t="shared" si="986"/>
        <v>April</v>
      </c>
      <c r="F5220" s="6" t="str">
        <f t="shared" si="987"/>
        <v>Apr-34</v>
      </c>
      <c r="G5220">
        <f t="shared" si="988"/>
        <v>5</v>
      </c>
      <c r="H5220" t="str">
        <f t="shared" si="989"/>
        <v>Thursday</v>
      </c>
      <c r="I5220" t="str">
        <f>VLOOKUP(Table1[[#This Row],[Month Num]],Table2[],2,TRUE)</f>
        <v>Q1</v>
      </c>
      <c r="J5220" t="str">
        <f t="shared" si="978"/>
        <v>Apr</v>
      </c>
      <c r="K5220" s="5" t="str">
        <f t="shared" si="979"/>
        <v>A</v>
      </c>
      <c r="L5220" t="str">
        <f t="shared" si="980"/>
        <v>04</v>
      </c>
      <c r="M5220" t="str">
        <f t="shared" si="981"/>
        <v>Thu</v>
      </c>
      <c r="N5220" t="str">
        <f t="shared" si="982"/>
        <v>06</v>
      </c>
      <c r="O5220" t="str">
        <f t="shared" si="983"/>
        <v>T</v>
      </c>
    </row>
    <row r="5221" spans="2:15" x14ac:dyDescent="0.25">
      <c r="B5221" s="5">
        <v>49041</v>
      </c>
      <c r="C5221">
        <f t="shared" si="984"/>
        <v>2034</v>
      </c>
      <c r="D5221">
        <f t="shared" si="985"/>
        <v>4</v>
      </c>
      <c r="E5221" t="str">
        <f t="shared" si="986"/>
        <v>April</v>
      </c>
      <c r="F5221" s="6" t="str">
        <f t="shared" si="987"/>
        <v>Apr-34</v>
      </c>
      <c r="G5221">
        <f t="shared" si="988"/>
        <v>6</v>
      </c>
      <c r="H5221" t="str">
        <f t="shared" si="989"/>
        <v>Friday</v>
      </c>
      <c r="I5221" t="str">
        <f>VLOOKUP(Table1[[#This Row],[Month Num]],Table2[],2,TRUE)</f>
        <v>Q1</v>
      </c>
      <c r="J5221" t="str">
        <f t="shared" si="978"/>
        <v>Apr</v>
      </c>
      <c r="K5221" s="5" t="str">
        <f t="shared" si="979"/>
        <v>A</v>
      </c>
      <c r="L5221" t="str">
        <f t="shared" si="980"/>
        <v>04</v>
      </c>
      <c r="M5221" t="str">
        <f t="shared" si="981"/>
        <v>Fri</v>
      </c>
      <c r="N5221" t="str">
        <f t="shared" si="982"/>
        <v>07</v>
      </c>
      <c r="O5221" t="str">
        <f t="shared" si="983"/>
        <v>F</v>
      </c>
    </row>
    <row r="5222" spans="2:15" x14ac:dyDescent="0.25">
      <c r="B5222" s="5">
        <v>49042</v>
      </c>
      <c r="C5222">
        <f t="shared" si="984"/>
        <v>2034</v>
      </c>
      <c r="D5222">
        <f t="shared" si="985"/>
        <v>4</v>
      </c>
      <c r="E5222" t="str">
        <f t="shared" si="986"/>
        <v>April</v>
      </c>
      <c r="F5222" s="6" t="str">
        <f t="shared" si="987"/>
        <v>Apr-34</v>
      </c>
      <c r="G5222">
        <f t="shared" si="988"/>
        <v>7</v>
      </c>
      <c r="H5222" t="str">
        <f t="shared" si="989"/>
        <v>Saturday</v>
      </c>
      <c r="I5222" t="str">
        <f>VLOOKUP(Table1[[#This Row],[Month Num]],Table2[],2,TRUE)</f>
        <v>Q1</v>
      </c>
      <c r="J5222" t="str">
        <f t="shared" si="978"/>
        <v>Apr</v>
      </c>
      <c r="K5222" s="5" t="str">
        <f t="shared" si="979"/>
        <v>A</v>
      </c>
      <c r="L5222" t="str">
        <f t="shared" si="980"/>
        <v>04</v>
      </c>
      <c r="M5222" t="str">
        <f t="shared" si="981"/>
        <v>Sat</v>
      </c>
      <c r="N5222" t="str">
        <f t="shared" si="982"/>
        <v>08</v>
      </c>
      <c r="O5222" t="str">
        <f t="shared" si="983"/>
        <v>S</v>
      </c>
    </row>
    <row r="5223" spans="2:15" x14ac:dyDescent="0.25">
      <c r="B5223" s="5">
        <v>49043</v>
      </c>
      <c r="C5223">
        <f t="shared" si="984"/>
        <v>2034</v>
      </c>
      <c r="D5223">
        <f t="shared" si="985"/>
        <v>4</v>
      </c>
      <c r="E5223" t="str">
        <f t="shared" si="986"/>
        <v>April</v>
      </c>
      <c r="F5223" s="6" t="str">
        <f t="shared" si="987"/>
        <v>Apr-34</v>
      </c>
      <c r="G5223">
        <f t="shared" si="988"/>
        <v>1</v>
      </c>
      <c r="H5223" t="str">
        <f t="shared" si="989"/>
        <v>Sunday</v>
      </c>
      <c r="I5223" t="str">
        <f>VLOOKUP(Table1[[#This Row],[Month Num]],Table2[],2,TRUE)</f>
        <v>Q1</v>
      </c>
      <c r="J5223" t="str">
        <f t="shared" si="978"/>
        <v>Apr</v>
      </c>
      <c r="K5223" s="5" t="str">
        <f t="shared" si="979"/>
        <v>A</v>
      </c>
      <c r="L5223" t="str">
        <f t="shared" si="980"/>
        <v>04</v>
      </c>
      <c r="M5223" t="str">
        <f t="shared" si="981"/>
        <v>Sun</v>
      </c>
      <c r="N5223" t="str">
        <f t="shared" si="982"/>
        <v>09</v>
      </c>
      <c r="O5223" t="str">
        <f t="shared" si="983"/>
        <v>S</v>
      </c>
    </row>
    <row r="5224" spans="2:15" x14ac:dyDescent="0.25">
      <c r="B5224" s="5">
        <v>49044</v>
      </c>
      <c r="C5224">
        <f t="shared" si="984"/>
        <v>2034</v>
      </c>
      <c r="D5224">
        <f t="shared" si="985"/>
        <v>4</v>
      </c>
      <c r="E5224" t="str">
        <f t="shared" si="986"/>
        <v>April</v>
      </c>
      <c r="F5224" s="6" t="str">
        <f t="shared" si="987"/>
        <v>Apr-34</v>
      </c>
      <c r="G5224">
        <f t="shared" si="988"/>
        <v>2</v>
      </c>
      <c r="H5224" t="str">
        <f t="shared" si="989"/>
        <v>Monday</v>
      </c>
      <c r="I5224" t="str">
        <f>VLOOKUP(Table1[[#This Row],[Month Num]],Table2[],2,TRUE)</f>
        <v>Q1</v>
      </c>
      <c r="J5224" t="str">
        <f t="shared" si="978"/>
        <v>Apr</v>
      </c>
      <c r="K5224" s="5" t="str">
        <f t="shared" si="979"/>
        <v>A</v>
      </c>
      <c r="L5224" t="str">
        <f t="shared" si="980"/>
        <v>04</v>
      </c>
      <c r="M5224" t="str">
        <f t="shared" si="981"/>
        <v>Mon</v>
      </c>
      <c r="N5224" t="str">
        <f t="shared" si="982"/>
        <v>10</v>
      </c>
      <c r="O5224" t="str">
        <f t="shared" si="983"/>
        <v>M</v>
      </c>
    </row>
    <row r="5225" spans="2:15" x14ac:dyDescent="0.25">
      <c r="B5225" s="5">
        <v>49045</v>
      </c>
      <c r="C5225">
        <f t="shared" si="984"/>
        <v>2034</v>
      </c>
      <c r="D5225">
        <f t="shared" si="985"/>
        <v>4</v>
      </c>
      <c r="E5225" t="str">
        <f t="shared" si="986"/>
        <v>April</v>
      </c>
      <c r="F5225" s="6" t="str">
        <f t="shared" si="987"/>
        <v>Apr-34</v>
      </c>
      <c r="G5225">
        <f t="shared" si="988"/>
        <v>3</v>
      </c>
      <c r="H5225" t="str">
        <f t="shared" si="989"/>
        <v>Tuesday</v>
      </c>
      <c r="I5225" t="str">
        <f>VLOOKUP(Table1[[#This Row],[Month Num]],Table2[],2,TRUE)</f>
        <v>Q1</v>
      </c>
      <c r="J5225" t="str">
        <f t="shared" si="978"/>
        <v>Apr</v>
      </c>
      <c r="K5225" s="5" t="str">
        <f t="shared" si="979"/>
        <v>A</v>
      </c>
      <c r="L5225" t="str">
        <f t="shared" si="980"/>
        <v>04</v>
      </c>
      <c r="M5225" t="str">
        <f t="shared" si="981"/>
        <v>Tue</v>
      </c>
      <c r="N5225" t="str">
        <f t="shared" si="982"/>
        <v>11</v>
      </c>
      <c r="O5225" t="str">
        <f t="shared" si="983"/>
        <v>T</v>
      </c>
    </row>
    <row r="5226" spans="2:15" x14ac:dyDescent="0.25">
      <c r="B5226" s="5">
        <v>49046</v>
      </c>
      <c r="C5226">
        <f t="shared" si="984"/>
        <v>2034</v>
      </c>
      <c r="D5226">
        <f t="shared" si="985"/>
        <v>4</v>
      </c>
      <c r="E5226" t="str">
        <f t="shared" si="986"/>
        <v>April</v>
      </c>
      <c r="F5226" s="6" t="str">
        <f t="shared" si="987"/>
        <v>Apr-34</v>
      </c>
      <c r="G5226">
        <f t="shared" si="988"/>
        <v>4</v>
      </c>
      <c r="H5226" t="str">
        <f t="shared" si="989"/>
        <v>Wednesday</v>
      </c>
      <c r="I5226" t="str">
        <f>VLOOKUP(Table1[[#This Row],[Month Num]],Table2[],2,TRUE)</f>
        <v>Q1</v>
      </c>
      <c r="J5226" t="str">
        <f t="shared" si="978"/>
        <v>Apr</v>
      </c>
      <c r="K5226" s="5" t="str">
        <f t="shared" si="979"/>
        <v>A</v>
      </c>
      <c r="L5226" t="str">
        <f t="shared" si="980"/>
        <v>04</v>
      </c>
      <c r="M5226" t="str">
        <f t="shared" si="981"/>
        <v>Wed</v>
      </c>
      <c r="N5226" t="str">
        <f t="shared" si="982"/>
        <v>12</v>
      </c>
      <c r="O5226" t="str">
        <f t="shared" si="983"/>
        <v>W</v>
      </c>
    </row>
    <row r="5227" spans="2:15" x14ac:dyDescent="0.25">
      <c r="B5227" s="5">
        <v>49047</v>
      </c>
      <c r="C5227">
        <f t="shared" si="984"/>
        <v>2034</v>
      </c>
      <c r="D5227">
        <f t="shared" si="985"/>
        <v>4</v>
      </c>
      <c r="E5227" t="str">
        <f t="shared" si="986"/>
        <v>April</v>
      </c>
      <c r="F5227" s="6" t="str">
        <f t="shared" si="987"/>
        <v>Apr-34</v>
      </c>
      <c r="G5227">
        <f t="shared" si="988"/>
        <v>5</v>
      </c>
      <c r="H5227" t="str">
        <f t="shared" si="989"/>
        <v>Thursday</v>
      </c>
      <c r="I5227" t="str">
        <f>VLOOKUP(Table1[[#This Row],[Month Num]],Table2[],2,TRUE)</f>
        <v>Q1</v>
      </c>
      <c r="J5227" t="str">
        <f t="shared" si="978"/>
        <v>Apr</v>
      </c>
      <c r="K5227" s="5" t="str">
        <f t="shared" si="979"/>
        <v>A</v>
      </c>
      <c r="L5227" t="str">
        <f t="shared" si="980"/>
        <v>04</v>
      </c>
      <c r="M5227" t="str">
        <f t="shared" si="981"/>
        <v>Thu</v>
      </c>
      <c r="N5227" t="str">
        <f t="shared" si="982"/>
        <v>13</v>
      </c>
      <c r="O5227" t="str">
        <f t="shared" si="983"/>
        <v>T</v>
      </c>
    </row>
    <row r="5228" spans="2:15" x14ac:dyDescent="0.25">
      <c r="B5228" s="5">
        <v>49048</v>
      </c>
      <c r="C5228">
        <f t="shared" si="984"/>
        <v>2034</v>
      </c>
      <c r="D5228">
        <f t="shared" si="985"/>
        <v>4</v>
      </c>
      <c r="E5228" t="str">
        <f t="shared" si="986"/>
        <v>April</v>
      </c>
      <c r="F5228" s="6" t="str">
        <f t="shared" si="987"/>
        <v>Apr-34</v>
      </c>
      <c r="G5228">
        <f t="shared" si="988"/>
        <v>6</v>
      </c>
      <c r="H5228" t="str">
        <f t="shared" si="989"/>
        <v>Friday</v>
      </c>
      <c r="I5228" t="str">
        <f>VLOOKUP(Table1[[#This Row],[Month Num]],Table2[],2,TRUE)</f>
        <v>Q1</v>
      </c>
      <c r="J5228" t="str">
        <f t="shared" si="978"/>
        <v>Apr</v>
      </c>
      <c r="K5228" s="5" t="str">
        <f t="shared" si="979"/>
        <v>A</v>
      </c>
      <c r="L5228" t="str">
        <f t="shared" si="980"/>
        <v>04</v>
      </c>
      <c r="M5228" t="str">
        <f t="shared" si="981"/>
        <v>Fri</v>
      </c>
      <c r="N5228" t="str">
        <f t="shared" si="982"/>
        <v>14</v>
      </c>
      <c r="O5228" t="str">
        <f t="shared" si="983"/>
        <v>F</v>
      </c>
    </row>
    <row r="5229" spans="2:15" x14ac:dyDescent="0.25">
      <c r="B5229" s="5">
        <v>49049</v>
      </c>
      <c r="C5229">
        <f t="shared" si="984"/>
        <v>2034</v>
      </c>
      <c r="D5229">
        <f t="shared" si="985"/>
        <v>4</v>
      </c>
      <c r="E5229" t="str">
        <f t="shared" si="986"/>
        <v>April</v>
      </c>
      <c r="F5229" s="6" t="str">
        <f t="shared" si="987"/>
        <v>Apr-34</v>
      </c>
      <c r="G5229">
        <f t="shared" si="988"/>
        <v>7</v>
      </c>
      <c r="H5229" t="str">
        <f t="shared" si="989"/>
        <v>Saturday</v>
      </c>
      <c r="I5229" t="str">
        <f>VLOOKUP(Table1[[#This Row],[Month Num]],Table2[],2,TRUE)</f>
        <v>Q1</v>
      </c>
      <c r="J5229" t="str">
        <f t="shared" si="978"/>
        <v>Apr</v>
      </c>
      <c r="K5229" s="5" t="str">
        <f t="shared" si="979"/>
        <v>A</v>
      </c>
      <c r="L5229" t="str">
        <f t="shared" si="980"/>
        <v>04</v>
      </c>
      <c r="M5229" t="str">
        <f t="shared" si="981"/>
        <v>Sat</v>
      </c>
      <c r="N5229" t="str">
        <f t="shared" si="982"/>
        <v>15</v>
      </c>
      <c r="O5229" t="str">
        <f t="shared" si="983"/>
        <v>S</v>
      </c>
    </row>
    <row r="5230" spans="2:15" x14ac:dyDescent="0.25">
      <c r="B5230" s="5">
        <v>49050</v>
      </c>
      <c r="C5230">
        <f t="shared" si="984"/>
        <v>2034</v>
      </c>
      <c r="D5230">
        <f t="shared" si="985"/>
        <v>4</v>
      </c>
      <c r="E5230" t="str">
        <f t="shared" si="986"/>
        <v>April</v>
      </c>
      <c r="F5230" s="6" t="str">
        <f t="shared" si="987"/>
        <v>Apr-34</v>
      </c>
      <c r="G5230">
        <f t="shared" si="988"/>
        <v>1</v>
      </c>
      <c r="H5230" t="str">
        <f t="shared" si="989"/>
        <v>Sunday</v>
      </c>
      <c r="I5230" t="str">
        <f>VLOOKUP(Table1[[#This Row],[Month Num]],Table2[],2,TRUE)</f>
        <v>Q1</v>
      </c>
      <c r="J5230" t="str">
        <f t="shared" si="978"/>
        <v>Apr</v>
      </c>
      <c r="K5230" s="5" t="str">
        <f t="shared" si="979"/>
        <v>A</v>
      </c>
      <c r="L5230" t="str">
        <f t="shared" si="980"/>
        <v>04</v>
      </c>
      <c r="M5230" t="str">
        <f t="shared" si="981"/>
        <v>Sun</v>
      </c>
      <c r="N5230" t="str">
        <f t="shared" si="982"/>
        <v>16</v>
      </c>
      <c r="O5230" t="str">
        <f t="shared" si="983"/>
        <v>S</v>
      </c>
    </row>
    <row r="5231" spans="2:15" x14ac:dyDescent="0.25">
      <c r="B5231" s="5">
        <v>49051</v>
      </c>
      <c r="C5231">
        <f t="shared" si="984"/>
        <v>2034</v>
      </c>
      <c r="D5231">
        <f t="shared" si="985"/>
        <v>4</v>
      </c>
      <c r="E5231" t="str">
        <f t="shared" si="986"/>
        <v>April</v>
      </c>
      <c r="F5231" s="6" t="str">
        <f t="shared" si="987"/>
        <v>Apr-34</v>
      </c>
      <c r="G5231">
        <f t="shared" si="988"/>
        <v>2</v>
      </c>
      <c r="H5231" t="str">
        <f t="shared" si="989"/>
        <v>Monday</v>
      </c>
      <c r="I5231" t="str">
        <f>VLOOKUP(Table1[[#This Row],[Month Num]],Table2[],2,TRUE)</f>
        <v>Q1</v>
      </c>
      <c r="J5231" t="str">
        <f t="shared" si="978"/>
        <v>Apr</v>
      </c>
      <c r="K5231" s="5" t="str">
        <f t="shared" si="979"/>
        <v>A</v>
      </c>
      <c r="L5231" t="str">
        <f t="shared" si="980"/>
        <v>04</v>
      </c>
      <c r="M5231" t="str">
        <f t="shared" si="981"/>
        <v>Mon</v>
      </c>
      <c r="N5231" t="str">
        <f t="shared" si="982"/>
        <v>17</v>
      </c>
      <c r="O5231" t="str">
        <f t="shared" si="983"/>
        <v>M</v>
      </c>
    </row>
    <row r="5232" spans="2:15" x14ac:dyDescent="0.25">
      <c r="B5232" s="5">
        <v>49052</v>
      </c>
      <c r="C5232">
        <f t="shared" si="984"/>
        <v>2034</v>
      </c>
      <c r="D5232">
        <f t="shared" si="985"/>
        <v>4</v>
      </c>
      <c r="E5232" t="str">
        <f t="shared" si="986"/>
        <v>April</v>
      </c>
      <c r="F5232" s="6" t="str">
        <f t="shared" si="987"/>
        <v>Apr-34</v>
      </c>
      <c r="G5232">
        <f t="shared" si="988"/>
        <v>3</v>
      </c>
      <c r="H5232" t="str">
        <f t="shared" si="989"/>
        <v>Tuesday</v>
      </c>
      <c r="I5232" t="str">
        <f>VLOOKUP(Table1[[#This Row],[Month Num]],Table2[],2,TRUE)</f>
        <v>Q1</v>
      </c>
      <c r="J5232" t="str">
        <f t="shared" si="978"/>
        <v>Apr</v>
      </c>
      <c r="K5232" s="5" t="str">
        <f t="shared" si="979"/>
        <v>A</v>
      </c>
      <c r="L5232" t="str">
        <f t="shared" si="980"/>
        <v>04</v>
      </c>
      <c r="M5232" t="str">
        <f t="shared" si="981"/>
        <v>Tue</v>
      </c>
      <c r="N5232" t="str">
        <f t="shared" si="982"/>
        <v>18</v>
      </c>
      <c r="O5232" t="str">
        <f t="shared" si="983"/>
        <v>T</v>
      </c>
    </row>
    <row r="5233" spans="2:15" x14ac:dyDescent="0.25">
      <c r="B5233" s="5">
        <v>49053</v>
      </c>
      <c r="C5233">
        <f t="shared" si="984"/>
        <v>2034</v>
      </c>
      <c r="D5233">
        <f t="shared" si="985"/>
        <v>4</v>
      </c>
      <c r="E5233" t="str">
        <f t="shared" si="986"/>
        <v>April</v>
      </c>
      <c r="F5233" s="6" t="str">
        <f t="shared" si="987"/>
        <v>Apr-34</v>
      </c>
      <c r="G5233">
        <f t="shared" si="988"/>
        <v>4</v>
      </c>
      <c r="H5233" t="str">
        <f t="shared" si="989"/>
        <v>Wednesday</v>
      </c>
      <c r="I5233" t="str">
        <f>VLOOKUP(Table1[[#This Row],[Month Num]],Table2[],2,TRUE)</f>
        <v>Q1</v>
      </c>
      <c r="J5233" t="str">
        <f t="shared" si="978"/>
        <v>Apr</v>
      </c>
      <c r="K5233" s="5" t="str">
        <f t="shared" si="979"/>
        <v>A</v>
      </c>
      <c r="L5233" t="str">
        <f t="shared" si="980"/>
        <v>04</v>
      </c>
      <c r="M5233" t="str">
        <f t="shared" si="981"/>
        <v>Wed</v>
      </c>
      <c r="N5233" t="str">
        <f t="shared" si="982"/>
        <v>19</v>
      </c>
      <c r="O5233" t="str">
        <f t="shared" si="983"/>
        <v>W</v>
      </c>
    </row>
    <row r="5234" spans="2:15" x14ac:dyDescent="0.25">
      <c r="B5234" s="5">
        <v>49054</v>
      </c>
      <c r="C5234">
        <f t="shared" si="984"/>
        <v>2034</v>
      </c>
      <c r="D5234">
        <f t="shared" si="985"/>
        <v>4</v>
      </c>
      <c r="E5234" t="str">
        <f t="shared" si="986"/>
        <v>April</v>
      </c>
      <c r="F5234" s="6" t="str">
        <f t="shared" si="987"/>
        <v>Apr-34</v>
      </c>
      <c r="G5234">
        <f t="shared" si="988"/>
        <v>5</v>
      </c>
      <c r="H5234" t="str">
        <f t="shared" si="989"/>
        <v>Thursday</v>
      </c>
      <c r="I5234" t="str">
        <f>VLOOKUP(Table1[[#This Row],[Month Num]],Table2[],2,TRUE)</f>
        <v>Q1</v>
      </c>
      <c r="J5234" t="str">
        <f t="shared" si="978"/>
        <v>Apr</v>
      </c>
      <c r="K5234" s="5" t="str">
        <f t="shared" si="979"/>
        <v>A</v>
      </c>
      <c r="L5234" t="str">
        <f t="shared" si="980"/>
        <v>04</v>
      </c>
      <c r="M5234" t="str">
        <f t="shared" si="981"/>
        <v>Thu</v>
      </c>
      <c r="N5234" t="str">
        <f t="shared" si="982"/>
        <v>20</v>
      </c>
      <c r="O5234" t="str">
        <f t="shared" si="983"/>
        <v>T</v>
      </c>
    </row>
    <row r="5235" spans="2:15" x14ac:dyDescent="0.25">
      <c r="B5235" s="5">
        <v>49055</v>
      </c>
      <c r="C5235">
        <f t="shared" si="984"/>
        <v>2034</v>
      </c>
      <c r="D5235">
        <f t="shared" si="985"/>
        <v>4</v>
      </c>
      <c r="E5235" t="str">
        <f t="shared" si="986"/>
        <v>April</v>
      </c>
      <c r="F5235" s="6" t="str">
        <f t="shared" si="987"/>
        <v>Apr-34</v>
      </c>
      <c r="G5235">
        <f t="shared" si="988"/>
        <v>6</v>
      </c>
      <c r="H5235" t="str">
        <f t="shared" si="989"/>
        <v>Friday</v>
      </c>
      <c r="I5235" t="str">
        <f>VLOOKUP(Table1[[#This Row],[Month Num]],Table2[],2,TRUE)</f>
        <v>Q1</v>
      </c>
      <c r="J5235" t="str">
        <f t="shared" si="978"/>
        <v>Apr</v>
      </c>
      <c r="K5235" s="5" t="str">
        <f t="shared" si="979"/>
        <v>A</v>
      </c>
      <c r="L5235" t="str">
        <f t="shared" si="980"/>
        <v>04</v>
      </c>
      <c r="M5235" t="str">
        <f t="shared" si="981"/>
        <v>Fri</v>
      </c>
      <c r="N5235" t="str">
        <f t="shared" si="982"/>
        <v>21</v>
      </c>
      <c r="O5235" t="str">
        <f t="shared" si="983"/>
        <v>F</v>
      </c>
    </row>
    <row r="5236" spans="2:15" x14ac:dyDescent="0.25">
      <c r="B5236" s="5">
        <v>49056</v>
      </c>
      <c r="C5236">
        <f t="shared" si="984"/>
        <v>2034</v>
      </c>
      <c r="D5236">
        <f t="shared" si="985"/>
        <v>4</v>
      </c>
      <c r="E5236" t="str">
        <f t="shared" si="986"/>
        <v>April</v>
      </c>
      <c r="F5236" s="6" t="str">
        <f t="shared" si="987"/>
        <v>Apr-34</v>
      </c>
      <c r="G5236">
        <f t="shared" si="988"/>
        <v>7</v>
      </c>
      <c r="H5236" t="str">
        <f t="shared" si="989"/>
        <v>Saturday</v>
      </c>
      <c r="I5236" t="str">
        <f>VLOOKUP(Table1[[#This Row],[Month Num]],Table2[],2,TRUE)</f>
        <v>Q1</v>
      </c>
      <c r="J5236" t="str">
        <f t="shared" si="978"/>
        <v>Apr</v>
      </c>
      <c r="K5236" s="5" t="str">
        <f t="shared" si="979"/>
        <v>A</v>
      </c>
      <c r="L5236" t="str">
        <f t="shared" si="980"/>
        <v>04</v>
      </c>
      <c r="M5236" t="str">
        <f t="shared" si="981"/>
        <v>Sat</v>
      </c>
      <c r="N5236" t="str">
        <f t="shared" si="982"/>
        <v>22</v>
      </c>
      <c r="O5236" t="str">
        <f t="shared" si="983"/>
        <v>S</v>
      </c>
    </row>
    <row r="5237" spans="2:15" x14ac:dyDescent="0.25">
      <c r="B5237" s="5">
        <v>49057</v>
      </c>
      <c r="C5237">
        <f t="shared" si="984"/>
        <v>2034</v>
      </c>
      <c r="D5237">
        <f t="shared" si="985"/>
        <v>4</v>
      </c>
      <c r="E5237" t="str">
        <f t="shared" si="986"/>
        <v>April</v>
      </c>
      <c r="F5237" s="6" t="str">
        <f t="shared" si="987"/>
        <v>Apr-34</v>
      </c>
      <c r="G5237">
        <f t="shared" si="988"/>
        <v>1</v>
      </c>
      <c r="H5237" t="str">
        <f t="shared" si="989"/>
        <v>Sunday</v>
      </c>
      <c r="I5237" t="str">
        <f>VLOOKUP(Table1[[#This Row],[Month Num]],Table2[],2,TRUE)</f>
        <v>Q1</v>
      </c>
      <c r="J5237" t="str">
        <f t="shared" si="978"/>
        <v>Apr</v>
      </c>
      <c r="K5237" s="5" t="str">
        <f t="shared" si="979"/>
        <v>A</v>
      </c>
      <c r="L5237" t="str">
        <f t="shared" si="980"/>
        <v>04</v>
      </c>
      <c r="M5237" t="str">
        <f t="shared" si="981"/>
        <v>Sun</v>
      </c>
      <c r="N5237" t="str">
        <f t="shared" si="982"/>
        <v>23</v>
      </c>
      <c r="O5237" t="str">
        <f t="shared" si="983"/>
        <v>S</v>
      </c>
    </row>
    <row r="5238" spans="2:15" x14ac:dyDescent="0.25">
      <c r="B5238" s="5">
        <v>49058</v>
      </c>
      <c r="C5238">
        <f t="shared" si="984"/>
        <v>2034</v>
      </c>
      <c r="D5238">
        <f t="shared" si="985"/>
        <v>4</v>
      </c>
      <c r="E5238" t="str">
        <f t="shared" si="986"/>
        <v>April</v>
      </c>
      <c r="F5238" s="6" t="str">
        <f t="shared" si="987"/>
        <v>Apr-34</v>
      </c>
      <c r="G5238">
        <f t="shared" si="988"/>
        <v>2</v>
      </c>
      <c r="H5238" t="str">
        <f t="shared" si="989"/>
        <v>Monday</v>
      </c>
      <c r="I5238" t="str">
        <f>VLOOKUP(Table1[[#This Row],[Month Num]],Table2[],2,TRUE)</f>
        <v>Q1</v>
      </c>
      <c r="J5238" t="str">
        <f t="shared" si="978"/>
        <v>Apr</v>
      </c>
      <c r="K5238" s="5" t="str">
        <f t="shared" si="979"/>
        <v>A</v>
      </c>
      <c r="L5238" t="str">
        <f t="shared" si="980"/>
        <v>04</v>
      </c>
      <c r="M5238" t="str">
        <f t="shared" si="981"/>
        <v>Mon</v>
      </c>
      <c r="N5238" t="str">
        <f t="shared" si="982"/>
        <v>24</v>
      </c>
      <c r="O5238" t="str">
        <f t="shared" si="983"/>
        <v>M</v>
      </c>
    </row>
    <row r="5239" spans="2:15" x14ac:dyDescent="0.25">
      <c r="B5239" s="5">
        <v>49059</v>
      </c>
      <c r="C5239">
        <f t="shared" si="984"/>
        <v>2034</v>
      </c>
      <c r="D5239">
        <f t="shared" si="985"/>
        <v>4</v>
      </c>
      <c r="E5239" t="str">
        <f t="shared" si="986"/>
        <v>April</v>
      </c>
      <c r="F5239" s="6" t="str">
        <f t="shared" si="987"/>
        <v>Apr-34</v>
      </c>
      <c r="G5239">
        <f t="shared" si="988"/>
        <v>3</v>
      </c>
      <c r="H5239" t="str">
        <f t="shared" si="989"/>
        <v>Tuesday</v>
      </c>
      <c r="I5239" t="str">
        <f>VLOOKUP(Table1[[#This Row],[Month Num]],Table2[],2,TRUE)</f>
        <v>Q1</v>
      </c>
      <c r="J5239" t="str">
        <f t="shared" si="978"/>
        <v>Apr</v>
      </c>
      <c r="K5239" s="5" t="str">
        <f t="shared" si="979"/>
        <v>A</v>
      </c>
      <c r="L5239" t="str">
        <f t="shared" si="980"/>
        <v>04</v>
      </c>
      <c r="M5239" t="str">
        <f t="shared" si="981"/>
        <v>Tue</v>
      </c>
      <c r="N5239" t="str">
        <f t="shared" si="982"/>
        <v>25</v>
      </c>
      <c r="O5239" t="str">
        <f t="shared" si="983"/>
        <v>T</v>
      </c>
    </row>
    <row r="5240" spans="2:15" x14ac:dyDescent="0.25">
      <c r="B5240" s="5">
        <v>49060</v>
      </c>
      <c r="C5240">
        <f t="shared" si="984"/>
        <v>2034</v>
      </c>
      <c r="D5240">
        <f t="shared" si="985"/>
        <v>4</v>
      </c>
      <c r="E5240" t="str">
        <f t="shared" si="986"/>
        <v>April</v>
      </c>
      <c r="F5240" s="6" t="str">
        <f t="shared" si="987"/>
        <v>Apr-34</v>
      </c>
      <c r="G5240">
        <f t="shared" si="988"/>
        <v>4</v>
      </c>
      <c r="H5240" t="str">
        <f t="shared" si="989"/>
        <v>Wednesday</v>
      </c>
      <c r="I5240" t="str">
        <f>VLOOKUP(Table1[[#This Row],[Month Num]],Table2[],2,TRUE)</f>
        <v>Q1</v>
      </c>
      <c r="J5240" t="str">
        <f t="shared" si="978"/>
        <v>Apr</v>
      </c>
      <c r="K5240" s="5" t="str">
        <f t="shared" si="979"/>
        <v>A</v>
      </c>
      <c r="L5240" t="str">
        <f t="shared" si="980"/>
        <v>04</v>
      </c>
      <c r="M5240" t="str">
        <f t="shared" si="981"/>
        <v>Wed</v>
      </c>
      <c r="N5240" t="str">
        <f t="shared" si="982"/>
        <v>26</v>
      </c>
      <c r="O5240" t="str">
        <f t="shared" si="983"/>
        <v>W</v>
      </c>
    </row>
    <row r="5241" spans="2:15" x14ac:dyDescent="0.25">
      <c r="B5241" s="5">
        <v>49061</v>
      </c>
      <c r="C5241">
        <f t="shared" si="984"/>
        <v>2034</v>
      </c>
      <c r="D5241">
        <f t="shared" si="985"/>
        <v>4</v>
      </c>
      <c r="E5241" t="str">
        <f t="shared" si="986"/>
        <v>April</v>
      </c>
      <c r="F5241" s="6" t="str">
        <f t="shared" si="987"/>
        <v>Apr-34</v>
      </c>
      <c r="G5241">
        <f t="shared" si="988"/>
        <v>5</v>
      </c>
      <c r="H5241" t="str">
        <f t="shared" si="989"/>
        <v>Thursday</v>
      </c>
      <c r="I5241" t="str">
        <f>VLOOKUP(Table1[[#This Row],[Month Num]],Table2[],2,TRUE)</f>
        <v>Q1</v>
      </c>
      <c r="J5241" t="str">
        <f t="shared" si="978"/>
        <v>Apr</v>
      </c>
      <c r="K5241" s="5" t="str">
        <f t="shared" si="979"/>
        <v>A</v>
      </c>
      <c r="L5241" t="str">
        <f t="shared" si="980"/>
        <v>04</v>
      </c>
      <c r="M5241" t="str">
        <f t="shared" si="981"/>
        <v>Thu</v>
      </c>
      <c r="N5241" t="str">
        <f t="shared" si="982"/>
        <v>27</v>
      </c>
      <c r="O5241" t="str">
        <f t="shared" si="983"/>
        <v>T</v>
      </c>
    </row>
    <row r="5242" spans="2:15" x14ac:dyDescent="0.25">
      <c r="B5242" s="5">
        <v>49062</v>
      </c>
      <c r="C5242">
        <f t="shared" si="984"/>
        <v>2034</v>
      </c>
      <c r="D5242">
        <f t="shared" si="985"/>
        <v>4</v>
      </c>
      <c r="E5242" t="str">
        <f t="shared" si="986"/>
        <v>April</v>
      </c>
      <c r="F5242" s="6" t="str">
        <f t="shared" si="987"/>
        <v>Apr-34</v>
      </c>
      <c r="G5242">
        <f t="shared" si="988"/>
        <v>6</v>
      </c>
      <c r="H5242" t="str">
        <f t="shared" si="989"/>
        <v>Friday</v>
      </c>
      <c r="I5242" t="str">
        <f>VLOOKUP(Table1[[#This Row],[Month Num]],Table2[],2,TRUE)</f>
        <v>Q1</v>
      </c>
      <c r="J5242" t="str">
        <f t="shared" si="978"/>
        <v>Apr</v>
      </c>
      <c r="K5242" s="5" t="str">
        <f t="shared" si="979"/>
        <v>A</v>
      </c>
      <c r="L5242" t="str">
        <f t="shared" si="980"/>
        <v>04</v>
      </c>
      <c r="M5242" t="str">
        <f t="shared" si="981"/>
        <v>Fri</v>
      </c>
      <c r="N5242" t="str">
        <f t="shared" si="982"/>
        <v>28</v>
      </c>
      <c r="O5242" t="str">
        <f t="shared" si="983"/>
        <v>F</v>
      </c>
    </row>
    <row r="5243" spans="2:15" x14ac:dyDescent="0.25">
      <c r="B5243" s="5">
        <v>49063</v>
      </c>
      <c r="C5243">
        <f t="shared" si="984"/>
        <v>2034</v>
      </c>
      <c r="D5243">
        <f t="shared" si="985"/>
        <v>4</v>
      </c>
      <c r="E5243" t="str">
        <f t="shared" si="986"/>
        <v>April</v>
      </c>
      <c r="F5243" s="6" t="str">
        <f t="shared" si="987"/>
        <v>Apr-34</v>
      </c>
      <c r="G5243">
        <f t="shared" si="988"/>
        <v>7</v>
      </c>
      <c r="H5243" t="str">
        <f t="shared" si="989"/>
        <v>Saturday</v>
      </c>
      <c r="I5243" t="str">
        <f>VLOOKUP(Table1[[#This Row],[Month Num]],Table2[],2,TRUE)</f>
        <v>Q1</v>
      </c>
      <c r="J5243" t="str">
        <f t="shared" si="978"/>
        <v>Apr</v>
      </c>
      <c r="K5243" s="5" t="str">
        <f t="shared" si="979"/>
        <v>A</v>
      </c>
      <c r="L5243" t="str">
        <f t="shared" si="980"/>
        <v>04</v>
      </c>
      <c r="M5243" t="str">
        <f t="shared" si="981"/>
        <v>Sat</v>
      </c>
      <c r="N5243" t="str">
        <f t="shared" si="982"/>
        <v>29</v>
      </c>
      <c r="O5243" t="str">
        <f t="shared" si="983"/>
        <v>S</v>
      </c>
    </row>
    <row r="5244" spans="2:15" x14ac:dyDescent="0.25">
      <c r="B5244" s="5">
        <v>49064</v>
      </c>
      <c r="C5244">
        <f t="shared" si="984"/>
        <v>2034</v>
      </c>
      <c r="D5244">
        <f t="shared" si="985"/>
        <v>4</v>
      </c>
      <c r="E5244" t="str">
        <f t="shared" si="986"/>
        <v>April</v>
      </c>
      <c r="F5244" s="6" t="str">
        <f t="shared" si="987"/>
        <v>Apr-34</v>
      </c>
      <c r="G5244">
        <f t="shared" si="988"/>
        <v>1</v>
      </c>
      <c r="H5244" t="str">
        <f t="shared" si="989"/>
        <v>Sunday</v>
      </c>
      <c r="I5244" t="str">
        <f>VLOOKUP(Table1[[#This Row],[Month Num]],Table2[],2,TRUE)</f>
        <v>Q1</v>
      </c>
      <c r="J5244" t="str">
        <f t="shared" si="978"/>
        <v>Apr</v>
      </c>
      <c r="K5244" s="5" t="str">
        <f t="shared" si="979"/>
        <v>A</v>
      </c>
      <c r="L5244" t="str">
        <f t="shared" si="980"/>
        <v>04</v>
      </c>
      <c r="M5244" t="str">
        <f t="shared" si="981"/>
        <v>Sun</v>
      </c>
      <c r="N5244" t="str">
        <f t="shared" si="982"/>
        <v>30</v>
      </c>
      <c r="O5244" t="str">
        <f t="shared" si="983"/>
        <v>S</v>
      </c>
    </row>
    <row r="5245" spans="2:15" x14ac:dyDescent="0.25">
      <c r="B5245" s="5">
        <v>49065</v>
      </c>
      <c r="C5245">
        <f t="shared" si="984"/>
        <v>2034</v>
      </c>
      <c r="D5245">
        <f t="shared" si="985"/>
        <v>5</v>
      </c>
      <c r="E5245" t="str">
        <f t="shared" si="986"/>
        <v>May</v>
      </c>
      <c r="F5245" s="6" t="str">
        <f t="shared" si="987"/>
        <v>May-34</v>
      </c>
      <c r="G5245">
        <f t="shared" si="988"/>
        <v>2</v>
      </c>
      <c r="H5245" t="str">
        <f t="shared" si="989"/>
        <v>Monday</v>
      </c>
      <c r="I5245" t="str">
        <f>VLOOKUP(Table1[[#This Row],[Month Num]],Table2[],2,TRUE)</f>
        <v>Q1</v>
      </c>
      <c r="J5245" t="str">
        <f t="shared" si="978"/>
        <v>May</v>
      </c>
      <c r="K5245" s="5" t="str">
        <f t="shared" si="979"/>
        <v>M</v>
      </c>
      <c r="L5245" t="str">
        <f t="shared" si="980"/>
        <v>05</v>
      </c>
      <c r="M5245" t="str">
        <f t="shared" si="981"/>
        <v>Mon</v>
      </c>
      <c r="N5245" t="str">
        <f t="shared" si="982"/>
        <v>01</v>
      </c>
      <c r="O5245" t="str">
        <f t="shared" si="983"/>
        <v>M</v>
      </c>
    </row>
    <row r="5246" spans="2:15" x14ac:dyDescent="0.25">
      <c r="B5246" s="5">
        <v>49066</v>
      </c>
      <c r="C5246">
        <f t="shared" si="984"/>
        <v>2034</v>
      </c>
      <c r="D5246">
        <f t="shared" si="985"/>
        <v>5</v>
      </c>
      <c r="E5246" t="str">
        <f t="shared" si="986"/>
        <v>May</v>
      </c>
      <c r="F5246" s="6" t="str">
        <f t="shared" si="987"/>
        <v>May-34</v>
      </c>
      <c r="G5246">
        <f t="shared" si="988"/>
        <v>3</v>
      </c>
      <c r="H5246" t="str">
        <f t="shared" si="989"/>
        <v>Tuesday</v>
      </c>
      <c r="I5246" t="str">
        <f>VLOOKUP(Table1[[#This Row],[Month Num]],Table2[],2,TRUE)</f>
        <v>Q1</v>
      </c>
      <c r="J5246" t="str">
        <f t="shared" si="978"/>
        <v>May</v>
      </c>
      <c r="K5246" s="5" t="str">
        <f t="shared" si="979"/>
        <v>M</v>
      </c>
      <c r="L5246" t="str">
        <f t="shared" si="980"/>
        <v>05</v>
      </c>
      <c r="M5246" t="str">
        <f t="shared" si="981"/>
        <v>Tue</v>
      </c>
      <c r="N5246" t="str">
        <f t="shared" si="982"/>
        <v>02</v>
      </c>
      <c r="O5246" t="str">
        <f t="shared" si="983"/>
        <v>T</v>
      </c>
    </row>
    <row r="5247" spans="2:15" x14ac:dyDescent="0.25">
      <c r="B5247" s="5">
        <v>49067</v>
      </c>
      <c r="C5247">
        <f t="shared" si="984"/>
        <v>2034</v>
      </c>
      <c r="D5247">
        <f t="shared" si="985"/>
        <v>5</v>
      </c>
      <c r="E5247" t="str">
        <f t="shared" si="986"/>
        <v>May</v>
      </c>
      <c r="F5247" s="6" t="str">
        <f t="shared" si="987"/>
        <v>May-34</v>
      </c>
      <c r="G5247">
        <f t="shared" si="988"/>
        <v>4</v>
      </c>
      <c r="H5247" t="str">
        <f t="shared" si="989"/>
        <v>Wednesday</v>
      </c>
      <c r="I5247" t="str">
        <f>VLOOKUP(Table1[[#This Row],[Month Num]],Table2[],2,TRUE)</f>
        <v>Q1</v>
      </c>
      <c r="J5247" t="str">
        <f t="shared" si="978"/>
        <v>May</v>
      </c>
      <c r="K5247" s="5" t="str">
        <f t="shared" si="979"/>
        <v>M</v>
      </c>
      <c r="L5247" t="str">
        <f t="shared" si="980"/>
        <v>05</v>
      </c>
      <c r="M5247" t="str">
        <f t="shared" si="981"/>
        <v>Wed</v>
      </c>
      <c r="N5247" t="str">
        <f t="shared" si="982"/>
        <v>03</v>
      </c>
      <c r="O5247" t="str">
        <f t="shared" si="983"/>
        <v>W</v>
      </c>
    </row>
    <row r="5248" spans="2:15" x14ac:dyDescent="0.25">
      <c r="B5248" s="5">
        <v>49068</v>
      </c>
      <c r="C5248">
        <f t="shared" si="984"/>
        <v>2034</v>
      </c>
      <c r="D5248">
        <f t="shared" si="985"/>
        <v>5</v>
      </c>
      <c r="E5248" t="str">
        <f t="shared" si="986"/>
        <v>May</v>
      </c>
      <c r="F5248" s="6" t="str">
        <f t="shared" si="987"/>
        <v>May-34</v>
      </c>
      <c r="G5248">
        <f t="shared" si="988"/>
        <v>5</v>
      </c>
      <c r="H5248" t="str">
        <f t="shared" si="989"/>
        <v>Thursday</v>
      </c>
      <c r="I5248" t="str">
        <f>VLOOKUP(Table1[[#This Row],[Month Num]],Table2[],2,TRUE)</f>
        <v>Q1</v>
      </c>
      <c r="J5248" t="str">
        <f t="shared" si="978"/>
        <v>May</v>
      </c>
      <c r="K5248" s="5" t="str">
        <f t="shared" si="979"/>
        <v>M</v>
      </c>
      <c r="L5248" t="str">
        <f t="shared" si="980"/>
        <v>05</v>
      </c>
      <c r="M5248" t="str">
        <f t="shared" si="981"/>
        <v>Thu</v>
      </c>
      <c r="N5248" t="str">
        <f t="shared" si="982"/>
        <v>04</v>
      </c>
      <c r="O5248" t="str">
        <f t="shared" si="983"/>
        <v>T</v>
      </c>
    </row>
    <row r="5249" spans="2:15" x14ac:dyDescent="0.25">
      <c r="B5249" s="5">
        <v>49069</v>
      </c>
      <c r="C5249">
        <f t="shared" si="984"/>
        <v>2034</v>
      </c>
      <c r="D5249">
        <f t="shared" si="985"/>
        <v>5</v>
      </c>
      <c r="E5249" t="str">
        <f t="shared" si="986"/>
        <v>May</v>
      </c>
      <c r="F5249" s="6" t="str">
        <f t="shared" si="987"/>
        <v>May-34</v>
      </c>
      <c r="G5249">
        <f t="shared" si="988"/>
        <v>6</v>
      </c>
      <c r="H5249" t="str">
        <f t="shared" si="989"/>
        <v>Friday</v>
      </c>
      <c r="I5249" t="str">
        <f>VLOOKUP(Table1[[#This Row],[Month Num]],Table2[],2,TRUE)</f>
        <v>Q1</v>
      </c>
      <c r="J5249" t="str">
        <f t="shared" si="978"/>
        <v>May</v>
      </c>
      <c r="K5249" s="5" t="str">
        <f t="shared" si="979"/>
        <v>M</v>
      </c>
      <c r="L5249" t="str">
        <f t="shared" si="980"/>
        <v>05</v>
      </c>
      <c r="M5249" t="str">
        <f t="shared" si="981"/>
        <v>Fri</v>
      </c>
      <c r="N5249" t="str">
        <f t="shared" si="982"/>
        <v>05</v>
      </c>
      <c r="O5249" t="str">
        <f t="shared" si="983"/>
        <v>F</v>
      </c>
    </row>
    <row r="5250" spans="2:15" x14ac:dyDescent="0.25">
      <c r="B5250" s="5">
        <v>49070</v>
      </c>
      <c r="C5250">
        <f t="shared" si="984"/>
        <v>2034</v>
      </c>
      <c r="D5250">
        <f t="shared" si="985"/>
        <v>5</v>
      </c>
      <c r="E5250" t="str">
        <f t="shared" si="986"/>
        <v>May</v>
      </c>
      <c r="F5250" s="6" t="str">
        <f t="shared" si="987"/>
        <v>May-34</v>
      </c>
      <c r="G5250">
        <f t="shared" si="988"/>
        <v>7</v>
      </c>
      <c r="H5250" t="str">
        <f t="shared" si="989"/>
        <v>Saturday</v>
      </c>
      <c r="I5250" t="str">
        <f>VLOOKUP(Table1[[#This Row],[Month Num]],Table2[],2,TRUE)</f>
        <v>Q1</v>
      </c>
      <c r="J5250" t="str">
        <f t="shared" si="978"/>
        <v>May</v>
      </c>
      <c r="K5250" s="5" t="str">
        <f t="shared" si="979"/>
        <v>M</v>
      </c>
      <c r="L5250" t="str">
        <f t="shared" si="980"/>
        <v>05</v>
      </c>
      <c r="M5250" t="str">
        <f t="shared" si="981"/>
        <v>Sat</v>
      </c>
      <c r="N5250" t="str">
        <f t="shared" si="982"/>
        <v>06</v>
      </c>
      <c r="O5250" t="str">
        <f t="shared" si="983"/>
        <v>S</v>
      </c>
    </row>
    <row r="5251" spans="2:15" x14ac:dyDescent="0.25">
      <c r="B5251" s="5">
        <v>49071</v>
      </c>
      <c r="C5251">
        <f t="shared" si="984"/>
        <v>2034</v>
      </c>
      <c r="D5251">
        <f t="shared" si="985"/>
        <v>5</v>
      </c>
      <c r="E5251" t="str">
        <f t="shared" si="986"/>
        <v>May</v>
      </c>
      <c r="F5251" s="6" t="str">
        <f t="shared" si="987"/>
        <v>May-34</v>
      </c>
      <c r="G5251">
        <f t="shared" si="988"/>
        <v>1</v>
      </c>
      <c r="H5251" t="str">
        <f t="shared" si="989"/>
        <v>Sunday</v>
      </c>
      <c r="I5251" t="str">
        <f>VLOOKUP(Table1[[#This Row],[Month Num]],Table2[],2,TRUE)</f>
        <v>Q1</v>
      </c>
      <c r="J5251" t="str">
        <f t="shared" si="978"/>
        <v>May</v>
      </c>
      <c r="K5251" s="5" t="str">
        <f t="shared" si="979"/>
        <v>M</v>
      </c>
      <c r="L5251" t="str">
        <f t="shared" si="980"/>
        <v>05</v>
      </c>
      <c r="M5251" t="str">
        <f t="shared" si="981"/>
        <v>Sun</v>
      </c>
      <c r="N5251" t="str">
        <f t="shared" si="982"/>
        <v>07</v>
      </c>
      <c r="O5251" t="str">
        <f t="shared" si="983"/>
        <v>S</v>
      </c>
    </row>
    <row r="5252" spans="2:15" x14ac:dyDescent="0.25">
      <c r="B5252" s="5">
        <v>49072</v>
      </c>
      <c r="C5252">
        <f t="shared" si="984"/>
        <v>2034</v>
      </c>
      <c r="D5252">
        <f t="shared" si="985"/>
        <v>5</v>
      </c>
      <c r="E5252" t="str">
        <f t="shared" si="986"/>
        <v>May</v>
      </c>
      <c r="F5252" s="6" t="str">
        <f t="shared" si="987"/>
        <v>May-34</v>
      </c>
      <c r="G5252">
        <f t="shared" si="988"/>
        <v>2</v>
      </c>
      <c r="H5252" t="str">
        <f t="shared" si="989"/>
        <v>Monday</v>
      </c>
      <c r="I5252" t="str">
        <f>VLOOKUP(Table1[[#This Row],[Month Num]],Table2[],2,TRUE)</f>
        <v>Q1</v>
      </c>
      <c r="J5252" t="str">
        <f t="shared" si="978"/>
        <v>May</v>
      </c>
      <c r="K5252" s="5" t="str">
        <f t="shared" si="979"/>
        <v>M</v>
      </c>
      <c r="L5252" t="str">
        <f t="shared" si="980"/>
        <v>05</v>
      </c>
      <c r="M5252" t="str">
        <f t="shared" si="981"/>
        <v>Mon</v>
      </c>
      <c r="N5252" t="str">
        <f t="shared" si="982"/>
        <v>08</v>
      </c>
      <c r="O5252" t="str">
        <f t="shared" si="983"/>
        <v>M</v>
      </c>
    </row>
    <row r="5253" spans="2:15" x14ac:dyDescent="0.25">
      <c r="B5253" s="5">
        <v>49073</v>
      </c>
      <c r="C5253">
        <f t="shared" si="984"/>
        <v>2034</v>
      </c>
      <c r="D5253">
        <f t="shared" si="985"/>
        <v>5</v>
      </c>
      <c r="E5253" t="str">
        <f t="shared" si="986"/>
        <v>May</v>
      </c>
      <c r="F5253" s="6" t="str">
        <f t="shared" si="987"/>
        <v>May-34</v>
      </c>
      <c r="G5253">
        <f t="shared" si="988"/>
        <v>3</v>
      </c>
      <c r="H5253" t="str">
        <f t="shared" si="989"/>
        <v>Tuesday</v>
      </c>
      <c r="I5253" t="str">
        <f>VLOOKUP(Table1[[#This Row],[Month Num]],Table2[],2,TRUE)</f>
        <v>Q1</v>
      </c>
      <c r="J5253" t="str">
        <f t="shared" si="978"/>
        <v>May</v>
      </c>
      <c r="K5253" s="5" t="str">
        <f t="shared" si="979"/>
        <v>M</v>
      </c>
      <c r="L5253" t="str">
        <f t="shared" si="980"/>
        <v>05</v>
      </c>
      <c r="M5253" t="str">
        <f t="shared" si="981"/>
        <v>Tue</v>
      </c>
      <c r="N5253" t="str">
        <f t="shared" si="982"/>
        <v>09</v>
      </c>
      <c r="O5253" t="str">
        <f t="shared" si="983"/>
        <v>T</v>
      </c>
    </row>
    <row r="5254" spans="2:15" x14ac:dyDescent="0.25">
      <c r="B5254" s="5">
        <v>49074</v>
      </c>
      <c r="C5254">
        <f t="shared" si="984"/>
        <v>2034</v>
      </c>
      <c r="D5254">
        <f t="shared" si="985"/>
        <v>5</v>
      </c>
      <c r="E5254" t="str">
        <f t="shared" si="986"/>
        <v>May</v>
      </c>
      <c r="F5254" s="6" t="str">
        <f t="shared" si="987"/>
        <v>May-34</v>
      </c>
      <c r="G5254">
        <f t="shared" si="988"/>
        <v>4</v>
      </c>
      <c r="H5254" t="str">
        <f t="shared" si="989"/>
        <v>Wednesday</v>
      </c>
      <c r="I5254" t="str">
        <f>VLOOKUP(Table1[[#This Row],[Month Num]],Table2[],2,TRUE)</f>
        <v>Q1</v>
      </c>
      <c r="J5254" t="str">
        <f t="shared" si="978"/>
        <v>May</v>
      </c>
      <c r="K5254" s="5" t="str">
        <f t="shared" si="979"/>
        <v>M</v>
      </c>
      <c r="L5254" t="str">
        <f t="shared" si="980"/>
        <v>05</v>
      </c>
      <c r="M5254" t="str">
        <f t="shared" si="981"/>
        <v>Wed</v>
      </c>
      <c r="N5254" t="str">
        <f t="shared" si="982"/>
        <v>10</v>
      </c>
      <c r="O5254" t="str">
        <f t="shared" si="983"/>
        <v>W</v>
      </c>
    </row>
    <row r="5255" spans="2:15" x14ac:dyDescent="0.25">
      <c r="B5255" s="5">
        <v>49075</v>
      </c>
      <c r="C5255">
        <f t="shared" si="984"/>
        <v>2034</v>
      </c>
      <c r="D5255">
        <f t="shared" si="985"/>
        <v>5</v>
      </c>
      <c r="E5255" t="str">
        <f t="shared" si="986"/>
        <v>May</v>
      </c>
      <c r="F5255" s="6" t="str">
        <f t="shared" si="987"/>
        <v>May-34</v>
      </c>
      <c r="G5255">
        <f t="shared" si="988"/>
        <v>5</v>
      </c>
      <c r="H5255" t="str">
        <f t="shared" si="989"/>
        <v>Thursday</v>
      </c>
      <c r="I5255" t="str">
        <f>VLOOKUP(Table1[[#This Row],[Month Num]],Table2[],2,TRUE)</f>
        <v>Q1</v>
      </c>
      <c r="J5255" t="str">
        <f t="shared" si="978"/>
        <v>May</v>
      </c>
      <c r="K5255" s="5" t="str">
        <f t="shared" si="979"/>
        <v>M</v>
      </c>
      <c r="L5255" t="str">
        <f t="shared" si="980"/>
        <v>05</v>
      </c>
      <c r="M5255" t="str">
        <f t="shared" si="981"/>
        <v>Thu</v>
      </c>
      <c r="N5255" t="str">
        <f t="shared" si="982"/>
        <v>11</v>
      </c>
      <c r="O5255" t="str">
        <f t="shared" si="983"/>
        <v>T</v>
      </c>
    </row>
    <row r="5256" spans="2:15" x14ac:dyDescent="0.25">
      <c r="B5256" s="5">
        <v>49076</v>
      </c>
      <c r="C5256">
        <f t="shared" si="984"/>
        <v>2034</v>
      </c>
      <c r="D5256">
        <f t="shared" si="985"/>
        <v>5</v>
      </c>
      <c r="E5256" t="str">
        <f t="shared" si="986"/>
        <v>May</v>
      </c>
      <c r="F5256" s="6" t="str">
        <f t="shared" si="987"/>
        <v>May-34</v>
      </c>
      <c r="G5256">
        <f t="shared" si="988"/>
        <v>6</v>
      </c>
      <c r="H5256" t="str">
        <f t="shared" si="989"/>
        <v>Friday</v>
      </c>
      <c r="I5256" t="str">
        <f>VLOOKUP(Table1[[#This Row],[Month Num]],Table2[],2,TRUE)</f>
        <v>Q1</v>
      </c>
      <c r="J5256" t="str">
        <f t="shared" si="978"/>
        <v>May</v>
      </c>
      <c r="K5256" s="5" t="str">
        <f t="shared" si="979"/>
        <v>M</v>
      </c>
      <c r="L5256" t="str">
        <f t="shared" si="980"/>
        <v>05</v>
      </c>
      <c r="M5256" t="str">
        <f t="shared" si="981"/>
        <v>Fri</v>
      </c>
      <c r="N5256" t="str">
        <f t="shared" si="982"/>
        <v>12</v>
      </c>
      <c r="O5256" t="str">
        <f t="shared" si="983"/>
        <v>F</v>
      </c>
    </row>
    <row r="5257" spans="2:15" x14ac:dyDescent="0.25">
      <c r="B5257" s="5">
        <v>49077</v>
      </c>
      <c r="C5257">
        <f t="shared" si="984"/>
        <v>2034</v>
      </c>
      <c r="D5257">
        <f t="shared" si="985"/>
        <v>5</v>
      </c>
      <c r="E5257" t="str">
        <f t="shared" si="986"/>
        <v>May</v>
      </c>
      <c r="F5257" s="6" t="str">
        <f t="shared" si="987"/>
        <v>May-34</v>
      </c>
      <c r="G5257">
        <f t="shared" si="988"/>
        <v>7</v>
      </c>
      <c r="H5257" t="str">
        <f t="shared" si="989"/>
        <v>Saturday</v>
      </c>
      <c r="I5257" t="str">
        <f>VLOOKUP(Table1[[#This Row],[Month Num]],Table2[],2,TRUE)</f>
        <v>Q1</v>
      </c>
      <c r="J5257" t="str">
        <f t="shared" si="978"/>
        <v>May</v>
      </c>
      <c r="K5257" s="5" t="str">
        <f t="shared" si="979"/>
        <v>M</v>
      </c>
      <c r="L5257" t="str">
        <f t="shared" si="980"/>
        <v>05</v>
      </c>
      <c r="M5257" t="str">
        <f t="shared" si="981"/>
        <v>Sat</v>
      </c>
      <c r="N5257" t="str">
        <f t="shared" si="982"/>
        <v>13</v>
      </c>
      <c r="O5257" t="str">
        <f t="shared" si="983"/>
        <v>S</v>
      </c>
    </row>
    <row r="5258" spans="2:15" x14ac:dyDescent="0.25">
      <c r="B5258" s="5">
        <v>49078</v>
      </c>
      <c r="C5258">
        <f t="shared" si="984"/>
        <v>2034</v>
      </c>
      <c r="D5258">
        <f t="shared" si="985"/>
        <v>5</v>
      </c>
      <c r="E5258" t="str">
        <f t="shared" si="986"/>
        <v>May</v>
      </c>
      <c r="F5258" s="6" t="str">
        <f t="shared" si="987"/>
        <v>May-34</v>
      </c>
      <c r="G5258">
        <f t="shared" si="988"/>
        <v>1</v>
      </c>
      <c r="H5258" t="str">
        <f t="shared" si="989"/>
        <v>Sunday</v>
      </c>
      <c r="I5258" t="str">
        <f>VLOOKUP(Table1[[#This Row],[Month Num]],Table2[],2,TRUE)</f>
        <v>Q1</v>
      </c>
      <c r="J5258" t="str">
        <f t="shared" si="978"/>
        <v>May</v>
      </c>
      <c r="K5258" s="5" t="str">
        <f t="shared" si="979"/>
        <v>M</v>
      </c>
      <c r="L5258" t="str">
        <f t="shared" si="980"/>
        <v>05</v>
      </c>
      <c r="M5258" t="str">
        <f t="shared" si="981"/>
        <v>Sun</v>
      </c>
      <c r="N5258" t="str">
        <f t="shared" si="982"/>
        <v>14</v>
      </c>
      <c r="O5258" t="str">
        <f t="shared" si="983"/>
        <v>S</v>
      </c>
    </row>
    <row r="5259" spans="2:15" x14ac:dyDescent="0.25">
      <c r="B5259" s="5">
        <v>49079</v>
      </c>
      <c r="C5259">
        <f t="shared" si="984"/>
        <v>2034</v>
      </c>
      <c r="D5259">
        <f t="shared" si="985"/>
        <v>5</v>
      </c>
      <c r="E5259" t="str">
        <f t="shared" si="986"/>
        <v>May</v>
      </c>
      <c r="F5259" s="6" t="str">
        <f t="shared" si="987"/>
        <v>May-34</v>
      </c>
      <c r="G5259">
        <f t="shared" si="988"/>
        <v>2</v>
      </c>
      <c r="H5259" t="str">
        <f t="shared" si="989"/>
        <v>Monday</v>
      </c>
      <c r="I5259" t="str">
        <f>VLOOKUP(Table1[[#This Row],[Month Num]],Table2[],2,TRUE)</f>
        <v>Q1</v>
      </c>
      <c r="J5259" t="str">
        <f t="shared" ref="J5259:J5322" si="990">TEXT(B5259,"MMM")</f>
        <v>May</v>
      </c>
      <c r="K5259" s="5" t="str">
        <f t="shared" ref="K5259:K5322" si="991">LEFT(E5259,1)</f>
        <v>M</v>
      </c>
      <c r="L5259" t="str">
        <f t="shared" ref="L5259:L5322" si="992">TEXT(B5259,"MM")</f>
        <v>05</v>
      </c>
      <c r="M5259" t="str">
        <f t="shared" ref="M5259:M5322" si="993">TEXT(B5259,"ddd")</f>
        <v>Mon</v>
      </c>
      <c r="N5259" t="str">
        <f t="shared" ref="N5259:N5322" si="994">TEXT(B5259,"dd")</f>
        <v>15</v>
      </c>
      <c r="O5259" t="str">
        <f t="shared" ref="O5259:O5322" si="995">LEFT(H5259,1)</f>
        <v>M</v>
      </c>
    </row>
    <row r="5260" spans="2:15" x14ac:dyDescent="0.25">
      <c r="B5260" s="5">
        <v>49080</v>
      </c>
      <c r="C5260">
        <f t="shared" si="984"/>
        <v>2034</v>
      </c>
      <c r="D5260">
        <f t="shared" si="985"/>
        <v>5</v>
      </c>
      <c r="E5260" t="str">
        <f t="shared" si="986"/>
        <v>May</v>
      </c>
      <c r="F5260" s="6" t="str">
        <f t="shared" si="987"/>
        <v>May-34</v>
      </c>
      <c r="G5260">
        <f t="shared" si="988"/>
        <v>3</v>
      </c>
      <c r="H5260" t="str">
        <f t="shared" si="989"/>
        <v>Tuesday</v>
      </c>
      <c r="I5260" t="str">
        <f>VLOOKUP(Table1[[#This Row],[Month Num]],Table2[],2,TRUE)</f>
        <v>Q1</v>
      </c>
      <c r="J5260" t="str">
        <f t="shared" si="990"/>
        <v>May</v>
      </c>
      <c r="K5260" s="5" t="str">
        <f t="shared" si="991"/>
        <v>M</v>
      </c>
      <c r="L5260" t="str">
        <f t="shared" si="992"/>
        <v>05</v>
      </c>
      <c r="M5260" t="str">
        <f t="shared" si="993"/>
        <v>Tue</v>
      </c>
      <c r="N5260" t="str">
        <f t="shared" si="994"/>
        <v>16</v>
      </c>
      <c r="O5260" t="str">
        <f t="shared" si="995"/>
        <v>T</v>
      </c>
    </row>
    <row r="5261" spans="2:15" x14ac:dyDescent="0.25">
      <c r="B5261" s="5">
        <v>49081</v>
      </c>
      <c r="C5261">
        <f t="shared" si="984"/>
        <v>2034</v>
      </c>
      <c r="D5261">
        <f t="shared" si="985"/>
        <v>5</v>
      </c>
      <c r="E5261" t="str">
        <f t="shared" si="986"/>
        <v>May</v>
      </c>
      <c r="F5261" s="6" t="str">
        <f t="shared" si="987"/>
        <v>May-34</v>
      </c>
      <c r="G5261">
        <f t="shared" si="988"/>
        <v>4</v>
      </c>
      <c r="H5261" t="str">
        <f t="shared" si="989"/>
        <v>Wednesday</v>
      </c>
      <c r="I5261" t="str">
        <f>VLOOKUP(Table1[[#This Row],[Month Num]],Table2[],2,TRUE)</f>
        <v>Q1</v>
      </c>
      <c r="J5261" t="str">
        <f t="shared" si="990"/>
        <v>May</v>
      </c>
      <c r="K5261" s="5" t="str">
        <f t="shared" si="991"/>
        <v>M</v>
      </c>
      <c r="L5261" t="str">
        <f t="shared" si="992"/>
        <v>05</v>
      </c>
      <c r="M5261" t="str">
        <f t="shared" si="993"/>
        <v>Wed</v>
      </c>
      <c r="N5261" t="str">
        <f t="shared" si="994"/>
        <v>17</v>
      </c>
      <c r="O5261" t="str">
        <f t="shared" si="995"/>
        <v>W</v>
      </c>
    </row>
    <row r="5262" spans="2:15" x14ac:dyDescent="0.25">
      <c r="B5262" s="5">
        <v>49082</v>
      </c>
      <c r="C5262">
        <f t="shared" si="984"/>
        <v>2034</v>
      </c>
      <c r="D5262">
        <f t="shared" si="985"/>
        <v>5</v>
      </c>
      <c r="E5262" t="str">
        <f t="shared" si="986"/>
        <v>May</v>
      </c>
      <c r="F5262" s="6" t="str">
        <f t="shared" si="987"/>
        <v>May-34</v>
      </c>
      <c r="G5262">
        <f t="shared" si="988"/>
        <v>5</v>
      </c>
      <c r="H5262" t="str">
        <f t="shared" si="989"/>
        <v>Thursday</v>
      </c>
      <c r="I5262" t="str">
        <f>VLOOKUP(Table1[[#This Row],[Month Num]],Table2[],2,TRUE)</f>
        <v>Q1</v>
      </c>
      <c r="J5262" t="str">
        <f t="shared" si="990"/>
        <v>May</v>
      </c>
      <c r="K5262" s="5" t="str">
        <f t="shared" si="991"/>
        <v>M</v>
      </c>
      <c r="L5262" t="str">
        <f t="shared" si="992"/>
        <v>05</v>
      </c>
      <c r="M5262" t="str">
        <f t="shared" si="993"/>
        <v>Thu</v>
      </c>
      <c r="N5262" t="str">
        <f t="shared" si="994"/>
        <v>18</v>
      </c>
      <c r="O5262" t="str">
        <f t="shared" si="995"/>
        <v>T</v>
      </c>
    </row>
    <row r="5263" spans="2:15" x14ac:dyDescent="0.25">
      <c r="B5263" s="5">
        <v>49083</v>
      </c>
      <c r="C5263">
        <f t="shared" si="984"/>
        <v>2034</v>
      </c>
      <c r="D5263">
        <f t="shared" si="985"/>
        <v>5</v>
      </c>
      <c r="E5263" t="str">
        <f t="shared" si="986"/>
        <v>May</v>
      </c>
      <c r="F5263" s="6" t="str">
        <f t="shared" si="987"/>
        <v>May-34</v>
      </c>
      <c r="G5263">
        <f t="shared" si="988"/>
        <v>6</v>
      </c>
      <c r="H5263" t="str">
        <f t="shared" si="989"/>
        <v>Friday</v>
      </c>
      <c r="I5263" t="str">
        <f>VLOOKUP(Table1[[#This Row],[Month Num]],Table2[],2,TRUE)</f>
        <v>Q1</v>
      </c>
      <c r="J5263" t="str">
        <f t="shared" si="990"/>
        <v>May</v>
      </c>
      <c r="K5263" s="5" t="str">
        <f t="shared" si="991"/>
        <v>M</v>
      </c>
      <c r="L5263" t="str">
        <f t="shared" si="992"/>
        <v>05</v>
      </c>
      <c r="M5263" t="str">
        <f t="shared" si="993"/>
        <v>Fri</v>
      </c>
      <c r="N5263" t="str">
        <f t="shared" si="994"/>
        <v>19</v>
      </c>
      <c r="O5263" t="str">
        <f t="shared" si="995"/>
        <v>F</v>
      </c>
    </row>
    <row r="5264" spans="2:15" x14ac:dyDescent="0.25">
      <c r="B5264" s="5">
        <v>49084</v>
      </c>
      <c r="C5264">
        <f t="shared" si="984"/>
        <v>2034</v>
      </c>
      <c r="D5264">
        <f t="shared" si="985"/>
        <v>5</v>
      </c>
      <c r="E5264" t="str">
        <f t="shared" si="986"/>
        <v>May</v>
      </c>
      <c r="F5264" s="6" t="str">
        <f t="shared" si="987"/>
        <v>May-34</v>
      </c>
      <c r="G5264">
        <f t="shared" si="988"/>
        <v>7</v>
      </c>
      <c r="H5264" t="str">
        <f t="shared" si="989"/>
        <v>Saturday</v>
      </c>
      <c r="I5264" t="str">
        <f>VLOOKUP(Table1[[#This Row],[Month Num]],Table2[],2,TRUE)</f>
        <v>Q1</v>
      </c>
      <c r="J5264" t="str">
        <f t="shared" si="990"/>
        <v>May</v>
      </c>
      <c r="K5264" s="5" t="str">
        <f t="shared" si="991"/>
        <v>M</v>
      </c>
      <c r="L5264" t="str">
        <f t="shared" si="992"/>
        <v>05</v>
      </c>
      <c r="M5264" t="str">
        <f t="shared" si="993"/>
        <v>Sat</v>
      </c>
      <c r="N5264" t="str">
        <f t="shared" si="994"/>
        <v>20</v>
      </c>
      <c r="O5264" t="str">
        <f t="shared" si="995"/>
        <v>S</v>
      </c>
    </row>
    <row r="5265" spans="2:15" x14ac:dyDescent="0.25">
      <c r="B5265" s="5">
        <v>49085</v>
      </c>
      <c r="C5265">
        <f t="shared" ref="C5265:C5328" si="996">YEAR(B5265)</f>
        <v>2034</v>
      </c>
      <c r="D5265">
        <f t="shared" ref="D5265:D5328" si="997">MONTH(B5265)</f>
        <v>5</v>
      </c>
      <c r="E5265" t="str">
        <f t="shared" ref="E5265:E5328" si="998">TEXT(B5265,"MMMM")</f>
        <v>May</v>
      </c>
      <c r="F5265" s="6" t="str">
        <f t="shared" ref="F5265:F5328" si="999">TEXT(B5265,"mmm-yy")</f>
        <v>May-34</v>
      </c>
      <c r="G5265">
        <f t="shared" ref="G5265:G5328" si="1000">WEEKDAY(B5265)</f>
        <v>1</v>
      </c>
      <c r="H5265" t="str">
        <f t="shared" ref="H5265:H5328" si="1001">TEXT(B5265,"dddd")</f>
        <v>Sunday</v>
      </c>
      <c r="I5265" t="str">
        <f>VLOOKUP(Table1[[#This Row],[Month Num]],Table2[],2,TRUE)</f>
        <v>Q1</v>
      </c>
      <c r="J5265" t="str">
        <f t="shared" si="990"/>
        <v>May</v>
      </c>
      <c r="K5265" s="5" t="str">
        <f t="shared" si="991"/>
        <v>M</v>
      </c>
      <c r="L5265" t="str">
        <f t="shared" si="992"/>
        <v>05</v>
      </c>
      <c r="M5265" t="str">
        <f t="shared" si="993"/>
        <v>Sun</v>
      </c>
      <c r="N5265" t="str">
        <f t="shared" si="994"/>
        <v>21</v>
      </c>
      <c r="O5265" t="str">
        <f t="shared" si="995"/>
        <v>S</v>
      </c>
    </row>
    <row r="5266" spans="2:15" x14ac:dyDescent="0.25">
      <c r="B5266" s="5">
        <v>49086</v>
      </c>
      <c r="C5266">
        <f t="shared" si="996"/>
        <v>2034</v>
      </c>
      <c r="D5266">
        <f t="shared" si="997"/>
        <v>5</v>
      </c>
      <c r="E5266" t="str">
        <f t="shared" si="998"/>
        <v>May</v>
      </c>
      <c r="F5266" s="6" t="str">
        <f t="shared" si="999"/>
        <v>May-34</v>
      </c>
      <c r="G5266">
        <f t="shared" si="1000"/>
        <v>2</v>
      </c>
      <c r="H5266" t="str">
        <f t="shared" si="1001"/>
        <v>Monday</v>
      </c>
      <c r="I5266" t="str">
        <f>VLOOKUP(Table1[[#This Row],[Month Num]],Table2[],2,TRUE)</f>
        <v>Q1</v>
      </c>
      <c r="J5266" t="str">
        <f t="shared" si="990"/>
        <v>May</v>
      </c>
      <c r="K5266" s="5" t="str">
        <f t="shared" si="991"/>
        <v>M</v>
      </c>
      <c r="L5266" t="str">
        <f t="shared" si="992"/>
        <v>05</v>
      </c>
      <c r="M5266" t="str">
        <f t="shared" si="993"/>
        <v>Mon</v>
      </c>
      <c r="N5266" t="str">
        <f t="shared" si="994"/>
        <v>22</v>
      </c>
      <c r="O5266" t="str">
        <f t="shared" si="995"/>
        <v>M</v>
      </c>
    </row>
    <row r="5267" spans="2:15" x14ac:dyDescent="0.25">
      <c r="B5267" s="5">
        <v>49087</v>
      </c>
      <c r="C5267">
        <f t="shared" si="996"/>
        <v>2034</v>
      </c>
      <c r="D5267">
        <f t="shared" si="997"/>
        <v>5</v>
      </c>
      <c r="E5267" t="str">
        <f t="shared" si="998"/>
        <v>May</v>
      </c>
      <c r="F5267" s="6" t="str">
        <f t="shared" si="999"/>
        <v>May-34</v>
      </c>
      <c r="G5267">
        <f t="shared" si="1000"/>
        <v>3</v>
      </c>
      <c r="H5267" t="str">
        <f t="shared" si="1001"/>
        <v>Tuesday</v>
      </c>
      <c r="I5267" t="str">
        <f>VLOOKUP(Table1[[#This Row],[Month Num]],Table2[],2,TRUE)</f>
        <v>Q1</v>
      </c>
      <c r="J5267" t="str">
        <f t="shared" si="990"/>
        <v>May</v>
      </c>
      <c r="K5267" s="5" t="str">
        <f t="shared" si="991"/>
        <v>M</v>
      </c>
      <c r="L5267" t="str">
        <f t="shared" si="992"/>
        <v>05</v>
      </c>
      <c r="M5267" t="str">
        <f t="shared" si="993"/>
        <v>Tue</v>
      </c>
      <c r="N5267" t="str">
        <f t="shared" si="994"/>
        <v>23</v>
      </c>
      <c r="O5267" t="str">
        <f t="shared" si="995"/>
        <v>T</v>
      </c>
    </row>
    <row r="5268" spans="2:15" x14ac:dyDescent="0.25">
      <c r="B5268" s="5">
        <v>49088</v>
      </c>
      <c r="C5268">
        <f t="shared" si="996"/>
        <v>2034</v>
      </c>
      <c r="D5268">
        <f t="shared" si="997"/>
        <v>5</v>
      </c>
      <c r="E5268" t="str">
        <f t="shared" si="998"/>
        <v>May</v>
      </c>
      <c r="F5268" s="6" t="str">
        <f t="shared" si="999"/>
        <v>May-34</v>
      </c>
      <c r="G5268">
        <f t="shared" si="1000"/>
        <v>4</v>
      </c>
      <c r="H5268" t="str">
        <f t="shared" si="1001"/>
        <v>Wednesday</v>
      </c>
      <c r="I5268" t="str">
        <f>VLOOKUP(Table1[[#This Row],[Month Num]],Table2[],2,TRUE)</f>
        <v>Q1</v>
      </c>
      <c r="J5268" t="str">
        <f t="shared" si="990"/>
        <v>May</v>
      </c>
      <c r="K5268" s="5" t="str">
        <f t="shared" si="991"/>
        <v>M</v>
      </c>
      <c r="L5268" t="str">
        <f t="shared" si="992"/>
        <v>05</v>
      </c>
      <c r="M5268" t="str">
        <f t="shared" si="993"/>
        <v>Wed</v>
      </c>
      <c r="N5268" t="str">
        <f t="shared" si="994"/>
        <v>24</v>
      </c>
      <c r="O5268" t="str">
        <f t="shared" si="995"/>
        <v>W</v>
      </c>
    </row>
    <row r="5269" spans="2:15" x14ac:dyDescent="0.25">
      <c r="B5269" s="5">
        <v>49089</v>
      </c>
      <c r="C5269">
        <f t="shared" si="996"/>
        <v>2034</v>
      </c>
      <c r="D5269">
        <f t="shared" si="997"/>
        <v>5</v>
      </c>
      <c r="E5269" t="str">
        <f t="shared" si="998"/>
        <v>May</v>
      </c>
      <c r="F5269" s="6" t="str">
        <f t="shared" si="999"/>
        <v>May-34</v>
      </c>
      <c r="G5269">
        <f t="shared" si="1000"/>
        <v>5</v>
      </c>
      <c r="H5269" t="str">
        <f t="shared" si="1001"/>
        <v>Thursday</v>
      </c>
      <c r="I5269" t="str">
        <f>VLOOKUP(Table1[[#This Row],[Month Num]],Table2[],2,TRUE)</f>
        <v>Q1</v>
      </c>
      <c r="J5269" t="str">
        <f t="shared" si="990"/>
        <v>May</v>
      </c>
      <c r="K5269" s="5" t="str">
        <f t="shared" si="991"/>
        <v>M</v>
      </c>
      <c r="L5269" t="str">
        <f t="shared" si="992"/>
        <v>05</v>
      </c>
      <c r="M5269" t="str">
        <f t="shared" si="993"/>
        <v>Thu</v>
      </c>
      <c r="N5269" t="str">
        <f t="shared" si="994"/>
        <v>25</v>
      </c>
      <c r="O5269" t="str">
        <f t="shared" si="995"/>
        <v>T</v>
      </c>
    </row>
    <row r="5270" spans="2:15" x14ac:dyDescent="0.25">
      <c r="B5270" s="5">
        <v>49090</v>
      </c>
      <c r="C5270">
        <f t="shared" si="996"/>
        <v>2034</v>
      </c>
      <c r="D5270">
        <f t="shared" si="997"/>
        <v>5</v>
      </c>
      <c r="E5270" t="str">
        <f t="shared" si="998"/>
        <v>May</v>
      </c>
      <c r="F5270" s="6" t="str">
        <f t="shared" si="999"/>
        <v>May-34</v>
      </c>
      <c r="G5270">
        <f t="shared" si="1000"/>
        <v>6</v>
      </c>
      <c r="H5270" t="str">
        <f t="shared" si="1001"/>
        <v>Friday</v>
      </c>
      <c r="I5270" t="str">
        <f>VLOOKUP(Table1[[#This Row],[Month Num]],Table2[],2,TRUE)</f>
        <v>Q1</v>
      </c>
      <c r="J5270" t="str">
        <f t="shared" si="990"/>
        <v>May</v>
      </c>
      <c r="K5270" s="5" t="str">
        <f t="shared" si="991"/>
        <v>M</v>
      </c>
      <c r="L5270" t="str">
        <f t="shared" si="992"/>
        <v>05</v>
      </c>
      <c r="M5270" t="str">
        <f t="shared" si="993"/>
        <v>Fri</v>
      </c>
      <c r="N5270" t="str">
        <f t="shared" si="994"/>
        <v>26</v>
      </c>
      <c r="O5270" t="str">
        <f t="shared" si="995"/>
        <v>F</v>
      </c>
    </row>
    <row r="5271" spans="2:15" x14ac:dyDescent="0.25">
      <c r="B5271" s="5">
        <v>49091</v>
      </c>
      <c r="C5271">
        <f t="shared" si="996"/>
        <v>2034</v>
      </c>
      <c r="D5271">
        <f t="shared" si="997"/>
        <v>5</v>
      </c>
      <c r="E5271" t="str">
        <f t="shared" si="998"/>
        <v>May</v>
      </c>
      <c r="F5271" s="6" t="str">
        <f t="shared" si="999"/>
        <v>May-34</v>
      </c>
      <c r="G5271">
        <f t="shared" si="1000"/>
        <v>7</v>
      </c>
      <c r="H5271" t="str">
        <f t="shared" si="1001"/>
        <v>Saturday</v>
      </c>
      <c r="I5271" t="str">
        <f>VLOOKUP(Table1[[#This Row],[Month Num]],Table2[],2,TRUE)</f>
        <v>Q1</v>
      </c>
      <c r="J5271" t="str">
        <f t="shared" si="990"/>
        <v>May</v>
      </c>
      <c r="K5271" s="5" t="str">
        <f t="shared" si="991"/>
        <v>M</v>
      </c>
      <c r="L5271" t="str">
        <f t="shared" si="992"/>
        <v>05</v>
      </c>
      <c r="M5271" t="str">
        <f t="shared" si="993"/>
        <v>Sat</v>
      </c>
      <c r="N5271" t="str">
        <f t="shared" si="994"/>
        <v>27</v>
      </c>
      <c r="O5271" t="str">
        <f t="shared" si="995"/>
        <v>S</v>
      </c>
    </row>
    <row r="5272" spans="2:15" x14ac:dyDescent="0.25">
      <c r="B5272" s="5">
        <v>49092</v>
      </c>
      <c r="C5272">
        <f t="shared" si="996"/>
        <v>2034</v>
      </c>
      <c r="D5272">
        <f t="shared" si="997"/>
        <v>5</v>
      </c>
      <c r="E5272" t="str">
        <f t="shared" si="998"/>
        <v>May</v>
      </c>
      <c r="F5272" s="6" t="str">
        <f t="shared" si="999"/>
        <v>May-34</v>
      </c>
      <c r="G5272">
        <f t="shared" si="1000"/>
        <v>1</v>
      </c>
      <c r="H5272" t="str">
        <f t="shared" si="1001"/>
        <v>Sunday</v>
      </c>
      <c r="I5272" t="str">
        <f>VLOOKUP(Table1[[#This Row],[Month Num]],Table2[],2,TRUE)</f>
        <v>Q1</v>
      </c>
      <c r="J5272" t="str">
        <f t="shared" si="990"/>
        <v>May</v>
      </c>
      <c r="K5272" s="5" t="str">
        <f t="shared" si="991"/>
        <v>M</v>
      </c>
      <c r="L5272" t="str">
        <f t="shared" si="992"/>
        <v>05</v>
      </c>
      <c r="M5272" t="str">
        <f t="shared" si="993"/>
        <v>Sun</v>
      </c>
      <c r="N5272" t="str">
        <f t="shared" si="994"/>
        <v>28</v>
      </c>
      <c r="O5272" t="str">
        <f t="shared" si="995"/>
        <v>S</v>
      </c>
    </row>
    <row r="5273" spans="2:15" x14ac:dyDescent="0.25">
      <c r="B5273" s="5">
        <v>49093</v>
      </c>
      <c r="C5273">
        <f t="shared" si="996"/>
        <v>2034</v>
      </c>
      <c r="D5273">
        <f t="shared" si="997"/>
        <v>5</v>
      </c>
      <c r="E5273" t="str">
        <f t="shared" si="998"/>
        <v>May</v>
      </c>
      <c r="F5273" s="6" t="str">
        <f t="shared" si="999"/>
        <v>May-34</v>
      </c>
      <c r="G5273">
        <f t="shared" si="1000"/>
        <v>2</v>
      </c>
      <c r="H5273" t="str">
        <f t="shared" si="1001"/>
        <v>Monday</v>
      </c>
      <c r="I5273" t="str">
        <f>VLOOKUP(Table1[[#This Row],[Month Num]],Table2[],2,TRUE)</f>
        <v>Q1</v>
      </c>
      <c r="J5273" t="str">
        <f t="shared" si="990"/>
        <v>May</v>
      </c>
      <c r="K5273" s="5" t="str">
        <f t="shared" si="991"/>
        <v>M</v>
      </c>
      <c r="L5273" t="str">
        <f t="shared" si="992"/>
        <v>05</v>
      </c>
      <c r="M5273" t="str">
        <f t="shared" si="993"/>
        <v>Mon</v>
      </c>
      <c r="N5273" t="str">
        <f t="shared" si="994"/>
        <v>29</v>
      </c>
      <c r="O5273" t="str">
        <f t="shared" si="995"/>
        <v>M</v>
      </c>
    </row>
    <row r="5274" spans="2:15" x14ac:dyDescent="0.25">
      <c r="B5274" s="5">
        <v>49094</v>
      </c>
      <c r="C5274">
        <f t="shared" si="996"/>
        <v>2034</v>
      </c>
      <c r="D5274">
        <f t="shared" si="997"/>
        <v>5</v>
      </c>
      <c r="E5274" t="str">
        <f t="shared" si="998"/>
        <v>May</v>
      </c>
      <c r="F5274" s="6" t="str">
        <f t="shared" si="999"/>
        <v>May-34</v>
      </c>
      <c r="G5274">
        <f t="shared" si="1000"/>
        <v>3</v>
      </c>
      <c r="H5274" t="str">
        <f t="shared" si="1001"/>
        <v>Tuesday</v>
      </c>
      <c r="I5274" t="str">
        <f>VLOOKUP(Table1[[#This Row],[Month Num]],Table2[],2,TRUE)</f>
        <v>Q1</v>
      </c>
      <c r="J5274" t="str">
        <f t="shared" si="990"/>
        <v>May</v>
      </c>
      <c r="K5274" s="5" t="str">
        <f t="shared" si="991"/>
        <v>M</v>
      </c>
      <c r="L5274" t="str">
        <f t="shared" si="992"/>
        <v>05</v>
      </c>
      <c r="M5274" t="str">
        <f t="shared" si="993"/>
        <v>Tue</v>
      </c>
      <c r="N5274" t="str">
        <f t="shared" si="994"/>
        <v>30</v>
      </c>
      <c r="O5274" t="str">
        <f t="shared" si="995"/>
        <v>T</v>
      </c>
    </row>
    <row r="5275" spans="2:15" x14ac:dyDescent="0.25">
      <c r="B5275" s="5">
        <v>49095</v>
      </c>
      <c r="C5275">
        <f t="shared" si="996"/>
        <v>2034</v>
      </c>
      <c r="D5275">
        <f t="shared" si="997"/>
        <v>5</v>
      </c>
      <c r="E5275" t="str">
        <f t="shared" si="998"/>
        <v>May</v>
      </c>
      <c r="F5275" s="6" t="str">
        <f t="shared" si="999"/>
        <v>May-34</v>
      </c>
      <c r="G5275">
        <f t="shared" si="1000"/>
        <v>4</v>
      </c>
      <c r="H5275" t="str">
        <f t="shared" si="1001"/>
        <v>Wednesday</v>
      </c>
      <c r="I5275" t="str">
        <f>VLOOKUP(Table1[[#This Row],[Month Num]],Table2[],2,TRUE)</f>
        <v>Q1</v>
      </c>
      <c r="J5275" t="str">
        <f t="shared" si="990"/>
        <v>May</v>
      </c>
      <c r="K5275" s="5" t="str">
        <f t="shared" si="991"/>
        <v>M</v>
      </c>
      <c r="L5275" t="str">
        <f t="shared" si="992"/>
        <v>05</v>
      </c>
      <c r="M5275" t="str">
        <f t="shared" si="993"/>
        <v>Wed</v>
      </c>
      <c r="N5275" t="str">
        <f t="shared" si="994"/>
        <v>31</v>
      </c>
      <c r="O5275" t="str">
        <f t="shared" si="995"/>
        <v>W</v>
      </c>
    </row>
    <row r="5276" spans="2:15" x14ac:dyDescent="0.25">
      <c r="B5276" s="5">
        <v>49096</v>
      </c>
      <c r="C5276">
        <f t="shared" si="996"/>
        <v>2034</v>
      </c>
      <c r="D5276">
        <f t="shared" si="997"/>
        <v>6</v>
      </c>
      <c r="E5276" t="str">
        <f t="shared" si="998"/>
        <v>June</v>
      </c>
      <c r="F5276" s="6" t="str">
        <f t="shared" si="999"/>
        <v>Jun-34</v>
      </c>
      <c r="G5276">
        <f t="shared" si="1000"/>
        <v>5</v>
      </c>
      <c r="H5276" t="str">
        <f t="shared" si="1001"/>
        <v>Thursday</v>
      </c>
      <c r="I5276" t="str">
        <f>VLOOKUP(Table1[[#This Row],[Month Num]],Table2[],2,TRUE)</f>
        <v>Q1</v>
      </c>
      <c r="J5276" t="str">
        <f t="shared" si="990"/>
        <v>Jun</v>
      </c>
      <c r="K5276" s="5" t="str">
        <f t="shared" si="991"/>
        <v>J</v>
      </c>
      <c r="L5276" t="str">
        <f t="shared" si="992"/>
        <v>06</v>
      </c>
      <c r="M5276" t="str">
        <f t="shared" si="993"/>
        <v>Thu</v>
      </c>
      <c r="N5276" t="str">
        <f t="shared" si="994"/>
        <v>01</v>
      </c>
      <c r="O5276" t="str">
        <f t="shared" si="995"/>
        <v>T</v>
      </c>
    </row>
    <row r="5277" spans="2:15" x14ac:dyDescent="0.25">
      <c r="B5277" s="5">
        <v>49097</v>
      </c>
      <c r="C5277">
        <f t="shared" si="996"/>
        <v>2034</v>
      </c>
      <c r="D5277">
        <f t="shared" si="997"/>
        <v>6</v>
      </c>
      <c r="E5277" t="str">
        <f t="shared" si="998"/>
        <v>June</v>
      </c>
      <c r="F5277" s="6" t="str">
        <f t="shared" si="999"/>
        <v>Jun-34</v>
      </c>
      <c r="G5277">
        <f t="shared" si="1000"/>
        <v>6</v>
      </c>
      <c r="H5277" t="str">
        <f t="shared" si="1001"/>
        <v>Friday</v>
      </c>
      <c r="I5277" t="str">
        <f>VLOOKUP(Table1[[#This Row],[Month Num]],Table2[],2,TRUE)</f>
        <v>Q1</v>
      </c>
      <c r="J5277" t="str">
        <f t="shared" si="990"/>
        <v>Jun</v>
      </c>
      <c r="K5277" s="5" t="str">
        <f t="shared" si="991"/>
        <v>J</v>
      </c>
      <c r="L5277" t="str">
        <f t="shared" si="992"/>
        <v>06</v>
      </c>
      <c r="M5277" t="str">
        <f t="shared" si="993"/>
        <v>Fri</v>
      </c>
      <c r="N5277" t="str">
        <f t="shared" si="994"/>
        <v>02</v>
      </c>
      <c r="O5277" t="str">
        <f t="shared" si="995"/>
        <v>F</v>
      </c>
    </row>
    <row r="5278" spans="2:15" x14ac:dyDescent="0.25">
      <c r="B5278" s="5">
        <v>49098</v>
      </c>
      <c r="C5278">
        <f t="shared" si="996"/>
        <v>2034</v>
      </c>
      <c r="D5278">
        <f t="shared" si="997"/>
        <v>6</v>
      </c>
      <c r="E5278" t="str">
        <f t="shared" si="998"/>
        <v>June</v>
      </c>
      <c r="F5278" s="6" t="str">
        <f t="shared" si="999"/>
        <v>Jun-34</v>
      </c>
      <c r="G5278">
        <f t="shared" si="1000"/>
        <v>7</v>
      </c>
      <c r="H5278" t="str">
        <f t="shared" si="1001"/>
        <v>Saturday</v>
      </c>
      <c r="I5278" t="str">
        <f>VLOOKUP(Table1[[#This Row],[Month Num]],Table2[],2,TRUE)</f>
        <v>Q1</v>
      </c>
      <c r="J5278" t="str">
        <f t="shared" si="990"/>
        <v>Jun</v>
      </c>
      <c r="K5278" s="5" t="str">
        <f t="shared" si="991"/>
        <v>J</v>
      </c>
      <c r="L5278" t="str">
        <f t="shared" si="992"/>
        <v>06</v>
      </c>
      <c r="M5278" t="str">
        <f t="shared" si="993"/>
        <v>Sat</v>
      </c>
      <c r="N5278" t="str">
        <f t="shared" si="994"/>
        <v>03</v>
      </c>
      <c r="O5278" t="str">
        <f t="shared" si="995"/>
        <v>S</v>
      </c>
    </row>
    <row r="5279" spans="2:15" x14ac:dyDescent="0.25">
      <c r="B5279" s="5">
        <v>49099</v>
      </c>
      <c r="C5279">
        <f t="shared" si="996"/>
        <v>2034</v>
      </c>
      <c r="D5279">
        <f t="shared" si="997"/>
        <v>6</v>
      </c>
      <c r="E5279" t="str">
        <f t="shared" si="998"/>
        <v>June</v>
      </c>
      <c r="F5279" s="6" t="str">
        <f t="shared" si="999"/>
        <v>Jun-34</v>
      </c>
      <c r="G5279">
        <f t="shared" si="1000"/>
        <v>1</v>
      </c>
      <c r="H5279" t="str">
        <f t="shared" si="1001"/>
        <v>Sunday</v>
      </c>
      <c r="I5279" t="str">
        <f>VLOOKUP(Table1[[#This Row],[Month Num]],Table2[],2,TRUE)</f>
        <v>Q1</v>
      </c>
      <c r="J5279" t="str">
        <f t="shared" si="990"/>
        <v>Jun</v>
      </c>
      <c r="K5279" s="5" t="str">
        <f t="shared" si="991"/>
        <v>J</v>
      </c>
      <c r="L5279" t="str">
        <f t="shared" si="992"/>
        <v>06</v>
      </c>
      <c r="M5279" t="str">
        <f t="shared" si="993"/>
        <v>Sun</v>
      </c>
      <c r="N5279" t="str">
        <f t="shared" si="994"/>
        <v>04</v>
      </c>
      <c r="O5279" t="str">
        <f t="shared" si="995"/>
        <v>S</v>
      </c>
    </row>
    <row r="5280" spans="2:15" x14ac:dyDescent="0.25">
      <c r="B5280" s="5">
        <v>49100</v>
      </c>
      <c r="C5280">
        <f t="shared" si="996"/>
        <v>2034</v>
      </c>
      <c r="D5280">
        <f t="shared" si="997"/>
        <v>6</v>
      </c>
      <c r="E5280" t="str">
        <f t="shared" si="998"/>
        <v>June</v>
      </c>
      <c r="F5280" s="6" t="str">
        <f t="shared" si="999"/>
        <v>Jun-34</v>
      </c>
      <c r="G5280">
        <f t="shared" si="1000"/>
        <v>2</v>
      </c>
      <c r="H5280" t="str">
        <f t="shared" si="1001"/>
        <v>Monday</v>
      </c>
      <c r="I5280" t="str">
        <f>VLOOKUP(Table1[[#This Row],[Month Num]],Table2[],2,TRUE)</f>
        <v>Q1</v>
      </c>
      <c r="J5280" t="str">
        <f t="shared" si="990"/>
        <v>Jun</v>
      </c>
      <c r="K5280" s="5" t="str">
        <f t="shared" si="991"/>
        <v>J</v>
      </c>
      <c r="L5280" t="str">
        <f t="shared" si="992"/>
        <v>06</v>
      </c>
      <c r="M5280" t="str">
        <f t="shared" si="993"/>
        <v>Mon</v>
      </c>
      <c r="N5280" t="str">
        <f t="shared" si="994"/>
        <v>05</v>
      </c>
      <c r="O5280" t="str">
        <f t="shared" si="995"/>
        <v>M</v>
      </c>
    </row>
    <row r="5281" spans="2:15" x14ac:dyDescent="0.25">
      <c r="B5281" s="5">
        <v>49101</v>
      </c>
      <c r="C5281">
        <f t="shared" si="996"/>
        <v>2034</v>
      </c>
      <c r="D5281">
        <f t="shared" si="997"/>
        <v>6</v>
      </c>
      <c r="E5281" t="str">
        <f t="shared" si="998"/>
        <v>June</v>
      </c>
      <c r="F5281" s="6" t="str">
        <f t="shared" si="999"/>
        <v>Jun-34</v>
      </c>
      <c r="G5281">
        <f t="shared" si="1000"/>
        <v>3</v>
      </c>
      <c r="H5281" t="str">
        <f t="shared" si="1001"/>
        <v>Tuesday</v>
      </c>
      <c r="I5281" t="str">
        <f>VLOOKUP(Table1[[#This Row],[Month Num]],Table2[],2,TRUE)</f>
        <v>Q1</v>
      </c>
      <c r="J5281" t="str">
        <f t="shared" si="990"/>
        <v>Jun</v>
      </c>
      <c r="K5281" s="5" t="str">
        <f t="shared" si="991"/>
        <v>J</v>
      </c>
      <c r="L5281" t="str">
        <f t="shared" si="992"/>
        <v>06</v>
      </c>
      <c r="M5281" t="str">
        <f t="shared" si="993"/>
        <v>Tue</v>
      </c>
      <c r="N5281" t="str">
        <f t="shared" si="994"/>
        <v>06</v>
      </c>
      <c r="O5281" t="str">
        <f t="shared" si="995"/>
        <v>T</v>
      </c>
    </row>
    <row r="5282" spans="2:15" x14ac:dyDescent="0.25">
      <c r="B5282" s="5">
        <v>49102</v>
      </c>
      <c r="C5282">
        <f t="shared" si="996"/>
        <v>2034</v>
      </c>
      <c r="D5282">
        <f t="shared" si="997"/>
        <v>6</v>
      </c>
      <c r="E5282" t="str">
        <f t="shared" si="998"/>
        <v>June</v>
      </c>
      <c r="F5282" s="6" t="str">
        <f t="shared" si="999"/>
        <v>Jun-34</v>
      </c>
      <c r="G5282">
        <f t="shared" si="1000"/>
        <v>4</v>
      </c>
      <c r="H5282" t="str">
        <f t="shared" si="1001"/>
        <v>Wednesday</v>
      </c>
      <c r="I5282" t="str">
        <f>VLOOKUP(Table1[[#This Row],[Month Num]],Table2[],2,TRUE)</f>
        <v>Q1</v>
      </c>
      <c r="J5282" t="str">
        <f t="shared" si="990"/>
        <v>Jun</v>
      </c>
      <c r="K5282" s="5" t="str">
        <f t="shared" si="991"/>
        <v>J</v>
      </c>
      <c r="L5282" t="str">
        <f t="shared" si="992"/>
        <v>06</v>
      </c>
      <c r="M5282" t="str">
        <f t="shared" si="993"/>
        <v>Wed</v>
      </c>
      <c r="N5282" t="str">
        <f t="shared" si="994"/>
        <v>07</v>
      </c>
      <c r="O5282" t="str">
        <f t="shared" si="995"/>
        <v>W</v>
      </c>
    </row>
    <row r="5283" spans="2:15" x14ac:dyDescent="0.25">
      <c r="B5283" s="5">
        <v>49103</v>
      </c>
      <c r="C5283">
        <f t="shared" si="996"/>
        <v>2034</v>
      </c>
      <c r="D5283">
        <f t="shared" si="997"/>
        <v>6</v>
      </c>
      <c r="E5283" t="str">
        <f t="shared" si="998"/>
        <v>June</v>
      </c>
      <c r="F5283" s="6" t="str">
        <f t="shared" si="999"/>
        <v>Jun-34</v>
      </c>
      <c r="G5283">
        <f t="shared" si="1000"/>
        <v>5</v>
      </c>
      <c r="H5283" t="str">
        <f t="shared" si="1001"/>
        <v>Thursday</v>
      </c>
      <c r="I5283" t="str">
        <f>VLOOKUP(Table1[[#This Row],[Month Num]],Table2[],2,TRUE)</f>
        <v>Q1</v>
      </c>
      <c r="J5283" t="str">
        <f t="shared" si="990"/>
        <v>Jun</v>
      </c>
      <c r="K5283" s="5" t="str">
        <f t="shared" si="991"/>
        <v>J</v>
      </c>
      <c r="L5283" t="str">
        <f t="shared" si="992"/>
        <v>06</v>
      </c>
      <c r="M5283" t="str">
        <f t="shared" si="993"/>
        <v>Thu</v>
      </c>
      <c r="N5283" t="str">
        <f t="shared" si="994"/>
        <v>08</v>
      </c>
      <c r="O5283" t="str">
        <f t="shared" si="995"/>
        <v>T</v>
      </c>
    </row>
    <row r="5284" spans="2:15" x14ac:dyDescent="0.25">
      <c r="B5284" s="5">
        <v>49104</v>
      </c>
      <c r="C5284">
        <f t="shared" si="996"/>
        <v>2034</v>
      </c>
      <c r="D5284">
        <f t="shared" si="997"/>
        <v>6</v>
      </c>
      <c r="E5284" t="str">
        <f t="shared" si="998"/>
        <v>June</v>
      </c>
      <c r="F5284" s="6" t="str">
        <f t="shared" si="999"/>
        <v>Jun-34</v>
      </c>
      <c r="G5284">
        <f t="shared" si="1000"/>
        <v>6</v>
      </c>
      <c r="H5284" t="str">
        <f t="shared" si="1001"/>
        <v>Friday</v>
      </c>
      <c r="I5284" t="str">
        <f>VLOOKUP(Table1[[#This Row],[Month Num]],Table2[],2,TRUE)</f>
        <v>Q1</v>
      </c>
      <c r="J5284" t="str">
        <f t="shared" si="990"/>
        <v>Jun</v>
      </c>
      <c r="K5284" s="5" t="str">
        <f t="shared" si="991"/>
        <v>J</v>
      </c>
      <c r="L5284" t="str">
        <f t="shared" si="992"/>
        <v>06</v>
      </c>
      <c r="M5284" t="str">
        <f t="shared" si="993"/>
        <v>Fri</v>
      </c>
      <c r="N5284" t="str">
        <f t="shared" si="994"/>
        <v>09</v>
      </c>
      <c r="O5284" t="str">
        <f t="shared" si="995"/>
        <v>F</v>
      </c>
    </row>
    <row r="5285" spans="2:15" x14ac:dyDescent="0.25">
      <c r="B5285" s="5">
        <v>49105</v>
      </c>
      <c r="C5285">
        <f t="shared" si="996"/>
        <v>2034</v>
      </c>
      <c r="D5285">
        <f t="shared" si="997"/>
        <v>6</v>
      </c>
      <c r="E5285" t="str">
        <f t="shared" si="998"/>
        <v>June</v>
      </c>
      <c r="F5285" s="6" t="str">
        <f t="shared" si="999"/>
        <v>Jun-34</v>
      </c>
      <c r="G5285">
        <f t="shared" si="1000"/>
        <v>7</v>
      </c>
      <c r="H5285" t="str">
        <f t="shared" si="1001"/>
        <v>Saturday</v>
      </c>
      <c r="I5285" t="str">
        <f>VLOOKUP(Table1[[#This Row],[Month Num]],Table2[],2,TRUE)</f>
        <v>Q1</v>
      </c>
      <c r="J5285" t="str">
        <f t="shared" si="990"/>
        <v>Jun</v>
      </c>
      <c r="K5285" s="5" t="str">
        <f t="shared" si="991"/>
        <v>J</v>
      </c>
      <c r="L5285" t="str">
        <f t="shared" si="992"/>
        <v>06</v>
      </c>
      <c r="M5285" t="str">
        <f t="shared" si="993"/>
        <v>Sat</v>
      </c>
      <c r="N5285" t="str">
        <f t="shared" si="994"/>
        <v>10</v>
      </c>
      <c r="O5285" t="str">
        <f t="shared" si="995"/>
        <v>S</v>
      </c>
    </row>
    <row r="5286" spans="2:15" x14ac:dyDescent="0.25">
      <c r="B5286" s="5">
        <v>49106</v>
      </c>
      <c r="C5286">
        <f t="shared" si="996"/>
        <v>2034</v>
      </c>
      <c r="D5286">
        <f t="shared" si="997"/>
        <v>6</v>
      </c>
      <c r="E5286" t="str">
        <f t="shared" si="998"/>
        <v>June</v>
      </c>
      <c r="F5286" s="6" t="str">
        <f t="shared" si="999"/>
        <v>Jun-34</v>
      </c>
      <c r="G5286">
        <f t="shared" si="1000"/>
        <v>1</v>
      </c>
      <c r="H5286" t="str">
        <f t="shared" si="1001"/>
        <v>Sunday</v>
      </c>
      <c r="I5286" t="str">
        <f>VLOOKUP(Table1[[#This Row],[Month Num]],Table2[],2,TRUE)</f>
        <v>Q1</v>
      </c>
      <c r="J5286" t="str">
        <f t="shared" si="990"/>
        <v>Jun</v>
      </c>
      <c r="K5286" s="5" t="str">
        <f t="shared" si="991"/>
        <v>J</v>
      </c>
      <c r="L5286" t="str">
        <f t="shared" si="992"/>
        <v>06</v>
      </c>
      <c r="M5286" t="str">
        <f t="shared" si="993"/>
        <v>Sun</v>
      </c>
      <c r="N5286" t="str">
        <f t="shared" si="994"/>
        <v>11</v>
      </c>
      <c r="O5286" t="str">
        <f t="shared" si="995"/>
        <v>S</v>
      </c>
    </row>
    <row r="5287" spans="2:15" x14ac:dyDescent="0.25">
      <c r="B5287" s="5">
        <v>49107</v>
      </c>
      <c r="C5287">
        <f t="shared" si="996"/>
        <v>2034</v>
      </c>
      <c r="D5287">
        <f t="shared" si="997"/>
        <v>6</v>
      </c>
      <c r="E5287" t="str">
        <f t="shared" si="998"/>
        <v>June</v>
      </c>
      <c r="F5287" s="6" t="str">
        <f t="shared" si="999"/>
        <v>Jun-34</v>
      </c>
      <c r="G5287">
        <f t="shared" si="1000"/>
        <v>2</v>
      </c>
      <c r="H5287" t="str">
        <f t="shared" si="1001"/>
        <v>Monday</v>
      </c>
      <c r="I5287" t="str">
        <f>VLOOKUP(Table1[[#This Row],[Month Num]],Table2[],2,TRUE)</f>
        <v>Q1</v>
      </c>
      <c r="J5287" t="str">
        <f t="shared" si="990"/>
        <v>Jun</v>
      </c>
      <c r="K5287" s="5" t="str">
        <f t="shared" si="991"/>
        <v>J</v>
      </c>
      <c r="L5287" t="str">
        <f t="shared" si="992"/>
        <v>06</v>
      </c>
      <c r="M5287" t="str">
        <f t="shared" si="993"/>
        <v>Mon</v>
      </c>
      <c r="N5287" t="str">
        <f t="shared" si="994"/>
        <v>12</v>
      </c>
      <c r="O5287" t="str">
        <f t="shared" si="995"/>
        <v>M</v>
      </c>
    </row>
    <row r="5288" spans="2:15" x14ac:dyDescent="0.25">
      <c r="B5288" s="5">
        <v>49108</v>
      </c>
      <c r="C5288">
        <f t="shared" si="996"/>
        <v>2034</v>
      </c>
      <c r="D5288">
        <f t="shared" si="997"/>
        <v>6</v>
      </c>
      <c r="E5288" t="str">
        <f t="shared" si="998"/>
        <v>June</v>
      </c>
      <c r="F5288" s="6" t="str">
        <f t="shared" si="999"/>
        <v>Jun-34</v>
      </c>
      <c r="G5288">
        <f t="shared" si="1000"/>
        <v>3</v>
      </c>
      <c r="H5288" t="str">
        <f t="shared" si="1001"/>
        <v>Tuesday</v>
      </c>
      <c r="I5288" t="str">
        <f>VLOOKUP(Table1[[#This Row],[Month Num]],Table2[],2,TRUE)</f>
        <v>Q1</v>
      </c>
      <c r="J5288" t="str">
        <f t="shared" si="990"/>
        <v>Jun</v>
      </c>
      <c r="K5288" s="5" t="str">
        <f t="shared" si="991"/>
        <v>J</v>
      </c>
      <c r="L5288" t="str">
        <f t="shared" si="992"/>
        <v>06</v>
      </c>
      <c r="M5288" t="str">
        <f t="shared" si="993"/>
        <v>Tue</v>
      </c>
      <c r="N5288" t="str">
        <f t="shared" si="994"/>
        <v>13</v>
      </c>
      <c r="O5288" t="str">
        <f t="shared" si="995"/>
        <v>T</v>
      </c>
    </row>
    <row r="5289" spans="2:15" x14ac:dyDescent="0.25">
      <c r="B5289" s="5">
        <v>49109</v>
      </c>
      <c r="C5289">
        <f t="shared" si="996"/>
        <v>2034</v>
      </c>
      <c r="D5289">
        <f t="shared" si="997"/>
        <v>6</v>
      </c>
      <c r="E5289" t="str">
        <f t="shared" si="998"/>
        <v>June</v>
      </c>
      <c r="F5289" s="6" t="str">
        <f t="shared" si="999"/>
        <v>Jun-34</v>
      </c>
      <c r="G5289">
        <f t="shared" si="1000"/>
        <v>4</v>
      </c>
      <c r="H5289" t="str">
        <f t="shared" si="1001"/>
        <v>Wednesday</v>
      </c>
      <c r="I5289" t="str">
        <f>VLOOKUP(Table1[[#This Row],[Month Num]],Table2[],2,TRUE)</f>
        <v>Q1</v>
      </c>
      <c r="J5289" t="str">
        <f t="shared" si="990"/>
        <v>Jun</v>
      </c>
      <c r="K5289" s="5" t="str">
        <f t="shared" si="991"/>
        <v>J</v>
      </c>
      <c r="L5289" t="str">
        <f t="shared" si="992"/>
        <v>06</v>
      </c>
      <c r="M5289" t="str">
        <f t="shared" si="993"/>
        <v>Wed</v>
      </c>
      <c r="N5289" t="str">
        <f t="shared" si="994"/>
        <v>14</v>
      </c>
      <c r="O5289" t="str">
        <f t="shared" si="995"/>
        <v>W</v>
      </c>
    </row>
    <row r="5290" spans="2:15" x14ac:dyDescent="0.25">
      <c r="B5290" s="5">
        <v>49110</v>
      </c>
      <c r="C5290">
        <f t="shared" si="996"/>
        <v>2034</v>
      </c>
      <c r="D5290">
        <f t="shared" si="997"/>
        <v>6</v>
      </c>
      <c r="E5290" t="str">
        <f t="shared" si="998"/>
        <v>June</v>
      </c>
      <c r="F5290" s="6" t="str">
        <f t="shared" si="999"/>
        <v>Jun-34</v>
      </c>
      <c r="G5290">
        <f t="shared" si="1000"/>
        <v>5</v>
      </c>
      <c r="H5290" t="str">
        <f t="shared" si="1001"/>
        <v>Thursday</v>
      </c>
      <c r="I5290" t="str">
        <f>VLOOKUP(Table1[[#This Row],[Month Num]],Table2[],2,TRUE)</f>
        <v>Q1</v>
      </c>
      <c r="J5290" t="str">
        <f t="shared" si="990"/>
        <v>Jun</v>
      </c>
      <c r="K5290" s="5" t="str">
        <f t="shared" si="991"/>
        <v>J</v>
      </c>
      <c r="L5290" t="str">
        <f t="shared" si="992"/>
        <v>06</v>
      </c>
      <c r="M5290" t="str">
        <f t="shared" si="993"/>
        <v>Thu</v>
      </c>
      <c r="N5290" t="str">
        <f t="shared" si="994"/>
        <v>15</v>
      </c>
      <c r="O5290" t="str">
        <f t="shared" si="995"/>
        <v>T</v>
      </c>
    </row>
    <row r="5291" spans="2:15" x14ac:dyDescent="0.25">
      <c r="B5291" s="5">
        <v>49111</v>
      </c>
      <c r="C5291">
        <f t="shared" si="996"/>
        <v>2034</v>
      </c>
      <c r="D5291">
        <f t="shared" si="997"/>
        <v>6</v>
      </c>
      <c r="E5291" t="str">
        <f t="shared" si="998"/>
        <v>June</v>
      </c>
      <c r="F5291" s="6" t="str">
        <f t="shared" si="999"/>
        <v>Jun-34</v>
      </c>
      <c r="G5291">
        <f t="shared" si="1000"/>
        <v>6</v>
      </c>
      <c r="H5291" t="str">
        <f t="shared" si="1001"/>
        <v>Friday</v>
      </c>
      <c r="I5291" t="str">
        <f>VLOOKUP(Table1[[#This Row],[Month Num]],Table2[],2,TRUE)</f>
        <v>Q1</v>
      </c>
      <c r="J5291" t="str">
        <f t="shared" si="990"/>
        <v>Jun</v>
      </c>
      <c r="K5291" s="5" t="str">
        <f t="shared" si="991"/>
        <v>J</v>
      </c>
      <c r="L5291" t="str">
        <f t="shared" si="992"/>
        <v>06</v>
      </c>
      <c r="M5291" t="str">
        <f t="shared" si="993"/>
        <v>Fri</v>
      </c>
      <c r="N5291" t="str">
        <f t="shared" si="994"/>
        <v>16</v>
      </c>
      <c r="O5291" t="str">
        <f t="shared" si="995"/>
        <v>F</v>
      </c>
    </row>
    <row r="5292" spans="2:15" x14ac:dyDescent="0.25">
      <c r="B5292" s="5">
        <v>49112</v>
      </c>
      <c r="C5292">
        <f t="shared" si="996"/>
        <v>2034</v>
      </c>
      <c r="D5292">
        <f t="shared" si="997"/>
        <v>6</v>
      </c>
      <c r="E5292" t="str">
        <f t="shared" si="998"/>
        <v>June</v>
      </c>
      <c r="F5292" s="6" t="str">
        <f t="shared" si="999"/>
        <v>Jun-34</v>
      </c>
      <c r="G5292">
        <f t="shared" si="1000"/>
        <v>7</v>
      </c>
      <c r="H5292" t="str">
        <f t="shared" si="1001"/>
        <v>Saturday</v>
      </c>
      <c r="I5292" t="str">
        <f>VLOOKUP(Table1[[#This Row],[Month Num]],Table2[],2,TRUE)</f>
        <v>Q1</v>
      </c>
      <c r="J5292" t="str">
        <f t="shared" si="990"/>
        <v>Jun</v>
      </c>
      <c r="K5292" s="5" t="str">
        <f t="shared" si="991"/>
        <v>J</v>
      </c>
      <c r="L5292" t="str">
        <f t="shared" si="992"/>
        <v>06</v>
      </c>
      <c r="M5292" t="str">
        <f t="shared" si="993"/>
        <v>Sat</v>
      </c>
      <c r="N5292" t="str">
        <f t="shared" si="994"/>
        <v>17</v>
      </c>
      <c r="O5292" t="str">
        <f t="shared" si="995"/>
        <v>S</v>
      </c>
    </row>
    <row r="5293" spans="2:15" x14ac:dyDescent="0.25">
      <c r="B5293" s="5">
        <v>49113</v>
      </c>
      <c r="C5293">
        <f t="shared" si="996"/>
        <v>2034</v>
      </c>
      <c r="D5293">
        <f t="shared" si="997"/>
        <v>6</v>
      </c>
      <c r="E5293" t="str">
        <f t="shared" si="998"/>
        <v>June</v>
      </c>
      <c r="F5293" s="6" t="str">
        <f t="shared" si="999"/>
        <v>Jun-34</v>
      </c>
      <c r="G5293">
        <f t="shared" si="1000"/>
        <v>1</v>
      </c>
      <c r="H5293" t="str">
        <f t="shared" si="1001"/>
        <v>Sunday</v>
      </c>
      <c r="I5293" t="str">
        <f>VLOOKUP(Table1[[#This Row],[Month Num]],Table2[],2,TRUE)</f>
        <v>Q1</v>
      </c>
      <c r="J5293" t="str">
        <f t="shared" si="990"/>
        <v>Jun</v>
      </c>
      <c r="K5293" s="5" t="str">
        <f t="shared" si="991"/>
        <v>J</v>
      </c>
      <c r="L5293" t="str">
        <f t="shared" si="992"/>
        <v>06</v>
      </c>
      <c r="M5293" t="str">
        <f t="shared" si="993"/>
        <v>Sun</v>
      </c>
      <c r="N5293" t="str">
        <f t="shared" si="994"/>
        <v>18</v>
      </c>
      <c r="O5293" t="str">
        <f t="shared" si="995"/>
        <v>S</v>
      </c>
    </row>
    <row r="5294" spans="2:15" x14ac:dyDescent="0.25">
      <c r="B5294" s="5">
        <v>49114</v>
      </c>
      <c r="C5294">
        <f t="shared" si="996"/>
        <v>2034</v>
      </c>
      <c r="D5294">
        <f t="shared" si="997"/>
        <v>6</v>
      </c>
      <c r="E5294" t="str">
        <f t="shared" si="998"/>
        <v>June</v>
      </c>
      <c r="F5294" s="6" t="str">
        <f t="shared" si="999"/>
        <v>Jun-34</v>
      </c>
      <c r="G5294">
        <f t="shared" si="1000"/>
        <v>2</v>
      </c>
      <c r="H5294" t="str">
        <f t="shared" si="1001"/>
        <v>Monday</v>
      </c>
      <c r="I5294" t="str">
        <f>VLOOKUP(Table1[[#This Row],[Month Num]],Table2[],2,TRUE)</f>
        <v>Q1</v>
      </c>
      <c r="J5294" t="str">
        <f t="shared" si="990"/>
        <v>Jun</v>
      </c>
      <c r="K5294" s="5" t="str">
        <f t="shared" si="991"/>
        <v>J</v>
      </c>
      <c r="L5294" t="str">
        <f t="shared" si="992"/>
        <v>06</v>
      </c>
      <c r="M5294" t="str">
        <f t="shared" si="993"/>
        <v>Mon</v>
      </c>
      <c r="N5294" t="str">
        <f t="shared" si="994"/>
        <v>19</v>
      </c>
      <c r="O5294" t="str">
        <f t="shared" si="995"/>
        <v>M</v>
      </c>
    </row>
    <row r="5295" spans="2:15" x14ac:dyDescent="0.25">
      <c r="B5295" s="5">
        <v>49115</v>
      </c>
      <c r="C5295">
        <f t="shared" si="996"/>
        <v>2034</v>
      </c>
      <c r="D5295">
        <f t="shared" si="997"/>
        <v>6</v>
      </c>
      <c r="E5295" t="str">
        <f t="shared" si="998"/>
        <v>June</v>
      </c>
      <c r="F5295" s="6" t="str">
        <f t="shared" si="999"/>
        <v>Jun-34</v>
      </c>
      <c r="G5295">
        <f t="shared" si="1000"/>
        <v>3</v>
      </c>
      <c r="H5295" t="str">
        <f t="shared" si="1001"/>
        <v>Tuesday</v>
      </c>
      <c r="I5295" t="str">
        <f>VLOOKUP(Table1[[#This Row],[Month Num]],Table2[],2,TRUE)</f>
        <v>Q1</v>
      </c>
      <c r="J5295" t="str">
        <f t="shared" si="990"/>
        <v>Jun</v>
      </c>
      <c r="K5295" s="5" t="str">
        <f t="shared" si="991"/>
        <v>J</v>
      </c>
      <c r="L5295" t="str">
        <f t="shared" si="992"/>
        <v>06</v>
      </c>
      <c r="M5295" t="str">
        <f t="shared" si="993"/>
        <v>Tue</v>
      </c>
      <c r="N5295" t="str">
        <f t="shared" si="994"/>
        <v>20</v>
      </c>
      <c r="O5295" t="str">
        <f t="shared" si="995"/>
        <v>T</v>
      </c>
    </row>
    <row r="5296" spans="2:15" x14ac:dyDescent="0.25">
      <c r="B5296" s="5">
        <v>49116</v>
      </c>
      <c r="C5296">
        <f t="shared" si="996"/>
        <v>2034</v>
      </c>
      <c r="D5296">
        <f t="shared" si="997"/>
        <v>6</v>
      </c>
      <c r="E5296" t="str">
        <f t="shared" si="998"/>
        <v>June</v>
      </c>
      <c r="F5296" s="6" t="str">
        <f t="shared" si="999"/>
        <v>Jun-34</v>
      </c>
      <c r="G5296">
        <f t="shared" si="1000"/>
        <v>4</v>
      </c>
      <c r="H5296" t="str">
        <f t="shared" si="1001"/>
        <v>Wednesday</v>
      </c>
      <c r="I5296" t="str">
        <f>VLOOKUP(Table1[[#This Row],[Month Num]],Table2[],2,TRUE)</f>
        <v>Q1</v>
      </c>
      <c r="J5296" t="str">
        <f t="shared" si="990"/>
        <v>Jun</v>
      </c>
      <c r="K5296" s="5" t="str">
        <f t="shared" si="991"/>
        <v>J</v>
      </c>
      <c r="L5296" t="str">
        <f t="shared" si="992"/>
        <v>06</v>
      </c>
      <c r="M5296" t="str">
        <f t="shared" si="993"/>
        <v>Wed</v>
      </c>
      <c r="N5296" t="str">
        <f t="shared" si="994"/>
        <v>21</v>
      </c>
      <c r="O5296" t="str">
        <f t="shared" si="995"/>
        <v>W</v>
      </c>
    </row>
    <row r="5297" spans="2:15" x14ac:dyDescent="0.25">
      <c r="B5297" s="5">
        <v>49117</v>
      </c>
      <c r="C5297">
        <f t="shared" si="996"/>
        <v>2034</v>
      </c>
      <c r="D5297">
        <f t="shared" si="997"/>
        <v>6</v>
      </c>
      <c r="E5297" t="str">
        <f t="shared" si="998"/>
        <v>June</v>
      </c>
      <c r="F5297" s="6" t="str">
        <f t="shared" si="999"/>
        <v>Jun-34</v>
      </c>
      <c r="G5297">
        <f t="shared" si="1000"/>
        <v>5</v>
      </c>
      <c r="H5297" t="str">
        <f t="shared" si="1001"/>
        <v>Thursday</v>
      </c>
      <c r="I5297" t="str">
        <f>VLOOKUP(Table1[[#This Row],[Month Num]],Table2[],2,TRUE)</f>
        <v>Q1</v>
      </c>
      <c r="J5297" t="str">
        <f t="shared" si="990"/>
        <v>Jun</v>
      </c>
      <c r="K5297" s="5" t="str">
        <f t="shared" si="991"/>
        <v>J</v>
      </c>
      <c r="L5297" t="str">
        <f t="shared" si="992"/>
        <v>06</v>
      </c>
      <c r="M5297" t="str">
        <f t="shared" si="993"/>
        <v>Thu</v>
      </c>
      <c r="N5297" t="str">
        <f t="shared" si="994"/>
        <v>22</v>
      </c>
      <c r="O5297" t="str">
        <f t="shared" si="995"/>
        <v>T</v>
      </c>
    </row>
    <row r="5298" spans="2:15" x14ac:dyDescent="0.25">
      <c r="B5298" s="5">
        <v>49118</v>
      </c>
      <c r="C5298">
        <f t="shared" si="996"/>
        <v>2034</v>
      </c>
      <c r="D5298">
        <f t="shared" si="997"/>
        <v>6</v>
      </c>
      <c r="E5298" t="str">
        <f t="shared" si="998"/>
        <v>June</v>
      </c>
      <c r="F5298" s="6" t="str">
        <f t="shared" si="999"/>
        <v>Jun-34</v>
      </c>
      <c r="G5298">
        <f t="shared" si="1000"/>
        <v>6</v>
      </c>
      <c r="H5298" t="str">
        <f t="shared" si="1001"/>
        <v>Friday</v>
      </c>
      <c r="I5298" t="str">
        <f>VLOOKUP(Table1[[#This Row],[Month Num]],Table2[],2,TRUE)</f>
        <v>Q1</v>
      </c>
      <c r="J5298" t="str">
        <f t="shared" si="990"/>
        <v>Jun</v>
      </c>
      <c r="K5298" s="5" t="str">
        <f t="shared" si="991"/>
        <v>J</v>
      </c>
      <c r="L5298" t="str">
        <f t="shared" si="992"/>
        <v>06</v>
      </c>
      <c r="M5298" t="str">
        <f t="shared" si="993"/>
        <v>Fri</v>
      </c>
      <c r="N5298" t="str">
        <f t="shared" si="994"/>
        <v>23</v>
      </c>
      <c r="O5298" t="str">
        <f t="shared" si="995"/>
        <v>F</v>
      </c>
    </row>
    <row r="5299" spans="2:15" x14ac:dyDescent="0.25">
      <c r="B5299" s="5">
        <v>49119</v>
      </c>
      <c r="C5299">
        <f t="shared" si="996"/>
        <v>2034</v>
      </c>
      <c r="D5299">
        <f t="shared" si="997"/>
        <v>6</v>
      </c>
      <c r="E5299" t="str">
        <f t="shared" si="998"/>
        <v>June</v>
      </c>
      <c r="F5299" s="6" t="str">
        <f t="shared" si="999"/>
        <v>Jun-34</v>
      </c>
      <c r="G5299">
        <f t="shared" si="1000"/>
        <v>7</v>
      </c>
      <c r="H5299" t="str">
        <f t="shared" si="1001"/>
        <v>Saturday</v>
      </c>
      <c r="I5299" t="str">
        <f>VLOOKUP(Table1[[#This Row],[Month Num]],Table2[],2,TRUE)</f>
        <v>Q1</v>
      </c>
      <c r="J5299" t="str">
        <f t="shared" si="990"/>
        <v>Jun</v>
      </c>
      <c r="K5299" s="5" t="str">
        <f t="shared" si="991"/>
        <v>J</v>
      </c>
      <c r="L5299" t="str">
        <f t="shared" si="992"/>
        <v>06</v>
      </c>
      <c r="M5299" t="str">
        <f t="shared" si="993"/>
        <v>Sat</v>
      </c>
      <c r="N5299" t="str">
        <f t="shared" si="994"/>
        <v>24</v>
      </c>
      <c r="O5299" t="str">
        <f t="shared" si="995"/>
        <v>S</v>
      </c>
    </row>
    <row r="5300" spans="2:15" x14ac:dyDescent="0.25">
      <c r="B5300" s="5">
        <v>49120</v>
      </c>
      <c r="C5300">
        <f t="shared" si="996"/>
        <v>2034</v>
      </c>
      <c r="D5300">
        <f t="shared" si="997"/>
        <v>6</v>
      </c>
      <c r="E5300" t="str">
        <f t="shared" si="998"/>
        <v>June</v>
      </c>
      <c r="F5300" s="6" t="str">
        <f t="shared" si="999"/>
        <v>Jun-34</v>
      </c>
      <c r="G5300">
        <f t="shared" si="1000"/>
        <v>1</v>
      </c>
      <c r="H5300" t="str">
        <f t="shared" si="1001"/>
        <v>Sunday</v>
      </c>
      <c r="I5300" t="str">
        <f>VLOOKUP(Table1[[#This Row],[Month Num]],Table2[],2,TRUE)</f>
        <v>Q1</v>
      </c>
      <c r="J5300" t="str">
        <f t="shared" si="990"/>
        <v>Jun</v>
      </c>
      <c r="K5300" s="5" t="str">
        <f t="shared" si="991"/>
        <v>J</v>
      </c>
      <c r="L5300" t="str">
        <f t="shared" si="992"/>
        <v>06</v>
      </c>
      <c r="M5300" t="str">
        <f t="shared" si="993"/>
        <v>Sun</v>
      </c>
      <c r="N5300" t="str">
        <f t="shared" si="994"/>
        <v>25</v>
      </c>
      <c r="O5300" t="str">
        <f t="shared" si="995"/>
        <v>S</v>
      </c>
    </row>
    <row r="5301" spans="2:15" x14ac:dyDescent="0.25">
      <c r="B5301" s="5">
        <v>49121</v>
      </c>
      <c r="C5301">
        <f t="shared" si="996"/>
        <v>2034</v>
      </c>
      <c r="D5301">
        <f t="shared" si="997"/>
        <v>6</v>
      </c>
      <c r="E5301" t="str">
        <f t="shared" si="998"/>
        <v>June</v>
      </c>
      <c r="F5301" s="6" t="str">
        <f t="shared" si="999"/>
        <v>Jun-34</v>
      </c>
      <c r="G5301">
        <f t="shared" si="1000"/>
        <v>2</v>
      </c>
      <c r="H5301" t="str">
        <f t="shared" si="1001"/>
        <v>Monday</v>
      </c>
      <c r="I5301" t="str">
        <f>VLOOKUP(Table1[[#This Row],[Month Num]],Table2[],2,TRUE)</f>
        <v>Q1</v>
      </c>
      <c r="J5301" t="str">
        <f t="shared" si="990"/>
        <v>Jun</v>
      </c>
      <c r="K5301" s="5" t="str">
        <f t="shared" si="991"/>
        <v>J</v>
      </c>
      <c r="L5301" t="str">
        <f t="shared" si="992"/>
        <v>06</v>
      </c>
      <c r="M5301" t="str">
        <f t="shared" si="993"/>
        <v>Mon</v>
      </c>
      <c r="N5301" t="str">
        <f t="shared" si="994"/>
        <v>26</v>
      </c>
      <c r="O5301" t="str">
        <f t="shared" si="995"/>
        <v>M</v>
      </c>
    </row>
    <row r="5302" spans="2:15" x14ac:dyDescent="0.25">
      <c r="B5302" s="5">
        <v>49122</v>
      </c>
      <c r="C5302">
        <f t="shared" si="996"/>
        <v>2034</v>
      </c>
      <c r="D5302">
        <f t="shared" si="997"/>
        <v>6</v>
      </c>
      <c r="E5302" t="str">
        <f t="shared" si="998"/>
        <v>June</v>
      </c>
      <c r="F5302" s="6" t="str">
        <f t="shared" si="999"/>
        <v>Jun-34</v>
      </c>
      <c r="G5302">
        <f t="shared" si="1000"/>
        <v>3</v>
      </c>
      <c r="H5302" t="str">
        <f t="shared" si="1001"/>
        <v>Tuesday</v>
      </c>
      <c r="I5302" t="str">
        <f>VLOOKUP(Table1[[#This Row],[Month Num]],Table2[],2,TRUE)</f>
        <v>Q1</v>
      </c>
      <c r="J5302" t="str">
        <f t="shared" si="990"/>
        <v>Jun</v>
      </c>
      <c r="K5302" s="5" t="str">
        <f t="shared" si="991"/>
        <v>J</v>
      </c>
      <c r="L5302" t="str">
        <f t="shared" si="992"/>
        <v>06</v>
      </c>
      <c r="M5302" t="str">
        <f t="shared" si="993"/>
        <v>Tue</v>
      </c>
      <c r="N5302" t="str">
        <f t="shared" si="994"/>
        <v>27</v>
      </c>
      <c r="O5302" t="str">
        <f t="shared" si="995"/>
        <v>T</v>
      </c>
    </row>
    <row r="5303" spans="2:15" x14ac:dyDescent="0.25">
      <c r="B5303" s="5">
        <v>49123</v>
      </c>
      <c r="C5303">
        <f t="shared" si="996"/>
        <v>2034</v>
      </c>
      <c r="D5303">
        <f t="shared" si="997"/>
        <v>6</v>
      </c>
      <c r="E5303" t="str">
        <f t="shared" si="998"/>
        <v>June</v>
      </c>
      <c r="F5303" s="6" t="str">
        <f t="shared" si="999"/>
        <v>Jun-34</v>
      </c>
      <c r="G5303">
        <f t="shared" si="1000"/>
        <v>4</v>
      </c>
      <c r="H5303" t="str">
        <f t="shared" si="1001"/>
        <v>Wednesday</v>
      </c>
      <c r="I5303" t="str">
        <f>VLOOKUP(Table1[[#This Row],[Month Num]],Table2[],2,TRUE)</f>
        <v>Q1</v>
      </c>
      <c r="J5303" t="str">
        <f t="shared" si="990"/>
        <v>Jun</v>
      </c>
      <c r="K5303" s="5" t="str">
        <f t="shared" si="991"/>
        <v>J</v>
      </c>
      <c r="L5303" t="str">
        <f t="shared" si="992"/>
        <v>06</v>
      </c>
      <c r="M5303" t="str">
        <f t="shared" si="993"/>
        <v>Wed</v>
      </c>
      <c r="N5303" t="str">
        <f t="shared" si="994"/>
        <v>28</v>
      </c>
      <c r="O5303" t="str">
        <f t="shared" si="995"/>
        <v>W</v>
      </c>
    </row>
    <row r="5304" spans="2:15" x14ac:dyDescent="0.25">
      <c r="B5304" s="5">
        <v>49124</v>
      </c>
      <c r="C5304">
        <f t="shared" si="996"/>
        <v>2034</v>
      </c>
      <c r="D5304">
        <f t="shared" si="997"/>
        <v>6</v>
      </c>
      <c r="E5304" t="str">
        <f t="shared" si="998"/>
        <v>June</v>
      </c>
      <c r="F5304" s="6" t="str">
        <f t="shared" si="999"/>
        <v>Jun-34</v>
      </c>
      <c r="G5304">
        <f t="shared" si="1000"/>
        <v>5</v>
      </c>
      <c r="H5304" t="str">
        <f t="shared" si="1001"/>
        <v>Thursday</v>
      </c>
      <c r="I5304" t="str">
        <f>VLOOKUP(Table1[[#This Row],[Month Num]],Table2[],2,TRUE)</f>
        <v>Q1</v>
      </c>
      <c r="J5304" t="str">
        <f t="shared" si="990"/>
        <v>Jun</v>
      </c>
      <c r="K5304" s="5" t="str">
        <f t="shared" si="991"/>
        <v>J</v>
      </c>
      <c r="L5304" t="str">
        <f t="shared" si="992"/>
        <v>06</v>
      </c>
      <c r="M5304" t="str">
        <f t="shared" si="993"/>
        <v>Thu</v>
      </c>
      <c r="N5304" t="str">
        <f t="shared" si="994"/>
        <v>29</v>
      </c>
      <c r="O5304" t="str">
        <f t="shared" si="995"/>
        <v>T</v>
      </c>
    </row>
    <row r="5305" spans="2:15" x14ac:dyDescent="0.25">
      <c r="B5305" s="5">
        <v>49125</v>
      </c>
      <c r="C5305">
        <f t="shared" si="996"/>
        <v>2034</v>
      </c>
      <c r="D5305">
        <f t="shared" si="997"/>
        <v>6</v>
      </c>
      <c r="E5305" t="str">
        <f t="shared" si="998"/>
        <v>June</v>
      </c>
      <c r="F5305" s="6" t="str">
        <f t="shared" si="999"/>
        <v>Jun-34</v>
      </c>
      <c r="G5305">
        <f t="shared" si="1000"/>
        <v>6</v>
      </c>
      <c r="H5305" t="str">
        <f t="shared" si="1001"/>
        <v>Friday</v>
      </c>
      <c r="I5305" t="str">
        <f>VLOOKUP(Table1[[#This Row],[Month Num]],Table2[],2,TRUE)</f>
        <v>Q1</v>
      </c>
      <c r="J5305" t="str">
        <f t="shared" si="990"/>
        <v>Jun</v>
      </c>
      <c r="K5305" s="5" t="str">
        <f t="shared" si="991"/>
        <v>J</v>
      </c>
      <c r="L5305" t="str">
        <f t="shared" si="992"/>
        <v>06</v>
      </c>
      <c r="M5305" t="str">
        <f t="shared" si="993"/>
        <v>Fri</v>
      </c>
      <c r="N5305" t="str">
        <f t="shared" si="994"/>
        <v>30</v>
      </c>
      <c r="O5305" t="str">
        <f t="shared" si="995"/>
        <v>F</v>
      </c>
    </row>
    <row r="5306" spans="2:15" x14ac:dyDescent="0.25">
      <c r="B5306" s="5">
        <v>49126</v>
      </c>
      <c r="C5306">
        <f t="shared" si="996"/>
        <v>2034</v>
      </c>
      <c r="D5306">
        <f t="shared" si="997"/>
        <v>7</v>
      </c>
      <c r="E5306" t="str">
        <f t="shared" si="998"/>
        <v>July</v>
      </c>
      <c r="F5306" s="6" t="str">
        <f t="shared" si="999"/>
        <v>Jul-34</v>
      </c>
      <c r="G5306">
        <f t="shared" si="1000"/>
        <v>7</v>
      </c>
      <c r="H5306" t="str">
        <f t="shared" si="1001"/>
        <v>Saturday</v>
      </c>
      <c r="I5306" t="str">
        <f>VLOOKUP(Table1[[#This Row],[Month Num]],Table2[],2,TRUE)</f>
        <v>Q2</v>
      </c>
      <c r="J5306" t="str">
        <f t="shared" si="990"/>
        <v>Jul</v>
      </c>
      <c r="K5306" s="5" t="str">
        <f t="shared" si="991"/>
        <v>J</v>
      </c>
      <c r="L5306" t="str">
        <f t="shared" si="992"/>
        <v>07</v>
      </c>
      <c r="M5306" t="str">
        <f t="shared" si="993"/>
        <v>Sat</v>
      </c>
      <c r="N5306" t="str">
        <f t="shared" si="994"/>
        <v>01</v>
      </c>
      <c r="O5306" t="str">
        <f t="shared" si="995"/>
        <v>S</v>
      </c>
    </row>
    <row r="5307" spans="2:15" x14ac:dyDescent="0.25">
      <c r="B5307" s="5">
        <v>49127</v>
      </c>
      <c r="C5307">
        <f t="shared" si="996"/>
        <v>2034</v>
      </c>
      <c r="D5307">
        <f t="shared" si="997"/>
        <v>7</v>
      </c>
      <c r="E5307" t="str">
        <f t="shared" si="998"/>
        <v>July</v>
      </c>
      <c r="F5307" s="6" t="str">
        <f t="shared" si="999"/>
        <v>Jul-34</v>
      </c>
      <c r="G5307">
        <f t="shared" si="1000"/>
        <v>1</v>
      </c>
      <c r="H5307" t="str">
        <f t="shared" si="1001"/>
        <v>Sunday</v>
      </c>
      <c r="I5307" t="str">
        <f>VLOOKUP(Table1[[#This Row],[Month Num]],Table2[],2,TRUE)</f>
        <v>Q2</v>
      </c>
      <c r="J5307" t="str">
        <f t="shared" si="990"/>
        <v>Jul</v>
      </c>
      <c r="K5307" s="5" t="str">
        <f t="shared" si="991"/>
        <v>J</v>
      </c>
      <c r="L5307" t="str">
        <f t="shared" si="992"/>
        <v>07</v>
      </c>
      <c r="M5307" t="str">
        <f t="shared" si="993"/>
        <v>Sun</v>
      </c>
      <c r="N5307" t="str">
        <f t="shared" si="994"/>
        <v>02</v>
      </c>
      <c r="O5307" t="str">
        <f t="shared" si="995"/>
        <v>S</v>
      </c>
    </row>
    <row r="5308" spans="2:15" x14ac:dyDescent="0.25">
      <c r="B5308" s="5">
        <v>49128</v>
      </c>
      <c r="C5308">
        <f t="shared" si="996"/>
        <v>2034</v>
      </c>
      <c r="D5308">
        <f t="shared" si="997"/>
        <v>7</v>
      </c>
      <c r="E5308" t="str">
        <f t="shared" si="998"/>
        <v>July</v>
      </c>
      <c r="F5308" s="6" t="str">
        <f t="shared" si="999"/>
        <v>Jul-34</v>
      </c>
      <c r="G5308">
        <f t="shared" si="1000"/>
        <v>2</v>
      </c>
      <c r="H5308" t="str">
        <f t="shared" si="1001"/>
        <v>Monday</v>
      </c>
      <c r="I5308" t="str">
        <f>VLOOKUP(Table1[[#This Row],[Month Num]],Table2[],2,TRUE)</f>
        <v>Q2</v>
      </c>
      <c r="J5308" t="str">
        <f t="shared" si="990"/>
        <v>Jul</v>
      </c>
      <c r="K5308" s="5" t="str">
        <f t="shared" si="991"/>
        <v>J</v>
      </c>
      <c r="L5308" t="str">
        <f t="shared" si="992"/>
        <v>07</v>
      </c>
      <c r="M5308" t="str">
        <f t="shared" si="993"/>
        <v>Mon</v>
      </c>
      <c r="N5308" t="str">
        <f t="shared" si="994"/>
        <v>03</v>
      </c>
      <c r="O5308" t="str">
        <f t="shared" si="995"/>
        <v>M</v>
      </c>
    </row>
    <row r="5309" spans="2:15" x14ac:dyDescent="0.25">
      <c r="B5309" s="5">
        <v>49129</v>
      </c>
      <c r="C5309">
        <f t="shared" si="996"/>
        <v>2034</v>
      </c>
      <c r="D5309">
        <f t="shared" si="997"/>
        <v>7</v>
      </c>
      <c r="E5309" t="str">
        <f t="shared" si="998"/>
        <v>July</v>
      </c>
      <c r="F5309" s="6" t="str">
        <f t="shared" si="999"/>
        <v>Jul-34</v>
      </c>
      <c r="G5309">
        <f t="shared" si="1000"/>
        <v>3</v>
      </c>
      <c r="H5309" t="str">
        <f t="shared" si="1001"/>
        <v>Tuesday</v>
      </c>
      <c r="I5309" t="str">
        <f>VLOOKUP(Table1[[#This Row],[Month Num]],Table2[],2,TRUE)</f>
        <v>Q2</v>
      </c>
      <c r="J5309" t="str">
        <f t="shared" si="990"/>
        <v>Jul</v>
      </c>
      <c r="K5309" s="5" t="str">
        <f t="shared" si="991"/>
        <v>J</v>
      </c>
      <c r="L5309" t="str">
        <f t="shared" si="992"/>
        <v>07</v>
      </c>
      <c r="M5309" t="str">
        <f t="shared" si="993"/>
        <v>Tue</v>
      </c>
      <c r="N5309" t="str">
        <f t="shared" si="994"/>
        <v>04</v>
      </c>
      <c r="O5309" t="str">
        <f t="shared" si="995"/>
        <v>T</v>
      </c>
    </row>
    <row r="5310" spans="2:15" x14ac:dyDescent="0.25">
      <c r="B5310" s="5">
        <v>49130</v>
      </c>
      <c r="C5310">
        <f t="shared" si="996"/>
        <v>2034</v>
      </c>
      <c r="D5310">
        <f t="shared" si="997"/>
        <v>7</v>
      </c>
      <c r="E5310" t="str">
        <f t="shared" si="998"/>
        <v>July</v>
      </c>
      <c r="F5310" s="6" t="str">
        <f t="shared" si="999"/>
        <v>Jul-34</v>
      </c>
      <c r="G5310">
        <f t="shared" si="1000"/>
        <v>4</v>
      </c>
      <c r="H5310" t="str">
        <f t="shared" si="1001"/>
        <v>Wednesday</v>
      </c>
      <c r="I5310" t="str">
        <f>VLOOKUP(Table1[[#This Row],[Month Num]],Table2[],2,TRUE)</f>
        <v>Q2</v>
      </c>
      <c r="J5310" t="str">
        <f t="shared" si="990"/>
        <v>Jul</v>
      </c>
      <c r="K5310" s="5" t="str">
        <f t="shared" si="991"/>
        <v>J</v>
      </c>
      <c r="L5310" t="str">
        <f t="shared" si="992"/>
        <v>07</v>
      </c>
      <c r="M5310" t="str">
        <f t="shared" si="993"/>
        <v>Wed</v>
      </c>
      <c r="N5310" t="str">
        <f t="shared" si="994"/>
        <v>05</v>
      </c>
      <c r="O5310" t="str">
        <f t="shared" si="995"/>
        <v>W</v>
      </c>
    </row>
    <row r="5311" spans="2:15" x14ac:dyDescent="0.25">
      <c r="B5311" s="5">
        <v>49131</v>
      </c>
      <c r="C5311">
        <f t="shared" si="996"/>
        <v>2034</v>
      </c>
      <c r="D5311">
        <f t="shared" si="997"/>
        <v>7</v>
      </c>
      <c r="E5311" t="str">
        <f t="shared" si="998"/>
        <v>July</v>
      </c>
      <c r="F5311" s="6" t="str">
        <f t="shared" si="999"/>
        <v>Jul-34</v>
      </c>
      <c r="G5311">
        <f t="shared" si="1000"/>
        <v>5</v>
      </c>
      <c r="H5311" t="str">
        <f t="shared" si="1001"/>
        <v>Thursday</v>
      </c>
      <c r="I5311" t="str">
        <f>VLOOKUP(Table1[[#This Row],[Month Num]],Table2[],2,TRUE)</f>
        <v>Q2</v>
      </c>
      <c r="J5311" t="str">
        <f t="shared" si="990"/>
        <v>Jul</v>
      </c>
      <c r="K5311" s="5" t="str">
        <f t="shared" si="991"/>
        <v>J</v>
      </c>
      <c r="L5311" t="str">
        <f t="shared" si="992"/>
        <v>07</v>
      </c>
      <c r="M5311" t="str">
        <f t="shared" si="993"/>
        <v>Thu</v>
      </c>
      <c r="N5311" t="str">
        <f t="shared" si="994"/>
        <v>06</v>
      </c>
      <c r="O5311" t="str">
        <f t="shared" si="995"/>
        <v>T</v>
      </c>
    </row>
    <row r="5312" spans="2:15" x14ac:dyDescent="0.25">
      <c r="B5312" s="5">
        <v>49132</v>
      </c>
      <c r="C5312">
        <f t="shared" si="996"/>
        <v>2034</v>
      </c>
      <c r="D5312">
        <f t="shared" si="997"/>
        <v>7</v>
      </c>
      <c r="E5312" t="str">
        <f t="shared" si="998"/>
        <v>July</v>
      </c>
      <c r="F5312" s="6" t="str">
        <f t="shared" si="999"/>
        <v>Jul-34</v>
      </c>
      <c r="G5312">
        <f t="shared" si="1000"/>
        <v>6</v>
      </c>
      <c r="H5312" t="str">
        <f t="shared" si="1001"/>
        <v>Friday</v>
      </c>
      <c r="I5312" t="str">
        <f>VLOOKUP(Table1[[#This Row],[Month Num]],Table2[],2,TRUE)</f>
        <v>Q2</v>
      </c>
      <c r="J5312" t="str">
        <f t="shared" si="990"/>
        <v>Jul</v>
      </c>
      <c r="K5312" s="5" t="str">
        <f t="shared" si="991"/>
        <v>J</v>
      </c>
      <c r="L5312" t="str">
        <f t="shared" si="992"/>
        <v>07</v>
      </c>
      <c r="M5312" t="str">
        <f t="shared" si="993"/>
        <v>Fri</v>
      </c>
      <c r="N5312" t="str">
        <f t="shared" si="994"/>
        <v>07</v>
      </c>
      <c r="O5312" t="str">
        <f t="shared" si="995"/>
        <v>F</v>
      </c>
    </row>
    <row r="5313" spans="2:15" x14ac:dyDescent="0.25">
      <c r="B5313" s="5">
        <v>49133</v>
      </c>
      <c r="C5313">
        <f t="shared" si="996"/>
        <v>2034</v>
      </c>
      <c r="D5313">
        <f t="shared" si="997"/>
        <v>7</v>
      </c>
      <c r="E5313" t="str">
        <f t="shared" si="998"/>
        <v>July</v>
      </c>
      <c r="F5313" s="6" t="str">
        <f t="shared" si="999"/>
        <v>Jul-34</v>
      </c>
      <c r="G5313">
        <f t="shared" si="1000"/>
        <v>7</v>
      </c>
      <c r="H5313" t="str">
        <f t="shared" si="1001"/>
        <v>Saturday</v>
      </c>
      <c r="I5313" t="str">
        <f>VLOOKUP(Table1[[#This Row],[Month Num]],Table2[],2,TRUE)</f>
        <v>Q2</v>
      </c>
      <c r="J5313" t="str">
        <f t="shared" si="990"/>
        <v>Jul</v>
      </c>
      <c r="K5313" s="5" t="str">
        <f t="shared" si="991"/>
        <v>J</v>
      </c>
      <c r="L5313" t="str">
        <f t="shared" si="992"/>
        <v>07</v>
      </c>
      <c r="M5313" t="str">
        <f t="shared" si="993"/>
        <v>Sat</v>
      </c>
      <c r="N5313" t="str">
        <f t="shared" si="994"/>
        <v>08</v>
      </c>
      <c r="O5313" t="str">
        <f t="shared" si="995"/>
        <v>S</v>
      </c>
    </row>
    <row r="5314" spans="2:15" x14ac:dyDescent="0.25">
      <c r="B5314" s="5">
        <v>49134</v>
      </c>
      <c r="C5314">
        <f t="shared" si="996"/>
        <v>2034</v>
      </c>
      <c r="D5314">
        <f t="shared" si="997"/>
        <v>7</v>
      </c>
      <c r="E5314" t="str">
        <f t="shared" si="998"/>
        <v>July</v>
      </c>
      <c r="F5314" s="6" t="str">
        <f t="shared" si="999"/>
        <v>Jul-34</v>
      </c>
      <c r="G5314">
        <f t="shared" si="1000"/>
        <v>1</v>
      </c>
      <c r="H5314" t="str">
        <f t="shared" si="1001"/>
        <v>Sunday</v>
      </c>
      <c r="I5314" t="str">
        <f>VLOOKUP(Table1[[#This Row],[Month Num]],Table2[],2,TRUE)</f>
        <v>Q2</v>
      </c>
      <c r="J5314" t="str">
        <f t="shared" si="990"/>
        <v>Jul</v>
      </c>
      <c r="K5314" s="5" t="str">
        <f t="shared" si="991"/>
        <v>J</v>
      </c>
      <c r="L5314" t="str">
        <f t="shared" si="992"/>
        <v>07</v>
      </c>
      <c r="M5314" t="str">
        <f t="shared" si="993"/>
        <v>Sun</v>
      </c>
      <c r="N5314" t="str">
        <f t="shared" si="994"/>
        <v>09</v>
      </c>
      <c r="O5314" t="str">
        <f t="shared" si="995"/>
        <v>S</v>
      </c>
    </row>
    <row r="5315" spans="2:15" x14ac:dyDescent="0.25">
      <c r="B5315" s="5">
        <v>49135</v>
      </c>
      <c r="C5315">
        <f t="shared" si="996"/>
        <v>2034</v>
      </c>
      <c r="D5315">
        <f t="shared" si="997"/>
        <v>7</v>
      </c>
      <c r="E5315" t="str">
        <f t="shared" si="998"/>
        <v>July</v>
      </c>
      <c r="F5315" s="6" t="str">
        <f t="shared" si="999"/>
        <v>Jul-34</v>
      </c>
      <c r="G5315">
        <f t="shared" si="1000"/>
        <v>2</v>
      </c>
      <c r="H5315" t="str">
        <f t="shared" si="1001"/>
        <v>Monday</v>
      </c>
      <c r="I5315" t="str">
        <f>VLOOKUP(Table1[[#This Row],[Month Num]],Table2[],2,TRUE)</f>
        <v>Q2</v>
      </c>
      <c r="J5315" t="str">
        <f t="shared" si="990"/>
        <v>Jul</v>
      </c>
      <c r="K5315" s="5" t="str">
        <f t="shared" si="991"/>
        <v>J</v>
      </c>
      <c r="L5315" t="str">
        <f t="shared" si="992"/>
        <v>07</v>
      </c>
      <c r="M5315" t="str">
        <f t="shared" si="993"/>
        <v>Mon</v>
      </c>
      <c r="N5315" t="str">
        <f t="shared" si="994"/>
        <v>10</v>
      </c>
      <c r="O5315" t="str">
        <f t="shared" si="995"/>
        <v>M</v>
      </c>
    </row>
    <row r="5316" spans="2:15" x14ac:dyDescent="0.25">
      <c r="B5316" s="5">
        <v>49136</v>
      </c>
      <c r="C5316">
        <f t="shared" si="996"/>
        <v>2034</v>
      </c>
      <c r="D5316">
        <f t="shared" si="997"/>
        <v>7</v>
      </c>
      <c r="E5316" t="str">
        <f t="shared" si="998"/>
        <v>July</v>
      </c>
      <c r="F5316" s="6" t="str">
        <f t="shared" si="999"/>
        <v>Jul-34</v>
      </c>
      <c r="G5316">
        <f t="shared" si="1000"/>
        <v>3</v>
      </c>
      <c r="H5316" t="str">
        <f t="shared" si="1001"/>
        <v>Tuesday</v>
      </c>
      <c r="I5316" t="str">
        <f>VLOOKUP(Table1[[#This Row],[Month Num]],Table2[],2,TRUE)</f>
        <v>Q2</v>
      </c>
      <c r="J5316" t="str">
        <f t="shared" si="990"/>
        <v>Jul</v>
      </c>
      <c r="K5316" s="5" t="str">
        <f t="shared" si="991"/>
        <v>J</v>
      </c>
      <c r="L5316" t="str">
        <f t="shared" si="992"/>
        <v>07</v>
      </c>
      <c r="M5316" t="str">
        <f t="shared" si="993"/>
        <v>Tue</v>
      </c>
      <c r="N5316" t="str">
        <f t="shared" si="994"/>
        <v>11</v>
      </c>
      <c r="O5316" t="str">
        <f t="shared" si="995"/>
        <v>T</v>
      </c>
    </row>
    <row r="5317" spans="2:15" x14ac:dyDescent="0.25">
      <c r="B5317" s="5">
        <v>49137</v>
      </c>
      <c r="C5317">
        <f t="shared" si="996"/>
        <v>2034</v>
      </c>
      <c r="D5317">
        <f t="shared" si="997"/>
        <v>7</v>
      </c>
      <c r="E5317" t="str">
        <f t="shared" si="998"/>
        <v>July</v>
      </c>
      <c r="F5317" s="6" t="str">
        <f t="shared" si="999"/>
        <v>Jul-34</v>
      </c>
      <c r="G5317">
        <f t="shared" si="1000"/>
        <v>4</v>
      </c>
      <c r="H5317" t="str">
        <f t="shared" si="1001"/>
        <v>Wednesday</v>
      </c>
      <c r="I5317" t="str">
        <f>VLOOKUP(Table1[[#This Row],[Month Num]],Table2[],2,TRUE)</f>
        <v>Q2</v>
      </c>
      <c r="J5317" t="str">
        <f t="shared" si="990"/>
        <v>Jul</v>
      </c>
      <c r="K5317" s="5" t="str">
        <f t="shared" si="991"/>
        <v>J</v>
      </c>
      <c r="L5317" t="str">
        <f t="shared" si="992"/>
        <v>07</v>
      </c>
      <c r="M5317" t="str">
        <f t="shared" si="993"/>
        <v>Wed</v>
      </c>
      <c r="N5317" t="str">
        <f t="shared" si="994"/>
        <v>12</v>
      </c>
      <c r="O5317" t="str">
        <f t="shared" si="995"/>
        <v>W</v>
      </c>
    </row>
    <row r="5318" spans="2:15" x14ac:dyDescent="0.25">
      <c r="B5318" s="5">
        <v>49138</v>
      </c>
      <c r="C5318">
        <f t="shared" si="996"/>
        <v>2034</v>
      </c>
      <c r="D5318">
        <f t="shared" si="997"/>
        <v>7</v>
      </c>
      <c r="E5318" t="str">
        <f t="shared" si="998"/>
        <v>July</v>
      </c>
      <c r="F5318" s="6" t="str">
        <f t="shared" si="999"/>
        <v>Jul-34</v>
      </c>
      <c r="G5318">
        <f t="shared" si="1000"/>
        <v>5</v>
      </c>
      <c r="H5318" t="str">
        <f t="shared" si="1001"/>
        <v>Thursday</v>
      </c>
      <c r="I5318" t="str">
        <f>VLOOKUP(Table1[[#This Row],[Month Num]],Table2[],2,TRUE)</f>
        <v>Q2</v>
      </c>
      <c r="J5318" t="str">
        <f t="shared" si="990"/>
        <v>Jul</v>
      </c>
      <c r="K5318" s="5" t="str">
        <f t="shared" si="991"/>
        <v>J</v>
      </c>
      <c r="L5318" t="str">
        <f t="shared" si="992"/>
        <v>07</v>
      </c>
      <c r="M5318" t="str">
        <f t="shared" si="993"/>
        <v>Thu</v>
      </c>
      <c r="N5318" t="str">
        <f t="shared" si="994"/>
        <v>13</v>
      </c>
      <c r="O5318" t="str">
        <f t="shared" si="995"/>
        <v>T</v>
      </c>
    </row>
    <row r="5319" spans="2:15" x14ac:dyDescent="0.25">
      <c r="B5319" s="5">
        <v>49139</v>
      </c>
      <c r="C5319">
        <f t="shared" si="996"/>
        <v>2034</v>
      </c>
      <c r="D5319">
        <f t="shared" si="997"/>
        <v>7</v>
      </c>
      <c r="E5319" t="str">
        <f t="shared" si="998"/>
        <v>July</v>
      </c>
      <c r="F5319" s="6" t="str">
        <f t="shared" si="999"/>
        <v>Jul-34</v>
      </c>
      <c r="G5319">
        <f t="shared" si="1000"/>
        <v>6</v>
      </c>
      <c r="H5319" t="str">
        <f t="shared" si="1001"/>
        <v>Friday</v>
      </c>
      <c r="I5319" t="str">
        <f>VLOOKUP(Table1[[#This Row],[Month Num]],Table2[],2,TRUE)</f>
        <v>Q2</v>
      </c>
      <c r="J5319" t="str">
        <f t="shared" si="990"/>
        <v>Jul</v>
      </c>
      <c r="K5319" s="5" t="str">
        <f t="shared" si="991"/>
        <v>J</v>
      </c>
      <c r="L5319" t="str">
        <f t="shared" si="992"/>
        <v>07</v>
      </c>
      <c r="M5319" t="str">
        <f t="shared" si="993"/>
        <v>Fri</v>
      </c>
      <c r="N5319" t="str">
        <f t="shared" si="994"/>
        <v>14</v>
      </c>
      <c r="O5319" t="str">
        <f t="shared" si="995"/>
        <v>F</v>
      </c>
    </row>
    <row r="5320" spans="2:15" x14ac:dyDescent="0.25">
      <c r="B5320" s="5">
        <v>49140</v>
      </c>
      <c r="C5320">
        <f t="shared" si="996"/>
        <v>2034</v>
      </c>
      <c r="D5320">
        <f t="shared" si="997"/>
        <v>7</v>
      </c>
      <c r="E5320" t="str">
        <f t="shared" si="998"/>
        <v>July</v>
      </c>
      <c r="F5320" s="6" t="str">
        <f t="shared" si="999"/>
        <v>Jul-34</v>
      </c>
      <c r="G5320">
        <f t="shared" si="1000"/>
        <v>7</v>
      </c>
      <c r="H5320" t="str">
        <f t="shared" si="1001"/>
        <v>Saturday</v>
      </c>
      <c r="I5320" t="str">
        <f>VLOOKUP(Table1[[#This Row],[Month Num]],Table2[],2,TRUE)</f>
        <v>Q2</v>
      </c>
      <c r="J5320" t="str">
        <f t="shared" si="990"/>
        <v>Jul</v>
      </c>
      <c r="K5320" s="5" t="str">
        <f t="shared" si="991"/>
        <v>J</v>
      </c>
      <c r="L5320" t="str">
        <f t="shared" si="992"/>
        <v>07</v>
      </c>
      <c r="M5320" t="str">
        <f t="shared" si="993"/>
        <v>Sat</v>
      </c>
      <c r="N5320" t="str">
        <f t="shared" si="994"/>
        <v>15</v>
      </c>
      <c r="O5320" t="str">
        <f t="shared" si="995"/>
        <v>S</v>
      </c>
    </row>
    <row r="5321" spans="2:15" x14ac:dyDescent="0.25">
      <c r="B5321" s="5">
        <v>49141</v>
      </c>
      <c r="C5321">
        <f t="shared" si="996"/>
        <v>2034</v>
      </c>
      <c r="D5321">
        <f t="shared" si="997"/>
        <v>7</v>
      </c>
      <c r="E5321" t="str">
        <f t="shared" si="998"/>
        <v>July</v>
      </c>
      <c r="F5321" s="6" t="str">
        <f t="shared" si="999"/>
        <v>Jul-34</v>
      </c>
      <c r="G5321">
        <f t="shared" si="1000"/>
        <v>1</v>
      </c>
      <c r="H5321" t="str">
        <f t="shared" si="1001"/>
        <v>Sunday</v>
      </c>
      <c r="I5321" t="str">
        <f>VLOOKUP(Table1[[#This Row],[Month Num]],Table2[],2,TRUE)</f>
        <v>Q2</v>
      </c>
      <c r="J5321" t="str">
        <f t="shared" si="990"/>
        <v>Jul</v>
      </c>
      <c r="K5321" s="5" t="str">
        <f t="shared" si="991"/>
        <v>J</v>
      </c>
      <c r="L5321" t="str">
        <f t="shared" si="992"/>
        <v>07</v>
      </c>
      <c r="M5321" t="str">
        <f t="shared" si="993"/>
        <v>Sun</v>
      </c>
      <c r="N5321" t="str">
        <f t="shared" si="994"/>
        <v>16</v>
      </c>
      <c r="O5321" t="str">
        <f t="shared" si="995"/>
        <v>S</v>
      </c>
    </row>
    <row r="5322" spans="2:15" x14ac:dyDescent="0.25">
      <c r="B5322" s="5">
        <v>49142</v>
      </c>
      <c r="C5322">
        <f t="shared" si="996"/>
        <v>2034</v>
      </c>
      <c r="D5322">
        <f t="shared" si="997"/>
        <v>7</v>
      </c>
      <c r="E5322" t="str">
        <f t="shared" si="998"/>
        <v>July</v>
      </c>
      <c r="F5322" s="6" t="str">
        <f t="shared" si="999"/>
        <v>Jul-34</v>
      </c>
      <c r="G5322">
        <f t="shared" si="1000"/>
        <v>2</v>
      </c>
      <c r="H5322" t="str">
        <f t="shared" si="1001"/>
        <v>Monday</v>
      </c>
      <c r="I5322" t="str">
        <f>VLOOKUP(Table1[[#This Row],[Month Num]],Table2[],2,TRUE)</f>
        <v>Q2</v>
      </c>
      <c r="J5322" t="str">
        <f t="shared" si="990"/>
        <v>Jul</v>
      </c>
      <c r="K5322" s="5" t="str">
        <f t="shared" si="991"/>
        <v>J</v>
      </c>
      <c r="L5322" t="str">
        <f t="shared" si="992"/>
        <v>07</v>
      </c>
      <c r="M5322" t="str">
        <f t="shared" si="993"/>
        <v>Mon</v>
      </c>
      <c r="N5322" t="str">
        <f t="shared" si="994"/>
        <v>17</v>
      </c>
      <c r="O5322" t="str">
        <f t="shared" si="995"/>
        <v>M</v>
      </c>
    </row>
    <row r="5323" spans="2:15" x14ac:dyDescent="0.25">
      <c r="B5323" s="5">
        <v>49143</v>
      </c>
      <c r="C5323">
        <f t="shared" si="996"/>
        <v>2034</v>
      </c>
      <c r="D5323">
        <f t="shared" si="997"/>
        <v>7</v>
      </c>
      <c r="E5323" t="str">
        <f t="shared" si="998"/>
        <v>July</v>
      </c>
      <c r="F5323" s="6" t="str">
        <f t="shared" si="999"/>
        <v>Jul-34</v>
      </c>
      <c r="G5323">
        <f t="shared" si="1000"/>
        <v>3</v>
      </c>
      <c r="H5323" t="str">
        <f t="shared" si="1001"/>
        <v>Tuesday</v>
      </c>
      <c r="I5323" t="str">
        <f>VLOOKUP(Table1[[#This Row],[Month Num]],Table2[],2,TRUE)</f>
        <v>Q2</v>
      </c>
      <c r="J5323" t="str">
        <f t="shared" ref="J5323:J5386" si="1002">TEXT(B5323,"MMM")</f>
        <v>Jul</v>
      </c>
      <c r="K5323" s="5" t="str">
        <f t="shared" ref="K5323:K5386" si="1003">LEFT(E5323,1)</f>
        <v>J</v>
      </c>
      <c r="L5323" t="str">
        <f t="shared" ref="L5323:L5386" si="1004">TEXT(B5323,"MM")</f>
        <v>07</v>
      </c>
      <c r="M5323" t="str">
        <f t="shared" ref="M5323:M5386" si="1005">TEXT(B5323,"ddd")</f>
        <v>Tue</v>
      </c>
      <c r="N5323" t="str">
        <f t="shared" ref="N5323:N5386" si="1006">TEXT(B5323,"dd")</f>
        <v>18</v>
      </c>
      <c r="O5323" t="str">
        <f t="shared" ref="O5323:O5386" si="1007">LEFT(H5323,1)</f>
        <v>T</v>
      </c>
    </row>
    <row r="5324" spans="2:15" x14ac:dyDescent="0.25">
      <c r="B5324" s="5">
        <v>49144</v>
      </c>
      <c r="C5324">
        <f t="shared" si="996"/>
        <v>2034</v>
      </c>
      <c r="D5324">
        <f t="shared" si="997"/>
        <v>7</v>
      </c>
      <c r="E5324" t="str">
        <f t="shared" si="998"/>
        <v>July</v>
      </c>
      <c r="F5324" s="6" t="str">
        <f t="shared" si="999"/>
        <v>Jul-34</v>
      </c>
      <c r="G5324">
        <f t="shared" si="1000"/>
        <v>4</v>
      </c>
      <c r="H5324" t="str">
        <f t="shared" si="1001"/>
        <v>Wednesday</v>
      </c>
      <c r="I5324" t="str">
        <f>VLOOKUP(Table1[[#This Row],[Month Num]],Table2[],2,TRUE)</f>
        <v>Q2</v>
      </c>
      <c r="J5324" t="str">
        <f t="shared" si="1002"/>
        <v>Jul</v>
      </c>
      <c r="K5324" s="5" t="str">
        <f t="shared" si="1003"/>
        <v>J</v>
      </c>
      <c r="L5324" t="str">
        <f t="shared" si="1004"/>
        <v>07</v>
      </c>
      <c r="M5324" t="str">
        <f t="shared" si="1005"/>
        <v>Wed</v>
      </c>
      <c r="N5324" t="str">
        <f t="shared" si="1006"/>
        <v>19</v>
      </c>
      <c r="O5324" t="str">
        <f t="shared" si="1007"/>
        <v>W</v>
      </c>
    </row>
    <row r="5325" spans="2:15" x14ac:dyDescent="0.25">
      <c r="B5325" s="5">
        <v>49145</v>
      </c>
      <c r="C5325">
        <f t="shared" si="996"/>
        <v>2034</v>
      </c>
      <c r="D5325">
        <f t="shared" si="997"/>
        <v>7</v>
      </c>
      <c r="E5325" t="str">
        <f t="shared" si="998"/>
        <v>July</v>
      </c>
      <c r="F5325" s="6" t="str">
        <f t="shared" si="999"/>
        <v>Jul-34</v>
      </c>
      <c r="G5325">
        <f t="shared" si="1000"/>
        <v>5</v>
      </c>
      <c r="H5325" t="str">
        <f t="shared" si="1001"/>
        <v>Thursday</v>
      </c>
      <c r="I5325" t="str">
        <f>VLOOKUP(Table1[[#This Row],[Month Num]],Table2[],2,TRUE)</f>
        <v>Q2</v>
      </c>
      <c r="J5325" t="str">
        <f t="shared" si="1002"/>
        <v>Jul</v>
      </c>
      <c r="K5325" s="5" t="str">
        <f t="shared" si="1003"/>
        <v>J</v>
      </c>
      <c r="L5325" t="str">
        <f t="shared" si="1004"/>
        <v>07</v>
      </c>
      <c r="M5325" t="str">
        <f t="shared" si="1005"/>
        <v>Thu</v>
      </c>
      <c r="N5325" t="str">
        <f t="shared" si="1006"/>
        <v>20</v>
      </c>
      <c r="O5325" t="str">
        <f t="shared" si="1007"/>
        <v>T</v>
      </c>
    </row>
    <row r="5326" spans="2:15" x14ac:dyDescent="0.25">
      <c r="B5326" s="5">
        <v>49146</v>
      </c>
      <c r="C5326">
        <f t="shared" si="996"/>
        <v>2034</v>
      </c>
      <c r="D5326">
        <f t="shared" si="997"/>
        <v>7</v>
      </c>
      <c r="E5326" t="str">
        <f t="shared" si="998"/>
        <v>July</v>
      </c>
      <c r="F5326" s="6" t="str">
        <f t="shared" si="999"/>
        <v>Jul-34</v>
      </c>
      <c r="G5326">
        <f t="shared" si="1000"/>
        <v>6</v>
      </c>
      <c r="H5326" t="str">
        <f t="shared" si="1001"/>
        <v>Friday</v>
      </c>
      <c r="I5326" t="str">
        <f>VLOOKUP(Table1[[#This Row],[Month Num]],Table2[],2,TRUE)</f>
        <v>Q2</v>
      </c>
      <c r="J5326" t="str">
        <f t="shared" si="1002"/>
        <v>Jul</v>
      </c>
      <c r="K5326" s="5" t="str">
        <f t="shared" si="1003"/>
        <v>J</v>
      </c>
      <c r="L5326" t="str">
        <f t="shared" si="1004"/>
        <v>07</v>
      </c>
      <c r="M5326" t="str">
        <f t="shared" si="1005"/>
        <v>Fri</v>
      </c>
      <c r="N5326" t="str">
        <f t="shared" si="1006"/>
        <v>21</v>
      </c>
      <c r="O5326" t="str">
        <f t="shared" si="1007"/>
        <v>F</v>
      </c>
    </row>
    <row r="5327" spans="2:15" x14ac:dyDescent="0.25">
      <c r="B5327" s="5">
        <v>49147</v>
      </c>
      <c r="C5327">
        <f t="shared" si="996"/>
        <v>2034</v>
      </c>
      <c r="D5327">
        <f t="shared" si="997"/>
        <v>7</v>
      </c>
      <c r="E5327" t="str">
        <f t="shared" si="998"/>
        <v>July</v>
      </c>
      <c r="F5327" s="6" t="str">
        <f t="shared" si="999"/>
        <v>Jul-34</v>
      </c>
      <c r="G5327">
        <f t="shared" si="1000"/>
        <v>7</v>
      </c>
      <c r="H5327" t="str">
        <f t="shared" si="1001"/>
        <v>Saturday</v>
      </c>
      <c r="I5327" t="str">
        <f>VLOOKUP(Table1[[#This Row],[Month Num]],Table2[],2,TRUE)</f>
        <v>Q2</v>
      </c>
      <c r="J5327" t="str">
        <f t="shared" si="1002"/>
        <v>Jul</v>
      </c>
      <c r="K5327" s="5" t="str">
        <f t="shared" si="1003"/>
        <v>J</v>
      </c>
      <c r="L5327" t="str">
        <f t="shared" si="1004"/>
        <v>07</v>
      </c>
      <c r="M5327" t="str">
        <f t="shared" si="1005"/>
        <v>Sat</v>
      </c>
      <c r="N5327" t="str">
        <f t="shared" si="1006"/>
        <v>22</v>
      </c>
      <c r="O5327" t="str">
        <f t="shared" si="1007"/>
        <v>S</v>
      </c>
    </row>
    <row r="5328" spans="2:15" x14ac:dyDescent="0.25">
      <c r="B5328" s="5">
        <v>49148</v>
      </c>
      <c r="C5328">
        <f t="shared" si="996"/>
        <v>2034</v>
      </c>
      <c r="D5328">
        <f t="shared" si="997"/>
        <v>7</v>
      </c>
      <c r="E5328" t="str">
        <f t="shared" si="998"/>
        <v>July</v>
      </c>
      <c r="F5328" s="6" t="str">
        <f t="shared" si="999"/>
        <v>Jul-34</v>
      </c>
      <c r="G5328">
        <f t="shared" si="1000"/>
        <v>1</v>
      </c>
      <c r="H5328" t="str">
        <f t="shared" si="1001"/>
        <v>Sunday</v>
      </c>
      <c r="I5328" t="str">
        <f>VLOOKUP(Table1[[#This Row],[Month Num]],Table2[],2,TRUE)</f>
        <v>Q2</v>
      </c>
      <c r="J5328" t="str">
        <f t="shared" si="1002"/>
        <v>Jul</v>
      </c>
      <c r="K5328" s="5" t="str">
        <f t="shared" si="1003"/>
        <v>J</v>
      </c>
      <c r="L5328" t="str">
        <f t="shared" si="1004"/>
        <v>07</v>
      </c>
      <c r="M5328" t="str">
        <f t="shared" si="1005"/>
        <v>Sun</v>
      </c>
      <c r="N5328" t="str">
        <f t="shared" si="1006"/>
        <v>23</v>
      </c>
      <c r="O5328" t="str">
        <f t="shared" si="1007"/>
        <v>S</v>
      </c>
    </row>
    <row r="5329" spans="2:15" x14ac:dyDescent="0.25">
      <c r="B5329" s="5">
        <v>49149</v>
      </c>
      <c r="C5329">
        <f t="shared" ref="C5329:C5392" si="1008">YEAR(B5329)</f>
        <v>2034</v>
      </c>
      <c r="D5329">
        <f t="shared" ref="D5329:D5392" si="1009">MONTH(B5329)</f>
        <v>7</v>
      </c>
      <c r="E5329" t="str">
        <f t="shared" ref="E5329:E5392" si="1010">TEXT(B5329,"MMMM")</f>
        <v>July</v>
      </c>
      <c r="F5329" s="6" t="str">
        <f t="shared" ref="F5329:F5392" si="1011">TEXT(B5329,"mmm-yy")</f>
        <v>Jul-34</v>
      </c>
      <c r="G5329">
        <f t="shared" ref="G5329:G5392" si="1012">WEEKDAY(B5329)</f>
        <v>2</v>
      </c>
      <c r="H5329" t="str">
        <f t="shared" ref="H5329:H5392" si="1013">TEXT(B5329,"dddd")</f>
        <v>Monday</v>
      </c>
      <c r="I5329" t="str">
        <f>VLOOKUP(Table1[[#This Row],[Month Num]],Table2[],2,TRUE)</f>
        <v>Q2</v>
      </c>
      <c r="J5329" t="str">
        <f t="shared" si="1002"/>
        <v>Jul</v>
      </c>
      <c r="K5329" s="5" t="str">
        <f t="shared" si="1003"/>
        <v>J</v>
      </c>
      <c r="L5329" t="str">
        <f t="shared" si="1004"/>
        <v>07</v>
      </c>
      <c r="M5329" t="str">
        <f t="shared" si="1005"/>
        <v>Mon</v>
      </c>
      <c r="N5329" t="str">
        <f t="shared" si="1006"/>
        <v>24</v>
      </c>
      <c r="O5329" t="str">
        <f t="shared" si="1007"/>
        <v>M</v>
      </c>
    </row>
    <row r="5330" spans="2:15" x14ac:dyDescent="0.25">
      <c r="B5330" s="5">
        <v>49150</v>
      </c>
      <c r="C5330">
        <f t="shared" si="1008"/>
        <v>2034</v>
      </c>
      <c r="D5330">
        <f t="shared" si="1009"/>
        <v>7</v>
      </c>
      <c r="E5330" t="str">
        <f t="shared" si="1010"/>
        <v>July</v>
      </c>
      <c r="F5330" s="6" t="str">
        <f t="shared" si="1011"/>
        <v>Jul-34</v>
      </c>
      <c r="G5330">
        <f t="shared" si="1012"/>
        <v>3</v>
      </c>
      <c r="H5330" t="str">
        <f t="shared" si="1013"/>
        <v>Tuesday</v>
      </c>
      <c r="I5330" t="str">
        <f>VLOOKUP(Table1[[#This Row],[Month Num]],Table2[],2,TRUE)</f>
        <v>Q2</v>
      </c>
      <c r="J5330" t="str">
        <f t="shared" si="1002"/>
        <v>Jul</v>
      </c>
      <c r="K5330" s="5" t="str">
        <f t="shared" si="1003"/>
        <v>J</v>
      </c>
      <c r="L5330" t="str">
        <f t="shared" si="1004"/>
        <v>07</v>
      </c>
      <c r="M5330" t="str">
        <f t="shared" si="1005"/>
        <v>Tue</v>
      </c>
      <c r="N5330" t="str">
        <f t="shared" si="1006"/>
        <v>25</v>
      </c>
      <c r="O5330" t="str">
        <f t="shared" si="1007"/>
        <v>T</v>
      </c>
    </row>
    <row r="5331" spans="2:15" x14ac:dyDescent="0.25">
      <c r="B5331" s="5">
        <v>49151</v>
      </c>
      <c r="C5331">
        <f t="shared" si="1008"/>
        <v>2034</v>
      </c>
      <c r="D5331">
        <f t="shared" si="1009"/>
        <v>7</v>
      </c>
      <c r="E5331" t="str">
        <f t="shared" si="1010"/>
        <v>July</v>
      </c>
      <c r="F5331" s="6" t="str">
        <f t="shared" si="1011"/>
        <v>Jul-34</v>
      </c>
      <c r="G5331">
        <f t="shared" si="1012"/>
        <v>4</v>
      </c>
      <c r="H5331" t="str">
        <f t="shared" si="1013"/>
        <v>Wednesday</v>
      </c>
      <c r="I5331" t="str">
        <f>VLOOKUP(Table1[[#This Row],[Month Num]],Table2[],2,TRUE)</f>
        <v>Q2</v>
      </c>
      <c r="J5331" t="str">
        <f t="shared" si="1002"/>
        <v>Jul</v>
      </c>
      <c r="K5331" s="5" t="str">
        <f t="shared" si="1003"/>
        <v>J</v>
      </c>
      <c r="L5331" t="str">
        <f t="shared" si="1004"/>
        <v>07</v>
      </c>
      <c r="M5331" t="str">
        <f t="shared" si="1005"/>
        <v>Wed</v>
      </c>
      <c r="N5331" t="str">
        <f t="shared" si="1006"/>
        <v>26</v>
      </c>
      <c r="O5331" t="str">
        <f t="shared" si="1007"/>
        <v>W</v>
      </c>
    </row>
    <row r="5332" spans="2:15" x14ac:dyDescent="0.25">
      <c r="B5332" s="5">
        <v>49152</v>
      </c>
      <c r="C5332">
        <f t="shared" si="1008"/>
        <v>2034</v>
      </c>
      <c r="D5332">
        <f t="shared" si="1009"/>
        <v>7</v>
      </c>
      <c r="E5332" t="str">
        <f t="shared" si="1010"/>
        <v>July</v>
      </c>
      <c r="F5332" s="6" t="str">
        <f t="shared" si="1011"/>
        <v>Jul-34</v>
      </c>
      <c r="G5332">
        <f t="shared" si="1012"/>
        <v>5</v>
      </c>
      <c r="H5332" t="str">
        <f t="shared" si="1013"/>
        <v>Thursday</v>
      </c>
      <c r="I5332" t="str">
        <f>VLOOKUP(Table1[[#This Row],[Month Num]],Table2[],2,TRUE)</f>
        <v>Q2</v>
      </c>
      <c r="J5332" t="str">
        <f t="shared" si="1002"/>
        <v>Jul</v>
      </c>
      <c r="K5332" s="5" t="str">
        <f t="shared" si="1003"/>
        <v>J</v>
      </c>
      <c r="L5332" t="str">
        <f t="shared" si="1004"/>
        <v>07</v>
      </c>
      <c r="M5332" t="str">
        <f t="shared" si="1005"/>
        <v>Thu</v>
      </c>
      <c r="N5332" t="str">
        <f t="shared" si="1006"/>
        <v>27</v>
      </c>
      <c r="O5332" t="str">
        <f t="shared" si="1007"/>
        <v>T</v>
      </c>
    </row>
    <row r="5333" spans="2:15" x14ac:dyDescent="0.25">
      <c r="B5333" s="5">
        <v>49153</v>
      </c>
      <c r="C5333">
        <f t="shared" si="1008"/>
        <v>2034</v>
      </c>
      <c r="D5333">
        <f t="shared" si="1009"/>
        <v>7</v>
      </c>
      <c r="E5333" t="str">
        <f t="shared" si="1010"/>
        <v>July</v>
      </c>
      <c r="F5333" s="6" t="str">
        <f t="shared" si="1011"/>
        <v>Jul-34</v>
      </c>
      <c r="G5333">
        <f t="shared" si="1012"/>
        <v>6</v>
      </c>
      <c r="H5333" t="str">
        <f t="shared" si="1013"/>
        <v>Friday</v>
      </c>
      <c r="I5333" t="str">
        <f>VLOOKUP(Table1[[#This Row],[Month Num]],Table2[],2,TRUE)</f>
        <v>Q2</v>
      </c>
      <c r="J5333" t="str">
        <f t="shared" si="1002"/>
        <v>Jul</v>
      </c>
      <c r="K5333" s="5" t="str">
        <f t="shared" si="1003"/>
        <v>J</v>
      </c>
      <c r="L5333" t="str">
        <f t="shared" si="1004"/>
        <v>07</v>
      </c>
      <c r="M5333" t="str">
        <f t="shared" si="1005"/>
        <v>Fri</v>
      </c>
      <c r="N5333" t="str">
        <f t="shared" si="1006"/>
        <v>28</v>
      </c>
      <c r="O5333" t="str">
        <f t="shared" si="1007"/>
        <v>F</v>
      </c>
    </row>
    <row r="5334" spans="2:15" x14ac:dyDescent="0.25">
      <c r="B5334" s="5">
        <v>49154</v>
      </c>
      <c r="C5334">
        <f t="shared" si="1008"/>
        <v>2034</v>
      </c>
      <c r="D5334">
        <f t="shared" si="1009"/>
        <v>7</v>
      </c>
      <c r="E5334" t="str">
        <f t="shared" si="1010"/>
        <v>July</v>
      </c>
      <c r="F5334" s="6" t="str">
        <f t="shared" si="1011"/>
        <v>Jul-34</v>
      </c>
      <c r="G5334">
        <f t="shared" si="1012"/>
        <v>7</v>
      </c>
      <c r="H5334" t="str">
        <f t="shared" si="1013"/>
        <v>Saturday</v>
      </c>
      <c r="I5334" t="str">
        <f>VLOOKUP(Table1[[#This Row],[Month Num]],Table2[],2,TRUE)</f>
        <v>Q2</v>
      </c>
      <c r="J5334" t="str">
        <f t="shared" si="1002"/>
        <v>Jul</v>
      </c>
      <c r="K5334" s="5" t="str">
        <f t="shared" si="1003"/>
        <v>J</v>
      </c>
      <c r="L5334" t="str">
        <f t="shared" si="1004"/>
        <v>07</v>
      </c>
      <c r="M5334" t="str">
        <f t="shared" si="1005"/>
        <v>Sat</v>
      </c>
      <c r="N5334" t="str">
        <f t="shared" si="1006"/>
        <v>29</v>
      </c>
      <c r="O5334" t="str">
        <f t="shared" si="1007"/>
        <v>S</v>
      </c>
    </row>
    <row r="5335" spans="2:15" x14ac:dyDescent="0.25">
      <c r="B5335" s="5">
        <v>49155</v>
      </c>
      <c r="C5335">
        <f t="shared" si="1008"/>
        <v>2034</v>
      </c>
      <c r="D5335">
        <f t="shared" si="1009"/>
        <v>7</v>
      </c>
      <c r="E5335" t="str">
        <f t="shared" si="1010"/>
        <v>July</v>
      </c>
      <c r="F5335" s="6" t="str">
        <f t="shared" si="1011"/>
        <v>Jul-34</v>
      </c>
      <c r="G5335">
        <f t="shared" si="1012"/>
        <v>1</v>
      </c>
      <c r="H5335" t="str">
        <f t="shared" si="1013"/>
        <v>Sunday</v>
      </c>
      <c r="I5335" t="str">
        <f>VLOOKUP(Table1[[#This Row],[Month Num]],Table2[],2,TRUE)</f>
        <v>Q2</v>
      </c>
      <c r="J5335" t="str">
        <f t="shared" si="1002"/>
        <v>Jul</v>
      </c>
      <c r="K5335" s="5" t="str">
        <f t="shared" si="1003"/>
        <v>J</v>
      </c>
      <c r="L5335" t="str">
        <f t="shared" si="1004"/>
        <v>07</v>
      </c>
      <c r="M5335" t="str">
        <f t="shared" si="1005"/>
        <v>Sun</v>
      </c>
      <c r="N5335" t="str">
        <f t="shared" si="1006"/>
        <v>30</v>
      </c>
      <c r="O5335" t="str">
        <f t="shared" si="1007"/>
        <v>S</v>
      </c>
    </row>
    <row r="5336" spans="2:15" x14ac:dyDescent="0.25">
      <c r="B5336" s="5">
        <v>49156</v>
      </c>
      <c r="C5336">
        <f t="shared" si="1008"/>
        <v>2034</v>
      </c>
      <c r="D5336">
        <f t="shared" si="1009"/>
        <v>7</v>
      </c>
      <c r="E5336" t="str">
        <f t="shared" si="1010"/>
        <v>July</v>
      </c>
      <c r="F5336" s="6" t="str">
        <f t="shared" si="1011"/>
        <v>Jul-34</v>
      </c>
      <c r="G5336">
        <f t="shared" si="1012"/>
        <v>2</v>
      </c>
      <c r="H5336" t="str">
        <f t="shared" si="1013"/>
        <v>Monday</v>
      </c>
      <c r="I5336" t="str">
        <f>VLOOKUP(Table1[[#This Row],[Month Num]],Table2[],2,TRUE)</f>
        <v>Q2</v>
      </c>
      <c r="J5336" t="str">
        <f t="shared" si="1002"/>
        <v>Jul</v>
      </c>
      <c r="K5336" s="5" t="str">
        <f t="shared" si="1003"/>
        <v>J</v>
      </c>
      <c r="L5336" t="str">
        <f t="shared" si="1004"/>
        <v>07</v>
      </c>
      <c r="M5336" t="str">
        <f t="shared" si="1005"/>
        <v>Mon</v>
      </c>
      <c r="N5336" t="str">
        <f t="shared" si="1006"/>
        <v>31</v>
      </c>
      <c r="O5336" t="str">
        <f t="shared" si="1007"/>
        <v>M</v>
      </c>
    </row>
    <row r="5337" spans="2:15" x14ac:dyDescent="0.25">
      <c r="B5337" s="5">
        <v>49157</v>
      </c>
      <c r="C5337">
        <f t="shared" si="1008"/>
        <v>2034</v>
      </c>
      <c r="D5337">
        <f t="shared" si="1009"/>
        <v>8</v>
      </c>
      <c r="E5337" t="str">
        <f t="shared" si="1010"/>
        <v>August</v>
      </c>
      <c r="F5337" s="6" t="str">
        <f t="shared" si="1011"/>
        <v>Aug-34</v>
      </c>
      <c r="G5337">
        <f t="shared" si="1012"/>
        <v>3</v>
      </c>
      <c r="H5337" t="str">
        <f t="shared" si="1013"/>
        <v>Tuesday</v>
      </c>
      <c r="I5337" t="str">
        <f>VLOOKUP(Table1[[#This Row],[Month Num]],Table2[],2,TRUE)</f>
        <v>Q2</v>
      </c>
      <c r="J5337" t="str">
        <f t="shared" si="1002"/>
        <v>Aug</v>
      </c>
      <c r="K5337" s="5" t="str">
        <f t="shared" si="1003"/>
        <v>A</v>
      </c>
      <c r="L5337" t="str">
        <f t="shared" si="1004"/>
        <v>08</v>
      </c>
      <c r="M5337" t="str">
        <f t="shared" si="1005"/>
        <v>Tue</v>
      </c>
      <c r="N5337" t="str">
        <f t="shared" si="1006"/>
        <v>01</v>
      </c>
      <c r="O5337" t="str">
        <f t="shared" si="1007"/>
        <v>T</v>
      </c>
    </row>
    <row r="5338" spans="2:15" x14ac:dyDescent="0.25">
      <c r="B5338" s="5">
        <v>49158</v>
      </c>
      <c r="C5338">
        <f t="shared" si="1008"/>
        <v>2034</v>
      </c>
      <c r="D5338">
        <f t="shared" si="1009"/>
        <v>8</v>
      </c>
      <c r="E5338" t="str">
        <f t="shared" si="1010"/>
        <v>August</v>
      </c>
      <c r="F5338" s="6" t="str">
        <f t="shared" si="1011"/>
        <v>Aug-34</v>
      </c>
      <c r="G5338">
        <f t="shared" si="1012"/>
        <v>4</v>
      </c>
      <c r="H5338" t="str">
        <f t="shared" si="1013"/>
        <v>Wednesday</v>
      </c>
      <c r="I5338" t="str">
        <f>VLOOKUP(Table1[[#This Row],[Month Num]],Table2[],2,TRUE)</f>
        <v>Q2</v>
      </c>
      <c r="J5338" t="str">
        <f t="shared" si="1002"/>
        <v>Aug</v>
      </c>
      <c r="K5338" s="5" t="str">
        <f t="shared" si="1003"/>
        <v>A</v>
      </c>
      <c r="L5338" t="str">
        <f t="shared" si="1004"/>
        <v>08</v>
      </c>
      <c r="M5338" t="str">
        <f t="shared" si="1005"/>
        <v>Wed</v>
      </c>
      <c r="N5338" t="str">
        <f t="shared" si="1006"/>
        <v>02</v>
      </c>
      <c r="O5338" t="str">
        <f t="shared" si="1007"/>
        <v>W</v>
      </c>
    </row>
    <row r="5339" spans="2:15" x14ac:dyDescent="0.25">
      <c r="B5339" s="5">
        <v>49159</v>
      </c>
      <c r="C5339">
        <f t="shared" si="1008"/>
        <v>2034</v>
      </c>
      <c r="D5339">
        <f t="shared" si="1009"/>
        <v>8</v>
      </c>
      <c r="E5339" t="str">
        <f t="shared" si="1010"/>
        <v>August</v>
      </c>
      <c r="F5339" s="6" t="str">
        <f t="shared" si="1011"/>
        <v>Aug-34</v>
      </c>
      <c r="G5339">
        <f t="shared" si="1012"/>
        <v>5</v>
      </c>
      <c r="H5339" t="str">
        <f t="shared" si="1013"/>
        <v>Thursday</v>
      </c>
      <c r="I5339" t="str">
        <f>VLOOKUP(Table1[[#This Row],[Month Num]],Table2[],2,TRUE)</f>
        <v>Q2</v>
      </c>
      <c r="J5339" t="str">
        <f t="shared" si="1002"/>
        <v>Aug</v>
      </c>
      <c r="K5339" s="5" t="str">
        <f t="shared" si="1003"/>
        <v>A</v>
      </c>
      <c r="L5339" t="str">
        <f t="shared" si="1004"/>
        <v>08</v>
      </c>
      <c r="M5339" t="str">
        <f t="shared" si="1005"/>
        <v>Thu</v>
      </c>
      <c r="N5339" t="str">
        <f t="shared" si="1006"/>
        <v>03</v>
      </c>
      <c r="O5339" t="str">
        <f t="shared" si="1007"/>
        <v>T</v>
      </c>
    </row>
    <row r="5340" spans="2:15" x14ac:dyDescent="0.25">
      <c r="B5340" s="5">
        <v>49160</v>
      </c>
      <c r="C5340">
        <f t="shared" si="1008"/>
        <v>2034</v>
      </c>
      <c r="D5340">
        <f t="shared" si="1009"/>
        <v>8</v>
      </c>
      <c r="E5340" t="str">
        <f t="shared" si="1010"/>
        <v>August</v>
      </c>
      <c r="F5340" s="6" t="str">
        <f t="shared" si="1011"/>
        <v>Aug-34</v>
      </c>
      <c r="G5340">
        <f t="shared" si="1012"/>
        <v>6</v>
      </c>
      <c r="H5340" t="str">
        <f t="shared" si="1013"/>
        <v>Friday</v>
      </c>
      <c r="I5340" t="str">
        <f>VLOOKUP(Table1[[#This Row],[Month Num]],Table2[],2,TRUE)</f>
        <v>Q2</v>
      </c>
      <c r="J5340" t="str">
        <f t="shared" si="1002"/>
        <v>Aug</v>
      </c>
      <c r="K5340" s="5" t="str">
        <f t="shared" si="1003"/>
        <v>A</v>
      </c>
      <c r="L5340" t="str">
        <f t="shared" si="1004"/>
        <v>08</v>
      </c>
      <c r="M5340" t="str">
        <f t="shared" si="1005"/>
        <v>Fri</v>
      </c>
      <c r="N5340" t="str">
        <f t="shared" si="1006"/>
        <v>04</v>
      </c>
      <c r="O5340" t="str">
        <f t="shared" si="1007"/>
        <v>F</v>
      </c>
    </row>
    <row r="5341" spans="2:15" x14ac:dyDescent="0.25">
      <c r="B5341" s="5">
        <v>49161</v>
      </c>
      <c r="C5341">
        <f t="shared" si="1008"/>
        <v>2034</v>
      </c>
      <c r="D5341">
        <f t="shared" si="1009"/>
        <v>8</v>
      </c>
      <c r="E5341" t="str">
        <f t="shared" si="1010"/>
        <v>August</v>
      </c>
      <c r="F5341" s="6" t="str">
        <f t="shared" si="1011"/>
        <v>Aug-34</v>
      </c>
      <c r="G5341">
        <f t="shared" si="1012"/>
        <v>7</v>
      </c>
      <c r="H5341" t="str">
        <f t="shared" si="1013"/>
        <v>Saturday</v>
      </c>
      <c r="I5341" t="str">
        <f>VLOOKUP(Table1[[#This Row],[Month Num]],Table2[],2,TRUE)</f>
        <v>Q2</v>
      </c>
      <c r="J5341" t="str">
        <f t="shared" si="1002"/>
        <v>Aug</v>
      </c>
      <c r="K5341" s="5" t="str">
        <f t="shared" si="1003"/>
        <v>A</v>
      </c>
      <c r="L5341" t="str">
        <f t="shared" si="1004"/>
        <v>08</v>
      </c>
      <c r="M5341" t="str">
        <f t="shared" si="1005"/>
        <v>Sat</v>
      </c>
      <c r="N5341" t="str">
        <f t="shared" si="1006"/>
        <v>05</v>
      </c>
      <c r="O5341" t="str">
        <f t="shared" si="1007"/>
        <v>S</v>
      </c>
    </row>
    <row r="5342" spans="2:15" x14ac:dyDescent="0.25">
      <c r="B5342" s="5">
        <v>49162</v>
      </c>
      <c r="C5342">
        <f t="shared" si="1008"/>
        <v>2034</v>
      </c>
      <c r="D5342">
        <f t="shared" si="1009"/>
        <v>8</v>
      </c>
      <c r="E5342" t="str">
        <f t="shared" si="1010"/>
        <v>August</v>
      </c>
      <c r="F5342" s="6" t="str">
        <f t="shared" si="1011"/>
        <v>Aug-34</v>
      </c>
      <c r="G5342">
        <f t="shared" si="1012"/>
        <v>1</v>
      </c>
      <c r="H5342" t="str">
        <f t="shared" si="1013"/>
        <v>Sunday</v>
      </c>
      <c r="I5342" t="str">
        <f>VLOOKUP(Table1[[#This Row],[Month Num]],Table2[],2,TRUE)</f>
        <v>Q2</v>
      </c>
      <c r="J5342" t="str">
        <f t="shared" si="1002"/>
        <v>Aug</v>
      </c>
      <c r="K5342" s="5" t="str">
        <f t="shared" si="1003"/>
        <v>A</v>
      </c>
      <c r="L5342" t="str">
        <f t="shared" si="1004"/>
        <v>08</v>
      </c>
      <c r="M5342" t="str">
        <f t="shared" si="1005"/>
        <v>Sun</v>
      </c>
      <c r="N5342" t="str">
        <f t="shared" si="1006"/>
        <v>06</v>
      </c>
      <c r="O5342" t="str">
        <f t="shared" si="1007"/>
        <v>S</v>
      </c>
    </row>
    <row r="5343" spans="2:15" x14ac:dyDescent="0.25">
      <c r="B5343" s="5">
        <v>49163</v>
      </c>
      <c r="C5343">
        <f t="shared" si="1008"/>
        <v>2034</v>
      </c>
      <c r="D5343">
        <f t="shared" si="1009"/>
        <v>8</v>
      </c>
      <c r="E5343" t="str">
        <f t="shared" si="1010"/>
        <v>August</v>
      </c>
      <c r="F5343" s="6" t="str">
        <f t="shared" si="1011"/>
        <v>Aug-34</v>
      </c>
      <c r="G5343">
        <f t="shared" si="1012"/>
        <v>2</v>
      </c>
      <c r="H5343" t="str">
        <f t="shared" si="1013"/>
        <v>Monday</v>
      </c>
      <c r="I5343" t="str">
        <f>VLOOKUP(Table1[[#This Row],[Month Num]],Table2[],2,TRUE)</f>
        <v>Q2</v>
      </c>
      <c r="J5343" t="str">
        <f t="shared" si="1002"/>
        <v>Aug</v>
      </c>
      <c r="K5343" s="5" t="str">
        <f t="shared" si="1003"/>
        <v>A</v>
      </c>
      <c r="L5343" t="str">
        <f t="shared" si="1004"/>
        <v>08</v>
      </c>
      <c r="M5343" t="str">
        <f t="shared" si="1005"/>
        <v>Mon</v>
      </c>
      <c r="N5343" t="str">
        <f t="shared" si="1006"/>
        <v>07</v>
      </c>
      <c r="O5343" t="str">
        <f t="shared" si="1007"/>
        <v>M</v>
      </c>
    </row>
    <row r="5344" spans="2:15" x14ac:dyDescent="0.25">
      <c r="B5344" s="5">
        <v>49164</v>
      </c>
      <c r="C5344">
        <f t="shared" si="1008"/>
        <v>2034</v>
      </c>
      <c r="D5344">
        <f t="shared" si="1009"/>
        <v>8</v>
      </c>
      <c r="E5344" t="str">
        <f t="shared" si="1010"/>
        <v>August</v>
      </c>
      <c r="F5344" s="6" t="str">
        <f t="shared" si="1011"/>
        <v>Aug-34</v>
      </c>
      <c r="G5344">
        <f t="shared" si="1012"/>
        <v>3</v>
      </c>
      <c r="H5344" t="str">
        <f t="shared" si="1013"/>
        <v>Tuesday</v>
      </c>
      <c r="I5344" t="str">
        <f>VLOOKUP(Table1[[#This Row],[Month Num]],Table2[],2,TRUE)</f>
        <v>Q2</v>
      </c>
      <c r="J5344" t="str">
        <f t="shared" si="1002"/>
        <v>Aug</v>
      </c>
      <c r="K5344" s="5" t="str">
        <f t="shared" si="1003"/>
        <v>A</v>
      </c>
      <c r="L5344" t="str">
        <f t="shared" si="1004"/>
        <v>08</v>
      </c>
      <c r="M5344" t="str">
        <f t="shared" si="1005"/>
        <v>Tue</v>
      </c>
      <c r="N5344" t="str">
        <f t="shared" si="1006"/>
        <v>08</v>
      </c>
      <c r="O5344" t="str">
        <f t="shared" si="1007"/>
        <v>T</v>
      </c>
    </row>
    <row r="5345" spans="2:15" x14ac:dyDescent="0.25">
      <c r="B5345" s="5">
        <v>49165</v>
      </c>
      <c r="C5345">
        <f t="shared" si="1008"/>
        <v>2034</v>
      </c>
      <c r="D5345">
        <f t="shared" si="1009"/>
        <v>8</v>
      </c>
      <c r="E5345" t="str">
        <f t="shared" si="1010"/>
        <v>August</v>
      </c>
      <c r="F5345" s="6" t="str">
        <f t="shared" si="1011"/>
        <v>Aug-34</v>
      </c>
      <c r="G5345">
        <f t="shared" si="1012"/>
        <v>4</v>
      </c>
      <c r="H5345" t="str">
        <f t="shared" si="1013"/>
        <v>Wednesday</v>
      </c>
      <c r="I5345" t="str">
        <f>VLOOKUP(Table1[[#This Row],[Month Num]],Table2[],2,TRUE)</f>
        <v>Q2</v>
      </c>
      <c r="J5345" t="str">
        <f t="shared" si="1002"/>
        <v>Aug</v>
      </c>
      <c r="K5345" s="5" t="str">
        <f t="shared" si="1003"/>
        <v>A</v>
      </c>
      <c r="L5345" t="str">
        <f t="shared" si="1004"/>
        <v>08</v>
      </c>
      <c r="M5345" t="str">
        <f t="shared" si="1005"/>
        <v>Wed</v>
      </c>
      <c r="N5345" t="str">
        <f t="shared" si="1006"/>
        <v>09</v>
      </c>
      <c r="O5345" t="str">
        <f t="shared" si="1007"/>
        <v>W</v>
      </c>
    </row>
    <row r="5346" spans="2:15" x14ac:dyDescent="0.25">
      <c r="B5346" s="5">
        <v>49166</v>
      </c>
      <c r="C5346">
        <f t="shared" si="1008"/>
        <v>2034</v>
      </c>
      <c r="D5346">
        <f t="shared" si="1009"/>
        <v>8</v>
      </c>
      <c r="E5346" t="str">
        <f t="shared" si="1010"/>
        <v>August</v>
      </c>
      <c r="F5346" s="6" t="str">
        <f t="shared" si="1011"/>
        <v>Aug-34</v>
      </c>
      <c r="G5346">
        <f t="shared" si="1012"/>
        <v>5</v>
      </c>
      <c r="H5346" t="str">
        <f t="shared" si="1013"/>
        <v>Thursday</v>
      </c>
      <c r="I5346" t="str">
        <f>VLOOKUP(Table1[[#This Row],[Month Num]],Table2[],2,TRUE)</f>
        <v>Q2</v>
      </c>
      <c r="J5346" t="str">
        <f t="shared" si="1002"/>
        <v>Aug</v>
      </c>
      <c r="K5346" s="5" t="str">
        <f t="shared" si="1003"/>
        <v>A</v>
      </c>
      <c r="L5346" t="str">
        <f t="shared" si="1004"/>
        <v>08</v>
      </c>
      <c r="M5346" t="str">
        <f t="shared" si="1005"/>
        <v>Thu</v>
      </c>
      <c r="N5346" t="str">
        <f t="shared" si="1006"/>
        <v>10</v>
      </c>
      <c r="O5346" t="str">
        <f t="shared" si="1007"/>
        <v>T</v>
      </c>
    </row>
    <row r="5347" spans="2:15" x14ac:dyDescent="0.25">
      <c r="B5347" s="5">
        <v>49167</v>
      </c>
      <c r="C5347">
        <f t="shared" si="1008"/>
        <v>2034</v>
      </c>
      <c r="D5347">
        <f t="shared" si="1009"/>
        <v>8</v>
      </c>
      <c r="E5347" t="str">
        <f t="shared" si="1010"/>
        <v>August</v>
      </c>
      <c r="F5347" s="6" t="str">
        <f t="shared" si="1011"/>
        <v>Aug-34</v>
      </c>
      <c r="G5347">
        <f t="shared" si="1012"/>
        <v>6</v>
      </c>
      <c r="H5347" t="str">
        <f t="shared" si="1013"/>
        <v>Friday</v>
      </c>
      <c r="I5347" t="str">
        <f>VLOOKUP(Table1[[#This Row],[Month Num]],Table2[],2,TRUE)</f>
        <v>Q2</v>
      </c>
      <c r="J5347" t="str">
        <f t="shared" si="1002"/>
        <v>Aug</v>
      </c>
      <c r="K5347" s="5" t="str">
        <f t="shared" si="1003"/>
        <v>A</v>
      </c>
      <c r="L5347" t="str">
        <f t="shared" si="1004"/>
        <v>08</v>
      </c>
      <c r="M5347" t="str">
        <f t="shared" si="1005"/>
        <v>Fri</v>
      </c>
      <c r="N5347" t="str">
        <f t="shared" si="1006"/>
        <v>11</v>
      </c>
      <c r="O5347" t="str">
        <f t="shared" si="1007"/>
        <v>F</v>
      </c>
    </row>
    <row r="5348" spans="2:15" x14ac:dyDescent="0.25">
      <c r="B5348" s="5">
        <v>49168</v>
      </c>
      <c r="C5348">
        <f t="shared" si="1008"/>
        <v>2034</v>
      </c>
      <c r="D5348">
        <f t="shared" si="1009"/>
        <v>8</v>
      </c>
      <c r="E5348" t="str">
        <f t="shared" si="1010"/>
        <v>August</v>
      </c>
      <c r="F5348" s="6" t="str">
        <f t="shared" si="1011"/>
        <v>Aug-34</v>
      </c>
      <c r="G5348">
        <f t="shared" si="1012"/>
        <v>7</v>
      </c>
      <c r="H5348" t="str">
        <f t="shared" si="1013"/>
        <v>Saturday</v>
      </c>
      <c r="I5348" t="str">
        <f>VLOOKUP(Table1[[#This Row],[Month Num]],Table2[],2,TRUE)</f>
        <v>Q2</v>
      </c>
      <c r="J5348" t="str">
        <f t="shared" si="1002"/>
        <v>Aug</v>
      </c>
      <c r="K5348" s="5" t="str">
        <f t="shared" si="1003"/>
        <v>A</v>
      </c>
      <c r="L5348" t="str">
        <f t="shared" si="1004"/>
        <v>08</v>
      </c>
      <c r="M5348" t="str">
        <f t="shared" si="1005"/>
        <v>Sat</v>
      </c>
      <c r="N5348" t="str">
        <f t="shared" si="1006"/>
        <v>12</v>
      </c>
      <c r="O5348" t="str">
        <f t="shared" si="1007"/>
        <v>S</v>
      </c>
    </row>
    <row r="5349" spans="2:15" x14ac:dyDescent="0.25">
      <c r="B5349" s="5">
        <v>49169</v>
      </c>
      <c r="C5349">
        <f t="shared" si="1008"/>
        <v>2034</v>
      </c>
      <c r="D5349">
        <f t="shared" si="1009"/>
        <v>8</v>
      </c>
      <c r="E5349" t="str">
        <f t="shared" si="1010"/>
        <v>August</v>
      </c>
      <c r="F5349" s="6" t="str">
        <f t="shared" si="1011"/>
        <v>Aug-34</v>
      </c>
      <c r="G5349">
        <f t="shared" si="1012"/>
        <v>1</v>
      </c>
      <c r="H5349" t="str">
        <f t="shared" si="1013"/>
        <v>Sunday</v>
      </c>
      <c r="I5349" t="str">
        <f>VLOOKUP(Table1[[#This Row],[Month Num]],Table2[],2,TRUE)</f>
        <v>Q2</v>
      </c>
      <c r="J5349" t="str">
        <f t="shared" si="1002"/>
        <v>Aug</v>
      </c>
      <c r="K5349" s="5" t="str">
        <f t="shared" si="1003"/>
        <v>A</v>
      </c>
      <c r="L5349" t="str">
        <f t="shared" si="1004"/>
        <v>08</v>
      </c>
      <c r="M5349" t="str">
        <f t="shared" si="1005"/>
        <v>Sun</v>
      </c>
      <c r="N5349" t="str">
        <f t="shared" si="1006"/>
        <v>13</v>
      </c>
      <c r="O5349" t="str">
        <f t="shared" si="1007"/>
        <v>S</v>
      </c>
    </row>
    <row r="5350" spans="2:15" x14ac:dyDescent="0.25">
      <c r="B5350" s="5">
        <v>49170</v>
      </c>
      <c r="C5350">
        <f t="shared" si="1008"/>
        <v>2034</v>
      </c>
      <c r="D5350">
        <f t="shared" si="1009"/>
        <v>8</v>
      </c>
      <c r="E5350" t="str">
        <f t="shared" si="1010"/>
        <v>August</v>
      </c>
      <c r="F5350" s="6" t="str">
        <f t="shared" si="1011"/>
        <v>Aug-34</v>
      </c>
      <c r="G5350">
        <f t="shared" si="1012"/>
        <v>2</v>
      </c>
      <c r="H5350" t="str">
        <f t="shared" si="1013"/>
        <v>Monday</v>
      </c>
      <c r="I5350" t="str">
        <f>VLOOKUP(Table1[[#This Row],[Month Num]],Table2[],2,TRUE)</f>
        <v>Q2</v>
      </c>
      <c r="J5350" t="str">
        <f t="shared" si="1002"/>
        <v>Aug</v>
      </c>
      <c r="K5350" s="5" t="str">
        <f t="shared" si="1003"/>
        <v>A</v>
      </c>
      <c r="L5350" t="str">
        <f t="shared" si="1004"/>
        <v>08</v>
      </c>
      <c r="M5350" t="str">
        <f t="shared" si="1005"/>
        <v>Mon</v>
      </c>
      <c r="N5350" t="str">
        <f t="shared" si="1006"/>
        <v>14</v>
      </c>
      <c r="O5350" t="str">
        <f t="shared" si="1007"/>
        <v>M</v>
      </c>
    </row>
    <row r="5351" spans="2:15" x14ac:dyDescent="0.25">
      <c r="B5351" s="5">
        <v>49171</v>
      </c>
      <c r="C5351">
        <f t="shared" si="1008"/>
        <v>2034</v>
      </c>
      <c r="D5351">
        <f t="shared" si="1009"/>
        <v>8</v>
      </c>
      <c r="E5351" t="str">
        <f t="shared" si="1010"/>
        <v>August</v>
      </c>
      <c r="F5351" s="6" t="str">
        <f t="shared" si="1011"/>
        <v>Aug-34</v>
      </c>
      <c r="G5351">
        <f t="shared" si="1012"/>
        <v>3</v>
      </c>
      <c r="H5351" t="str">
        <f t="shared" si="1013"/>
        <v>Tuesday</v>
      </c>
      <c r="I5351" t="str">
        <f>VLOOKUP(Table1[[#This Row],[Month Num]],Table2[],2,TRUE)</f>
        <v>Q2</v>
      </c>
      <c r="J5351" t="str">
        <f t="shared" si="1002"/>
        <v>Aug</v>
      </c>
      <c r="K5351" s="5" t="str">
        <f t="shared" si="1003"/>
        <v>A</v>
      </c>
      <c r="L5351" t="str">
        <f t="shared" si="1004"/>
        <v>08</v>
      </c>
      <c r="M5351" t="str">
        <f t="shared" si="1005"/>
        <v>Tue</v>
      </c>
      <c r="N5351" t="str">
        <f t="shared" si="1006"/>
        <v>15</v>
      </c>
      <c r="O5351" t="str">
        <f t="shared" si="1007"/>
        <v>T</v>
      </c>
    </row>
    <row r="5352" spans="2:15" x14ac:dyDescent="0.25">
      <c r="B5352" s="5">
        <v>49172</v>
      </c>
      <c r="C5352">
        <f t="shared" si="1008"/>
        <v>2034</v>
      </c>
      <c r="D5352">
        <f t="shared" si="1009"/>
        <v>8</v>
      </c>
      <c r="E5352" t="str">
        <f t="shared" si="1010"/>
        <v>August</v>
      </c>
      <c r="F5352" s="6" t="str">
        <f t="shared" si="1011"/>
        <v>Aug-34</v>
      </c>
      <c r="G5352">
        <f t="shared" si="1012"/>
        <v>4</v>
      </c>
      <c r="H5352" t="str">
        <f t="shared" si="1013"/>
        <v>Wednesday</v>
      </c>
      <c r="I5352" t="str">
        <f>VLOOKUP(Table1[[#This Row],[Month Num]],Table2[],2,TRUE)</f>
        <v>Q2</v>
      </c>
      <c r="J5352" t="str">
        <f t="shared" si="1002"/>
        <v>Aug</v>
      </c>
      <c r="K5352" s="5" t="str">
        <f t="shared" si="1003"/>
        <v>A</v>
      </c>
      <c r="L5352" t="str">
        <f t="shared" si="1004"/>
        <v>08</v>
      </c>
      <c r="M5352" t="str">
        <f t="shared" si="1005"/>
        <v>Wed</v>
      </c>
      <c r="N5352" t="str">
        <f t="shared" si="1006"/>
        <v>16</v>
      </c>
      <c r="O5352" t="str">
        <f t="shared" si="1007"/>
        <v>W</v>
      </c>
    </row>
    <row r="5353" spans="2:15" x14ac:dyDescent="0.25">
      <c r="B5353" s="5">
        <v>49173</v>
      </c>
      <c r="C5353">
        <f t="shared" si="1008"/>
        <v>2034</v>
      </c>
      <c r="D5353">
        <f t="shared" si="1009"/>
        <v>8</v>
      </c>
      <c r="E5353" t="str">
        <f t="shared" si="1010"/>
        <v>August</v>
      </c>
      <c r="F5353" s="6" t="str">
        <f t="shared" si="1011"/>
        <v>Aug-34</v>
      </c>
      <c r="G5353">
        <f t="shared" si="1012"/>
        <v>5</v>
      </c>
      <c r="H5353" t="str">
        <f t="shared" si="1013"/>
        <v>Thursday</v>
      </c>
      <c r="I5353" t="str">
        <f>VLOOKUP(Table1[[#This Row],[Month Num]],Table2[],2,TRUE)</f>
        <v>Q2</v>
      </c>
      <c r="J5353" t="str">
        <f t="shared" si="1002"/>
        <v>Aug</v>
      </c>
      <c r="K5353" s="5" t="str">
        <f t="shared" si="1003"/>
        <v>A</v>
      </c>
      <c r="L5353" t="str">
        <f t="shared" si="1004"/>
        <v>08</v>
      </c>
      <c r="M5353" t="str">
        <f t="shared" si="1005"/>
        <v>Thu</v>
      </c>
      <c r="N5353" t="str">
        <f t="shared" si="1006"/>
        <v>17</v>
      </c>
      <c r="O5353" t="str">
        <f t="shared" si="1007"/>
        <v>T</v>
      </c>
    </row>
    <row r="5354" spans="2:15" x14ac:dyDescent="0.25">
      <c r="B5354" s="5">
        <v>49174</v>
      </c>
      <c r="C5354">
        <f t="shared" si="1008"/>
        <v>2034</v>
      </c>
      <c r="D5354">
        <f t="shared" si="1009"/>
        <v>8</v>
      </c>
      <c r="E5354" t="str">
        <f t="shared" si="1010"/>
        <v>August</v>
      </c>
      <c r="F5354" s="6" t="str">
        <f t="shared" si="1011"/>
        <v>Aug-34</v>
      </c>
      <c r="G5354">
        <f t="shared" si="1012"/>
        <v>6</v>
      </c>
      <c r="H5354" t="str">
        <f t="shared" si="1013"/>
        <v>Friday</v>
      </c>
      <c r="I5354" t="str">
        <f>VLOOKUP(Table1[[#This Row],[Month Num]],Table2[],2,TRUE)</f>
        <v>Q2</v>
      </c>
      <c r="J5354" t="str">
        <f t="shared" si="1002"/>
        <v>Aug</v>
      </c>
      <c r="K5354" s="5" t="str">
        <f t="shared" si="1003"/>
        <v>A</v>
      </c>
      <c r="L5354" t="str">
        <f t="shared" si="1004"/>
        <v>08</v>
      </c>
      <c r="M5354" t="str">
        <f t="shared" si="1005"/>
        <v>Fri</v>
      </c>
      <c r="N5354" t="str">
        <f t="shared" si="1006"/>
        <v>18</v>
      </c>
      <c r="O5354" t="str">
        <f t="shared" si="1007"/>
        <v>F</v>
      </c>
    </row>
    <row r="5355" spans="2:15" x14ac:dyDescent="0.25">
      <c r="B5355" s="5">
        <v>49175</v>
      </c>
      <c r="C5355">
        <f t="shared" si="1008"/>
        <v>2034</v>
      </c>
      <c r="D5355">
        <f t="shared" si="1009"/>
        <v>8</v>
      </c>
      <c r="E5355" t="str">
        <f t="shared" si="1010"/>
        <v>August</v>
      </c>
      <c r="F5355" s="6" t="str">
        <f t="shared" si="1011"/>
        <v>Aug-34</v>
      </c>
      <c r="G5355">
        <f t="shared" si="1012"/>
        <v>7</v>
      </c>
      <c r="H5355" t="str">
        <f t="shared" si="1013"/>
        <v>Saturday</v>
      </c>
      <c r="I5355" t="str">
        <f>VLOOKUP(Table1[[#This Row],[Month Num]],Table2[],2,TRUE)</f>
        <v>Q2</v>
      </c>
      <c r="J5355" t="str">
        <f t="shared" si="1002"/>
        <v>Aug</v>
      </c>
      <c r="K5355" s="5" t="str">
        <f t="shared" si="1003"/>
        <v>A</v>
      </c>
      <c r="L5355" t="str">
        <f t="shared" si="1004"/>
        <v>08</v>
      </c>
      <c r="M5355" t="str">
        <f t="shared" si="1005"/>
        <v>Sat</v>
      </c>
      <c r="N5355" t="str">
        <f t="shared" si="1006"/>
        <v>19</v>
      </c>
      <c r="O5355" t="str">
        <f t="shared" si="1007"/>
        <v>S</v>
      </c>
    </row>
    <row r="5356" spans="2:15" x14ac:dyDescent="0.25">
      <c r="B5356" s="5">
        <v>49176</v>
      </c>
      <c r="C5356">
        <f t="shared" si="1008"/>
        <v>2034</v>
      </c>
      <c r="D5356">
        <f t="shared" si="1009"/>
        <v>8</v>
      </c>
      <c r="E5356" t="str">
        <f t="shared" si="1010"/>
        <v>August</v>
      </c>
      <c r="F5356" s="6" t="str">
        <f t="shared" si="1011"/>
        <v>Aug-34</v>
      </c>
      <c r="G5356">
        <f t="shared" si="1012"/>
        <v>1</v>
      </c>
      <c r="H5356" t="str">
        <f t="shared" si="1013"/>
        <v>Sunday</v>
      </c>
      <c r="I5356" t="str">
        <f>VLOOKUP(Table1[[#This Row],[Month Num]],Table2[],2,TRUE)</f>
        <v>Q2</v>
      </c>
      <c r="J5356" t="str">
        <f t="shared" si="1002"/>
        <v>Aug</v>
      </c>
      <c r="K5356" s="5" t="str">
        <f t="shared" si="1003"/>
        <v>A</v>
      </c>
      <c r="L5356" t="str">
        <f t="shared" si="1004"/>
        <v>08</v>
      </c>
      <c r="M5356" t="str">
        <f t="shared" si="1005"/>
        <v>Sun</v>
      </c>
      <c r="N5356" t="str">
        <f t="shared" si="1006"/>
        <v>20</v>
      </c>
      <c r="O5356" t="str">
        <f t="shared" si="1007"/>
        <v>S</v>
      </c>
    </row>
    <row r="5357" spans="2:15" x14ac:dyDescent="0.25">
      <c r="B5357" s="5">
        <v>49177</v>
      </c>
      <c r="C5357">
        <f t="shared" si="1008"/>
        <v>2034</v>
      </c>
      <c r="D5357">
        <f t="shared" si="1009"/>
        <v>8</v>
      </c>
      <c r="E5357" t="str">
        <f t="shared" si="1010"/>
        <v>August</v>
      </c>
      <c r="F5357" s="6" t="str">
        <f t="shared" si="1011"/>
        <v>Aug-34</v>
      </c>
      <c r="G5357">
        <f t="shared" si="1012"/>
        <v>2</v>
      </c>
      <c r="H5357" t="str">
        <f t="shared" si="1013"/>
        <v>Monday</v>
      </c>
      <c r="I5357" t="str">
        <f>VLOOKUP(Table1[[#This Row],[Month Num]],Table2[],2,TRUE)</f>
        <v>Q2</v>
      </c>
      <c r="J5357" t="str">
        <f t="shared" si="1002"/>
        <v>Aug</v>
      </c>
      <c r="K5357" s="5" t="str">
        <f t="shared" si="1003"/>
        <v>A</v>
      </c>
      <c r="L5357" t="str">
        <f t="shared" si="1004"/>
        <v>08</v>
      </c>
      <c r="M5357" t="str">
        <f t="shared" si="1005"/>
        <v>Mon</v>
      </c>
      <c r="N5357" t="str">
        <f t="shared" si="1006"/>
        <v>21</v>
      </c>
      <c r="O5357" t="str">
        <f t="shared" si="1007"/>
        <v>M</v>
      </c>
    </row>
    <row r="5358" spans="2:15" x14ac:dyDescent="0.25">
      <c r="B5358" s="5">
        <v>49178</v>
      </c>
      <c r="C5358">
        <f t="shared" si="1008"/>
        <v>2034</v>
      </c>
      <c r="D5358">
        <f t="shared" si="1009"/>
        <v>8</v>
      </c>
      <c r="E5358" t="str">
        <f t="shared" si="1010"/>
        <v>August</v>
      </c>
      <c r="F5358" s="6" t="str">
        <f t="shared" si="1011"/>
        <v>Aug-34</v>
      </c>
      <c r="G5358">
        <f t="shared" si="1012"/>
        <v>3</v>
      </c>
      <c r="H5358" t="str">
        <f t="shared" si="1013"/>
        <v>Tuesday</v>
      </c>
      <c r="I5358" t="str">
        <f>VLOOKUP(Table1[[#This Row],[Month Num]],Table2[],2,TRUE)</f>
        <v>Q2</v>
      </c>
      <c r="J5358" t="str">
        <f t="shared" si="1002"/>
        <v>Aug</v>
      </c>
      <c r="K5358" s="5" t="str">
        <f t="shared" si="1003"/>
        <v>A</v>
      </c>
      <c r="L5358" t="str">
        <f t="shared" si="1004"/>
        <v>08</v>
      </c>
      <c r="M5358" t="str">
        <f t="shared" si="1005"/>
        <v>Tue</v>
      </c>
      <c r="N5358" t="str">
        <f t="shared" si="1006"/>
        <v>22</v>
      </c>
      <c r="O5358" t="str">
        <f t="shared" si="1007"/>
        <v>T</v>
      </c>
    </row>
    <row r="5359" spans="2:15" x14ac:dyDescent="0.25">
      <c r="B5359" s="5">
        <v>49179</v>
      </c>
      <c r="C5359">
        <f t="shared" si="1008"/>
        <v>2034</v>
      </c>
      <c r="D5359">
        <f t="shared" si="1009"/>
        <v>8</v>
      </c>
      <c r="E5359" t="str">
        <f t="shared" si="1010"/>
        <v>August</v>
      </c>
      <c r="F5359" s="6" t="str">
        <f t="shared" si="1011"/>
        <v>Aug-34</v>
      </c>
      <c r="G5359">
        <f t="shared" si="1012"/>
        <v>4</v>
      </c>
      <c r="H5359" t="str">
        <f t="shared" si="1013"/>
        <v>Wednesday</v>
      </c>
      <c r="I5359" t="str">
        <f>VLOOKUP(Table1[[#This Row],[Month Num]],Table2[],2,TRUE)</f>
        <v>Q2</v>
      </c>
      <c r="J5359" t="str">
        <f t="shared" si="1002"/>
        <v>Aug</v>
      </c>
      <c r="K5359" s="5" t="str">
        <f t="shared" si="1003"/>
        <v>A</v>
      </c>
      <c r="L5359" t="str">
        <f t="shared" si="1004"/>
        <v>08</v>
      </c>
      <c r="M5359" t="str">
        <f t="shared" si="1005"/>
        <v>Wed</v>
      </c>
      <c r="N5359" t="str">
        <f t="shared" si="1006"/>
        <v>23</v>
      </c>
      <c r="O5359" t="str">
        <f t="shared" si="1007"/>
        <v>W</v>
      </c>
    </row>
    <row r="5360" spans="2:15" x14ac:dyDescent="0.25">
      <c r="B5360" s="5">
        <v>49180</v>
      </c>
      <c r="C5360">
        <f t="shared" si="1008"/>
        <v>2034</v>
      </c>
      <c r="D5360">
        <f t="shared" si="1009"/>
        <v>8</v>
      </c>
      <c r="E5360" t="str">
        <f t="shared" si="1010"/>
        <v>August</v>
      </c>
      <c r="F5360" s="6" t="str">
        <f t="shared" si="1011"/>
        <v>Aug-34</v>
      </c>
      <c r="G5360">
        <f t="shared" si="1012"/>
        <v>5</v>
      </c>
      <c r="H5360" t="str">
        <f t="shared" si="1013"/>
        <v>Thursday</v>
      </c>
      <c r="I5360" t="str">
        <f>VLOOKUP(Table1[[#This Row],[Month Num]],Table2[],2,TRUE)</f>
        <v>Q2</v>
      </c>
      <c r="J5360" t="str">
        <f t="shared" si="1002"/>
        <v>Aug</v>
      </c>
      <c r="K5360" s="5" t="str">
        <f t="shared" si="1003"/>
        <v>A</v>
      </c>
      <c r="L5360" t="str">
        <f t="shared" si="1004"/>
        <v>08</v>
      </c>
      <c r="M5360" t="str">
        <f t="shared" si="1005"/>
        <v>Thu</v>
      </c>
      <c r="N5360" t="str">
        <f t="shared" si="1006"/>
        <v>24</v>
      </c>
      <c r="O5360" t="str">
        <f t="shared" si="1007"/>
        <v>T</v>
      </c>
    </row>
    <row r="5361" spans="2:15" x14ac:dyDescent="0.25">
      <c r="B5361" s="5">
        <v>49181</v>
      </c>
      <c r="C5361">
        <f t="shared" si="1008"/>
        <v>2034</v>
      </c>
      <c r="D5361">
        <f t="shared" si="1009"/>
        <v>8</v>
      </c>
      <c r="E5361" t="str">
        <f t="shared" si="1010"/>
        <v>August</v>
      </c>
      <c r="F5361" s="6" t="str">
        <f t="shared" si="1011"/>
        <v>Aug-34</v>
      </c>
      <c r="G5361">
        <f t="shared" si="1012"/>
        <v>6</v>
      </c>
      <c r="H5361" t="str">
        <f t="shared" si="1013"/>
        <v>Friday</v>
      </c>
      <c r="I5361" t="str">
        <f>VLOOKUP(Table1[[#This Row],[Month Num]],Table2[],2,TRUE)</f>
        <v>Q2</v>
      </c>
      <c r="J5361" t="str">
        <f t="shared" si="1002"/>
        <v>Aug</v>
      </c>
      <c r="K5361" s="5" t="str">
        <f t="shared" si="1003"/>
        <v>A</v>
      </c>
      <c r="L5361" t="str">
        <f t="shared" si="1004"/>
        <v>08</v>
      </c>
      <c r="M5361" t="str">
        <f t="shared" si="1005"/>
        <v>Fri</v>
      </c>
      <c r="N5361" t="str">
        <f t="shared" si="1006"/>
        <v>25</v>
      </c>
      <c r="O5361" t="str">
        <f t="shared" si="1007"/>
        <v>F</v>
      </c>
    </row>
    <row r="5362" spans="2:15" x14ac:dyDescent="0.25">
      <c r="B5362" s="5">
        <v>49182</v>
      </c>
      <c r="C5362">
        <f t="shared" si="1008"/>
        <v>2034</v>
      </c>
      <c r="D5362">
        <f t="shared" si="1009"/>
        <v>8</v>
      </c>
      <c r="E5362" t="str">
        <f t="shared" si="1010"/>
        <v>August</v>
      </c>
      <c r="F5362" s="6" t="str">
        <f t="shared" si="1011"/>
        <v>Aug-34</v>
      </c>
      <c r="G5362">
        <f t="shared" si="1012"/>
        <v>7</v>
      </c>
      <c r="H5362" t="str">
        <f t="shared" si="1013"/>
        <v>Saturday</v>
      </c>
      <c r="I5362" t="str">
        <f>VLOOKUP(Table1[[#This Row],[Month Num]],Table2[],2,TRUE)</f>
        <v>Q2</v>
      </c>
      <c r="J5362" t="str">
        <f t="shared" si="1002"/>
        <v>Aug</v>
      </c>
      <c r="K5362" s="5" t="str">
        <f t="shared" si="1003"/>
        <v>A</v>
      </c>
      <c r="L5362" t="str">
        <f t="shared" si="1004"/>
        <v>08</v>
      </c>
      <c r="M5362" t="str">
        <f t="shared" si="1005"/>
        <v>Sat</v>
      </c>
      <c r="N5362" t="str">
        <f t="shared" si="1006"/>
        <v>26</v>
      </c>
      <c r="O5362" t="str">
        <f t="shared" si="1007"/>
        <v>S</v>
      </c>
    </row>
    <row r="5363" spans="2:15" x14ac:dyDescent="0.25">
      <c r="B5363" s="5">
        <v>49183</v>
      </c>
      <c r="C5363">
        <f t="shared" si="1008"/>
        <v>2034</v>
      </c>
      <c r="D5363">
        <f t="shared" si="1009"/>
        <v>8</v>
      </c>
      <c r="E5363" t="str">
        <f t="shared" si="1010"/>
        <v>August</v>
      </c>
      <c r="F5363" s="6" t="str">
        <f t="shared" si="1011"/>
        <v>Aug-34</v>
      </c>
      <c r="G5363">
        <f t="shared" si="1012"/>
        <v>1</v>
      </c>
      <c r="H5363" t="str">
        <f t="shared" si="1013"/>
        <v>Sunday</v>
      </c>
      <c r="I5363" t="str">
        <f>VLOOKUP(Table1[[#This Row],[Month Num]],Table2[],2,TRUE)</f>
        <v>Q2</v>
      </c>
      <c r="J5363" t="str">
        <f t="shared" si="1002"/>
        <v>Aug</v>
      </c>
      <c r="K5363" s="5" t="str">
        <f t="shared" si="1003"/>
        <v>A</v>
      </c>
      <c r="L5363" t="str">
        <f t="shared" si="1004"/>
        <v>08</v>
      </c>
      <c r="M5363" t="str">
        <f t="shared" si="1005"/>
        <v>Sun</v>
      </c>
      <c r="N5363" t="str">
        <f t="shared" si="1006"/>
        <v>27</v>
      </c>
      <c r="O5363" t="str">
        <f t="shared" si="1007"/>
        <v>S</v>
      </c>
    </row>
    <row r="5364" spans="2:15" x14ac:dyDescent="0.25">
      <c r="B5364" s="5">
        <v>49184</v>
      </c>
      <c r="C5364">
        <f t="shared" si="1008"/>
        <v>2034</v>
      </c>
      <c r="D5364">
        <f t="shared" si="1009"/>
        <v>8</v>
      </c>
      <c r="E5364" t="str">
        <f t="shared" si="1010"/>
        <v>August</v>
      </c>
      <c r="F5364" s="6" t="str">
        <f t="shared" si="1011"/>
        <v>Aug-34</v>
      </c>
      <c r="G5364">
        <f t="shared" si="1012"/>
        <v>2</v>
      </c>
      <c r="H5364" t="str">
        <f t="shared" si="1013"/>
        <v>Monday</v>
      </c>
      <c r="I5364" t="str">
        <f>VLOOKUP(Table1[[#This Row],[Month Num]],Table2[],2,TRUE)</f>
        <v>Q2</v>
      </c>
      <c r="J5364" t="str">
        <f t="shared" si="1002"/>
        <v>Aug</v>
      </c>
      <c r="K5364" s="5" t="str">
        <f t="shared" si="1003"/>
        <v>A</v>
      </c>
      <c r="L5364" t="str">
        <f t="shared" si="1004"/>
        <v>08</v>
      </c>
      <c r="M5364" t="str">
        <f t="shared" si="1005"/>
        <v>Mon</v>
      </c>
      <c r="N5364" t="str">
        <f t="shared" si="1006"/>
        <v>28</v>
      </c>
      <c r="O5364" t="str">
        <f t="shared" si="1007"/>
        <v>M</v>
      </c>
    </row>
    <row r="5365" spans="2:15" x14ac:dyDescent="0.25">
      <c r="B5365" s="5">
        <v>49185</v>
      </c>
      <c r="C5365">
        <f t="shared" si="1008"/>
        <v>2034</v>
      </c>
      <c r="D5365">
        <f t="shared" si="1009"/>
        <v>8</v>
      </c>
      <c r="E5365" t="str">
        <f t="shared" si="1010"/>
        <v>August</v>
      </c>
      <c r="F5365" s="6" t="str">
        <f t="shared" si="1011"/>
        <v>Aug-34</v>
      </c>
      <c r="G5365">
        <f t="shared" si="1012"/>
        <v>3</v>
      </c>
      <c r="H5365" t="str">
        <f t="shared" si="1013"/>
        <v>Tuesday</v>
      </c>
      <c r="I5365" t="str">
        <f>VLOOKUP(Table1[[#This Row],[Month Num]],Table2[],2,TRUE)</f>
        <v>Q2</v>
      </c>
      <c r="J5365" t="str">
        <f t="shared" si="1002"/>
        <v>Aug</v>
      </c>
      <c r="K5365" s="5" t="str">
        <f t="shared" si="1003"/>
        <v>A</v>
      </c>
      <c r="L5365" t="str">
        <f t="shared" si="1004"/>
        <v>08</v>
      </c>
      <c r="M5365" t="str">
        <f t="shared" si="1005"/>
        <v>Tue</v>
      </c>
      <c r="N5365" t="str">
        <f t="shared" si="1006"/>
        <v>29</v>
      </c>
      <c r="O5365" t="str">
        <f t="shared" si="1007"/>
        <v>T</v>
      </c>
    </row>
    <row r="5366" spans="2:15" x14ac:dyDescent="0.25">
      <c r="B5366" s="5">
        <v>49186</v>
      </c>
      <c r="C5366">
        <f t="shared" si="1008"/>
        <v>2034</v>
      </c>
      <c r="D5366">
        <f t="shared" si="1009"/>
        <v>8</v>
      </c>
      <c r="E5366" t="str">
        <f t="shared" si="1010"/>
        <v>August</v>
      </c>
      <c r="F5366" s="6" t="str">
        <f t="shared" si="1011"/>
        <v>Aug-34</v>
      </c>
      <c r="G5366">
        <f t="shared" si="1012"/>
        <v>4</v>
      </c>
      <c r="H5366" t="str">
        <f t="shared" si="1013"/>
        <v>Wednesday</v>
      </c>
      <c r="I5366" t="str">
        <f>VLOOKUP(Table1[[#This Row],[Month Num]],Table2[],2,TRUE)</f>
        <v>Q2</v>
      </c>
      <c r="J5366" t="str">
        <f t="shared" si="1002"/>
        <v>Aug</v>
      </c>
      <c r="K5366" s="5" t="str">
        <f t="shared" si="1003"/>
        <v>A</v>
      </c>
      <c r="L5366" t="str">
        <f t="shared" si="1004"/>
        <v>08</v>
      </c>
      <c r="M5366" t="str">
        <f t="shared" si="1005"/>
        <v>Wed</v>
      </c>
      <c r="N5366" t="str">
        <f t="shared" si="1006"/>
        <v>30</v>
      </c>
      <c r="O5366" t="str">
        <f t="shared" si="1007"/>
        <v>W</v>
      </c>
    </row>
    <row r="5367" spans="2:15" x14ac:dyDescent="0.25">
      <c r="B5367" s="5">
        <v>49187</v>
      </c>
      <c r="C5367">
        <f t="shared" si="1008"/>
        <v>2034</v>
      </c>
      <c r="D5367">
        <f t="shared" si="1009"/>
        <v>8</v>
      </c>
      <c r="E5367" t="str">
        <f t="shared" si="1010"/>
        <v>August</v>
      </c>
      <c r="F5367" s="6" t="str">
        <f t="shared" si="1011"/>
        <v>Aug-34</v>
      </c>
      <c r="G5367">
        <f t="shared" si="1012"/>
        <v>5</v>
      </c>
      <c r="H5367" t="str">
        <f t="shared" si="1013"/>
        <v>Thursday</v>
      </c>
      <c r="I5367" t="str">
        <f>VLOOKUP(Table1[[#This Row],[Month Num]],Table2[],2,TRUE)</f>
        <v>Q2</v>
      </c>
      <c r="J5367" t="str">
        <f t="shared" si="1002"/>
        <v>Aug</v>
      </c>
      <c r="K5367" s="5" t="str">
        <f t="shared" si="1003"/>
        <v>A</v>
      </c>
      <c r="L5367" t="str">
        <f t="shared" si="1004"/>
        <v>08</v>
      </c>
      <c r="M5367" t="str">
        <f t="shared" si="1005"/>
        <v>Thu</v>
      </c>
      <c r="N5367" t="str">
        <f t="shared" si="1006"/>
        <v>31</v>
      </c>
      <c r="O5367" t="str">
        <f t="shared" si="1007"/>
        <v>T</v>
      </c>
    </row>
    <row r="5368" spans="2:15" x14ac:dyDescent="0.25">
      <c r="B5368" s="5">
        <v>49188</v>
      </c>
      <c r="C5368">
        <f t="shared" si="1008"/>
        <v>2034</v>
      </c>
      <c r="D5368">
        <f t="shared" si="1009"/>
        <v>9</v>
      </c>
      <c r="E5368" t="str">
        <f t="shared" si="1010"/>
        <v>September</v>
      </c>
      <c r="F5368" s="6" t="str">
        <f t="shared" si="1011"/>
        <v>Sep-34</v>
      </c>
      <c r="G5368">
        <f t="shared" si="1012"/>
        <v>6</v>
      </c>
      <c r="H5368" t="str">
        <f t="shared" si="1013"/>
        <v>Friday</v>
      </c>
      <c r="I5368" t="str">
        <f>VLOOKUP(Table1[[#This Row],[Month Num]],Table2[],2,TRUE)</f>
        <v>Q2</v>
      </c>
      <c r="J5368" t="str">
        <f t="shared" si="1002"/>
        <v>Sep</v>
      </c>
      <c r="K5368" s="5" t="str">
        <f t="shared" si="1003"/>
        <v>S</v>
      </c>
      <c r="L5368" t="str">
        <f t="shared" si="1004"/>
        <v>09</v>
      </c>
      <c r="M5368" t="str">
        <f t="shared" si="1005"/>
        <v>Fri</v>
      </c>
      <c r="N5368" t="str">
        <f t="shared" si="1006"/>
        <v>01</v>
      </c>
      <c r="O5368" t="str">
        <f t="shared" si="1007"/>
        <v>F</v>
      </c>
    </row>
    <row r="5369" spans="2:15" x14ac:dyDescent="0.25">
      <c r="B5369" s="5">
        <v>49189</v>
      </c>
      <c r="C5369">
        <f t="shared" si="1008"/>
        <v>2034</v>
      </c>
      <c r="D5369">
        <f t="shared" si="1009"/>
        <v>9</v>
      </c>
      <c r="E5369" t="str">
        <f t="shared" si="1010"/>
        <v>September</v>
      </c>
      <c r="F5369" s="6" t="str">
        <f t="shared" si="1011"/>
        <v>Sep-34</v>
      </c>
      <c r="G5369">
        <f t="shared" si="1012"/>
        <v>7</v>
      </c>
      <c r="H5369" t="str">
        <f t="shared" si="1013"/>
        <v>Saturday</v>
      </c>
      <c r="I5369" t="str">
        <f>VLOOKUP(Table1[[#This Row],[Month Num]],Table2[],2,TRUE)</f>
        <v>Q2</v>
      </c>
      <c r="J5369" t="str">
        <f t="shared" si="1002"/>
        <v>Sep</v>
      </c>
      <c r="K5369" s="5" t="str">
        <f t="shared" si="1003"/>
        <v>S</v>
      </c>
      <c r="L5369" t="str">
        <f t="shared" si="1004"/>
        <v>09</v>
      </c>
      <c r="M5369" t="str">
        <f t="shared" si="1005"/>
        <v>Sat</v>
      </c>
      <c r="N5369" t="str">
        <f t="shared" si="1006"/>
        <v>02</v>
      </c>
      <c r="O5369" t="str">
        <f t="shared" si="1007"/>
        <v>S</v>
      </c>
    </row>
    <row r="5370" spans="2:15" x14ac:dyDescent="0.25">
      <c r="B5370" s="5">
        <v>49190</v>
      </c>
      <c r="C5370">
        <f t="shared" si="1008"/>
        <v>2034</v>
      </c>
      <c r="D5370">
        <f t="shared" si="1009"/>
        <v>9</v>
      </c>
      <c r="E5370" t="str">
        <f t="shared" si="1010"/>
        <v>September</v>
      </c>
      <c r="F5370" s="6" t="str">
        <f t="shared" si="1011"/>
        <v>Sep-34</v>
      </c>
      <c r="G5370">
        <f t="shared" si="1012"/>
        <v>1</v>
      </c>
      <c r="H5370" t="str">
        <f t="shared" si="1013"/>
        <v>Sunday</v>
      </c>
      <c r="I5370" t="str">
        <f>VLOOKUP(Table1[[#This Row],[Month Num]],Table2[],2,TRUE)</f>
        <v>Q2</v>
      </c>
      <c r="J5370" t="str">
        <f t="shared" si="1002"/>
        <v>Sep</v>
      </c>
      <c r="K5370" s="5" t="str">
        <f t="shared" si="1003"/>
        <v>S</v>
      </c>
      <c r="L5370" t="str">
        <f t="shared" si="1004"/>
        <v>09</v>
      </c>
      <c r="M5370" t="str">
        <f t="shared" si="1005"/>
        <v>Sun</v>
      </c>
      <c r="N5370" t="str">
        <f t="shared" si="1006"/>
        <v>03</v>
      </c>
      <c r="O5370" t="str">
        <f t="shared" si="1007"/>
        <v>S</v>
      </c>
    </row>
    <row r="5371" spans="2:15" x14ac:dyDescent="0.25">
      <c r="B5371" s="5">
        <v>49191</v>
      </c>
      <c r="C5371">
        <f t="shared" si="1008"/>
        <v>2034</v>
      </c>
      <c r="D5371">
        <f t="shared" si="1009"/>
        <v>9</v>
      </c>
      <c r="E5371" t="str">
        <f t="shared" si="1010"/>
        <v>September</v>
      </c>
      <c r="F5371" s="6" t="str">
        <f t="shared" si="1011"/>
        <v>Sep-34</v>
      </c>
      <c r="G5371">
        <f t="shared" si="1012"/>
        <v>2</v>
      </c>
      <c r="H5371" t="str">
        <f t="shared" si="1013"/>
        <v>Monday</v>
      </c>
      <c r="I5371" t="str">
        <f>VLOOKUP(Table1[[#This Row],[Month Num]],Table2[],2,TRUE)</f>
        <v>Q2</v>
      </c>
      <c r="J5371" t="str">
        <f t="shared" si="1002"/>
        <v>Sep</v>
      </c>
      <c r="K5371" s="5" t="str">
        <f t="shared" si="1003"/>
        <v>S</v>
      </c>
      <c r="L5371" t="str">
        <f t="shared" si="1004"/>
        <v>09</v>
      </c>
      <c r="M5371" t="str">
        <f t="shared" si="1005"/>
        <v>Mon</v>
      </c>
      <c r="N5371" t="str">
        <f t="shared" si="1006"/>
        <v>04</v>
      </c>
      <c r="O5371" t="str">
        <f t="shared" si="1007"/>
        <v>M</v>
      </c>
    </row>
    <row r="5372" spans="2:15" x14ac:dyDescent="0.25">
      <c r="B5372" s="5">
        <v>49192</v>
      </c>
      <c r="C5372">
        <f t="shared" si="1008"/>
        <v>2034</v>
      </c>
      <c r="D5372">
        <f t="shared" si="1009"/>
        <v>9</v>
      </c>
      <c r="E5372" t="str">
        <f t="shared" si="1010"/>
        <v>September</v>
      </c>
      <c r="F5372" s="6" t="str">
        <f t="shared" si="1011"/>
        <v>Sep-34</v>
      </c>
      <c r="G5372">
        <f t="shared" si="1012"/>
        <v>3</v>
      </c>
      <c r="H5372" t="str">
        <f t="shared" si="1013"/>
        <v>Tuesday</v>
      </c>
      <c r="I5372" t="str">
        <f>VLOOKUP(Table1[[#This Row],[Month Num]],Table2[],2,TRUE)</f>
        <v>Q2</v>
      </c>
      <c r="J5372" t="str">
        <f t="shared" si="1002"/>
        <v>Sep</v>
      </c>
      <c r="K5372" s="5" t="str">
        <f t="shared" si="1003"/>
        <v>S</v>
      </c>
      <c r="L5372" t="str">
        <f t="shared" si="1004"/>
        <v>09</v>
      </c>
      <c r="M5372" t="str">
        <f t="shared" si="1005"/>
        <v>Tue</v>
      </c>
      <c r="N5372" t="str">
        <f t="shared" si="1006"/>
        <v>05</v>
      </c>
      <c r="O5372" t="str">
        <f t="shared" si="1007"/>
        <v>T</v>
      </c>
    </row>
    <row r="5373" spans="2:15" x14ac:dyDescent="0.25">
      <c r="B5373" s="5">
        <v>49193</v>
      </c>
      <c r="C5373">
        <f t="shared" si="1008"/>
        <v>2034</v>
      </c>
      <c r="D5373">
        <f t="shared" si="1009"/>
        <v>9</v>
      </c>
      <c r="E5373" t="str">
        <f t="shared" si="1010"/>
        <v>September</v>
      </c>
      <c r="F5373" s="6" t="str">
        <f t="shared" si="1011"/>
        <v>Sep-34</v>
      </c>
      <c r="G5373">
        <f t="shared" si="1012"/>
        <v>4</v>
      </c>
      <c r="H5373" t="str">
        <f t="shared" si="1013"/>
        <v>Wednesday</v>
      </c>
      <c r="I5373" t="str">
        <f>VLOOKUP(Table1[[#This Row],[Month Num]],Table2[],2,TRUE)</f>
        <v>Q2</v>
      </c>
      <c r="J5373" t="str">
        <f t="shared" si="1002"/>
        <v>Sep</v>
      </c>
      <c r="K5373" s="5" t="str">
        <f t="shared" si="1003"/>
        <v>S</v>
      </c>
      <c r="L5373" t="str">
        <f t="shared" si="1004"/>
        <v>09</v>
      </c>
      <c r="M5373" t="str">
        <f t="shared" si="1005"/>
        <v>Wed</v>
      </c>
      <c r="N5373" t="str">
        <f t="shared" si="1006"/>
        <v>06</v>
      </c>
      <c r="O5373" t="str">
        <f t="shared" si="1007"/>
        <v>W</v>
      </c>
    </row>
    <row r="5374" spans="2:15" x14ac:dyDescent="0.25">
      <c r="B5374" s="5">
        <v>49194</v>
      </c>
      <c r="C5374">
        <f t="shared" si="1008"/>
        <v>2034</v>
      </c>
      <c r="D5374">
        <f t="shared" si="1009"/>
        <v>9</v>
      </c>
      <c r="E5374" t="str">
        <f t="shared" si="1010"/>
        <v>September</v>
      </c>
      <c r="F5374" s="6" t="str">
        <f t="shared" si="1011"/>
        <v>Sep-34</v>
      </c>
      <c r="G5374">
        <f t="shared" si="1012"/>
        <v>5</v>
      </c>
      <c r="H5374" t="str">
        <f t="shared" si="1013"/>
        <v>Thursday</v>
      </c>
      <c r="I5374" t="str">
        <f>VLOOKUP(Table1[[#This Row],[Month Num]],Table2[],2,TRUE)</f>
        <v>Q2</v>
      </c>
      <c r="J5374" t="str">
        <f t="shared" si="1002"/>
        <v>Sep</v>
      </c>
      <c r="K5374" s="5" t="str">
        <f t="shared" si="1003"/>
        <v>S</v>
      </c>
      <c r="L5374" t="str">
        <f t="shared" si="1004"/>
        <v>09</v>
      </c>
      <c r="M5374" t="str">
        <f t="shared" si="1005"/>
        <v>Thu</v>
      </c>
      <c r="N5374" t="str">
        <f t="shared" si="1006"/>
        <v>07</v>
      </c>
      <c r="O5374" t="str">
        <f t="shared" si="1007"/>
        <v>T</v>
      </c>
    </row>
    <row r="5375" spans="2:15" x14ac:dyDescent="0.25">
      <c r="B5375" s="5">
        <v>49195</v>
      </c>
      <c r="C5375">
        <f t="shared" si="1008"/>
        <v>2034</v>
      </c>
      <c r="D5375">
        <f t="shared" si="1009"/>
        <v>9</v>
      </c>
      <c r="E5375" t="str">
        <f t="shared" si="1010"/>
        <v>September</v>
      </c>
      <c r="F5375" s="6" t="str">
        <f t="shared" si="1011"/>
        <v>Sep-34</v>
      </c>
      <c r="G5375">
        <f t="shared" si="1012"/>
        <v>6</v>
      </c>
      <c r="H5375" t="str">
        <f t="shared" si="1013"/>
        <v>Friday</v>
      </c>
      <c r="I5375" t="str">
        <f>VLOOKUP(Table1[[#This Row],[Month Num]],Table2[],2,TRUE)</f>
        <v>Q2</v>
      </c>
      <c r="J5375" t="str">
        <f t="shared" si="1002"/>
        <v>Sep</v>
      </c>
      <c r="K5375" s="5" t="str">
        <f t="shared" si="1003"/>
        <v>S</v>
      </c>
      <c r="L5375" t="str">
        <f t="shared" si="1004"/>
        <v>09</v>
      </c>
      <c r="M5375" t="str">
        <f t="shared" si="1005"/>
        <v>Fri</v>
      </c>
      <c r="N5375" t="str">
        <f t="shared" si="1006"/>
        <v>08</v>
      </c>
      <c r="O5375" t="str">
        <f t="shared" si="1007"/>
        <v>F</v>
      </c>
    </row>
    <row r="5376" spans="2:15" x14ac:dyDescent="0.25">
      <c r="B5376" s="5">
        <v>49196</v>
      </c>
      <c r="C5376">
        <f t="shared" si="1008"/>
        <v>2034</v>
      </c>
      <c r="D5376">
        <f t="shared" si="1009"/>
        <v>9</v>
      </c>
      <c r="E5376" t="str">
        <f t="shared" si="1010"/>
        <v>September</v>
      </c>
      <c r="F5376" s="6" t="str">
        <f t="shared" si="1011"/>
        <v>Sep-34</v>
      </c>
      <c r="G5376">
        <f t="shared" si="1012"/>
        <v>7</v>
      </c>
      <c r="H5376" t="str">
        <f t="shared" si="1013"/>
        <v>Saturday</v>
      </c>
      <c r="I5376" t="str">
        <f>VLOOKUP(Table1[[#This Row],[Month Num]],Table2[],2,TRUE)</f>
        <v>Q2</v>
      </c>
      <c r="J5376" t="str">
        <f t="shared" si="1002"/>
        <v>Sep</v>
      </c>
      <c r="K5376" s="5" t="str">
        <f t="shared" si="1003"/>
        <v>S</v>
      </c>
      <c r="L5376" t="str">
        <f t="shared" si="1004"/>
        <v>09</v>
      </c>
      <c r="M5376" t="str">
        <f t="shared" si="1005"/>
        <v>Sat</v>
      </c>
      <c r="N5376" t="str">
        <f t="shared" si="1006"/>
        <v>09</v>
      </c>
      <c r="O5376" t="str">
        <f t="shared" si="1007"/>
        <v>S</v>
      </c>
    </row>
    <row r="5377" spans="2:15" x14ac:dyDescent="0.25">
      <c r="B5377" s="5">
        <v>49197</v>
      </c>
      <c r="C5377">
        <f t="shared" si="1008"/>
        <v>2034</v>
      </c>
      <c r="D5377">
        <f t="shared" si="1009"/>
        <v>9</v>
      </c>
      <c r="E5377" t="str">
        <f t="shared" si="1010"/>
        <v>September</v>
      </c>
      <c r="F5377" s="6" t="str">
        <f t="shared" si="1011"/>
        <v>Sep-34</v>
      </c>
      <c r="G5377">
        <f t="shared" si="1012"/>
        <v>1</v>
      </c>
      <c r="H5377" t="str">
        <f t="shared" si="1013"/>
        <v>Sunday</v>
      </c>
      <c r="I5377" t="str">
        <f>VLOOKUP(Table1[[#This Row],[Month Num]],Table2[],2,TRUE)</f>
        <v>Q2</v>
      </c>
      <c r="J5377" t="str">
        <f t="shared" si="1002"/>
        <v>Sep</v>
      </c>
      <c r="K5377" s="5" t="str">
        <f t="shared" si="1003"/>
        <v>S</v>
      </c>
      <c r="L5377" t="str">
        <f t="shared" si="1004"/>
        <v>09</v>
      </c>
      <c r="M5377" t="str">
        <f t="shared" si="1005"/>
        <v>Sun</v>
      </c>
      <c r="N5377" t="str">
        <f t="shared" si="1006"/>
        <v>10</v>
      </c>
      <c r="O5377" t="str">
        <f t="shared" si="1007"/>
        <v>S</v>
      </c>
    </row>
    <row r="5378" spans="2:15" x14ac:dyDescent="0.25">
      <c r="B5378" s="5">
        <v>49198</v>
      </c>
      <c r="C5378">
        <f t="shared" si="1008"/>
        <v>2034</v>
      </c>
      <c r="D5378">
        <f t="shared" si="1009"/>
        <v>9</v>
      </c>
      <c r="E5378" t="str">
        <f t="shared" si="1010"/>
        <v>September</v>
      </c>
      <c r="F5378" s="6" t="str">
        <f t="shared" si="1011"/>
        <v>Sep-34</v>
      </c>
      <c r="G5378">
        <f t="shared" si="1012"/>
        <v>2</v>
      </c>
      <c r="H5378" t="str">
        <f t="shared" si="1013"/>
        <v>Monday</v>
      </c>
      <c r="I5378" t="str">
        <f>VLOOKUP(Table1[[#This Row],[Month Num]],Table2[],2,TRUE)</f>
        <v>Q2</v>
      </c>
      <c r="J5378" t="str">
        <f t="shared" si="1002"/>
        <v>Sep</v>
      </c>
      <c r="K5378" s="5" t="str">
        <f t="shared" si="1003"/>
        <v>S</v>
      </c>
      <c r="L5378" t="str">
        <f t="shared" si="1004"/>
        <v>09</v>
      </c>
      <c r="M5378" t="str">
        <f t="shared" si="1005"/>
        <v>Mon</v>
      </c>
      <c r="N5378" t="str">
        <f t="shared" si="1006"/>
        <v>11</v>
      </c>
      <c r="O5378" t="str">
        <f t="shared" si="1007"/>
        <v>M</v>
      </c>
    </row>
    <row r="5379" spans="2:15" x14ac:dyDescent="0.25">
      <c r="B5379" s="5">
        <v>49199</v>
      </c>
      <c r="C5379">
        <f t="shared" si="1008"/>
        <v>2034</v>
      </c>
      <c r="D5379">
        <f t="shared" si="1009"/>
        <v>9</v>
      </c>
      <c r="E5379" t="str">
        <f t="shared" si="1010"/>
        <v>September</v>
      </c>
      <c r="F5379" s="6" t="str">
        <f t="shared" si="1011"/>
        <v>Sep-34</v>
      </c>
      <c r="G5379">
        <f t="shared" si="1012"/>
        <v>3</v>
      </c>
      <c r="H5379" t="str">
        <f t="shared" si="1013"/>
        <v>Tuesday</v>
      </c>
      <c r="I5379" t="str">
        <f>VLOOKUP(Table1[[#This Row],[Month Num]],Table2[],2,TRUE)</f>
        <v>Q2</v>
      </c>
      <c r="J5379" t="str">
        <f t="shared" si="1002"/>
        <v>Sep</v>
      </c>
      <c r="K5379" s="5" t="str">
        <f t="shared" si="1003"/>
        <v>S</v>
      </c>
      <c r="L5379" t="str">
        <f t="shared" si="1004"/>
        <v>09</v>
      </c>
      <c r="M5379" t="str">
        <f t="shared" si="1005"/>
        <v>Tue</v>
      </c>
      <c r="N5379" t="str">
        <f t="shared" si="1006"/>
        <v>12</v>
      </c>
      <c r="O5379" t="str">
        <f t="shared" si="1007"/>
        <v>T</v>
      </c>
    </row>
    <row r="5380" spans="2:15" x14ac:dyDescent="0.25">
      <c r="B5380" s="5">
        <v>49200</v>
      </c>
      <c r="C5380">
        <f t="shared" si="1008"/>
        <v>2034</v>
      </c>
      <c r="D5380">
        <f t="shared" si="1009"/>
        <v>9</v>
      </c>
      <c r="E5380" t="str">
        <f t="shared" si="1010"/>
        <v>September</v>
      </c>
      <c r="F5380" s="6" t="str">
        <f t="shared" si="1011"/>
        <v>Sep-34</v>
      </c>
      <c r="G5380">
        <f t="shared" si="1012"/>
        <v>4</v>
      </c>
      <c r="H5380" t="str">
        <f t="shared" si="1013"/>
        <v>Wednesday</v>
      </c>
      <c r="I5380" t="str">
        <f>VLOOKUP(Table1[[#This Row],[Month Num]],Table2[],2,TRUE)</f>
        <v>Q2</v>
      </c>
      <c r="J5380" t="str">
        <f t="shared" si="1002"/>
        <v>Sep</v>
      </c>
      <c r="K5380" s="5" t="str">
        <f t="shared" si="1003"/>
        <v>S</v>
      </c>
      <c r="L5380" t="str">
        <f t="shared" si="1004"/>
        <v>09</v>
      </c>
      <c r="M5380" t="str">
        <f t="shared" si="1005"/>
        <v>Wed</v>
      </c>
      <c r="N5380" t="str">
        <f t="shared" si="1006"/>
        <v>13</v>
      </c>
      <c r="O5380" t="str">
        <f t="shared" si="1007"/>
        <v>W</v>
      </c>
    </row>
    <row r="5381" spans="2:15" x14ac:dyDescent="0.25">
      <c r="B5381" s="5">
        <v>49201</v>
      </c>
      <c r="C5381">
        <f t="shared" si="1008"/>
        <v>2034</v>
      </c>
      <c r="D5381">
        <f t="shared" si="1009"/>
        <v>9</v>
      </c>
      <c r="E5381" t="str">
        <f t="shared" si="1010"/>
        <v>September</v>
      </c>
      <c r="F5381" s="6" t="str">
        <f t="shared" si="1011"/>
        <v>Sep-34</v>
      </c>
      <c r="G5381">
        <f t="shared" si="1012"/>
        <v>5</v>
      </c>
      <c r="H5381" t="str">
        <f t="shared" si="1013"/>
        <v>Thursday</v>
      </c>
      <c r="I5381" t="str">
        <f>VLOOKUP(Table1[[#This Row],[Month Num]],Table2[],2,TRUE)</f>
        <v>Q2</v>
      </c>
      <c r="J5381" t="str">
        <f t="shared" si="1002"/>
        <v>Sep</v>
      </c>
      <c r="K5381" s="5" t="str">
        <f t="shared" si="1003"/>
        <v>S</v>
      </c>
      <c r="L5381" t="str">
        <f t="shared" si="1004"/>
        <v>09</v>
      </c>
      <c r="M5381" t="str">
        <f t="shared" si="1005"/>
        <v>Thu</v>
      </c>
      <c r="N5381" t="str">
        <f t="shared" si="1006"/>
        <v>14</v>
      </c>
      <c r="O5381" t="str">
        <f t="shared" si="1007"/>
        <v>T</v>
      </c>
    </row>
    <row r="5382" spans="2:15" x14ac:dyDescent="0.25">
      <c r="B5382" s="5">
        <v>49202</v>
      </c>
      <c r="C5382">
        <f t="shared" si="1008"/>
        <v>2034</v>
      </c>
      <c r="D5382">
        <f t="shared" si="1009"/>
        <v>9</v>
      </c>
      <c r="E5382" t="str">
        <f t="shared" si="1010"/>
        <v>September</v>
      </c>
      <c r="F5382" s="6" t="str">
        <f t="shared" si="1011"/>
        <v>Sep-34</v>
      </c>
      <c r="G5382">
        <f t="shared" si="1012"/>
        <v>6</v>
      </c>
      <c r="H5382" t="str">
        <f t="shared" si="1013"/>
        <v>Friday</v>
      </c>
      <c r="I5382" t="str">
        <f>VLOOKUP(Table1[[#This Row],[Month Num]],Table2[],2,TRUE)</f>
        <v>Q2</v>
      </c>
      <c r="J5382" t="str">
        <f t="shared" si="1002"/>
        <v>Sep</v>
      </c>
      <c r="K5382" s="5" t="str">
        <f t="shared" si="1003"/>
        <v>S</v>
      </c>
      <c r="L5382" t="str">
        <f t="shared" si="1004"/>
        <v>09</v>
      </c>
      <c r="M5382" t="str">
        <f t="shared" si="1005"/>
        <v>Fri</v>
      </c>
      <c r="N5382" t="str">
        <f t="shared" si="1006"/>
        <v>15</v>
      </c>
      <c r="O5382" t="str">
        <f t="shared" si="1007"/>
        <v>F</v>
      </c>
    </row>
    <row r="5383" spans="2:15" x14ac:dyDescent="0.25">
      <c r="B5383" s="5">
        <v>49203</v>
      </c>
      <c r="C5383">
        <f t="shared" si="1008"/>
        <v>2034</v>
      </c>
      <c r="D5383">
        <f t="shared" si="1009"/>
        <v>9</v>
      </c>
      <c r="E5383" t="str">
        <f t="shared" si="1010"/>
        <v>September</v>
      </c>
      <c r="F5383" s="6" t="str">
        <f t="shared" si="1011"/>
        <v>Sep-34</v>
      </c>
      <c r="G5383">
        <f t="shared" si="1012"/>
        <v>7</v>
      </c>
      <c r="H5383" t="str">
        <f t="shared" si="1013"/>
        <v>Saturday</v>
      </c>
      <c r="I5383" t="str">
        <f>VLOOKUP(Table1[[#This Row],[Month Num]],Table2[],2,TRUE)</f>
        <v>Q2</v>
      </c>
      <c r="J5383" t="str">
        <f t="shared" si="1002"/>
        <v>Sep</v>
      </c>
      <c r="K5383" s="5" t="str">
        <f t="shared" si="1003"/>
        <v>S</v>
      </c>
      <c r="L5383" t="str">
        <f t="shared" si="1004"/>
        <v>09</v>
      </c>
      <c r="M5383" t="str">
        <f t="shared" si="1005"/>
        <v>Sat</v>
      </c>
      <c r="N5383" t="str">
        <f t="shared" si="1006"/>
        <v>16</v>
      </c>
      <c r="O5383" t="str">
        <f t="shared" si="1007"/>
        <v>S</v>
      </c>
    </row>
    <row r="5384" spans="2:15" x14ac:dyDescent="0.25">
      <c r="B5384" s="5">
        <v>49204</v>
      </c>
      <c r="C5384">
        <f t="shared" si="1008"/>
        <v>2034</v>
      </c>
      <c r="D5384">
        <f t="shared" si="1009"/>
        <v>9</v>
      </c>
      <c r="E5384" t="str">
        <f t="shared" si="1010"/>
        <v>September</v>
      </c>
      <c r="F5384" s="6" t="str">
        <f t="shared" si="1011"/>
        <v>Sep-34</v>
      </c>
      <c r="G5384">
        <f t="shared" si="1012"/>
        <v>1</v>
      </c>
      <c r="H5384" t="str">
        <f t="shared" si="1013"/>
        <v>Sunday</v>
      </c>
      <c r="I5384" t="str">
        <f>VLOOKUP(Table1[[#This Row],[Month Num]],Table2[],2,TRUE)</f>
        <v>Q2</v>
      </c>
      <c r="J5384" t="str">
        <f t="shared" si="1002"/>
        <v>Sep</v>
      </c>
      <c r="K5384" s="5" t="str">
        <f t="shared" si="1003"/>
        <v>S</v>
      </c>
      <c r="L5384" t="str">
        <f t="shared" si="1004"/>
        <v>09</v>
      </c>
      <c r="M5384" t="str">
        <f t="shared" si="1005"/>
        <v>Sun</v>
      </c>
      <c r="N5384" t="str">
        <f t="shared" si="1006"/>
        <v>17</v>
      </c>
      <c r="O5384" t="str">
        <f t="shared" si="1007"/>
        <v>S</v>
      </c>
    </row>
    <row r="5385" spans="2:15" x14ac:dyDescent="0.25">
      <c r="B5385" s="5">
        <v>49205</v>
      </c>
      <c r="C5385">
        <f t="shared" si="1008"/>
        <v>2034</v>
      </c>
      <c r="D5385">
        <f t="shared" si="1009"/>
        <v>9</v>
      </c>
      <c r="E5385" t="str">
        <f t="shared" si="1010"/>
        <v>September</v>
      </c>
      <c r="F5385" s="6" t="str">
        <f t="shared" si="1011"/>
        <v>Sep-34</v>
      </c>
      <c r="G5385">
        <f t="shared" si="1012"/>
        <v>2</v>
      </c>
      <c r="H5385" t="str">
        <f t="shared" si="1013"/>
        <v>Monday</v>
      </c>
      <c r="I5385" t="str">
        <f>VLOOKUP(Table1[[#This Row],[Month Num]],Table2[],2,TRUE)</f>
        <v>Q2</v>
      </c>
      <c r="J5385" t="str">
        <f t="shared" si="1002"/>
        <v>Sep</v>
      </c>
      <c r="K5385" s="5" t="str">
        <f t="shared" si="1003"/>
        <v>S</v>
      </c>
      <c r="L5385" t="str">
        <f t="shared" si="1004"/>
        <v>09</v>
      </c>
      <c r="M5385" t="str">
        <f t="shared" si="1005"/>
        <v>Mon</v>
      </c>
      <c r="N5385" t="str">
        <f t="shared" si="1006"/>
        <v>18</v>
      </c>
      <c r="O5385" t="str">
        <f t="shared" si="1007"/>
        <v>M</v>
      </c>
    </row>
    <row r="5386" spans="2:15" x14ac:dyDescent="0.25">
      <c r="B5386" s="5">
        <v>49206</v>
      </c>
      <c r="C5386">
        <f t="shared" si="1008"/>
        <v>2034</v>
      </c>
      <c r="D5386">
        <f t="shared" si="1009"/>
        <v>9</v>
      </c>
      <c r="E5386" t="str">
        <f t="shared" si="1010"/>
        <v>September</v>
      </c>
      <c r="F5386" s="6" t="str">
        <f t="shared" si="1011"/>
        <v>Sep-34</v>
      </c>
      <c r="G5386">
        <f t="shared" si="1012"/>
        <v>3</v>
      </c>
      <c r="H5386" t="str">
        <f t="shared" si="1013"/>
        <v>Tuesday</v>
      </c>
      <c r="I5386" t="str">
        <f>VLOOKUP(Table1[[#This Row],[Month Num]],Table2[],2,TRUE)</f>
        <v>Q2</v>
      </c>
      <c r="J5386" t="str">
        <f t="shared" si="1002"/>
        <v>Sep</v>
      </c>
      <c r="K5386" s="5" t="str">
        <f t="shared" si="1003"/>
        <v>S</v>
      </c>
      <c r="L5386" t="str">
        <f t="shared" si="1004"/>
        <v>09</v>
      </c>
      <c r="M5386" t="str">
        <f t="shared" si="1005"/>
        <v>Tue</v>
      </c>
      <c r="N5386" t="str">
        <f t="shared" si="1006"/>
        <v>19</v>
      </c>
      <c r="O5386" t="str">
        <f t="shared" si="1007"/>
        <v>T</v>
      </c>
    </row>
    <row r="5387" spans="2:15" x14ac:dyDescent="0.25">
      <c r="B5387" s="5">
        <v>49207</v>
      </c>
      <c r="C5387">
        <f t="shared" si="1008"/>
        <v>2034</v>
      </c>
      <c r="D5387">
        <f t="shared" si="1009"/>
        <v>9</v>
      </c>
      <c r="E5387" t="str">
        <f t="shared" si="1010"/>
        <v>September</v>
      </c>
      <c r="F5387" s="6" t="str">
        <f t="shared" si="1011"/>
        <v>Sep-34</v>
      </c>
      <c r="G5387">
        <f t="shared" si="1012"/>
        <v>4</v>
      </c>
      <c r="H5387" t="str">
        <f t="shared" si="1013"/>
        <v>Wednesday</v>
      </c>
      <c r="I5387" t="str">
        <f>VLOOKUP(Table1[[#This Row],[Month Num]],Table2[],2,TRUE)</f>
        <v>Q2</v>
      </c>
      <c r="J5387" t="str">
        <f t="shared" ref="J5387:J5450" si="1014">TEXT(B5387,"MMM")</f>
        <v>Sep</v>
      </c>
      <c r="K5387" s="5" t="str">
        <f t="shared" ref="K5387:K5450" si="1015">LEFT(E5387,1)</f>
        <v>S</v>
      </c>
      <c r="L5387" t="str">
        <f t="shared" ref="L5387:L5450" si="1016">TEXT(B5387,"MM")</f>
        <v>09</v>
      </c>
      <c r="M5387" t="str">
        <f t="shared" ref="M5387:M5450" si="1017">TEXT(B5387,"ddd")</f>
        <v>Wed</v>
      </c>
      <c r="N5387" t="str">
        <f t="shared" ref="N5387:N5450" si="1018">TEXT(B5387,"dd")</f>
        <v>20</v>
      </c>
      <c r="O5387" t="str">
        <f t="shared" ref="O5387:O5450" si="1019">LEFT(H5387,1)</f>
        <v>W</v>
      </c>
    </row>
    <row r="5388" spans="2:15" x14ac:dyDescent="0.25">
      <c r="B5388" s="5">
        <v>49208</v>
      </c>
      <c r="C5388">
        <f t="shared" si="1008"/>
        <v>2034</v>
      </c>
      <c r="D5388">
        <f t="shared" si="1009"/>
        <v>9</v>
      </c>
      <c r="E5388" t="str">
        <f t="shared" si="1010"/>
        <v>September</v>
      </c>
      <c r="F5388" s="6" t="str">
        <f t="shared" si="1011"/>
        <v>Sep-34</v>
      </c>
      <c r="G5388">
        <f t="shared" si="1012"/>
        <v>5</v>
      </c>
      <c r="H5388" t="str">
        <f t="shared" si="1013"/>
        <v>Thursday</v>
      </c>
      <c r="I5388" t="str">
        <f>VLOOKUP(Table1[[#This Row],[Month Num]],Table2[],2,TRUE)</f>
        <v>Q2</v>
      </c>
      <c r="J5388" t="str">
        <f t="shared" si="1014"/>
        <v>Sep</v>
      </c>
      <c r="K5388" s="5" t="str">
        <f t="shared" si="1015"/>
        <v>S</v>
      </c>
      <c r="L5388" t="str">
        <f t="shared" si="1016"/>
        <v>09</v>
      </c>
      <c r="M5388" t="str">
        <f t="shared" si="1017"/>
        <v>Thu</v>
      </c>
      <c r="N5388" t="str">
        <f t="shared" si="1018"/>
        <v>21</v>
      </c>
      <c r="O5388" t="str">
        <f t="shared" si="1019"/>
        <v>T</v>
      </c>
    </row>
    <row r="5389" spans="2:15" x14ac:dyDescent="0.25">
      <c r="B5389" s="5">
        <v>49209</v>
      </c>
      <c r="C5389">
        <f t="shared" si="1008"/>
        <v>2034</v>
      </c>
      <c r="D5389">
        <f t="shared" si="1009"/>
        <v>9</v>
      </c>
      <c r="E5389" t="str">
        <f t="shared" si="1010"/>
        <v>September</v>
      </c>
      <c r="F5389" s="6" t="str">
        <f t="shared" si="1011"/>
        <v>Sep-34</v>
      </c>
      <c r="G5389">
        <f t="shared" si="1012"/>
        <v>6</v>
      </c>
      <c r="H5389" t="str">
        <f t="shared" si="1013"/>
        <v>Friday</v>
      </c>
      <c r="I5389" t="str">
        <f>VLOOKUP(Table1[[#This Row],[Month Num]],Table2[],2,TRUE)</f>
        <v>Q2</v>
      </c>
      <c r="J5389" t="str">
        <f t="shared" si="1014"/>
        <v>Sep</v>
      </c>
      <c r="K5389" s="5" t="str">
        <f t="shared" si="1015"/>
        <v>S</v>
      </c>
      <c r="L5389" t="str">
        <f t="shared" si="1016"/>
        <v>09</v>
      </c>
      <c r="M5389" t="str">
        <f t="shared" si="1017"/>
        <v>Fri</v>
      </c>
      <c r="N5389" t="str">
        <f t="shared" si="1018"/>
        <v>22</v>
      </c>
      <c r="O5389" t="str">
        <f t="shared" si="1019"/>
        <v>F</v>
      </c>
    </row>
    <row r="5390" spans="2:15" x14ac:dyDescent="0.25">
      <c r="B5390" s="5">
        <v>49210</v>
      </c>
      <c r="C5390">
        <f t="shared" si="1008"/>
        <v>2034</v>
      </c>
      <c r="D5390">
        <f t="shared" si="1009"/>
        <v>9</v>
      </c>
      <c r="E5390" t="str">
        <f t="shared" si="1010"/>
        <v>September</v>
      </c>
      <c r="F5390" s="6" t="str">
        <f t="shared" si="1011"/>
        <v>Sep-34</v>
      </c>
      <c r="G5390">
        <f t="shared" si="1012"/>
        <v>7</v>
      </c>
      <c r="H5390" t="str">
        <f t="shared" si="1013"/>
        <v>Saturday</v>
      </c>
      <c r="I5390" t="str">
        <f>VLOOKUP(Table1[[#This Row],[Month Num]],Table2[],2,TRUE)</f>
        <v>Q2</v>
      </c>
      <c r="J5390" t="str">
        <f t="shared" si="1014"/>
        <v>Sep</v>
      </c>
      <c r="K5390" s="5" t="str">
        <f t="shared" si="1015"/>
        <v>S</v>
      </c>
      <c r="L5390" t="str">
        <f t="shared" si="1016"/>
        <v>09</v>
      </c>
      <c r="M5390" t="str">
        <f t="shared" si="1017"/>
        <v>Sat</v>
      </c>
      <c r="N5390" t="str">
        <f t="shared" si="1018"/>
        <v>23</v>
      </c>
      <c r="O5390" t="str">
        <f t="shared" si="1019"/>
        <v>S</v>
      </c>
    </row>
    <row r="5391" spans="2:15" x14ac:dyDescent="0.25">
      <c r="B5391" s="5">
        <v>49211</v>
      </c>
      <c r="C5391">
        <f t="shared" si="1008"/>
        <v>2034</v>
      </c>
      <c r="D5391">
        <f t="shared" si="1009"/>
        <v>9</v>
      </c>
      <c r="E5391" t="str">
        <f t="shared" si="1010"/>
        <v>September</v>
      </c>
      <c r="F5391" s="6" t="str">
        <f t="shared" si="1011"/>
        <v>Sep-34</v>
      </c>
      <c r="G5391">
        <f t="shared" si="1012"/>
        <v>1</v>
      </c>
      <c r="H5391" t="str">
        <f t="shared" si="1013"/>
        <v>Sunday</v>
      </c>
      <c r="I5391" t="str">
        <f>VLOOKUP(Table1[[#This Row],[Month Num]],Table2[],2,TRUE)</f>
        <v>Q2</v>
      </c>
      <c r="J5391" t="str">
        <f t="shared" si="1014"/>
        <v>Sep</v>
      </c>
      <c r="K5391" s="5" t="str">
        <f t="shared" si="1015"/>
        <v>S</v>
      </c>
      <c r="L5391" t="str">
        <f t="shared" si="1016"/>
        <v>09</v>
      </c>
      <c r="M5391" t="str">
        <f t="shared" si="1017"/>
        <v>Sun</v>
      </c>
      <c r="N5391" t="str">
        <f t="shared" si="1018"/>
        <v>24</v>
      </c>
      <c r="O5391" t="str">
        <f t="shared" si="1019"/>
        <v>S</v>
      </c>
    </row>
    <row r="5392" spans="2:15" x14ac:dyDescent="0.25">
      <c r="B5392" s="5">
        <v>49212</v>
      </c>
      <c r="C5392">
        <f t="shared" si="1008"/>
        <v>2034</v>
      </c>
      <c r="D5392">
        <f t="shared" si="1009"/>
        <v>9</v>
      </c>
      <c r="E5392" t="str">
        <f t="shared" si="1010"/>
        <v>September</v>
      </c>
      <c r="F5392" s="6" t="str">
        <f t="shared" si="1011"/>
        <v>Sep-34</v>
      </c>
      <c r="G5392">
        <f t="shared" si="1012"/>
        <v>2</v>
      </c>
      <c r="H5392" t="str">
        <f t="shared" si="1013"/>
        <v>Monday</v>
      </c>
      <c r="I5392" t="str">
        <f>VLOOKUP(Table1[[#This Row],[Month Num]],Table2[],2,TRUE)</f>
        <v>Q2</v>
      </c>
      <c r="J5392" t="str">
        <f t="shared" si="1014"/>
        <v>Sep</v>
      </c>
      <c r="K5392" s="5" t="str">
        <f t="shared" si="1015"/>
        <v>S</v>
      </c>
      <c r="L5392" t="str">
        <f t="shared" si="1016"/>
        <v>09</v>
      </c>
      <c r="M5392" t="str">
        <f t="shared" si="1017"/>
        <v>Mon</v>
      </c>
      <c r="N5392" t="str">
        <f t="shared" si="1018"/>
        <v>25</v>
      </c>
      <c r="O5392" t="str">
        <f t="shared" si="1019"/>
        <v>M</v>
      </c>
    </row>
    <row r="5393" spans="2:15" x14ac:dyDescent="0.25">
      <c r="B5393" s="5">
        <v>49213</v>
      </c>
      <c r="C5393">
        <f t="shared" ref="C5393:C5456" si="1020">YEAR(B5393)</f>
        <v>2034</v>
      </c>
      <c r="D5393">
        <f t="shared" ref="D5393:D5456" si="1021">MONTH(B5393)</f>
        <v>9</v>
      </c>
      <c r="E5393" t="str">
        <f t="shared" ref="E5393:E5456" si="1022">TEXT(B5393,"MMMM")</f>
        <v>September</v>
      </c>
      <c r="F5393" s="6" t="str">
        <f t="shared" ref="F5393:F5456" si="1023">TEXT(B5393,"mmm-yy")</f>
        <v>Sep-34</v>
      </c>
      <c r="G5393">
        <f t="shared" ref="G5393:G5456" si="1024">WEEKDAY(B5393)</f>
        <v>3</v>
      </c>
      <c r="H5393" t="str">
        <f t="shared" ref="H5393:H5456" si="1025">TEXT(B5393,"dddd")</f>
        <v>Tuesday</v>
      </c>
      <c r="I5393" t="str">
        <f>VLOOKUP(Table1[[#This Row],[Month Num]],Table2[],2,TRUE)</f>
        <v>Q2</v>
      </c>
      <c r="J5393" t="str">
        <f t="shared" si="1014"/>
        <v>Sep</v>
      </c>
      <c r="K5393" s="5" t="str">
        <f t="shared" si="1015"/>
        <v>S</v>
      </c>
      <c r="L5393" t="str">
        <f t="shared" si="1016"/>
        <v>09</v>
      </c>
      <c r="M5393" t="str">
        <f t="shared" si="1017"/>
        <v>Tue</v>
      </c>
      <c r="N5393" t="str">
        <f t="shared" si="1018"/>
        <v>26</v>
      </c>
      <c r="O5393" t="str">
        <f t="shared" si="1019"/>
        <v>T</v>
      </c>
    </row>
    <row r="5394" spans="2:15" x14ac:dyDescent="0.25">
      <c r="B5394" s="5">
        <v>49214</v>
      </c>
      <c r="C5394">
        <f t="shared" si="1020"/>
        <v>2034</v>
      </c>
      <c r="D5394">
        <f t="shared" si="1021"/>
        <v>9</v>
      </c>
      <c r="E5394" t="str">
        <f t="shared" si="1022"/>
        <v>September</v>
      </c>
      <c r="F5394" s="6" t="str">
        <f t="shared" si="1023"/>
        <v>Sep-34</v>
      </c>
      <c r="G5394">
        <f t="shared" si="1024"/>
        <v>4</v>
      </c>
      <c r="H5394" t="str">
        <f t="shared" si="1025"/>
        <v>Wednesday</v>
      </c>
      <c r="I5394" t="str">
        <f>VLOOKUP(Table1[[#This Row],[Month Num]],Table2[],2,TRUE)</f>
        <v>Q2</v>
      </c>
      <c r="J5394" t="str">
        <f t="shared" si="1014"/>
        <v>Sep</v>
      </c>
      <c r="K5394" s="5" t="str">
        <f t="shared" si="1015"/>
        <v>S</v>
      </c>
      <c r="L5394" t="str">
        <f t="shared" si="1016"/>
        <v>09</v>
      </c>
      <c r="M5394" t="str">
        <f t="shared" si="1017"/>
        <v>Wed</v>
      </c>
      <c r="N5394" t="str">
        <f t="shared" si="1018"/>
        <v>27</v>
      </c>
      <c r="O5394" t="str">
        <f t="shared" si="1019"/>
        <v>W</v>
      </c>
    </row>
    <row r="5395" spans="2:15" x14ac:dyDescent="0.25">
      <c r="B5395" s="5">
        <v>49215</v>
      </c>
      <c r="C5395">
        <f t="shared" si="1020"/>
        <v>2034</v>
      </c>
      <c r="D5395">
        <f t="shared" si="1021"/>
        <v>9</v>
      </c>
      <c r="E5395" t="str">
        <f t="shared" si="1022"/>
        <v>September</v>
      </c>
      <c r="F5395" s="6" t="str">
        <f t="shared" si="1023"/>
        <v>Sep-34</v>
      </c>
      <c r="G5395">
        <f t="shared" si="1024"/>
        <v>5</v>
      </c>
      <c r="H5395" t="str">
        <f t="shared" si="1025"/>
        <v>Thursday</v>
      </c>
      <c r="I5395" t="str">
        <f>VLOOKUP(Table1[[#This Row],[Month Num]],Table2[],2,TRUE)</f>
        <v>Q2</v>
      </c>
      <c r="J5395" t="str">
        <f t="shared" si="1014"/>
        <v>Sep</v>
      </c>
      <c r="K5395" s="5" t="str">
        <f t="shared" si="1015"/>
        <v>S</v>
      </c>
      <c r="L5395" t="str">
        <f t="shared" si="1016"/>
        <v>09</v>
      </c>
      <c r="M5395" t="str">
        <f t="shared" si="1017"/>
        <v>Thu</v>
      </c>
      <c r="N5395" t="str">
        <f t="shared" si="1018"/>
        <v>28</v>
      </c>
      <c r="O5395" t="str">
        <f t="shared" si="1019"/>
        <v>T</v>
      </c>
    </row>
    <row r="5396" spans="2:15" x14ac:dyDescent="0.25">
      <c r="B5396" s="5">
        <v>49216</v>
      </c>
      <c r="C5396">
        <f t="shared" si="1020"/>
        <v>2034</v>
      </c>
      <c r="D5396">
        <f t="shared" si="1021"/>
        <v>9</v>
      </c>
      <c r="E5396" t="str">
        <f t="shared" si="1022"/>
        <v>September</v>
      </c>
      <c r="F5396" s="6" t="str">
        <f t="shared" si="1023"/>
        <v>Sep-34</v>
      </c>
      <c r="G5396">
        <f t="shared" si="1024"/>
        <v>6</v>
      </c>
      <c r="H5396" t="str">
        <f t="shared" si="1025"/>
        <v>Friday</v>
      </c>
      <c r="I5396" t="str">
        <f>VLOOKUP(Table1[[#This Row],[Month Num]],Table2[],2,TRUE)</f>
        <v>Q2</v>
      </c>
      <c r="J5396" t="str">
        <f t="shared" si="1014"/>
        <v>Sep</v>
      </c>
      <c r="K5396" s="5" t="str">
        <f t="shared" si="1015"/>
        <v>S</v>
      </c>
      <c r="L5396" t="str">
        <f t="shared" si="1016"/>
        <v>09</v>
      </c>
      <c r="M5396" t="str">
        <f t="shared" si="1017"/>
        <v>Fri</v>
      </c>
      <c r="N5396" t="str">
        <f t="shared" si="1018"/>
        <v>29</v>
      </c>
      <c r="O5396" t="str">
        <f t="shared" si="1019"/>
        <v>F</v>
      </c>
    </row>
    <row r="5397" spans="2:15" x14ac:dyDescent="0.25">
      <c r="B5397" s="5">
        <v>49217</v>
      </c>
      <c r="C5397">
        <f t="shared" si="1020"/>
        <v>2034</v>
      </c>
      <c r="D5397">
        <f t="shared" si="1021"/>
        <v>9</v>
      </c>
      <c r="E5397" t="str">
        <f t="shared" si="1022"/>
        <v>September</v>
      </c>
      <c r="F5397" s="6" t="str">
        <f t="shared" si="1023"/>
        <v>Sep-34</v>
      </c>
      <c r="G5397">
        <f t="shared" si="1024"/>
        <v>7</v>
      </c>
      <c r="H5397" t="str">
        <f t="shared" si="1025"/>
        <v>Saturday</v>
      </c>
      <c r="I5397" t="str">
        <f>VLOOKUP(Table1[[#This Row],[Month Num]],Table2[],2,TRUE)</f>
        <v>Q2</v>
      </c>
      <c r="J5397" t="str">
        <f t="shared" si="1014"/>
        <v>Sep</v>
      </c>
      <c r="K5397" s="5" t="str">
        <f t="shared" si="1015"/>
        <v>S</v>
      </c>
      <c r="L5397" t="str">
        <f t="shared" si="1016"/>
        <v>09</v>
      </c>
      <c r="M5397" t="str">
        <f t="shared" si="1017"/>
        <v>Sat</v>
      </c>
      <c r="N5397" t="str">
        <f t="shared" si="1018"/>
        <v>30</v>
      </c>
      <c r="O5397" t="str">
        <f t="shared" si="1019"/>
        <v>S</v>
      </c>
    </row>
    <row r="5398" spans="2:15" x14ac:dyDescent="0.25">
      <c r="B5398" s="5">
        <v>49218</v>
      </c>
      <c r="C5398">
        <f t="shared" si="1020"/>
        <v>2034</v>
      </c>
      <c r="D5398">
        <f t="shared" si="1021"/>
        <v>10</v>
      </c>
      <c r="E5398" t="str">
        <f t="shared" si="1022"/>
        <v>October</v>
      </c>
      <c r="F5398" s="6" t="str">
        <f t="shared" si="1023"/>
        <v>Oct-34</v>
      </c>
      <c r="G5398">
        <f t="shared" si="1024"/>
        <v>1</v>
      </c>
      <c r="H5398" t="str">
        <f t="shared" si="1025"/>
        <v>Sunday</v>
      </c>
      <c r="I5398" t="str">
        <f>VLOOKUP(Table1[[#This Row],[Month Num]],Table2[],2,TRUE)</f>
        <v>Q2</v>
      </c>
      <c r="J5398" t="str">
        <f t="shared" si="1014"/>
        <v>Oct</v>
      </c>
      <c r="K5398" s="5" t="str">
        <f t="shared" si="1015"/>
        <v>O</v>
      </c>
      <c r="L5398" t="str">
        <f t="shared" si="1016"/>
        <v>10</v>
      </c>
      <c r="M5398" t="str">
        <f t="shared" si="1017"/>
        <v>Sun</v>
      </c>
      <c r="N5398" t="str">
        <f t="shared" si="1018"/>
        <v>01</v>
      </c>
      <c r="O5398" t="str">
        <f t="shared" si="1019"/>
        <v>S</v>
      </c>
    </row>
    <row r="5399" spans="2:15" x14ac:dyDescent="0.25">
      <c r="B5399" s="5">
        <v>49219</v>
      </c>
      <c r="C5399">
        <f t="shared" si="1020"/>
        <v>2034</v>
      </c>
      <c r="D5399">
        <f t="shared" si="1021"/>
        <v>10</v>
      </c>
      <c r="E5399" t="str">
        <f t="shared" si="1022"/>
        <v>October</v>
      </c>
      <c r="F5399" s="6" t="str">
        <f t="shared" si="1023"/>
        <v>Oct-34</v>
      </c>
      <c r="G5399">
        <f t="shared" si="1024"/>
        <v>2</v>
      </c>
      <c r="H5399" t="str">
        <f t="shared" si="1025"/>
        <v>Monday</v>
      </c>
      <c r="I5399" t="str">
        <f>VLOOKUP(Table1[[#This Row],[Month Num]],Table2[],2,TRUE)</f>
        <v>Q2</v>
      </c>
      <c r="J5399" t="str">
        <f t="shared" si="1014"/>
        <v>Oct</v>
      </c>
      <c r="K5399" s="5" t="str">
        <f t="shared" si="1015"/>
        <v>O</v>
      </c>
      <c r="L5399" t="str">
        <f t="shared" si="1016"/>
        <v>10</v>
      </c>
      <c r="M5399" t="str">
        <f t="shared" si="1017"/>
        <v>Mon</v>
      </c>
      <c r="N5399" t="str">
        <f t="shared" si="1018"/>
        <v>02</v>
      </c>
      <c r="O5399" t="str">
        <f t="shared" si="1019"/>
        <v>M</v>
      </c>
    </row>
    <row r="5400" spans="2:15" x14ac:dyDescent="0.25">
      <c r="B5400" s="5">
        <v>49220</v>
      </c>
      <c r="C5400">
        <f t="shared" si="1020"/>
        <v>2034</v>
      </c>
      <c r="D5400">
        <f t="shared" si="1021"/>
        <v>10</v>
      </c>
      <c r="E5400" t="str">
        <f t="shared" si="1022"/>
        <v>October</v>
      </c>
      <c r="F5400" s="6" t="str">
        <f t="shared" si="1023"/>
        <v>Oct-34</v>
      </c>
      <c r="G5400">
        <f t="shared" si="1024"/>
        <v>3</v>
      </c>
      <c r="H5400" t="str">
        <f t="shared" si="1025"/>
        <v>Tuesday</v>
      </c>
      <c r="I5400" t="str">
        <f>VLOOKUP(Table1[[#This Row],[Month Num]],Table2[],2,TRUE)</f>
        <v>Q2</v>
      </c>
      <c r="J5400" t="str">
        <f t="shared" si="1014"/>
        <v>Oct</v>
      </c>
      <c r="K5400" s="5" t="str">
        <f t="shared" si="1015"/>
        <v>O</v>
      </c>
      <c r="L5400" t="str">
        <f t="shared" si="1016"/>
        <v>10</v>
      </c>
      <c r="M5400" t="str">
        <f t="shared" si="1017"/>
        <v>Tue</v>
      </c>
      <c r="N5400" t="str">
        <f t="shared" si="1018"/>
        <v>03</v>
      </c>
      <c r="O5400" t="str">
        <f t="shared" si="1019"/>
        <v>T</v>
      </c>
    </row>
    <row r="5401" spans="2:15" x14ac:dyDescent="0.25">
      <c r="B5401" s="5">
        <v>49221</v>
      </c>
      <c r="C5401">
        <f t="shared" si="1020"/>
        <v>2034</v>
      </c>
      <c r="D5401">
        <f t="shared" si="1021"/>
        <v>10</v>
      </c>
      <c r="E5401" t="str">
        <f t="shared" si="1022"/>
        <v>October</v>
      </c>
      <c r="F5401" s="6" t="str">
        <f t="shared" si="1023"/>
        <v>Oct-34</v>
      </c>
      <c r="G5401">
        <f t="shared" si="1024"/>
        <v>4</v>
      </c>
      <c r="H5401" t="str">
        <f t="shared" si="1025"/>
        <v>Wednesday</v>
      </c>
      <c r="I5401" t="str">
        <f>VLOOKUP(Table1[[#This Row],[Month Num]],Table2[],2,TRUE)</f>
        <v>Q2</v>
      </c>
      <c r="J5401" t="str">
        <f t="shared" si="1014"/>
        <v>Oct</v>
      </c>
      <c r="K5401" s="5" t="str">
        <f t="shared" si="1015"/>
        <v>O</v>
      </c>
      <c r="L5401" t="str">
        <f t="shared" si="1016"/>
        <v>10</v>
      </c>
      <c r="M5401" t="str">
        <f t="shared" si="1017"/>
        <v>Wed</v>
      </c>
      <c r="N5401" t="str">
        <f t="shared" si="1018"/>
        <v>04</v>
      </c>
      <c r="O5401" t="str">
        <f t="shared" si="1019"/>
        <v>W</v>
      </c>
    </row>
    <row r="5402" spans="2:15" x14ac:dyDescent="0.25">
      <c r="B5402" s="5">
        <v>49222</v>
      </c>
      <c r="C5402">
        <f t="shared" si="1020"/>
        <v>2034</v>
      </c>
      <c r="D5402">
        <f t="shared" si="1021"/>
        <v>10</v>
      </c>
      <c r="E5402" t="str">
        <f t="shared" si="1022"/>
        <v>October</v>
      </c>
      <c r="F5402" s="6" t="str">
        <f t="shared" si="1023"/>
        <v>Oct-34</v>
      </c>
      <c r="G5402">
        <f t="shared" si="1024"/>
        <v>5</v>
      </c>
      <c r="H5402" t="str">
        <f t="shared" si="1025"/>
        <v>Thursday</v>
      </c>
      <c r="I5402" t="str">
        <f>VLOOKUP(Table1[[#This Row],[Month Num]],Table2[],2,TRUE)</f>
        <v>Q2</v>
      </c>
      <c r="J5402" t="str">
        <f t="shared" si="1014"/>
        <v>Oct</v>
      </c>
      <c r="K5402" s="5" t="str">
        <f t="shared" si="1015"/>
        <v>O</v>
      </c>
      <c r="L5402" t="str">
        <f t="shared" si="1016"/>
        <v>10</v>
      </c>
      <c r="M5402" t="str">
        <f t="shared" si="1017"/>
        <v>Thu</v>
      </c>
      <c r="N5402" t="str">
        <f t="shared" si="1018"/>
        <v>05</v>
      </c>
      <c r="O5402" t="str">
        <f t="shared" si="1019"/>
        <v>T</v>
      </c>
    </row>
    <row r="5403" spans="2:15" x14ac:dyDescent="0.25">
      <c r="B5403" s="5">
        <v>49223</v>
      </c>
      <c r="C5403">
        <f t="shared" si="1020"/>
        <v>2034</v>
      </c>
      <c r="D5403">
        <f t="shared" si="1021"/>
        <v>10</v>
      </c>
      <c r="E5403" t="str">
        <f t="shared" si="1022"/>
        <v>October</v>
      </c>
      <c r="F5403" s="6" t="str">
        <f t="shared" si="1023"/>
        <v>Oct-34</v>
      </c>
      <c r="G5403">
        <f t="shared" si="1024"/>
        <v>6</v>
      </c>
      <c r="H5403" t="str">
        <f t="shared" si="1025"/>
        <v>Friday</v>
      </c>
      <c r="I5403" t="str">
        <f>VLOOKUP(Table1[[#This Row],[Month Num]],Table2[],2,TRUE)</f>
        <v>Q2</v>
      </c>
      <c r="J5403" t="str">
        <f t="shared" si="1014"/>
        <v>Oct</v>
      </c>
      <c r="K5403" s="5" t="str">
        <f t="shared" si="1015"/>
        <v>O</v>
      </c>
      <c r="L5403" t="str">
        <f t="shared" si="1016"/>
        <v>10</v>
      </c>
      <c r="M5403" t="str">
        <f t="shared" si="1017"/>
        <v>Fri</v>
      </c>
      <c r="N5403" t="str">
        <f t="shared" si="1018"/>
        <v>06</v>
      </c>
      <c r="O5403" t="str">
        <f t="shared" si="1019"/>
        <v>F</v>
      </c>
    </row>
    <row r="5404" spans="2:15" x14ac:dyDescent="0.25">
      <c r="B5404" s="5">
        <v>49224</v>
      </c>
      <c r="C5404">
        <f t="shared" si="1020"/>
        <v>2034</v>
      </c>
      <c r="D5404">
        <f t="shared" si="1021"/>
        <v>10</v>
      </c>
      <c r="E5404" t="str">
        <f t="shared" si="1022"/>
        <v>October</v>
      </c>
      <c r="F5404" s="6" t="str">
        <f t="shared" si="1023"/>
        <v>Oct-34</v>
      </c>
      <c r="G5404">
        <f t="shared" si="1024"/>
        <v>7</v>
      </c>
      <c r="H5404" t="str">
        <f t="shared" si="1025"/>
        <v>Saturday</v>
      </c>
      <c r="I5404" t="str">
        <f>VLOOKUP(Table1[[#This Row],[Month Num]],Table2[],2,TRUE)</f>
        <v>Q2</v>
      </c>
      <c r="J5404" t="str">
        <f t="shared" si="1014"/>
        <v>Oct</v>
      </c>
      <c r="K5404" s="5" t="str">
        <f t="shared" si="1015"/>
        <v>O</v>
      </c>
      <c r="L5404" t="str">
        <f t="shared" si="1016"/>
        <v>10</v>
      </c>
      <c r="M5404" t="str">
        <f t="shared" si="1017"/>
        <v>Sat</v>
      </c>
      <c r="N5404" t="str">
        <f t="shared" si="1018"/>
        <v>07</v>
      </c>
      <c r="O5404" t="str">
        <f t="shared" si="1019"/>
        <v>S</v>
      </c>
    </row>
    <row r="5405" spans="2:15" x14ac:dyDescent="0.25">
      <c r="B5405" s="5">
        <v>49225</v>
      </c>
      <c r="C5405">
        <f t="shared" si="1020"/>
        <v>2034</v>
      </c>
      <c r="D5405">
        <f t="shared" si="1021"/>
        <v>10</v>
      </c>
      <c r="E5405" t="str">
        <f t="shared" si="1022"/>
        <v>October</v>
      </c>
      <c r="F5405" s="6" t="str">
        <f t="shared" si="1023"/>
        <v>Oct-34</v>
      </c>
      <c r="G5405">
        <f t="shared" si="1024"/>
        <v>1</v>
      </c>
      <c r="H5405" t="str">
        <f t="shared" si="1025"/>
        <v>Sunday</v>
      </c>
      <c r="I5405" t="str">
        <f>VLOOKUP(Table1[[#This Row],[Month Num]],Table2[],2,TRUE)</f>
        <v>Q2</v>
      </c>
      <c r="J5405" t="str">
        <f t="shared" si="1014"/>
        <v>Oct</v>
      </c>
      <c r="K5405" s="5" t="str">
        <f t="shared" si="1015"/>
        <v>O</v>
      </c>
      <c r="L5405" t="str">
        <f t="shared" si="1016"/>
        <v>10</v>
      </c>
      <c r="M5405" t="str">
        <f t="shared" si="1017"/>
        <v>Sun</v>
      </c>
      <c r="N5405" t="str">
        <f t="shared" si="1018"/>
        <v>08</v>
      </c>
      <c r="O5405" t="str">
        <f t="shared" si="1019"/>
        <v>S</v>
      </c>
    </row>
    <row r="5406" spans="2:15" x14ac:dyDescent="0.25">
      <c r="B5406" s="5">
        <v>49226</v>
      </c>
      <c r="C5406">
        <f t="shared" si="1020"/>
        <v>2034</v>
      </c>
      <c r="D5406">
        <f t="shared" si="1021"/>
        <v>10</v>
      </c>
      <c r="E5406" t="str">
        <f t="shared" si="1022"/>
        <v>October</v>
      </c>
      <c r="F5406" s="6" t="str">
        <f t="shared" si="1023"/>
        <v>Oct-34</v>
      </c>
      <c r="G5406">
        <f t="shared" si="1024"/>
        <v>2</v>
      </c>
      <c r="H5406" t="str">
        <f t="shared" si="1025"/>
        <v>Monday</v>
      </c>
      <c r="I5406" t="str">
        <f>VLOOKUP(Table1[[#This Row],[Month Num]],Table2[],2,TRUE)</f>
        <v>Q2</v>
      </c>
      <c r="J5406" t="str">
        <f t="shared" si="1014"/>
        <v>Oct</v>
      </c>
      <c r="K5406" s="5" t="str">
        <f t="shared" si="1015"/>
        <v>O</v>
      </c>
      <c r="L5406" t="str">
        <f t="shared" si="1016"/>
        <v>10</v>
      </c>
      <c r="M5406" t="str">
        <f t="shared" si="1017"/>
        <v>Mon</v>
      </c>
      <c r="N5406" t="str">
        <f t="shared" si="1018"/>
        <v>09</v>
      </c>
      <c r="O5406" t="str">
        <f t="shared" si="1019"/>
        <v>M</v>
      </c>
    </row>
    <row r="5407" spans="2:15" x14ac:dyDescent="0.25">
      <c r="B5407" s="5">
        <v>49227</v>
      </c>
      <c r="C5407">
        <f t="shared" si="1020"/>
        <v>2034</v>
      </c>
      <c r="D5407">
        <f t="shared" si="1021"/>
        <v>10</v>
      </c>
      <c r="E5407" t="str">
        <f t="shared" si="1022"/>
        <v>October</v>
      </c>
      <c r="F5407" s="6" t="str">
        <f t="shared" si="1023"/>
        <v>Oct-34</v>
      </c>
      <c r="G5407">
        <f t="shared" si="1024"/>
        <v>3</v>
      </c>
      <c r="H5407" t="str">
        <f t="shared" si="1025"/>
        <v>Tuesday</v>
      </c>
      <c r="I5407" t="str">
        <f>VLOOKUP(Table1[[#This Row],[Month Num]],Table2[],2,TRUE)</f>
        <v>Q2</v>
      </c>
      <c r="J5407" t="str">
        <f t="shared" si="1014"/>
        <v>Oct</v>
      </c>
      <c r="K5407" s="5" t="str">
        <f t="shared" si="1015"/>
        <v>O</v>
      </c>
      <c r="L5407" t="str">
        <f t="shared" si="1016"/>
        <v>10</v>
      </c>
      <c r="M5407" t="str">
        <f t="shared" si="1017"/>
        <v>Tue</v>
      </c>
      <c r="N5407" t="str">
        <f t="shared" si="1018"/>
        <v>10</v>
      </c>
      <c r="O5407" t="str">
        <f t="shared" si="1019"/>
        <v>T</v>
      </c>
    </row>
    <row r="5408" spans="2:15" x14ac:dyDescent="0.25">
      <c r="B5408" s="5">
        <v>49228</v>
      </c>
      <c r="C5408">
        <f t="shared" si="1020"/>
        <v>2034</v>
      </c>
      <c r="D5408">
        <f t="shared" si="1021"/>
        <v>10</v>
      </c>
      <c r="E5408" t="str">
        <f t="shared" si="1022"/>
        <v>October</v>
      </c>
      <c r="F5408" s="6" t="str">
        <f t="shared" si="1023"/>
        <v>Oct-34</v>
      </c>
      <c r="G5408">
        <f t="shared" si="1024"/>
        <v>4</v>
      </c>
      <c r="H5408" t="str">
        <f t="shared" si="1025"/>
        <v>Wednesday</v>
      </c>
      <c r="I5408" t="str">
        <f>VLOOKUP(Table1[[#This Row],[Month Num]],Table2[],2,TRUE)</f>
        <v>Q2</v>
      </c>
      <c r="J5408" t="str">
        <f t="shared" si="1014"/>
        <v>Oct</v>
      </c>
      <c r="K5408" s="5" t="str">
        <f t="shared" si="1015"/>
        <v>O</v>
      </c>
      <c r="L5408" t="str">
        <f t="shared" si="1016"/>
        <v>10</v>
      </c>
      <c r="M5408" t="str">
        <f t="shared" si="1017"/>
        <v>Wed</v>
      </c>
      <c r="N5408" t="str">
        <f t="shared" si="1018"/>
        <v>11</v>
      </c>
      <c r="O5408" t="str">
        <f t="shared" si="1019"/>
        <v>W</v>
      </c>
    </row>
    <row r="5409" spans="2:15" x14ac:dyDescent="0.25">
      <c r="B5409" s="5">
        <v>49229</v>
      </c>
      <c r="C5409">
        <f t="shared" si="1020"/>
        <v>2034</v>
      </c>
      <c r="D5409">
        <f t="shared" si="1021"/>
        <v>10</v>
      </c>
      <c r="E5409" t="str">
        <f t="shared" si="1022"/>
        <v>October</v>
      </c>
      <c r="F5409" s="6" t="str">
        <f t="shared" si="1023"/>
        <v>Oct-34</v>
      </c>
      <c r="G5409">
        <f t="shared" si="1024"/>
        <v>5</v>
      </c>
      <c r="H5409" t="str">
        <f t="shared" si="1025"/>
        <v>Thursday</v>
      </c>
      <c r="I5409" t="str">
        <f>VLOOKUP(Table1[[#This Row],[Month Num]],Table2[],2,TRUE)</f>
        <v>Q2</v>
      </c>
      <c r="J5409" t="str">
        <f t="shared" si="1014"/>
        <v>Oct</v>
      </c>
      <c r="K5409" s="5" t="str">
        <f t="shared" si="1015"/>
        <v>O</v>
      </c>
      <c r="L5409" t="str">
        <f t="shared" si="1016"/>
        <v>10</v>
      </c>
      <c r="M5409" t="str">
        <f t="shared" si="1017"/>
        <v>Thu</v>
      </c>
      <c r="N5409" t="str">
        <f t="shared" si="1018"/>
        <v>12</v>
      </c>
      <c r="O5409" t="str">
        <f t="shared" si="1019"/>
        <v>T</v>
      </c>
    </row>
    <row r="5410" spans="2:15" x14ac:dyDescent="0.25">
      <c r="B5410" s="5">
        <v>49230</v>
      </c>
      <c r="C5410">
        <f t="shared" si="1020"/>
        <v>2034</v>
      </c>
      <c r="D5410">
        <f t="shared" si="1021"/>
        <v>10</v>
      </c>
      <c r="E5410" t="str">
        <f t="shared" si="1022"/>
        <v>October</v>
      </c>
      <c r="F5410" s="6" t="str">
        <f t="shared" si="1023"/>
        <v>Oct-34</v>
      </c>
      <c r="G5410">
        <f t="shared" si="1024"/>
        <v>6</v>
      </c>
      <c r="H5410" t="str">
        <f t="shared" si="1025"/>
        <v>Friday</v>
      </c>
      <c r="I5410" t="str">
        <f>VLOOKUP(Table1[[#This Row],[Month Num]],Table2[],2,TRUE)</f>
        <v>Q2</v>
      </c>
      <c r="J5410" t="str">
        <f t="shared" si="1014"/>
        <v>Oct</v>
      </c>
      <c r="K5410" s="5" t="str">
        <f t="shared" si="1015"/>
        <v>O</v>
      </c>
      <c r="L5410" t="str">
        <f t="shared" si="1016"/>
        <v>10</v>
      </c>
      <c r="M5410" t="str">
        <f t="shared" si="1017"/>
        <v>Fri</v>
      </c>
      <c r="N5410" t="str">
        <f t="shared" si="1018"/>
        <v>13</v>
      </c>
      <c r="O5410" t="str">
        <f t="shared" si="1019"/>
        <v>F</v>
      </c>
    </row>
    <row r="5411" spans="2:15" x14ac:dyDescent="0.25">
      <c r="B5411" s="5">
        <v>49231</v>
      </c>
      <c r="C5411">
        <f t="shared" si="1020"/>
        <v>2034</v>
      </c>
      <c r="D5411">
        <f t="shared" si="1021"/>
        <v>10</v>
      </c>
      <c r="E5411" t="str">
        <f t="shared" si="1022"/>
        <v>October</v>
      </c>
      <c r="F5411" s="6" t="str">
        <f t="shared" si="1023"/>
        <v>Oct-34</v>
      </c>
      <c r="G5411">
        <f t="shared" si="1024"/>
        <v>7</v>
      </c>
      <c r="H5411" t="str">
        <f t="shared" si="1025"/>
        <v>Saturday</v>
      </c>
      <c r="I5411" t="str">
        <f>VLOOKUP(Table1[[#This Row],[Month Num]],Table2[],2,TRUE)</f>
        <v>Q2</v>
      </c>
      <c r="J5411" t="str">
        <f t="shared" si="1014"/>
        <v>Oct</v>
      </c>
      <c r="K5411" s="5" t="str">
        <f t="shared" si="1015"/>
        <v>O</v>
      </c>
      <c r="L5411" t="str">
        <f t="shared" si="1016"/>
        <v>10</v>
      </c>
      <c r="M5411" t="str">
        <f t="shared" si="1017"/>
        <v>Sat</v>
      </c>
      <c r="N5411" t="str">
        <f t="shared" si="1018"/>
        <v>14</v>
      </c>
      <c r="O5411" t="str">
        <f t="shared" si="1019"/>
        <v>S</v>
      </c>
    </row>
    <row r="5412" spans="2:15" x14ac:dyDescent="0.25">
      <c r="B5412" s="5">
        <v>49232</v>
      </c>
      <c r="C5412">
        <f t="shared" si="1020"/>
        <v>2034</v>
      </c>
      <c r="D5412">
        <f t="shared" si="1021"/>
        <v>10</v>
      </c>
      <c r="E5412" t="str">
        <f t="shared" si="1022"/>
        <v>October</v>
      </c>
      <c r="F5412" s="6" t="str">
        <f t="shared" si="1023"/>
        <v>Oct-34</v>
      </c>
      <c r="G5412">
        <f t="shared" si="1024"/>
        <v>1</v>
      </c>
      <c r="H5412" t="str">
        <f t="shared" si="1025"/>
        <v>Sunday</v>
      </c>
      <c r="I5412" t="str">
        <f>VLOOKUP(Table1[[#This Row],[Month Num]],Table2[],2,TRUE)</f>
        <v>Q2</v>
      </c>
      <c r="J5412" t="str">
        <f t="shared" si="1014"/>
        <v>Oct</v>
      </c>
      <c r="K5412" s="5" t="str">
        <f t="shared" si="1015"/>
        <v>O</v>
      </c>
      <c r="L5412" t="str">
        <f t="shared" si="1016"/>
        <v>10</v>
      </c>
      <c r="M5412" t="str">
        <f t="shared" si="1017"/>
        <v>Sun</v>
      </c>
      <c r="N5412" t="str">
        <f t="shared" si="1018"/>
        <v>15</v>
      </c>
      <c r="O5412" t="str">
        <f t="shared" si="1019"/>
        <v>S</v>
      </c>
    </row>
    <row r="5413" spans="2:15" x14ac:dyDescent="0.25">
      <c r="B5413" s="5">
        <v>49233</v>
      </c>
      <c r="C5413">
        <f t="shared" si="1020"/>
        <v>2034</v>
      </c>
      <c r="D5413">
        <f t="shared" si="1021"/>
        <v>10</v>
      </c>
      <c r="E5413" t="str">
        <f t="shared" si="1022"/>
        <v>October</v>
      </c>
      <c r="F5413" s="6" t="str">
        <f t="shared" si="1023"/>
        <v>Oct-34</v>
      </c>
      <c r="G5413">
        <f t="shared" si="1024"/>
        <v>2</v>
      </c>
      <c r="H5413" t="str">
        <f t="shared" si="1025"/>
        <v>Monday</v>
      </c>
      <c r="I5413" t="str">
        <f>VLOOKUP(Table1[[#This Row],[Month Num]],Table2[],2,TRUE)</f>
        <v>Q2</v>
      </c>
      <c r="J5413" t="str">
        <f t="shared" si="1014"/>
        <v>Oct</v>
      </c>
      <c r="K5413" s="5" t="str">
        <f t="shared" si="1015"/>
        <v>O</v>
      </c>
      <c r="L5413" t="str">
        <f t="shared" si="1016"/>
        <v>10</v>
      </c>
      <c r="M5413" t="str">
        <f t="shared" si="1017"/>
        <v>Mon</v>
      </c>
      <c r="N5413" t="str">
        <f t="shared" si="1018"/>
        <v>16</v>
      </c>
      <c r="O5413" t="str">
        <f t="shared" si="1019"/>
        <v>M</v>
      </c>
    </row>
    <row r="5414" spans="2:15" x14ac:dyDescent="0.25">
      <c r="B5414" s="5">
        <v>49234</v>
      </c>
      <c r="C5414">
        <f t="shared" si="1020"/>
        <v>2034</v>
      </c>
      <c r="D5414">
        <f t="shared" si="1021"/>
        <v>10</v>
      </c>
      <c r="E5414" t="str">
        <f t="shared" si="1022"/>
        <v>October</v>
      </c>
      <c r="F5414" s="6" t="str">
        <f t="shared" si="1023"/>
        <v>Oct-34</v>
      </c>
      <c r="G5414">
        <f t="shared" si="1024"/>
        <v>3</v>
      </c>
      <c r="H5414" t="str">
        <f t="shared" si="1025"/>
        <v>Tuesday</v>
      </c>
      <c r="I5414" t="str">
        <f>VLOOKUP(Table1[[#This Row],[Month Num]],Table2[],2,TRUE)</f>
        <v>Q2</v>
      </c>
      <c r="J5414" t="str">
        <f t="shared" si="1014"/>
        <v>Oct</v>
      </c>
      <c r="K5414" s="5" t="str">
        <f t="shared" si="1015"/>
        <v>O</v>
      </c>
      <c r="L5414" t="str">
        <f t="shared" si="1016"/>
        <v>10</v>
      </c>
      <c r="M5414" t="str">
        <f t="shared" si="1017"/>
        <v>Tue</v>
      </c>
      <c r="N5414" t="str">
        <f t="shared" si="1018"/>
        <v>17</v>
      </c>
      <c r="O5414" t="str">
        <f t="shared" si="1019"/>
        <v>T</v>
      </c>
    </row>
    <row r="5415" spans="2:15" x14ac:dyDescent="0.25">
      <c r="B5415" s="5">
        <v>49235</v>
      </c>
      <c r="C5415">
        <f t="shared" si="1020"/>
        <v>2034</v>
      </c>
      <c r="D5415">
        <f t="shared" si="1021"/>
        <v>10</v>
      </c>
      <c r="E5415" t="str">
        <f t="shared" si="1022"/>
        <v>October</v>
      </c>
      <c r="F5415" s="6" t="str">
        <f t="shared" si="1023"/>
        <v>Oct-34</v>
      </c>
      <c r="G5415">
        <f t="shared" si="1024"/>
        <v>4</v>
      </c>
      <c r="H5415" t="str">
        <f t="shared" si="1025"/>
        <v>Wednesday</v>
      </c>
      <c r="I5415" t="str">
        <f>VLOOKUP(Table1[[#This Row],[Month Num]],Table2[],2,TRUE)</f>
        <v>Q2</v>
      </c>
      <c r="J5415" t="str">
        <f t="shared" si="1014"/>
        <v>Oct</v>
      </c>
      <c r="K5415" s="5" t="str">
        <f t="shared" si="1015"/>
        <v>O</v>
      </c>
      <c r="L5415" t="str">
        <f t="shared" si="1016"/>
        <v>10</v>
      </c>
      <c r="M5415" t="str">
        <f t="shared" si="1017"/>
        <v>Wed</v>
      </c>
      <c r="N5415" t="str">
        <f t="shared" si="1018"/>
        <v>18</v>
      </c>
      <c r="O5415" t="str">
        <f t="shared" si="1019"/>
        <v>W</v>
      </c>
    </row>
    <row r="5416" spans="2:15" x14ac:dyDescent="0.25">
      <c r="B5416" s="5">
        <v>49236</v>
      </c>
      <c r="C5416">
        <f t="shared" si="1020"/>
        <v>2034</v>
      </c>
      <c r="D5416">
        <f t="shared" si="1021"/>
        <v>10</v>
      </c>
      <c r="E5416" t="str">
        <f t="shared" si="1022"/>
        <v>October</v>
      </c>
      <c r="F5416" s="6" t="str">
        <f t="shared" si="1023"/>
        <v>Oct-34</v>
      </c>
      <c r="G5416">
        <f t="shared" si="1024"/>
        <v>5</v>
      </c>
      <c r="H5416" t="str">
        <f t="shared" si="1025"/>
        <v>Thursday</v>
      </c>
      <c r="I5416" t="str">
        <f>VLOOKUP(Table1[[#This Row],[Month Num]],Table2[],2,TRUE)</f>
        <v>Q2</v>
      </c>
      <c r="J5416" t="str">
        <f t="shared" si="1014"/>
        <v>Oct</v>
      </c>
      <c r="K5416" s="5" t="str">
        <f t="shared" si="1015"/>
        <v>O</v>
      </c>
      <c r="L5416" t="str">
        <f t="shared" si="1016"/>
        <v>10</v>
      </c>
      <c r="M5416" t="str">
        <f t="shared" si="1017"/>
        <v>Thu</v>
      </c>
      <c r="N5416" t="str">
        <f t="shared" si="1018"/>
        <v>19</v>
      </c>
      <c r="O5416" t="str">
        <f t="shared" si="1019"/>
        <v>T</v>
      </c>
    </row>
    <row r="5417" spans="2:15" x14ac:dyDescent="0.25">
      <c r="B5417" s="5">
        <v>49237</v>
      </c>
      <c r="C5417">
        <f t="shared" si="1020"/>
        <v>2034</v>
      </c>
      <c r="D5417">
        <f t="shared" si="1021"/>
        <v>10</v>
      </c>
      <c r="E5417" t="str">
        <f t="shared" si="1022"/>
        <v>October</v>
      </c>
      <c r="F5417" s="6" t="str">
        <f t="shared" si="1023"/>
        <v>Oct-34</v>
      </c>
      <c r="G5417">
        <f t="shared" si="1024"/>
        <v>6</v>
      </c>
      <c r="H5417" t="str">
        <f t="shared" si="1025"/>
        <v>Friday</v>
      </c>
      <c r="I5417" t="str">
        <f>VLOOKUP(Table1[[#This Row],[Month Num]],Table2[],2,TRUE)</f>
        <v>Q2</v>
      </c>
      <c r="J5417" t="str">
        <f t="shared" si="1014"/>
        <v>Oct</v>
      </c>
      <c r="K5417" s="5" t="str">
        <f t="shared" si="1015"/>
        <v>O</v>
      </c>
      <c r="L5417" t="str">
        <f t="shared" si="1016"/>
        <v>10</v>
      </c>
      <c r="M5417" t="str">
        <f t="shared" si="1017"/>
        <v>Fri</v>
      </c>
      <c r="N5417" t="str">
        <f t="shared" si="1018"/>
        <v>20</v>
      </c>
      <c r="O5417" t="str">
        <f t="shared" si="1019"/>
        <v>F</v>
      </c>
    </row>
    <row r="5418" spans="2:15" x14ac:dyDescent="0.25">
      <c r="B5418" s="5">
        <v>49238</v>
      </c>
      <c r="C5418">
        <f t="shared" si="1020"/>
        <v>2034</v>
      </c>
      <c r="D5418">
        <f t="shared" si="1021"/>
        <v>10</v>
      </c>
      <c r="E5418" t="str">
        <f t="shared" si="1022"/>
        <v>October</v>
      </c>
      <c r="F5418" s="6" t="str">
        <f t="shared" si="1023"/>
        <v>Oct-34</v>
      </c>
      <c r="G5418">
        <f t="shared" si="1024"/>
        <v>7</v>
      </c>
      <c r="H5418" t="str">
        <f t="shared" si="1025"/>
        <v>Saturday</v>
      </c>
      <c r="I5418" t="str">
        <f>VLOOKUP(Table1[[#This Row],[Month Num]],Table2[],2,TRUE)</f>
        <v>Q2</v>
      </c>
      <c r="J5418" t="str">
        <f t="shared" si="1014"/>
        <v>Oct</v>
      </c>
      <c r="K5418" s="5" t="str">
        <f t="shared" si="1015"/>
        <v>O</v>
      </c>
      <c r="L5418" t="str">
        <f t="shared" si="1016"/>
        <v>10</v>
      </c>
      <c r="M5418" t="str">
        <f t="shared" si="1017"/>
        <v>Sat</v>
      </c>
      <c r="N5418" t="str">
        <f t="shared" si="1018"/>
        <v>21</v>
      </c>
      <c r="O5418" t="str">
        <f t="shared" si="1019"/>
        <v>S</v>
      </c>
    </row>
    <row r="5419" spans="2:15" x14ac:dyDescent="0.25">
      <c r="B5419" s="5">
        <v>49239</v>
      </c>
      <c r="C5419">
        <f t="shared" si="1020"/>
        <v>2034</v>
      </c>
      <c r="D5419">
        <f t="shared" si="1021"/>
        <v>10</v>
      </c>
      <c r="E5419" t="str">
        <f t="shared" si="1022"/>
        <v>October</v>
      </c>
      <c r="F5419" s="6" t="str">
        <f t="shared" si="1023"/>
        <v>Oct-34</v>
      </c>
      <c r="G5419">
        <f t="shared" si="1024"/>
        <v>1</v>
      </c>
      <c r="H5419" t="str">
        <f t="shared" si="1025"/>
        <v>Sunday</v>
      </c>
      <c r="I5419" t="str">
        <f>VLOOKUP(Table1[[#This Row],[Month Num]],Table2[],2,TRUE)</f>
        <v>Q2</v>
      </c>
      <c r="J5419" t="str">
        <f t="shared" si="1014"/>
        <v>Oct</v>
      </c>
      <c r="K5419" s="5" t="str">
        <f t="shared" si="1015"/>
        <v>O</v>
      </c>
      <c r="L5419" t="str">
        <f t="shared" si="1016"/>
        <v>10</v>
      </c>
      <c r="M5419" t="str">
        <f t="shared" si="1017"/>
        <v>Sun</v>
      </c>
      <c r="N5419" t="str">
        <f t="shared" si="1018"/>
        <v>22</v>
      </c>
      <c r="O5419" t="str">
        <f t="shared" si="1019"/>
        <v>S</v>
      </c>
    </row>
    <row r="5420" spans="2:15" x14ac:dyDescent="0.25">
      <c r="B5420" s="5">
        <v>49240</v>
      </c>
      <c r="C5420">
        <f t="shared" si="1020"/>
        <v>2034</v>
      </c>
      <c r="D5420">
        <f t="shared" si="1021"/>
        <v>10</v>
      </c>
      <c r="E5420" t="str">
        <f t="shared" si="1022"/>
        <v>October</v>
      </c>
      <c r="F5420" s="6" t="str">
        <f t="shared" si="1023"/>
        <v>Oct-34</v>
      </c>
      <c r="G5420">
        <f t="shared" si="1024"/>
        <v>2</v>
      </c>
      <c r="H5420" t="str">
        <f t="shared" si="1025"/>
        <v>Monday</v>
      </c>
      <c r="I5420" t="str">
        <f>VLOOKUP(Table1[[#This Row],[Month Num]],Table2[],2,TRUE)</f>
        <v>Q2</v>
      </c>
      <c r="J5420" t="str">
        <f t="shared" si="1014"/>
        <v>Oct</v>
      </c>
      <c r="K5420" s="5" t="str">
        <f t="shared" si="1015"/>
        <v>O</v>
      </c>
      <c r="L5420" t="str">
        <f t="shared" si="1016"/>
        <v>10</v>
      </c>
      <c r="M5420" t="str">
        <f t="shared" si="1017"/>
        <v>Mon</v>
      </c>
      <c r="N5420" t="str">
        <f t="shared" si="1018"/>
        <v>23</v>
      </c>
      <c r="O5420" t="str">
        <f t="shared" si="1019"/>
        <v>M</v>
      </c>
    </row>
    <row r="5421" spans="2:15" x14ac:dyDescent="0.25">
      <c r="B5421" s="5">
        <v>49241</v>
      </c>
      <c r="C5421">
        <f t="shared" si="1020"/>
        <v>2034</v>
      </c>
      <c r="D5421">
        <f t="shared" si="1021"/>
        <v>10</v>
      </c>
      <c r="E5421" t="str">
        <f t="shared" si="1022"/>
        <v>October</v>
      </c>
      <c r="F5421" s="6" t="str">
        <f t="shared" si="1023"/>
        <v>Oct-34</v>
      </c>
      <c r="G5421">
        <f t="shared" si="1024"/>
        <v>3</v>
      </c>
      <c r="H5421" t="str">
        <f t="shared" si="1025"/>
        <v>Tuesday</v>
      </c>
      <c r="I5421" t="str">
        <f>VLOOKUP(Table1[[#This Row],[Month Num]],Table2[],2,TRUE)</f>
        <v>Q2</v>
      </c>
      <c r="J5421" t="str">
        <f t="shared" si="1014"/>
        <v>Oct</v>
      </c>
      <c r="K5421" s="5" t="str">
        <f t="shared" si="1015"/>
        <v>O</v>
      </c>
      <c r="L5421" t="str">
        <f t="shared" si="1016"/>
        <v>10</v>
      </c>
      <c r="M5421" t="str">
        <f t="shared" si="1017"/>
        <v>Tue</v>
      </c>
      <c r="N5421" t="str">
        <f t="shared" si="1018"/>
        <v>24</v>
      </c>
      <c r="O5421" t="str">
        <f t="shared" si="1019"/>
        <v>T</v>
      </c>
    </row>
    <row r="5422" spans="2:15" x14ac:dyDescent="0.25">
      <c r="B5422" s="5">
        <v>49242</v>
      </c>
      <c r="C5422">
        <f t="shared" si="1020"/>
        <v>2034</v>
      </c>
      <c r="D5422">
        <f t="shared" si="1021"/>
        <v>10</v>
      </c>
      <c r="E5422" t="str">
        <f t="shared" si="1022"/>
        <v>October</v>
      </c>
      <c r="F5422" s="6" t="str">
        <f t="shared" si="1023"/>
        <v>Oct-34</v>
      </c>
      <c r="G5422">
        <f t="shared" si="1024"/>
        <v>4</v>
      </c>
      <c r="H5422" t="str">
        <f t="shared" si="1025"/>
        <v>Wednesday</v>
      </c>
      <c r="I5422" t="str">
        <f>VLOOKUP(Table1[[#This Row],[Month Num]],Table2[],2,TRUE)</f>
        <v>Q2</v>
      </c>
      <c r="J5422" t="str">
        <f t="shared" si="1014"/>
        <v>Oct</v>
      </c>
      <c r="K5422" s="5" t="str">
        <f t="shared" si="1015"/>
        <v>O</v>
      </c>
      <c r="L5422" t="str">
        <f t="shared" si="1016"/>
        <v>10</v>
      </c>
      <c r="M5422" t="str">
        <f t="shared" si="1017"/>
        <v>Wed</v>
      </c>
      <c r="N5422" t="str">
        <f t="shared" si="1018"/>
        <v>25</v>
      </c>
      <c r="O5422" t="str">
        <f t="shared" si="1019"/>
        <v>W</v>
      </c>
    </row>
    <row r="5423" spans="2:15" x14ac:dyDescent="0.25">
      <c r="B5423" s="5">
        <v>49243</v>
      </c>
      <c r="C5423">
        <f t="shared" si="1020"/>
        <v>2034</v>
      </c>
      <c r="D5423">
        <f t="shared" si="1021"/>
        <v>10</v>
      </c>
      <c r="E5423" t="str">
        <f t="shared" si="1022"/>
        <v>October</v>
      </c>
      <c r="F5423" s="6" t="str">
        <f t="shared" si="1023"/>
        <v>Oct-34</v>
      </c>
      <c r="G5423">
        <f t="shared" si="1024"/>
        <v>5</v>
      </c>
      <c r="H5423" t="str">
        <f t="shared" si="1025"/>
        <v>Thursday</v>
      </c>
      <c r="I5423" t="str">
        <f>VLOOKUP(Table1[[#This Row],[Month Num]],Table2[],2,TRUE)</f>
        <v>Q2</v>
      </c>
      <c r="J5423" t="str">
        <f t="shared" si="1014"/>
        <v>Oct</v>
      </c>
      <c r="K5423" s="5" t="str">
        <f t="shared" si="1015"/>
        <v>O</v>
      </c>
      <c r="L5423" t="str">
        <f t="shared" si="1016"/>
        <v>10</v>
      </c>
      <c r="M5423" t="str">
        <f t="shared" si="1017"/>
        <v>Thu</v>
      </c>
      <c r="N5423" t="str">
        <f t="shared" si="1018"/>
        <v>26</v>
      </c>
      <c r="O5423" t="str">
        <f t="shared" si="1019"/>
        <v>T</v>
      </c>
    </row>
    <row r="5424" spans="2:15" x14ac:dyDescent="0.25">
      <c r="B5424" s="5">
        <v>49244</v>
      </c>
      <c r="C5424">
        <f t="shared" si="1020"/>
        <v>2034</v>
      </c>
      <c r="D5424">
        <f t="shared" si="1021"/>
        <v>10</v>
      </c>
      <c r="E5424" t="str">
        <f t="shared" si="1022"/>
        <v>October</v>
      </c>
      <c r="F5424" s="6" t="str">
        <f t="shared" si="1023"/>
        <v>Oct-34</v>
      </c>
      <c r="G5424">
        <f t="shared" si="1024"/>
        <v>6</v>
      </c>
      <c r="H5424" t="str">
        <f t="shared" si="1025"/>
        <v>Friday</v>
      </c>
      <c r="I5424" t="str">
        <f>VLOOKUP(Table1[[#This Row],[Month Num]],Table2[],2,TRUE)</f>
        <v>Q2</v>
      </c>
      <c r="J5424" t="str">
        <f t="shared" si="1014"/>
        <v>Oct</v>
      </c>
      <c r="K5424" s="5" t="str">
        <f t="shared" si="1015"/>
        <v>O</v>
      </c>
      <c r="L5424" t="str">
        <f t="shared" si="1016"/>
        <v>10</v>
      </c>
      <c r="M5424" t="str">
        <f t="shared" si="1017"/>
        <v>Fri</v>
      </c>
      <c r="N5424" t="str">
        <f t="shared" si="1018"/>
        <v>27</v>
      </c>
      <c r="O5424" t="str">
        <f t="shared" si="1019"/>
        <v>F</v>
      </c>
    </row>
    <row r="5425" spans="2:15" x14ac:dyDescent="0.25">
      <c r="B5425" s="5">
        <v>49245</v>
      </c>
      <c r="C5425">
        <f t="shared" si="1020"/>
        <v>2034</v>
      </c>
      <c r="D5425">
        <f t="shared" si="1021"/>
        <v>10</v>
      </c>
      <c r="E5425" t="str">
        <f t="shared" si="1022"/>
        <v>October</v>
      </c>
      <c r="F5425" s="6" t="str">
        <f t="shared" si="1023"/>
        <v>Oct-34</v>
      </c>
      <c r="G5425">
        <f t="shared" si="1024"/>
        <v>7</v>
      </c>
      <c r="H5425" t="str">
        <f t="shared" si="1025"/>
        <v>Saturday</v>
      </c>
      <c r="I5425" t="str">
        <f>VLOOKUP(Table1[[#This Row],[Month Num]],Table2[],2,TRUE)</f>
        <v>Q2</v>
      </c>
      <c r="J5425" t="str">
        <f t="shared" si="1014"/>
        <v>Oct</v>
      </c>
      <c r="K5425" s="5" t="str">
        <f t="shared" si="1015"/>
        <v>O</v>
      </c>
      <c r="L5425" t="str">
        <f t="shared" si="1016"/>
        <v>10</v>
      </c>
      <c r="M5425" t="str">
        <f t="shared" si="1017"/>
        <v>Sat</v>
      </c>
      <c r="N5425" t="str">
        <f t="shared" si="1018"/>
        <v>28</v>
      </c>
      <c r="O5425" t="str">
        <f t="shared" si="1019"/>
        <v>S</v>
      </c>
    </row>
    <row r="5426" spans="2:15" x14ac:dyDescent="0.25">
      <c r="B5426" s="5">
        <v>49246</v>
      </c>
      <c r="C5426">
        <f t="shared" si="1020"/>
        <v>2034</v>
      </c>
      <c r="D5426">
        <f t="shared" si="1021"/>
        <v>10</v>
      </c>
      <c r="E5426" t="str">
        <f t="shared" si="1022"/>
        <v>October</v>
      </c>
      <c r="F5426" s="6" t="str">
        <f t="shared" si="1023"/>
        <v>Oct-34</v>
      </c>
      <c r="G5426">
        <f t="shared" si="1024"/>
        <v>1</v>
      </c>
      <c r="H5426" t="str">
        <f t="shared" si="1025"/>
        <v>Sunday</v>
      </c>
      <c r="I5426" t="str">
        <f>VLOOKUP(Table1[[#This Row],[Month Num]],Table2[],2,TRUE)</f>
        <v>Q2</v>
      </c>
      <c r="J5426" t="str">
        <f t="shared" si="1014"/>
        <v>Oct</v>
      </c>
      <c r="K5426" s="5" t="str">
        <f t="shared" si="1015"/>
        <v>O</v>
      </c>
      <c r="L5426" t="str">
        <f t="shared" si="1016"/>
        <v>10</v>
      </c>
      <c r="M5426" t="str">
        <f t="shared" si="1017"/>
        <v>Sun</v>
      </c>
      <c r="N5426" t="str">
        <f t="shared" si="1018"/>
        <v>29</v>
      </c>
      <c r="O5426" t="str">
        <f t="shared" si="1019"/>
        <v>S</v>
      </c>
    </row>
    <row r="5427" spans="2:15" x14ac:dyDescent="0.25">
      <c r="B5427" s="5">
        <v>49247</v>
      </c>
      <c r="C5427">
        <f t="shared" si="1020"/>
        <v>2034</v>
      </c>
      <c r="D5427">
        <f t="shared" si="1021"/>
        <v>10</v>
      </c>
      <c r="E5427" t="str">
        <f t="shared" si="1022"/>
        <v>October</v>
      </c>
      <c r="F5427" s="6" t="str">
        <f t="shared" si="1023"/>
        <v>Oct-34</v>
      </c>
      <c r="G5427">
        <f t="shared" si="1024"/>
        <v>2</v>
      </c>
      <c r="H5427" t="str">
        <f t="shared" si="1025"/>
        <v>Monday</v>
      </c>
      <c r="I5427" t="str">
        <f>VLOOKUP(Table1[[#This Row],[Month Num]],Table2[],2,TRUE)</f>
        <v>Q2</v>
      </c>
      <c r="J5427" t="str">
        <f t="shared" si="1014"/>
        <v>Oct</v>
      </c>
      <c r="K5427" s="5" t="str">
        <f t="shared" si="1015"/>
        <v>O</v>
      </c>
      <c r="L5427" t="str">
        <f t="shared" si="1016"/>
        <v>10</v>
      </c>
      <c r="M5427" t="str">
        <f t="shared" si="1017"/>
        <v>Mon</v>
      </c>
      <c r="N5427" t="str">
        <f t="shared" si="1018"/>
        <v>30</v>
      </c>
      <c r="O5427" t="str">
        <f t="shared" si="1019"/>
        <v>M</v>
      </c>
    </row>
    <row r="5428" spans="2:15" x14ac:dyDescent="0.25">
      <c r="B5428" s="5">
        <v>49248</v>
      </c>
      <c r="C5428">
        <f t="shared" si="1020"/>
        <v>2034</v>
      </c>
      <c r="D5428">
        <f t="shared" si="1021"/>
        <v>10</v>
      </c>
      <c r="E5428" t="str">
        <f t="shared" si="1022"/>
        <v>October</v>
      </c>
      <c r="F5428" s="6" t="str">
        <f t="shared" si="1023"/>
        <v>Oct-34</v>
      </c>
      <c r="G5428">
        <f t="shared" si="1024"/>
        <v>3</v>
      </c>
      <c r="H5428" t="str">
        <f t="shared" si="1025"/>
        <v>Tuesday</v>
      </c>
      <c r="I5428" t="str">
        <f>VLOOKUP(Table1[[#This Row],[Month Num]],Table2[],2,TRUE)</f>
        <v>Q2</v>
      </c>
      <c r="J5428" t="str">
        <f t="shared" si="1014"/>
        <v>Oct</v>
      </c>
      <c r="K5428" s="5" t="str">
        <f t="shared" si="1015"/>
        <v>O</v>
      </c>
      <c r="L5428" t="str">
        <f t="shared" si="1016"/>
        <v>10</v>
      </c>
      <c r="M5428" t="str">
        <f t="shared" si="1017"/>
        <v>Tue</v>
      </c>
      <c r="N5428" t="str">
        <f t="shared" si="1018"/>
        <v>31</v>
      </c>
      <c r="O5428" t="str">
        <f t="shared" si="1019"/>
        <v>T</v>
      </c>
    </row>
    <row r="5429" spans="2:15" x14ac:dyDescent="0.25">
      <c r="B5429" s="5">
        <v>49249</v>
      </c>
      <c r="C5429">
        <f t="shared" si="1020"/>
        <v>2034</v>
      </c>
      <c r="D5429">
        <f t="shared" si="1021"/>
        <v>11</v>
      </c>
      <c r="E5429" t="str">
        <f t="shared" si="1022"/>
        <v>November</v>
      </c>
      <c r="F5429" s="6" t="str">
        <f t="shared" si="1023"/>
        <v>Nov-34</v>
      </c>
      <c r="G5429">
        <f t="shared" si="1024"/>
        <v>4</v>
      </c>
      <c r="H5429" t="str">
        <f t="shared" si="1025"/>
        <v>Wednesday</v>
      </c>
      <c r="I5429" t="str">
        <f>VLOOKUP(Table1[[#This Row],[Month Num]],Table2[],2,TRUE)</f>
        <v>Q2</v>
      </c>
      <c r="J5429" t="str">
        <f t="shared" si="1014"/>
        <v>Nov</v>
      </c>
      <c r="K5429" s="5" t="str">
        <f t="shared" si="1015"/>
        <v>N</v>
      </c>
      <c r="L5429" t="str">
        <f t="shared" si="1016"/>
        <v>11</v>
      </c>
      <c r="M5429" t="str">
        <f t="shared" si="1017"/>
        <v>Wed</v>
      </c>
      <c r="N5429" t="str">
        <f t="shared" si="1018"/>
        <v>01</v>
      </c>
      <c r="O5429" t="str">
        <f t="shared" si="1019"/>
        <v>W</v>
      </c>
    </row>
    <row r="5430" spans="2:15" x14ac:dyDescent="0.25">
      <c r="B5430" s="5">
        <v>49250</v>
      </c>
      <c r="C5430">
        <f t="shared" si="1020"/>
        <v>2034</v>
      </c>
      <c r="D5430">
        <f t="shared" si="1021"/>
        <v>11</v>
      </c>
      <c r="E5430" t="str">
        <f t="shared" si="1022"/>
        <v>November</v>
      </c>
      <c r="F5430" s="6" t="str">
        <f t="shared" si="1023"/>
        <v>Nov-34</v>
      </c>
      <c r="G5430">
        <f t="shared" si="1024"/>
        <v>5</v>
      </c>
      <c r="H5430" t="str">
        <f t="shared" si="1025"/>
        <v>Thursday</v>
      </c>
      <c r="I5430" t="str">
        <f>VLOOKUP(Table1[[#This Row],[Month Num]],Table2[],2,TRUE)</f>
        <v>Q2</v>
      </c>
      <c r="J5430" t="str">
        <f t="shared" si="1014"/>
        <v>Nov</v>
      </c>
      <c r="K5430" s="5" t="str">
        <f t="shared" si="1015"/>
        <v>N</v>
      </c>
      <c r="L5430" t="str">
        <f t="shared" si="1016"/>
        <v>11</v>
      </c>
      <c r="M5430" t="str">
        <f t="shared" si="1017"/>
        <v>Thu</v>
      </c>
      <c r="N5430" t="str">
        <f t="shared" si="1018"/>
        <v>02</v>
      </c>
      <c r="O5430" t="str">
        <f t="shared" si="1019"/>
        <v>T</v>
      </c>
    </row>
    <row r="5431" spans="2:15" x14ac:dyDescent="0.25">
      <c r="B5431" s="5">
        <v>49251</v>
      </c>
      <c r="C5431">
        <f t="shared" si="1020"/>
        <v>2034</v>
      </c>
      <c r="D5431">
        <f t="shared" si="1021"/>
        <v>11</v>
      </c>
      <c r="E5431" t="str">
        <f t="shared" si="1022"/>
        <v>November</v>
      </c>
      <c r="F5431" s="6" t="str">
        <f t="shared" si="1023"/>
        <v>Nov-34</v>
      </c>
      <c r="G5431">
        <f t="shared" si="1024"/>
        <v>6</v>
      </c>
      <c r="H5431" t="str">
        <f t="shared" si="1025"/>
        <v>Friday</v>
      </c>
      <c r="I5431" t="str">
        <f>VLOOKUP(Table1[[#This Row],[Month Num]],Table2[],2,TRUE)</f>
        <v>Q2</v>
      </c>
      <c r="J5431" t="str">
        <f t="shared" si="1014"/>
        <v>Nov</v>
      </c>
      <c r="K5431" s="5" t="str">
        <f t="shared" si="1015"/>
        <v>N</v>
      </c>
      <c r="L5431" t="str">
        <f t="shared" si="1016"/>
        <v>11</v>
      </c>
      <c r="M5431" t="str">
        <f t="shared" si="1017"/>
        <v>Fri</v>
      </c>
      <c r="N5431" t="str">
        <f t="shared" si="1018"/>
        <v>03</v>
      </c>
      <c r="O5431" t="str">
        <f t="shared" si="1019"/>
        <v>F</v>
      </c>
    </row>
    <row r="5432" spans="2:15" x14ac:dyDescent="0.25">
      <c r="B5432" s="5">
        <v>49252</v>
      </c>
      <c r="C5432">
        <f t="shared" si="1020"/>
        <v>2034</v>
      </c>
      <c r="D5432">
        <f t="shared" si="1021"/>
        <v>11</v>
      </c>
      <c r="E5432" t="str">
        <f t="shared" si="1022"/>
        <v>November</v>
      </c>
      <c r="F5432" s="6" t="str">
        <f t="shared" si="1023"/>
        <v>Nov-34</v>
      </c>
      <c r="G5432">
        <f t="shared" si="1024"/>
        <v>7</v>
      </c>
      <c r="H5432" t="str">
        <f t="shared" si="1025"/>
        <v>Saturday</v>
      </c>
      <c r="I5432" t="str">
        <f>VLOOKUP(Table1[[#This Row],[Month Num]],Table2[],2,TRUE)</f>
        <v>Q2</v>
      </c>
      <c r="J5432" t="str">
        <f t="shared" si="1014"/>
        <v>Nov</v>
      </c>
      <c r="K5432" s="5" t="str">
        <f t="shared" si="1015"/>
        <v>N</v>
      </c>
      <c r="L5432" t="str">
        <f t="shared" si="1016"/>
        <v>11</v>
      </c>
      <c r="M5432" t="str">
        <f t="shared" si="1017"/>
        <v>Sat</v>
      </c>
      <c r="N5432" t="str">
        <f t="shared" si="1018"/>
        <v>04</v>
      </c>
      <c r="O5432" t="str">
        <f t="shared" si="1019"/>
        <v>S</v>
      </c>
    </row>
    <row r="5433" spans="2:15" x14ac:dyDescent="0.25">
      <c r="B5433" s="5">
        <v>49253</v>
      </c>
      <c r="C5433">
        <f t="shared" si="1020"/>
        <v>2034</v>
      </c>
      <c r="D5433">
        <f t="shared" si="1021"/>
        <v>11</v>
      </c>
      <c r="E5433" t="str">
        <f t="shared" si="1022"/>
        <v>November</v>
      </c>
      <c r="F5433" s="6" t="str">
        <f t="shared" si="1023"/>
        <v>Nov-34</v>
      </c>
      <c r="G5433">
        <f t="shared" si="1024"/>
        <v>1</v>
      </c>
      <c r="H5433" t="str">
        <f t="shared" si="1025"/>
        <v>Sunday</v>
      </c>
      <c r="I5433" t="str">
        <f>VLOOKUP(Table1[[#This Row],[Month Num]],Table2[],2,TRUE)</f>
        <v>Q2</v>
      </c>
      <c r="J5433" t="str">
        <f t="shared" si="1014"/>
        <v>Nov</v>
      </c>
      <c r="K5433" s="5" t="str">
        <f t="shared" si="1015"/>
        <v>N</v>
      </c>
      <c r="L5433" t="str">
        <f t="shared" si="1016"/>
        <v>11</v>
      </c>
      <c r="M5433" t="str">
        <f t="shared" si="1017"/>
        <v>Sun</v>
      </c>
      <c r="N5433" t="str">
        <f t="shared" si="1018"/>
        <v>05</v>
      </c>
      <c r="O5433" t="str">
        <f t="shared" si="1019"/>
        <v>S</v>
      </c>
    </row>
    <row r="5434" spans="2:15" x14ac:dyDescent="0.25">
      <c r="B5434" s="5">
        <v>49254</v>
      </c>
      <c r="C5434">
        <f t="shared" si="1020"/>
        <v>2034</v>
      </c>
      <c r="D5434">
        <f t="shared" si="1021"/>
        <v>11</v>
      </c>
      <c r="E5434" t="str">
        <f t="shared" si="1022"/>
        <v>November</v>
      </c>
      <c r="F5434" s="6" t="str">
        <f t="shared" si="1023"/>
        <v>Nov-34</v>
      </c>
      <c r="G5434">
        <f t="shared" si="1024"/>
        <v>2</v>
      </c>
      <c r="H5434" t="str">
        <f t="shared" si="1025"/>
        <v>Monday</v>
      </c>
      <c r="I5434" t="str">
        <f>VLOOKUP(Table1[[#This Row],[Month Num]],Table2[],2,TRUE)</f>
        <v>Q2</v>
      </c>
      <c r="J5434" t="str">
        <f t="shared" si="1014"/>
        <v>Nov</v>
      </c>
      <c r="K5434" s="5" t="str">
        <f t="shared" si="1015"/>
        <v>N</v>
      </c>
      <c r="L5434" t="str">
        <f t="shared" si="1016"/>
        <v>11</v>
      </c>
      <c r="M5434" t="str">
        <f t="shared" si="1017"/>
        <v>Mon</v>
      </c>
      <c r="N5434" t="str">
        <f t="shared" si="1018"/>
        <v>06</v>
      </c>
      <c r="O5434" t="str">
        <f t="shared" si="1019"/>
        <v>M</v>
      </c>
    </row>
    <row r="5435" spans="2:15" x14ac:dyDescent="0.25">
      <c r="B5435" s="5">
        <v>49255</v>
      </c>
      <c r="C5435">
        <f t="shared" si="1020"/>
        <v>2034</v>
      </c>
      <c r="D5435">
        <f t="shared" si="1021"/>
        <v>11</v>
      </c>
      <c r="E5435" t="str">
        <f t="shared" si="1022"/>
        <v>November</v>
      </c>
      <c r="F5435" s="6" t="str">
        <f t="shared" si="1023"/>
        <v>Nov-34</v>
      </c>
      <c r="G5435">
        <f t="shared" si="1024"/>
        <v>3</v>
      </c>
      <c r="H5435" t="str">
        <f t="shared" si="1025"/>
        <v>Tuesday</v>
      </c>
      <c r="I5435" t="str">
        <f>VLOOKUP(Table1[[#This Row],[Month Num]],Table2[],2,TRUE)</f>
        <v>Q2</v>
      </c>
      <c r="J5435" t="str">
        <f t="shared" si="1014"/>
        <v>Nov</v>
      </c>
      <c r="K5435" s="5" t="str">
        <f t="shared" si="1015"/>
        <v>N</v>
      </c>
      <c r="L5435" t="str">
        <f t="shared" si="1016"/>
        <v>11</v>
      </c>
      <c r="M5435" t="str">
        <f t="shared" si="1017"/>
        <v>Tue</v>
      </c>
      <c r="N5435" t="str">
        <f t="shared" si="1018"/>
        <v>07</v>
      </c>
      <c r="O5435" t="str">
        <f t="shared" si="1019"/>
        <v>T</v>
      </c>
    </row>
    <row r="5436" spans="2:15" x14ac:dyDescent="0.25">
      <c r="B5436" s="5">
        <v>49256</v>
      </c>
      <c r="C5436">
        <f t="shared" si="1020"/>
        <v>2034</v>
      </c>
      <c r="D5436">
        <f t="shared" si="1021"/>
        <v>11</v>
      </c>
      <c r="E5436" t="str">
        <f t="shared" si="1022"/>
        <v>November</v>
      </c>
      <c r="F5436" s="6" t="str">
        <f t="shared" si="1023"/>
        <v>Nov-34</v>
      </c>
      <c r="G5436">
        <f t="shared" si="1024"/>
        <v>4</v>
      </c>
      <c r="H5436" t="str">
        <f t="shared" si="1025"/>
        <v>Wednesday</v>
      </c>
      <c r="I5436" t="str">
        <f>VLOOKUP(Table1[[#This Row],[Month Num]],Table2[],2,TRUE)</f>
        <v>Q2</v>
      </c>
      <c r="J5436" t="str">
        <f t="shared" si="1014"/>
        <v>Nov</v>
      </c>
      <c r="K5436" s="5" t="str">
        <f t="shared" si="1015"/>
        <v>N</v>
      </c>
      <c r="L5436" t="str">
        <f t="shared" si="1016"/>
        <v>11</v>
      </c>
      <c r="M5436" t="str">
        <f t="shared" si="1017"/>
        <v>Wed</v>
      </c>
      <c r="N5436" t="str">
        <f t="shared" si="1018"/>
        <v>08</v>
      </c>
      <c r="O5436" t="str">
        <f t="shared" si="1019"/>
        <v>W</v>
      </c>
    </row>
    <row r="5437" spans="2:15" x14ac:dyDescent="0.25">
      <c r="B5437" s="5">
        <v>49257</v>
      </c>
      <c r="C5437">
        <f t="shared" si="1020"/>
        <v>2034</v>
      </c>
      <c r="D5437">
        <f t="shared" si="1021"/>
        <v>11</v>
      </c>
      <c r="E5437" t="str">
        <f t="shared" si="1022"/>
        <v>November</v>
      </c>
      <c r="F5437" s="6" t="str">
        <f t="shared" si="1023"/>
        <v>Nov-34</v>
      </c>
      <c r="G5437">
        <f t="shared" si="1024"/>
        <v>5</v>
      </c>
      <c r="H5437" t="str">
        <f t="shared" si="1025"/>
        <v>Thursday</v>
      </c>
      <c r="I5437" t="str">
        <f>VLOOKUP(Table1[[#This Row],[Month Num]],Table2[],2,TRUE)</f>
        <v>Q2</v>
      </c>
      <c r="J5437" t="str">
        <f t="shared" si="1014"/>
        <v>Nov</v>
      </c>
      <c r="K5437" s="5" t="str">
        <f t="shared" si="1015"/>
        <v>N</v>
      </c>
      <c r="L5437" t="str">
        <f t="shared" si="1016"/>
        <v>11</v>
      </c>
      <c r="M5437" t="str">
        <f t="shared" si="1017"/>
        <v>Thu</v>
      </c>
      <c r="N5437" t="str">
        <f t="shared" si="1018"/>
        <v>09</v>
      </c>
      <c r="O5437" t="str">
        <f t="shared" si="1019"/>
        <v>T</v>
      </c>
    </row>
    <row r="5438" spans="2:15" x14ac:dyDescent="0.25">
      <c r="B5438" s="5">
        <v>49258</v>
      </c>
      <c r="C5438">
        <f t="shared" si="1020"/>
        <v>2034</v>
      </c>
      <c r="D5438">
        <f t="shared" si="1021"/>
        <v>11</v>
      </c>
      <c r="E5438" t="str">
        <f t="shared" si="1022"/>
        <v>November</v>
      </c>
      <c r="F5438" s="6" t="str">
        <f t="shared" si="1023"/>
        <v>Nov-34</v>
      </c>
      <c r="G5438">
        <f t="shared" si="1024"/>
        <v>6</v>
      </c>
      <c r="H5438" t="str">
        <f t="shared" si="1025"/>
        <v>Friday</v>
      </c>
      <c r="I5438" t="str">
        <f>VLOOKUP(Table1[[#This Row],[Month Num]],Table2[],2,TRUE)</f>
        <v>Q2</v>
      </c>
      <c r="J5438" t="str">
        <f t="shared" si="1014"/>
        <v>Nov</v>
      </c>
      <c r="K5438" s="5" t="str">
        <f t="shared" si="1015"/>
        <v>N</v>
      </c>
      <c r="L5438" t="str">
        <f t="shared" si="1016"/>
        <v>11</v>
      </c>
      <c r="M5438" t="str">
        <f t="shared" si="1017"/>
        <v>Fri</v>
      </c>
      <c r="N5438" t="str">
        <f t="shared" si="1018"/>
        <v>10</v>
      </c>
      <c r="O5438" t="str">
        <f t="shared" si="1019"/>
        <v>F</v>
      </c>
    </row>
    <row r="5439" spans="2:15" x14ac:dyDescent="0.25">
      <c r="B5439" s="5">
        <v>49259</v>
      </c>
      <c r="C5439">
        <f t="shared" si="1020"/>
        <v>2034</v>
      </c>
      <c r="D5439">
        <f t="shared" si="1021"/>
        <v>11</v>
      </c>
      <c r="E5439" t="str">
        <f t="shared" si="1022"/>
        <v>November</v>
      </c>
      <c r="F5439" s="6" t="str">
        <f t="shared" si="1023"/>
        <v>Nov-34</v>
      </c>
      <c r="G5439">
        <f t="shared" si="1024"/>
        <v>7</v>
      </c>
      <c r="H5439" t="str">
        <f t="shared" si="1025"/>
        <v>Saturday</v>
      </c>
      <c r="I5439" t="str">
        <f>VLOOKUP(Table1[[#This Row],[Month Num]],Table2[],2,TRUE)</f>
        <v>Q2</v>
      </c>
      <c r="J5439" t="str">
        <f t="shared" si="1014"/>
        <v>Nov</v>
      </c>
      <c r="K5439" s="5" t="str">
        <f t="shared" si="1015"/>
        <v>N</v>
      </c>
      <c r="L5439" t="str">
        <f t="shared" si="1016"/>
        <v>11</v>
      </c>
      <c r="M5439" t="str">
        <f t="shared" si="1017"/>
        <v>Sat</v>
      </c>
      <c r="N5439" t="str">
        <f t="shared" si="1018"/>
        <v>11</v>
      </c>
      <c r="O5439" t="str">
        <f t="shared" si="1019"/>
        <v>S</v>
      </c>
    </row>
    <row r="5440" spans="2:15" x14ac:dyDescent="0.25">
      <c r="B5440" s="5">
        <v>49260</v>
      </c>
      <c r="C5440">
        <f t="shared" si="1020"/>
        <v>2034</v>
      </c>
      <c r="D5440">
        <f t="shared" si="1021"/>
        <v>11</v>
      </c>
      <c r="E5440" t="str">
        <f t="shared" si="1022"/>
        <v>November</v>
      </c>
      <c r="F5440" s="6" t="str">
        <f t="shared" si="1023"/>
        <v>Nov-34</v>
      </c>
      <c r="G5440">
        <f t="shared" si="1024"/>
        <v>1</v>
      </c>
      <c r="H5440" t="str">
        <f t="shared" si="1025"/>
        <v>Sunday</v>
      </c>
      <c r="I5440" t="str">
        <f>VLOOKUP(Table1[[#This Row],[Month Num]],Table2[],2,TRUE)</f>
        <v>Q2</v>
      </c>
      <c r="J5440" t="str">
        <f t="shared" si="1014"/>
        <v>Nov</v>
      </c>
      <c r="K5440" s="5" t="str">
        <f t="shared" si="1015"/>
        <v>N</v>
      </c>
      <c r="L5440" t="str">
        <f t="shared" si="1016"/>
        <v>11</v>
      </c>
      <c r="M5440" t="str">
        <f t="shared" si="1017"/>
        <v>Sun</v>
      </c>
      <c r="N5440" t="str">
        <f t="shared" si="1018"/>
        <v>12</v>
      </c>
      <c r="O5440" t="str">
        <f t="shared" si="1019"/>
        <v>S</v>
      </c>
    </row>
    <row r="5441" spans="2:15" x14ac:dyDescent="0.25">
      <c r="B5441" s="5">
        <v>49261</v>
      </c>
      <c r="C5441">
        <f t="shared" si="1020"/>
        <v>2034</v>
      </c>
      <c r="D5441">
        <f t="shared" si="1021"/>
        <v>11</v>
      </c>
      <c r="E5441" t="str">
        <f t="shared" si="1022"/>
        <v>November</v>
      </c>
      <c r="F5441" s="6" t="str">
        <f t="shared" si="1023"/>
        <v>Nov-34</v>
      </c>
      <c r="G5441">
        <f t="shared" si="1024"/>
        <v>2</v>
      </c>
      <c r="H5441" t="str">
        <f t="shared" si="1025"/>
        <v>Monday</v>
      </c>
      <c r="I5441" t="str">
        <f>VLOOKUP(Table1[[#This Row],[Month Num]],Table2[],2,TRUE)</f>
        <v>Q2</v>
      </c>
      <c r="J5441" t="str">
        <f t="shared" si="1014"/>
        <v>Nov</v>
      </c>
      <c r="K5441" s="5" t="str">
        <f t="shared" si="1015"/>
        <v>N</v>
      </c>
      <c r="L5441" t="str">
        <f t="shared" si="1016"/>
        <v>11</v>
      </c>
      <c r="M5441" t="str">
        <f t="shared" si="1017"/>
        <v>Mon</v>
      </c>
      <c r="N5441" t="str">
        <f t="shared" si="1018"/>
        <v>13</v>
      </c>
      <c r="O5441" t="str">
        <f t="shared" si="1019"/>
        <v>M</v>
      </c>
    </row>
    <row r="5442" spans="2:15" x14ac:dyDescent="0.25">
      <c r="B5442" s="5">
        <v>49262</v>
      </c>
      <c r="C5442">
        <f t="shared" si="1020"/>
        <v>2034</v>
      </c>
      <c r="D5442">
        <f t="shared" si="1021"/>
        <v>11</v>
      </c>
      <c r="E5442" t="str">
        <f t="shared" si="1022"/>
        <v>November</v>
      </c>
      <c r="F5442" s="6" t="str">
        <f t="shared" si="1023"/>
        <v>Nov-34</v>
      </c>
      <c r="G5442">
        <f t="shared" si="1024"/>
        <v>3</v>
      </c>
      <c r="H5442" t="str">
        <f t="shared" si="1025"/>
        <v>Tuesday</v>
      </c>
      <c r="I5442" t="str">
        <f>VLOOKUP(Table1[[#This Row],[Month Num]],Table2[],2,TRUE)</f>
        <v>Q2</v>
      </c>
      <c r="J5442" t="str">
        <f t="shared" si="1014"/>
        <v>Nov</v>
      </c>
      <c r="K5442" s="5" t="str">
        <f t="shared" si="1015"/>
        <v>N</v>
      </c>
      <c r="L5442" t="str">
        <f t="shared" si="1016"/>
        <v>11</v>
      </c>
      <c r="M5442" t="str">
        <f t="shared" si="1017"/>
        <v>Tue</v>
      </c>
      <c r="N5442" t="str">
        <f t="shared" si="1018"/>
        <v>14</v>
      </c>
      <c r="O5442" t="str">
        <f t="shared" si="1019"/>
        <v>T</v>
      </c>
    </row>
    <row r="5443" spans="2:15" x14ac:dyDescent="0.25">
      <c r="B5443" s="5">
        <v>49263</v>
      </c>
      <c r="C5443">
        <f t="shared" si="1020"/>
        <v>2034</v>
      </c>
      <c r="D5443">
        <f t="shared" si="1021"/>
        <v>11</v>
      </c>
      <c r="E5443" t="str">
        <f t="shared" si="1022"/>
        <v>November</v>
      </c>
      <c r="F5443" s="6" t="str">
        <f t="shared" si="1023"/>
        <v>Nov-34</v>
      </c>
      <c r="G5443">
        <f t="shared" si="1024"/>
        <v>4</v>
      </c>
      <c r="H5443" t="str">
        <f t="shared" si="1025"/>
        <v>Wednesday</v>
      </c>
      <c r="I5443" t="str">
        <f>VLOOKUP(Table1[[#This Row],[Month Num]],Table2[],2,TRUE)</f>
        <v>Q2</v>
      </c>
      <c r="J5443" t="str">
        <f t="shared" si="1014"/>
        <v>Nov</v>
      </c>
      <c r="K5443" s="5" t="str">
        <f t="shared" si="1015"/>
        <v>N</v>
      </c>
      <c r="L5443" t="str">
        <f t="shared" si="1016"/>
        <v>11</v>
      </c>
      <c r="M5443" t="str">
        <f t="shared" si="1017"/>
        <v>Wed</v>
      </c>
      <c r="N5443" t="str">
        <f t="shared" si="1018"/>
        <v>15</v>
      </c>
      <c r="O5443" t="str">
        <f t="shared" si="1019"/>
        <v>W</v>
      </c>
    </row>
    <row r="5444" spans="2:15" x14ac:dyDescent="0.25">
      <c r="B5444" s="5">
        <v>49264</v>
      </c>
      <c r="C5444">
        <f t="shared" si="1020"/>
        <v>2034</v>
      </c>
      <c r="D5444">
        <f t="shared" si="1021"/>
        <v>11</v>
      </c>
      <c r="E5444" t="str">
        <f t="shared" si="1022"/>
        <v>November</v>
      </c>
      <c r="F5444" s="6" t="str">
        <f t="shared" si="1023"/>
        <v>Nov-34</v>
      </c>
      <c r="G5444">
        <f t="shared" si="1024"/>
        <v>5</v>
      </c>
      <c r="H5444" t="str">
        <f t="shared" si="1025"/>
        <v>Thursday</v>
      </c>
      <c r="I5444" t="str">
        <f>VLOOKUP(Table1[[#This Row],[Month Num]],Table2[],2,TRUE)</f>
        <v>Q2</v>
      </c>
      <c r="J5444" t="str">
        <f t="shared" si="1014"/>
        <v>Nov</v>
      </c>
      <c r="K5444" s="5" t="str">
        <f t="shared" si="1015"/>
        <v>N</v>
      </c>
      <c r="L5444" t="str">
        <f t="shared" si="1016"/>
        <v>11</v>
      </c>
      <c r="M5444" t="str">
        <f t="shared" si="1017"/>
        <v>Thu</v>
      </c>
      <c r="N5444" t="str">
        <f t="shared" si="1018"/>
        <v>16</v>
      </c>
      <c r="O5444" t="str">
        <f t="shared" si="1019"/>
        <v>T</v>
      </c>
    </row>
    <row r="5445" spans="2:15" x14ac:dyDescent="0.25">
      <c r="B5445" s="5">
        <v>49265</v>
      </c>
      <c r="C5445">
        <f t="shared" si="1020"/>
        <v>2034</v>
      </c>
      <c r="D5445">
        <f t="shared" si="1021"/>
        <v>11</v>
      </c>
      <c r="E5445" t="str">
        <f t="shared" si="1022"/>
        <v>November</v>
      </c>
      <c r="F5445" s="6" t="str">
        <f t="shared" si="1023"/>
        <v>Nov-34</v>
      </c>
      <c r="G5445">
        <f t="shared" si="1024"/>
        <v>6</v>
      </c>
      <c r="H5445" t="str">
        <f t="shared" si="1025"/>
        <v>Friday</v>
      </c>
      <c r="I5445" t="str">
        <f>VLOOKUP(Table1[[#This Row],[Month Num]],Table2[],2,TRUE)</f>
        <v>Q2</v>
      </c>
      <c r="J5445" t="str">
        <f t="shared" si="1014"/>
        <v>Nov</v>
      </c>
      <c r="K5445" s="5" t="str">
        <f t="shared" si="1015"/>
        <v>N</v>
      </c>
      <c r="L5445" t="str">
        <f t="shared" si="1016"/>
        <v>11</v>
      </c>
      <c r="M5445" t="str">
        <f t="shared" si="1017"/>
        <v>Fri</v>
      </c>
      <c r="N5445" t="str">
        <f t="shared" si="1018"/>
        <v>17</v>
      </c>
      <c r="O5445" t="str">
        <f t="shared" si="1019"/>
        <v>F</v>
      </c>
    </row>
    <row r="5446" spans="2:15" x14ac:dyDescent="0.25">
      <c r="B5446" s="5">
        <v>49266</v>
      </c>
      <c r="C5446">
        <f t="shared" si="1020"/>
        <v>2034</v>
      </c>
      <c r="D5446">
        <f t="shared" si="1021"/>
        <v>11</v>
      </c>
      <c r="E5446" t="str">
        <f t="shared" si="1022"/>
        <v>November</v>
      </c>
      <c r="F5446" s="6" t="str">
        <f t="shared" si="1023"/>
        <v>Nov-34</v>
      </c>
      <c r="G5446">
        <f t="shared" si="1024"/>
        <v>7</v>
      </c>
      <c r="H5446" t="str">
        <f t="shared" si="1025"/>
        <v>Saturday</v>
      </c>
      <c r="I5446" t="str">
        <f>VLOOKUP(Table1[[#This Row],[Month Num]],Table2[],2,TRUE)</f>
        <v>Q2</v>
      </c>
      <c r="J5446" t="str">
        <f t="shared" si="1014"/>
        <v>Nov</v>
      </c>
      <c r="K5446" s="5" t="str">
        <f t="shared" si="1015"/>
        <v>N</v>
      </c>
      <c r="L5446" t="str">
        <f t="shared" si="1016"/>
        <v>11</v>
      </c>
      <c r="M5446" t="str">
        <f t="shared" si="1017"/>
        <v>Sat</v>
      </c>
      <c r="N5446" t="str">
        <f t="shared" si="1018"/>
        <v>18</v>
      </c>
      <c r="O5446" t="str">
        <f t="shared" si="1019"/>
        <v>S</v>
      </c>
    </row>
    <row r="5447" spans="2:15" x14ac:dyDescent="0.25">
      <c r="B5447" s="5">
        <v>49267</v>
      </c>
      <c r="C5447">
        <f t="shared" si="1020"/>
        <v>2034</v>
      </c>
      <c r="D5447">
        <f t="shared" si="1021"/>
        <v>11</v>
      </c>
      <c r="E5447" t="str">
        <f t="shared" si="1022"/>
        <v>November</v>
      </c>
      <c r="F5447" s="6" t="str">
        <f t="shared" si="1023"/>
        <v>Nov-34</v>
      </c>
      <c r="G5447">
        <f t="shared" si="1024"/>
        <v>1</v>
      </c>
      <c r="H5447" t="str">
        <f t="shared" si="1025"/>
        <v>Sunday</v>
      </c>
      <c r="I5447" t="str">
        <f>VLOOKUP(Table1[[#This Row],[Month Num]],Table2[],2,TRUE)</f>
        <v>Q2</v>
      </c>
      <c r="J5447" t="str">
        <f t="shared" si="1014"/>
        <v>Nov</v>
      </c>
      <c r="K5447" s="5" t="str">
        <f t="shared" si="1015"/>
        <v>N</v>
      </c>
      <c r="L5447" t="str">
        <f t="shared" si="1016"/>
        <v>11</v>
      </c>
      <c r="M5447" t="str">
        <f t="shared" si="1017"/>
        <v>Sun</v>
      </c>
      <c r="N5447" t="str">
        <f t="shared" si="1018"/>
        <v>19</v>
      </c>
      <c r="O5447" t="str">
        <f t="shared" si="1019"/>
        <v>S</v>
      </c>
    </row>
    <row r="5448" spans="2:15" x14ac:dyDescent="0.25">
      <c r="B5448" s="5">
        <v>49268</v>
      </c>
      <c r="C5448">
        <f t="shared" si="1020"/>
        <v>2034</v>
      </c>
      <c r="D5448">
        <f t="shared" si="1021"/>
        <v>11</v>
      </c>
      <c r="E5448" t="str">
        <f t="shared" si="1022"/>
        <v>November</v>
      </c>
      <c r="F5448" s="6" t="str">
        <f t="shared" si="1023"/>
        <v>Nov-34</v>
      </c>
      <c r="G5448">
        <f t="shared" si="1024"/>
        <v>2</v>
      </c>
      <c r="H5448" t="str">
        <f t="shared" si="1025"/>
        <v>Monday</v>
      </c>
      <c r="I5448" t="str">
        <f>VLOOKUP(Table1[[#This Row],[Month Num]],Table2[],2,TRUE)</f>
        <v>Q2</v>
      </c>
      <c r="J5448" t="str">
        <f t="shared" si="1014"/>
        <v>Nov</v>
      </c>
      <c r="K5448" s="5" t="str">
        <f t="shared" si="1015"/>
        <v>N</v>
      </c>
      <c r="L5448" t="str">
        <f t="shared" si="1016"/>
        <v>11</v>
      </c>
      <c r="M5448" t="str">
        <f t="shared" si="1017"/>
        <v>Mon</v>
      </c>
      <c r="N5448" t="str">
        <f t="shared" si="1018"/>
        <v>20</v>
      </c>
      <c r="O5448" t="str">
        <f t="shared" si="1019"/>
        <v>M</v>
      </c>
    </row>
    <row r="5449" spans="2:15" x14ac:dyDescent="0.25">
      <c r="B5449" s="5">
        <v>49269</v>
      </c>
      <c r="C5449">
        <f t="shared" si="1020"/>
        <v>2034</v>
      </c>
      <c r="D5449">
        <f t="shared" si="1021"/>
        <v>11</v>
      </c>
      <c r="E5449" t="str">
        <f t="shared" si="1022"/>
        <v>November</v>
      </c>
      <c r="F5449" s="6" t="str">
        <f t="shared" si="1023"/>
        <v>Nov-34</v>
      </c>
      <c r="G5449">
        <f t="shared" si="1024"/>
        <v>3</v>
      </c>
      <c r="H5449" t="str">
        <f t="shared" si="1025"/>
        <v>Tuesday</v>
      </c>
      <c r="I5449" t="str">
        <f>VLOOKUP(Table1[[#This Row],[Month Num]],Table2[],2,TRUE)</f>
        <v>Q2</v>
      </c>
      <c r="J5449" t="str">
        <f t="shared" si="1014"/>
        <v>Nov</v>
      </c>
      <c r="K5449" s="5" t="str">
        <f t="shared" si="1015"/>
        <v>N</v>
      </c>
      <c r="L5449" t="str">
        <f t="shared" si="1016"/>
        <v>11</v>
      </c>
      <c r="M5449" t="str">
        <f t="shared" si="1017"/>
        <v>Tue</v>
      </c>
      <c r="N5449" t="str">
        <f t="shared" si="1018"/>
        <v>21</v>
      </c>
      <c r="O5449" t="str">
        <f t="shared" si="1019"/>
        <v>T</v>
      </c>
    </row>
    <row r="5450" spans="2:15" x14ac:dyDescent="0.25">
      <c r="B5450" s="5">
        <v>49270</v>
      </c>
      <c r="C5450">
        <f t="shared" si="1020"/>
        <v>2034</v>
      </c>
      <c r="D5450">
        <f t="shared" si="1021"/>
        <v>11</v>
      </c>
      <c r="E5450" t="str">
        <f t="shared" si="1022"/>
        <v>November</v>
      </c>
      <c r="F5450" s="6" t="str">
        <f t="shared" si="1023"/>
        <v>Nov-34</v>
      </c>
      <c r="G5450">
        <f t="shared" si="1024"/>
        <v>4</v>
      </c>
      <c r="H5450" t="str">
        <f t="shared" si="1025"/>
        <v>Wednesday</v>
      </c>
      <c r="I5450" t="str">
        <f>VLOOKUP(Table1[[#This Row],[Month Num]],Table2[],2,TRUE)</f>
        <v>Q2</v>
      </c>
      <c r="J5450" t="str">
        <f t="shared" si="1014"/>
        <v>Nov</v>
      </c>
      <c r="K5450" s="5" t="str">
        <f t="shared" si="1015"/>
        <v>N</v>
      </c>
      <c r="L5450" t="str">
        <f t="shared" si="1016"/>
        <v>11</v>
      </c>
      <c r="M5450" t="str">
        <f t="shared" si="1017"/>
        <v>Wed</v>
      </c>
      <c r="N5450" t="str">
        <f t="shared" si="1018"/>
        <v>22</v>
      </c>
      <c r="O5450" t="str">
        <f t="shared" si="1019"/>
        <v>W</v>
      </c>
    </row>
    <row r="5451" spans="2:15" x14ac:dyDescent="0.25">
      <c r="B5451" s="5">
        <v>49271</v>
      </c>
      <c r="C5451">
        <f t="shared" si="1020"/>
        <v>2034</v>
      </c>
      <c r="D5451">
        <f t="shared" si="1021"/>
        <v>11</v>
      </c>
      <c r="E5451" t="str">
        <f t="shared" si="1022"/>
        <v>November</v>
      </c>
      <c r="F5451" s="6" t="str">
        <f t="shared" si="1023"/>
        <v>Nov-34</v>
      </c>
      <c r="G5451">
        <f t="shared" si="1024"/>
        <v>5</v>
      </c>
      <c r="H5451" t="str">
        <f t="shared" si="1025"/>
        <v>Thursday</v>
      </c>
      <c r="I5451" t="str">
        <f>VLOOKUP(Table1[[#This Row],[Month Num]],Table2[],2,TRUE)</f>
        <v>Q2</v>
      </c>
      <c r="J5451" t="str">
        <f t="shared" ref="J5451:J5514" si="1026">TEXT(B5451,"MMM")</f>
        <v>Nov</v>
      </c>
      <c r="K5451" s="5" t="str">
        <f t="shared" ref="K5451:K5514" si="1027">LEFT(E5451,1)</f>
        <v>N</v>
      </c>
      <c r="L5451" t="str">
        <f t="shared" ref="L5451:L5514" si="1028">TEXT(B5451,"MM")</f>
        <v>11</v>
      </c>
      <c r="M5451" t="str">
        <f t="shared" ref="M5451:M5514" si="1029">TEXT(B5451,"ddd")</f>
        <v>Thu</v>
      </c>
      <c r="N5451" t="str">
        <f t="shared" ref="N5451:N5514" si="1030">TEXT(B5451,"dd")</f>
        <v>23</v>
      </c>
      <c r="O5451" t="str">
        <f t="shared" ref="O5451:O5514" si="1031">LEFT(H5451,1)</f>
        <v>T</v>
      </c>
    </row>
    <row r="5452" spans="2:15" x14ac:dyDescent="0.25">
      <c r="B5452" s="5">
        <v>49272</v>
      </c>
      <c r="C5452">
        <f t="shared" si="1020"/>
        <v>2034</v>
      </c>
      <c r="D5452">
        <f t="shared" si="1021"/>
        <v>11</v>
      </c>
      <c r="E5452" t="str">
        <f t="shared" si="1022"/>
        <v>November</v>
      </c>
      <c r="F5452" s="6" t="str">
        <f t="shared" si="1023"/>
        <v>Nov-34</v>
      </c>
      <c r="G5452">
        <f t="shared" si="1024"/>
        <v>6</v>
      </c>
      <c r="H5452" t="str">
        <f t="shared" si="1025"/>
        <v>Friday</v>
      </c>
      <c r="I5452" t="str">
        <f>VLOOKUP(Table1[[#This Row],[Month Num]],Table2[],2,TRUE)</f>
        <v>Q2</v>
      </c>
      <c r="J5452" t="str">
        <f t="shared" si="1026"/>
        <v>Nov</v>
      </c>
      <c r="K5452" s="5" t="str">
        <f t="shared" si="1027"/>
        <v>N</v>
      </c>
      <c r="L5452" t="str">
        <f t="shared" si="1028"/>
        <v>11</v>
      </c>
      <c r="M5452" t="str">
        <f t="shared" si="1029"/>
        <v>Fri</v>
      </c>
      <c r="N5452" t="str">
        <f t="shared" si="1030"/>
        <v>24</v>
      </c>
      <c r="O5452" t="str">
        <f t="shared" si="1031"/>
        <v>F</v>
      </c>
    </row>
    <row r="5453" spans="2:15" x14ac:dyDescent="0.25">
      <c r="B5453" s="5">
        <v>49273</v>
      </c>
      <c r="C5453">
        <f t="shared" si="1020"/>
        <v>2034</v>
      </c>
      <c r="D5453">
        <f t="shared" si="1021"/>
        <v>11</v>
      </c>
      <c r="E5453" t="str">
        <f t="shared" si="1022"/>
        <v>November</v>
      </c>
      <c r="F5453" s="6" t="str">
        <f t="shared" si="1023"/>
        <v>Nov-34</v>
      </c>
      <c r="G5453">
        <f t="shared" si="1024"/>
        <v>7</v>
      </c>
      <c r="H5453" t="str">
        <f t="shared" si="1025"/>
        <v>Saturday</v>
      </c>
      <c r="I5453" t="str">
        <f>VLOOKUP(Table1[[#This Row],[Month Num]],Table2[],2,TRUE)</f>
        <v>Q2</v>
      </c>
      <c r="J5453" t="str">
        <f t="shared" si="1026"/>
        <v>Nov</v>
      </c>
      <c r="K5453" s="5" t="str">
        <f t="shared" si="1027"/>
        <v>N</v>
      </c>
      <c r="L5453" t="str">
        <f t="shared" si="1028"/>
        <v>11</v>
      </c>
      <c r="M5453" t="str">
        <f t="shared" si="1029"/>
        <v>Sat</v>
      </c>
      <c r="N5453" t="str">
        <f t="shared" si="1030"/>
        <v>25</v>
      </c>
      <c r="O5453" t="str">
        <f t="shared" si="1031"/>
        <v>S</v>
      </c>
    </row>
    <row r="5454" spans="2:15" x14ac:dyDescent="0.25">
      <c r="B5454" s="5">
        <v>49274</v>
      </c>
      <c r="C5454">
        <f t="shared" si="1020"/>
        <v>2034</v>
      </c>
      <c r="D5454">
        <f t="shared" si="1021"/>
        <v>11</v>
      </c>
      <c r="E5454" t="str">
        <f t="shared" si="1022"/>
        <v>November</v>
      </c>
      <c r="F5454" s="6" t="str">
        <f t="shared" si="1023"/>
        <v>Nov-34</v>
      </c>
      <c r="G5454">
        <f t="shared" si="1024"/>
        <v>1</v>
      </c>
      <c r="H5454" t="str">
        <f t="shared" si="1025"/>
        <v>Sunday</v>
      </c>
      <c r="I5454" t="str">
        <f>VLOOKUP(Table1[[#This Row],[Month Num]],Table2[],2,TRUE)</f>
        <v>Q2</v>
      </c>
      <c r="J5454" t="str">
        <f t="shared" si="1026"/>
        <v>Nov</v>
      </c>
      <c r="K5454" s="5" t="str">
        <f t="shared" si="1027"/>
        <v>N</v>
      </c>
      <c r="L5454" t="str">
        <f t="shared" si="1028"/>
        <v>11</v>
      </c>
      <c r="M5454" t="str">
        <f t="shared" si="1029"/>
        <v>Sun</v>
      </c>
      <c r="N5454" t="str">
        <f t="shared" si="1030"/>
        <v>26</v>
      </c>
      <c r="O5454" t="str">
        <f t="shared" si="1031"/>
        <v>S</v>
      </c>
    </row>
    <row r="5455" spans="2:15" x14ac:dyDescent="0.25">
      <c r="B5455" s="5">
        <v>49275</v>
      </c>
      <c r="C5455">
        <f t="shared" si="1020"/>
        <v>2034</v>
      </c>
      <c r="D5455">
        <f t="shared" si="1021"/>
        <v>11</v>
      </c>
      <c r="E5455" t="str">
        <f t="shared" si="1022"/>
        <v>November</v>
      </c>
      <c r="F5455" s="6" t="str">
        <f t="shared" si="1023"/>
        <v>Nov-34</v>
      </c>
      <c r="G5455">
        <f t="shared" si="1024"/>
        <v>2</v>
      </c>
      <c r="H5455" t="str">
        <f t="shared" si="1025"/>
        <v>Monday</v>
      </c>
      <c r="I5455" t="str">
        <f>VLOOKUP(Table1[[#This Row],[Month Num]],Table2[],2,TRUE)</f>
        <v>Q2</v>
      </c>
      <c r="J5455" t="str">
        <f t="shared" si="1026"/>
        <v>Nov</v>
      </c>
      <c r="K5455" s="5" t="str">
        <f t="shared" si="1027"/>
        <v>N</v>
      </c>
      <c r="L5455" t="str">
        <f t="shared" si="1028"/>
        <v>11</v>
      </c>
      <c r="M5455" t="str">
        <f t="shared" si="1029"/>
        <v>Mon</v>
      </c>
      <c r="N5455" t="str">
        <f t="shared" si="1030"/>
        <v>27</v>
      </c>
      <c r="O5455" t="str">
        <f t="shared" si="1031"/>
        <v>M</v>
      </c>
    </row>
    <row r="5456" spans="2:15" x14ac:dyDescent="0.25">
      <c r="B5456" s="5">
        <v>49276</v>
      </c>
      <c r="C5456">
        <f t="shared" si="1020"/>
        <v>2034</v>
      </c>
      <c r="D5456">
        <f t="shared" si="1021"/>
        <v>11</v>
      </c>
      <c r="E5456" t="str">
        <f t="shared" si="1022"/>
        <v>November</v>
      </c>
      <c r="F5456" s="6" t="str">
        <f t="shared" si="1023"/>
        <v>Nov-34</v>
      </c>
      <c r="G5456">
        <f t="shared" si="1024"/>
        <v>3</v>
      </c>
      <c r="H5456" t="str">
        <f t="shared" si="1025"/>
        <v>Tuesday</v>
      </c>
      <c r="I5456" t="str">
        <f>VLOOKUP(Table1[[#This Row],[Month Num]],Table2[],2,TRUE)</f>
        <v>Q2</v>
      </c>
      <c r="J5456" t="str">
        <f t="shared" si="1026"/>
        <v>Nov</v>
      </c>
      <c r="K5456" s="5" t="str">
        <f t="shared" si="1027"/>
        <v>N</v>
      </c>
      <c r="L5456" t="str">
        <f t="shared" si="1028"/>
        <v>11</v>
      </c>
      <c r="M5456" t="str">
        <f t="shared" si="1029"/>
        <v>Tue</v>
      </c>
      <c r="N5456" t="str">
        <f t="shared" si="1030"/>
        <v>28</v>
      </c>
      <c r="O5456" t="str">
        <f t="shared" si="1031"/>
        <v>T</v>
      </c>
    </row>
    <row r="5457" spans="2:15" x14ac:dyDescent="0.25">
      <c r="B5457" s="5">
        <v>49277</v>
      </c>
      <c r="C5457">
        <f t="shared" ref="C5457:C5520" si="1032">YEAR(B5457)</f>
        <v>2034</v>
      </c>
      <c r="D5457">
        <f t="shared" ref="D5457:D5520" si="1033">MONTH(B5457)</f>
        <v>11</v>
      </c>
      <c r="E5457" t="str">
        <f t="shared" ref="E5457:E5520" si="1034">TEXT(B5457,"MMMM")</f>
        <v>November</v>
      </c>
      <c r="F5457" s="6" t="str">
        <f t="shared" ref="F5457:F5520" si="1035">TEXT(B5457,"mmm-yy")</f>
        <v>Nov-34</v>
      </c>
      <c r="G5457">
        <f t="shared" ref="G5457:G5520" si="1036">WEEKDAY(B5457)</f>
        <v>4</v>
      </c>
      <c r="H5457" t="str">
        <f t="shared" ref="H5457:H5520" si="1037">TEXT(B5457,"dddd")</f>
        <v>Wednesday</v>
      </c>
      <c r="I5457" t="str">
        <f>VLOOKUP(Table1[[#This Row],[Month Num]],Table2[],2,TRUE)</f>
        <v>Q2</v>
      </c>
      <c r="J5457" t="str">
        <f t="shared" si="1026"/>
        <v>Nov</v>
      </c>
      <c r="K5457" s="5" t="str">
        <f t="shared" si="1027"/>
        <v>N</v>
      </c>
      <c r="L5457" t="str">
        <f t="shared" si="1028"/>
        <v>11</v>
      </c>
      <c r="M5457" t="str">
        <f t="shared" si="1029"/>
        <v>Wed</v>
      </c>
      <c r="N5457" t="str">
        <f t="shared" si="1030"/>
        <v>29</v>
      </c>
      <c r="O5457" t="str">
        <f t="shared" si="1031"/>
        <v>W</v>
      </c>
    </row>
    <row r="5458" spans="2:15" x14ac:dyDescent="0.25">
      <c r="B5458" s="5">
        <v>49278</v>
      </c>
      <c r="C5458">
        <f t="shared" si="1032"/>
        <v>2034</v>
      </c>
      <c r="D5458">
        <f t="shared" si="1033"/>
        <v>11</v>
      </c>
      <c r="E5458" t="str">
        <f t="shared" si="1034"/>
        <v>November</v>
      </c>
      <c r="F5458" s="6" t="str">
        <f t="shared" si="1035"/>
        <v>Nov-34</v>
      </c>
      <c r="G5458">
        <f t="shared" si="1036"/>
        <v>5</v>
      </c>
      <c r="H5458" t="str">
        <f t="shared" si="1037"/>
        <v>Thursday</v>
      </c>
      <c r="I5458" t="str">
        <f>VLOOKUP(Table1[[#This Row],[Month Num]],Table2[],2,TRUE)</f>
        <v>Q2</v>
      </c>
      <c r="J5458" t="str">
        <f t="shared" si="1026"/>
        <v>Nov</v>
      </c>
      <c r="K5458" s="5" t="str">
        <f t="shared" si="1027"/>
        <v>N</v>
      </c>
      <c r="L5458" t="str">
        <f t="shared" si="1028"/>
        <v>11</v>
      </c>
      <c r="M5458" t="str">
        <f t="shared" si="1029"/>
        <v>Thu</v>
      </c>
      <c r="N5458" t="str">
        <f t="shared" si="1030"/>
        <v>30</v>
      </c>
      <c r="O5458" t="str">
        <f t="shared" si="1031"/>
        <v>T</v>
      </c>
    </row>
    <row r="5459" spans="2:15" x14ac:dyDescent="0.25">
      <c r="B5459" s="5">
        <v>49279</v>
      </c>
      <c r="C5459">
        <f t="shared" si="1032"/>
        <v>2034</v>
      </c>
      <c r="D5459">
        <f t="shared" si="1033"/>
        <v>12</v>
      </c>
      <c r="E5459" t="str">
        <f t="shared" si="1034"/>
        <v>December</v>
      </c>
      <c r="F5459" s="6" t="str">
        <f t="shared" si="1035"/>
        <v>Dec-34</v>
      </c>
      <c r="G5459">
        <f t="shared" si="1036"/>
        <v>6</v>
      </c>
      <c r="H5459" t="str">
        <f t="shared" si="1037"/>
        <v>Friday</v>
      </c>
      <c r="I5459" t="str">
        <f>VLOOKUP(Table1[[#This Row],[Month Num]],Table2[],2,TRUE)</f>
        <v>Q2</v>
      </c>
      <c r="J5459" t="str">
        <f t="shared" si="1026"/>
        <v>Dec</v>
      </c>
      <c r="K5459" s="5" t="str">
        <f t="shared" si="1027"/>
        <v>D</v>
      </c>
      <c r="L5459" t="str">
        <f t="shared" si="1028"/>
        <v>12</v>
      </c>
      <c r="M5459" t="str">
        <f t="shared" si="1029"/>
        <v>Fri</v>
      </c>
      <c r="N5459" t="str">
        <f t="shared" si="1030"/>
        <v>01</v>
      </c>
      <c r="O5459" t="str">
        <f t="shared" si="1031"/>
        <v>F</v>
      </c>
    </row>
    <row r="5460" spans="2:15" x14ac:dyDescent="0.25">
      <c r="B5460" s="5">
        <v>49280</v>
      </c>
      <c r="C5460">
        <f t="shared" si="1032"/>
        <v>2034</v>
      </c>
      <c r="D5460">
        <f t="shared" si="1033"/>
        <v>12</v>
      </c>
      <c r="E5460" t="str">
        <f t="shared" si="1034"/>
        <v>December</v>
      </c>
      <c r="F5460" s="6" t="str">
        <f t="shared" si="1035"/>
        <v>Dec-34</v>
      </c>
      <c r="G5460">
        <f t="shared" si="1036"/>
        <v>7</v>
      </c>
      <c r="H5460" t="str">
        <f t="shared" si="1037"/>
        <v>Saturday</v>
      </c>
      <c r="I5460" t="str">
        <f>VLOOKUP(Table1[[#This Row],[Month Num]],Table2[],2,TRUE)</f>
        <v>Q2</v>
      </c>
      <c r="J5460" t="str">
        <f t="shared" si="1026"/>
        <v>Dec</v>
      </c>
      <c r="K5460" s="5" t="str">
        <f t="shared" si="1027"/>
        <v>D</v>
      </c>
      <c r="L5460" t="str">
        <f t="shared" si="1028"/>
        <v>12</v>
      </c>
      <c r="M5460" t="str">
        <f t="shared" si="1029"/>
        <v>Sat</v>
      </c>
      <c r="N5460" t="str">
        <f t="shared" si="1030"/>
        <v>02</v>
      </c>
      <c r="O5460" t="str">
        <f t="shared" si="1031"/>
        <v>S</v>
      </c>
    </row>
    <row r="5461" spans="2:15" x14ac:dyDescent="0.25">
      <c r="B5461" s="5">
        <v>49281</v>
      </c>
      <c r="C5461">
        <f t="shared" si="1032"/>
        <v>2034</v>
      </c>
      <c r="D5461">
        <f t="shared" si="1033"/>
        <v>12</v>
      </c>
      <c r="E5461" t="str">
        <f t="shared" si="1034"/>
        <v>December</v>
      </c>
      <c r="F5461" s="6" t="str">
        <f t="shared" si="1035"/>
        <v>Dec-34</v>
      </c>
      <c r="G5461">
        <f t="shared" si="1036"/>
        <v>1</v>
      </c>
      <c r="H5461" t="str">
        <f t="shared" si="1037"/>
        <v>Sunday</v>
      </c>
      <c r="I5461" t="str">
        <f>VLOOKUP(Table1[[#This Row],[Month Num]],Table2[],2,TRUE)</f>
        <v>Q2</v>
      </c>
      <c r="J5461" t="str">
        <f t="shared" si="1026"/>
        <v>Dec</v>
      </c>
      <c r="K5461" s="5" t="str">
        <f t="shared" si="1027"/>
        <v>D</v>
      </c>
      <c r="L5461" t="str">
        <f t="shared" si="1028"/>
        <v>12</v>
      </c>
      <c r="M5461" t="str">
        <f t="shared" si="1029"/>
        <v>Sun</v>
      </c>
      <c r="N5461" t="str">
        <f t="shared" si="1030"/>
        <v>03</v>
      </c>
      <c r="O5461" t="str">
        <f t="shared" si="1031"/>
        <v>S</v>
      </c>
    </row>
    <row r="5462" spans="2:15" x14ac:dyDescent="0.25">
      <c r="B5462" s="5">
        <v>49282</v>
      </c>
      <c r="C5462">
        <f t="shared" si="1032"/>
        <v>2034</v>
      </c>
      <c r="D5462">
        <f t="shared" si="1033"/>
        <v>12</v>
      </c>
      <c r="E5462" t="str">
        <f t="shared" si="1034"/>
        <v>December</v>
      </c>
      <c r="F5462" s="6" t="str">
        <f t="shared" si="1035"/>
        <v>Dec-34</v>
      </c>
      <c r="G5462">
        <f t="shared" si="1036"/>
        <v>2</v>
      </c>
      <c r="H5462" t="str">
        <f t="shared" si="1037"/>
        <v>Monday</v>
      </c>
      <c r="I5462" t="str">
        <f>VLOOKUP(Table1[[#This Row],[Month Num]],Table2[],2,TRUE)</f>
        <v>Q2</v>
      </c>
      <c r="J5462" t="str">
        <f t="shared" si="1026"/>
        <v>Dec</v>
      </c>
      <c r="K5462" s="5" t="str">
        <f t="shared" si="1027"/>
        <v>D</v>
      </c>
      <c r="L5462" t="str">
        <f t="shared" si="1028"/>
        <v>12</v>
      </c>
      <c r="M5462" t="str">
        <f t="shared" si="1029"/>
        <v>Mon</v>
      </c>
      <c r="N5462" t="str">
        <f t="shared" si="1030"/>
        <v>04</v>
      </c>
      <c r="O5462" t="str">
        <f t="shared" si="1031"/>
        <v>M</v>
      </c>
    </row>
    <row r="5463" spans="2:15" x14ac:dyDescent="0.25">
      <c r="B5463" s="5">
        <v>49283</v>
      </c>
      <c r="C5463">
        <f t="shared" si="1032"/>
        <v>2034</v>
      </c>
      <c r="D5463">
        <f t="shared" si="1033"/>
        <v>12</v>
      </c>
      <c r="E5463" t="str">
        <f t="shared" si="1034"/>
        <v>December</v>
      </c>
      <c r="F5463" s="6" t="str">
        <f t="shared" si="1035"/>
        <v>Dec-34</v>
      </c>
      <c r="G5463">
        <f t="shared" si="1036"/>
        <v>3</v>
      </c>
      <c r="H5463" t="str">
        <f t="shared" si="1037"/>
        <v>Tuesday</v>
      </c>
      <c r="I5463" t="str">
        <f>VLOOKUP(Table1[[#This Row],[Month Num]],Table2[],2,TRUE)</f>
        <v>Q2</v>
      </c>
      <c r="J5463" t="str">
        <f t="shared" si="1026"/>
        <v>Dec</v>
      </c>
      <c r="K5463" s="5" t="str">
        <f t="shared" si="1027"/>
        <v>D</v>
      </c>
      <c r="L5463" t="str">
        <f t="shared" si="1028"/>
        <v>12</v>
      </c>
      <c r="M5463" t="str">
        <f t="shared" si="1029"/>
        <v>Tue</v>
      </c>
      <c r="N5463" t="str">
        <f t="shared" si="1030"/>
        <v>05</v>
      </c>
      <c r="O5463" t="str">
        <f t="shared" si="1031"/>
        <v>T</v>
      </c>
    </row>
    <row r="5464" spans="2:15" x14ac:dyDescent="0.25">
      <c r="B5464" s="5">
        <v>49284</v>
      </c>
      <c r="C5464">
        <f t="shared" si="1032"/>
        <v>2034</v>
      </c>
      <c r="D5464">
        <f t="shared" si="1033"/>
        <v>12</v>
      </c>
      <c r="E5464" t="str">
        <f t="shared" si="1034"/>
        <v>December</v>
      </c>
      <c r="F5464" s="6" t="str">
        <f t="shared" si="1035"/>
        <v>Dec-34</v>
      </c>
      <c r="G5464">
        <f t="shared" si="1036"/>
        <v>4</v>
      </c>
      <c r="H5464" t="str">
        <f t="shared" si="1037"/>
        <v>Wednesday</v>
      </c>
      <c r="I5464" t="str">
        <f>VLOOKUP(Table1[[#This Row],[Month Num]],Table2[],2,TRUE)</f>
        <v>Q2</v>
      </c>
      <c r="J5464" t="str">
        <f t="shared" si="1026"/>
        <v>Dec</v>
      </c>
      <c r="K5464" s="5" t="str">
        <f t="shared" si="1027"/>
        <v>D</v>
      </c>
      <c r="L5464" t="str">
        <f t="shared" si="1028"/>
        <v>12</v>
      </c>
      <c r="M5464" t="str">
        <f t="shared" si="1029"/>
        <v>Wed</v>
      </c>
      <c r="N5464" t="str">
        <f t="shared" si="1030"/>
        <v>06</v>
      </c>
      <c r="O5464" t="str">
        <f t="shared" si="1031"/>
        <v>W</v>
      </c>
    </row>
    <row r="5465" spans="2:15" x14ac:dyDescent="0.25">
      <c r="B5465" s="5">
        <v>49285</v>
      </c>
      <c r="C5465">
        <f t="shared" si="1032"/>
        <v>2034</v>
      </c>
      <c r="D5465">
        <f t="shared" si="1033"/>
        <v>12</v>
      </c>
      <c r="E5465" t="str">
        <f t="shared" si="1034"/>
        <v>December</v>
      </c>
      <c r="F5465" s="6" t="str">
        <f t="shared" si="1035"/>
        <v>Dec-34</v>
      </c>
      <c r="G5465">
        <f t="shared" si="1036"/>
        <v>5</v>
      </c>
      <c r="H5465" t="str">
        <f t="shared" si="1037"/>
        <v>Thursday</v>
      </c>
      <c r="I5465" t="str">
        <f>VLOOKUP(Table1[[#This Row],[Month Num]],Table2[],2,TRUE)</f>
        <v>Q2</v>
      </c>
      <c r="J5465" t="str">
        <f t="shared" si="1026"/>
        <v>Dec</v>
      </c>
      <c r="K5465" s="5" t="str">
        <f t="shared" si="1027"/>
        <v>D</v>
      </c>
      <c r="L5465" t="str">
        <f t="shared" si="1028"/>
        <v>12</v>
      </c>
      <c r="M5465" t="str">
        <f t="shared" si="1029"/>
        <v>Thu</v>
      </c>
      <c r="N5465" t="str">
        <f t="shared" si="1030"/>
        <v>07</v>
      </c>
      <c r="O5465" t="str">
        <f t="shared" si="1031"/>
        <v>T</v>
      </c>
    </row>
    <row r="5466" spans="2:15" x14ac:dyDescent="0.25">
      <c r="B5466" s="5">
        <v>49286</v>
      </c>
      <c r="C5466">
        <f t="shared" si="1032"/>
        <v>2034</v>
      </c>
      <c r="D5466">
        <f t="shared" si="1033"/>
        <v>12</v>
      </c>
      <c r="E5466" t="str">
        <f t="shared" si="1034"/>
        <v>December</v>
      </c>
      <c r="F5466" s="6" t="str">
        <f t="shared" si="1035"/>
        <v>Dec-34</v>
      </c>
      <c r="G5466">
        <f t="shared" si="1036"/>
        <v>6</v>
      </c>
      <c r="H5466" t="str">
        <f t="shared" si="1037"/>
        <v>Friday</v>
      </c>
      <c r="I5466" t="str">
        <f>VLOOKUP(Table1[[#This Row],[Month Num]],Table2[],2,TRUE)</f>
        <v>Q2</v>
      </c>
      <c r="J5466" t="str">
        <f t="shared" si="1026"/>
        <v>Dec</v>
      </c>
      <c r="K5466" s="5" t="str">
        <f t="shared" si="1027"/>
        <v>D</v>
      </c>
      <c r="L5466" t="str">
        <f t="shared" si="1028"/>
        <v>12</v>
      </c>
      <c r="M5466" t="str">
        <f t="shared" si="1029"/>
        <v>Fri</v>
      </c>
      <c r="N5466" t="str">
        <f t="shared" si="1030"/>
        <v>08</v>
      </c>
      <c r="O5466" t="str">
        <f t="shared" si="1031"/>
        <v>F</v>
      </c>
    </row>
    <row r="5467" spans="2:15" x14ac:dyDescent="0.25">
      <c r="B5467" s="5">
        <v>49287</v>
      </c>
      <c r="C5467">
        <f t="shared" si="1032"/>
        <v>2034</v>
      </c>
      <c r="D5467">
        <f t="shared" si="1033"/>
        <v>12</v>
      </c>
      <c r="E5467" t="str">
        <f t="shared" si="1034"/>
        <v>December</v>
      </c>
      <c r="F5467" s="6" t="str">
        <f t="shared" si="1035"/>
        <v>Dec-34</v>
      </c>
      <c r="G5467">
        <f t="shared" si="1036"/>
        <v>7</v>
      </c>
      <c r="H5467" t="str">
        <f t="shared" si="1037"/>
        <v>Saturday</v>
      </c>
      <c r="I5467" t="str">
        <f>VLOOKUP(Table1[[#This Row],[Month Num]],Table2[],2,TRUE)</f>
        <v>Q2</v>
      </c>
      <c r="J5467" t="str">
        <f t="shared" si="1026"/>
        <v>Dec</v>
      </c>
      <c r="K5467" s="5" t="str">
        <f t="shared" si="1027"/>
        <v>D</v>
      </c>
      <c r="L5467" t="str">
        <f t="shared" si="1028"/>
        <v>12</v>
      </c>
      <c r="M5467" t="str">
        <f t="shared" si="1029"/>
        <v>Sat</v>
      </c>
      <c r="N5467" t="str">
        <f t="shared" si="1030"/>
        <v>09</v>
      </c>
      <c r="O5467" t="str">
        <f t="shared" si="1031"/>
        <v>S</v>
      </c>
    </row>
    <row r="5468" spans="2:15" x14ac:dyDescent="0.25">
      <c r="B5468" s="5">
        <v>49288</v>
      </c>
      <c r="C5468">
        <f t="shared" si="1032"/>
        <v>2034</v>
      </c>
      <c r="D5468">
        <f t="shared" si="1033"/>
        <v>12</v>
      </c>
      <c r="E5468" t="str">
        <f t="shared" si="1034"/>
        <v>December</v>
      </c>
      <c r="F5468" s="6" t="str">
        <f t="shared" si="1035"/>
        <v>Dec-34</v>
      </c>
      <c r="G5468">
        <f t="shared" si="1036"/>
        <v>1</v>
      </c>
      <c r="H5468" t="str">
        <f t="shared" si="1037"/>
        <v>Sunday</v>
      </c>
      <c r="I5468" t="str">
        <f>VLOOKUP(Table1[[#This Row],[Month Num]],Table2[],2,TRUE)</f>
        <v>Q2</v>
      </c>
      <c r="J5468" t="str">
        <f t="shared" si="1026"/>
        <v>Dec</v>
      </c>
      <c r="K5468" s="5" t="str">
        <f t="shared" si="1027"/>
        <v>D</v>
      </c>
      <c r="L5468" t="str">
        <f t="shared" si="1028"/>
        <v>12</v>
      </c>
      <c r="M5468" t="str">
        <f t="shared" si="1029"/>
        <v>Sun</v>
      </c>
      <c r="N5468" t="str">
        <f t="shared" si="1030"/>
        <v>10</v>
      </c>
      <c r="O5468" t="str">
        <f t="shared" si="1031"/>
        <v>S</v>
      </c>
    </row>
    <row r="5469" spans="2:15" x14ac:dyDescent="0.25">
      <c r="B5469" s="5">
        <v>49289</v>
      </c>
      <c r="C5469">
        <f t="shared" si="1032"/>
        <v>2034</v>
      </c>
      <c r="D5469">
        <f t="shared" si="1033"/>
        <v>12</v>
      </c>
      <c r="E5469" t="str">
        <f t="shared" si="1034"/>
        <v>December</v>
      </c>
      <c r="F5469" s="6" t="str">
        <f t="shared" si="1035"/>
        <v>Dec-34</v>
      </c>
      <c r="G5469">
        <f t="shared" si="1036"/>
        <v>2</v>
      </c>
      <c r="H5469" t="str">
        <f t="shared" si="1037"/>
        <v>Monday</v>
      </c>
      <c r="I5469" t="str">
        <f>VLOOKUP(Table1[[#This Row],[Month Num]],Table2[],2,TRUE)</f>
        <v>Q2</v>
      </c>
      <c r="J5469" t="str">
        <f t="shared" si="1026"/>
        <v>Dec</v>
      </c>
      <c r="K5469" s="5" t="str">
        <f t="shared" si="1027"/>
        <v>D</v>
      </c>
      <c r="L5469" t="str">
        <f t="shared" si="1028"/>
        <v>12</v>
      </c>
      <c r="M5469" t="str">
        <f t="shared" si="1029"/>
        <v>Mon</v>
      </c>
      <c r="N5469" t="str">
        <f t="shared" si="1030"/>
        <v>11</v>
      </c>
      <c r="O5469" t="str">
        <f t="shared" si="1031"/>
        <v>M</v>
      </c>
    </row>
    <row r="5470" spans="2:15" x14ac:dyDescent="0.25">
      <c r="B5470" s="5">
        <v>49290</v>
      </c>
      <c r="C5470">
        <f t="shared" si="1032"/>
        <v>2034</v>
      </c>
      <c r="D5470">
        <f t="shared" si="1033"/>
        <v>12</v>
      </c>
      <c r="E5470" t="str">
        <f t="shared" si="1034"/>
        <v>December</v>
      </c>
      <c r="F5470" s="6" t="str">
        <f t="shared" si="1035"/>
        <v>Dec-34</v>
      </c>
      <c r="G5470">
        <f t="shared" si="1036"/>
        <v>3</v>
      </c>
      <c r="H5470" t="str">
        <f t="shared" si="1037"/>
        <v>Tuesday</v>
      </c>
      <c r="I5470" t="str">
        <f>VLOOKUP(Table1[[#This Row],[Month Num]],Table2[],2,TRUE)</f>
        <v>Q2</v>
      </c>
      <c r="J5470" t="str">
        <f t="shared" si="1026"/>
        <v>Dec</v>
      </c>
      <c r="K5470" s="5" t="str">
        <f t="shared" si="1027"/>
        <v>D</v>
      </c>
      <c r="L5470" t="str">
        <f t="shared" si="1028"/>
        <v>12</v>
      </c>
      <c r="M5470" t="str">
        <f t="shared" si="1029"/>
        <v>Tue</v>
      </c>
      <c r="N5470" t="str">
        <f t="shared" si="1030"/>
        <v>12</v>
      </c>
      <c r="O5470" t="str">
        <f t="shared" si="1031"/>
        <v>T</v>
      </c>
    </row>
    <row r="5471" spans="2:15" x14ac:dyDescent="0.25">
      <c r="B5471" s="5">
        <v>49291</v>
      </c>
      <c r="C5471">
        <f t="shared" si="1032"/>
        <v>2034</v>
      </c>
      <c r="D5471">
        <f t="shared" si="1033"/>
        <v>12</v>
      </c>
      <c r="E5471" t="str">
        <f t="shared" si="1034"/>
        <v>December</v>
      </c>
      <c r="F5471" s="6" t="str">
        <f t="shared" si="1035"/>
        <v>Dec-34</v>
      </c>
      <c r="G5471">
        <f t="shared" si="1036"/>
        <v>4</v>
      </c>
      <c r="H5471" t="str">
        <f t="shared" si="1037"/>
        <v>Wednesday</v>
      </c>
      <c r="I5471" t="str">
        <f>VLOOKUP(Table1[[#This Row],[Month Num]],Table2[],2,TRUE)</f>
        <v>Q2</v>
      </c>
      <c r="J5471" t="str">
        <f t="shared" si="1026"/>
        <v>Dec</v>
      </c>
      <c r="K5471" s="5" t="str">
        <f t="shared" si="1027"/>
        <v>D</v>
      </c>
      <c r="L5471" t="str">
        <f t="shared" si="1028"/>
        <v>12</v>
      </c>
      <c r="M5471" t="str">
        <f t="shared" si="1029"/>
        <v>Wed</v>
      </c>
      <c r="N5471" t="str">
        <f t="shared" si="1030"/>
        <v>13</v>
      </c>
      <c r="O5471" t="str">
        <f t="shared" si="1031"/>
        <v>W</v>
      </c>
    </row>
    <row r="5472" spans="2:15" x14ac:dyDescent="0.25">
      <c r="B5472" s="5">
        <v>49292</v>
      </c>
      <c r="C5472">
        <f t="shared" si="1032"/>
        <v>2034</v>
      </c>
      <c r="D5472">
        <f t="shared" si="1033"/>
        <v>12</v>
      </c>
      <c r="E5472" t="str">
        <f t="shared" si="1034"/>
        <v>December</v>
      </c>
      <c r="F5472" s="6" t="str">
        <f t="shared" si="1035"/>
        <v>Dec-34</v>
      </c>
      <c r="G5472">
        <f t="shared" si="1036"/>
        <v>5</v>
      </c>
      <c r="H5472" t="str">
        <f t="shared" si="1037"/>
        <v>Thursday</v>
      </c>
      <c r="I5472" t="str">
        <f>VLOOKUP(Table1[[#This Row],[Month Num]],Table2[],2,TRUE)</f>
        <v>Q2</v>
      </c>
      <c r="J5472" t="str">
        <f t="shared" si="1026"/>
        <v>Dec</v>
      </c>
      <c r="K5472" s="5" t="str">
        <f t="shared" si="1027"/>
        <v>D</v>
      </c>
      <c r="L5472" t="str">
        <f t="shared" si="1028"/>
        <v>12</v>
      </c>
      <c r="M5472" t="str">
        <f t="shared" si="1029"/>
        <v>Thu</v>
      </c>
      <c r="N5472" t="str">
        <f t="shared" si="1030"/>
        <v>14</v>
      </c>
      <c r="O5472" t="str">
        <f t="shared" si="1031"/>
        <v>T</v>
      </c>
    </row>
    <row r="5473" spans="2:15" x14ac:dyDescent="0.25">
      <c r="B5473" s="5">
        <v>49293</v>
      </c>
      <c r="C5473">
        <f t="shared" si="1032"/>
        <v>2034</v>
      </c>
      <c r="D5473">
        <f t="shared" si="1033"/>
        <v>12</v>
      </c>
      <c r="E5473" t="str">
        <f t="shared" si="1034"/>
        <v>December</v>
      </c>
      <c r="F5473" s="6" t="str">
        <f t="shared" si="1035"/>
        <v>Dec-34</v>
      </c>
      <c r="G5473">
        <f t="shared" si="1036"/>
        <v>6</v>
      </c>
      <c r="H5473" t="str">
        <f t="shared" si="1037"/>
        <v>Friday</v>
      </c>
      <c r="I5473" t="str">
        <f>VLOOKUP(Table1[[#This Row],[Month Num]],Table2[],2,TRUE)</f>
        <v>Q2</v>
      </c>
      <c r="J5473" t="str">
        <f t="shared" si="1026"/>
        <v>Dec</v>
      </c>
      <c r="K5473" s="5" t="str">
        <f t="shared" si="1027"/>
        <v>D</v>
      </c>
      <c r="L5473" t="str">
        <f t="shared" si="1028"/>
        <v>12</v>
      </c>
      <c r="M5473" t="str">
        <f t="shared" si="1029"/>
        <v>Fri</v>
      </c>
      <c r="N5473" t="str">
        <f t="shared" si="1030"/>
        <v>15</v>
      </c>
      <c r="O5473" t="str">
        <f t="shared" si="1031"/>
        <v>F</v>
      </c>
    </row>
    <row r="5474" spans="2:15" x14ac:dyDescent="0.25">
      <c r="B5474" s="5">
        <v>49294</v>
      </c>
      <c r="C5474">
        <f t="shared" si="1032"/>
        <v>2034</v>
      </c>
      <c r="D5474">
        <f t="shared" si="1033"/>
        <v>12</v>
      </c>
      <c r="E5474" t="str">
        <f t="shared" si="1034"/>
        <v>December</v>
      </c>
      <c r="F5474" s="6" t="str">
        <f t="shared" si="1035"/>
        <v>Dec-34</v>
      </c>
      <c r="G5474">
        <f t="shared" si="1036"/>
        <v>7</v>
      </c>
      <c r="H5474" t="str">
        <f t="shared" si="1037"/>
        <v>Saturday</v>
      </c>
      <c r="I5474" t="str">
        <f>VLOOKUP(Table1[[#This Row],[Month Num]],Table2[],2,TRUE)</f>
        <v>Q2</v>
      </c>
      <c r="J5474" t="str">
        <f t="shared" si="1026"/>
        <v>Dec</v>
      </c>
      <c r="K5474" s="5" t="str">
        <f t="shared" si="1027"/>
        <v>D</v>
      </c>
      <c r="L5474" t="str">
        <f t="shared" si="1028"/>
        <v>12</v>
      </c>
      <c r="M5474" t="str">
        <f t="shared" si="1029"/>
        <v>Sat</v>
      </c>
      <c r="N5474" t="str">
        <f t="shared" si="1030"/>
        <v>16</v>
      </c>
      <c r="O5474" t="str">
        <f t="shared" si="1031"/>
        <v>S</v>
      </c>
    </row>
    <row r="5475" spans="2:15" x14ac:dyDescent="0.25">
      <c r="B5475" s="5">
        <v>49295</v>
      </c>
      <c r="C5475">
        <f t="shared" si="1032"/>
        <v>2034</v>
      </c>
      <c r="D5475">
        <f t="shared" si="1033"/>
        <v>12</v>
      </c>
      <c r="E5475" t="str">
        <f t="shared" si="1034"/>
        <v>December</v>
      </c>
      <c r="F5475" s="6" t="str">
        <f t="shared" si="1035"/>
        <v>Dec-34</v>
      </c>
      <c r="G5475">
        <f t="shared" si="1036"/>
        <v>1</v>
      </c>
      <c r="H5475" t="str">
        <f t="shared" si="1037"/>
        <v>Sunday</v>
      </c>
      <c r="I5475" t="str">
        <f>VLOOKUP(Table1[[#This Row],[Month Num]],Table2[],2,TRUE)</f>
        <v>Q2</v>
      </c>
      <c r="J5475" t="str">
        <f t="shared" si="1026"/>
        <v>Dec</v>
      </c>
      <c r="K5475" s="5" t="str">
        <f t="shared" si="1027"/>
        <v>D</v>
      </c>
      <c r="L5475" t="str">
        <f t="shared" si="1028"/>
        <v>12</v>
      </c>
      <c r="M5475" t="str">
        <f t="shared" si="1029"/>
        <v>Sun</v>
      </c>
      <c r="N5475" t="str">
        <f t="shared" si="1030"/>
        <v>17</v>
      </c>
      <c r="O5475" t="str">
        <f t="shared" si="1031"/>
        <v>S</v>
      </c>
    </row>
    <row r="5476" spans="2:15" x14ac:dyDescent="0.25">
      <c r="B5476" s="5">
        <v>49296</v>
      </c>
      <c r="C5476">
        <f t="shared" si="1032"/>
        <v>2034</v>
      </c>
      <c r="D5476">
        <f t="shared" si="1033"/>
        <v>12</v>
      </c>
      <c r="E5476" t="str">
        <f t="shared" si="1034"/>
        <v>December</v>
      </c>
      <c r="F5476" s="6" t="str">
        <f t="shared" si="1035"/>
        <v>Dec-34</v>
      </c>
      <c r="G5476">
        <f t="shared" si="1036"/>
        <v>2</v>
      </c>
      <c r="H5476" t="str">
        <f t="shared" si="1037"/>
        <v>Monday</v>
      </c>
      <c r="I5476" t="str">
        <f>VLOOKUP(Table1[[#This Row],[Month Num]],Table2[],2,TRUE)</f>
        <v>Q2</v>
      </c>
      <c r="J5476" t="str">
        <f t="shared" si="1026"/>
        <v>Dec</v>
      </c>
      <c r="K5476" s="5" t="str">
        <f t="shared" si="1027"/>
        <v>D</v>
      </c>
      <c r="L5476" t="str">
        <f t="shared" si="1028"/>
        <v>12</v>
      </c>
      <c r="M5476" t="str">
        <f t="shared" si="1029"/>
        <v>Mon</v>
      </c>
      <c r="N5476" t="str">
        <f t="shared" si="1030"/>
        <v>18</v>
      </c>
      <c r="O5476" t="str">
        <f t="shared" si="1031"/>
        <v>M</v>
      </c>
    </row>
    <row r="5477" spans="2:15" x14ac:dyDescent="0.25">
      <c r="B5477" s="5">
        <v>49297</v>
      </c>
      <c r="C5477">
        <f t="shared" si="1032"/>
        <v>2034</v>
      </c>
      <c r="D5477">
        <f t="shared" si="1033"/>
        <v>12</v>
      </c>
      <c r="E5477" t="str">
        <f t="shared" si="1034"/>
        <v>December</v>
      </c>
      <c r="F5477" s="6" t="str">
        <f t="shared" si="1035"/>
        <v>Dec-34</v>
      </c>
      <c r="G5477">
        <f t="shared" si="1036"/>
        <v>3</v>
      </c>
      <c r="H5477" t="str">
        <f t="shared" si="1037"/>
        <v>Tuesday</v>
      </c>
      <c r="I5477" t="str">
        <f>VLOOKUP(Table1[[#This Row],[Month Num]],Table2[],2,TRUE)</f>
        <v>Q2</v>
      </c>
      <c r="J5477" t="str">
        <f t="shared" si="1026"/>
        <v>Dec</v>
      </c>
      <c r="K5477" s="5" t="str">
        <f t="shared" si="1027"/>
        <v>D</v>
      </c>
      <c r="L5477" t="str">
        <f t="shared" si="1028"/>
        <v>12</v>
      </c>
      <c r="M5477" t="str">
        <f t="shared" si="1029"/>
        <v>Tue</v>
      </c>
      <c r="N5477" t="str">
        <f t="shared" si="1030"/>
        <v>19</v>
      </c>
      <c r="O5477" t="str">
        <f t="shared" si="1031"/>
        <v>T</v>
      </c>
    </row>
    <row r="5478" spans="2:15" x14ac:dyDescent="0.25">
      <c r="B5478" s="5">
        <v>49298</v>
      </c>
      <c r="C5478">
        <f t="shared" si="1032"/>
        <v>2034</v>
      </c>
      <c r="D5478">
        <f t="shared" si="1033"/>
        <v>12</v>
      </c>
      <c r="E5478" t="str">
        <f t="shared" si="1034"/>
        <v>December</v>
      </c>
      <c r="F5478" s="6" t="str">
        <f t="shared" si="1035"/>
        <v>Dec-34</v>
      </c>
      <c r="G5478">
        <f t="shared" si="1036"/>
        <v>4</v>
      </c>
      <c r="H5478" t="str">
        <f t="shared" si="1037"/>
        <v>Wednesday</v>
      </c>
      <c r="I5478" t="str">
        <f>VLOOKUP(Table1[[#This Row],[Month Num]],Table2[],2,TRUE)</f>
        <v>Q2</v>
      </c>
      <c r="J5478" t="str">
        <f t="shared" si="1026"/>
        <v>Dec</v>
      </c>
      <c r="K5478" s="5" t="str">
        <f t="shared" si="1027"/>
        <v>D</v>
      </c>
      <c r="L5478" t="str">
        <f t="shared" si="1028"/>
        <v>12</v>
      </c>
      <c r="M5478" t="str">
        <f t="shared" si="1029"/>
        <v>Wed</v>
      </c>
      <c r="N5478" t="str">
        <f t="shared" si="1030"/>
        <v>20</v>
      </c>
      <c r="O5478" t="str">
        <f t="shared" si="1031"/>
        <v>W</v>
      </c>
    </row>
    <row r="5479" spans="2:15" x14ac:dyDescent="0.25">
      <c r="B5479" s="5">
        <v>49299</v>
      </c>
      <c r="C5479">
        <f t="shared" si="1032"/>
        <v>2034</v>
      </c>
      <c r="D5479">
        <f t="shared" si="1033"/>
        <v>12</v>
      </c>
      <c r="E5479" t="str">
        <f t="shared" si="1034"/>
        <v>December</v>
      </c>
      <c r="F5479" s="6" t="str">
        <f t="shared" si="1035"/>
        <v>Dec-34</v>
      </c>
      <c r="G5479">
        <f t="shared" si="1036"/>
        <v>5</v>
      </c>
      <c r="H5479" t="str">
        <f t="shared" si="1037"/>
        <v>Thursday</v>
      </c>
      <c r="I5479" t="str">
        <f>VLOOKUP(Table1[[#This Row],[Month Num]],Table2[],2,TRUE)</f>
        <v>Q2</v>
      </c>
      <c r="J5479" t="str">
        <f t="shared" si="1026"/>
        <v>Dec</v>
      </c>
      <c r="K5479" s="5" t="str">
        <f t="shared" si="1027"/>
        <v>D</v>
      </c>
      <c r="L5479" t="str">
        <f t="shared" si="1028"/>
        <v>12</v>
      </c>
      <c r="M5479" t="str">
        <f t="shared" si="1029"/>
        <v>Thu</v>
      </c>
      <c r="N5479" t="str">
        <f t="shared" si="1030"/>
        <v>21</v>
      </c>
      <c r="O5479" t="str">
        <f t="shared" si="1031"/>
        <v>T</v>
      </c>
    </row>
    <row r="5480" spans="2:15" x14ac:dyDescent="0.25">
      <c r="B5480" s="5">
        <v>49300</v>
      </c>
      <c r="C5480">
        <f t="shared" si="1032"/>
        <v>2034</v>
      </c>
      <c r="D5480">
        <f t="shared" si="1033"/>
        <v>12</v>
      </c>
      <c r="E5480" t="str">
        <f t="shared" si="1034"/>
        <v>December</v>
      </c>
      <c r="F5480" s="6" t="str">
        <f t="shared" si="1035"/>
        <v>Dec-34</v>
      </c>
      <c r="G5480">
        <f t="shared" si="1036"/>
        <v>6</v>
      </c>
      <c r="H5480" t="str">
        <f t="shared" si="1037"/>
        <v>Friday</v>
      </c>
      <c r="I5480" t="str">
        <f>VLOOKUP(Table1[[#This Row],[Month Num]],Table2[],2,TRUE)</f>
        <v>Q2</v>
      </c>
      <c r="J5480" t="str">
        <f t="shared" si="1026"/>
        <v>Dec</v>
      </c>
      <c r="K5480" s="5" t="str">
        <f t="shared" si="1027"/>
        <v>D</v>
      </c>
      <c r="L5480" t="str">
        <f t="shared" si="1028"/>
        <v>12</v>
      </c>
      <c r="M5480" t="str">
        <f t="shared" si="1029"/>
        <v>Fri</v>
      </c>
      <c r="N5480" t="str">
        <f t="shared" si="1030"/>
        <v>22</v>
      </c>
      <c r="O5480" t="str">
        <f t="shared" si="1031"/>
        <v>F</v>
      </c>
    </row>
    <row r="5481" spans="2:15" x14ac:dyDescent="0.25">
      <c r="B5481" s="5">
        <v>49301</v>
      </c>
      <c r="C5481">
        <f t="shared" si="1032"/>
        <v>2034</v>
      </c>
      <c r="D5481">
        <f t="shared" si="1033"/>
        <v>12</v>
      </c>
      <c r="E5481" t="str">
        <f t="shared" si="1034"/>
        <v>December</v>
      </c>
      <c r="F5481" s="6" t="str">
        <f t="shared" si="1035"/>
        <v>Dec-34</v>
      </c>
      <c r="G5481">
        <f t="shared" si="1036"/>
        <v>7</v>
      </c>
      <c r="H5481" t="str">
        <f t="shared" si="1037"/>
        <v>Saturday</v>
      </c>
      <c r="I5481" t="str">
        <f>VLOOKUP(Table1[[#This Row],[Month Num]],Table2[],2,TRUE)</f>
        <v>Q2</v>
      </c>
      <c r="J5481" t="str">
        <f t="shared" si="1026"/>
        <v>Dec</v>
      </c>
      <c r="K5481" s="5" t="str">
        <f t="shared" si="1027"/>
        <v>D</v>
      </c>
      <c r="L5481" t="str">
        <f t="shared" si="1028"/>
        <v>12</v>
      </c>
      <c r="M5481" t="str">
        <f t="shared" si="1029"/>
        <v>Sat</v>
      </c>
      <c r="N5481" t="str">
        <f t="shared" si="1030"/>
        <v>23</v>
      </c>
      <c r="O5481" t="str">
        <f t="shared" si="1031"/>
        <v>S</v>
      </c>
    </row>
    <row r="5482" spans="2:15" x14ac:dyDescent="0.25">
      <c r="B5482" s="5">
        <v>49302</v>
      </c>
      <c r="C5482">
        <f t="shared" si="1032"/>
        <v>2034</v>
      </c>
      <c r="D5482">
        <f t="shared" si="1033"/>
        <v>12</v>
      </c>
      <c r="E5482" t="str">
        <f t="shared" si="1034"/>
        <v>December</v>
      </c>
      <c r="F5482" s="6" t="str">
        <f t="shared" si="1035"/>
        <v>Dec-34</v>
      </c>
      <c r="G5482">
        <f t="shared" si="1036"/>
        <v>1</v>
      </c>
      <c r="H5482" t="str">
        <f t="shared" si="1037"/>
        <v>Sunday</v>
      </c>
      <c r="I5482" t="str">
        <f>VLOOKUP(Table1[[#This Row],[Month Num]],Table2[],2,TRUE)</f>
        <v>Q2</v>
      </c>
      <c r="J5482" t="str">
        <f t="shared" si="1026"/>
        <v>Dec</v>
      </c>
      <c r="K5482" s="5" t="str">
        <f t="shared" si="1027"/>
        <v>D</v>
      </c>
      <c r="L5482" t="str">
        <f t="shared" si="1028"/>
        <v>12</v>
      </c>
      <c r="M5482" t="str">
        <f t="shared" si="1029"/>
        <v>Sun</v>
      </c>
      <c r="N5482" t="str">
        <f t="shared" si="1030"/>
        <v>24</v>
      </c>
      <c r="O5482" t="str">
        <f t="shared" si="1031"/>
        <v>S</v>
      </c>
    </row>
    <row r="5483" spans="2:15" x14ac:dyDescent="0.25">
      <c r="B5483" s="5">
        <v>49303</v>
      </c>
      <c r="C5483">
        <f t="shared" si="1032"/>
        <v>2034</v>
      </c>
      <c r="D5483">
        <f t="shared" si="1033"/>
        <v>12</v>
      </c>
      <c r="E5483" t="str">
        <f t="shared" si="1034"/>
        <v>December</v>
      </c>
      <c r="F5483" s="6" t="str">
        <f t="shared" si="1035"/>
        <v>Dec-34</v>
      </c>
      <c r="G5483">
        <f t="shared" si="1036"/>
        <v>2</v>
      </c>
      <c r="H5483" t="str">
        <f t="shared" si="1037"/>
        <v>Monday</v>
      </c>
      <c r="I5483" t="str">
        <f>VLOOKUP(Table1[[#This Row],[Month Num]],Table2[],2,TRUE)</f>
        <v>Q2</v>
      </c>
      <c r="J5483" t="str">
        <f t="shared" si="1026"/>
        <v>Dec</v>
      </c>
      <c r="K5483" s="5" t="str">
        <f t="shared" si="1027"/>
        <v>D</v>
      </c>
      <c r="L5483" t="str">
        <f t="shared" si="1028"/>
        <v>12</v>
      </c>
      <c r="M5483" t="str">
        <f t="shared" si="1029"/>
        <v>Mon</v>
      </c>
      <c r="N5483" t="str">
        <f t="shared" si="1030"/>
        <v>25</v>
      </c>
      <c r="O5483" t="str">
        <f t="shared" si="1031"/>
        <v>M</v>
      </c>
    </row>
    <row r="5484" spans="2:15" x14ac:dyDescent="0.25">
      <c r="B5484" s="5">
        <v>49304</v>
      </c>
      <c r="C5484">
        <f t="shared" si="1032"/>
        <v>2034</v>
      </c>
      <c r="D5484">
        <f t="shared" si="1033"/>
        <v>12</v>
      </c>
      <c r="E5484" t="str">
        <f t="shared" si="1034"/>
        <v>December</v>
      </c>
      <c r="F5484" s="6" t="str">
        <f t="shared" si="1035"/>
        <v>Dec-34</v>
      </c>
      <c r="G5484">
        <f t="shared" si="1036"/>
        <v>3</v>
      </c>
      <c r="H5484" t="str">
        <f t="shared" si="1037"/>
        <v>Tuesday</v>
      </c>
      <c r="I5484" t="str">
        <f>VLOOKUP(Table1[[#This Row],[Month Num]],Table2[],2,TRUE)</f>
        <v>Q2</v>
      </c>
      <c r="J5484" t="str">
        <f t="shared" si="1026"/>
        <v>Dec</v>
      </c>
      <c r="K5484" s="5" t="str">
        <f t="shared" si="1027"/>
        <v>D</v>
      </c>
      <c r="L5484" t="str">
        <f t="shared" si="1028"/>
        <v>12</v>
      </c>
      <c r="M5484" t="str">
        <f t="shared" si="1029"/>
        <v>Tue</v>
      </c>
      <c r="N5484" t="str">
        <f t="shared" si="1030"/>
        <v>26</v>
      </c>
      <c r="O5484" t="str">
        <f t="shared" si="1031"/>
        <v>T</v>
      </c>
    </row>
    <row r="5485" spans="2:15" x14ac:dyDescent="0.25">
      <c r="B5485" s="5">
        <v>49305</v>
      </c>
      <c r="C5485">
        <f t="shared" si="1032"/>
        <v>2034</v>
      </c>
      <c r="D5485">
        <f t="shared" si="1033"/>
        <v>12</v>
      </c>
      <c r="E5485" t="str">
        <f t="shared" si="1034"/>
        <v>December</v>
      </c>
      <c r="F5485" s="6" t="str">
        <f t="shared" si="1035"/>
        <v>Dec-34</v>
      </c>
      <c r="G5485">
        <f t="shared" si="1036"/>
        <v>4</v>
      </c>
      <c r="H5485" t="str">
        <f t="shared" si="1037"/>
        <v>Wednesday</v>
      </c>
      <c r="I5485" t="str">
        <f>VLOOKUP(Table1[[#This Row],[Month Num]],Table2[],2,TRUE)</f>
        <v>Q2</v>
      </c>
      <c r="J5485" t="str">
        <f t="shared" si="1026"/>
        <v>Dec</v>
      </c>
      <c r="K5485" s="5" t="str">
        <f t="shared" si="1027"/>
        <v>D</v>
      </c>
      <c r="L5485" t="str">
        <f t="shared" si="1028"/>
        <v>12</v>
      </c>
      <c r="M5485" t="str">
        <f t="shared" si="1029"/>
        <v>Wed</v>
      </c>
      <c r="N5485" t="str">
        <f t="shared" si="1030"/>
        <v>27</v>
      </c>
      <c r="O5485" t="str">
        <f t="shared" si="1031"/>
        <v>W</v>
      </c>
    </row>
    <row r="5486" spans="2:15" x14ac:dyDescent="0.25">
      <c r="B5486" s="5">
        <v>49306</v>
      </c>
      <c r="C5486">
        <f t="shared" si="1032"/>
        <v>2034</v>
      </c>
      <c r="D5486">
        <f t="shared" si="1033"/>
        <v>12</v>
      </c>
      <c r="E5486" t="str">
        <f t="shared" si="1034"/>
        <v>December</v>
      </c>
      <c r="F5486" s="6" t="str">
        <f t="shared" si="1035"/>
        <v>Dec-34</v>
      </c>
      <c r="G5486">
        <f t="shared" si="1036"/>
        <v>5</v>
      </c>
      <c r="H5486" t="str">
        <f t="shared" si="1037"/>
        <v>Thursday</v>
      </c>
      <c r="I5486" t="str">
        <f>VLOOKUP(Table1[[#This Row],[Month Num]],Table2[],2,TRUE)</f>
        <v>Q2</v>
      </c>
      <c r="J5486" t="str">
        <f t="shared" si="1026"/>
        <v>Dec</v>
      </c>
      <c r="K5486" s="5" t="str">
        <f t="shared" si="1027"/>
        <v>D</v>
      </c>
      <c r="L5486" t="str">
        <f t="shared" si="1028"/>
        <v>12</v>
      </c>
      <c r="M5486" t="str">
        <f t="shared" si="1029"/>
        <v>Thu</v>
      </c>
      <c r="N5486" t="str">
        <f t="shared" si="1030"/>
        <v>28</v>
      </c>
      <c r="O5486" t="str">
        <f t="shared" si="1031"/>
        <v>T</v>
      </c>
    </row>
    <row r="5487" spans="2:15" x14ac:dyDescent="0.25">
      <c r="B5487" s="5">
        <v>49307</v>
      </c>
      <c r="C5487">
        <f t="shared" si="1032"/>
        <v>2034</v>
      </c>
      <c r="D5487">
        <f t="shared" si="1033"/>
        <v>12</v>
      </c>
      <c r="E5487" t="str">
        <f t="shared" si="1034"/>
        <v>December</v>
      </c>
      <c r="F5487" s="6" t="str">
        <f t="shared" si="1035"/>
        <v>Dec-34</v>
      </c>
      <c r="G5487">
        <f t="shared" si="1036"/>
        <v>6</v>
      </c>
      <c r="H5487" t="str">
        <f t="shared" si="1037"/>
        <v>Friday</v>
      </c>
      <c r="I5487" t="str">
        <f>VLOOKUP(Table1[[#This Row],[Month Num]],Table2[],2,TRUE)</f>
        <v>Q2</v>
      </c>
      <c r="J5487" t="str">
        <f t="shared" si="1026"/>
        <v>Dec</v>
      </c>
      <c r="K5487" s="5" t="str">
        <f t="shared" si="1027"/>
        <v>D</v>
      </c>
      <c r="L5487" t="str">
        <f t="shared" si="1028"/>
        <v>12</v>
      </c>
      <c r="M5487" t="str">
        <f t="shared" si="1029"/>
        <v>Fri</v>
      </c>
      <c r="N5487" t="str">
        <f t="shared" si="1030"/>
        <v>29</v>
      </c>
      <c r="O5487" t="str">
        <f t="shared" si="1031"/>
        <v>F</v>
      </c>
    </row>
    <row r="5488" spans="2:15" x14ac:dyDescent="0.25">
      <c r="B5488" s="5">
        <v>49308</v>
      </c>
      <c r="C5488">
        <f t="shared" si="1032"/>
        <v>2034</v>
      </c>
      <c r="D5488">
        <f t="shared" si="1033"/>
        <v>12</v>
      </c>
      <c r="E5488" t="str">
        <f t="shared" si="1034"/>
        <v>December</v>
      </c>
      <c r="F5488" s="6" t="str">
        <f t="shared" si="1035"/>
        <v>Dec-34</v>
      </c>
      <c r="G5488">
        <f t="shared" si="1036"/>
        <v>7</v>
      </c>
      <c r="H5488" t="str">
        <f t="shared" si="1037"/>
        <v>Saturday</v>
      </c>
      <c r="I5488" t="str">
        <f>VLOOKUP(Table1[[#This Row],[Month Num]],Table2[],2,TRUE)</f>
        <v>Q2</v>
      </c>
      <c r="J5488" t="str">
        <f t="shared" si="1026"/>
        <v>Dec</v>
      </c>
      <c r="K5488" s="5" t="str">
        <f t="shared" si="1027"/>
        <v>D</v>
      </c>
      <c r="L5488" t="str">
        <f t="shared" si="1028"/>
        <v>12</v>
      </c>
      <c r="M5488" t="str">
        <f t="shared" si="1029"/>
        <v>Sat</v>
      </c>
      <c r="N5488" t="str">
        <f t="shared" si="1030"/>
        <v>30</v>
      </c>
      <c r="O5488" t="str">
        <f t="shared" si="1031"/>
        <v>S</v>
      </c>
    </row>
    <row r="5489" spans="2:15" x14ac:dyDescent="0.25">
      <c r="B5489" s="5">
        <v>49309</v>
      </c>
      <c r="C5489">
        <f t="shared" si="1032"/>
        <v>2034</v>
      </c>
      <c r="D5489">
        <f t="shared" si="1033"/>
        <v>12</v>
      </c>
      <c r="E5489" t="str">
        <f t="shared" si="1034"/>
        <v>December</v>
      </c>
      <c r="F5489" s="6" t="str">
        <f t="shared" si="1035"/>
        <v>Dec-34</v>
      </c>
      <c r="G5489">
        <f t="shared" si="1036"/>
        <v>1</v>
      </c>
      <c r="H5489" t="str">
        <f t="shared" si="1037"/>
        <v>Sunday</v>
      </c>
      <c r="I5489" t="str">
        <f>VLOOKUP(Table1[[#This Row],[Month Num]],Table2[],2,TRUE)</f>
        <v>Q2</v>
      </c>
      <c r="J5489" t="str">
        <f t="shared" si="1026"/>
        <v>Dec</v>
      </c>
      <c r="K5489" s="5" t="str">
        <f t="shared" si="1027"/>
        <v>D</v>
      </c>
      <c r="L5489" t="str">
        <f t="shared" si="1028"/>
        <v>12</v>
      </c>
      <c r="M5489" t="str">
        <f t="shared" si="1029"/>
        <v>Sun</v>
      </c>
      <c r="N5489" t="str">
        <f t="shared" si="1030"/>
        <v>31</v>
      </c>
      <c r="O5489" t="str">
        <f t="shared" si="1031"/>
        <v>S</v>
      </c>
    </row>
    <row r="5490" spans="2:15" x14ac:dyDescent="0.25">
      <c r="B5490" s="5">
        <v>49310</v>
      </c>
      <c r="C5490">
        <f t="shared" si="1032"/>
        <v>2035</v>
      </c>
      <c r="D5490">
        <f t="shared" si="1033"/>
        <v>1</v>
      </c>
      <c r="E5490" t="str">
        <f t="shared" si="1034"/>
        <v>January</v>
      </c>
      <c r="F5490" s="6" t="str">
        <f t="shared" si="1035"/>
        <v>Jan-35</v>
      </c>
      <c r="G5490">
        <f t="shared" si="1036"/>
        <v>2</v>
      </c>
      <c r="H5490" t="str">
        <f t="shared" si="1037"/>
        <v>Monday</v>
      </c>
      <c r="I5490" t="str">
        <f>VLOOKUP(Table1[[#This Row],[Month Num]],Table2[],2,TRUE)</f>
        <v>Q4</v>
      </c>
      <c r="J5490" t="str">
        <f t="shared" si="1026"/>
        <v>Jan</v>
      </c>
      <c r="K5490" s="5" t="str">
        <f t="shared" si="1027"/>
        <v>J</v>
      </c>
      <c r="L5490" t="str">
        <f t="shared" si="1028"/>
        <v>01</v>
      </c>
      <c r="M5490" t="str">
        <f t="shared" si="1029"/>
        <v>Mon</v>
      </c>
      <c r="N5490" t="str">
        <f t="shared" si="1030"/>
        <v>01</v>
      </c>
      <c r="O5490" t="str">
        <f t="shared" si="1031"/>
        <v>M</v>
      </c>
    </row>
    <row r="5491" spans="2:15" x14ac:dyDescent="0.25">
      <c r="B5491" s="5">
        <v>49311</v>
      </c>
      <c r="C5491">
        <f t="shared" si="1032"/>
        <v>2035</v>
      </c>
      <c r="D5491">
        <f t="shared" si="1033"/>
        <v>1</v>
      </c>
      <c r="E5491" t="str">
        <f t="shared" si="1034"/>
        <v>January</v>
      </c>
      <c r="F5491" s="6" t="str">
        <f t="shared" si="1035"/>
        <v>Jan-35</v>
      </c>
      <c r="G5491">
        <f t="shared" si="1036"/>
        <v>3</v>
      </c>
      <c r="H5491" t="str">
        <f t="shared" si="1037"/>
        <v>Tuesday</v>
      </c>
      <c r="I5491" t="str">
        <f>VLOOKUP(Table1[[#This Row],[Month Num]],Table2[],2,TRUE)</f>
        <v>Q4</v>
      </c>
      <c r="J5491" t="str">
        <f t="shared" si="1026"/>
        <v>Jan</v>
      </c>
      <c r="K5491" s="5" t="str">
        <f t="shared" si="1027"/>
        <v>J</v>
      </c>
      <c r="L5491" t="str">
        <f t="shared" si="1028"/>
        <v>01</v>
      </c>
      <c r="M5491" t="str">
        <f t="shared" si="1029"/>
        <v>Tue</v>
      </c>
      <c r="N5491" t="str">
        <f t="shared" si="1030"/>
        <v>02</v>
      </c>
      <c r="O5491" t="str">
        <f t="shared" si="1031"/>
        <v>T</v>
      </c>
    </row>
    <row r="5492" spans="2:15" x14ac:dyDescent="0.25">
      <c r="B5492" s="5">
        <v>49312</v>
      </c>
      <c r="C5492">
        <f t="shared" si="1032"/>
        <v>2035</v>
      </c>
      <c r="D5492">
        <f t="shared" si="1033"/>
        <v>1</v>
      </c>
      <c r="E5492" t="str">
        <f t="shared" si="1034"/>
        <v>January</v>
      </c>
      <c r="F5492" s="6" t="str">
        <f t="shared" si="1035"/>
        <v>Jan-35</v>
      </c>
      <c r="G5492">
        <f t="shared" si="1036"/>
        <v>4</v>
      </c>
      <c r="H5492" t="str">
        <f t="shared" si="1037"/>
        <v>Wednesday</v>
      </c>
      <c r="I5492" t="str">
        <f>VLOOKUP(Table1[[#This Row],[Month Num]],Table2[],2,TRUE)</f>
        <v>Q4</v>
      </c>
      <c r="J5492" t="str">
        <f t="shared" si="1026"/>
        <v>Jan</v>
      </c>
      <c r="K5492" s="5" t="str">
        <f t="shared" si="1027"/>
        <v>J</v>
      </c>
      <c r="L5492" t="str">
        <f t="shared" si="1028"/>
        <v>01</v>
      </c>
      <c r="M5492" t="str">
        <f t="shared" si="1029"/>
        <v>Wed</v>
      </c>
      <c r="N5492" t="str">
        <f t="shared" si="1030"/>
        <v>03</v>
      </c>
      <c r="O5492" t="str">
        <f t="shared" si="1031"/>
        <v>W</v>
      </c>
    </row>
    <row r="5493" spans="2:15" x14ac:dyDescent="0.25">
      <c r="B5493" s="5">
        <v>49313</v>
      </c>
      <c r="C5493">
        <f t="shared" si="1032"/>
        <v>2035</v>
      </c>
      <c r="D5493">
        <f t="shared" si="1033"/>
        <v>1</v>
      </c>
      <c r="E5493" t="str">
        <f t="shared" si="1034"/>
        <v>January</v>
      </c>
      <c r="F5493" s="6" t="str">
        <f t="shared" si="1035"/>
        <v>Jan-35</v>
      </c>
      <c r="G5493">
        <f t="shared" si="1036"/>
        <v>5</v>
      </c>
      <c r="H5493" t="str">
        <f t="shared" si="1037"/>
        <v>Thursday</v>
      </c>
      <c r="I5493" t="str">
        <f>VLOOKUP(Table1[[#This Row],[Month Num]],Table2[],2,TRUE)</f>
        <v>Q4</v>
      </c>
      <c r="J5493" t="str">
        <f t="shared" si="1026"/>
        <v>Jan</v>
      </c>
      <c r="K5493" s="5" t="str">
        <f t="shared" si="1027"/>
        <v>J</v>
      </c>
      <c r="L5493" t="str">
        <f t="shared" si="1028"/>
        <v>01</v>
      </c>
      <c r="M5493" t="str">
        <f t="shared" si="1029"/>
        <v>Thu</v>
      </c>
      <c r="N5493" t="str">
        <f t="shared" si="1030"/>
        <v>04</v>
      </c>
      <c r="O5493" t="str">
        <f t="shared" si="1031"/>
        <v>T</v>
      </c>
    </row>
    <row r="5494" spans="2:15" x14ac:dyDescent="0.25">
      <c r="B5494" s="5">
        <v>49314</v>
      </c>
      <c r="C5494">
        <f t="shared" si="1032"/>
        <v>2035</v>
      </c>
      <c r="D5494">
        <f t="shared" si="1033"/>
        <v>1</v>
      </c>
      <c r="E5494" t="str">
        <f t="shared" si="1034"/>
        <v>January</v>
      </c>
      <c r="F5494" s="6" t="str">
        <f t="shared" si="1035"/>
        <v>Jan-35</v>
      </c>
      <c r="G5494">
        <f t="shared" si="1036"/>
        <v>6</v>
      </c>
      <c r="H5494" t="str">
        <f t="shared" si="1037"/>
        <v>Friday</v>
      </c>
      <c r="I5494" t="str">
        <f>VLOOKUP(Table1[[#This Row],[Month Num]],Table2[],2,TRUE)</f>
        <v>Q4</v>
      </c>
      <c r="J5494" t="str">
        <f t="shared" si="1026"/>
        <v>Jan</v>
      </c>
      <c r="K5494" s="5" t="str">
        <f t="shared" si="1027"/>
        <v>J</v>
      </c>
      <c r="L5494" t="str">
        <f t="shared" si="1028"/>
        <v>01</v>
      </c>
      <c r="M5494" t="str">
        <f t="shared" si="1029"/>
        <v>Fri</v>
      </c>
      <c r="N5494" t="str">
        <f t="shared" si="1030"/>
        <v>05</v>
      </c>
      <c r="O5494" t="str">
        <f t="shared" si="1031"/>
        <v>F</v>
      </c>
    </row>
    <row r="5495" spans="2:15" x14ac:dyDescent="0.25">
      <c r="B5495" s="5">
        <v>49315</v>
      </c>
      <c r="C5495">
        <f t="shared" si="1032"/>
        <v>2035</v>
      </c>
      <c r="D5495">
        <f t="shared" si="1033"/>
        <v>1</v>
      </c>
      <c r="E5495" t="str">
        <f t="shared" si="1034"/>
        <v>January</v>
      </c>
      <c r="F5495" s="6" t="str">
        <f t="shared" si="1035"/>
        <v>Jan-35</v>
      </c>
      <c r="G5495">
        <f t="shared" si="1036"/>
        <v>7</v>
      </c>
      <c r="H5495" t="str">
        <f t="shared" si="1037"/>
        <v>Saturday</v>
      </c>
      <c r="I5495" t="str">
        <f>VLOOKUP(Table1[[#This Row],[Month Num]],Table2[],2,TRUE)</f>
        <v>Q4</v>
      </c>
      <c r="J5495" t="str">
        <f t="shared" si="1026"/>
        <v>Jan</v>
      </c>
      <c r="K5495" s="5" t="str">
        <f t="shared" si="1027"/>
        <v>J</v>
      </c>
      <c r="L5495" t="str">
        <f t="shared" si="1028"/>
        <v>01</v>
      </c>
      <c r="M5495" t="str">
        <f t="shared" si="1029"/>
        <v>Sat</v>
      </c>
      <c r="N5495" t="str">
        <f t="shared" si="1030"/>
        <v>06</v>
      </c>
      <c r="O5495" t="str">
        <f t="shared" si="1031"/>
        <v>S</v>
      </c>
    </row>
    <row r="5496" spans="2:15" x14ac:dyDescent="0.25">
      <c r="B5496" s="5">
        <v>49316</v>
      </c>
      <c r="C5496">
        <f t="shared" si="1032"/>
        <v>2035</v>
      </c>
      <c r="D5496">
        <f t="shared" si="1033"/>
        <v>1</v>
      </c>
      <c r="E5496" t="str">
        <f t="shared" si="1034"/>
        <v>January</v>
      </c>
      <c r="F5496" s="6" t="str">
        <f t="shared" si="1035"/>
        <v>Jan-35</v>
      </c>
      <c r="G5496">
        <f t="shared" si="1036"/>
        <v>1</v>
      </c>
      <c r="H5496" t="str">
        <f t="shared" si="1037"/>
        <v>Sunday</v>
      </c>
      <c r="I5496" t="str">
        <f>VLOOKUP(Table1[[#This Row],[Month Num]],Table2[],2,TRUE)</f>
        <v>Q4</v>
      </c>
      <c r="J5496" t="str">
        <f t="shared" si="1026"/>
        <v>Jan</v>
      </c>
      <c r="K5496" s="5" t="str">
        <f t="shared" si="1027"/>
        <v>J</v>
      </c>
      <c r="L5496" t="str">
        <f t="shared" si="1028"/>
        <v>01</v>
      </c>
      <c r="M5496" t="str">
        <f t="shared" si="1029"/>
        <v>Sun</v>
      </c>
      <c r="N5496" t="str">
        <f t="shared" si="1030"/>
        <v>07</v>
      </c>
      <c r="O5496" t="str">
        <f t="shared" si="1031"/>
        <v>S</v>
      </c>
    </row>
    <row r="5497" spans="2:15" x14ac:dyDescent="0.25">
      <c r="B5497" s="5">
        <v>49317</v>
      </c>
      <c r="C5497">
        <f t="shared" si="1032"/>
        <v>2035</v>
      </c>
      <c r="D5497">
        <f t="shared" si="1033"/>
        <v>1</v>
      </c>
      <c r="E5497" t="str">
        <f t="shared" si="1034"/>
        <v>January</v>
      </c>
      <c r="F5497" s="6" t="str">
        <f t="shared" si="1035"/>
        <v>Jan-35</v>
      </c>
      <c r="G5497">
        <f t="shared" si="1036"/>
        <v>2</v>
      </c>
      <c r="H5497" t="str">
        <f t="shared" si="1037"/>
        <v>Monday</v>
      </c>
      <c r="I5497" t="str">
        <f>VLOOKUP(Table1[[#This Row],[Month Num]],Table2[],2,TRUE)</f>
        <v>Q4</v>
      </c>
      <c r="J5497" t="str">
        <f t="shared" si="1026"/>
        <v>Jan</v>
      </c>
      <c r="K5497" s="5" t="str">
        <f t="shared" si="1027"/>
        <v>J</v>
      </c>
      <c r="L5497" t="str">
        <f t="shared" si="1028"/>
        <v>01</v>
      </c>
      <c r="M5497" t="str">
        <f t="shared" si="1029"/>
        <v>Mon</v>
      </c>
      <c r="N5497" t="str">
        <f t="shared" si="1030"/>
        <v>08</v>
      </c>
      <c r="O5497" t="str">
        <f t="shared" si="1031"/>
        <v>M</v>
      </c>
    </row>
    <row r="5498" spans="2:15" x14ac:dyDescent="0.25">
      <c r="B5498" s="5">
        <v>49318</v>
      </c>
      <c r="C5498">
        <f t="shared" si="1032"/>
        <v>2035</v>
      </c>
      <c r="D5498">
        <f t="shared" si="1033"/>
        <v>1</v>
      </c>
      <c r="E5498" t="str">
        <f t="shared" si="1034"/>
        <v>January</v>
      </c>
      <c r="F5498" s="6" t="str">
        <f t="shared" si="1035"/>
        <v>Jan-35</v>
      </c>
      <c r="G5498">
        <f t="shared" si="1036"/>
        <v>3</v>
      </c>
      <c r="H5498" t="str">
        <f t="shared" si="1037"/>
        <v>Tuesday</v>
      </c>
      <c r="I5498" t="str">
        <f>VLOOKUP(Table1[[#This Row],[Month Num]],Table2[],2,TRUE)</f>
        <v>Q4</v>
      </c>
      <c r="J5498" t="str">
        <f t="shared" si="1026"/>
        <v>Jan</v>
      </c>
      <c r="K5498" s="5" t="str">
        <f t="shared" si="1027"/>
        <v>J</v>
      </c>
      <c r="L5498" t="str">
        <f t="shared" si="1028"/>
        <v>01</v>
      </c>
      <c r="M5498" t="str">
        <f t="shared" si="1029"/>
        <v>Tue</v>
      </c>
      <c r="N5498" t="str">
        <f t="shared" si="1030"/>
        <v>09</v>
      </c>
      <c r="O5498" t="str">
        <f t="shared" si="1031"/>
        <v>T</v>
      </c>
    </row>
    <row r="5499" spans="2:15" x14ac:dyDescent="0.25">
      <c r="B5499" s="5">
        <v>49319</v>
      </c>
      <c r="C5499">
        <f t="shared" si="1032"/>
        <v>2035</v>
      </c>
      <c r="D5499">
        <f t="shared" si="1033"/>
        <v>1</v>
      </c>
      <c r="E5499" t="str">
        <f t="shared" si="1034"/>
        <v>January</v>
      </c>
      <c r="F5499" s="6" t="str">
        <f t="shared" si="1035"/>
        <v>Jan-35</v>
      </c>
      <c r="G5499">
        <f t="shared" si="1036"/>
        <v>4</v>
      </c>
      <c r="H5499" t="str">
        <f t="shared" si="1037"/>
        <v>Wednesday</v>
      </c>
      <c r="I5499" t="str">
        <f>VLOOKUP(Table1[[#This Row],[Month Num]],Table2[],2,TRUE)</f>
        <v>Q4</v>
      </c>
      <c r="J5499" t="str">
        <f t="shared" si="1026"/>
        <v>Jan</v>
      </c>
      <c r="K5499" s="5" t="str">
        <f t="shared" si="1027"/>
        <v>J</v>
      </c>
      <c r="L5499" t="str">
        <f t="shared" si="1028"/>
        <v>01</v>
      </c>
      <c r="M5499" t="str">
        <f t="shared" si="1029"/>
        <v>Wed</v>
      </c>
      <c r="N5499" t="str">
        <f t="shared" si="1030"/>
        <v>10</v>
      </c>
      <c r="O5499" t="str">
        <f t="shared" si="1031"/>
        <v>W</v>
      </c>
    </row>
    <row r="5500" spans="2:15" x14ac:dyDescent="0.25">
      <c r="B5500" s="5">
        <v>49320</v>
      </c>
      <c r="C5500">
        <f t="shared" si="1032"/>
        <v>2035</v>
      </c>
      <c r="D5500">
        <f t="shared" si="1033"/>
        <v>1</v>
      </c>
      <c r="E5500" t="str">
        <f t="shared" si="1034"/>
        <v>January</v>
      </c>
      <c r="F5500" s="6" t="str">
        <f t="shared" si="1035"/>
        <v>Jan-35</v>
      </c>
      <c r="G5500">
        <f t="shared" si="1036"/>
        <v>5</v>
      </c>
      <c r="H5500" t="str">
        <f t="shared" si="1037"/>
        <v>Thursday</v>
      </c>
      <c r="I5500" t="str">
        <f>VLOOKUP(Table1[[#This Row],[Month Num]],Table2[],2,TRUE)</f>
        <v>Q4</v>
      </c>
      <c r="J5500" t="str">
        <f t="shared" si="1026"/>
        <v>Jan</v>
      </c>
      <c r="K5500" s="5" t="str">
        <f t="shared" si="1027"/>
        <v>J</v>
      </c>
      <c r="L5500" t="str">
        <f t="shared" si="1028"/>
        <v>01</v>
      </c>
      <c r="M5500" t="str">
        <f t="shared" si="1029"/>
        <v>Thu</v>
      </c>
      <c r="N5500" t="str">
        <f t="shared" si="1030"/>
        <v>11</v>
      </c>
      <c r="O5500" t="str">
        <f t="shared" si="1031"/>
        <v>T</v>
      </c>
    </row>
    <row r="5501" spans="2:15" x14ac:dyDescent="0.25">
      <c r="B5501" s="5">
        <v>49321</v>
      </c>
      <c r="C5501">
        <f t="shared" si="1032"/>
        <v>2035</v>
      </c>
      <c r="D5501">
        <f t="shared" si="1033"/>
        <v>1</v>
      </c>
      <c r="E5501" t="str">
        <f t="shared" si="1034"/>
        <v>January</v>
      </c>
      <c r="F5501" s="6" t="str">
        <f t="shared" si="1035"/>
        <v>Jan-35</v>
      </c>
      <c r="G5501">
        <f t="shared" si="1036"/>
        <v>6</v>
      </c>
      <c r="H5501" t="str">
        <f t="shared" si="1037"/>
        <v>Friday</v>
      </c>
      <c r="I5501" t="str">
        <f>VLOOKUP(Table1[[#This Row],[Month Num]],Table2[],2,TRUE)</f>
        <v>Q4</v>
      </c>
      <c r="J5501" t="str">
        <f t="shared" si="1026"/>
        <v>Jan</v>
      </c>
      <c r="K5501" s="5" t="str">
        <f t="shared" si="1027"/>
        <v>J</v>
      </c>
      <c r="L5501" t="str">
        <f t="shared" si="1028"/>
        <v>01</v>
      </c>
      <c r="M5501" t="str">
        <f t="shared" si="1029"/>
        <v>Fri</v>
      </c>
      <c r="N5501" t="str">
        <f t="shared" si="1030"/>
        <v>12</v>
      </c>
      <c r="O5501" t="str">
        <f t="shared" si="1031"/>
        <v>F</v>
      </c>
    </row>
    <row r="5502" spans="2:15" x14ac:dyDescent="0.25">
      <c r="B5502" s="5">
        <v>49322</v>
      </c>
      <c r="C5502">
        <f t="shared" si="1032"/>
        <v>2035</v>
      </c>
      <c r="D5502">
        <f t="shared" si="1033"/>
        <v>1</v>
      </c>
      <c r="E5502" t="str">
        <f t="shared" si="1034"/>
        <v>January</v>
      </c>
      <c r="F5502" s="6" t="str">
        <f t="shared" si="1035"/>
        <v>Jan-35</v>
      </c>
      <c r="G5502">
        <f t="shared" si="1036"/>
        <v>7</v>
      </c>
      <c r="H5502" t="str">
        <f t="shared" si="1037"/>
        <v>Saturday</v>
      </c>
      <c r="I5502" t="str">
        <f>VLOOKUP(Table1[[#This Row],[Month Num]],Table2[],2,TRUE)</f>
        <v>Q4</v>
      </c>
      <c r="J5502" t="str">
        <f t="shared" si="1026"/>
        <v>Jan</v>
      </c>
      <c r="K5502" s="5" t="str">
        <f t="shared" si="1027"/>
        <v>J</v>
      </c>
      <c r="L5502" t="str">
        <f t="shared" si="1028"/>
        <v>01</v>
      </c>
      <c r="M5502" t="str">
        <f t="shared" si="1029"/>
        <v>Sat</v>
      </c>
      <c r="N5502" t="str">
        <f t="shared" si="1030"/>
        <v>13</v>
      </c>
      <c r="O5502" t="str">
        <f t="shared" si="1031"/>
        <v>S</v>
      </c>
    </row>
    <row r="5503" spans="2:15" x14ac:dyDescent="0.25">
      <c r="B5503" s="5">
        <v>49323</v>
      </c>
      <c r="C5503">
        <f t="shared" si="1032"/>
        <v>2035</v>
      </c>
      <c r="D5503">
        <f t="shared" si="1033"/>
        <v>1</v>
      </c>
      <c r="E5503" t="str">
        <f t="shared" si="1034"/>
        <v>January</v>
      </c>
      <c r="F5503" s="6" t="str">
        <f t="shared" si="1035"/>
        <v>Jan-35</v>
      </c>
      <c r="G5503">
        <f t="shared" si="1036"/>
        <v>1</v>
      </c>
      <c r="H5503" t="str">
        <f t="shared" si="1037"/>
        <v>Sunday</v>
      </c>
      <c r="I5503" t="str">
        <f>VLOOKUP(Table1[[#This Row],[Month Num]],Table2[],2,TRUE)</f>
        <v>Q4</v>
      </c>
      <c r="J5503" t="str">
        <f t="shared" si="1026"/>
        <v>Jan</v>
      </c>
      <c r="K5503" s="5" t="str">
        <f t="shared" si="1027"/>
        <v>J</v>
      </c>
      <c r="L5503" t="str">
        <f t="shared" si="1028"/>
        <v>01</v>
      </c>
      <c r="M5503" t="str">
        <f t="shared" si="1029"/>
        <v>Sun</v>
      </c>
      <c r="N5503" t="str">
        <f t="shared" si="1030"/>
        <v>14</v>
      </c>
      <c r="O5503" t="str">
        <f t="shared" si="1031"/>
        <v>S</v>
      </c>
    </row>
    <row r="5504" spans="2:15" x14ac:dyDescent="0.25">
      <c r="B5504" s="5">
        <v>49324</v>
      </c>
      <c r="C5504">
        <f t="shared" si="1032"/>
        <v>2035</v>
      </c>
      <c r="D5504">
        <f t="shared" si="1033"/>
        <v>1</v>
      </c>
      <c r="E5504" t="str">
        <f t="shared" si="1034"/>
        <v>January</v>
      </c>
      <c r="F5504" s="6" t="str">
        <f t="shared" si="1035"/>
        <v>Jan-35</v>
      </c>
      <c r="G5504">
        <f t="shared" si="1036"/>
        <v>2</v>
      </c>
      <c r="H5504" t="str">
        <f t="shared" si="1037"/>
        <v>Monday</v>
      </c>
      <c r="I5504" t="str">
        <f>VLOOKUP(Table1[[#This Row],[Month Num]],Table2[],2,TRUE)</f>
        <v>Q4</v>
      </c>
      <c r="J5504" t="str">
        <f t="shared" si="1026"/>
        <v>Jan</v>
      </c>
      <c r="K5504" s="5" t="str">
        <f t="shared" si="1027"/>
        <v>J</v>
      </c>
      <c r="L5504" t="str">
        <f t="shared" si="1028"/>
        <v>01</v>
      </c>
      <c r="M5504" t="str">
        <f t="shared" si="1029"/>
        <v>Mon</v>
      </c>
      <c r="N5504" t="str">
        <f t="shared" si="1030"/>
        <v>15</v>
      </c>
      <c r="O5504" t="str">
        <f t="shared" si="1031"/>
        <v>M</v>
      </c>
    </row>
    <row r="5505" spans="2:15" x14ac:dyDescent="0.25">
      <c r="B5505" s="5">
        <v>49325</v>
      </c>
      <c r="C5505">
        <f t="shared" si="1032"/>
        <v>2035</v>
      </c>
      <c r="D5505">
        <f t="shared" si="1033"/>
        <v>1</v>
      </c>
      <c r="E5505" t="str">
        <f t="shared" si="1034"/>
        <v>January</v>
      </c>
      <c r="F5505" s="6" t="str">
        <f t="shared" si="1035"/>
        <v>Jan-35</v>
      </c>
      <c r="G5505">
        <f t="shared" si="1036"/>
        <v>3</v>
      </c>
      <c r="H5505" t="str">
        <f t="shared" si="1037"/>
        <v>Tuesday</v>
      </c>
      <c r="I5505" t="str">
        <f>VLOOKUP(Table1[[#This Row],[Month Num]],Table2[],2,TRUE)</f>
        <v>Q4</v>
      </c>
      <c r="J5505" t="str">
        <f t="shared" si="1026"/>
        <v>Jan</v>
      </c>
      <c r="K5505" s="5" t="str">
        <f t="shared" si="1027"/>
        <v>J</v>
      </c>
      <c r="L5505" t="str">
        <f t="shared" si="1028"/>
        <v>01</v>
      </c>
      <c r="M5505" t="str">
        <f t="shared" si="1029"/>
        <v>Tue</v>
      </c>
      <c r="N5505" t="str">
        <f t="shared" si="1030"/>
        <v>16</v>
      </c>
      <c r="O5505" t="str">
        <f t="shared" si="1031"/>
        <v>T</v>
      </c>
    </row>
    <row r="5506" spans="2:15" x14ac:dyDescent="0.25">
      <c r="B5506" s="5">
        <v>49326</v>
      </c>
      <c r="C5506">
        <f t="shared" si="1032"/>
        <v>2035</v>
      </c>
      <c r="D5506">
        <f t="shared" si="1033"/>
        <v>1</v>
      </c>
      <c r="E5506" t="str">
        <f t="shared" si="1034"/>
        <v>January</v>
      </c>
      <c r="F5506" s="6" t="str">
        <f t="shared" si="1035"/>
        <v>Jan-35</v>
      </c>
      <c r="G5506">
        <f t="shared" si="1036"/>
        <v>4</v>
      </c>
      <c r="H5506" t="str">
        <f t="shared" si="1037"/>
        <v>Wednesday</v>
      </c>
      <c r="I5506" t="str">
        <f>VLOOKUP(Table1[[#This Row],[Month Num]],Table2[],2,TRUE)</f>
        <v>Q4</v>
      </c>
      <c r="J5506" t="str">
        <f t="shared" si="1026"/>
        <v>Jan</v>
      </c>
      <c r="K5506" s="5" t="str">
        <f t="shared" si="1027"/>
        <v>J</v>
      </c>
      <c r="L5506" t="str">
        <f t="shared" si="1028"/>
        <v>01</v>
      </c>
      <c r="M5506" t="str">
        <f t="shared" si="1029"/>
        <v>Wed</v>
      </c>
      <c r="N5506" t="str">
        <f t="shared" si="1030"/>
        <v>17</v>
      </c>
      <c r="O5506" t="str">
        <f t="shared" si="1031"/>
        <v>W</v>
      </c>
    </row>
    <row r="5507" spans="2:15" x14ac:dyDescent="0.25">
      <c r="B5507" s="5">
        <v>49327</v>
      </c>
      <c r="C5507">
        <f t="shared" si="1032"/>
        <v>2035</v>
      </c>
      <c r="D5507">
        <f t="shared" si="1033"/>
        <v>1</v>
      </c>
      <c r="E5507" t="str">
        <f t="shared" si="1034"/>
        <v>January</v>
      </c>
      <c r="F5507" s="6" t="str">
        <f t="shared" si="1035"/>
        <v>Jan-35</v>
      </c>
      <c r="G5507">
        <f t="shared" si="1036"/>
        <v>5</v>
      </c>
      <c r="H5507" t="str">
        <f t="shared" si="1037"/>
        <v>Thursday</v>
      </c>
      <c r="I5507" t="str">
        <f>VLOOKUP(Table1[[#This Row],[Month Num]],Table2[],2,TRUE)</f>
        <v>Q4</v>
      </c>
      <c r="J5507" t="str">
        <f t="shared" si="1026"/>
        <v>Jan</v>
      </c>
      <c r="K5507" s="5" t="str">
        <f t="shared" si="1027"/>
        <v>J</v>
      </c>
      <c r="L5507" t="str">
        <f t="shared" si="1028"/>
        <v>01</v>
      </c>
      <c r="M5507" t="str">
        <f t="shared" si="1029"/>
        <v>Thu</v>
      </c>
      <c r="N5507" t="str">
        <f t="shared" si="1030"/>
        <v>18</v>
      </c>
      <c r="O5507" t="str">
        <f t="shared" si="1031"/>
        <v>T</v>
      </c>
    </row>
    <row r="5508" spans="2:15" x14ac:dyDescent="0.25">
      <c r="B5508" s="5">
        <v>49328</v>
      </c>
      <c r="C5508">
        <f t="shared" si="1032"/>
        <v>2035</v>
      </c>
      <c r="D5508">
        <f t="shared" si="1033"/>
        <v>1</v>
      </c>
      <c r="E5508" t="str">
        <f t="shared" si="1034"/>
        <v>January</v>
      </c>
      <c r="F5508" s="6" t="str">
        <f t="shared" si="1035"/>
        <v>Jan-35</v>
      </c>
      <c r="G5508">
        <f t="shared" si="1036"/>
        <v>6</v>
      </c>
      <c r="H5508" t="str">
        <f t="shared" si="1037"/>
        <v>Friday</v>
      </c>
      <c r="I5508" t="str">
        <f>VLOOKUP(Table1[[#This Row],[Month Num]],Table2[],2,TRUE)</f>
        <v>Q4</v>
      </c>
      <c r="J5508" t="str">
        <f t="shared" si="1026"/>
        <v>Jan</v>
      </c>
      <c r="K5508" s="5" t="str">
        <f t="shared" si="1027"/>
        <v>J</v>
      </c>
      <c r="L5508" t="str">
        <f t="shared" si="1028"/>
        <v>01</v>
      </c>
      <c r="M5508" t="str">
        <f t="shared" si="1029"/>
        <v>Fri</v>
      </c>
      <c r="N5508" t="str">
        <f t="shared" si="1030"/>
        <v>19</v>
      </c>
      <c r="O5508" t="str">
        <f t="shared" si="1031"/>
        <v>F</v>
      </c>
    </row>
    <row r="5509" spans="2:15" x14ac:dyDescent="0.25">
      <c r="B5509" s="5">
        <v>49329</v>
      </c>
      <c r="C5509">
        <f t="shared" si="1032"/>
        <v>2035</v>
      </c>
      <c r="D5509">
        <f t="shared" si="1033"/>
        <v>1</v>
      </c>
      <c r="E5509" t="str">
        <f t="shared" si="1034"/>
        <v>January</v>
      </c>
      <c r="F5509" s="6" t="str">
        <f t="shared" si="1035"/>
        <v>Jan-35</v>
      </c>
      <c r="G5509">
        <f t="shared" si="1036"/>
        <v>7</v>
      </c>
      <c r="H5509" t="str">
        <f t="shared" si="1037"/>
        <v>Saturday</v>
      </c>
      <c r="I5509" t="str">
        <f>VLOOKUP(Table1[[#This Row],[Month Num]],Table2[],2,TRUE)</f>
        <v>Q4</v>
      </c>
      <c r="J5509" t="str">
        <f t="shared" si="1026"/>
        <v>Jan</v>
      </c>
      <c r="K5509" s="5" t="str">
        <f t="shared" si="1027"/>
        <v>J</v>
      </c>
      <c r="L5509" t="str">
        <f t="shared" si="1028"/>
        <v>01</v>
      </c>
      <c r="M5509" t="str">
        <f t="shared" si="1029"/>
        <v>Sat</v>
      </c>
      <c r="N5509" t="str">
        <f t="shared" si="1030"/>
        <v>20</v>
      </c>
      <c r="O5509" t="str">
        <f t="shared" si="1031"/>
        <v>S</v>
      </c>
    </row>
    <row r="5510" spans="2:15" x14ac:dyDescent="0.25">
      <c r="B5510" s="5">
        <v>49330</v>
      </c>
      <c r="C5510">
        <f t="shared" si="1032"/>
        <v>2035</v>
      </c>
      <c r="D5510">
        <f t="shared" si="1033"/>
        <v>1</v>
      </c>
      <c r="E5510" t="str">
        <f t="shared" si="1034"/>
        <v>January</v>
      </c>
      <c r="F5510" s="6" t="str">
        <f t="shared" si="1035"/>
        <v>Jan-35</v>
      </c>
      <c r="G5510">
        <f t="shared" si="1036"/>
        <v>1</v>
      </c>
      <c r="H5510" t="str">
        <f t="shared" si="1037"/>
        <v>Sunday</v>
      </c>
      <c r="I5510" t="str">
        <f>VLOOKUP(Table1[[#This Row],[Month Num]],Table2[],2,TRUE)</f>
        <v>Q4</v>
      </c>
      <c r="J5510" t="str">
        <f t="shared" si="1026"/>
        <v>Jan</v>
      </c>
      <c r="K5510" s="5" t="str">
        <f t="shared" si="1027"/>
        <v>J</v>
      </c>
      <c r="L5510" t="str">
        <f t="shared" si="1028"/>
        <v>01</v>
      </c>
      <c r="M5510" t="str">
        <f t="shared" si="1029"/>
        <v>Sun</v>
      </c>
      <c r="N5510" t="str">
        <f t="shared" si="1030"/>
        <v>21</v>
      </c>
      <c r="O5510" t="str">
        <f t="shared" si="1031"/>
        <v>S</v>
      </c>
    </row>
    <row r="5511" spans="2:15" x14ac:dyDescent="0.25">
      <c r="B5511" s="5">
        <v>49331</v>
      </c>
      <c r="C5511">
        <f t="shared" si="1032"/>
        <v>2035</v>
      </c>
      <c r="D5511">
        <f t="shared" si="1033"/>
        <v>1</v>
      </c>
      <c r="E5511" t="str">
        <f t="shared" si="1034"/>
        <v>January</v>
      </c>
      <c r="F5511" s="6" t="str">
        <f t="shared" si="1035"/>
        <v>Jan-35</v>
      </c>
      <c r="G5511">
        <f t="shared" si="1036"/>
        <v>2</v>
      </c>
      <c r="H5511" t="str">
        <f t="shared" si="1037"/>
        <v>Monday</v>
      </c>
      <c r="I5511" t="str">
        <f>VLOOKUP(Table1[[#This Row],[Month Num]],Table2[],2,TRUE)</f>
        <v>Q4</v>
      </c>
      <c r="J5511" t="str">
        <f t="shared" si="1026"/>
        <v>Jan</v>
      </c>
      <c r="K5511" s="5" t="str">
        <f t="shared" si="1027"/>
        <v>J</v>
      </c>
      <c r="L5511" t="str">
        <f t="shared" si="1028"/>
        <v>01</v>
      </c>
      <c r="M5511" t="str">
        <f t="shared" si="1029"/>
        <v>Mon</v>
      </c>
      <c r="N5511" t="str">
        <f t="shared" si="1030"/>
        <v>22</v>
      </c>
      <c r="O5511" t="str">
        <f t="shared" si="1031"/>
        <v>M</v>
      </c>
    </row>
    <row r="5512" spans="2:15" x14ac:dyDescent="0.25">
      <c r="B5512" s="5">
        <v>49332</v>
      </c>
      <c r="C5512">
        <f t="shared" si="1032"/>
        <v>2035</v>
      </c>
      <c r="D5512">
        <f t="shared" si="1033"/>
        <v>1</v>
      </c>
      <c r="E5512" t="str">
        <f t="shared" si="1034"/>
        <v>January</v>
      </c>
      <c r="F5512" s="6" t="str">
        <f t="shared" si="1035"/>
        <v>Jan-35</v>
      </c>
      <c r="G5512">
        <f t="shared" si="1036"/>
        <v>3</v>
      </c>
      <c r="H5512" t="str">
        <f t="shared" si="1037"/>
        <v>Tuesday</v>
      </c>
      <c r="I5512" t="str">
        <f>VLOOKUP(Table1[[#This Row],[Month Num]],Table2[],2,TRUE)</f>
        <v>Q4</v>
      </c>
      <c r="J5512" t="str">
        <f t="shared" si="1026"/>
        <v>Jan</v>
      </c>
      <c r="K5512" s="5" t="str">
        <f t="shared" si="1027"/>
        <v>J</v>
      </c>
      <c r="L5512" t="str">
        <f t="shared" si="1028"/>
        <v>01</v>
      </c>
      <c r="M5512" t="str">
        <f t="shared" si="1029"/>
        <v>Tue</v>
      </c>
      <c r="N5512" t="str">
        <f t="shared" si="1030"/>
        <v>23</v>
      </c>
      <c r="O5512" t="str">
        <f t="shared" si="1031"/>
        <v>T</v>
      </c>
    </row>
    <row r="5513" spans="2:15" x14ac:dyDescent="0.25">
      <c r="B5513" s="5">
        <v>49333</v>
      </c>
      <c r="C5513">
        <f t="shared" si="1032"/>
        <v>2035</v>
      </c>
      <c r="D5513">
        <f t="shared" si="1033"/>
        <v>1</v>
      </c>
      <c r="E5513" t="str">
        <f t="shared" si="1034"/>
        <v>January</v>
      </c>
      <c r="F5513" s="6" t="str">
        <f t="shared" si="1035"/>
        <v>Jan-35</v>
      </c>
      <c r="G5513">
        <f t="shared" si="1036"/>
        <v>4</v>
      </c>
      <c r="H5513" t="str">
        <f t="shared" si="1037"/>
        <v>Wednesday</v>
      </c>
      <c r="I5513" t="str">
        <f>VLOOKUP(Table1[[#This Row],[Month Num]],Table2[],2,TRUE)</f>
        <v>Q4</v>
      </c>
      <c r="J5513" t="str">
        <f t="shared" si="1026"/>
        <v>Jan</v>
      </c>
      <c r="K5513" s="5" t="str">
        <f t="shared" si="1027"/>
        <v>J</v>
      </c>
      <c r="L5513" t="str">
        <f t="shared" si="1028"/>
        <v>01</v>
      </c>
      <c r="M5513" t="str">
        <f t="shared" si="1029"/>
        <v>Wed</v>
      </c>
      <c r="N5513" t="str">
        <f t="shared" si="1030"/>
        <v>24</v>
      </c>
      <c r="O5513" t="str">
        <f t="shared" si="1031"/>
        <v>W</v>
      </c>
    </row>
    <row r="5514" spans="2:15" x14ac:dyDescent="0.25">
      <c r="B5514" s="5">
        <v>49334</v>
      </c>
      <c r="C5514">
        <f t="shared" si="1032"/>
        <v>2035</v>
      </c>
      <c r="D5514">
        <f t="shared" si="1033"/>
        <v>1</v>
      </c>
      <c r="E5514" t="str">
        <f t="shared" si="1034"/>
        <v>January</v>
      </c>
      <c r="F5514" s="6" t="str">
        <f t="shared" si="1035"/>
        <v>Jan-35</v>
      </c>
      <c r="G5514">
        <f t="shared" si="1036"/>
        <v>5</v>
      </c>
      <c r="H5514" t="str">
        <f t="shared" si="1037"/>
        <v>Thursday</v>
      </c>
      <c r="I5514" t="str">
        <f>VLOOKUP(Table1[[#This Row],[Month Num]],Table2[],2,TRUE)</f>
        <v>Q4</v>
      </c>
      <c r="J5514" t="str">
        <f t="shared" si="1026"/>
        <v>Jan</v>
      </c>
      <c r="K5514" s="5" t="str">
        <f t="shared" si="1027"/>
        <v>J</v>
      </c>
      <c r="L5514" t="str">
        <f t="shared" si="1028"/>
        <v>01</v>
      </c>
      <c r="M5514" t="str">
        <f t="shared" si="1029"/>
        <v>Thu</v>
      </c>
      <c r="N5514" t="str">
        <f t="shared" si="1030"/>
        <v>25</v>
      </c>
      <c r="O5514" t="str">
        <f t="shared" si="1031"/>
        <v>T</v>
      </c>
    </row>
    <row r="5515" spans="2:15" x14ac:dyDescent="0.25">
      <c r="B5515" s="5">
        <v>49335</v>
      </c>
      <c r="C5515">
        <f t="shared" si="1032"/>
        <v>2035</v>
      </c>
      <c r="D5515">
        <f t="shared" si="1033"/>
        <v>1</v>
      </c>
      <c r="E5515" t="str">
        <f t="shared" si="1034"/>
        <v>January</v>
      </c>
      <c r="F5515" s="6" t="str">
        <f t="shared" si="1035"/>
        <v>Jan-35</v>
      </c>
      <c r="G5515">
        <f t="shared" si="1036"/>
        <v>6</v>
      </c>
      <c r="H5515" t="str">
        <f t="shared" si="1037"/>
        <v>Friday</v>
      </c>
      <c r="I5515" t="str">
        <f>VLOOKUP(Table1[[#This Row],[Month Num]],Table2[],2,TRUE)</f>
        <v>Q4</v>
      </c>
      <c r="J5515" t="str">
        <f t="shared" ref="J5515:J5578" si="1038">TEXT(B5515,"MMM")</f>
        <v>Jan</v>
      </c>
      <c r="K5515" s="5" t="str">
        <f t="shared" ref="K5515:K5578" si="1039">LEFT(E5515,1)</f>
        <v>J</v>
      </c>
      <c r="L5515" t="str">
        <f t="shared" ref="L5515:L5578" si="1040">TEXT(B5515,"MM")</f>
        <v>01</v>
      </c>
      <c r="M5515" t="str">
        <f t="shared" ref="M5515:M5578" si="1041">TEXT(B5515,"ddd")</f>
        <v>Fri</v>
      </c>
      <c r="N5515" t="str">
        <f t="shared" ref="N5515:N5578" si="1042">TEXT(B5515,"dd")</f>
        <v>26</v>
      </c>
      <c r="O5515" t="str">
        <f t="shared" ref="O5515:O5578" si="1043">LEFT(H5515,1)</f>
        <v>F</v>
      </c>
    </row>
    <row r="5516" spans="2:15" x14ac:dyDescent="0.25">
      <c r="B5516" s="5">
        <v>49336</v>
      </c>
      <c r="C5516">
        <f t="shared" si="1032"/>
        <v>2035</v>
      </c>
      <c r="D5516">
        <f t="shared" si="1033"/>
        <v>1</v>
      </c>
      <c r="E5516" t="str">
        <f t="shared" si="1034"/>
        <v>January</v>
      </c>
      <c r="F5516" s="6" t="str">
        <f t="shared" si="1035"/>
        <v>Jan-35</v>
      </c>
      <c r="G5516">
        <f t="shared" si="1036"/>
        <v>7</v>
      </c>
      <c r="H5516" t="str">
        <f t="shared" si="1037"/>
        <v>Saturday</v>
      </c>
      <c r="I5516" t="str">
        <f>VLOOKUP(Table1[[#This Row],[Month Num]],Table2[],2,TRUE)</f>
        <v>Q4</v>
      </c>
      <c r="J5516" t="str">
        <f t="shared" si="1038"/>
        <v>Jan</v>
      </c>
      <c r="K5516" s="5" t="str">
        <f t="shared" si="1039"/>
        <v>J</v>
      </c>
      <c r="L5516" t="str">
        <f t="shared" si="1040"/>
        <v>01</v>
      </c>
      <c r="M5516" t="str">
        <f t="shared" si="1041"/>
        <v>Sat</v>
      </c>
      <c r="N5516" t="str">
        <f t="shared" si="1042"/>
        <v>27</v>
      </c>
      <c r="O5516" t="str">
        <f t="shared" si="1043"/>
        <v>S</v>
      </c>
    </row>
    <row r="5517" spans="2:15" x14ac:dyDescent="0.25">
      <c r="B5517" s="5">
        <v>49337</v>
      </c>
      <c r="C5517">
        <f t="shared" si="1032"/>
        <v>2035</v>
      </c>
      <c r="D5517">
        <f t="shared" si="1033"/>
        <v>1</v>
      </c>
      <c r="E5517" t="str">
        <f t="shared" si="1034"/>
        <v>January</v>
      </c>
      <c r="F5517" s="6" t="str">
        <f t="shared" si="1035"/>
        <v>Jan-35</v>
      </c>
      <c r="G5517">
        <f t="shared" si="1036"/>
        <v>1</v>
      </c>
      <c r="H5517" t="str">
        <f t="shared" si="1037"/>
        <v>Sunday</v>
      </c>
      <c r="I5517" t="str">
        <f>VLOOKUP(Table1[[#This Row],[Month Num]],Table2[],2,TRUE)</f>
        <v>Q4</v>
      </c>
      <c r="J5517" t="str">
        <f t="shared" si="1038"/>
        <v>Jan</v>
      </c>
      <c r="K5517" s="5" t="str">
        <f t="shared" si="1039"/>
        <v>J</v>
      </c>
      <c r="L5517" t="str">
        <f t="shared" si="1040"/>
        <v>01</v>
      </c>
      <c r="M5517" t="str">
        <f t="shared" si="1041"/>
        <v>Sun</v>
      </c>
      <c r="N5517" t="str">
        <f t="shared" si="1042"/>
        <v>28</v>
      </c>
      <c r="O5517" t="str">
        <f t="shared" si="1043"/>
        <v>S</v>
      </c>
    </row>
    <row r="5518" spans="2:15" x14ac:dyDescent="0.25">
      <c r="B5518" s="5">
        <v>49338</v>
      </c>
      <c r="C5518">
        <f t="shared" si="1032"/>
        <v>2035</v>
      </c>
      <c r="D5518">
        <f t="shared" si="1033"/>
        <v>1</v>
      </c>
      <c r="E5518" t="str">
        <f t="shared" si="1034"/>
        <v>January</v>
      </c>
      <c r="F5518" s="6" t="str">
        <f t="shared" si="1035"/>
        <v>Jan-35</v>
      </c>
      <c r="G5518">
        <f t="shared" si="1036"/>
        <v>2</v>
      </c>
      <c r="H5518" t="str">
        <f t="shared" si="1037"/>
        <v>Monday</v>
      </c>
      <c r="I5518" t="str">
        <f>VLOOKUP(Table1[[#This Row],[Month Num]],Table2[],2,TRUE)</f>
        <v>Q4</v>
      </c>
      <c r="J5518" t="str">
        <f t="shared" si="1038"/>
        <v>Jan</v>
      </c>
      <c r="K5518" s="5" t="str">
        <f t="shared" si="1039"/>
        <v>J</v>
      </c>
      <c r="L5518" t="str">
        <f t="shared" si="1040"/>
        <v>01</v>
      </c>
      <c r="M5518" t="str">
        <f t="shared" si="1041"/>
        <v>Mon</v>
      </c>
      <c r="N5518" t="str">
        <f t="shared" si="1042"/>
        <v>29</v>
      </c>
      <c r="O5518" t="str">
        <f t="shared" si="1043"/>
        <v>M</v>
      </c>
    </row>
    <row r="5519" spans="2:15" x14ac:dyDescent="0.25">
      <c r="B5519" s="5">
        <v>49339</v>
      </c>
      <c r="C5519">
        <f t="shared" si="1032"/>
        <v>2035</v>
      </c>
      <c r="D5519">
        <f t="shared" si="1033"/>
        <v>1</v>
      </c>
      <c r="E5519" t="str">
        <f t="shared" si="1034"/>
        <v>January</v>
      </c>
      <c r="F5519" s="6" t="str">
        <f t="shared" si="1035"/>
        <v>Jan-35</v>
      </c>
      <c r="G5519">
        <f t="shared" si="1036"/>
        <v>3</v>
      </c>
      <c r="H5519" t="str">
        <f t="shared" si="1037"/>
        <v>Tuesday</v>
      </c>
      <c r="I5519" t="str">
        <f>VLOOKUP(Table1[[#This Row],[Month Num]],Table2[],2,TRUE)</f>
        <v>Q4</v>
      </c>
      <c r="J5519" t="str">
        <f t="shared" si="1038"/>
        <v>Jan</v>
      </c>
      <c r="K5519" s="5" t="str">
        <f t="shared" si="1039"/>
        <v>J</v>
      </c>
      <c r="L5519" t="str">
        <f t="shared" si="1040"/>
        <v>01</v>
      </c>
      <c r="M5519" t="str">
        <f t="shared" si="1041"/>
        <v>Tue</v>
      </c>
      <c r="N5519" t="str">
        <f t="shared" si="1042"/>
        <v>30</v>
      </c>
      <c r="O5519" t="str">
        <f t="shared" si="1043"/>
        <v>T</v>
      </c>
    </row>
    <row r="5520" spans="2:15" x14ac:dyDescent="0.25">
      <c r="B5520" s="5">
        <v>49340</v>
      </c>
      <c r="C5520">
        <f t="shared" si="1032"/>
        <v>2035</v>
      </c>
      <c r="D5520">
        <f t="shared" si="1033"/>
        <v>1</v>
      </c>
      <c r="E5520" t="str">
        <f t="shared" si="1034"/>
        <v>January</v>
      </c>
      <c r="F5520" s="6" t="str">
        <f t="shared" si="1035"/>
        <v>Jan-35</v>
      </c>
      <c r="G5520">
        <f t="shared" si="1036"/>
        <v>4</v>
      </c>
      <c r="H5520" t="str">
        <f t="shared" si="1037"/>
        <v>Wednesday</v>
      </c>
      <c r="I5520" t="str">
        <f>VLOOKUP(Table1[[#This Row],[Month Num]],Table2[],2,TRUE)</f>
        <v>Q4</v>
      </c>
      <c r="J5520" t="str">
        <f t="shared" si="1038"/>
        <v>Jan</v>
      </c>
      <c r="K5520" s="5" t="str">
        <f t="shared" si="1039"/>
        <v>J</v>
      </c>
      <c r="L5520" t="str">
        <f t="shared" si="1040"/>
        <v>01</v>
      </c>
      <c r="M5520" t="str">
        <f t="shared" si="1041"/>
        <v>Wed</v>
      </c>
      <c r="N5520" t="str">
        <f t="shared" si="1042"/>
        <v>31</v>
      </c>
      <c r="O5520" t="str">
        <f t="shared" si="1043"/>
        <v>W</v>
      </c>
    </row>
    <row r="5521" spans="2:15" x14ac:dyDescent="0.25">
      <c r="B5521" s="5">
        <v>49341</v>
      </c>
      <c r="C5521">
        <f t="shared" ref="C5521:C5584" si="1044">YEAR(B5521)</f>
        <v>2035</v>
      </c>
      <c r="D5521">
        <f t="shared" ref="D5521:D5584" si="1045">MONTH(B5521)</f>
        <v>2</v>
      </c>
      <c r="E5521" t="str">
        <f t="shared" ref="E5521:E5584" si="1046">TEXT(B5521,"MMMM")</f>
        <v>February</v>
      </c>
      <c r="F5521" s="6" t="str">
        <f t="shared" ref="F5521:F5584" si="1047">TEXT(B5521,"mmm-yy")</f>
        <v>Feb-35</v>
      </c>
      <c r="G5521">
        <f t="shared" ref="G5521:G5584" si="1048">WEEKDAY(B5521)</f>
        <v>5</v>
      </c>
      <c r="H5521" t="str">
        <f t="shared" ref="H5521:H5584" si="1049">TEXT(B5521,"dddd")</f>
        <v>Thursday</v>
      </c>
      <c r="I5521" t="str">
        <f>VLOOKUP(Table1[[#This Row],[Month Num]],Table2[],2,TRUE)</f>
        <v>Q4</v>
      </c>
      <c r="J5521" t="str">
        <f t="shared" si="1038"/>
        <v>Feb</v>
      </c>
      <c r="K5521" s="5" t="str">
        <f t="shared" si="1039"/>
        <v>F</v>
      </c>
      <c r="L5521" t="str">
        <f t="shared" si="1040"/>
        <v>02</v>
      </c>
      <c r="M5521" t="str">
        <f t="shared" si="1041"/>
        <v>Thu</v>
      </c>
      <c r="N5521" t="str">
        <f t="shared" si="1042"/>
        <v>01</v>
      </c>
      <c r="O5521" t="str">
        <f t="shared" si="1043"/>
        <v>T</v>
      </c>
    </row>
    <row r="5522" spans="2:15" x14ac:dyDescent="0.25">
      <c r="B5522" s="5">
        <v>49342</v>
      </c>
      <c r="C5522">
        <f t="shared" si="1044"/>
        <v>2035</v>
      </c>
      <c r="D5522">
        <f t="shared" si="1045"/>
        <v>2</v>
      </c>
      <c r="E5522" t="str">
        <f t="shared" si="1046"/>
        <v>February</v>
      </c>
      <c r="F5522" s="6" t="str">
        <f t="shared" si="1047"/>
        <v>Feb-35</v>
      </c>
      <c r="G5522">
        <f t="shared" si="1048"/>
        <v>6</v>
      </c>
      <c r="H5522" t="str">
        <f t="shared" si="1049"/>
        <v>Friday</v>
      </c>
      <c r="I5522" t="str">
        <f>VLOOKUP(Table1[[#This Row],[Month Num]],Table2[],2,TRUE)</f>
        <v>Q4</v>
      </c>
      <c r="J5522" t="str">
        <f t="shared" si="1038"/>
        <v>Feb</v>
      </c>
      <c r="K5522" s="5" t="str">
        <f t="shared" si="1039"/>
        <v>F</v>
      </c>
      <c r="L5522" t="str">
        <f t="shared" si="1040"/>
        <v>02</v>
      </c>
      <c r="M5522" t="str">
        <f t="shared" si="1041"/>
        <v>Fri</v>
      </c>
      <c r="N5522" t="str">
        <f t="shared" si="1042"/>
        <v>02</v>
      </c>
      <c r="O5522" t="str">
        <f t="shared" si="1043"/>
        <v>F</v>
      </c>
    </row>
    <row r="5523" spans="2:15" x14ac:dyDescent="0.25">
      <c r="B5523" s="5">
        <v>49343</v>
      </c>
      <c r="C5523">
        <f t="shared" si="1044"/>
        <v>2035</v>
      </c>
      <c r="D5523">
        <f t="shared" si="1045"/>
        <v>2</v>
      </c>
      <c r="E5523" t="str">
        <f t="shared" si="1046"/>
        <v>February</v>
      </c>
      <c r="F5523" s="6" t="str">
        <f t="shared" si="1047"/>
        <v>Feb-35</v>
      </c>
      <c r="G5523">
        <f t="shared" si="1048"/>
        <v>7</v>
      </c>
      <c r="H5523" t="str">
        <f t="shared" si="1049"/>
        <v>Saturday</v>
      </c>
      <c r="I5523" t="str">
        <f>VLOOKUP(Table1[[#This Row],[Month Num]],Table2[],2,TRUE)</f>
        <v>Q4</v>
      </c>
      <c r="J5523" t="str">
        <f t="shared" si="1038"/>
        <v>Feb</v>
      </c>
      <c r="K5523" s="5" t="str">
        <f t="shared" si="1039"/>
        <v>F</v>
      </c>
      <c r="L5523" t="str">
        <f t="shared" si="1040"/>
        <v>02</v>
      </c>
      <c r="M5523" t="str">
        <f t="shared" si="1041"/>
        <v>Sat</v>
      </c>
      <c r="N5523" t="str">
        <f t="shared" si="1042"/>
        <v>03</v>
      </c>
      <c r="O5523" t="str">
        <f t="shared" si="1043"/>
        <v>S</v>
      </c>
    </row>
    <row r="5524" spans="2:15" x14ac:dyDescent="0.25">
      <c r="B5524" s="5">
        <v>49344</v>
      </c>
      <c r="C5524">
        <f t="shared" si="1044"/>
        <v>2035</v>
      </c>
      <c r="D5524">
        <f t="shared" si="1045"/>
        <v>2</v>
      </c>
      <c r="E5524" t="str">
        <f t="shared" si="1046"/>
        <v>February</v>
      </c>
      <c r="F5524" s="6" t="str">
        <f t="shared" si="1047"/>
        <v>Feb-35</v>
      </c>
      <c r="G5524">
        <f t="shared" si="1048"/>
        <v>1</v>
      </c>
      <c r="H5524" t="str">
        <f t="shared" si="1049"/>
        <v>Sunday</v>
      </c>
      <c r="I5524" t="str">
        <f>VLOOKUP(Table1[[#This Row],[Month Num]],Table2[],2,TRUE)</f>
        <v>Q4</v>
      </c>
      <c r="J5524" t="str">
        <f t="shared" si="1038"/>
        <v>Feb</v>
      </c>
      <c r="K5524" s="5" t="str">
        <f t="shared" si="1039"/>
        <v>F</v>
      </c>
      <c r="L5524" t="str">
        <f t="shared" si="1040"/>
        <v>02</v>
      </c>
      <c r="M5524" t="str">
        <f t="shared" si="1041"/>
        <v>Sun</v>
      </c>
      <c r="N5524" t="str">
        <f t="shared" si="1042"/>
        <v>04</v>
      </c>
      <c r="O5524" t="str">
        <f t="shared" si="1043"/>
        <v>S</v>
      </c>
    </row>
    <row r="5525" spans="2:15" x14ac:dyDescent="0.25">
      <c r="B5525" s="5">
        <v>49345</v>
      </c>
      <c r="C5525">
        <f t="shared" si="1044"/>
        <v>2035</v>
      </c>
      <c r="D5525">
        <f t="shared" si="1045"/>
        <v>2</v>
      </c>
      <c r="E5525" t="str">
        <f t="shared" si="1046"/>
        <v>February</v>
      </c>
      <c r="F5525" s="6" t="str">
        <f t="shared" si="1047"/>
        <v>Feb-35</v>
      </c>
      <c r="G5525">
        <f t="shared" si="1048"/>
        <v>2</v>
      </c>
      <c r="H5525" t="str">
        <f t="shared" si="1049"/>
        <v>Monday</v>
      </c>
      <c r="I5525" t="str">
        <f>VLOOKUP(Table1[[#This Row],[Month Num]],Table2[],2,TRUE)</f>
        <v>Q4</v>
      </c>
      <c r="J5525" t="str">
        <f t="shared" si="1038"/>
        <v>Feb</v>
      </c>
      <c r="K5525" s="5" t="str">
        <f t="shared" si="1039"/>
        <v>F</v>
      </c>
      <c r="L5525" t="str">
        <f t="shared" si="1040"/>
        <v>02</v>
      </c>
      <c r="M5525" t="str">
        <f t="shared" si="1041"/>
        <v>Mon</v>
      </c>
      <c r="N5525" t="str">
        <f t="shared" si="1042"/>
        <v>05</v>
      </c>
      <c r="O5525" t="str">
        <f t="shared" si="1043"/>
        <v>M</v>
      </c>
    </row>
    <row r="5526" spans="2:15" x14ac:dyDescent="0.25">
      <c r="B5526" s="5">
        <v>49346</v>
      </c>
      <c r="C5526">
        <f t="shared" si="1044"/>
        <v>2035</v>
      </c>
      <c r="D5526">
        <f t="shared" si="1045"/>
        <v>2</v>
      </c>
      <c r="E5526" t="str">
        <f t="shared" si="1046"/>
        <v>February</v>
      </c>
      <c r="F5526" s="6" t="str">
        <f t="shared" si="1047"/>
        <v>Feb-35</v>
      </c>
      <c r="G5526">
        <f t="shared" si="1048"/>
        <v>3</v>
      </c>
      <c r="H5526" t="str">
        <f t="shared" si="1049"/>
        <v>Tuesday</v>
      </c>
      <c r="I5526" t="str">
        <f>VLOOKUP(Table1[[#This Row],[Month Num]],Table2[],2,TRUE)</f>
        <v>Q4</v>
      </c>
      <c r="J5526" t="str">
        <f t="shared" si="1038"/>
        <v>Feb</v>
      </c>
      <c r="K5526" s="5" t="str">
        <f t="shared" si="1039"/>
        <v>F</v>
      </c>
      <c r="L5526" t="str">
        <f t="shared" si="1040"/>
        <v>02</v>
      </c>
      <c r="M5526" t="str">
        <f t="shared" si="1041"/>
        <v>Tue</v>
      </c>
      <c r="N5526" t="str">
        <f t="shared" si="1042"/>
        <v>06</v>
      </c>
      <c r="O5526" t="str">
        <f t="shared" si="1043"/>
        <v>T</v>
      </c>
    </row>
    <row r="5527" spans="2:15" x14ac:dyDescent="0.25">
      <c r="B5527" s="5">
        <v>49347</v>
      </c>
      <c r="C5527">
        <f t="shared" si="1044"/>
        <v>2035</v>
      </c>
      <c r="D5527">
        <f t="shared" si="1045"/>
        <v>2</v>
      </c>
      <c r="E5527" t="str">
        <f t="shared" si="1046"/>
        <v>February</v>
      </c>
      <c r="F5527" s="6" t="str">
        <f t="shared" si="1047"/>
        <v>Feb-35</v>
      </c>
      <c r="G5527">
        <f t="shared" si="1048"/>
        <v>4</v>
      </c>
      <c r="H5527" t="str">
        <f t="shared" si="1049"/>
        <v>Wednesday</v>
      </c>
      <c r="I5527" t="str">
        <f>VLOOKUP(Table1[[#This Row],[Month Num]],Table2[],2,TRUE)</f>
        <v>Q4</v>
      </c>
      <c r="J5527" t="str">
        <f t="shared" si="1038"/>
        <v>Feb</v>
      </c>
      <c r="K5527" s="5" t="str">
        <f t="shared" si="1039"/>
        <v>F</v>
      </c>
      <c r="L5527" t="str">
        <f t="shared" si="1040"/>
        <v>02</v>
      </c>
      <c r="M5527" t="str">
        <f t="shared" si="1041"/>
        <v>Wed</v>
      </c>
      <c r="N5527" t="str">
        <f t="shared" si="1042"/>
        <v>07</v>
      </c>
      <c r="O5527" t="str">
        <f t="shared" si="1043"/>
        <v>W</v>
      </c>
    </row>
    <row r="5528" spans="2:15" x14ac:dyDescent="0.25">
      <c r="B5528" s="5">
        <v>49348</v>
      </c>
      <c r="C5528">
        <f t="shared" si="1044"/>
        <v>2035</v>
      </c>
      <c r="D5528">
        <f t="shared" si="1045"/>
        <v>2</v>
      </c>
      <c r="E5528" t="str">
        <f t="shared" si="1046"/>
        <v>February</v>
      </c>
      <c r="F5528" s="6" t="str">
        <f t="shared" si="1047"/>
        <v>Feb-35</v>
      </c>
      <c r="G5528">
        <f t="shared" si="1048"/>
        <v>5</v>
      </c>
      <c r="H5528" t="str">
        <f t="shared" si="1049"/>
        <v>Thursday</v>
      </c>
      <c r="I5528" t="str">
        <f>VLOOKUP(Table1[[#This Row],[Month Num]],Table2[],2,TRUE)</f>
        <v>Q4</v>
      </c>
      <c r="J5528" t="str">
        <f t="shared" si="1038"/>
        <v>Feb</v>
      </c>
      <c r="K5528" s="5" t="str">
        <f t="shared" si="1039"/>
        <v>F</v>
      </c>
      <c r="L5528" t="str">
        <f t="shared" si="1040"/>
        <v>02</v>
      </c>
      <c r="M5528" t="str">
        <f t="shared" si="1041"/>
        <v>Thu</v>
      </c>
      <c r="N5528" t="str">
        <f t="shared" si="1042"/>
        <v>08</v>
      </c>
      <c r="O5528" t="str">
        <f t="shared" si="1043"/>
        <v>T</v>
      </c>
    </row>
    <row r="5529" spans="2:15" x14ac:dyDescent="0.25">
      <c r="B5529" s="5">
        <v>49349</v>
      </c>
      <c r="C5529">
        <f t="shared" si="1044"/>
        <v>2035</v>
      </c>
      <c r="D5529">
        <f t="shared" si="1045"/>
        <v>2</v>
      </c>
      <c r="E5529" t="str">
        <f t="shared" si="1046"/>
        <v>February</v>
      </c>
      <c r="F5529" s="6" t="str">
        <f t="shared" si="1047"/>
        <v>Feb-35</v>
      </c>
      <c r="G5529">
        <f t="shared" si="1048"/>
        <v>6</v>
      </c>
      <c r="H5529" t="str">
        <f t="shared" si="1049"/>
        <v>Friday</v>
      </c>
      <c r="I5529" t="str">
        <f>VLOOKUP(Table1[[#This Row],[Month Num]],Table2[],2,TRUE)</f>
        <v>Q4</v>
      </c>
      <c r="J5529" t="str">
        <f t="shared" si="1038"/>
        <v>Feb</v>
      </c>
      <c r="K5529" s="5" t="str">
        <f t="shared" si="1039"/>
        <v>F</v>
      </c>
      <c r="L5529" t="str">
        <f t="shared" si="1040"/>
        <v>02</v>
      </c>
      <c r="M5529" t="str">
        <f t="shared" si="1041"/>
        <v>Fri</v>
      </c>
      <c r="N5529" t="str">
        <f t="shared" si="1042"/>
        <v>09</v>
      </c>
      <c r="O5529" t="str">
        <f t="shared" si="1043"/>
        <v>F</v>
      </c>
    </row>
    <row r="5530" spans="2:15" x14ac:dyDescent="0.25">
      <c r="B5530" s="5">
        <v>49350</v>
      </c>
      <c r="C5530">
        <f t="shared" si="1044"/>
        <v>2035</v>
      </c>
      <c r="D5530">
        <f t="shared" si="1045"/>
        <v>2</v>
      </c>
      <c r="E5530" t="str">
        <f t="shared" si="1046"/>
        <v>February</v>
      </c>
      <c r="F5530" s="6" t="str">
        <f t="shared" si="1047"/>
        <v>Feb-35</v>
      </c>
      <c r="G5530">
        <f t="shared" si="1048"/>
        <v>7</v>
      </c>
      <c r="H5530" t="str">
        <f t="shared" si="1049"/>
        <v>Saturday</v>
      </c>
      <c r="I5530" t="str">
        <f>VLOOKUP(Table1[[#This Row],[Month Num]],Table2[],2,TRUE)</f>
        <v>Q4</v>
      </c>
      <c r="J5530" t="str">
        <f t="shared" si="1038"/>
        <v>Feb</v>
      </c>
      <c r="K5530" s="5" t="str">
        <f t="shared" si="1039"/>
        <v>F</v>
      </c>
      <c r="L5530" t="str">
        <f t="shared" si="1040"/>
        <v>02</v>
      </c>
      <c r="M5530" t="str">
        <f t="shared" si="1041"/>
        <v>Sat</v>
      </c>
      <c r="N5530" t="str">
        <f t="shared" si="1042"/>
        <v>10</v>
      </c>
      <c r="O5530" t="str">
        <f t="shared" si="1043"/>
        <v>S</v>
      </c>
    </row>
    <row r="5531" spans="2:15" x14ac:dyDescent="0.25">
      <c r="B5531" s="5">
        <v>49351</v>
      </c>
      <c r="C5531">
        <f t="shared" si="1044"/>
        <v>2035</v>
      </c>
      <c r="D5531">
        <f t="shared" si="1045"/>
        <v>2</v>
      </c>
      <c r="E5531" t="str">
        <f t="shared" si="1046"/>
        <v>February</v>
      </c>
      <c r="F5531" s="6" t="str">
        <f t="shared" si="1047"/>
        <v>Feb-35</v>
      </c>
      <c r="G5531">
        <f t="shared" si="1048"/>
        <v>1</v>
      </c>
      <c r="H5531" t="str">
        <f t="shared" si="1049"/>
        <v>Sunday</v>
      </c>
      <c r="I5531" t="str">
        <f>VLOOKUP(Table1[[#This Row],[Month Num]],Table2[],2,TRUE)</f>
        <v>Q4</v>
      </c>
      <c r="J5531" t="str">
        <f t="shared" si="1038"/>
        <v>Feb</v>
      </c>
      <c r="K5531" s="5" t="str">
        <f t="shared" si="1039"/>
        <v>F</v>
      </c>
      <c r="L5531" t="str">
        <f t="shared" si="1040"/>
        <v>02</v>
      </c>
      <c r="M5531" t="str">
        <f t="shared" si="1041"/>
        <v>Sun</v>
      </c>
      <c r="N5531" t="str">
        <f t="shared" si="1042"/>
        <v>11</v>
      </c>
      <c r="O5531" t="str">
        <f t="shared" si="1043"/>
        <v>S</v>
      </c>
    </row>
    <row r="5532" spans="2:15" x14ac:dyDescent="0.25">
      <c r="B5532" s="5">
        <v>49352</v>
      </c>
      <c r="C5532">
        <f t="shared" si="1044"/>
        <v>2035</v>
      </c>
      <c r="D5532">
        <f t="shared" si="1045"/>
        <v>2</v>
      </c>
      <c r="E5532" t="str">
        <f t="shared" si="1046"/>
        <v>February</v>
      </c>
      <c r="F5532" s="6" t="str">
        <f t="shared" si="1047"/>
        <v>Feb-35</v>
      </c>
      <c r="G5532">
        <f t="shared" si="1048"/>
        <v>2</v>
      </c>
      <c r="H5532" t="str">
        <f t="shared" si="1049"/>
        <v>Monday</v>
      </c>
      <c r="I5532" t="str">
        <f>VLOOKUP(Table1[[#This Row],[Month Num]],Table2[],2,TRUE)</f>
        <v>Q4</v>
      </c>
      <c r="J5532" t="str">
        <f t="shared" si="1038"/>
        <v>Feb</v>
      </c>
      <c r="K5532" s="5" t="str">
        <f t="shared" si="1039"/>
        <v>F</v>
      </c>
      <c r="L5532" t="str">
        <f t="shared" si="1040"/>
        <v>02</v>
      </c>
      <c r="M5532" t="str">
        <f t="shared" si="1041"/>
        <v>Mon</v>
      </c>
      <c r="N5532" t="str">
        <f t="shared" si="1042"/>
        <v>12</v>
      </c>
      <c r="O5532" t="str">
        <f t="shared" si="1043"/>
        <v>M</v>
      </c>
    </row>
    <row r="5533" spans="2:15" x14ac:dyDescent="0.25">
      <c r="B5533" s="5">
        <v>49353</v>
      </c>
      <c r="C5533">
        <f t="shared" si="1044"/>
        <v>2035</v>
      </c>
      <c r="D5533">
        <f t="shared" si="1045"/>
        <v>2</v>
      </c>
      <c r="E5533" t="str">
        <f t="shared" si="1046"/>
        <v>February</v>
      </c>
      <c r="F5533" s="6" t="str">
        <f t="shared" si="1047"/>
        <v>Feb-35</v>
      </c>
      <c r="G5533">
        <f t="shared" si="1048"/>
        <v>3</v>
      </c>
      <c r="H5533" t="str">
        <f t="shared" si="1049"/>
        <v>Tuesday</v>
      </c>
      <c r="I5533" t="str">
        <f>VLOOKUP(Table1[[#This Row],[Month Num]],Table2[],2,TRUE)</f>
        <v>Q4</v>
      </c>
      <c r="J5533" t="str">
        <f t="shared" si="1038"/>
        <v>Feb</v>
      </c>
      <c r="K5533" s="5" t="str">
        <f t="shared" si="1039"/>
        <v>F</v>
      </c>
      <c r="L5533" t="str">
        <f t="shared" si="1040"/>
        <v>02</v>
      </c>
      <c r="M5533" t="str">
        <f t="shared" si="1041"/>
        <v>Tue</v>
      </c>
      <c r="N5533" t="str">
        <f t="shared" si="1042"/>
        <v>13</v>
      </c>
      <c r="O5533" t="str">
        <f t="shared" si="1043"/>
        <v>T</v>
      </c>
    </row>
    <row r="5534" spans="2:15" x14ac:dyDescent="0.25">
      <c r="B5534" s="5">
        <v>49354</v>
      </c>
      <c r="C5534">
        <f t="shared" si="1044"/>
        <v>2035</v>
      </c>
      <c r="D5534">
        <f t="shared" si="1045"/>
        <v>2</v>
      </c>
      <c r="E5534" t="str">
        <f t="shared" si="1046"/>
        <v>February</v>
      </c>
      <c r="F5534" s="6" t="str">
        <f t="shared" si="1047"/>
        <v>Feb-35</v>
      </c>
      <c r="G5534">
        <f t="shared" si="1048"/>
        <v>4</v>
      </c>
      <c r="H5534" t="str">
        <f t="shared" si="1049"/>
        <v>Wednesday</v>
      </c>
      <c r="I5534" t="str">
        <f>VLOOKUP(Table1[[#This Row],[Month Num]],Table2[],2,TRUE)</f>
        <v>Q4</v>
      </c>
      <c r="J5534" t="str">
        <f t="shared" si="1038"/>
        <v>Feb</v>
      </c>
      <c r="K5534" s="5" t="str">
        <f t="shared" si="1039"/>
        <v>F</v>
      </c>
      <c r="L5534" t="str">
        <f t="shared" si="1040"/>
        <v>02</v>
      </c>
      <c r="M5534" t="str">
        <f t="shared" si="1041"/>
        <v>Wed</v>
      </c>
      <c r="N5534" t="str">
        <f t="shared" si="1042"/>
        <v>14</v>
      </c>
      <c r="O5534" t="str">
        <f t="shared" si="1043"/>
        <v>W</v>
      </c>
    </row>
    <row r="5535" spans="2:15" x14ac:dyDescent="0.25">
      <c r="B5535" s="5">
        <v>49355</v>
      </c>
      <c r="C5535">
        <f t="shared" si="1044"/>
        <v>2035</v>
      </c>
      <c r="D5535">
        <f t="shared" si="1045"/>
        <v>2</v>
      </c>
      <c r="E5535" t="str">
        <f t="shared" si="1046"/>
        <v>February</v>
      </c>
      <c r="F5535" s="6" t="str">
        <f t="shared" si="1047"/>
        <v>Feb-35</v>
      </c>
      <c r="G5535">
        <f t="shared" si="1048"/>
        <v>5</v>
      </c>
      <c r="H5535" t="str">
        <f t="shared" si="1049"/>
        <v>Thursday</v>
      </c>
      <c r="I5535" t="str">
        <f>VLOOKUP(Table1[[#This Row],[Month Num]],Table2[],2,TRUE)</f>
        <v>Q4</v>
      </c>
      <c r="J5535" t="str">
        <f t="shared" si="1038"/>
        <v>Feb</v>
      </c>
      <c r="K5535" s="5" t="str">
        <f t="shared" si="1039"/>
        <v>F</v>
      </c>
      <c r="L5535" t="str">
        <f t="shared" si="1040"/>
        <v>02</v>
      </c>
      <c r="M5535" t="str">
        <f t="shared" si="1041"/>
        <v>Thu</v>
      </c>
      <c r="N5535" t="str">
        <f t="shared" si="1042"/>
        <v>15</v>
      </c>
      <c r="O5535" t="str">
        <f t="shared" si="1043"/>
        <v>T</v>
      </c>
    </row>
    <row r="5536" spans="2:15" x14ac:dyDescent="0.25">
      <c r="B5536" s="5">
        <v>49356</v>
      </c>
      <c r="C5536">
        <f t="shared" si="1044"/>
        <v>2035</v>
      </c>
      <c r="D5536">
        <f t="shared" si="1045"/>
        <v>2</v>
      </c>
      <c r="E5536" t="str">
        <f t="shared" si="1046"/>
        <v>February</v>
      </c>
      <c r="F5536" s="6" t="str">
        <f t="shared" si="1047"/>
        <v>Feb-35</v>
      </c>
      <c r="G5536">
        <f t="shared" si="1048"/>
        <v>6</v>
      </c>
      <c r="H5536" t="str">
        <f t="shared" si="1049"/>
        <v>Friday</v>
      </c>
      <c r="I5536" t="str">
        <f>VLOOKUP(Table1[[#This Row],[Month Num]],Table2[],2,TRUE)</f>
        <v>Q4</v>
      </c>
      <c r="J5536" t="str">
        <f t="shared" si="1038"/>
        <v>Feb</v>
      </c>
      <c r="K5536" s="5" t="str">
        <f t="shared" si="1039"/>
        <v>F</v>
      </c>
      <c r="L5536" t="str">
        <f t="shared" si="1040"/>
        <v>02</v>
      </c>
      <c r="M5536" t="str">
        <f t="shared" si="1041"/>
        <v>Fri</v>
      </c>
      <c r="N5536" t="str">
        <f t="shared" si="1042"/>
        <v>16</v>
      </c>
      <c r="O5536" t="str">
        <f t="shared" si="1043"/>
        <v>F</v>
      </c>
    </row>
    <row r="5537" spans="2:15" x14ac:dyDescent="0.25">
      <c r="B5537" s="5">
        <v>49357</v>
      </c>
      <c r="C5537">
        <f t="shared" si="1044"/>
        <v>2035</v>
      </c>
      <c r="D5537">
        <f t="shared" si="1045"/>
        <v>2</v>
      </c>
      <c r="E5537" t="str">
        <f t="shared" si="1046"/>
        <v>February</v>
      </c>
      <c r="F5537" s="6" t="str">
        <f t="shared" si="1047"/>
        <v>Feb-35</v>
      </c>
      <c r="G5537">
        <f t="shared" si="1048"/>
        <v>7</v>
      </c>
      <c r="H5537" t="str">
        <f t="shared" si="1049"/>
        <v>Saturday</v>
      </c>
      <c r="I5537" t="str">
        <f>VLOOKUP(Table1[[#This Row],[Month Num]],Table2[],2,TRUE)</f>
        <v>Q4</v>
      </c>
      <c r="J5537" t="str">
        <f t="shared" si="1038"/>
        <v>Feb</v>
      </c>
      <c r="K5537" s="5" t="str">
        <f t="shared" si="1039"/>
        <v>F</v>
      </c>
      <c r="L5537" t="str">
        <f t="shared" si="1040"/>
        <v>02</v>
      </c>
      <c r="M5537" t="str">
        <f t="shared" si="1041"/>
        <v>Sat</v>
      </c>
      <c r="N5537" t="str">
        <f t="shared" si="1042"/>
        <v>17</v>
      </c>
      <c r="O5537" t="str">
        <f t="shared" si="1043"/>
        <v>S</v>
      </c>
    </row>
    <row r="5538" spans="2:15" x14ac:dyDescent="0.25">
      <c r="B5538" s="5">
        <v>49358</v>
      </c>
      <c r="C5538">
        <f t="shared" si="1044"/>
        <v>2035</v>
      </c>
      <c r="D5538">
        <f t="shared" si="1045"/>
        <v>2</v>
      </c>
      <c r="E5538" t="str">
        <f t="shared" si="1046"/>
        <v>February</v>
      </c>
      <c r="F5538" s="6" t="str">
        <f t="shared" si="1047"/>
        <v>Feb-35</v>
      </c>
      <c r="G5538">
        <f t="shared" si="1048"/>
        <v>1</v>
      </c>
      <c r="H5538" t="str">
        <f t="shared" si="1049"/>
        <v>Sunday</v>
      </c>
      <c r="I5538" t="str">
        <f>VLOOKUP(Table1[[#This Row],[Month Num]],Table2[],2,TRUE)</f>
        <v>Q4</v>
      </c>
      <c r="J5538" t="str">
        <f t="shared" si="1038"/>
        <v>Feb</v>
      </c>
      <c r="K5538" s="5" t="str">
        <f t="shared" si="1039"/>
        <v>F</v>
      </c>
      <c r="L5538" t="str">
        <f t="shared" si="1040"/>
        <v>02</v>
      </c>
      <c r="M5538" t="str">
        <f t="shared" si="1041"/>
        <v>Sun</v>
      </c>
      <c r="N5538" t="str">
        <f t="shared" si="1042"/>
        <v>18</v>
      </c>
      <c r="O5538" t="str">
        <f t="shared" si="1043"/>
        <v>S</v>
      </c>
    </row>
    <row r="5539" spans="2:15" x14ac:dyDescent="0.25">
      <c r="B5539" s="5">
        <v>49359</v>
      </c>
      <c r="C5539">
        <f t="shared" si="1044"/>
        <v>2035</v>
      </c>
      <c r="D5539">
        <f t="shared" si="1045"/>
        <v>2</v>
      </c>
      <c r="E5539" t="str">
        <f t="shared" si="1046"/>
        <v>February</v>
      </c>
      <c r="F5539" s="6" t="str">
        <f t="shared" si="1047"/>
        <v>Feb-35</v>
      </c>
      <c r="G5539">
        <f t="shared" si="1048"/>
        <v>2</v>
      </c>
      <c r="H5539" t="str">
        <f t="shared" si="1049"/>
        <v>Monday</v>
      </c>
      <c r="I5539" t="str">
        <f>VLOOKUP(Table1[[#This Row],[Month Num]],Table2[],2,TRUE)</f>
        <v>Q4</v>
      </c>
      <c r="J5539" t="str">
        <f t="shared" si="1038"/>
        <v>Feb</v>
      </c>
      <c r="K5539" s="5" t="str">
        <f t="shared" si="1039"/>
        <v>F</v>
      </c>
      <c r="L5539" t="str">
        <f t="shared" si="1040"/>
        <v>02</v>
      </c>
      <c r="M5539" t="str">
        <f t="shared" si="1041"/>
        <v>Mon</v>
      </c>
      <c r="N5539" t="str">
        <f t="shared" si="1042"/>
        <v>19</v>
      </c>
      <c r="O5539" t="str">
        <f t="shared" si="1043"/>
        <v>M</v>
      </c>
    </row>
    <row r="5540" spans="2:15" x14ac:dyDescent="0.25">
      <c r="B5540" s="5">
        <v>49360</v>
      </c>
      <c r="C5540">
        <f t="shared" si="1044"/>
        <v>2035</v>
      </c>
      <c r="D5540">
        <f t="shared" si="1045"/>
        <v>2</v>
      </c>
      <c r="E5540" t="str">
        <f t="shared" si="1046"/>
        <v>February</v>
      </c>
      <c r="F5540" s="6" t="str">
        <f t="shared" si="1047"/>
        <v>Feb-35</v>
      </c>
      <c r="G5540">
        <f t="shared" si="1048"/>
        <v>3</v>
      </c>
      <c r="H5540" t="str">
        <f t="shared" si="1049"/>
        <v>Tuesday</v>
      </c>
      <c r="I5540" t="str">
        <f>VLOOKUP(Table1[[#This Row],[Month Num]],Table2[],2,TRUE)</f>
        <v>Q4</v>
      </c>
      <c r="J5540" t="str">
        <f t="shared" si="1038"/>
        <v>Feb</v>
      </c>
      <c r="K5540" s="5" t="str">
        <f t="shared" si="1039"/>
        <v>F</v>
      </c>
      <c r="L5540" t="str">
        <f t="shared" si="1040"/>
        <v>02</v>
      </c>
      <c r="M5540" t="str">
        <f t="shared" si="1041"/>
        <v>Tue</v>
      </c>
      <c r="N5540" t="str">
        <f t="shared" si="1042"/>
        <v>20</v>
      </c>
      <c r="O5540" t="str">
        <f t="shared" si="1043"/>
        <v>T</v>
      </c>
    </row>
    <row r="5541" spans="2:15" x14ac:dyDescent="0.25">
      <c r="B5541" s="5">
        <v>49361</v>
      </c>
      <c r="C5541">
        <f t="shared" si="1044"/>
        <v>2035</v>
      </c>
      <c r="D5541">
        <f t="shared" si="1045"/>
        <v>2</v>
      </c>
      <c r="E5541" t="str">
        <f t="shared" si="1046"/>
        <v>February</v>
      </c>
      <c r="F5541" s="6" t="str">
        <f t="shared" si="1047"/>
        <v>Feb-35</v>
      </c>
      <c r="G5541">
        <f t="shared" si="1048"/>
        <v>4</v>
      </c>
      <c r="H5541" t="str">
        <f t="shared" si="1049"/>
        <v>Wednesday</v>
      </c>
      <c r="I5541" t="str">
        <f>VLOOKUP(Table1[[#This Row],[Month Num]],Table2[],2,TRUE)</f>
        <v>Q4</v>
      </c>
      <c r="J5541" t="str">
        <f t="shared" si="1038"/>
        <v>Feb</v>
      </c>
      <c r="K5541" s="5" t="str">
        <f t="shared" si="1039"/>
        <v>F</v>
      </c>
      <c r="L5541" t="str">
        <f t="shared" si="1040"/>
        <v>02</v>
      </c>
      <c r="M5541" t="str">
        <f t="shared" si="1041"/>
        <v>Wed</v>
      </c>
      <c r="N5541" t="str">
        <f t="shared" si="1042"/>
        <v>21</v>
      </c>
      <c r="O5541" t="str">
        <f t="shared" si="1043"/>
        <v>W</v>
      </c>
    </row>
    <row r="5542" spans="2:15" x14ac:dyDescent="0.25">
      <c r="B5542" s="5">
        <v>49362</v>
      </c>
      <c r="C5542">
        <f t="shared" si="1044"/>
        <v>2035</v>
      </c>
      <c r="D5542">
        <f t="shared" si="1045"/>
        <v>2</v>
      </c>
      <c r="E5542" t="str">
        <f t="shared" si="1046"/>
        <v>February</v>
      </c>
      <c r="F5542" s="6" t="str">
        <f t="shared" si="1047"/>
        <v>Feb-35</v>
      </c>
      <c r="G5542">
        <f t="shared" si="1048"/>
        <v>5</v>
      </c>
      <c r="H5542" t="str">
        <f t="shared" si="1049"/>
        <v>Thursday</v>
      </c>
      <c r="I5542" t="str">
        <f>VLOOKUP(Table1[[#This Row],[Month Num]],Table2[],2,TRUE)</f>
        <v>Q4</v>
      </c>
      <c r="J5542" t="str">
        <f t="shared" si="1038"/>
        <v>Feb</v>
      </c>
      <c r="K5542" s="5" t="str">
        <f t="shared" si="1039"/>
        <v>F</v>
      </c>
      <c r="L5542" t="str">
        <f t="shared" si="1040"/>
        <v>02</v>
      </c>
      <c r="M5542" t="str">
        <f t="shared" si="1041"/>
        <v>Thu</v>
      </c>
      <c r="N5542" t="str">
        <f t="shared" si="1042"/>
        <v>22</v>
      </c>
      <c r="O5542" t="str">
        <f t="shared" si="1043"/>
        <v>T</v>
      </c>
    </row>
    <row r="5543" spans="2:15" x14ac:dyDescent="0.25">
      <c r="B5543" s="5">
        <v>49363</v>
      </c>
      <c r="C5543">
        <f t="shared" si="1044"/>
        <v>2035</v>
      </c>
      <c r="D5543">
        <f t="shared" si="1045"/>
        <v>2</v>
      </c>
      <c r="E5543" t="str">
        <f t="shared" si="1046"/>
        <v>February</v>
      </c>
      <c r="F5543" s="6" t="str">
        <f t="shared" si="1047"/>
        <v>Feb-35</v>
      </c>
      <c r="G5543">
        <f t="shared" si="1048"/>
        <v>6</v>
      </c>
      <c r="H5543" t="str">
        <f t="shared" si="1049"/>
        <v>Friday</v>
      </c>
      <c r="I5543" t="str">
        <f>VLOOKUP(Table1[[#This Row],[Month Num]],Table2[],2,TRUE)</f>
        <v>Q4</v>
      </c>
      <c r="J5543" t="str">
        <f t="shared" si="1038"/>
        <v>Feb</v>
      </c>
      <c r="K5543" s="5" t="str">
        <f t="shared" si="1039"/>
        <v>F</v>
      </c>
      <c r="L5543" t="str">
        <f t="shared" si="1040"/>
        <v>02</v>
      </c>
      <c r="M5543" t="str">
        <f t="shared" si="1041"/>
        <v>Fri</v>
      </c>
      <c r="N5543" t="str">
        <f t="shared" si="1042"/>
        <v>23</v>
      </c>
      <c r="O5543" t="str">
        <f t="shared" si="1043"/>
        <v>F</v>
      </c>
    </row>
    <row r="5544" spans="2:15" x14ac:dyDescent="0.25">
      <c r="B5544" s="5">
        <v>49364</v>
      </c>
      <c r="C5544">
        <f t="shared" si="1044"/>
        <v>2035</v>
      </c>
      <c r="D5544">
        <f t="shared" si="1045"/>
        <v>2</v>
      </c>
      <c r="E5544" t="str">
        <f t="shared" si="1046"/>
        <v>February</v>
      </c>
      <c r="F5544" s="6" t="str">
        <f t="shared" si="1047"/>
        <v>Feb-35</v>
      </c>
      <c r="G5544">
        <f t="shared" si="1048"/>
        <v>7</v>
      </c>
      <c r="H5544" t="str">
        <f t="shared" si="1049"/>
        <v>Saturday</v>
      </c>
      <c r="I5544" t="str">
        <f>VLOOKUP(Table1[[#This Row],[Month Num]],Table2[],2,TRUE)</f>
        <v>Q4</v>
      </c>
      <c r="J5544" t="str">
        <f t="shared" si="1038"/>
        <v>Feb</v>
      </c>
      <c r="K5544" s="5" t="str">
        <f t="shared" si="1039"/>
        <v>F</v>
      </c>
      <c r="L5544" t="str">
        <f t="shared" si="1040"/>
        <v>02</v>
      </c>
      <c r="M5544" t="str">
        <f t="shared" si="1041"/>
        <v>Sat</v>
      </c>
      <c r="N5544" t="str">
        <f t="shared" si="1042"/>
        <v>24</v>
      </c>
      <c r="O5544" t="str">
        <f t="shared" si="1043"/>
        <v>S</v>
      </c>
    </row>
    <row r="5545" spans="2:15" x14ac:dyDescent="0.25">
      <c r="B5545" s="5">
        <v>49365</v>
      </c>
      <c r="C5545">
        <f t="shared" si="1044"/>
        <v>2035</v>
      </c>
      <c r="D5545">
        <f t="shared" si="1045"/>
        <v>2</v>
      </c>
      <c r="E5545" t="str">
        <f t="shared" si="1046"/>
        <v>February</v>
      </c>
      <c r="F5545" s="6" t="str">
        <f t="shared" si="1047"/>
        <v>Feb-35</v>
      </c>
      <c r="G5545">
        <f t="shared" si="1048"/>
        <v>1</v>
      </c>
      <c r="H5545" t="str">
        <f t="shared" si="1049"/>
        <v>Sunday</v>
      </c>
      <c r="I5545" t="str">
        <f>VLOOKUP(Table1[[#This Row],[Month Num]],Table2[],2,TRUE)</f>
        <v>Q4</v>
      </c>
      <c r="J5545" t="str">
        <f t="shared" si="1038"/>
        <v>Feb</v>
      </c>
      <c r="K5545" s="5" t="str">
        <f t="shared" si="1039"/>
        <v>F</v>
      </c>
      <c r="L5545" t="str">
        <f t="shared" si="1040"/>
        <v>02</v>
      </c>
      <c r="M5545" t="str">
        <f t="shared" si="1041"/>
        <v>Sun</v>
      </c>
      <c r="N5545" t="str">
        <f t="shared" si="1042"/>
        <v>25</v>
      </c>
      <c r="O5545" t="str">
        <f t="shared" si="1043"/>
        <v>S</v>
      </c>
    </row>
    <row r="5546" spans="2:15" x14ac:dyDescent="0.25">
      <c r="B5546" s="5">
        <v>49366</v>
      </c>
      <c r="C5546">
        <f t="shared" si="1044"/>
        <v>2035</v>
      </c>
      <c r="D5546">
        <f t="shared" si="1045"/>
        <v>2</v>
      </c>
      <c r="E5546" t="str">
        <f t="shared" si="1046"/>
        <v>February</v>
      </c>
      <c r="F5546" s="6" t="str">
        <f t="shared" si="1047"/>
        <v>Feb-35</v>
      </c>
      <c r="G5546">
        <f t="shared" si="1048"/>
        <v>2</v>
      </c>
      <c r="H5546" t="str">
        <f t="shared" si="1049"/>
        <v>Monday</v>
      </c>
      <c r="I5546" t="str">
        <f>VLOOKUP(Table1[[#This Row],[Month Num]],Table2[],2,TRUE)</f>
        <v>Q4</v>
      </c>
      <c r="J5546" t="str">
        <f t="shared" si="1038"/>
        <v>Feb</v>
      </c>
      <c r="K5546" s="5" t="str">
        <f t="shared" si="1039"/>
        <v>F</v>
      </c>
      <c r="L5546" t="str">
        <f t="shared" si="1040"/>
        <v>02</v>
      </c>
      <c r="M5546" t="str">
        <f t="shared" si="1041"/>
        <v>Mon</v>
      </c>
      <c r="N5546" t="str">
        <f t="shared" si="1042"/>
        <v>26</v>
      </c>
      <c r="O5546" t="str">
        <f t="shared" si="1043"/>
        <v>M</v>
      </c>
    </row>
    <row r="5547" spans="2:15" x14ac:dyDescent="0.25">
      <c r="B5547" s="5">
        <v>49367</v>
      </c>
      <c r="C5547">
        <f t="shared" si="1044"/>
        <v>2035</v>
      </c>
      <c r="D5547">
        <f t="shared" si="1045"/>
        <v>2</v>
      </c>
      <c r="E5547" t="str">
        <f t="shared" si="1046"/>
        <v>February</v>
      </c>
      <c r="F5547" s="6" t="str">
        <f t="shared" si="1047"/>
        <v>Feb-35</v>
      </c>
      <c r="G5547">
        <f t="shared" si="1048"/>
        <v>3</v>
      </c>
      <c r="H5547" t="str">
        <f t="shared" si="1049"/>
        <v>Tuesday</v>
      </c>
      <c r="I5547" t="str">
        <f>VLOOKUP(Table1[[#This Row],[Month Num]],Table2[],2,TRUE)</f>
        <v>Q4</v>
      </c>
      <c r="J5547" t="str">
        <f t="shared" si="1038"/>
        <v>Feb</v>
      </c>
      <c r="K5547" s="5" t="str">
        <f t="shared" si="1039"/>
        <v>F</v>
      </c>
      <c r="L5547" t="str">
        <f t="shared" si="1040"/>
        <v>02</v>
      </c>
      <c r="M5547" t="str">
        <f t="shared" si="1041"/>
        <v>Tue</v>
      </c>
      <c r="N5547" t="str">
        <f t="shared" si="1042"/>
        <v>27</v>
      </c>
      <c r="O5547" t="str">
        <f t="shared" si="1043"/>
        <v>T</v>
      </c>
    </row>
    <row r="5548" spans="2:15" x14ac:dyDescent="0.25">
      <c r="B5548" s="5">
        <v>49368</v>
      </c>
      <c r="C5548">
        <f t="shared" si="1044"/>
        <v>2035</v>
      </c>
      <c r="D5548">
        <f t="shared" si="1045"/>
        <v>2</v>
      </c>
      <c r="E5548" t="str">
        <f t="shared" si="1046"/>
        <v>February</v>
      </c>
      <c r="F5548" s="6" t="str">
        <f t="shared" si="1047"/>
        <v>Feb-35</v>
      </c>
      <c r="G5548">
        <f t="shared" si="1048"/>
        <v>4</v>
      </c>
      <c r="H5548" t="str">
        <f t="shared" si="1049"/>
        <v>Wednesday</v>
      </c>
      <c r="I5548" t="str">
        <f>VLOOKUP(Table1[[#This Row],[Month Num]],Table2[],2,TRUE)</f>
        <v>Q4</v>
      </c>
      <c r="J5548" t="str">
        <f t="shared" si="1038"/>
        <v>Feb</v>
      </c>
      <c r="K5548" s="5" t="str">
        <f t="shared" si="1039"/>
        <v>F</v>
      </c>
      <c r="L5548" t="str">
        <f t="shared" si="1040"/>
        <v>02</v>
      </c>
      <c r="M5548" t="str">
        <f t="shared" si="1041"/>
        <v>Wed</v>
      </c>
      <c r="N5548" t="str">
        <f t="shared" si="1042"/>
        <v>28</v>
      </c>
      <c r="O5548" t="str">
        <f t="shared" si="1043"/>
        <v>W</v>
      </c>
    </row>
    <row r="5549" spans="2:15" x14ac:dyDescent="0.25">
      <c r="B5549" s="5">
        <v>49369</v>
      </c>
      <c r="C5549">
        <f t="shared" si="1044"/>
        <v>2035</v>
      </c>
      <c r="D5549">
        <f t="shared" si="1045"/>
        <v>3</v>
      </c>
      <c r="E5549" t="str">
        <f t="shared" si="1046"/>
        <v>March</v>
      </c>
      <c r="F5549" s="6" t="str">
        <f t="shared" si="1047"/>
        <v>Mar-35</v>
      </c>
      <c r="G5549">
        <f t="shared" si="1048"/>
        <v>5</v>
      </c>
      <c r="H5549" t="str">
        <f t="shared" si="1049"/>
        <v>Thursday</v>
      </c>
      <c r="I5549" t="str">
        <f>VLOOKUP(Table1[[#This Row],[Month Num]],Table2[],2,TRUE)</f>
        <v>Q4</v>
      </c>
      <c r="J5549" t="str">
        <f t="shared" si="1038"/>
        <v>Mar</v>
      </c>
      <c r="K5549" s="5" t="str">
        <f t="shared" si="1039"/>
        <v>M</v>
      </c>
      <c r="L5549" t="str">
        <f t="shared" si="1040"/>
        <v>03</v>
      </c>
      <c r="M5549" t="str">
        <f t="shared" si="1041"/>
        <v>Thu</v>
      </c>
      <c r="N5549" t="str">
        <f t="shared" si="1042"/>
        <v>01</v>
      </c>
      <c r="O5549" t="str">
        <f t="shared" si="1043"/>
        <v>T</v>
      </c>
    </row>
    <row r="5550" spans="2:15" x14ac:dyDescent="0.25">
      <c r="B5550" s="5">
        <v>49370</v>
      </c>
      <c r="C5550">
        <f t="shared" si="1044"/>
        <v>2035</v>
      </c>
      <c r="D5550">
        <f t="shared" si="1045"/>
        <v>3</v>
      </c>
      <c r="E5550" t="str">
        <f t="shared" si="1046"/>
        <v>March</v>
      </c>
      <c r="F5550" s="6" t="str">
        <f t="shared" si="1047"/>
        <v>Mar-35</v>
      </c>
      <c r="G5550">
        <f t="shared" si="1048"/>
        <v>6</v>
      </c>
      <c r="H5550" t="str">
        <f t="shared" si="1049"/>
        <v>Friday</v>
      </c>
      <c r="I5550" t="str">
        <f>VLOOKUP(Table1[[#This Row],[Month Num]],Table2[],2,TRUE)</f>
        <v>Q4</v>
      </c>
      <c r="J5550" t="str">
        <f t="shared" si="1038"/>
        <v>Mar</v>
      </c>
      <c r="K5550" s="5" t="str">
        <f t="shared" si="1039"/>
        <v>M</v>
      </c>
      <c r="L5550" t="str">
        <f t="shared" si="1040"/>
        <v>03</v>
      </c>
      <c r="M5550" t="str">
        <f t="shared" si="1041"/>
        <v>Fri</v>
      </c>
      <c r="N5550" t="str">
        <f t="shared" si="1042"/>
        <v>02</v>
      </c>
      <c r="O5550" t="str">
        <f t="shared" si="1043"/>
        <v>F</v>
      </c>
    </row>
    <row r="5551" spans="2:15" x14ac:dyDescent="0.25">
      <c r="B5551" s="5">
        <v>49371</v>
      </c>
      <c r="C5551">
        <f t="shared" si="1044"/>
        <v>2035</v>
      </c>
      <c r="D5551">
        <f t="shared" si="1045"/>
        <v>3</v>
      </c>
      <c r="E5551" t="str">
        <f t="shared" si="1046"/>
        <v>March</v>
      </c>
      <c r="F5551" s="6" t="str">
        <f t="shared" si="1047"/>
        <v>Mar-35</v>
      </c>
      <c r="G5551">
        <f t="shared" si="1048"/>
        <v>7</v>
      </c>
      <c r="H5551" t="str">
        <f t="shared" si="1049"/>
        <v>Saturday</v>
      </c>
      <c r="I5551" t="str">
        <f>VLOOKUP(Table1[[#This Row],[Month Num]],Table2[],2,TRUE)</f>
        <v>Q4</v>
      </c>
      <c r="J5551" t="str">
        <f t="shared" si="1038"/>
        <v>Mar</v>
      </c>
      <c r="K5551" s="5" t="str">
        <f t="shared" si="1039"/>
        <v>M</v>
      </c>
      <c r="L5551" t="str">
        <f t="shared" si="1040"/>
        <v>03</v>
      </c>
      <c r="M5551" t="str">
        <f t="shared" si="1041"/>
        <v>Sat</v>
      </c>
      <c r="N5551" t="str">
        <f t="shared" si="1042"/>
        <v>03</v>
      </c>
      <c r="O5551" t="str">
        <f t="shared" si="1043"/>
        <v>S</v>
      </c>
    </row>
    <row r="5552" spans="2:15" x14ac:dyDescent="0.25">
      <c r="B5552" s="5">
        <v>49372</v>
      </c>
      <c r="C5552">
        <f t="shared" si="1044"/>
        <v>2035</v>
      </c>
      <c r="D5552">
        <f t="shared" si="1045"/>
        <v>3</v>
      </c>
      <c r="E5552" t="str">
        <f t="shared" si="1046"/>
        <v>March</v>
      </c>
      <c r="F5552" s="6" t="str">
        <f t="shared" si="1047"/>
        <v>Mar-35</v>
      </c>
      <c r="G5552">
        <f t="shared" si="1048"/>
        <v>1</v>
      </c>
      <c r="H5552" t="str">
        <f t="shared" si="1049"/>
        <v>Sunday</v>
      </c>
      <c r="I5552" t="str">
        <f>VLOOKUP(Table1[[#This Row],[Month Num]],Table2[],2,TRUE)</f>
        <v>Q4</v>
      </c>
      <c r="J5552" t="str">
        <f t="shared" si="1038"/>
        <v>Mar</v>
      </c>
      <c r="K5552" s="5" t="str">
        <f t="shared" si="1039"/>
        <v>M</v>
      </c>
      <c r="L5552" t="str">
        <f t="shared" si="1040"/>
        <v>03</v>
      </c>
      <c r="M5552" t="str">
        <f t="shared" si="1041"/>
        <v>Sun</v>
      </c>
      <c r="N5552" t="str">
        <f t="shared" si="1042"/>
        <v>04</v>
      </c>
      <c r="O5552" t="str">
        <f t="shared" si="1043"/>
        <v>S</v>
      </c>
    </row>
    <row r="5553" spans="2:15" x14ac:dyDescent="0.25">
      <c r="B5553" s="5">
        <v>49373</v>
      </c>
      <c r="C5553">
        <f t="shared" si="1044"/>
        <v>2035</v>
      </c>
      <c r="D5553">
        <f t="shared" si="1045"/>
        <v>3</v>
      </c>
      <c r="E5553" t="str">
        <f t="shared" si="1046"/>
        <v>March</v>
      </c>
      <c r="F5553" s="6" t="str">
        <f t="shared" si="1047"/>
        <v>Mar-35</v>
      </c>
      <c r="G5553">
        <f t="shared" si="1048"/>
        <v>2</v>
      </c>
      <c r="H5553" t="str">
        <f t="shared" si="1049"/>
        <v>Monday</v>
      </c>
      <c r="I5553" t="str">
        <f>VLOOKUP(Table1[[#This Row],[Month Num]],Table2[],2,TRUE)</f>
        <v>Q4</v>
      </c>
      <c r="J5553" t="str">
        <f t="shared" si="1038"/>
        <v>Mar</v>
      </c>
      <c r="K5553" s="5" t="str">
        <f t="shared" si="1039"/>
        <v>M</v>
      </c>
      <c r="L5553" t="str">
        <f t="shared" si="1040"/>
        <v>03</v>
      </c>
      <c r="M5553" t="str">
        <f t="shared" si="1041"/>
        <v>Mon</v>
      </c>
      <c r="N5553" t="str">
        <f t="shared" si="1042"/>
        <v>05</v>
      </c>
      <c r="O5553" t="str">
        <f t="shared" si="1043"/>
        <v>M</v>
      </c>
    </row>
    <row r="5554" spans="2:15" x14ac:dyDescent="0.25">
      <c r="B5554" s="5">
        <v>49374</v>
      </c>
      <c r="C5554">
        <f t="shared" si="1044"/>
        <v>2035</v>
      </c>
      <c r="D5554">
        <f t="shared" si="1045"/>
        <v>3</v>
      </c>
      <c r="E5554" t="str">
        <f t="shared" si="1046"/>
        <v>March</v>
      </c>
      <c r="F5554" s="6" t="str">
        <f t="shared" si="1047"/>
        <v>Mar-35</v>
      </c>
      <c r="G5554">
        <f t="shared" si="1048"/>
        <v>3</v>
      </c>
      <c r="H5554" t="str">
        <f t="shared" si="1049"/>
        <v>Tuesday</v>
      </c>
      <c r="I5554" t="str">
        <f>VLOOKUP(Table1[[#This Row],[Month Num]],Table2[],2,TRUE)</f>
        <v>Q4</v>
      </c>
      <c r="J5554" t="str">
        <f t="shared" si="1038"/>
        <v>Mar</v>
      </c>
      <c r="K5554" s="5" t="str">
        <f t="shared" si="1039"/>
        <v>M</v>
      </c>
      <c r="L5554" t="str">
        <f t="shared" si="1040"/>
        <v>03</v>
      </c>
      <c r="M5554" t="str">
        <f t="shared" si="1041"/>
        <v>Tue</v>
      </c>
      <c r="N5554" t="str">
        <f t="shared" si="1042"/>
        <v>06</v>
      </c>
      <c r="O5554" t="str">
        <f t="shared" si="1043"/>
        <v>T</v>
      </c>
    </row>
    <row r="5555" spans="2:15" x14ac:dyDescent="0.25">
      <c r="B5555" s="5">
        <v>49375</v>
      </c>
      <c r="C5555">
        <f t="shared" si="1044"/>
        <v>2035</v>
      </c>
      <c r="D5555">
        <f t="shared" si="1045"/>
        <v>3</v>
      </c>
      <c r="E5555" t="str">
        <f t="shared" si="1046"/>
        <v>March</v>
      </c>
      <c r="F5555" s="6" t="str">
        <f t="shared" si="1047"/>
        <v>Mar-35</v>
      </c>
      <c r="G5555">
        <f t="shared" si="1048"/>
        <v>4</v>
      </c>
      <c r="H5555" t="str">
        <f t="shared" si="1049"/>
        <v>Wednesday</v>
      </c>
      <c r="I5555" t="str">
        <f>VLOOKUP(Table1[[#This Row],[Month Num]],Table2[],2,TRUE)</f>
        <v>Q4</v>
      </c>
      <c r="J5555" t="str">
        <f t="shared" si="1038"/>
        <v>Mar</v>
      </c>
      <c r="K5555" s="5" t="str">
        <f t="shared" si="1039"/>
        <v>M</v>
      </c>
      <c r="L5555" t="str">
        <f t="shared" si="1040"/>
        <v>03</v>
      </c>
      <c r="M5555" t="str">
        <f t="shared" si="1041"/>
        <v>Wed</v>
      </c>
      <c r="N5555" t="str">
        <f t="shared" si="1042"/>
        <v>07</v>
      </c>
      <c r="O5555" t="str">
        <f t="shared" si="1043"/>
        <v>W</v>
      </c>
    </row>
    <row r="5556" spans="2:15" x14ac:dyDescent="0.25">
      <c r="B5556" s="5">
        <v>49376</v>
      </c>
      <c r="C5556">
        <f t="shared" si="1044"/>
        <v>2035</v>
      </c>
      <c r="D5556">
        <f t="shared" si="1045"/>
        <v>3</v>
      </c>
      <c r="E5556" t="str">
        <f t="shared" si="1046"/>
        <v>March</v>
      </c>
      <c r="F5556" s="6" t="str">
        <f t="shared" si="1047"/>
        <v>Mar-35</v>
      </c>
      <c r="G5556">
        <f t="shared" si="1048"/>
        <v>5</v>
      </c>
      <c r="H5556" t="str">
        <f t="shared" si="1049"/>
        <v>Thursday</v>
      </c>
      <c r="I5556" t="str">
        <f>VLOOKUP(Table1[[#This Row],[Month Num]],Table2[],2,TRUE)</f>
        <v>Q4</v>
      </c>
      <c r="J5556" t="str">
        <f t="shared" si="1038"/>
        <v>Mar</v>
      </c>
      <c r="K5556" s="5" t="str">
        <f t="shared" si="1039"/>
        <v>M</v>
      </c>
      <c r="L5556" t="str">
        <f t="shared" si="1040"/>
        <v>03</v>
      </c>
      <c r="M5556" t="str">
        <f t="shared" si="1041"/>
        <v>Thu</v>
      </c>
      <c r="N5556" t="str">
        <f t="shared" si="1042"/>
        <v>08</v>
      </c>
      <c r="O5556" t="str">
        <f t="shared" si="1043"/>
        <v>T</v>
      </c>
    </row>
    <row r="5557" spans="2:15" x14ac:dyDescent="0.25">
      <c r="B5557" s="5">
        <v>49377</v>
      </c>
      <c r="C5557">
        <f t="shared" si="1044"/>
        <v>2035</v>
      </c>
      <c r="D5557">
        <f t="shared" si="1045"/>
        <v>3</v>
      </c>
      <c r="E5557" t="str">
        <f t="shared" si="1046"/>
        <v>March</v>
      </c>
      <c r="F5557" s="6" t="str">
        <f t="shared" si="1047"/>
        <v>Mar-35</v>
      </c>
      <c r="G5557">
        <f t="shared" si="1048"/>
        <v>6</v>
      </c>
      <c r="H5557" t="str">
        <f t="shared" si="1049"/>
        <v>Friday</v>
      </c>
      <c r="I5557" t="str">
        <f>VLOOKUP(Table1[[#This Row],[Month Num]],Table2[],2,TRUE)</f>
        <v>Q4</v>
      </c>
      <c r="J5557" t="str">
        <f t="shared" si="1038"/>
        <v>Mar</v>
      </c>
      <c r="K5557" s="5" t="str">
        <f t="shared" si="1039"/>
        <v>M</v>
      </c>
      <c r="L5557" t="str">
        <f t="shared" si="1040"/>
        <v>03</v>
      </c>
      <c r="M5557" t="str">
        <f t="shared" si="1041"/>
        <v>Fri</v>
      </c>
      <c r="N5557" t="str">
        <f t="shared" si="1042"/>
        <v>09</v>
      </c>
      <c r="O5557" t="str">
        <f t="shared" si="1043"/>
        <v>F</v>
      </c>
    </row>
    <row r="5558" spans="2:15" x14ac:dyDescent="0.25">
      <c r="B5558" s="5">
        <v>49378</v>
      </c>
      <c r="C5558">
        <f t="shared" si="1044"/>
        <v>2035</v>
      </c>
      <c r="D5558">
        <f t="shared" si="1045"/>
        <v>3</v>
      </c>
      <c r="E5558" t="str">
        <f t="shared" si="1046"/>
        <v>March</v>
      </c>
      <c r="F5558" s="6" t="str">
        <f t="shared" si="1047"/>
        <v>Mar-35</v>
      </c>
      <c r="G5558">
        <f t="shared" si="1048"/>
        <v>7</v>
      </c>
      <c r="H5558" t="str">
        <f t="shared" si="1049"/>
        <v>Saturday</v>
      </c>
      <c r="I5558" t="str">
        <f>VLOOKUP(Table1[[#This Row],[Month Num]],Table2[],2,TRUE)</f>
        <v>Q4</v>
      </c>
      <c r="J5558" t="str">
        <f t="shared" si="1038"/>
        <v>Mar</v>
      </c>
      <c r="K5558" s="5" t="str">
        <f t="shared" si="1039"/>
        <v>M</v>
      </c>
      <c r="L5558" t="str">
        <f t="shared" si="1040"/>
        <v>03</v>
      </c>
      <c r="M5558" t="str">
        <f t="shared" si="1041"/>
        <v>Sat</v>
      </c>
      <c r="N5558" t="str">
        <f t="shared" si="1042"/>
        <v>10</v>
      </c>
      <c r="O5558" t="str">
        <f t="shared" si="1043"/>
        <v>S</v>
      </c>
    </row>
    <row r="5559" spans="2:15" x14ac:dyDescent="0.25">
      <c r="B5559" s="5">
        <v>49379</v>
      </c>
      <c r="C5559">
        <f t="shared" si="1044"/>
        <v>2035</v>
      </c>
      <c r="D5559">
        <f t="shared" si="1045"/>
        <v>3</v>
      </c>
      <c r="E5559" t="str">
        <f t="shared" si="1046"/>
        <v>March</v>
      </c>
      <c r="F5559" s="6" t="str">
        <f t="shared" si="1047"/>
        <v>Mar-35</v>
      </c>
      <c r="G5559">
        <f t="shared" si="1048"/>
        <v>1</v>
      </c>
      <c r="H5559" t="str">
        <f t="shared" si="1049"/>
        <v>Sunday</v>
      </c>
      <c r="I5559" t="str">
        <f>VLOOKUP(Table1[[#This Row],[Month Num]],Table2[],2,TRUE)</f>
        <v>Q4</v>
      </c>
      <c r="J5559" t="str">
        <f t="shared" si="1038"/>
        <v>Mar</v>
      </c>
      <c r="K5559" s="5" t="str">
        <f t="shared" si="1039"/>
        <v>M</v>
      </c>
      <c r="L5559" t="str">
        <f t="shared" si="1040"/>
        <v>03</v>
      </c>
      <c r="M5559" t="str">
        <f t="shared" si="1041"/>
        <v>Sun</v>
      </c>
      <c r="N5559" t="str">
        <f t="shared" si="1042"/>
        <v>11</v>
      </c>
      <c r="O5559" t="str">
        <f t="shared" si="1043"/>
        <v>S</v>
      </c>
    </row>
    <row r="5560" spans="2:15" x14ac:dyDescent="0.25">
      <c r="B5560" s="5">
        <v>49380</v>
      </c>
      <c r="C5560">
        <f t="shared" si="1044"/>
        <v>2035</v>
      </c>
      <c r="D5560">
        <f t="shared" si="1045"/>
        <v>3</v>
      </c>
      <c r="E5560" t="str">
        <f t="shared" si="1046"/>
        <v>March</v>
      </c>
      <c r="F5560" s="6" t="str">
        <f t="shared" si="1047"/>
        <v>Mar-35</v>
      </c>
      <c r="G5560">
        <f t="shared" si="1048"/>
        <v>2</v>
      </c>
      <c r="H5560" t="str">
        <f t="shared" si="1049"/>
        <v>Monday</v>
      </c>
      <c r="I5560" t="str">
        <f>VLOOKUP(Table1[[#This Row],[Month Num]],Table2[],2,TRUE)</f>
        <v>Q4</v>
      </c>
      <c r="J5560" t="str">
        <f t="shared" si="1038"/>
        <v>Mar</v>
      </c>
      <c r="K5560" s="5" t="str">
        <f t="shared" si="1039"/>
        <v>M</v>
      </c>
      <c r="L5560" t="str">
        <f t="shared" si="1040"/>
        <v>03</v>
      </c>
      <c r="M5560" t="str">
        <f t="shared" si="1041"/>
        <v>Mon</v>
      </c>
      <c r="N5560" t="str">
        <f t="shared" si="1042"/>
        <v>12</v>
      </c>
      <c r="O5560" t="str">
        <f t="shared" si="1043"/>
        <v>M</v>
      </c>
    </row>
    <row r="5561" spans="2:15" x14ac:dyDescent="0.25">
      <c r="B5561" s="5">
        <v>49381</v>
      </c>
      <c r="C5561">
        <f t="shared" si="1044"/>
        <v>2035</v>
      </c>
      <c r="D5561">
        <f t="shared" si="1045"/>
        <v>3</v>
      </c>
      <c r="E5561" t="str">
        <f t="shared" si="1046"/>
        <v>March</v>
      </c>
      <c r="F5561" s="6" t="str">
        <f t="shared" si="1047"/>
        <v>Mar-35</v>
      </c>
      <c r="G5561">
        <f t="shared" si="1048"/>
        <v>3</v>
      </c>
      <c r="H5561" t="str">
        <f t="shared" si="1049"/>
        <v>Tuesday</v>
      </c>
      <c r="I5561" t="str">
        <f>VLOOKUP(Table1[[#This Row],[Month Num]],Table2[],2,TRUE)</f>
        <v>Q4</v>
      </c>
      <c r="J5561" t="str">
        <f t="shared" si="1038"/>
        <v>Mar</v>
      </c>
      <c r="K5561" s="5" t="str">
        <f t="shared" si="1039"/>
        <v>M</v>
      </c>
      <c r="L5561" t="str">
        <f t="shared" si="1040"/>
        <v>03</v>
      </c>
      <c r="M5561" t="str">
        <f t="shared" si="1041"/>
        <v>Tue</v>
      </c>
      <c r="N5561" t="str">
        <f t="shared" si="1042"/>
        <v>13</v>
      </c>
      <c r="O5561" t="str">
        <f t="shared" si="1043"/>
        <v>T</v>
      </c>
    </row>
    <row r="5562" spans="2:15" x14ac:dyDescent="0.25">
      <c r="B5562" s="5">
        <v>49382</v>
      </c>
      <c r="C5562">
        <f t="shared" si="1044"/>
        <v>2035</v>
      </c>
      <c r="D5562">
        <f t="shared" si="1045"/>
        <v>3</v>
      </c>
      <c r="E5562" t="str">
        <f t="shared" si="1046"/>
        <v>March</v>
      </c>
      <c r="F5562" s="6" t="str">
        <f t="shared" si="1047"/>
        <v>Mar-35</v>
      </c>
      <c r="G5562">
        <f t="shared" si="1048"/>
        <v>4</v>
      </c>
      <c r="H5562" t="str">
        <f t="shared" si="1049"/>
        <v>Wednesday</v>
      </c>
      <c r="I5562" t="str">
        <f>VLOOKUP(Table1[[#This Row],[Month Num]],Table2[],2,TRUE)</f>
        <v>Q4</v>
      </c>
      <c r="J5562" t="str">
        <f t="shared" si="1038"/>
        <v>Mar</v>
      </c>
      <c r="K5562" s="5" t="str">
        <f t="shared" si="1039"/>
        <v>M</v>
      </c>
      <c r="L5562" t="str">
        <f t="shared" si="1040"/>
        <v>03</v>
      </c>
      <c r="M5562" t="str">
        <f t="shared" si="1041"/>
        <v>Wed</v>
      </c>
      <c r="N5562" t="str">
        <f t="shared" si="1042"/>
        <v>14</v>
      </c>
      <c r="O5562" t="str">
        <f t="shared" si="1043"/>
        <v>W</v>
      </c>
    </row>
    <row r="5563" spans="2:15" x14ac:dyDescent="0.25">
      <c r="B5563" s="5">
        <v>49383</v>
      </c>
      <c r="C5563">
        <f t="shared" si="1044"/>
        <v>2035</v>
      </c>
      <c r="D5563">
        <f t="shared" si="1045"/>
        <v>3</v>
      </c>
      <c r="E5563" t="str">
        <f t="shared" si="1046"/>
        <v>March</v>
      </c>
      <c r="F5563" s="6" t="str">
        <f t="shared" si="1047"/>
        <v>Mar-35</v>
      </c>
      <c r="G5563">
        <f t="shared" si="1048"/>
        <v>5</v>
      </c>
      <c r="H5563" t="str">
        <f t="shared" si="1049"/>
        <v>Thursday</v>
      </c>
      <c r="I5563" t="str">
        <f>VLOOKUP(Table1[[#This Row],[Month Num]],Table2[],2,TRUE)</f>
        <v>Q4</v>
      </c>
      <c r="J5563" t="str">
        <f t="shared" si="1038"/>
        <v>Mar</v>
      </c>
      <c r="K5563" s="5" t="str">
        <f t="shared" si="1039"/>
        <v>M</v>
      </c>
      <c r="L5563" t="str">
        <f t="shared" si="1040"/>
        <v>03</v>
      </c>
      <c r="M5563" t="str">
        <f t="shared" si="1041"/>
        <v>Thu</v>
      </c>
      <c r="N5563" t="str">
        <f t="shared" si="1042"/>
        <v>15</v>
      </c>
      <c r="O5563" t="str">
        <f t="shared" si="1043"/>
        <v>T</v>
      </c>
    </row>
    <row r="5564" spans="2:15" x14ac:dyDescent="0.25">
      <c r="B5564" s="5">
        <v>49384</v>
      </c>
      <c r="C5564">
        <f t="shared" si="1044"/>
        <v>2035</v>
      </c>
      <c r="D5564">
        <f t="shared" si="1045"/>
        <v>3</v>
      </c>
      <c r="E5564" t="str">
        <f t="shared" si="1046"/>
        <v>March</v>
      </c>
      <c r="F5564" s="6" t="str">
        <f t="shared" si="1047"/>
        <v>Mar-35</v>
      </c>
      <c r="G5564">
        <f t="shared" si="1048"/>
        <v>6</v>
      </c>
      <c r="H5564" t="str">
        <f t="shared" si="1049"/>
        <v>Friday</v>
      </c>
      <c r="I5564" t="str">
        <f>VLOOKUP(Table1[[#This Row],[Month Num]],Table2[],2,TRUE)</f>
        <v>Q4</v>
      </c>
      <c r="J5564" t="str">
        <f t="shared" si="1038"/>
        <v>Mar</v>
      </c>
      <c r="K5564" s="5" t="str">
        <f t="shared" si="1039"/>
        <v>M</v>
      </c>
      <c r="L5564" t="str">
        <f t="shared" si="1040"/>
        <v>03</v>
      </c>
      <c r="M5564" t="str">
        <f t="shared" si="1041"/>
        <v>Fri</v>
      </c>
      <c r="N5564" t="str">
        <f t="shared" si="1042"/>
        <v>16</v>
      </c>
      <c r="O5564" t="str">
        <f t="shared" si="1043"/>
        <v>F</v>
      </c>
    </row>
    <row r="5565" spans="2:15" x14ac:dyDescent="0.25">
      <c r="B5565" s="5">
        <v>49385</v>
      </c>
      <c r="C5565">
        <f t="shared" si="1044"/>
        <v>2035</v>
      </c>
      <c r="D5565">
        <f t="shared" si="1045"/>
        <v>3</v>
      </c>
      <c r="E5565" t="str">
        <f t="shared" si="1046"/>
        <v>March</v>
      </c>
      <c r="F5565" s="6" t="str">
        <f t="shared" si="1047"/>
        <v>Mar-35</v>
      </c>
      <c r="G5565">
        <f t="shared" si="1048"/>
        <v>7</v>
      </c>
      <c r="H5565" t="str">
        <f t="shared" si="1049"/>
        <v>Saturday</v>
      </c>
      <c r="I5565" t="str">
        <f>VLOOKUP(Table1[[#This Row],[Month Num]],Table2[],2,TRUE)</f>
        <v>Q4</v>
      </c>
      <c r="J5565" t="str">
        <f t="shared" si="1038"/>
        <v>Mar</v>
      </c>
      <c r="K5565" s="5" t="str">
        <f t="shared" si="1039"/>
        <v>M</v>
      </c>
      <c r="L5565" t="str">
        <f t="shared" si="1040"/>
        <v>03</v>
      </c>
      <c r="M5565" t="str">
        <f t="shared" si="1041"/>
        <v>Sat</v>
      </c>
      <c r="N5565" t="str">
        <f t="shared" si="1042"/>
        <v>17</v>
      </c>
      <c r="O5565" t="str">
        <f t="shared" si="1043"/>
        <v>S</v>
      </c>
    </row>
    <row r="5566" spans="2:15" x14ac:dyDescent="0.25">
      <c r="B5566" s="5">
        <v>49386</v>
      </c>
      <c r="C5566">
        <f t="shared" si="1044"/>
        <v>2035</v>
      </c>
      <c r="D5566">
        <f t="shared" si="1045"/>
        <v>3</v>
      </c>
      <c r="E5566" t="str">
        <f t="shared" si="1046"/>
        <v>March</v>
      </c>
      <c r="F5566" s="6" t="str">
        <f t="shared" si="1047"/>
        <v>Mar-35</v>
      </c>
      <c r="G5566">
        <f t="shared" si="1048"/>
        <v>1</v>
      </c>
      <c r="H5566" t="str">
        <f t="shared" si="1049"/>
        <v>Sunday</v>
      </c>
      <c r="I5566" t="str">
        <f>VLOOKUP(Table1[[#This Row],[Month Num]],Table2[],2,TRUE)</f>
        <v>Q4</v>
      </c>
      <c r="J5566" t="str">
        <f t="shared" si="1038"/>
        <v>Mar</v>
      </c>
      <c r="K5566" s="5" t="str">
        <f t="shared" si="1039"/>
        <v>M</v>
      </c>
      <c r="L5566" t="str">
        <f t="shared" si="1040"/>
        <v>03</v>
      </c>
      <c r="M5566" t="str">
        <f t="shared" si="1041"/>
        <v>Sun</v>
      </c>
      <c r="N5566" t="str">
        <f t="shared" si="1042"/>
        <v>18</v>
      </c>
      <c r="O5566" t="str">
        <f t="shared" si="1043"/>
        <v>S</v>
      </c>
    </row>
    <row r="5567" spans="2:15" x14ac:dyDescent="0.25">
      <c r="B5567" s="5">
        <v>49387</v>
      </c>
      <c r="C5567">
        <f t="shared" si="1044"/>
        <v>2035</v>
      </c>
      <c r="D5567">
        <f t="shared" si="1045"/>
        <v>3</v>
      </c>
      <c r="E5567" t="str">
        <f t="shared" si="1046"/>
        <v>March</v>
      </c>
      <c r="F5567" s="6" t="str">
        <f t="shared" si="1047"/>
        <v>Mar-35</v>
      </c>
      <c r="G5567">
        <f t="shared" si="1048"/>
        <v>2</v>
      </c>
      <c r="H5567" t="str">
        <f t="shared" si="1049"/>
        <v>Monday</v>
      </c>
      <c r="I5567" t="str">
        <f>VLOOKUP(Table1[[#This Row],[Month Num]],Table2[],2,TRUE)</f>
        <v>Q4</v>
      </c>
      <c r="J5567" t="str">
        <f t="shared" si="1038"/>
        <v>Mar</v>
      </c>
      <c r="K5567" s="5" t="str">
        <f t="shared" si="1039"/>
        <v>M</v>
      </c>
      <c r="L5567" t="str">
        <f t="shared" si="1040"/>
        <v>03</v>
      </c>
      <c r="M5567" t="str">
        <f t="shared" si="1041"/>
        <v>Mon</v>
      </c>
      <c r="N5567" t="str">
        <f t="shared" si="1042"/>
        <v>19</v>
      </c>
      <c r="O5567" t="str">
        <f t="shared" si="1043"/>
        <v>M</v>
      </c>
    </row>
    <row r="5568" spans="2:15" x14ac:dyDescent="0.25">
      <c r="B5568" s="5">
        <v>49388</v>
      </c>
      <c r="C5568">
        <f t="shared" si="1044"/>
        <v>2035</v>
      </c>
      <c r="D5568">
        <f t="shared" si="1045"/>
        <v>3</v>
      </c>
      <c r="E5568" t="str">
        <f t="shared" si="1046"/>
        <v>March</v>
      </c>
      <c r="F5568" s="6" t="str">
        <f t="shared" si="1047"/>
        <v>Mar-35</v>
      </c>
      <c r="G5568">
        <f t="shared" si="1048"/>
        <v>3</v>
      </c>
      <c r="H5568" t="str">
        <f t="shared" si="1049"/>
        <v>Tuesday</v>
      </c>
      <c r="I5568" t="str">
        <f>VLOOKUP(Table1[[#This Row],[Month Num]],Table2[],2,TRUE)</f>
        <v>Q4</v>
      </c>
      <c r="J5568" t="str">
        <f t="shared" si="1038"/>
        <v>Mar</v>
      </c>
      <c r="K5568" s="5" t="str">
        <f t="shared" si="1039"/>
        <v>M</v>
      </c>
      <c r="L5568" t="str">
        <f t="shared" si="1040"/>
        <v>03</v>
      </c>
      <c r="M5568" t="str">
        <f t="shared" si="1041"/>
        <v>Tue</v>
      </c>
      <c r="N5568" t="str">
        <f t="shared" si="1042"/>
        <v>20</v>
      </c>
      <c r="O5568" t="str">
        <f t="shared" si="1043"/>
        <v>T</v>
      </c>
    </row>
    <row r="5569" spans="2:15" x14ac:dyDescent="0.25">
      <c r="B5569" s="5">
        <v>49389</v>
      </c>
      <c r="C5569">
        <f t="shared" si="1044"/>
        <v>2035</v>
      </c>
      <c r="D5569">
        <f t="shared" si="1045"/>
        <v>3</v>
      </c>
      <c r="E5569" t="str">
        <f t="shared" si="1046"/>
        <v>March</v>
      </c>
      <c r="F5569" s="6" t="str">
        <f t="shared" si="1047"/>
        <v>Mar-35</v>
      </c>
      <c r="G5569">
        <f t="shared" si="1048"/>
        <v>4</v>
      </c>
      <c r="H5569" t="str">
        <f t="shared" si="1049"/>
        <v>Wednesday</v>
      </c>
      <c r="I5569" t="str">
        <f>VLOOKUP(Table1[[#This Row],[Month Num]],Table2[],2,TRUE)</f>
        <v>Q4</v>
      </c>
      <c r="J5569" t="str">
        <f t="shared" si="1038"/>
        <v>Mar</v>
      </c>
      <c r="K5569" s="5" t="str">
        <f t="shared" si="1039"/>
        <v>M</v>
      </c>
      <c r="L5569" t="str">
        <f t="shared" si="1040"/>
        <v>03</v>
      </c>
      <c r="M5569" t="str">
        <f t="shared" si="1041"/>
        <v>Wed</v>
      </c>
      <c r="N5569" t="str">
        <f t="shared" si="1042"/>
        <v>21</v>
      </c>
      <c r="O5569" t="str">
        <f t="shared" si="1043"/>
        <v>W</v>
      </c>
    </row>
    <row r="5570" spans="2:15" x14ac:dyDescent="0.25">
      <c r="B5570" s="5">
        <v>49390</v>
      </c>
      <c r="C5570">
        <f t="shared" si="1044"/>
        <v>2035</v>
      </c>
      <c r="D5570">
        <f t="shared" si="1045"/>
        <v>3</v>
      </c>
      <c r="E5570" t="str">
        <f t="shared" si="1046"/>
        <v>March</v>
      </c>
      <c r="F5570" s="6" t="str">
        <f t="shared" si="1047"/>
        <v>Mar-35</v>
      </c>
      <c r="G5570">
        <f t="shared" si="1048"/>
        <v>5</v>
      </c>
      <c r="H5570" t="str">
        <f t="shared" si="1049"/>
        <v>Thursday</v>
      </c>
      <c r="I5570" t="str">
        <f>VLOOKUP(Table1[[#This Row],[Month Num]],Table2[],2,TRUE)</f>
        <v>Q4</v>
      </c>
      <c r="J5570" t="str">
        <f t="shared" si="1038"/>
        <v>Mar</v>
      </c>
      <c r="K5570" s="5" t="str">
        <f t="shared" si="1039"/>
        <v>M</v>
      </c>
      <c r="L5570" t="str">
        <f t="shared" si="1040"/>
        <v>03</v>
      </c>
      <c r="M5570" t="str">
        <f t="shared" si="1041"/>
        <v>Thu</v>
      </c>
      <c r="N5570" t="str">
        <f t="shared" si="1042"/>
        <v>22</v>
      </c>
      <c r="O5570" t="str">
        <f t="shared" si="1043"/>
        <v>T</v>
      </c>
    </row>
    <row r="5571" spans="2:15" x14ac:dyDescent="0.25">
      <c r="B5571" s="5">
        <v>49391</v>
      </c>
      <c r="C5571">
        <f t="shared" si="1044"/>
        <v>2035</v>
      </c>
      <c r="D5571">
        <f t="shared" si="1045"/>
        <v>3</v>
      </c>
      <c r="E5571" t="str">
        <f t="shared" si="1046"/>
        <v>March</v>
      </c>
      <c r="F5571" s="6" t="str">
        <f t="shared" si="1047"/>
        <v>Mar-35</v>
      </c>
      <c r="G5571">
        <f t="shared" si="1048"/>
        <v>6</v>
      </c>
      <c r="H5571" t="str">
        <f t="shared" si="1049"/>
        <v>Friday</v>
      </c>
      <c r="I5571" t="str">
        <f>VLOOKUP(Table1[[#This Row],[Month Num]],Table2[],2,TRUE)</f>
        <v>Q4</v>
      </c>
      <c r="J5571" t="str">
        <f t="shared" si="1038"/>
        <v>Mar</v>
      </c>
      <c r="K5571" s="5" t="str">
        <f t="shared" si="1039"/>
        <v>M</v>
      </c>
      <c r="L5571" t="str">
        <f t="shared" si="1040"/>
        <v>03</v>
      </c>
      <c r="M5571" t="str">
        <f t="shared" si="1041"/>
        <v>Fri</v>
      </c>
      <c r="N5571" t="str">
        <f t="shared" si="1042"/>
        <v>23</v>
      </c>
      <c r="O5571" t="str">
        <f t="shared" si="1043"/>
        <v>F</v>
      </c>
    </row>
    <row r="5572" spans="2:15" x14ac:dyDescent="0.25">
      <c r="B5572" s="5">
        <v>49392</v>
      </c>
      <c r="C5572">
        <f t="shared" si="1044"/>
        <v>2035</v>
      </c>
      <c r="D5572">
        <f t="shared" si="1045"/>
        <v>3</v>
      </c>
      <c r="E5572" t="str">
        <f t="shared" si="1046"/>
        <v>March</v>
      </c>
      <c r="F5572" s="6" t="str">
        <f t="shared" si="1047"/>
        <v>Mar-35</v>
      </c>
      <c r="G5572">
        <f t="shared" si="1048"/>
        <v>7</v>
      </c>
      <c r="H5572" t="str">
        <f t="shared" si="1049"/>
        <v>Saturday</v>
      </c>
      <c r="I5572" t="str">
        <f>VLOOKUP(Table1[[#This Row],[Month Num]],Table2[],2,TRUE)</f>
        <v>Q4</v>
      </c>
      <c r="J5572" t="str">
        <f t="shared" si="1038"/>
        <v>Mar</v>
      </c>
      <c r="K5572" s="5" t="str">
        <f t="shared" si="1039"/>
        <v>M</v>
      </c>
      <c r="L5572" t="str">
        <f t="shared" si="1040"/>
        <v>03</v>
      </c>
      <c r="M5572" t="str">
        <f t="shared" si="1041"/>
        <v>Sat</v>
      </c>
      <c r="N5572" t="str">
        <f t="shared" si="1042"/>
        <v>24</v>
      </c>
      <c r="O5572" t="str">
        <f t="shared" si="1043"/>
        <v>S</v>
      </c>
    </row>
    <row r="5573" spans="2:15" x14ac:dyDescent="0.25">
      <c r="B5573" s="5">
        <v>49393</v>
      </c>
      <c r="C5573">
        <f t="shared" si="1044"/>
        <v>2035</v>
      </c>
      <c r="D5573">
        <f t="shared" si="1045"/>
        <v>3</v>
      </c>
      <c r="E5573" t="str">
        <f t="shared" si="1046"/>
        <v>March</v>
      </c>
      <c r="F5573" s="6" t="str">
        <f t="shared" si="1047"/>
        <v>Mar-35</v>
      </c>
      <c r="G5573">
        <f t="shared" si="1048"/>
        <v>1</v>
      </c>
      <c r="H5573" t="str">
        <f t="shared" si="1049"/>
        <v>Sunday</v>
      </c>
      <c r="I5573" t="str">
        <f>VLOOKUP(Table1[[#This Row],[Month Num]],Table2[],2,TRUE)</f>
        <v>Q4</v>
      </c>
      <c r="J5573" t="str">
        <f t="shared" si="1038"/>
        <v>Mar</v>
      </c>
      <c r="K5573" s="5" t="str">
        <f t="shared" si="1039"/>
        <v>M</v>
      </c>
      <c r="L5573" t="str">
        <f t="shared" si="1040"/>
        <v>03</v>
      </c>
      <c r="M5573" t="str">
        <f t="shared" si="1041"/>
        <v>Sun</v>
      </c>
      <c r="N5573" t="str">
        <f t="shared" si="1042"/>
        <v>25</v>
      </c>
      <c r="O5573" t="str">
        <f t="shared" si="1043"/>
        <v>S</v>
      </c>
    </row>
    <row r="5574" spans="2:15" x14ac:dyDescent="0.25">
      <c r="B5574" s="5">
        <v>49394</v>
      </c>
      <c r="C5574">
        <f t="shared" si="1044"/>
        <v>2035</v>
      </c>
      <c r="D5574">
        <f t="shared" si="1045"/>
        <v>3</v>
      </c>
      <c r="E5574" t="str">
        <f t="shared" si="1046"/>
        <v>March</v>
      </c>
      <c r="F5574" s="6" t="str">
        <f t="shared" si="1047"/>
        <v>Mar-35</v>
      </c>
      <c r="G5574">
        <f t="shared" si="1048"/>
        <v>2</v>
      </c>
      <c r="H5574" t="str">
        <f t="shared" si="1049"/>
        <v>Monday</v>
      </c>
      <c r="I5574" t="str">
        <f>VLOOKUP(Table1[[#This Row],[Month Num]],Table2[],2,TRUE)</f>
        <v>Q4</v>
      </c>
      <c r="J5574" t="str">
        <f t="shared" si="1038"/>
        <v>Mar</v>
      </c>
      <c r="K5574" s="5" t="str">
        <f t="shared" si="1039"/>
        <v>M</v>
      </c>
      <c r="L5574" t="str">
        <f t="shared" si="1040"/>
        <v>03</v>
      </c>
      <c r="M5574" t="str">
        <f t="shared" si="1041"/>
        <v>Mon</v>
      </c>
      <c r="N5574" t="str">
        <f t="shared" si="1042"/>
        <v>26</v>
      </c>
      <c r="O5574" t="str">
        <f t="shared" si="1043"/>
        <v>M</v>
      </c>
    </row>
    <row r="5575" spans="2:15" x14ac:dyDescent="0.25">
      <c r="B5575" s="5">
        <v>49395</v>
      </c>
      <c r="C5575">
        <f t="shared" si="1044"/>
        <v>2035</v>
      </c>
      <c r="D5575">
        <f t="shared" si="1045"/>
        <v>3</v>
      </c>
      <c r="E5575" t="str">
        <f t="shared" si="1046"/>
        <v>March</v>
      </c>
      <c r="F5575" s="6" t="str">
        <f t="shared" si="1047"/>
        <v>Mar-35</v>
      </c>
      <c r="G5575">
        <f t="shared" si="1048"/>
        <v>3</v>
      </c>
      <c r="H5575" t="str">
        <f t="shared" si="1049"/>
        <v>Tuesday</v>
      </c>
      <c r="I5575" t="str">
        <f>VLOOKUP(Table1[[#This Row],[Month Num]],Table2[],2,TRUE)</f>
        <v>Q4</v>
      </c>
      <c r="J5575" t="str">
        <f t="shared" si="1038"/>
        <v>Mar</v>
      </c>
      <c r="K5575" s="5" t="str">
        <f t="shared" si="1039"/>
        <v>M</v>
      </c>
      <c r="L5575" t="str">
        <f t="shared" si="1040"/>
        <v>03</v>
      </c>
      <c r="M5575" t="str">
        <f t="shared" si="1041"/>
        <v>Tue</v>
      </c>
      <c r="N5575" t="str">
        <f t="shared" si="1042"/>
        <v>27</v>
      </c>
      <c r="O5575" t="str">
        <f t="shared" si="1043"/>
        <v>T</v>
      </c>
    </row>
    <row r="5576" spans="2:15" x14ac:dyDescent="0.25">
      <c r="B5576" s="5">
        <v>49396</v>
      </c>
      <c r="C5576">
        <f t="shared" si="1044"/>
        <v>2035</v>
      </c>
      <c r="D5576">
        <f t="shared" si="1045"/>
        <v>3</v>
      </c>
      <c r="E5576" t="str">
        <f t="shared" si="1046"/>
        <v>March</v>
      </c>
      <c r="F5576" s="6" t="str">
        <f t="shared" si="1047"/>
        <v>Mar-35</v>
      </c>
      <c r="G5576">
        <f t="shared" si="1048"/>
        <v>4</v>
      </c>
      <c r="H5576" t="str">
        <f t="shared" si="1049"/>
        <v>Wednesday</v>
      </c>
      <c r="I5576" t="str">
        <f>VLOOKUP(Table1[[#This Row],[Month Num]],Table2[],2,TRUE)</f>
        <v>Q4</v>
      </c>
      <c r="J5576" t="str">
        <f t="shared" si="1038"/>
        <v>Mar</v>
      </c>
      <c r="K5576" s="5" t="str">
        <f t="shared" si="1039"/>
        <v>M</v>
      </c>
      <c r="L5576" t="str">
        <f t="shared" si="1040"/>
        <v>03</v>
      </c>
      <c r="M5576" t="str">
        <f t="shared" si="1041"/>
        <v>Wed</v>
      </c>
      <c r="N5576" t="str">
        <f t="shared" si="1042"/>
        <v>28</v>
      </c>
      <c r="O5576" t="str">
        <f t="shared" si="1043"/>
        <v>W</v>
      </c>
    </row>
    <row r="5577" spans="2:15" x14ac:dyDescent="0.25">
      <c r="B5577" s="5">
        <v>49397</v>
      </c>
      <c r="C5577">
        <f t="shared" si="1044"/>
        <v>2035</v>
      </c>
      <c r="D5577">
        <f t="shared" si="1045"/>
        <v>3</v>
      </c>
      <c r="E5577" t="str">
        <f t="shared" si="1046"/>
        <v>March</v>
      </c>
      <c r="F5577" s="6" t="str">
        <f t="shared" si="1047"/>
        <v>Mar-35</v>
      </c>
      <c r="G5577">
        <f t="shared" si="1048"/>
        <v>5</v>
      </c>
      <c r="H5577" t="str">
        <f t="shared" si="1049"/>
        <v>Thursday</v>
      </c>
      <c r="I5577" t="str">
        <f>VLOOKUP(Table1[[#This Row],[Month Num]],Table2[],2,TRUE)</f>
        <v>Q4</v>
      </c>
      <c r="J5577" t="str">
        <f t="shared" si="1038"/>
        <v>Mar</v>
      </c>
      <c r="K5577" s="5" t="str">
        <f t="shared" si="1039"/>
        <v>M</v>
      </c>
      <c r="L5577" t="str">
        <f t="shared" si="1040"/>
        <v>03</v>
      </c>
      <c r="M5577" t="str">
        <f t="shared" si="1041"/>
        <v>Thu</v>
      </c>
      <c r="N5577" t="str">
        <f t="shared" si="1042"/>
        <v>29</v>
      </c>
      <c r="O5577" t="str">
        <f t="shared" si="1043"/>
        <v>T</v>
      </c>
    </row>
    <row r="5578" spans="2:15" x14ac:dyDescent="0.25">
      <c r="B5578" s="5">
        <v>49398</v>
      </c>
      <c r="C5578">
        <f t="shared" si="1044"/>
        <v>2035</v>
      </c>
      <c r="D5578">
        <f t="shared" si="1045"/>
        <v>3</v>
      </c>
      <c r="E5578" t="str">
        <f t="shared" si="1046"/>
        <v>March</v>
      </c>
      <c r="F5578" s="6" t="str">
        <f t="shared" si="1047"/>
        <v>Mar-35</v>
      </c>
      <c r="G5578">
        <f t="shared" si="1048"/>
        <v>6</v>
      </c>
      <c r="H5578" t="str">
        <f t="shared" si="1049"/>
        <v>Friday</v>
      </c>
      <c r="I5578" t="str">
        <f>VLOOKUP(Table1[[#This Row],[Month Num]],Table2[],2,TRUE)</f>
        <v>Q4</v>
      </c>
      <c r="J5578" t="str">
        <f t="shared" si="1038"/>
        <v>Mar</v>
      </c>
      <c r="K5578" s="5" t="str">
        <f t="shared" si="1039"/>
        <v>M</v>
      </c>
      <c r="L5578" t="str">
        <f t="shared" si="1040"/>
        <v>03</v>
      </c>
      <c r="M5578" t="str">
        <f t="shared" si="1041"/>
        <v>Fri</v>
      </c>
      <c r="N5578" t="str">
        <f t="shared" si="1042"/>
        <v>30</v>
      </c>
      <c r="O5578" t="str">
        <f t="shared" si="1043"/>
        <v>F</v>
      </c>
    </row>
    <row r="5579" spans="2:15" x14ac:dyDescent="0.25">
      <c r="B5579" s="5">
        <v>49399</v>
      </c>
      <c r="C5579">
        <f t="shared" si="1044"/>
        <v>2035</v>
      </c>
      <c r="D5579">
        <f t="shared" si="1045"/>
        <v>3</v>
      </c>
      <c r="E5579" t="str">
        <f t="shared" si="1046"/>
        <v>March</v>
      </c>
      <c r="F5579" s="6" t="str">
        <f t="shared" si="1047"/>
        <v>Mar-35</v>
      </c>
      <c r="G5579">
        <f t="shared" si="1048"/>
        <v>7</v>
      </c>
      <c r="H5579" t="str">
        <f t="shared" si="1049"/>
        <v>Saturday</v>
      </c>
      <c r="I5579" t="str">
        <f>VLOOKUP(Table1[[#This Row],[Month Num]],Table2[],2,TRUE)</f>
        <v>Q4</v>
      </c>
      <c r="J5579" t="str">
        <f t="shared" ref="J5579:J5642" si="1050">TEXT(B5579,"MMM")</f>
        <v>Mar</v>
      </c>
      <c r="K5579" s="5" t="str">
        <f t="shared" ref="K5579:K5642" si="1051">LEFT(E5579,1)</f>
        <v>M</v>
      </c>
      <c r="L5579" t="str">
        <f t="shared" ref="L5579:L5642" si="1052">TEXT(B5579,"MM")</f>
        <v>03</v>
      </c>
      <c r="M5579" t="str">
        <f t="shared" ref="M5579:M5642" si="1053">TEXT(B5579,"ddd")</f>
        <v>Sat</v>
      </c>
      <c r="N5579" t="str">
        <f t="shared" ref="N5579:N5642" si="1054">TEXT(B5579,"dd")</f>
        <v>31</v>
      </c>
      <c r="O5579" t="str">
        <f t="shared" ref="O5579:O5642" si="1055">LEFT(H5579,1)</f>
        <v>S</v>
      </c>
    </row>
    <row r="5580" spans="2:15" x14ac:dyDescent="0.25">
      <c r="B5580" s="5">
        <v>49400</v>
      </c>
      <c r="C5580">
        <f t="shared" si="1044"/>
        <v>2035</v>
      </c>
      <c r="D5580">
        <f t="shared" si="1045"/>
        <v>4</v>
      </c>
      <c r="E5580" t="str">
        <f t="shared" si="1046"/>
        <v>April</v>
      </c>
      <c r="F5580" s="6" t="str">
        <f t="shared" si="1047"/>
        <v>Apr-35</v>
      </c>
      <c r="G5580">
        <f t="shared" si="1048"/>
        <v>1</v>
      </c>
      <c r="H5580" t="str">
        <f t="shared" si="1049"/>
        <v>Sunday</v>
      </c>
      <c r="I5580" t="str">
        <f>VLOOKUP(Table1[[#This Row],[Month Num]],Table2[],2,TRUE)</f>
        <v>Q1</v>
      </c>
      <c r="J5580" t="str">
        <f t="shared" si="1050"/>
        <v>Apr</v>
      </c>
      <c r="K5580" s="5" t="str">
        <f t="shared" si="1051"/>
        <v>A</v>
      </c>
      <c r="L5580" t="str">
        <f t="shared" si="1052"/>
        <v>04</v>
      </c>
      <c r="M5580" t="str">
        <f t="shared" si="1053"/>
        <v>Sun</v>
      </c>
      <c r="N5580" t="str">
        <f t="shared" si="1054"/>
        <v>01</v>
      </c>
      <c r="O5580" t="str">
        <f t="shared" si="1055"/>
        <v>S</v>
      </c>
    </row>
    <row r="5581" spans="2:15" x14ac:dyDescent="0.25">
      <c r="B5581" s="5">
        <v>49401</v>
      </c>
      <c r="C5581">
        <f t="shared" si="1044"/>
        <v>2035</v>
      </c>
      <c r="D5581">
        <f t="shared" si="1045"/>
        <v>4</v>
      </c>
      <c r="E5581" t="str">
        <f t="shared" si="1046"/>
        <v>April</v>
      </c>
      <c r="F5581" s="6" t="str">
        <f t="shared" si="1047"/>
        <v>Apr-35</v>
      </c>
      <c r="G5581">
        <f t="shared" si="1048"/>
        <v>2</v>
      </c>
      <c r="H5581" t="str">
        <f t="shared" si="1049"/>
        <v>Monday</v>
      </c>
      <c r="I5581" t="str">
        <f>VLOOKUP(Table1[[#This Row],[Month Num]],Table2[],2,TRUE)</f>
        <v>Q1</v>
      </c>
      <c r="J5581" t="str">
        <f t="shared" si="1050"/>
        <v>Apr</v>
      </c>
      <c r="K5581" s="5" t="str">
        <f t="shared" si="1051"/>
        <v>A</v>
      </c>
      <c r="L5581" t="str">
        <f t="shared" si="1052"/>
        <v>04</v>
      </c>
      <c r="M5581" t="str">
        <f t="shared" si="1053"/>
        <v>Mon</v>
      </c>
      <c r="N5581" t="str">
        <f t="shared" si="1054"/>
        <v>02</v>
      </c>
      <c r="O5581" t="str">
        <f t="shared" si="1055"/>
        <v>M</v>
      </c>
    </row>
    <row r="5582" spans="2:15" x14ac:dyDescent="0.25">
      <c r="B5582" s="5">
        <v>49402</v>
      </c>
      <c r="C5582">
        <f t="shared" si="1044"/>
        <v>2035</v>
      </c>
      <c r="D5582">
        <f t="shared" si="1045"/>
        <v>4</v>
      </c>
      <c r="E5582" t="str">
        <f t="shared" si="1046"/>
        <v>April</v>
      </c>
      <c r="F5582" s="6" t="str">
        <f t="shared" si="1047"/>
        <v>Apr-35</v>
      </c>
      <c r="G5582">
        <f t="shared" si="1048"/>
        <v>3</v>
      </c>
      <c r="H5582" t="str">
        <f t="shared" si="1049"/>
        <v>Tuesday</v>
      </c>
      <c r="I5582" t="str">
        <f>VLOOKUP(Table1[[#This Row],[Month Num]],Table2[],2,TRUE)</f>
        <v>Q1</v>
      </c>
      <c r="J5582" t="str">
        <f t="shared" si="1050"/>
        <v>Apr</v>
      </c>
      <c r="K5582" s="5" t="str">
        <f t="shared" si="1051"/>
        <v>A</v>
      </c>
      <c r="L5582" t="str">
        <f t="shared" si="1052"/>
        <v>04</v>
      </c>
      <c r="M5582" t="str">
        <f t="shared" si="1053"/>
        <v>Tue</v>
      </c>
      <c r="N5582" t="str">
        <f t="shared" si="1054"/>
        <v>03</v>
      </c>
      <c r="O5582" t="str">
        <f t="shared" si="1055"/>
        <v>T</v>
      </c>
    </row>
    <row r="5583" spans="2:15" x14ac:dyDescent="0.25">
      <c r="B5583" s="5">
        <v>49403</v>
      </c>
      <c r="C5583">
        <f t="shared" si="1044"/>
        <v>2035</v>
      </c>
      <c r="D5583">
        <f t="shared" si="1045"/>
        <v>4</v>
      </c>
      <c r="E5583" t="str">
        <f t="shared" si="1046"/>
        <v>April</v>
      </c>
      <c r="F5583" s="6" t="str">
        <f t="shared" si="1047"/>
        <v>Apr-35</v>
      </c>
      <c r="G5583">
        <f t="shared" si="1048"/>
        <v>4</v>
      </c>
      <c r="H5583" t="str">
        <f t="shared" si="1049"/>
        <v>Wednesday</v>
      </c>
      <c r="I5583" t="str">
        <f>VLOOKUP(Table1[[#This Row],[Month Num]],Table2[],2,TRUE)</f>
        <v>Q1</v>
      </c>
      <c r="J5583" t="str">
        <f t="shared" si="1050"/>
        <v>Apr</v>
      </c>
      <c r="K5583" s="5" t="str">
        <f t="shared" si="1051"/>
        <v>A</v>
      </c>
      <c r="L5583" t="str">
        <f t="shared" si="1052"/>
        <v>04</v>
      </c>
      <c r="M5583" t="str">
        <f t="shared" si="1053"/>
        <v>Wed</v>
      </c>
      <c r="N5583" t="str">
        <f t="shared" si="1054"/>
        <v>04</v>
      </c>
      <c r="O5583" t="str">
        <f t="shared" si="1055"/>
        <v>W</v>
      </c>
    </row>
    <row r="5584" spans="2:15" x14ac:dyDescent="0.25">
      <c r="B5584" s="5">
        <v>49404</v>
      </c>
      <c r="C5584">
        <f t="shared" si="1044"/>
        <v>2035</v>
      </c>
      <c r="D5584">
        <f t="shared" si="1045"/>
        <v>4</v>
      </c>
      <c r="E5584" t="str">
        <f t="shared" si="1046"/>
        <v>April</v>
      </c>
      <c r="F5584" s="6" t="str">
        <f t="shared" si="1047"/>
        <v>Apr-35</v>
      </c>
      <c r="G5584">
        <f t="shared" si="1048"/>
        <v>5</v>
      </c>
      <c r="H5584" t="str">
        <f t="shared" si="1049"/>
        <v>Thursday</v>
      </c>
      <c r="I5584" t="str">
        <f>VLOOKUP(Table1[[#This Row],[Month Num]],Table2[],2,TRUE)</f>
        <v>Q1</v>
      </c>
      <c r="J5584" t="str">
        <f t="shared" si="1050"/>
        <v>Apr</v>
      </c>
      <c r="K5584" s="5" t="str">
        <f t="shared" si="1051"/>
        <v>A</v>
      </c>
      <c r="L5584" t="str">
        <f t="shared" si="1052"/>
        <v>04</v>
      </c>
      <c r="M5584" t="str">
        <f t="shared" si="1053"/>
        <v>Thu</v>
      </c>
      <c r="N5584" t="str">
        <f t="shared" si="1054"/>
        <v>05</v>
      </c>
      <c r="O5584" t="str">
        <f t="shared" si="1055"/>
        <v>T</v>
      </c>
    </row>
    <row r="5585" spans="2:15" x14ac:dyDescent="0.25">
      <c r="B5585" s="5">
        <v>49405</v>
      </c>
      <c r="C5585">
        <f t="shared" ref="C5585:C5648" si="1056">YEAR(B5585)</f>
        <v>2035</v>
      </c>
      <c r="D5585">
        <f t="shared" ref="D5585:D5648" si="1057">MONTH(B5585)</f>
        <v>4</v>
      </c>
      <c r="E5585" t="str">
        <f t="shared" ref="E5585:E5648" si="1058">TEXT(B5585,"MMMM")</f>
        <v>April</v>
      </c>
      <c r="F5585" s="6" t="str">
        <f t="shared" ref="F5585:F5648" si="1059">TEXT(B5585,"mmm-yy")</f>
        <v>Apr-35</v>
      </c>
      <c r="G5585">
        <f t="shared" ref="G5585:G5648" si="1060">WEEKDAY(B5585)</f>
        <v>6</v>
      </c>
      <c r="H5585" t="str">
        <f t="shared" ref="H5585:H5648" si="1061">TEXT(B5585,"dddd")</f>
        <v>Friday</v>
      </c>
      <c r="I5585" t="str">
        <f>VLOOKUP(Table1[[#This Row],[Month Num]],Table2[],2,TRUE)</f>
        <v>Q1</v>
      </c>
      <c r="J5585" t="str">
        <f t="shared" si="1050"/>
        <v>Apr</v>
      </c>
      <c r="K5585" s="5" t="str">
        <f t="shared" si="1051"/>
        <v>A</v>
      </c>
      <c r="L5585" t="str">
        <f t="shared" si="1052"/>
        <v>04</v>
      </c>
      <c r="M5585" t="str">
        <f t="shared" si="1053"/>
        <v>Fri</v>
      </c>
      <c r="N5585" t="str">
        <f t="shared" si="1054"/>
        <v>06</v>
      </c>
      <c r="O5585" t="str">
        <f t="shared" si="1055"/>
        <v>F</v>
      </c>
    </row>
    <row r="5586" spans="2:15" x14ac:dyDescent="0.25">
      <c r="B5586" s="5">
        <v>49406</v>
      </c>
      <c r="C5586">
        <f t="shared" si="1056"/>
        <v>2035</v>
      </c>
      <c r="D5586">
        <f t="shared" si="1057"/>
        <v>4</v>
      </c>
      <c r="E5586" t="str">
        <f t="shared" si="1058"/>
        <v>April</v>
      </c>
      <c r="F5586" s="6" t="str">
        <f t="shared" si="1059"/>
        <v>Apr-35</v>
      </c>
      <c r="G5586">
        <f t="shared" si="1060"/>
        <v>7</v>
      </c>
      <c r="H5586" t="str">
        <f t="shared" si="1061"/>
        <v>Saturday</v>
      </c>
      <c r="I5586" t="str">
        <f>VLOOKUP(Table1[[#This Row],[Month Num]],Table2[],2,TRUE)</f>
        <v>Q1</v>
      </c>
      <c r="J5586" t="str">
        <f t="shared" si="1050"/>
        <v>Apr</v>
      </c>
      <c r="K5586" s="5" t="str">
        <f t="shared" si="1051"/>
        <v>A</v>
      </c>
      <c r="L5586" t="str">
        <f t="shared" si="1052"/>
        <v>04</v>
      </c>
      <c r="M5586" t="str">
        <f t="shared" si="1053"/>
        <v>Sat</v>
      </c>
      <c r="N5586" t="str">
        <f t="shared" si="1054"/>
        <v>07</v>
      </c>
      <c r="O5586" t="str">
        <f t="shared" si="1055"/>
        <v>S</v>
      </c>
    </row>
    <row r="5587" spans="2:15" x14ac:dyDescent="0.25">
      <c r="B5587" s="5">
        <v>49407</v>
      </c>
      <c r="C5587">
        <f t="shared" si="1056"/>
        <v>2035</v>
      </c>
      <c r="D5587">
        <f t="shared" si="1057"/>
        <v>4</v>
      </c>
      <c r="E5587" t="str">
        <f t="shared" si="1058"/>
        <v>April</v>
      </c>
      <c r="F5587" s="6" t="str">
        <f t="shared" si="1059"/>
        <v>Apr-35</v>
      </c>
      <c r="G5587">
        <f t="shared" si="1060"/>
        <v>1</v>
      </c>
      <c r="H5587" t="str">
        <f t="shared" si="1061"/>
        <v>Sunday</v>
      </c>
      <c r="I5587" t="str">
        <f>VLOOKUP(Table1[[#This Row],[Month Num]],Table2[],2,TRUE)</f>
        <v>Q1</v>
      </c>
      <c r="J5587" t="str">
        <f t="shared" si="1050"/>
        <v>Apr</v>
      </c>
      <c r="K5587" s="5" t="str">
        <f t="shared" si="1051"/>
        <v>A</v>
      </c>
      <c r="L5587" t="str">
        <f t="shared" si="1052"/>
        <v>04</v>
      </c>
      <c r="M5587" t="str">
        <f t="shared" si="1053"/>
        <v>Sun</v>
      </c>
      <c r="N5587" t="str">
        <f t="shared" si="1054"/>
        <v>08</v>
      </c>
      <c r="O5587" t="str">
        <f t="shared" si="1055"/>
        <v>S</v>
      </c>
    </row>
    <row r="5588" spans="2:15" x14ac:dyDescent="0.25">
      <c r="B5588" s="5">
        <v>49408</v>
      </c>
      <c r="C5588">
        <f t="shared" si="1056"/>
        <v>2035</v>
      </c>
      <c r="D5588">
        <f t="shared" si="1057"/>
        <v>4</v>
      </c>
      <c r="E5588" t="str">
        <f t="shared" si="1058"/>
        <v>April</v>
      </c>
      <c r="F5588" s="6" t="str">
        <f t="shared" si="1059"/>
        <v>Apr-35</v>
      </c>
      <c r="G5588">
        <f t="shared" si="1060"/>
        <v>2</v>
      </c>
      <c r="H5588" t="str">
        <f t="shared" si="1061"/>
        <v>Monday</v>
      </c>
      <c r="I5588" t="str">
        <f>VLOOKUP(Table1[[#This Row],[Month Num]],Table2[],2,TRUE)</f>
        <v>Q1</v>
      </c>
      <c r="J5588" t="str">
        <f t="shared" si="1050"/>
        <v>Apr</v>
      </c>
      <c r="K5588" s="5" t="str">
        <f t="shared" si="1051"/>
        <v>A</v>
      </c>
      <c r="L5588" t="str">
        <f t="shared" si="1052"/>
        <v>04</v>
      </c>
      <c r="M5588" t="str">
        <f t="shared" si="1053"/>
        <v>Mon</v>
      </c>
      <c r="N5588" t="str">
        <f t="shared" si="1054"/>
        <v>09</v>
      </c>
      <c r="O5588" t="str">
        <f t="shared" si="1055"/>
        <v>M</v>
      </c>
    </row>
    <row r="5589" spans="2:15" x14ac:dyDescent="0.25">
      <c r="B5589" s="5">
        <v>49409</v>
      </c>
      <c r="C5589">
        <f t="shared" si="1056"/>
        <v>2035</v>
      </c>
      <c r="D5589">
        <f t="shared" si="1057"/>
        <v>4</v>
      </c>
      <c r="E5589" t="str">
        <f t="shared" si="1058"/>
        <v>April</v>
      </c>
      <c r="F5589" s="6" t="str">
        <f t="shared" si="1059"/>
        <v>Apr-35</v>
      </c>
      <c r="G5589">
        <f t="shared" si="1060"/>
        <v>3</v>
      </c>
      <c r="H5589" t="str">
        <f t="shared" si="1061"/>
        <v>Tuesday</v>
      </c>
      <c r="I5589" t="str">
        <f>VLOOKUP(Table1[[#This Row],[Month Num]],Table2[],2,TRUE)</f>
        <v>Q1</v>
      </c>
      <c r="J5589" t="str">
        <f t="shared" si="1050"/>
        <v>Apr</v>
      </c>
      <c r="K5589" s="5" t="str">
        <f t="shared" si="1051"/>
        <v>A</v>
      </c>
      <c r="L5589" t="str">
        <f t="shared" si="1052"/>
        <v>04</v>
      </c>
      <c r="M5589" t="str">
        <f t="shared" si="1053"/>
        <v>Tue</v>
      </c>
      <c r="N5589" t="str">
        <f t="shared" si="1054"/>
        <v>10</v>
      </c>
      <c r="O5589" t="str">
        <f t="shared" si="1055"/>
        <v>T</v>
      </c>
    </row>
    <row r="5590" spans="2:15" x14ac:dyDescent="0.25">
      <c r="B5590" s="5">
        <v>49410</v>
      </c>
      <c r="C5590">
        <f t="shared" si="1056"/>
        <v>2035</v>
      </c>
      <c r="D5590">
        <f t="shared" si="1057"/>
        <v>4</v>
      </c>
      <c r="E5590" t="str">
        <f t="shared" si="1058"/>
        <v>April</v>
      </c>
      <c r="F5590" s="6" t="str">
        <f t="shared" si="1059"/>
        <v>Apr-35</v>
      </c>
      <c r="G5590">
        <f t="shared" si="1060"/>
        <v>4</v>
      </c>
      <c r="H5590" t="str">
        <f t="shared" si="1061"/>
        <v>Wednesday</v>
      </c>
      <c r="I5590" t="str">
        <f>VLOOKUP(Table1[[#This Row],[Month Num]],Table2[],2,TRUE)</f>
        <v>Q1</v>
      </c>
      <c r="J5590" t="str">
        <f t="shared" si="1050"/>
        <v>Apr</v>
      </c>
      <c r="K5590" s="5" t="str">
        <f t="shared" si="1051"/>
        <v>A</v>
      </c>
      <c r="L5590" t="str">
        <f t="shared" si="1052"/>
        <v>04</v>
      </c>
      <c r="M5590" t="str">
        <f t="shared" si="1053"/>
        <v>Wed</v>
      </c>
      <c r="N5590" t="str">
        <f t="shared" si="1054"/>
        <v>11</v>
      </c>
      <c r="O5590" t="str">
        <f t="shared" si="1055"/>
        <v>W</v>
      </c>
    </row>
    <row r="5591" spans="2:15" x14ac:dyDescent="0.25">
      <c r="B5591" s="5">
        <v>49411</v>
      </c>
      <c r="C5591">
        <f t="shared" si="1056"/>
        <v>2035</v>
      </c>
      <c r="D5591">
        <f t="shared" si="1057"/>
        <v>4</v>
      </c>
      <c r="E5591" t="str">
        <f t="shared" si="1058"/>
        <v>April</v>
      </c>
      <c r="F5591" s="6" t="str">
        <f t="shared" si="1059"/>
        <v>Apr-35</v>
      </c>
      <c r="G5591">
        <f t="shared" si="1060"/>
        <v>5</v>
      </c>
      <c r="H5591" t="str">
        <f t="shared" si="1061"/>
        <v>Thursday</v>
      </c>
      <c r="I5591" t="str">
        <f>VLOOKUP(Table1[[#This Row],[Month Num]],Table2[],2,TRUE)</f>
        <v>Q1</v>
      </c>
      <c r="J5591" t="str">
        <f t="shared" si="1050"/>
        <v>Apr</v>
      </c>
      <c r="K5591" s="5" t="str">
        <f t="shared" si="1051"/>
        <v>A</v>
      </c>
      <c r="L5591" t="str">
        <f t="shared" si="1052"/>
        <v>04</v>
      </c>
      <c r="M5591" t="str">
        <f t="shared" si="1053"/>
        <v>Thu</v>
      </c>
      <c r="N5591" t="str">
        <f t="shared" si="1054"/>
        <v>12</v>
      </c>
      <c r="O5591" t="str">
        <f t="shared" si="1055"/>
        <v>T</v>
      </c>
    </row>
    <row r="5592" spans="2:15" x14ac:dyDescent="0.25">
      <c r="B5592" s="5">
        <v>49412</v>
      </c>
      <c r="C5592">
        <f t="shared" si="1056"/>
        <v>2035</v>
      </c>
      <c r="D5592">
        <f t="shared" si="1057"/>
        <v>4</v>
      </c>
      <c r="E5592" t="str">
        <f t="shared" si="1058"/>
        <v>April</v>
      </c>
      <c r="F5592" s="6" t="str">
        <f t="shared" si="1059"/>
        <v>Apr-35</v>
      </c>
      <c r="G5592">
        <f t="shared" si="1060"/>
        <v>6</v>
      </c>
      <c r="H5592" t="str">
        <f t="shared" si="1061"/>
        <v>Friday</v>
      </c>
      <c r="I5592" t="str">
        <f>VLOOKUP(Table1[[#This Row],[Month Num]],Table2[],2,TRUE)</f>
        <v>Q1</v>
      </c>
      <c r="J5592" t="str">
        <f t="shared" si="1050"/>
        <v>Apr</v>
      </c>
      <c r="K5592" s="5" t="str">
        <f t="shared" si="1051"/>
        <v>A</v>
      </c>
      <c r="L5592" t="str">
        <f t="shared" si="1052"/>
        <v>04</v>
      </c>
      <c r="M5592" t="str">
        <f t="shared" si="1053"/>
        <v>Fri</v>
      </c>
      <c r="N5592" t="str">
        <f t="shared" si="1054"/>
        <v>13</v>
      </c>
      <c r="O5592" t="str">
        <f t="shared" si="1055"/>
        <v>F</v>
      </c>
    </row>
    <row r="5593" spans="2:15" x14ac:dyDescent="0.25">
      <c r="B5593" s="5">
        <v>49413</v>
      </c>
      <c r="C5593">
        <f t="shared" si="1056"/>
        <v>2035</v>
      </c>
      <c r="D5593">
        <f t="shared" si="1057"/>
        <v>4</v>
      </c>
      <c r="E5593" t="str">
        <f t="shared" si="1058"/>
        <v>April</v>
      </c>
      <c r="F5593" s="6" t="str">
        <f t="shared" si="1059"/>
        <v>Apr-35</v>
      </c>
      <c r="G5593">
        <f t="shared" si="1060"/>
        <v>7</v>
      </c>
      <c r="H5593" t="str">
        <f t="shared" si="1061"/>
        <v>Saturday</v>
      </c>
      <c r="I5593" t="str">
        <f>VLOOKUP(Table1[[#This Row],[Month Num]],Table2[],2,TRUE)</f>
        <v>Q1</v>
      </c>
      <c r="J5593" t="str">
        <f t="shared" si="1050"/>
        <v>Apr</v>
      </c>
      <c r="K5593" s="5" t="str">
        <f t="shared" si="1051"/>
        <v>A</v>
      </c>
      <c r="L5593" t="str">
        <f t="shared" si="1052"/>
        <v>04</v>
      </c>
      <c r="M5593" t="str">
        <f t="shared" si="1053"/>
        <v>Sat</v>
      </c>
      <c r="N5593" t="str">
        <f t="shared" si="1054"/>
        <v>14</v>
      </c>
      <c r="O5593" t="str">
        <f t="shared" si="1055"/>
        <v>S</v>
      </c>
    </row>
    <row r="5594" spans="2:15" x14ac:dyDescent="0.25">
      <c r="B5594" s="5">
        <v>49414</v>
      </c>
      <c r="C5594">
        <f t="shared" si="1056"/>
        <v>2035</v>
      </c>
      <c r="D5594">
        <f t="shared" si="1057"/>
        <v>4</v>
      </c>
      <c r="E5594" t="str">
        <f t="shared" si="1058"/>
        <v>April</v>
      </c>
      <c r="F5594" s="6" t="str">
        <f t="shared" si="1059"/>
        <v>Apr-35</v>
      </c>
      <c r="G5594">
        <f t="shared" si="1060"/>
        <v>1</v>
      </c>
      <c r="H5594" t="str">
        <f t="shared" si="1061"/>
        <v>Sunday</v>
      </c>
      <c r="I5594" t="str">
        <f>VLOOKUP(Table1[[#This Row],[Month Num]],Table2[],2,TRUE)</f>
        <v>Q1</v>
      </c>
      <c r="J5594" t="str">
        <f t="shared" si="1050"/>
        <v>Apr</v>
      </c>
      <c r="K5594" s="5" t="str">
        <f t="shared" si="1051"/>
        <v>A</v>
      </c>
      <c r="L5594" t="str">
        <f t="shared" si="1052"/>
        <v>04</v>
      </c>
      <c r="M5594" t="str">
        <f t="shared" si="1053"/>
        <v>Sun</v>
      </c>
      <c r="N5594" t="str">
        <f t="shared" si="1054"/>
        <v>15</v>
      </c>
      <c r="O5594" t="str">
        <f t="shared" si="1055"/>
        <v>S</v>
      </c>
    </row>
    <row r="5595" spans="2:15" x14ac:dyDescent="0.25">
      <c r="B5595" s="5">
        <v>49415</v>
      </c>
      <c r="C5595">
        <f t="shared" si="1056"/>
        <v>2035</v>
      </c>
      <c r="D5595">
        <f t="shared" si="1057"/>
        <v>4</v>
      </c>
      <c r="E5595" t="str">
        <f t="shared" si="1058"/>
        <v>April</v>
      </c>
      <c r="F5595" s="6" t="str">
        <f t="shared" si="1059"/>
        <v>Apr-35</v>
      </c>
      <c r="G5595">
        <f t="shared" si="1060"/>
        <v>2</v>
      </c>
      <c r="H5595" t="str">
        <f t="shared" si="1061"/>
        <v>Monday</v>
      </c>
      <c r="I5595" t="str">
        <f>VLOOKUP(Table1[[#This Row],[Month Num]],Table2[],2,TRUE)</f>
        <v>Q1</v>
      </c>
      <c r="J5595" t="str">
        <f t="shared" si="1050"/>
        <v>Apr</v>
      </c>
      <c r="K5595" s="5" t="str">
        <f t="shared" si="1051"/>
        <v>A</v>
      </c>
      <c r="L5595" t="str">
        <f t="shared" si="1052"/>
        <v>04</v>
      </c>
      <c r="M5595" t="str">
        <f t="shared" si="1053"/>
        <v>Mon</v>
      </c>
      <c r="N5595" t="str">
        <f t="shared" si="1054"/>
        <v>16</v>
      </c>
      <c r="O5595" t="str">
        <f t="shared" si="1055"/>
        <v>M</v>
      </c>
    </row>
    <row r="5596" spans="2:15" x14ac:dyDescent="0.25">
      <c r="B5596" s="5">
        <v>49416</v>
      </c>
      <c r="C5596">
        <f t="shared" si="1056"/>
        <v>2035</v>
      </c>
      <c r="D5596">
        <f t="shared" si="1057"/>
        <v>4</v>
      </c>
      <c r="E5596" t="str">
        <f t="shared" si="1058"/>
        <v>April</v>
      </c>
      <c r="F5596" s="6" t="str">
        <f t="shared" si="1059"/>
        <v>Apr-35</v>
      </c>
      <c r="G5596">
        <f t="shared" si="1060"/>
        <v>3</v>
      </c>
      <c r="H5596" t="str">
        <f t="shared" si="1061"/>
        <v>Tuesday</v>
      </c>
      <c r="I5596" t="str">
        <f>VLOOKUP(Table1[[#This Row],[Month Num]],Table2[],2,TRUE)</f>
        <v>Q1</v>
      </c>
      <c r="J5596" t="str">
        <f t="shared" si="1050"/>
        <v>Apr</v>
      </c>
      <c r="K5596" s="5" t="str">
        <f t="shared" si="1051"/>
        <v>A</v>
      </c>
      <c r="L5596" t="str">
        <f t="shared" si="1052"/>
        <v>04</v>
      </c>
      <c r="M5596" t="str">
        <f t="shared" si="1053"/>
        <v>Tue</v>
      </c>
      <c r="N5596" t="str">
        <f t="shared" si="1054"/>
        <v>17</v>
      </c>
      <c r="O5596" t="str">
        <f t="shared" si="1055"/>
        <v>T</v>
      </c>
    </row>
    <row r="5597" spans="2:15" x14ac:dyDescent="0.25">
      <c r="B5597" s="5">
        <v>49417</v>
      </c>
      <c r="C5597">
        <f t="shared" si="1056"/>
        <v>2035</v>
      </c>
      <c r="D5597">
        <f t="shared" si="1057"/>
        <v>4</v>
      </c>
      <c r="E5597" t="str">
        <f t="shared" si="1058"/>
        <v>April</v>
      </c>
      <c r="F5597" s="6" t="str">
        <f t="shared" si="1059"/>
        <v>Apr-35</v>
      </c>
      <c r="G5597">
        <f t="shared" si="1060"/>
        <v>4</v>
      </c>
      <c r="H5597" t="str">
        <f t="shared" si="1061"/>
        <v>Wednesday</v>
      </c>
      <c r="I5597" t="str">
        <f>VLOOKUP(Table1[[#This Row],[Month Num]],Table2[],2,TRUE)</f>
        <v>Q1</v>
      </c>
      <c r="J5597" t="str">
        <f t="shared" si="1050"/>
        <v>Apr</v>
      </c>
      <c r="K5597" s="5" t="str">
        <f t="shared" si="1051"/>
        <v>A</v>
      </c>
      <c r="L5597" t="str">
        <f t="shared" si="1052"/>
        <v>04</v>
      </c>
      <c r="M5597" t="str">
        <f t="shared" si="1053"/>
        <v>Wed</v>
      </c>
      <c r="N5597" t="str">
        <f t="shared" si="1054"/>
        <v>18</v>
      </c>
      <c r="O5597" t="str">
        <f t="shared" si="1055"/>
        <v>W</v>
      </c>
    </row>
    <row r="5598" spans="2:15" x14ac:dyDescent="0.25">
      <c r="B5598" s="5">
        <v>49418</v>
      </c>
      <c r="C5598">
        <f t="shared" si="1056"/>
        <v>2035</v>
      </c>
      <c r="D5598">
        <f t="shared" si="1057"/>
        <v>4</v>
      </c>
      <c r="E5598" t="str">
        <f t="shared" si="1058"/>
        <v>April</v>
      </c>
      <c r="F5598" s="6" t="str">
        <f t="shared" si="1059"/>
        <v>Apr-35</v>
      </c>
      <c r="G5598">
        <f t="shared" si="1060"/>
        <v>5</v>
      </c>
      <c r="H5598" t="str">
        <f t="shared" si="1061"/>
        <v>Thursday</v>
      </c>
      <c r="I5598" t="str">
        <f>VLOOKUP(Table1[[#This Row],[Month Num]],Table2[],2,TRUE)</f>
        <v>Q1</v>
      </c>
      <c r="J5598" t="str">
        <f t="shared" si="1050"/>
        <v>Apr</v>
      </c>
      <c r="K5598" s="5" t="str">
        <f t="shared" si="1051"/>
        <v>A</v>
      </c>
      <c r="L5598" t="str">
        <f t="shared" si="1052"/>
        <v>04</v>
      </c>
      <c r="M5598" t="str">
        <f t="shared" si="1053"/>
        <v>Thu</v>
      </c>
      <c r="N5598" t="str">
        <f t="shared" si="1054"/>
        <v>19</v>
      </c>
      <c r="O5598" t="str">
        <f t="shared" si="1055"/>
        <v>T</v>
      </c>
    </row>
    <row r="5599" spans="2:15" x14ac:dyDescent="0.25">
      <c r="B5599" s="5">
        <v>49419</v>
      </c>
      <c r="C5599">
        <f t="shared" si="1056"/>
        <v>2035</v>
      </c>
      <c r="D5599">
        <f t="shared" si="1057"/>
        <v>4</v>
      </c>
      <c r="E5599" t="str">
        <f t="shared" si="1058"/>
        <v>April</v>
      </c>
      <c r="F5599" s="6" t="str">
        <f t="shared" si="1059"/>
        <v>Apr-35</v>
      </c>
      <c r="G5599">
        <f t="shared" si="1060"/>
        <v>6</v>
      </c>
      <c r="H5599" t="str">
        <f t="shared" si="1061"/>
        <v>Friday</v>
      </c>
      <c r="I5599" t="str">
        <f>VLOOKUP(Table1[[#This Row],[Month Num]],Table2[],2,TRUE)</f>
        <v>Q1</v>
      </c>
      <c r="J5599" t="str">
        <f t="shared" si="1050"/>
        <v>Apr</v>
      </c>
      <c r="K5599" s="5" t="str">
        <f t="shared" si="1051"/>
        <v>A</v>
      </c>
      <c r="L5599" t="str">
        <f t="shared" si="1052"/>
        <v>04</v>
      </c>
      <c r="M5599" t="str">
        <f t="shared" si="1053"/>
        <v>Fri</v>
      </c>
      <c r="N5599" t="str">
        <f t="shared" si="1054"/>
        <v>20</v>
      </c>
      <c r="O5599" t="str">
        <f t="shared" si="1055"/>
        <v>F</v>
      </c>
    </row>
    <row r="5600" spans="2:15" x14ac:dyDescent="0.25">
      <c r="B5600" s="5">
        <v>49420</v>
      </c>
      <c r="C5600">
        <f t="shared" si="1056"/>
        <v>2035</v>
      </c>
      <c r="D5600">
        <f t="shared" si="1057"/>
        <v>4</v>
      </c>
      <c r="E5600" t="str">
        <f t="shared" si="1058"/>
        <v>April</v>
      </c>
      <c r="F5600" s="6" t="str">
        <f t="shared" si="1059"/>
        <v>Apr-35</v>
      </c>
      <c r="G5600">
        <f t="shared" si="1060"/>
        <v>7</v>
      </c>
      <c r="H5600" t="str">
        <f t="shared" si="1061"/>
        <v>Saturday</v>
      </c>
      <c r="I5600" t="str">
        <f>VLOOKUP(Table1[[#This Row],[Month Num]],Table2[],2,TRUE)</f>
        <v>Q1</v>
      </c>
      <c r="J5600" t="str">
        <f t="shared" si="1050"/>
        <v>Apr</v>
      </c>
      <c r="K5600" s="5" t="str">
        <f t="shared" si="1051"/>
        <v>A</v>
      </c>
      <c r="L5600" t="str">
        <f t="shared" si="1052"/>
        <v>04</v>
      </c>
      <c r="M5600" t="str">
        <f t="shared" si="1053"/>
        <v>Sat</v>
      </c>
      <c r="N5600" t="str">
        <f t="shared" si="1054"/>
        <v>21</v>
      </c>
      <c r="O5600" t="str">
        <f t="shared" si="1055"/>
        <v>S</v>
      </c>
    </row>
    <row r="5601" spans="2:15" x14ac:dyDescent="0.25">
      <c r="B5601" s="5">
        <v>49421</v>
      </c>
      <c r="C5601">
        <f t="shared" si="1056"/>
        <v>2035</v>
      </c>
      <c r="D5601">
        <f t="shared" si="1057"/>
        <v>4</v>
      </c>
      <c r="E5601" t="str">
        <f t="shared" si="1058"/>
        <v>April</v>
      </c>
      <c r="F5601" s="6" t="str">
        <f t="shared" si="1059"/>
        <v>Apr-35</v>
      </c>
      <c r="G5601">
        <f t="shared" si="1060"/>
        <v>1</v>
      </c>
      <c r="H5601" t="str">
        <f t="shared" si="1061"/>
        <v>Sunday</v>
      </c>
      <c r="I5601" t="str">
        <f>VLOOKUP(Table1[[#This Row],[Month Num]],Table2[],2,TRUE)</f>
        <v>Q1</v>
      </c>
      <c r="J5601" t="str">
        <f t="shared" si="1050"/>
        <v>Apr</v>
      </c>
      <c r="K5601" s="5" t="str">
        <f t="shared" si="1051"/>
        <v>A</v>
      </c>
      <c r="L5601" t="str">
        <f t="shared" si="1052"/>
        <v>04</v>
      </c>
      <c r="M5601" t="str">
        <f t="shared" si="1053"/>
        <v>Sun</v>
      </c>
      <c r="N5601" t="str">
        <f t="shared" si="1054"/>
        <v>22</v>
      </c>
      <c r="O5601" t="str">
        <f t="shared" si="1055"/>
        <v>S</v>
      </c>
    </row>
    <row r="5602" spans="2:15" x14ac:dyDescent="0.25">
      <c r="B5602" s="5">
        <v>49422</v>
      </c>
      <c r="C5602">
        <f t="shared" si="1056"/>
        <v>2035</v>
      </c>
      <c r="D5602">
        <f t="shared" si="1057"/>
        <v>4</v>
      </c>
      <c r="E5602" t="str">
        <f t="shared" si="1058"/>
        <v>April</v>
      </c>
      <c r="F5602" s="6" t="str">
        <f t="shared" si="1059"/>
        <v>Apr-35</v>
      </c>
      <c r="G5602">
        <f t="shared" si="1060"/>
        <v>2</v>
      </c>
      <c r="H5602" t="str">
        <f t="shared" si="1061"/>
        <v>Monday</v>
      </c>
      <c r="I5602" t="str">
        <f>VLOOKUP(Table1[[#This Row],[Month Num]],Table2[],2,TRUE)</f>
        <v>Q1</v>
      </c>
      <c r="J5602" t="str">
        <f t="shared" si="1050"/>
        <v>Apr</v>
      </c>
      <c r="K5602" s="5" t="str">
        <f t="shared" si="1051"/>
        <v>A</v>
      </c>
      <c r="L5602" t="str">
        <f t="shared" si="1052"/>
        <v>04</v>
      </c>
      <c r="M5602" t="str">
        <f t="shared" si="1053"/>
        <v>Mon</v>
      </c>
      <c r="N5602" t="str">
        <f t="shared" si="1054"/>
        <v>23</v>
      </c>
      <c r="O5602" t="str">
        <f t="shared" si="1055"/>
        <v>M</v>
      </c>
    </row>
    <row r="5603" spans="2:15" x14ac:dyDescent="0.25">
      <c r="B5603" s="5">
        <v>49423</v>
      </c>
      <c r="C5603">
        <f t="shared" si="1056"/>
        <v>2035</v>
      </c>
      <c r="D5603">
        <f t="shared" si="1057"/>
        <v>4</v>
      </c>
      <c r="E5603" t="str">
        <f t="shared" si="1058"/>
        <v>April</v>
      </c>
      <c r="F5603" s="6" t="str">
        <f t="shared" si="1059"/>
        <v>Apr-35</v>
      </c>
      <c r="G5603">
        <f t="shared" si="1060"/>
        <v>3</v>
      </c>
      <c r="H5603" t="str">
        <f t="shared" si="1061"/>
        <v>Tuesday</v>
      </c>
      <c r="I5603" t="str">
        <f>VLOOKUP(Table1[[#This Row],[Month Num]],Table2[],2,TRUE)</f>
        <v>Q1</v>
      </c>
      <c r="J5603" t="str">
        <f t="shared" si="1050"/>
        <v>Apr</v>
      </c>
      <c r="K5603" s="5" t="str">
        <f t="shared" si="1051"/>
        <v>A</v>
      </c>
      <c r="L5603" t="str">
        <f t="shared" si="1052"/>
        <v>04</v>
      </c>
      <c r="M5603" t="str">
        <f t="shared" si="1053"/>
        <v>Tue</v>
      </c>
      <c r="N5603" t="str">
        <f t="shared" si="1054"/>
        <v>24</v>
      </c>
      <c r="O5603" t="str">
        <f t="shared" si="1055"/>
        <v>T</v>
      </c>
    </row>
    <row r="5604" spans="2:15" x14ac:dyDescent="0.25">
      <c r="B5604" s="5">
        <v>49424</v>
      </c>
      <c r="C5604">
        <f t="shared" si="1056"/>
        <v>2035</v>
      </c>
      <c r="D5604">
        <f t="shared" si="1057"/>
        <v>4</v>
      </c>
      <c r="E5604" t="str">
        <f t="shared" si="1058"/>
        <v>April</v>
      </c>
      <c r="F5604" s="6" t="str">
        <f t="shared" si="1059"/>
        <v>Apr-35</v>
      </c>
      <c r="G5604">
        <f t="shared" si="1060"/>
        <v>4</v>
      </c>
      <c r="H5604" t="str">
        <f t="shared" si="1061"/>
        <v>Wednesday</v>
      </c>
      <c r="I5604" t="str">
        <f>VLOOKUP(Table1[[#This Row],[Month Num]],Table2[],2,TRUE)</f>
        <v>Q1</v>
      </c>
      <c r="J5604" t="str">
        <f t="shared" si="1050"/>
        <v>Apr</v>
      </c>
      <c r="K5604" s="5" t="str">
        <f t="shared" si="1051"/>
        <v>A</v>
      </c>
      <c r="L5604" t="str">
        <f t="shared" si="1052"/>
        <v>04</v>
      </c>
      <c r="M5604" t="str">
        <f t="shared" si="1053"/>
        <v>Wed</v>
      </c>
      <c r="N5604" t="str">
        <f t="shared" si="1054"/>
        <v>25</v>
      </c>
      <c r="O5604" t="str">
        <f t="shared" si="1055"/>
        <v>W</v>
      </c>
    </row>
    <row r="5605" spans="2:15" x14ac:dyDescent="0.25">
      <c r="B5605" s="5">
        <v>49425</v>
      </c>
      <c r="C5605">
        <f t="shared" si="1056"/>
        <v>2035</v>
      </c>
      <c r="D5605">
        <f t="shared" si="1057"/>
        <v>4</v>
      </c>
      <c r="E5605" t="str">
        <f t="shared" si="1058"/>
        <v>April</v>
      </c>
      <c r="F5605" s="6" t="str">
        <f t="shared" si="1059"/>
        <v>Apr-35</v>
      </c>
      <c r="G5605">
        <f t="shared" si="1060"/>
        <v>5</v>
      </c>
      <c r="H5605" t="str">
        <f t="shared" si="1061"/>
        <v>Thursday</v>
      </c>
      <c r="I5605" t="str">
        <f>VLOOKUP(Table1[[#This Row],[Month Num]],Table2[],2,TRUE)</f>
        <v>Q1</v>
      </c>
      <c r="J5605" t="str">
        <f t="shared" si="1050"/>
        <v>Apr</v>
      </c>
      <c r="K5605" s="5" t="str">
        <f t="shared" si="1051"/>
        <v>A</v>
      </c>
      <c r="L5605" t="str">
        <f t="shared" si="1052"/>
        <v>04</v>
      </c>
      <c r="M5605" t="str">
        <f t="shared" si="1053"/>
        <v>Thu</v>
      </c>
      <c r="N5605" t="str">
        <f t="shared" si="1054"/>
        <v>26</v>
      </c>
      <c r="O5605" t="str">
        <f t="shared" si="1055"/>
        <v>T</v>
      </c>
    </row>
    <row r="5606" spans="2:15" x14ac:dyDescent="0.25">
      <c r="B5606" s="5">
        <v>49426</v>
      </c>
      <c r="C5606">
        <f t="shared" si="1056"/>
        <v>2035</v>
      </c>
      <c r="D5606">
        <f t="shared" si="1057"/>
        <v>4</v>
      </c>
      <c r="E5606" t="str">
        <f t="shared" si="1058"/>
        <v>April</v>
      </c>
      <c r="F5606" s="6" t="str">
        <f t="shared" si="1059"/>
        <v>Apr-35</v>
      </c>
      <c r="G5606">
        <f t="shared" si="1060"/>
        <v>6</v>
      </c>
      <c r="H5606" t="str">
        <f t="shared" si="1061"/>
        <v>Friday</v>
      </c>
      <c r="I5606" t="str">
        <f>VLOOKUP(Table1[[#This Row],[Month Num]],Table2[],2,TRUE)</f>
        <v>Q1</v>
      </c>
      <c r="J5606" t="str">
        <f t="shared" si="1050"/>
        <v>Apr</v>
      </c>
      <c r="K5606" s="5" t="str">
        <f t="shared" si="1051"/>
        <v>A</v>
      </c>
      <c r="L5606" t="str">
        <f t="shared" si="1052"/>
        <v>04</v>
      </c>
      <c r="M5606" t="str">
        <f t="shared" si="1053"/>
        <v>Fri</v>
      </c>
      <c r="N5606" t="str">
        <f t="shared" si="1054"/>
        <v>27</v>
      </c>
      <c r="O5606" t="str">
        <f t="shared" si="1055"/>
        <v>F</v>
      </c>
    </row>
    <row r="5607" spans="2:15" x14ac:dyDescent="0.25">
      <c r="B5607" s="5">
        <v>49427</v>
      </c>
      <c r="C5607">
        <f t="shared" si="1056"/>
        <v>2035</v>
      </c>
      <c r="D5607">
        <f t="shared" si="1057"/>
        <v>4</v>
      </c>
      <c r="E5607" t="str">
        <f t="shared" si="1058"/>
        <v>April</v>
      </c>
      <c r="F5607" s="6" t="str">
        <f t="shared" si="1059"/>
        <v>Apr-35</v>
      </c>
      <c r="G5607">
        <f t="shared" si="1060"/>
        <v>7</v>
      </c>
      <c r="H5607" t="str">
        <f t="shared" si="1061"/>
        <v>Saturday</v>
      </c>
      <c r="I5607" t="str">
        <f>VLOOKUP(Table1[[#This Row],[Month Num]],Table2[],2,TRUE)</f>
        <v>Q1</v>
      </c>
      <c r="J5607" t="str">
        <f t="shared" si="1050"/>
        <v>Apr</v>
      </c>
      <c r="K5607" s="5" t="str">
        <f t="shared" si="1051"/>
        <v>A</v>
      </c>
      <c r="L5607" t="str">
        <f t="shared" si="1052"/>
        <v>04</v>
      </c>
      <c r="M5607" t="str">
        <f t="shared" si="1053"/>
        <v>Sat</v>
      </c>
      <c r="N5607" t="str">
        <f t="shared" si="1054"/>
        <v>28</v>
      </c>
      <c r="O5607" t="str">
        <f t="shared" si="1055"/>
        <v>S</v>
      </c>
    </row>
    <row r="5608" spans="2:15" x14ac:dyDescent="0.25">
      <c r="B5608" s="5">
        <v>49428</v>
      </c>
      <c r="C5608">
        <f t="shared" si="1056"/>
        <v>2035</v>
      </c>
      <c r="D5608">
        <f t="shared" si="1057"/>
        <v>4</v>
      </c>
      <c r="E5608" t="str">
        <f t="shared" si="1058"/>
        <v>April</v>
      </c>
      <c r="F5608" s="6" t="str">
        <f t="shared" si="1059"/>
        <v>Apr-35</v>
      </c>
      <c r="G5608">
        <f t="shared" si="1060"/>
        <v>1</v>
      </c>
      <c r="H5608" t="str">
        <f t="shared" si="1061"/>
        <v>Sunday</v>
      </c>
      <c r="I5608" t="str">
        <f>VLOOKUP(Table1[[#This Row],[Month Num]],Table2[],2,TRUE)</f>
        <v>Q1</v>
      </c>
      <c r="J5608" t="str">
        <f t="shared" si="1050"/>
        <v>Apr</v>
      </c>
      <c r="K5608" s="5" t="str">
        <f t="shared" si="1051"/>
        <v>A</v>
      </c>
      <c r="L5608" t="str">
        <f t="shared" si="1052"/>
        <v>04</v>
      </c>
      <c r="M5608" t="str">
        <f t="shared" si="1053"/>
        <v>Sun</v>
      </c>
      <c r="N5608" t="str">
        <f t="shared" si="1054"/>
        <v>29</v>
      </c>
      <c r="O5608" t="str">
        <f t="shared" si="1055"/>
        <v>S</v>
      </c>
    </row>
    <row r="5609" spans="2:15" x14ac:dyDescent="0.25">
      <c r="B5609" s="5">
        <v>49429</v>
      </c>
      <c r="C5609">
        <f t="shared" si="1056"/>
        <v>2035</v>
      </c>
      <c r="D5609">
        <f t="shared" si="1057"/>
        <v>4</v>
      </c>
      <c r="E5609" t="str">
        <f t="shared" si="1058"/>
        <v>April</v>
      </c>
      <c r="F5609" s="6" t="str">
        <f t="shared" si="1059"/>
        <v>Apr-35</v>
      </c>
      <c r="G5609">
        <f t="shared" si="1060"/>
        <v>2</v>
      </c>
      <c r="H5609" t="str">
        <f t="shared" si="1061"/>
        <v>Monday</v>
      </c>
      <c r="I5609" t="str">
        <f>VLOOKUP(Table1[[#This Row],[Month Num]],Table2[],2,TRUE)</f>
        <v>Q1</v>
      </c>
      <c r="J5609" t="str">
        <f t="shared" si="1050"/>
        <v>Apr</v>
      </c>
      <c r="K5609" s="5" t="str">
        <f t="shared" si="1051"/>
        <v>A</v>
      </c>
      <c r="L5609" t="str">
        <f t="shared" si="1052"/>
        <v>04</v>
      </c>
      <c r="M5609" t="str">
        <f t="shared" si="1053"/>
        <v>Mon</v>
      </c>
      <c r="N5609" t="str">
        <f t="shared" si="1054"/>
        <v>30</v>
      </c>
      <c r="O5609" t="str">
        <f t="shared" si="1055"/>
        <v>M</v>
      </c>
    </row>
    <row r="5610" spans="2:15" x14ac:dyDescent="0.25">
      <c r="B5610" s="5">
        <v>49430</v>
      </c>
      <c r="C5610">
        <f t="shared" si="1056"/>
        <v>2035</v>
      </c>
      <c r="D5610">
        <f t="shared" si="1057"/>
        <v>5</v>
      </c>
      <c r="E5610" t="str">
        <f t="shared" si="1058"/>
        <v>May</v>
      </c>
      <c r="F5610" s="6" t="str">
        <f t="shared" si="1059"/>
        <v>May-35</v>
      </c>
      <c r="G5610">
        <f t="shared" si="1060"/>
        <v>3</v>
      </c>
      <c r="H5610" t="str">
        <f t="shared" si="1061"/>
        <v>Tuesday</v>
      </c>
      <c r="I5610" t="str">
        <f>VLOOKUP(Table1[[#This Row],[Month Num]],Table2[],2,TRUE)</f>
        <v>Q1</v>
      </c>
      <c r="J5610" t="str">
        <f t="shared" si="1050"/>
        <v>May</v>
      </c>
      <c r="K5610" s="5" t="str">
        <f t="shared" si="1051"/>
        <v>M</v>
      </c>
      <c r="L5610" t="str">
        <f t="shared" si="1052"/>
        <v>05</v>
      </c>
      <c r="M5610" t="str">
        <f t="shared" si="1053"/>
        <v>Tue</v>
      </c>
      <c r="N5610" t="str">
        <f t="shared" si="1054"/>
        <v>01</v>
      </c>
      <c r="O5610" t="str">
        <f t="shared" si="1055"/>
        <v>T</v>
      </c>
    </row>
    <row r="5611" spans="2:15" x14ac:dyDescent="0.25">
      <c r="B5611" s="5">
        <v>49431</v>
      </c>
      <c r="C5611">
        <f t="shared" si="1056"/>
        <v>2035</v>
      </c>
      <c r="D5611">
        <f t="shared" si="1057"/>
        <v>5</v>
      </c>
      <c r="E5611" t="str">
        <f t="shared" si="1058"/>
        <v>May</v>
      </c>
      <c r="F5611" s="6" t="str">
        <f t="shared" si="1059"/>
        <v>May-35</v>
      </c>
      <c r="G5611">
        <f t="shared" si="1060"/>
        <v>4</v>
      </c>
      <c r="H5611" t="str">
        <f t="shared" si="1061"/>
        <v>Wednesday</v>
      </c>
      <c r="I5611" t="str">
        <f>VLOOKUP(Table1[[#This Row],[Month Num]],Table2[],2,TRUE)</f>
        <v>Q1</v>
      </c>
      <c r="J5611" t="str">
        <f t="shared" si="1050"/>
        <v>May</v>
      </c>
      <c r="K5611" s="5" t="str">
        <f t="shared" si="1051"/>
        <v>M</v>
      </c>
      <c r="L5611" t="str">
        <f t="shared" si="1052"/>
        <v>05</v>
      </c>
      <c r="M5611" t="str">
        <f t="shared" si="1053"/>
        <v>Wed</v>
      </c>
      <c r="N5611" t="str">
        <f t="shared" si="1054"/>
        <v>02</v>
      </c>
      <c r="O5611" t="str">
        <f t="shared" si="1055"/>
        <v>W</v>
      </c>
    </row>
    <row r="5612" spans="2:15" x14ac:dyDescent="0.25">
      <c r="B5612" s="5">
        <v>49432</v>
      </c>
      <c r="C5612">
        <f t="shared" si="1056"/>
        <v>2035</v>
      </c>
      <c r="D5612">
        <f t="shared" si="1057"/>
        <v>5</v>
      </c>
      <c r="E5612" t="str">
        <f t="shared" si="1058"/>
        <v>May</v>
      </c>
      <c r="F5612" s="6" t="str">
        <f t="shared" si="1059"/>
        <v>May-35</v>
      </c>
      <c r="G5612">
        <f t="shared" si="1060"/>
        <v>5</v>
      </c>
      <c r="H5612" t="str">
        <f t="shared" si="1061"/>
        <v>Thursday</v>
      </c>
      <c r="I5612" t="str">
        <f>VLOOKUP(Table1[[#This Row],[Month Num]],Table2[],2,TRUE)</f>
        <v>Q1</v>
      </c>
      <c r="J5612" t="str">
        <f t="shared" si="1050"/>
        <v>May</v>
      </c>
      <c r="K5612" s="5" t="str">
        <f t="shared" si="1051"/>
        <v>M</v>
      </c>
      <c r="L5612" t="str">
        <f t="shared" si="1052"/>
        <v>05</v>
      </c>
      <c r="M5612" t="str">
        <f t="shared" si="1053"/>
        <v>Thu</v>
      </c>
      <c r="N5612" t="str">
        <f t="shared" si="1054"/>
        <v>03</v>
      </c>
      <c r="O5612" t="str">
        <f t="shared" si="1055"/>
        <v>T</v>
      </c>
    </row>
    <row r="5613" spans="2:15" x14ac:dyDescent="0.25">
      <c r="B5613" s="5">
        <v>49433</v>
      </c>
      <c r="C5613">
        <f t="shared" si="1056"/>
        <v>2035</v>
      </c>
      <c r="D5613">
        <f t="shared" si="1057"/>
        <v>5</v>
      </c>
      <c r="E5613" t="str">
        <f t="shared" si="1058"/>
        <v>May</v>
      </c>
      <c r="F5613" s="6" t="str">
        <f t="shared" si="1059"/>
        <v>May-35</v>
      </c>
      <c r="G5613">
        <f t="shared" si="1060"/>
        <v>6</v>
      </c>
      <c r="H5613" t="str">
        <f t="shared" si="1061"/>
        <v>Friday</v>
      </c>
      <c r="I5613" t="str">
        <f>VLOOKUP(Table1[[#This Row],[Month Num]],Table2[],2,TRUE)</f>
        <v>Q1</v>
      </c>
      <c r="J5613" t="str">
        <f t="shared" si="1050"/>
        <v>May</v>
      </c>
      <c r="K5613" s="5" t="str">
        <f t="shared" si="1051"/>
        <v>M</v>
      </c>
      <c r="L5613" t="str">
        <f t="shared" si="1052"/>
        <v>05</v>
      </c>
      <c r="M5613" t="str">
        <f t="shared" si="1053"/>
        <v>Fri</v>
      </c>
      <c r="N5613" t="str">
        <f t="shared" si="1054"/>
        <v>04</v>
      </c>
      <c r="O5613" t="str">
        <f t="shared" si="1055"/>
        <v>F</v>
      </c>
    </row>
    <row r="5614" spans="2:15" x14ac:dyDescent="0.25">
      <c r="B5614" s="5">
        <v>49434</v>
      </c>
      <c r="C5614">
        <f t="shared" si="1056"/>
        <v>2035</v>
      </c>
      <c r="D5614">
        <f t="shared" si="1057"/>
        <v>5</v>
      </c>
      <c r="E5614" t="str">
        <f t="shared" si="1058"/>
        <v>May</v>
      </c>
      <c r="F5614" s="6" t="str">
        <f t="shared" si="1059"/>
        <v>May-35</v>
      </c>
      <c r="G5614">
        <f t="shared" si="1060"/>
        <v>7</v>
      </c>
      <c r="H5614" t="str">
        <f t="shared" si="1061"/>
        <v>Saturday</v>
      </c>
      <c r="I5614" t="str">
        <f>VLOOKUP(Table1[[#This Row],[Month Num]],Table2[],2,TRUE)</f>
        <v>Q1</v>
      </c>
      <c r="J5614" t="str">
        <f t="shared" si="1050"/>
        <v>May</v>
      </c>
      <c r="K5614" s="5" t="str">
        <f t="shared" si="1051"/>
        <v>M</v>
      </c>
      <c r="L5614" t="str">
        <f t="shared" si="1052"/>
        <v>05</v>
      </c>
      <c r="M5614" t="str">
        <f t="shared" si="1053"/>
        <v>Sat</v>
      </c>
      <c r="N5614" t="str">
        <f t="shared" si="1054"/>
        <v>05</v>
      </c>
      <c r="O5614" t="str">
        <f t="shared" si="1055"/>
        <v>S</v>
      </c>
    </row>
    <row r="5615" spans="2:15" x14ac:dyDescent="0.25">
      <c r="B5615" s="5">
        <v>49435</v>
      </c>
      <c r="C5615">
        <f t="shared" si="1056"/>
        <v>2035</v>
      </c>
      <c r="D5615">
        <f t="shared" si="1057"/>
        <v>5</v>
      </c>
      <c r="E5615" t="str">
        <f t="shared" si="1058"/>
        <v>May</v>
      </c>
      <c r="F5615" s="6" t="str">
        <f t="shared" si="1059"/>
        <v>May-35</v>
      </c>
      <c r="G5615">
        <f t="shared" si="1060"/>
        <v>1</v>
      </c>
      <c r="H5615" t="str">
        <f t="shared" si="1061"/>
        <v>Sunday</v>
      </c>
      <c r="I5615" t="str">
        <f>VLOOKUP(Table1[[#This Row],[Month Num]],Table2[],2,TRUE)</f>
        <v>Q1</v>
      </c>
      <c r="J5615" t="str">
        <f t="shared" si="1050"/>
        <v>May</v>
      </c>
      <c r="K5615" s="5" t="str">
        <f t="shared" si="1051"/>
        <v>M</v>
      </c>
      <c r="L5615" t="str">
        <f t="shared" si="1052"/>
        <v>05</v>
      </c>
      <c r="M5615" t="str">
        <f t="shared" si="1053"/>
        <v>Sun</v>
      </c>
      <c r="N5615" t="str">
        <f t="shared" si="1054"/>
        <v>06</v>
      </c>
      <c r="O5615" t="str">
        <f t="shared" si="1055"/>
        <v>S</v>
      </c>
    </row>
    <row r="5616" spans="2:15" x14ac:dyDescent="0.25">
      <c r="B5616" s="5">
        <v>49436</v>
      </c>
      <c r="C5616">
        <f t="shared" si="1056"/>
        <v>2035</v>
      </c>
      <c r="D5616">
        <f t="shared" si="1057"/>
        <v>5</v>
      </c>
      <c r="E5616" t="str">
        <f t="shared" si="1058"/>
        <v>May</v>
      </c>
      <c r="F5616" s="6" t="str">
        <f t="shared" si="1059"/>
        <v>May-35</v>
      </c>
      <c r="G5616">
        <f t="shared" si="1060"/>
        <v>2</v>
      </c>
      <c r="H5616" t="str">
        <f t="shared" si="1061"/>
        <v>Monday</v>
      </c>
      <c r="I5616" t="str">
        <f>VLOOKUP(Table1[[#This Row],[Month Num]],Table2[],2,TRUE)</f>
        <v>Q1</v>
      </c>
      <c r="J5616" t="str">
        <f t="shared" si="1050"/>
        <v>May</v>
      </c>
      <c r="K5616" s="5" t="str">
        <f t="shared" si="1051"/>
        <v>M</v>
      </c>
      <c r="L5616" t="str">
        <f t="shared" si="1052"/>
        <v>05</v>
      </c>
      <c r="M5616" t="str">
        <f t="shared" si="1053"/>
        <v>Mon</v>
      </c>
      <c r="N5616" t="str">
        <f t="shared" si="1054"/>
        <v>07</v>
      </c>
      <c r="O5616" t="str">
        <f t="shared" si="1055"/>
        <v>M</v>
      </c>
    </row>
    <row r="5617" spans="2:15" x14ac:dyDescent="0.25">
      <c r="B5617" s="5">
        <v>49437</v>
      </c>
      <c r="C5617">
        <f t="shared" si="1056"/>
        <v>2035</v>
      </c>
      <c r="D5617">
        <f t="shared" si="1057"/>
        <v>5</v>
      </c>
      <c r="E5617" t="str">
        <f t="shared" si="1058"/>
        <v>May</v>
      </c>
      <c r="F5617" s="6" t="str">
        <f t="shared" si="1059"/>
        <v>May-35</v>
      </c>
      <c r="G5617">
        <f t="shared" si="1060"/>
        <v>3</v>
      </c>
      <c r="H5617" t="str">
        <f t="shared" si="1061"/>
        <v>Tuesday</v>
      </c>
      <c r="I5617" t="str">
        <f>VLOOKUP(Table1[[#This Row],[Month Num]],Table2[],2,TRUE)</f>
        <v>Q1</v>
      </c>
      <c r="J5617" t="str">
        <f t="shared" si="1050"/>
        <v>May</v>
      </c>
      <c r="K5617" s="5" t="str">
        <f t="shared" si="1051"/>
        <v>M</v>
      </c>
      <c r="L5617" t="str">
        <f t="shared" si="1052"/>
        <v>05</v>
      </c>
      <c r="M5617" t="str">
        <f t="shared" si="1053"/>
        <v>Tue</v>
      </c>
      <c r="N5617" t="str">
        <f t="shared" si="1054"/>
        <v>08</v>
      </c>
      <c r="O5617" t="str">
        <f t="shared" si="1055"/>
        <v>T</v>
      </c>
    </row>
    <row r="5618" spans="2:15" x14ac:dyDescent="0.25">
      <c r="B5618" s="5">
        <v>49438</v>
      </c>
      <c r="C5618">
        <f t="shared" si="1056"/>
        <v>2035</v>
      </c>
      <c r="D5618">
        <f t="shared" si="1057"/>
        <v>5</v>
      </c>
      <c r="E5618" t="str">
        <f t="shared" si="1058"/>
        <v>May</v>
      </c>
      <c r="F5618" s="6" t="str">
        <f t="shared" si="1059"/>
        <v>May-35</v>
      </c>
      <c r="G5618">
        <f t="shared" si="1060"/>
        <v>4</v>
      </c>
      <c r="H5618" t="str">
        <f t="shared" si="1061"/>
        <v>Wednesday</v>
      </c>
      <c r="I5618" t="str">
        <f>VLOOKUP(Table1[[#This Row],[Month Num]],Table2[],2,TRUE)</f>
        <v>Q1</v>
      </c>
      <c r="J5618" t="str">
        <f t="shared" si="1050"/>
        <v>May</v>
      </c>
      <c r="K5618" s="5" t="str">
        <f t="shared" si="1051"/>
        <v>M</v>
      </c>
      <c r="L5618" t="str">
        <f t="shared" si="1052"/>
        <v>05</v>
      </c>
      <c r="M5618" t="str">
        <f t="shared" si="1053"/>
        <v>Wed</v>
      </c>
      <c r="N5618" t="str">
        <f t="shared" si="1054"/>
        <v>09</v>
      </c>
      <c r="O5618" t="str">
        <f t="shared" si="1055"/>
        <v>W</v>
      </c>
    </row>
    <row r="5619" spans="2:15" x14ac:dyDescent="0.25">
      <c r="B5619" s="5">
        <v>49439</v>
      </c>
      <c r="C5619">
        <f t="shared" si="1056"/>
        <v>2035</v>
      </c>
      <c r="D5619">
        <f t="shared" si="1057"/>
        <v>5</v>
      </c>
      <c r="E5619" t="str">
        <f t="shared" si="1058"/>
        <v>May</v>
      </c>
      <c r="F5619" s="6" t="str">
        <f t="shared" si="1059"/>
        <v>May-35</v>
      </c>
      <c r="G5619">
        <f t="shared" si="1060"/>
        <v>5</v>
      </c>
      <c r="H5619" t="str">
        <f t="shared" si="1061"/>
        <v>Thursday</v>
      </c>
      <c r="I5619" t="str">
        <f>VLOOKUP(Table1[[#This Row],[Month Num]],Table2[],2,TRUE)</f>
        <v>Q1</v>
      </c>
      <c r="J5619" t="str">
        <f t="shared" si="1050"/>
        <v>May</v>
      </c>
      <c r="K5619" s="5" t="str">
        <f t="shared" si="1051"/>
        <v>M</v>
      </c>
      <c r="L5619" t="str">
        <f t="shared" si="1052"/>
        <v>05</v>
      </c>
      <c r="M5619" t="str">
        <f t="shared" si="1053"/>
        <v>Thu</v>
      </c>
      <c r="N5619" t="str">
        <f t="shared" si="1054"/>
        <v>10</v>
      </c>
      <c r="O5619" t="str">
        <f t="shared" si="1055"/>
        <v>T</v>
      </c>
    </row>
    <row r="5620" spans="2:15" x14ac:dyDescent="0.25">
      <c r="B5620" s="5">
        <v>49440</v>
      </c>
      <c r="C5620">
        <f t="shared" si="1056"/>
        <v>2035</v>
      </c>
      <c r="D5620">
        <f t="shared" si="1057"/>
        <v>5</v>
      </c>
      <c r="E5620" t="str">
        <f t="shared" si="1058"/>
        <v>May</v>
      </c>
      <c r="F5620" s="6" t="str">
        <f t="shared" si="1059"/>
        <v>May-35</v>
      </c>
      <c r="G5620">
        <f t="shared" si="1060"/>
        <v>6</v>
      </c>
      <c r="H5620" t="str">
        <f t="shared" si="1061"/>
        <v>Friday</v>
      </c>
      <c r="I5620" t="str">
        <f>VLOOKUP(Table1[[#This Row],[Month Num]],Table2[],2,TRUE)</f>
        <v>Q1</v>
      </c>
      <c r="J5620" t="str">
        <f t="shared" si="1050"/>
        <v>May</v>
      </c>
      <c r="K5620" s="5" t="str">
        <f t="shared" si="1051"/>
        <v>M</v>
      </c>
      <c r="L5620" t="str">
        <f t="shared" si="1052"/>
        <v>05</v>
      </c>
      <c r="M5620" t="str">
        <f t="shared" si="1053"/>
        <v>Fri</v>
      </c>
      <c r="N5620" t="str">
        <f t="shared" si="1054"/>
        <v>11</v>
      </c>
      <c r="O5620" t="str">
        <f t="shared" si="1055"/>
        <v>F</v>
      </c>
    </row>
    <row r="5621" spans="2:15" x14ac:dyDescent="0.25">
      <c r="B5621" s="5">
        <v>49441</v>
      </c>
      <c r="C5621">
        <f t="shared" si="1056"/>
        <v>2035</v>
      </c>
      <c r="D5621">
        <f t="shared" si="1057"/>
        <v>5</v>
      </c>
      <c r="E5621" t="str">
        <f t="shared" si="1058"/>
        <v>May</v>
      </c>
      <c r="F5621" s="6" t="str">
        <f t="shared" si="1059"/>
        <v>May-35</v>
      </c>
      <c r="G5621">
        <f t="shared" si="1060"/>
        <v>7</v>
      </c>
      <c r="H5621" t="str">
        <f t="shared" si="1061"/>
        <v>Saturday</v>
      </c>
      <c r="I5621" t="str">
        <f>VLOOKUP(Table1[[#This Row],[Month Num]],Table2[],2,TRUE)</f>
        <v>Q1</v>
      </c>
      <c r="J5621" t="str">
        <f t="shared" si="1050"/>
        <v>May</v>
      </c>
      <c r="K5621" s="5" t="str">
        <f t="shared" si="1051"/>
        <v>M</v>
      </c>
      <c r="L5621" t="str">
        <f t="shared" si="1052"/>
        <v>05</v>
      </c>
      <c r="M5621" t="str">
        <f t="shared" si="1053"/>
        <v>Sat</v>
      </c>
      <c r="N5621" t="str">
        <f t="shared" si="1054"/>
        <v>12</v>
      </c>
      <c r="O5621" t="str">
        <f t="shared" si="1055"/>
        <v>S</v>
      </c>
    </row>
    <row r="5622" spans="2:15" x14ac:dyDescent="0.25">
      <c r="B5622" s="5">
        <v>49442</v>
      </c>
      <c r="C5622">
        <f t="shared" si="1056"/>
        <v>2035</v>
      </c>
      <c r="D5622">
        <f t="shared" si="1057"/>
        <v>5</v>
      </c>
      <c r="E5622" t="str">
        <f t="shared" si="1058"/>
        <v>May</v>
      </c>
      <c r="F5622" s="6" t="str">
        <f t="shared" si="1059"/>
        <v>May-35</v>
      </c>
      <c r="G5622">
        <f t="shared" si="1060"/>
        <v>1</v>
      </c>
      <c r="H5622" t="str">
        <f t="shared" si="1061"/>
        <v>Sunday</v>
      </c>
      <c r="I5622" t="str">
        <f>VLOOKUP(Table1[[#This Row],[Month Num]],Table2[],2,TRUE)</f>
        <v>Q1</v>
      </c>
      <c r="J5622" t="str">
        <f t="shared" si="1050"/>
        <v>May</v>
      </c>
      <c r="K5622" s="5" t="str">
        <f t="shared" si="1051"/>
        <v>M</v>
      </c>
      <c r="L5622" t="str">
        <f t="shared" si="1052"/>
        <v>05</v>
      </c>
      <c r="M5622" t="str">
        <f t="shared" si="1053"/>
        <v>Sun</v>
      </c>
      <c r="N5622" t="str">
        <f t="shared" si="1054"/>
        <v>13</v>
      </c>
      <c r="O5622" t="str">
        <f t="shared" si="1055"/>
        <v>S</v>
      </c>
    </row>
    <row r="5623" spans="2:15" x14ac:dyDescent="0.25">
      <c r="B5623" s="5">
        <v>49443</v>
      </c>
      <c r="C5623">
        <f t="shared" si="1056"/>
        <v>2035</v>
      </c>
      <c r="D5623">
        <f t="shared" si="1057"/>
        <v>5</v>
      </c>
      <c r="E5623" t="str">
        <f t="shared" si="1058"/>
        <v>May</v>
      </c>
      <c r="F5623" s="6" t="str">
        <f t="shared" si="1059"/>
        <v>May-35</v>
      </c>
      <c r="G5623">
        <f t="shared" si="1060"/>
        <v>2</v>
      </c>
      <c r="H5623" t="str">
        <f t="shared" si="1061"/>
        <v>Monday</v>
      </c>
      <c r="I5623" t="str">
        <f>VLOOKUP(Table1[[#This Row],[Month Num]],Table2[],2,TRUE)</f>
        <v>Q1</v>
      </c>
      <c r="J5623" t="str">
        <f t="shared" si="1050"/>
        <v>May</v>
      </c>
      <c r="K5623" s="5" t="str">
        <f t="shared" si="1051"/>
        <v>M</v>
      </c>
      <c r="L5623" t="str">
        <f t="shared" si="1052"/>
        <v>05</v>
      </c>
      <c r="M5623" t="str">
        <f t="shared" si="1053"/>
        <v>Mon</v>
      </c>
      <c r="N5623" t="str">
        <f t="shared" si="1054"/>
        <v>14</v>
      </c>
      <c r="O5623" t="str">
        <f t="shared" si="1055"/>
        <v>M</v>
      </c>
    </row>
    <row r="5624" spans="2:15" x14ac:dyDescent="0.25">
      <c r="B5624" s="5">
        <v>49444</v>
      </c>
      <c r="C5624">
        <f t="shared" si="1056"/>
        <v>2035</v>
      </c>
      <c r="D5624">
        <f t="shared" si="1057"/>
        <v>5</v>
      </c>
      <c r="E5624" t="str">
        <f t="shared" si="1058"/>
        <v>May</v>
      </c>
      <c r="F5624" s="6" t="str">
        <f t="shared" si="1059"/>
        <v>May-35</v>
      </c>
      <c r="G5624">
        <f t="shared" si="1060"/>
        <v>3</v>
      </c>
      <c r="H5624" t="str">
        <f t="shared" si="1061"/>
        <v>Tuesday</v>
      </c>
      <c r="I5624" t="str">
        <f>VLOOKUP(Table1[[#This Row],[Month Num]],Table2[],2,TRUE)</f>
        <v>Q1</v>
      </c>
      <c r="J5624" t="str">
        <f t="shared" si="1050"/>
        <v>May</v>
      </c>
      <c r="K5624" s="5" t="str">
        <f t="shared" si="1051"/>
        <v>M</v>
      </c>
      <c r="L5624" t="str">
        <f t="shared" si="1052"/>
        <v>05</v>
      </c>
      <c r="M5624" t="str">
        <f t="shared" si="1053"/>
        <v>Tue</v>
      </c>
      <c r="N5624" t="str">
        <f t="shared" si="1054"/>
        <v>15</v>
      </c>
      <c r="O5624" t="str">
        <f t="shared" si="1055"/>
        <v>T</v>
      </c>
    </row>
    <row r="5625" spans="2:15" x14ac:dyDescent="0.25">
      <c r="B5625" s="5">
        <v>49445</v>
      </c>
      <c r="C5625">
        <f t="shared" si="1056"/>
        <v>2035</v>
      </c>
      <c r="D5625">
        <f t="shared" si="1057"/>
        <v>5</v>
      </c>
      <c r="E5625" t="str">
        <f t="shared" si="1058"/>
        <v>May</v>
      </c>
      <c r="F5625" s="6" t="str">
        <f t="shared" si="1059"/>
        <v>May-35</v>
      </c>
      <c r="G5625">
        <f t="shared" si="1060"/>
        <v>4</v>
      </c>
      <c r="H5625" t="str">
        <f t="shared" si="1061"/>
        <v>Wednesday</v>
      </c>
      <c r="I5625" t="str">
        <f>VLOOKUP(Table1[[#This Row],[Month Num]],Table2[],2,TRUE)</f>
        <v>Q1</v>
      </c>
      <c r="J5625" t="str">
        <f t="shared" si="1050"/>
        <v>May</v>
      </c>
      <c r="K5625" s="5" t="str">
        <f t="shared" si="1051"/>
        <v>M</v>
      </c>
      <c r="L5625" t="str">
        <f t="shared" si="1052"/>
        <v>05</v>
      </c>
      <c r="M5625" t="str">
        <f t="shared" si="1053"/>
        <v>Wed</v>
      </c>
      <c r="N5625" t="str">
        <f t="shared" si="1054"/>
        <v>16</v>
      </c>
      <c r="O5625" t="str">
        <f t="shared" si="1055"/>
        <v>W</v>
      </c>
    </row>
    <row r="5626" spans="2:15" x14ac:dyDescent="0.25">
      <c r="B5626" s="5">
        <v>49446</v>
      </c>
      <c r="C5626">
        <f t="shared" si="1056"/>
        <v>2035</v>
      </c>
      <c r="D5626">
        <f t="shared" si="1057"/>
        <v>5</v>
      </c>
      <c r="E5626" t="str">
        <f t="shared" si="1058"/>
        <v>May</v>
      </c>
      <c r="F5626" s="6" t="str">
        <f t="shared" si="1059"/>
        <v>May-35</v>
      </c>
      <c r="G5626">
        <f t="shared" si="1060"/>
        <v>5</v>
      </c>
      <c r="H5626" t="str">
        <f t="shared" si="1061"/>
        <v>Thursday</v>
      </c>
      <c r="I5626" t="str">
        <f>VLOOKUP(Table1[[#This Row],[Month Num]],Table2[],2,TRUE)</f>
        <v>Q1</v>
      </c>
      <c r="J5626" t="str">
        <f t="shared" si="1050"/>
        <v>May</v>
      </c>
      <c r="K5626" s="5" t="str">
        <f t="shared" si="1051"/>
        <v>M</v>
      </c>
      <c r="L5626" t="str">
        <f t="shared" si="1052"/>
        <v>05</v>
      </c>
      <c r="M5626" t="str">
        <f t="shared" si="1053"/>
        <v>Thu</v>
      </c>
      <c r="N5626" t="str">
        <f t="shared" si="1054"/>
        <v>17</v>
      </c>
      <c r="O5626" t="str">
        <f t="shared" si="1055"/>
        <v>T</v>
      </c>
    </row>
    <row r="5627" spans="2:15" x14ac:dyDescent="0.25">
      <c r="B5627" s="5">
        <v>49447</v>
      </c>
      <c r="C5627">
        <f t="shared" si="1056"/>
        <v>2035</v>
      </c>
      <c r="D5627">
        <f t="shared" si="1057"/>
        <v>5</v>
      </c>
      <c r="E5627" t="str">
        <f t="shared" si="1058"/>
        <v>May</v>
      </c>
      <c r="F5627" s="6" t="str">
        <f t="shared" si="1059"/>
        <v>May-35</v>
      </c>
      <c r="G5627">
        <f t="shared" si="1060"/>
        <v>6</v>
      </c>
      <c r="H5627" t="str">
        <f t="shared" si="1061"/>
        <v>Friday</v>
      </c>
      <c r="I5627" t="str">
        <f>VLOOKUP(Table1[[#This Row],[Month Num]],Table2[],2,TRUE)</f>
        <v>Q1</v>
      </c>
      <c r="J5627" t="str">
        <f t="shared" si="1050"/>
        <v>May</v>
      </c>
      <c r="K5627" s="5" t="str">
        <f t="shared" si="1051"/>
        <v>M</v>
      </c>
      <c r="L5627" t="str">
        <f t="shared" si="1052"/>
        <v>05</v>
      </c>
      <c r="M5627" t="str">
        <f t="shared" si="1053"/>
        <v>Fri</v>
      </c>
      <c r="N5627" t="str">
        <f t="shared" si="1054"/>
        <v>18</v>
      </c>
      <c r="O5627" t="str">
        <f t="shared" si="1055"/>
        <v>F</v>
      </c>
    </row>
    <row r="5628" spans="2:15" x14ac:dyDescent="0.25">
      <c r="B5628" s="5">
        <v>49448</v>
      </c>
      <c r="C5628">
        <f t="shared" si="1056"/>
        <v>2035</v>
      </c>
      <c r="D5628">
        <f t="shared" si="1057"/>
        <v>5</v>
      </c>
      <c r="E5628" t="str">
        <f t="shared" si="1058"/>
        <v>May</v>
      </c>
      <c r="F5628" s="6" t="str">
        <f t="shared" si="1059"/>
        <v>May-35</v>
      </c>
      <c r="G5628">
        <f t="shared" si="1060"/>
        <v>7</v>
      </c>
      <c r="H5628" t="str">
        <f t="shared" si="1061"/>
        <v>Saturday</v>
      </c>
      <c r="I5628" t="str">
        <f>VLOOKUP(Table1[[#This Row],[Month Num]],Table2[],2,TRUE)</f>
        <v>Q1</v>
      </c>
      <c r="J5628" t="str">
        <f t="shared" si="1050"/>
        <v>May</v>
      </c>
      <c r="K5628" s="5" t="str">
        <f t="shared" si="1051"/>
        <v>M</v>
      </c>
      <c r="L5628" t="str">
        <f t="shared" si="1052"/>
        <v>05</v>
      </c>
      <c r="M5628" t="str">
        <f t="shared" si="1053"/>
        <v>Sat</v>
      </c>
      <c r="N5628" t="str">
        <f t="shared" si="1054"/>
        <v>19</v>
      </c>
      <c r="O5628" t="str">
        <f t="shared" si="1055"/>
        <v>S</v>
      </c>
    </row>
    <row r="5629" spans="2:15" x14ac:dyDescent="0.25">
      <c r="B5629" s="5">
        <v>49449</v>
      </c>
      <c r="C5629">
        <f t="shared" si="1056"/>
        <v>2035</v>
      </c>
      <c r="D5629">
        <f t="shared" si="1057"/>
        <v>5</v>
      </c>
      <c r="E5629" t="str">
        <f t="shared" si="1058"/>
        <v>May</v>
      </c>
      <c r="F5629" s="6" t="str">
        <f t="shared" si="1059"/>
        <v>May-35</v>
      </c>
      <c r="G5629">
        <f t="shared" si="1060"/>
        <v>1</v>
      </c>
      <c r="H5629" t="str">
        <f t="shared" si="1061"/>
        <v>Sunday</v>
      </c>
      <c r="I5629" t="str">
        <f>VLOOKUP(Table1[[#This Row],[Month Num]],Table2[],2,TRUE)</f>
        <v>Q1</v>
      </c>
      <c r="J5629" t="str">
        <f t="shared" si="1050"/>
        <v>May</v>
      </c>
      <c r="K5629" s="5" t="str">
        <f t="shared" si="1051"/>
        <v>M</v>
      </c>
      <c r="L5629" t="str">
        <f t="shared" si="1052"/>
        <v>05</v>
      </c>
      <c r="M5629" t="str">
        <f t="shared" si="1053"/>
        <v>Sun</v>
      </c>
      <c r="N5629" t="str">
        <f t="shared" si="1054"/>
        <v>20</v>
      </c>
      <c r="O5629" t="str">
        <f t="shared" si="1055"/>
        <v>S</v>
      </c>
    </row>
    <row r="5630" spans="2:15" x14ac:dyDescent="0.25">
      <c r="B5630" s="5">
        <v>49450</v>
      </c>
      <c r="C5630">
        <f t="shared" si="1056"/>
        <v>2035</v>
      </c>
      <c r="D5630">
        <f t="shared" si="1057"/>
        <v>5</v>
      </c>
      <c r="E5630" t="str">
        <f t="shared" si="1058"/>
        <v>May</v>
      </c>
      <c r="F5630" s="6" t="str">
        <f t="shared" si="1059"/>
        <v>May-35</v>
      </c>
      <c r="G5630">
        <f t="shared" si="1060"/>
        <v>2</v>
      </c>
      <c r="H5630" t="str">
        <f t="shared" si="1061"/>
        <v>Monday</v>
      </c>
      <c r="I5630" t="str">
        <f>VLOOKUP(Table1[[#This Row],[Month Num]],Table2[],2,TRUE)</f>
        <v>Q1</v>
      </c>
      <c r="J5630" t="str">
        <f t="shared" si="1050"/>
        <v>May</v>
      </c>
      <c r="K5630" s="5" t="str">
        <f t="shared" si="1051"/>
        <v>M</v>
      </c>
      <c r="L5630" t="str">
        <f t="shared" si="1052"/>
        <v>05</v>
      </c>
      <c r="M5630" t="str">
        <f t="shared" si="1053"/>
        <v>Mon</v>
      </c>
      <c r="N5630" t="str">
        <f t="shared" si="1054"/>
        <v>21</v>
      </c>
      <c r="O5630" t="str">
        <f t="shared" si="1055"/>
        <v>M</v>
      </c>
    </row>
    <row r="5631" spans="2:15" x14ac:dyDescent="0.25">
      <c r="B5631" s="5">
        <v>49451</v>
      </c>
      <c r="C5631">
        <f t="shared" si="1056"/>
        <v>2035</v>
      </c>
      <c r="D5631">
        <f t="shared" si="1057"/>
        <v>5</v>
      </c>
      <c r="E5631" t="str">
        <f t="shared" si="1058"/>
        <v>May</v>
      </c>
      <c r="F5631" s="6" t="str">
        <f t="shared" si="1059"/>
        <v>May-35</v>
      </c>
      <c r="G5631">
        <f t="shared" si="1060"/>
        <v>3</v>
      </c>
      <c r="H5631" t="str">
        <f t="shared" si="1061"/>
        <v>Tuesday</v>
      </c>
      <c r="I5631" t="str">
        <f>VLOOKUP(Table1[[#This Row],[Month Num]],Table2[],2,TRUE)</f>
        <v>Q1</v>
      </c>
      <c r="J5631" t="str">
        <f t="shared" si="1050"/>
        <v>May</v>
      </c>
      <c r="K5631" s="5" t="str">
        <f t="shared" si="1051"/>
        <v>M</v>
      </c>
      <c r="L5631" t="str">
        <f t="shared" si="1052"/>
        <v>05</v>
      </c>
      <c r="M5631" t="str">
        <f t="shared" si="1053"/>
        <v>Tue</v>
      </c>
      <c r="N5631" t="str">
        <f t="shared" si="1054"/>
        <v>22</v>
      </c>
      <c r="O5631" t="str">
        <f t="shared" si="1055"/>
        <v>T</v>
      </c>
    </row>
    <row r="5632" spans="2:15" x14ac:dyDescent="0.25">
      <c r="B5632" s="5">
        <v>49452</v>
      </c>
      <c r="C5632">
        <f t="shared" si="1056"/>
        <v>2035</v>
      </c>
      <c r="D5632">
        <f t="shared" si="1057"/>
        <v>5</v>
      </c>
      <c r="E5632" t="str">
        <f t="shared" si="1058"/>
        <v>May</v>
      </c>
      <c r="F5632" s="6" t="str">
        <f t="shared" si="1059"/>
        <v>May-35</v>
      </c>
      <c r="G5632">
        <f t="shared" si="1060"/>
        <v>4</v>
      </c>
      <c r="H5632" t="str">
        <f t="shared" si="1061"/>
        <v>Wednesday</v>
      </c>
      <c r="I5632" t="str">
        <f>VLOOKUP(Table1[[#This Row],[Month Num]],Table2[],2,TRUE)</f>
        <v>Q1</v>
      </c>
      <c r="J5632" t="str">
        <f t="shared" si="1050"/>
        <v>May</v>
      </c>
      <c r="K5632" s="5" t="str">
        <f t="shared" si="1051"/>
        <v>M</v>
      </c>
      <c r="L5632" t="str">
        <f t="shared" si="1052"/>
        <v>05</v>
      </c>
      <c r="M5632" t="str">
        <f t="shared" si="1053"/>
        <v>Wed</v>
      </c>
      <c r="N5632" t="str">
        <f t="shared" si="1054"/>
        <v>23</v>
      </c>
      <c r="O5632" t="str">
        <f t="shared" si="1055"/>
        <v>W</v>
      </c>
    </row>
    <row r="5633" spans="2:15" x14ac:dyDescent="0.25">
      <c r="B5633" s="5">
        <v>49453</v>
      </c>
      <c r="C5633">
        <f t="shared" si="1056"/>
        <v>2035</v>
      </c>
      <c r="D5633">
        <f t="shared" si="1057"/>
        <v>5</v>
      </c>
      <c r="E5633" t="str">
        <f t="shared" si="1058"/>
        <v>May</v>
      </c>
      <c r="F5633" s="6" t="str">
        <f t="shared" si="1059"/>
        <v>May-35</v>
      </c>
      <c r="G5633">
        <f t="shared" si="1060"/>
        <v>5</v>
      </c>
      <c r="H5633" t="str">
        <f t="shared" si="1061"/>
        <v>Thursday</v>
      </c>
      <c r="I5633" t="str">
        <f>VLOOKUP(Table1[[#This Row],[Month Num]],Table2[],2,TRUE)</f>
        <v>Q1</v>
      </c>
      <c r="J5633" t="str">
        <f t="shared" si="1050"/>
        <v>May</v>
      </c>
      <c r="K5633" s="5" t="str">
        <f t="shared" si="1051"/>
        <v>M</v>
      </c>
      <c r="L5633" t="str">
        <f t="shared" si="1052"/>
        <v>05</v>
      </c>
      <c r="M5633" t="str">
        <f t="shared" si="1053"/>
        <v>Thu</v>
      </c>
      <c r="N5633" t="str">
        <f t="shared" si="1054"/>
        <v>24</v>
      </c>
      <c r="O5633" t="str">
        <f t="shared" si="1055"/>
        <v>T</v>
      </c>
    </row>
    <row r="5634" spans="2:15" x14ac:dyDescent="0.25">
      <c r="B5634" s="5">
        <v>49454</v>
      </c>
      <c r="C5634">
        <f t="shared" si="1056"/>
        <v>2035</v>
      </c>
      <c r="D5634">
        <f t="shared" si="1057"/>
        <v>5</v>
      </c>
      <c r="E5634" t="str">
        <f t="shared" si="1058"/>
        <v>May</v>
      </c>
      <c r="F5634" s="6" t="str">
        <f t="shared" si="1059"/>
        <v>May-35</v>
      </c>
      <c r="G5634">
        <f t="shared" si="1060"/>
        <v>6</v>
      </c>
      <c r="H5634" t="str">
        <f t="shared" si="1061"/>
        <v>Friday</v>
      </c>
      <c r="I5634" t="str">
        <f>VLOOKUP(Table1[[#This Row],[Month Num]],Table2[],2,TRUE)</f>
        <v>Q1</v>
      </c>
      <c r="J5634" t="str">
        <f t="shared" si="1050"/>
        <v>May</v>
      </c>
      <c r="K5634" s="5" t="str">
        <f t="shared" si="1051"/>
        <v>M</v>
      </c>
      <c r="L5634" t="str">
        <f t="shared" si="1052"/>
        <v>05</v>
      </c>
      <c r="M5634" t="str">
        <f t="shared" si="1053"/>
        <v>Fri</v>
      </c>
      <c r="N5634" t="str">
        <f t="shared" si="1054"/>
        <v>25</v>
      </c>
      <c r="O5634" t="str">
        <f t="shared" si="1055"/>
        <v>F</v>
      </c>
    </row>
    <row r="5635" spans="2:15" x14ac:dyDescent="0.25">
      <c r="B5635" s="5">
        <v>49455</v>
      </c>
      <c r="C5635">
        <f t="shared" si="1056"/>
        <v>2035</v>
      </c>
      <c r="D5635">
        <f t="shared" si="1057"/>
        <v>5</v>
      </c>
      <c r="E5635" t="str">
        <f t="shared" si="1058"/>
        <v>May</v>
      </c>
      <c r="F5635" s="6" t="str">
        <f t="shared" si="1059"/>
        <v>May-35</v>
      </c>
      <c r="G5635">
        <f t="shared" si="1060"/>
        <v>7</v>
      </c>
      <c r="H5635" t="str">
        <f t="shared" si="1061"/>
        <v>Saturday</v>
      </c>
      <c r="I5635" t="str">
        <f>VLOOKUP(Table1[[#This Row],[Month Num]],Table2[],2,TRUE)</f>
        <v>Q1</v>
      </c>
      <c r="J5635" t="str">
        <f t="shared" si="1050"/>
        <v>May</v>
      </c>
      <c r="K5635" s="5" t="str">
        <f t="shared" si="1051"/>
        <v>M</v>
      </c>
      <c r="L5635" t="str">
        <f t="shared" si="1052"/>
        <v>05</v>
      </c>
      <c r="M5635" t="str">
        <f t="shared" si="1053"/>
        <v>Sat</v>
      </c>
      <c r="N5635" t="str">
        <f t="shared" si="1054"/>
        <v>26</v>
      </c>
      <c r="O5635" t="str">
        <f t="shared" si="1055"/>
        <v>S</v>
      </c>
    </row>
    <row r="5636" spans="2:15" x14ac:dyDescent="0.25">
      <c r="B5636" s="5">
        <v>49456</v>
      </c>
      <c r="C5636">
        <f t="shared" si="1056"/>
        <v>2035</v>
      </c>
      <c r="D5636">
        <f t="shared" si="1057"/>
        <v>5</v>
      </c>
      <c r="E5636" t="str">
        <f t="shared" si="1058"/>
        <v>May</v>
      </c>
      <c r="F5636" s="6" t="str">
        <f t="shared" si="1059"/>
        <v>May-35</v>
      </c>
      <c r="G5636">
        <f t="shared" si="1060"/>
        <v>1</v>
      </c>
      <c r="H5636" t="str">
        <f t="shared" si="1061"/>
        <v>Sunday</v>
      </c>
      <c r="I5636" t="str">
        <f>VLOOKUP(Table1[[#This Row],[Month Num]],Table2[],2,TRUE)</f>
        <v>Q1</v>
      </c>
      <c r="J5636" t="str">
        <f t="shared" si="1050"/>
        <v>May</v>
      </c>
      <c r="K5636" s="5" t="str">
        <f t="shared" si="1051"/>
        <v>M</v>
      </c>
      <c r="L5636" t="str">
        <f t="shared" si="1052"/>
        <v>05</v>
      </c>
      <c r="M5636" t="str">
        <f t="shared" si="1053"/>
        <v>Sun</v>
      </c>
      <c r="N5636" t="str">
        <f t="shared" si="1054"/>
        <v>27</v>
      </c>
      <c r="O5636" t="str">
        <f t="shared" si="1055"/>
        <v>S</v>
      </c>
    </row>
    <row r="5637" spans="2:15" x14ac:dyDescent="0.25">
      <c r="B5637" s="5">
        <v>49457</v>
      </c>
      <c r="C5637">
        <f t="shared" si="1056"/>
        <v>2035</v>
      </c>
      <c r="D5637">
        <f t="shared" si="1057"/>
        <v>5</v>
      </c>
      <c r="E5637" t="str">
        <f t="shared" si="1058"/>
        <v>May</v>
      </c>
      <c r="F5637" s="6" t="str">
        <f t="shared" si="1059"/>
        <v>May-35</v>
      </c>
      <c r="G5637">
        <f t="shared" si="1060"/>
        <v>2</v>
      </c>
      <c r="H5637" t="str">
        <f t="shared" si="1061"/>
        <v>Monday</v>
      </c>
      <c r="I5637" t="str">
        <f>VLOOKUP(Table1[[#This Row],[Month Num]],Table2[],2,TRUE)</f>
        <v>Q1</v>
      </c>
      <c r="J5637" t="str">
        <f t="shared" si="1050"/>
        <v>May</v>
      </c>
      <c r="K5637" s="5" t="str">
        <f t="shared" si="1051"/>
        <v>M</v>
      </c>
      <c r="L5637" t="str">
        <f t="shared" si="1052"/>
        <v>05</v>
      </c>
      <c r="M5637" t="str">
        <f t="shared" si="1053"/>
        <v>Mon</v>
      </c>
      <c r="N5637" t="str">
        <f t="shared" si="1054"/>
        <v>28</v>
      </c>
      <c r="O5637" t="str">
        <f t="shared" si="1055"/>
        <v>M</v>
      </c>
    </row>
    <row r="5638" spans="2:15" x14ac:dyDescent="0.25">
      <c r="B5638" s="5">
        <v>49458</v>
      </c>
      <c r="C5638">
        <f t="shared" si="1056"/>
        <v>2035</v>
      </c>
      <c r="D5638">
        <f t="shared" si="1057"/>
        <v>5</v>
      </c>
      <c r="E5638" t="str">
        <f t="shared" si="1058"/>
        <v>May</v>
      </c>
      <c r="F5638" s="6" t="str">
        <f t="shared" si="1059"/>
        <v>May-35</v>
      </c>
      <c r="G5638">
        <f t="shared" si="1060"/>
        <v>3</v>
      </c>
      <c r="H5638" t="str">
        <f t="shared" si="1061"/>
        <v>Tuesday</v>
      </c>
      <c r="I5638" t="str">
        <f>VLOOKUP(Table1[[#This Row],[Month Num]],Table2[],2,TRUE)</f>
        <v>Q1</v>
      </c>
      <c r="J5638" t="str">
        <f t="shared" si="1050"/>
        <v>May</v>
      </c>
      <c r="K5638" s="5" t="str">
        <f t="shared" si="1051"/>
        <v>M</v>
      </c>
      <c r="L5638" t="str">
        <f t="shared" si="1052"/>
        <v>05</v>
      </c>
      <c r="M5638" t="str">
        <f t="shared" si="1053"/>
        <v>Tue</v>
      </c>
      <c r="N5638" t="str">
        <f t="shared" si="1054"/>
        <v>29</v>
      </c>
      <c r="O5638" t="str">
        <f t="shared" si="1055"/>
        <v>T</v>
      </c>
    </row>
    <row r="5639" spans="2:15" x14ac:dyDescent="0.25">
      <c r="B5639" s="5">
        <v>49459</v>
      </c>
      <c r="C5639">
        <f t="shared" si="1056"/>
        <v>2035</v>
      </c>
      <c r="D5639">
        <f t="shared" si="1057"/>
        <v>5</v>
      </c>
      <c r="E5639" t="str">
        <f t="shared" si="1058"/>
        <v>May</v>
      </c>
      <c r="F5639" s="6" t="str">
        <f t="shared" si="1059"/>
        <v>May-35</v>
      </c>
      <c r="G5639">
        <f t="shared" si="1060"/>
        <v>4</v>
      </c>
      <c r="H5639" t="str">
        <f t="shared" si="1061"/>
        <v>Wednesday</v>
      </c>
      <c r="I5639" t="str">
        <f>VLOOKUP(Table1[[#This Row],[Month Num]],Table2[],2,TRUE)</f>
        <v>Q1</v>
      </c>
      <c r="J5639" t="str">
        <f t="shared" si="1050"/>
        <v>May</v>
      </c>
      <c r="K5639" s="5" t="str">
        <f t="shared" si="1051"/>
        <v>M</v>
      </c>
      <c r="L5639" t="str">
        <f t="shared" si="1052"/>
        <v>05</v>
      </c>
      <c r="M5639" t="str">
        <f t="shared" si="1053"/>
        <v>Wed</v>
      </c>
      <c r="N5639" t="str">
        <f t="shared" si="1054"/>
        <v>30</v>
      </c>
      <c r="O5639" t="str">
        <f t="shared" si="1055"/>
        <v>W</v>
      </c>
    </row>
    <row r="5640" spans="2:15" x14ac:dyDescent="0.25">
      <c r="B5640" s="5">
        <v>49460</v>
      </c>
      <c r="C5640">
        <f t="shared" si="1056"/>
        <v>2035</v>
      </c>
      <c r="D5640">
        <f t="shared" si="1057"/>
        <v>5</v>
      </c>
      <c r="E5640" t="str">
        <f t="shared" si="1058"/>
        <v>May</v>
      </c>
      <c r="F5640" s="6" t="str">
        <f t="shared" si="1059"/>
        <v>May-35</v>
      </c>
      <c r="G5640">
        <f t="shared" si="1060"/>
        <v>5</v>
      </c>
      <c r="H5640" t="str">
        <f t="shared" si="1061"/>
        <v>Thursday</v>
      </c>
      <c r="I5640" t="str">
        <f>VLOOKUP(Table1[[#This Row],[Month Num]],Table2[],2,TRUE)</f>
        <v>Q1</v>
      </c>
      <c r="J5640" t="str">
        <f t="shared" si="1050"/>
        <v>May</v>
      </c>
      <c r="K5640" s="5" t="str">
        <f t="shared" si="1051"/>
        <v>M</v>
      </c>
      <c r="L5640" t="str">
        <f t="shared" si="1052"/>
        <v>05</v>
      </c>
      <c r="M5640" t="str">
        <f t="shared" si="1053"/>
        <v>Thu</v>
      </c>
      <c r="N5640" t="str">
        <f t="shared" si="1054"/>
        <v>31</v>
      </c>
      <c r="O5640" t="str">
        <f t="shared" si="1055"/>
        <v>T</v>
      </c>
    </row>
    <row r="5641" spans="2:15" x14ac:dyDescent="0.25">
      <c r="B5641" s="5">
        <v>49461</v>
      </c>
      <c r="C5641">
        <f t="shared" si="1056"/>
        <v>2035</v>
      </c>
      <c r="D5641">
        <f t="shared" si="1057"/>
        <v>6</v>
      </c>
      <c r="E5641" t="str">
        <f t="shared" si="1058"/>
        <v>June</v>
      </c>
      <c r="F5641" s="6" t="str">
        <f t="shared" si="1059"/>
        <v>Jun-35</v>
      </c>
      <c r="G5641">
        <f t="shared" si="1060"/>
        <v>6</v>
      </c>
      <c r="H5641" t="str">
        <f t="shared" si="1061"/>
        <v>Friday</v>
      </c>
      <c r="I5641" t="str">
        <f>VLOOKUP(Table1[[#This Row],[Month Num]],Table2[],2,TRUE)</f>
        <v>Q1</v>
      </c>
      <c r="J5641" t="str">
        <f t="shared" si="1050"/>
        <v>Jun</v>
      </c>
      <c r="K5641" s="5" t="str">
        <f t="shared" si="1051"/>
        <v>J</v>
      </c>
      <c r="L5641" t="str">
        <f t="shared" si="1052"/>
        <v>06</v>
      </c>
      <c r="M5641" t="str">
        <f t="shared" si="1053"/>
        <v>Fri</v>
      </c>
      <c r="N5641" t="str">
        <f t="shared" si="1054"/>
        <v>01</v>
      </c>
      <c r="O5641" t="str">
        <f t="shared" si="1055"/>
        <v>F</v>
      </c>
    </row>
    <row r="5642" spans="2:15" x14ac:dyDescent="0.25">
      <c r="B5642" s="5">
        <v>49462</v>
      </c>
      <c r="C5642">
        <f t="shared" si="1056"/>
        <v>2035</v>
      </c>
      <c r="D5642">
        <f t="shared" si="1057"/>
        <v>6</v>
      </c>
      <c r="E5642" t="str">
        <f t="shared" si="1058"/>
        <v>June</v>
      </c>
      <c r="F5642" s="6" t="str">
        <f t="shared" si="1059"/>
        <v>Jun-35</v>
      </c>
      <c r="G5642">
        <f t="shared" si="1060"/>
        <v>7</v>
      </c>
      <c r="H5642" t="str">
        <f t="shared" si="1061"/>
        <v>Saturday</v>
      </c>
      <c r="I5642" t="str">
        <f>VLOOKUP(Table1[[#This Row],[Month Num]],Table2[],2,TRUE)</f>
        <v>Q1</v>
      </c>
      <c r="J5642" t="str">
        <f t="shared" si="1050"/>
        <v>Jun</v>
      </c>
      <c r="K5642" s="5" t="str">
        <f t="shared" si="1051"/>
        <v>J</v>
      </c>
      <c r="L5642" t="str">
        <f t="shared" si="1052"/>
        <v>06</v>
      </c>
      <c r="M5642" t="str">
        <f t="shared" si="1053"/>
        <v>Sat</v>
      </c>
      <c r="N5642" t="str">
        <f t="shared" si="1054"/>
        <v>02</v>
      </c>
      <c r="O5642" t="str">
        <f t="shared" si="1055"/>
        <v>S</v>
      </c>
    </row>
    <row r="5643" spans="2:15" x14ac:dyDescent="0.25">
      <c r="B5643" s="5">
        <v>49463</v>
      </c>
      <c r="C5643">
        <f t="shared" si="1056"/>
        <v>2035</v>
      </c>
      <c r="D5643">
        <f t="shared" si="1057"/>
        <v>6</v>
      </c>
      <c r="E5643" t="str">
        <f t="shared" si="1058"/>
        <v>June</v>
      </c>
      <c r="F5643" s="6" t="str">
        <f t="shared" si="1059"/>
        <v>Jun-35</v>
      </c>
      <c r="G5643">
        <f t="shared" si="1060"/>
        <v>1</v>
      </c>
      <c r="H5643" t="str">
        <f t="shared" si="1061"/>
        <v>Sunday</v>
      </c>
      <c r="I5643" t="str">
        <f>VLOOKUP(Table1[[#This Row],[Month Num]],Table2[],2,TRUE)</f>
        <v>Q1</v>
      </c>
      <c r="J5643" t="str">
        <f t="shared" ref="J5643:J5706" si="1062">TEXT(B5643,"MMM")</f>
        <v>Jun</v>
      </c>
      <c r="K5643" s="5" t="str">
        <f t="shared" ref="K5643:K5706" si="1063">LEFT(E5643,1)</f>
        <v>J</v>
      </c>
      <c r="L5643" t="str">
        <f t="shared" ref="L5643:L5706" si="1064">TEXT(B5643,"MM")</f>
        <v>06</v>
      </c>
      <c r="M5643" t="str">
        <f t="shared" ref="M5643:M5706" si="1065">TEXT(B5643,"ddd")</f>
        <v>Sun</v>
      </c>
      <c r="N5643" t="str">
        <f t="shared" ref="N5643:N5706" si="1066">TEXT(B5643,"dd")</f>
        <v>03</v>
      </c>
      <c r="O5643" t="str">
        <f t="shared" ref="O5643:O5706" si="1067">LEFT(H5643,1)</f>
        <v>S</v>
      </c>
    </row>
    <row r="5644" spans="2:15" x14ac:dyDescent="0.25">
      <c r="B5644" s="5">
        <v>49464</v>
      </c>
      <c r="C5644">
        <f t="shared" si="1056"/>
        <v>2035</v>
      </c>
      <c r="D5644">
        <f t="shared" si="1057"/>
        <v>6</v>
      </c>
      <c r="E5644" t="str">
        <f t="shared" si="1058"/>
        <v>June</v>
      </c>
      <c r="F5644" s="6" t="str">
        <f t="shared" si="1059"/>
        <v>Jun-35</v>
      </c>
      <c r="G5644">
        <f t="shared" si="1060"/>
        <v>2</v>
      </c>
      <c r="H5644" t="str">
        <f t="shared" si="1061"/>
        <v>Monday</v>
      </c>
      <c r="I5644" t="str">
        <f>VLOOKUP(Table1[[#This Row],[Month Num]],Table2[],2,TRUE)</f>
        <v>Q1</v>
      </c>
      <c r="J5644" t="str">
        <f t="shared" si="1062"/>
        <v>Jun</v>
      </c>
      <c r="K5644" s="5" t="str">
        <f t="shared" si="1063"/>
        <v>J</v>
      </c>
      <c r="L5644" t="str">
        <f t="shared" si="1064"/>
        <v>06</v>
      </c>
      <c r="M5644" t="str">
        <f t="shared" si="1065"/>
        <v>Mon</v>
      </c>
      <c r="N5644" t="str">
        <f t="shared" si="1066"/>
        <v>04</v>
      </c>
      <c r="O5644" t="str">
        <f t="shared" si="1067"/>
        <v>M</v>
      </c>
    </row>
    <row r="5645" spans="2:15" x14ac:dyDescent="0.25">
      <c r="B5645" s="5">
        <v>49465</v>
      </c>
      <c r="C5645">
        <f t="shared" si="1056"/>
        <v>2035</v>
      </c>
      <c r="D5645">
        <f t="shared" si="1057"/>
        <v>6</v>
      </c>
      <c r="E5645" t="str">
        <f t="shared" si="1058"/>
        <v>June</v>
      </c>
      <c r="F5645" s="6" t="str">
        <f t="shared" si="1059"/>
        <v>Jun-35</v>
      </c>
      <c r="G5645">
        <f t="shared" si="1060"/>
        <v>3</v>
      </c>
      <c r="H5645" t="str">
        <f t="shared" si="1061"/>
        <v>Tuesday</v>
      </c>
      <c r="I5645" t="str">
        <f>VLOOKUP(Table1[[#This Row],[Month Num]],Table2[],2,TRUE)</f>
        <v>Q1</v>
      </c>
      <c r="J5645" t="str">
        <f t="shared" si="1062"/>
        <v>Jun</v>
      </c>
      <c r="K5645" s="5" t="str">
        <f t="shared" si="1063"/>
        <v>J</v>
      </c>
      <c r="L5645" t="str">
        <f t="shared" si="1064"/>
        <v>06</v>
      </c>
      <c r="M5645" t="str">
        <f t="shared" si="1065"/>
        <v>Tue</v>
      </c>
      <c r="N5645" t="str">
        <f t="shared" si="1066"/>
        <v>05</v>
      </c>
      <c r="O5645" t="str">
        <f t="shared" si="1067"/>
        <v>T</v>
      </c>
    </row>
    <row r="5646" spans="2:15" x14ac:dyDescent="0.25">
      <c r="B5646" s="5">
        <v>49466</v>
      </c>
      <c r="C5646">
        <f t="shared" si="1056"/>
        <v>2035</v>
      </c>
      <c r="D5646">
        <f t="shared" si="1057"/>
        <v>6</v>
      </c>
      <c r="E5646" t="str">
        <f t="shared" si="1058"/>
        <v>June</v>
      </c>
      <c r="F5646" s="6" t="str">
        <f t="shared" si="1059"/>
        <v>Jun-35</v>
      </c>
      <c r="G5646">
        <f t="shared" si="1060"/>
        <v>4</v>
      </c>
      <c r="H5646" t="str">
        <f t="shared" si="1061"/>
        <v>Wednesday</v>
      </c>
      <c r="I5646" t="str">
        <f>VLOOKUP(Table1[[#This Row],[Month Num]],Table2[],2,TRUE)</f>
        <v>Q1</v>
      </c>
      <c r="J5646" t="str">
        <f t="shared" si="1062"/>
        <v>Jun</v>
      </c>
      <c r="K5646" s="5" t="str">
        <f t="shared" si="1063"/>
        <v>J</v>
      </c>
      <c r="L5646" t="str">
        <f t="shared" si="1064"/>
        <v>06</v>
      </c>
      <c r="M5646" t="str">
        <f t="shared" si="1065"/>
        <v>Wed</v>
      </c>
      <c r="N5646" t="str">
        <f t="shared" si="1066"/>
        <v>06</v>
      </c>
      <c r="O5646" t="str">
        <f t="shared" si="1067"/>
        <v>W</v>
      </c>
    </row>
    <row r="5647" spans="2:15" x14ac:dyDescent="0.25">
      <c r="B5647" s="5">
        <v>49467</v>
      </c>
      <c r="C5647">
        <f t="shared" si="1056"/>
        <v>2035</v>
      </c>
      <c r="D5647">
        <f t="shared" si="1057"/>
        <v>6</v>
      </c>
      <c r="E5647" t="str">
        <f t="shared" si="1058"/>
        <v>June</v>
      </c>
      <c r="F5647" s="6" t="str">
        <f t="shared" si="1059"/>
        <v>Jun-35</v>
      </c>
      <c r="G5647">
        <f t="shared" si="1060"/>
        <v>5</v>
      </c>
      <c r="H5647" t="str">
        <f t="shared" si="1061"/>
        <v>Thursday</v>
      </c>
      <c r="I5647" t="str">
        <f>VLOOKUP(Table1[[#This Row],[Month Num]],Table2[],2,TRUE)</f>
        <v>Q1</v>
      </c>
      <c r="J5647" t="str">
        <f t="shared" si="1062"/>
        <v>Jun</v>
      </c>
      <c r="K5647" s="5" t="str">
        <f t="shared" si="1063"/>
        <v>J</v>
      </c>
      <c r="L5647" t="str">
        <f t="shared" si="1064"/>
        <v>06</v>
      </c>
      <c r="M5647" t="str">
        <f t="shared" si="1065"/>
        <v>Thu</v>
      </c>
      <c r="N5647" t="str">
        <f t="shared" si="1066"/>
        <v>07</v>
      </c>
      <c r="O5647" t="str">
        <f t="shared" si="1067"/>
        <v>T</v>
      </c>
    </row>
    <row r="5648" spans="2:15" x14ac:dyDescent="0.25">
      <c r="B5648" s="5">
        <v>49468</v>
      </c>
      <c r="C5648">
        <f t="shared" si="1056"/>
        <v>2035</v>
      </c>
      <c r="D5648">
        <f t="shared" si="1057"/>
        <v>6</v>
      </c>
      <c r="E5648" t="str">
        <f t="shared" si="1058"/>
        <v>June</v>
      </c>
      <c r="F5648" s="6" t="str">
        <f t="shared" si="1059"/>
        <v>Jun-35</v>
      </c>
      <c r="G5648">
        <f t="shared" si="1060"/>
        <v>6</v>
      </c>
      <c r="H5648" t="str">
        <f t="shared" si="1061"/>
        <v>Friday</v>
      </c>
      <c r="I5648" t="str">
        <f>VLOOKUP(Table1[[#This Row],[Month Num]],Table2[],2,TRUE)</f>
        <v>Q1</v>
      </c>
      <c r="J5648" t="str">
        <f t="shared" si="1062"/>
        <v>Jun</v>
      </c>
      <c r="K5648" s="5" t="str">
        <f t="shared" si="1063"/>
        <v>J</v>
      </c>
      <c r="L5648" t="str">
        <f t="shared" si="1064"/>
        <v>06</v>
      </c>
      <c r="M5648" t="str">
        <f t="shared" si="1065"/>
        <v>Fri</v>
      </c>
      <c r="N5648" t="str">
        <f t="shared" si="1066"/>
        <v>08</v>
      </c>
      <c r="O5648" t="str">
        <f t="shared" si="1067"/>
        <v>F</v>
      </c>
    </row>
    <row r="5649" spans="2:15" x14ac:dyDescent="0.25">
      <c r="B5649" s="5">
        <v>49469</v>
      </c>
      <c r="C5649">
        <f t="shared" ref="C5649:C5712" si="1068">YEAR(B5649)</f>
        <v>2035</v>
      </c>
      <c r="D5649">
        <f t="shared" ref="D5649:D5712" si="1069">MONTH(B5649)</f>
        <v>6</v>
      </c>
      <c r="E5649" t="str">
        <f t="shared" ref="E5649:E5712" si="1070">TEXT(B5649,"MMMM")</f>
        <v>June</v>
      </c>
      <c r="F5649" s="6" t="str">
        <f t="shared" ref="F5649:F5712" si="1071">TEXT(B5649,"mmm-yy")</f>
        <v>Jun-35</v>
      </c>
      <c r="G5649">
        <f t="shared" ref="G5649:G5712" si="1072">WEEKDAY(B5649)</f>
        <v>7</v>
      </c>
      <c r="H5649" t="str">
        <f t="shared" ref="H5649:H5712" si="1073">TEXT(B5649,"dddd")</f>
        <v>Saturday</v>
      </c>
      <c r="I5649" t="str">
        <f>VLOOKUP(Table1[[#This Row],[Month Num]],Table2[],2,TRUE)</f>
        <v>Q1</v>
      </c>
      <c r="J5649" t="str">
        <f t="shared" si="1062"/>
        <v>Jun</v>
      </c>
      <c r="K5649" s="5" t="str">
        <f t="shared" si="1063"/>
        <v>J</v>
      </c>
      <c r="L5649" t="str">
        <f t="shared" si="1064"/>
        <v>06</v>
      </c>
      <c r="M5649" t="str">
        <f t="shared" si="1065"/>
        <v>Sat</v>
      </c>
      <c r="N5649" t="str">
        <f t="shared" si="1066"/>
        <v>09</v>
      </c>
      <c r="O5649" t="str">
        <f t="shared" si="1067"/>
        <v>S</v>
      </c>
    </row>
    <row r="5650" spans="2:15" x14ac:dyDescent="0.25">
      <c r="B5650" s="5">
        <v>49470</v>
      </c>
      <c r="C5650">
        <f t="shared" si="1068"/>
        <v>2035</v>
      </c>
      <c r="D5650">
        <f t="shared" si="1069"/>
        <v>6</v>
      </c>
      <c r="E5650" t="str">
        <f t="shared" si="1070"/>
        <v>June</v>
      </c>
      <c r="F5650" s="6" t="str">
        <f t="shared" si="1071"/>
        <v>Jun-35</v>
      </c>
      <c r="G5650">
        <f t="shared" si="1072"/>
        <v>1</v>
      </c>
      <c r="H5650" t="str">
        <f t="shared" si="1073"/>
        <v>Sunday</v>
      </c>
      <c r="I5650" t="str">
        <f>VLOOKUP(Table1[[#This Row],[Month Num]],Table2[],2,TRUE)</f>
        <v>Q1</v>
      </c>
      <c r="J5650" t="str">
        <f t="shared" si="1062"/>
        <v>Jun</v>
      </c>
      <c r="K5650" s="5" t="str">
        <f t="shared" si="1063"/>
        <v>J</v>
      </c>
      <c r="L5650" t="str">
        <f t="shared" si="1064"/>
        <v>06</v>
      </c>
      <c r="M5650" t="str">
        <f t="shared" si="1065"/>
        <v>Sun</v>
      </c>
      <c r="N5650" t="str">
        <f t="shared" si="1066"/>
        <v>10</v>
      </c>
      <c r="O5650" t="str">
        <f t="shared" si="1067"/>
        <v>S</v>
      </c>
    </row>
    <row r="5651" spans="2:15" x14ac:dyDescent="0.25">
      <c r="B5651" s="5">
        <v>49471</v>
      </c>
      <c r="C5651">
        <f t="shared" si="1068"/>
        <v>2035</v>
      </c>
      <c r="D5651">
        <f t="shared" si="1069"/>
        <v>6</v>
      </c>
      <c r="E5651" t="str">
        <f t="shared" si="1070"/>
        <v>June</v>
      </c>
      <c r="F5651" s="6" t="str">
        <f t="shared" si="1071"/>
        <v>Jun-35</v>
      </c>
      <c r="G5651">
        <f t="shared" si="1072"/>
        <v>2</v>
      </c>
      <c r="H5651" t="str">
        <f t="shared" si="1073"/>
        <v>Monday</v>
      </c>
      <c r="I5651" t="str">
        <f>VLOOKUP(Table1[[#This Row],[Month Num]],Table2[],2,TRUE)</f>
        <v>Q1</v>
      </c>
      <c r="J5651" t="str">
        <f t="shared" si="1062"/>
        <v>Jun</v>
      </c>
      <c r="K5651" s="5" t="str">
        <f t="shared" si="1063"/>
        <v>J</v>
      </c>
      <c r="L5651" t="str">
        <f t="shared" si="1064"/>
        <v>06</v>
      </c>
      <c r="M5651" t="str">
        <f t="shared" si="1065"/>
        <v>Mon</v>
      </c>
      <c r="N5651" t="str">
        <f t="shared" si="1066"/>
        <v>11</v>
      </c>
      <c r="O5651" t="str">
        <f t="shared" si="1067"/>
        <v>M</v>
      </c>
    </row>
    <row r="5652" spans="2:15" x14ac:dyDescent="0.25">
      <c r="B5652" s="5">
        <v>49472</v>
      </c>
      <c r="C5652">
        <f t="shared" si="1068"/>
        <v>2035</v>
      </c>
      <c r="D5652">
        <f t="shared" si="1069"/>
        <v>6</v>
      </c>
      <c r="E5652" t="str">
        <f t="shared" si="1070"/>
        <v>June</v>
      </c>
      <c r="F5652" s="6" t="str">
        <f t="shared" si="1071"/>
        <v>Jun-35</v>
      </c>
      <c r="G5652">
        <f t="shared" si="1072"/>
        <v>3</v>
      </c>
      <c r="H5652" t="str">
        <f t="shared" si="1073"/>
        <v>Tuesday</v>
      </c>
      <c r="I5652" t="str">
        <f>VLOOKUP(Table1[[#This Row],[Month Num]],Table2[],2,TRUE)</f>
        <v>Q1</v>
      </c>
      <c r="J5652" t="str">
        <f t="shared" si="1062"/>
        <v>Jun</v>
      </c>
      <c r="K5652" s="5" t="str">
        <f t="shared" si="1063"/>
        <v>J</v>
      </c>
      <c r="L5652" t="str">
        <f t="shared" si="1064"/>
        <v>06</v>
      </c>
      <c r="M5652" t="str">
        <f t="shared" si="1065"/>
        <v>Tue</v>
      </c>
      <c r="N5652" t="str">
        <f t="shared" si="1066"/>
        <v>12</v>
      </c>
      <c r="O5652" t="str">
        <f t="shared" si="1067"/>
        <v>T</v>
      </c>
    </row>
    <row r="5653" spans="2:15" x14ac:dyDescent="0.25">
      <c r="B5653" s="5">
        <v>49473</v>
      </c>
      <c r="C5653">
        <f t="shared" si="1068"/>
        <v>2035</v>
      </c>
      <c r="D5653">
        <f t="shared" si="1069"/>
        <v>6</v>
      </c>
      <c r="E5653" t="str">
        <f t="shared" si="1070"/>
        <v>June</v>
      </c>
      <c r="F5653" s="6" t="str">
        <f t="shared" si="1071"/>
        <v>Jun-35</v>
      </c>
      <c r="G5653">
        <f t="shared" si="1072"/>
        <v>4</v>
      </c>
      <c r="H5653" t="str">
        <f t="shared" si="1073"/>
        <v>Wednesday</v>
      </c>
      <c r="I5653" t="str">
        <f>VLOOKUP(Table1[[#This Row],[Month Num]],Table2[],2,TRUE)</f>
        <v>Q1</v>
      </c>
      <c r="J5653" t="str">
        <f t="shared" si="1062"/>
        <v>Jun</v>
      </c>
      <c r="K5653" s="5" t="str">
        <f t="shared" si="1063"/>
        <v>J</v>
      </c>
      <c r="L5653" t="str">
        <f t="shared" si="1064"/>
        <v>06</v>
      </c>
      <c r="M5653" t="str">
        <f t="shared" si="1065"/>
        <v>Wed</v>
      </c>
      <c r="N5653" t="str">
        <f t="shared" si="1066"/>
        <v>13</v>
      </c>
      <c r="O5653" t="str">
        <f t="shared" si="1067"/>
        <v>W</v>
      </c>
    </row>
    <row r="5654" spans="2:15" x14ac:dyDescent="0.25">
      <c r="B5654" s="5">
        <v>49474</v>
      </c>
      <c r="C5654">
        <f t="shared" si="1068"/>
        <v>2035</v>
      </c>
      <c r="D5654">
        <f t="shared" si="1069"/>
        <v>6</v>
      </c>
      <c r="E5654" t="str">
        <f t="shared" si="1070"/>
        <v>June</v>
      </c>
      <c r="F5654" s="6" t="str">
        <f t="shared" si="1071"/>
        <v>Jun-35</v>
      </c>
      <c r="G5654">
        <f t="shared" si="1072"/>
        <v>5</v>
      </c>
      <c r="H5654" t="str">
        <f t="shared" si="1073"/>
        <v>Thursday</v>
      </c>
      <c r="I5654" t="str">
        <f>VLOOKUP(Table1[[#This Row],[Month Num]],Table2[],2,TRUE)</f>
        <v>Q1</v>
      </c>
      <c r="J5654" t="str">
        <f t="shared" si="1062"/>
        <v>Jun</v>
      </c>
      <c r="K5654" s="5" t="str">
        <f t="shared" si="1063"/>
        <v>J</v>
      </c>
      <c r="L5654" t="str">
        <f t="shared" si="1064"/>
        <v>06</v>
      </c>
      <c r="M5654" t="str">
        <f t="shared" si="1065"/>
        <v>Thu</v>
      </c>
      <c r="N5654" t="str">
        <f t="shared" si="1066"/>
        <v>14</v>
      </c>
      <c r="O5654" t="str">
        <f t="shared" si="1067"/>
        <v>T</v>
      </c>
    </row>
    <row r="5655" spans="2:15" x14ac:dyDescent="0.25">
      <c r="B5655" s="5">
        <v>49475</v>
      </c>
      <c r="C5655">
        <f t="shared" si="1068"/>
        <v>2035</v>
      </c>
      <c r="D5655">
        <f t="shared" si="1069"/>
        <v>6</v>
      </c>
      <c r="E5655" t="str">
        <f t="shared" si="1070"/>
        <v>June</v>
      </c>
      <c r="F5655" s="6" t="str">
        <f t="shared" si="1071"/>
        <v>Jun-35</v>
      </c>
      <c r="G5655">
        <f t="shared" si="1072"/>
        <v>6</v>
      </c>
      <c r="H5655" t="str">
        <f t="shared" si="1073"/>
        <v>Friday</v>
      </c>
      <c r="I5655" t="str">
        <f>VLOOKUP(Table1[[#This Row],[Month Num]],Table2[],2,TRUE)</f>
        <v>Q1</v>
      </c>
      <c r="J5655" t="str">
        <f t="shared" si="1062"/>
        <v>Jun</v>
      </c>
      <c r="K5655" s="5" t="str">
        <f t="shared" si="1063"/>
        <v>J</v>
      </c>
      <c r="L5655" t="str">
        <f t="shared" si="1064"/>
        <v>06</v>
      </c>
      <c r="M5655" t="str">
        <f t="shared" si="1065"/>
        <v>Fri</v>
      </c>
      <c r="N5655" t="str">
        <f t="shared" si="1066"/>
        <v>15</v>
      </c>
      <c r="O5655" t="str">
        <f t="shared" si="1067"/>
        <v>F</v>
      </c>
    </row>
    <row r="5656" spans="2:15" x14ac:dyDescent="0.25">
      <c r="B5656" s="5">
        <v>49476</v>
      </c>
      <c r="C5656">
        <f t="shared" si="1068"/>
        <v>2035</v>
      </c>
      <c r="D5656">
        <f t="shared" si="1069"/>
        <v>6</v>
      </c>
      <c r="E5656" t="str">
        <f t="shared" si="1070"/>
        <v>June</v>
      </c>
      <c r="F5656" s="6" t="str">
        <f t="shared" si="1071"/>
        <v>Jun-35</v>
      </c>
      <c r="G5656">
        <f t="shared" si="1072"/>
        <v>7</v>
      </c>
      <c r="H5656" t="str">
        <f t="shared" si="1073"/>
        <v>Saturday</v>
      </c>
      <c r="I5656" t="str">
        <f>VLOOKUP(Table1[[#This Row],[Month Num]],Table2[],2,TRUE)</f>
        <v>Q1</v>
      </c>
      <c r="J5656" t="str">
        <f t="shared" si="1062"/>
        <v>Jun</v>
      </c>
      <c r="K5656" s="5" t="str">
        <f t="shared" si="1063"/>
        <v>J</v>
      </c>
      <c r="L5656" t="str">
        <f t="shared" si="1064"/>
        <v>06</v>
      </c>
      <c r="M5656" t="str">
        <f t="shared" si="1065"/>
        <v>Sat</v>
      </c>
      <c r="N5656" t="str">
        <f t="shared" si="1066"/>
        <v>16</v>
      </c>
      <c r="O5656" t="str">
        <f t="shared" si="1067"/>
        <v>S</v>
      </c>
    </row>
    <row r="5657" spans="2:15" x14ac:dyDescent="0.25">
      <c r="B5657" s="5">
        <v>49477</v>
      </c>
      <c r="C5657">
        <f t="shared" si="1068"/>
        <v>2035</v>
      </c>
      <c r="D5657">
        <f t="shared" si="1069"/>
        <v>6</v>
      </c>
      <c r="E5657" t="str">
        <f t="shared" si="1070"/>
        <v>June</v>
      </c>
      <c r="F5657" s="6" t="str">
        <f t="shared" si="1071"/>
        <v>Jun-35</v>
      </c>
      <c r="G5657">
        <f t="shared" si="1072"/>
        <v>1</v>
      </c>
      <c r="H5657" t="str">
        <f t="shared" si="1073"/>
        <v>Sunday</v>
      </c>
      <c r="I5657" t="str">
        <f>VLOOKUP(Table1[[#This Row],[Month Num]],Table2[],2,TRUE)</f>
        <v>Q1</v>
      </c>
      <c r="J5657" t="str">
        <f t="shared" si="1062"/>
        <v>Jun</v>
      </c>
      <c r="K5657" s="5" t="str">
        <f t="shared" si="1063"/>
        <v>J</v>
      </c>
      <c r="L5657" t="str">
        <f t="shared" si="1064"/>
        <v>06</v>
      </c>
      <c r="M5657" t="str">
        <f t="shared" si="1065"/>
        <v>Sun</v>
      </c>
      <c r="N5657" t="str">
        <f t="shared" si="1066"/>
        <v>17</v>
      </c>
      <c r="O5657" t="str">
        <f t="shared" si="1067"/>
        <v>S</v>
      </c>
    </row>
    <row r="5658" spans="2:15" x14ac:dyDescent="0.25">
      <c r="B5658" s="5">
        <v>49478</v>
      </c>
      <c r="C5658">
        <f t="shared" si="1068"/>
        <v>2035</v>
      </c>
      <c r="D5658">
        <f t="shared" si="1069"/>
        <v>6</v>
      </c>
      <c r="E5658" t="str">
        <f t="shared" si="1070"/>
        <v>June</v>
      </c>
      <c r="F5658" s="6" t="str">
        <f t="shared" si="1071"/>
        <v>Jun-35</v>
      </c>
      <c r="G5658">
        <f t="shared" si="1072"/>
        <v>2</v>
      </c>
      <c r="H5658" t="str">
        <f t="shared" si="1073"/>
        <v>Monday</v>
      </c>
      <c r="I5658" t="str">
        <f>VLOOKUP(Table1[[#This Row],[Month Num]],Table2[],2,TRUE)</f>
        <v>Q1</v>
      </c>
      <c r="J5658" t="str">
        <f t="shared" si="1062"/>
        <v>Jun</v>
      </c>
      <c r="K5658" s="5" t="str">
        <f t="shared" si="1063"/>
        <v>J</v>
      </c>
      <c r="L5658" t="str">
        <f t="shared" si="1064"/>
        <v>06</v>
      </c>
      <c r="M5658" t="str">
        <f t="shared" si="1065"/>
        <v>Mon</v>
      </c>
      <c r="N5658" t="str">
        <f t="shared" si="1066"/>
        <v>18</v>
      </c>
      <c r="O5658" t="str">
        <f t="shared" si="1067"/>
        <v>M</v>
      </c>
    </row>
    <row r="5659" spans="2:15" x14ac:dyDescent="0.25">
      <c r="B5659" s="5">
        <v>49479</v>
      </c>
      <c r="C5659">
        <f t="shared" si="1068"/>
        <v>2035</v>
      </c>
      <c r="D5659">
        <f t="shared" si="1069"/>
        <v>6</v>
      </c>
      <c r="E5659" t="str">
        <f t="shared" si="1070"/>
        <v>June</v>
      </c>
      <c r="F5659" s="6" t="str">
        <f t="shared" si="1071"/>
        <v>Jun-35</v>
      </c>
      <c r="G5659">
        <f t="shared" si="1072"/>
        <v>3</v>
      </c>
      <c r="H5659" t="str">
        <f t="shared" si="1073"/>
        <v>Tuesday</v>
      </c>
      <c r="I5659" t="str">
        <f>VLOOKUP(Table1[[#This Row],[Month Num]],Table2[],2,TRUE)</f>
        <v>Q1</v>
      </c>
      <c r="J5659" t="str">
        <f t="shared" si="1062"/>
        <v>Jun</v>
      </c>
      <c r="K5659" s="5" t="str">
        <f t="shared" si="1063"/>
        <v>J</v>
      </c>
      <c r="L5659" t="str">
        <f t="shared" si="1064"/>
        <v>06</v>
      </c>
      <c r="M5659" t="str">
        <f t="shared" si="1065"/>
        <v>Tue</v>
      </c>
      <c r="N5659" t="str">
        <f t="shared" si="1066"/>
        <v>19</v>
      </c>
      <c r="O5659" t="str">
        <f t="shared" si="1067"/>
        <v>T</v>
      </c>
    </row>
    <row r="5660" spans="2:15" x14ac:dyDescent="0.25">
      <c r="B5660" s="5">
        <v>49480</v>
      </c>
      <c r="C5660">
        <f t="shared" si="1068"/>
        <v>2035</v>
      </c>
      <c r="D5660">
        <f t="shared" si="1069"/>
        <v>6</v>
      </c>
      <c r="E5660" t="str">
        <f t="shared" si="1070"/>
        <v>June</v>
      </c>
      <c r="F5660" s="6" t="str">
        <f t="shared" si="1071"/>
        <v>Jun-35</v>
      </c>
      <c r="G5660">
        <f t="shared" si="1072"/>
        <v>4</v>
      </c>
      <c r="H5660" t="str">
        <f t="shared" si="1073"/>
        <v>Wednesday</v>
      </c>
      <c r="I5660" t="str">
        <f>VLOOKUP(Table1[[#This Row],[Month Num]],Table2[],2,TRUE)</f>
        <v>Q1</v>
      </c>
      <c r="J5660" t="str">
        <f t="shared" si="1062"/>
        <v>Jun</v>
      </c>
      <c r="K5660" s="5" t="str">
        <f t="shared" si="1063"/>
        <v>J</v>
      </c>
      <c r="L5660" t="str">
        <f t="shared" si="1064"/>
        <v>06</v>
      </c>
      <c r="M5660" t="str">
        <f t="shared" si="1065"/>
        <v>Wed</v>
      </c>
      <c r="N5660" t="str">
        <f t="shared" si="1066"/>
        <v>20</v>
      </c>
      <c r="O5660" t="str">
        <f t="shared" si="1067"/>
        <v>W</v>
      </c>
    </row>
    <row r="5661" spans="2:15" x14ac:dyDescent="0.25">
      <c r="B5661" s="5">
        <v>49481</v>
      </c>
      <c r="C5661">
        <f t="shared" si="1068"/>
        <v>2035</v>
      </c>
      <c r="D5661">
        <f t="shared" si="1069"/>
        <v>6</v>
      </c>
      <c r="E5661" t="str">
        <f t="shared" si="1070"/>
        <v>June</v>
      </c>
      <c r="F5661" s="6" t="str">
        <f t="shared" si="1071"/>
        <v>Jun-35</v>
      </c>
      <c r="G5661">
        <f t="shared" si="1072"/>
        <v>5</v>
      </c>
      <c r="H5661" t="str">
        <f t="shared" si="1073"/>
        <v>Thursday</v>
      </c>
      <c r="I5661" t="str">
        <f>VLOOKUP(Table1[[#This Row],[Month Num]],Table2[],2,TRUE)</f>
        <v>Q1</v>
      </c>
      <c r="J5661" t="str">
        <f t="shared" si="1062"/>
        <v>Jun</v>
      </c>
      <c r="K5661" s="5" t="str">
        <f t="shared" si="1063"/>
        <v>J</v>
      </c>
      <c r="L5661" t="str">
        <f t="shared" si="1064"/>
        <v>06</v>
      </c>
      <c r="M5661" t="str">
        <f t="shared" si="1065"/>
        <v>Thu</v>
      </c>
      <c r="N5661" t="str">
        <f t="shared" si="1066"/>
        <v>21</v>
      </c>
      <c r="O5661" t="str">
        <f t="shared" si="1067"/>
        <v>T</v>
      </c>
    </row>
    <row r="5662" spans="2:15" x14ac:dyDescent="0.25">
      <c r="B5662" s="5">
        <v>49482</v>
      </c>
      <c r="C5662">
        <f t="shared" si="1068"/>
        <v>2035</v>
      </c>
      <c r="D5662">
        <f t="shared" si="1069"/>
        <v>6</v>
      </c>
      <c r="E5662" t="str">
        <f t="shared" si="1070"/>
        <v>June</v>
      </c>
      <c r="F5662" s="6" t="str">
        <f t="shared" si="1071"/>
        <v>Jun-35</v>
      </c>
      <c r="G5662">
        <f t="shared" si="1072"/>
        <v>6</v>
      </c>
      <c r="H5662" t="str">
        <f t="shared" si="1073"/>
        <v>Friday</v>
      </c>
      <c r="I5662" t="str">
        <f>VLOOKUP(Table1[[#This Row],[Month Num]],Table2[],2,TRUE)</f>
        <v>Q1</v>
      </c>
      <c r="J5662" t="str">
        <f t="shared" si="1062"/>
        <v>Jun</v>
      </c>
      <c r="K5662" s="5" t="str">
        <f t="shared" si="1063"/>
        <v>J</v>
      </c>
      <c r="L5662" t="str">
        <f t="shared" si="1064"/>
        <v>06</v>
      </c>
      <c r="M5662" t="str">
        <f t="shared" si="1065"/>
        <v>Fri</v>
      </c>
      <c r="N5662" t="str">
        <f t="shared" si="1066"/>
        <v>22</v>
      </c>
      <c r="O5662" t="str">
        <f t="shared" si="1067"/>
        <v>F</v>
      </c>
    </row>
    <row r="5663" spans="2:15" x14ac:dyDescent="0.25">
      <c r="B5663" s="5">
        <v>49483</v>
      </c>
      <c r="C5663">
        <f t="shared" si="1068"/>
        <v>2035</v>
      </c>
      <c r="D5663">
        <f t="shared" si="1069"/>
        <v>6</v>
      </c>
      <c r="E5663" t="str">
        <f t="shared" si="1070"/>
        <v>June</v>
      </c>
      <c r="F5663" s="6" t="str">
        <f t="shared" si="1071"/>
        <v>Jun-35</v>
      </c>
      <c r="G5663">
        <f t="shared" si="1072"/>
        <v>7</v>
      </c>
      <c r="H5663" t="str">
        <f t="shared" si="1073"/>
        <v>Saturday</v>
      </c>
      <c r="I5663" t="str">
        <f>VLOOKUP(Table1[[#This Row],[Month Num]],Table2[],2,TRUE)</f>
        <v>Q1</v>
      </c>
      <c r="J5663" t="str">
        <f t="shared" si="1062"/>
        <v>Jun</v>
      </c>
      <c r="K5663" s="5" t="str">
        <f t="shared" si="1063"/>
        <v>J</v>
      </c>
      <c r="L5663" t="str">
        <f t="shared" si="1064"/>
        <v>06</v>
      </c>
      <c r="M5663" t="str">
        <f t="shared" si="1065"/>
        <v>Sat</v>
      </c>
      <c r="N5663" t="str">
        <f t="shared" si="1066"/>
        <v>23</v>
      </c>
      <c r="O5663" t="str">
        <f t="shared" si="1067"/>
        <v>S</v>
      </c>
    </row>
    <row r="5664" spans="2:15" x14ac:dyDescent="0.25">
      <c r="B5664" s="5">
        <v>49484</v>
      </c>
      <c r="C5664">
        <f t="shared" si="1068"/>
        <v>2035</v>
      </c>
      <c r="D5664">
        <f t="shared" si="1069"/>
        <v>6</v>
      </c>
      <c r="E5664" t="str">
        <f t="shared" si="1070"/>
        <v>June</v>
      </c>
      <c r="F5664" s="6" t="str">
        <f t="shared" si="1071"/>
        <v>Jun-35</v>
      </c>
      <c r="G5664">
        <f t="shared" si="1072"/>
        <v>1</v>
      </c>
      <c r="H5664" t="str">
        <f t="shared" si="1073"/>
        <v>Sunday</v>
      </c>
      <c r="I5664" t="str">
        <f>VLOOKUP(Table1[[#This Row],[Month Num]],Table2[],2,TRUE)</f>
        <v>Q1</v>
      </c>
      <c r="J5664" t="str">
        <f t="shared" si="1062"/>
        <v>Jun</v>
      </c>
      <c r="K5664" s="5" t="str">
        <f t="shared" si="1063"/>
        <v>J</v>
      </c>
      <c r="L5664" t="str">
        <f t="shared" si="1064"/>
        <v>06</v>
      </c>
      <c r="M5664" t="str">
        <f t="shared" si="1065"/>
        <v>Sun</v>
      </c>
      <c r="N5664" t="str">
        <f t="shared" si="1066"/>
        <v>24</v>
      </c>
      <c r="O5664" t="str">
        <f t="shared" si="1067"/>
        <v>S</v>
      </c>
    </row>
    <row r="5665" spans="2:15" x14ac:dyDescent="0.25">
      <c r="B5665" s="5">
        <v>49485</v>
      </c>
      <c r="C5665">
        <f t="shared" si="1068"/>
        <v>2035</v>
      </c>
      <c r="D5665">
        <f t="shared" si="1069"/>
        <v>6</v>
      </c>
      <c r="E5665" t="str">
        <f t="shared" si="1070"/>
        <v>June</v>
      </c>
      <c r="F5665" s="6" t="str">
        <f t="shared" si="1071"/>
        <v>Jun-35</v>
      </c>
      <c r="G5665">
        <f t="shared" si="1072"/>
        <v>2</v>
      </c>
      <c r="H5665" t="str">
        <f t="shared" si="1073"/>
        <v>Monday</v>
      </c>
      <c r="I5665" t="str">
        <f>VLOOKUP(Table1[[#This Row],[Month Num]],Table2[],2,TRUE)</f>
        <v>Q1</v>
      </c>
      <c r="J5665" t="str">
        <f t="shared" si="1062"/>
        <v>Jun</v>
      </c>
      <c r="K5665" s="5" t="str">
        <f t="shared" si="1063"/>
        <v>J</v>
      </c>
      <c r="L5665" t="str">
        <f t="shared" si="1064"/>
        <v>06</v>
      </c>
      <c r="M5665" t="str">
        <f t="shared" si="1065"/>
        <v>Mon</v>
      </c>
      <c r="N5665" t="str">
        <f t="shared" si="1066"/>
        <v>25</v>
      </c>
      <c r="O5665" t="str">
        <f t="shared" si="1067"/>
        <v>M</v>
      </c>
    </row>
    <row r="5666" spans="2:15" x14ac:dyDescent="0.25">
      <c r="B5666" s="5">
        <v>49486</v>
      </c>
      <c r="C5666">
        <f t="shared" si="1068"/>
        <v>2035</v>
      </c>
      <c r="D5666">
        <f t="shared" si="1069"/>
        <v>6</v>
      </c>
      <c r="E5666" t="str">
        <f t="shared" si="1070"/>
        <v>June</v>
      </c>
      <c r="F5666" s="6" t="str">
        <f t="shared" si="1071"/>
        <v>Jun-35</v>
      </c>
      <c r="G5666">
        <f t="shared" si="1072"/>
        <v>3</v>
      </c>
      <c r="H5666" t="str">
        <f t="shared" si="1073"/>
        <v>Tuesday</v>
      </c>
      <c r="I5666" t="str">
        <f>VLOOKUP(Table1[[#This Row],[Month Num]],Table2[],2,TRUE)</f>
        <v>Q1</v>
      </c>
      <c r="J5666" t="str">
        <f t="shared" si="1062"/>
        <v>Jun</v>
      </c>
      <c r="K5666" s="5" t="str">
        <f t="shared" si="1063"/>
        <v>J</v>
      </c>
      <c r="L5666" t="str">
        <f t="shared" si="1064"/>
        <v>06</v>
      </c>
      <c r="M5666" t="str">
        <f t="shared" si="1065"/>
        <v>Tue</v>
      </c>
      <c r="N5666" t="str">
        <f t="shared" si="1066"/>
        <v>26</v>
      </c>
      <c r="O5666" t="str">
        <f t="shared" si="1067"/>
        <v>T</v>
      </c>
    </row>
    <row r="5667" spans="2:15" x14ac:dyDescent="0.25">
      <c r="B5667" s="5">
        <v>49487</v>
      </c>
      <c r="C5667">
        <f t="shared" si="1068"/>
        <v>2035</v>
      </c>
      <c r="D5667">
        <f t="shared" si="1069"/>
        <v>6</v>
      </c>
      <c r="E5667" t="str">
        <f t="shared" si="1070"/>
        <v>June</v>
      </c>
      <c r="F5667" s="6" t="str">
        <f t="shared" si="1071"/>
        <v>Jun-35</v>
      </c>
      <c r="G5667">
        <f t="shared" si="1072"/>
        <v>4</v>
      </c>
      <c r="H5667" t="str">
        <f t="shared" si="1073"/>
        <v>Wednesday</v>
      </c>
      <c r="I5667" t="str">
        <f>VLOOKUP(Table1[[#This Row],[Month Num]],Table2[],2,TRUE)</f>
        <v>Q1</v>
      </c>
      <c r="J5667" t="str">
        <f t="shared" si="1062"/>
        <v>Jun</v>
      </c>
      <c r="K5667" s="5" t="str">
        <f t="shared" si="1063"/>
        <v>J</v>
      </c>
      <c r="L5667" t="str">
        <f t="shared" si="1064"/>
        <v>06</v>
      </c>
      <c r="M5667" t="str">
        <f t="shared" si="1065"/>
        <v>Wed</v>
      </c>
      <c r="N5667" t="str">
        <f t="shared" si="1066"/>
        <v>27</v>
      </c>
      <c r="O5667" t="str">
        <f t="shared" si="1067"/>
        <v>W</v>
      </c>
    </row>
    <row r="5668" spans="2:15" x14ac:dyDescent="0.25">
      <c r="B5668" s="5">
        <v>49488</v>
      </c>
      <c r="C5668">
        <f t="shared" si="1068"/>
        <v>2035</v>
      </c>
      <c r="D5668">
        <f t="shared" si="1069"/>
        <v>6</v>
      </c>
      <c r="E5668" t="str">
        <f t="shared" si="1070"/>
        <v>June</v>
      </c>
      <c r="F5668" s="6" t="str">
        <f t="shared" si="1071"/>
        <v>Jun-35</v>
      </c>
      <c r="G5668">
        <f t="shared" si="1072"/>
        <v>5</v>
      </c>
      <c r="H5668" t="str">
        <f t="shared" si="1073"/>
        <v>Thursday</v>
      </c>
      <c r="I5668" t="str">
        <f>VLOOKUP(Table1[[#This Row],[Month Num]],Table2[],2,TRUE)</f>
        <v>Q1</v>
      </c>
      <c r="J5668" t="str">
        <f t="shared" si="1062"/>
        <v>Jun</v>
      </c>
      <c r="K5668" s="5" t="str">
        <f t="shared" si="1063"/>
        <v>J</v>
      </c>
      <c r="L5668" t="str">
        <f t="shared" si="1064"/>
        <v>06</v>
      </c>
      <c r="M5668" t="str">
        <f t="shared" si="1065"/>
        <v>Thu</v>
      </c>
      <c r="N5668" t="str">
        <f t="shared" si="1066"/>
        <v>28</v>
      </c>
      <c r="O5668" t="str">
        <f t="shared" si="1067"/>
        <v>T</v>
      </c>
    </row>
    <row r="5669" spans="2:15" x14ac:dyDescent="0.25">
      <c r="B5669" s="5">
        <v>49489</v>
      </c>
      <c r="C5669">
        <f t="shared" si="1068"/>
        <v>2035</v>
      </c>
      <c r="D5669">
        <f t="shared" si="1069"/>
        <v>6</v>
      </c>
      <c r="E5669" t="str">
        <f t="shared" si="1070"/>
        <v>June</v>
      </c>
      <c r="F5669" s="6" t="str">
        <f t="shared" si="1071"/>
        <v>Jun-35</v>
      </c>
      <c r="G5669">
        <f t="shared" si="1072"/>
        <v>6</v>
      </c>
      <c r="H5669" t="str">
        <f t="shared" si="1073"/>
        <v>Friday</v>
      </c>
      <c r="I5669" t="str">
        <f>VLOOKUP(Table1[[#This Row],[Month Num]],Table2[],2,TRUE)</f>
        <v>Q1</v>
      </c>
      <c r="J5669" t="str">
        <f t="shared" si="1062"/>
        <v>Jun</v>
      </c>
      <c r="K5669" s="5" t="str">
        <f t="shared" si="1063"/>
        <v>J</v>
      </c>
      <c r="L5669" t="str">
        <f t="shared" si="1064"/>
        <v>06</v>
      </c>
      <c r="M5669" t="str">
        <f t="shared" si="1065"/>
        <v>Fri</v>
      </c>
      <c r="N5669" t="str">
        <f t="shared" si="1066"/>
        <v>29</v>
      </c>
      <c r="O5669" t="str">
        <f t="shared" si="1067"/>
        <v>F</v>
      </c>
    </row>
    <row r="5670" spans="2:15" x14ac:dyDescent="0.25">
      <c r="B5670" s="5">
        <v>49490</v>
      </c>
      <c r="C5670">
        <f t="shared" si="1068"/>
        <v>2035</v>
      </c>
      <c r="D5670">
        <f t="shared" si="1069"/>
        <v>6</v>
      </c>
      <c r="E5670" t="str">
        <f t="shared" si="1070"/>
        <v>June</v>
      </c>
      <c r="F5670" s="6" t="str">
        <f t="shared" si="1071"/>
        <v>Jun-35</v>
      </c>
      <c r="G5670">
        <f t="shared" si="1072"/>
        <v>7</v>
      </c>
      <c r="H5670" t="str">
        <f t="shared" si="1073"/>
        <v>Saturday</v>
      </c>
      <c r="I5670" t="str">
        <f>VLOOKUP(Table1[[#This Row],[Month Num]],Table2[],2,TRUE)</f>
        <v>Q1</v>
      </c>
      <c r="J5670" t="str">
        <f t="shared" si="1062"/>
        <v>Jun</v>
      </c>
      <c r="K5670" s="5" t="str">
        <f t="shared" si="1063"/>
        <v>J</v>
      </c>
      <c r="L5670" t="str">
        <f t="shared" si="1064"/>
        <v>06</v>
      </c>
      <c r="M5670" t="str">
        <f t="shared" si="1065"/>
        <v>Sat</v>
      </c>
      <c r="N5670" t="str">
        <f t="shared" si="1066"/>
        <v>30</v>
      </c>
      <c r="O5670" t="str">
        <f t="shared" si="1067"/>
        <v>S</v>
      </c>
    </row>
    <row r="5671" spans="2:15" x14ac:dyDescent="0.25">
      <c r="B5671" s="5">
        <v>49491</v>
      </c>
      <c r="C5671">
        <f t="shared" si="1068"/>
        <v>2035</v>
      </c>
      <c r="D5671">
        <f t="shared" si="1069"/>
        <v>7</v>
      </c>
      <c r="E5671" t="str">
        <f t="shared" si="1070"/>
        <v>July</v>
      </c>
      <c r="F5671" s="6" t="str">
        <f t="shared" si="1071"/>
        <v>Jul-35</v>
      </c>
      <c r="G5671">
        <f t="shared" si="1072"/>
        <v>1</v>
      </c>
      <c r="H5671" t="str">
        <f t="shared" si="1073"/>
        <v>Sunday</v>
      </c>
      <c r="I5671" t="str">
        <f>VLOOKUP(Table1[[#This Row],[Month Num]],Table2[],2,TRUE)</f>
        <v>Q2</v>
      </c>
      <c r="J5671" t="str">
        <f t="shared" si="1062"/>
        <v>Jul</v>
      </c>
      <c r="K5671" s="5" t="str">
        <f t="shared" si="1063"/>
        <v>J</v>
      </c>
      <c r="L5671" t="str">
        <f t="shared" si="1064"/>
        <v>07</v>
      </c>
      <c r="M5671" t="str">
        <f t="shared" si="1065"/>
        <v>Sun</v>
      </c>
      <c r="N5671" t="str">
        <f t="shared" si="1066"/>
        <v>01</v>
      </c>
      <c r="O5671" t="str">
        <f t="shared" si="1067"/>
        <v>S</v>
      </c>
    </row>
    <row r="5672" spans="2:15" x14ac:dyDescent="0.25">
      <c r="B5672" s="5">
        <v>49492</v>
      </c>
      <c r="C5672">
        <f t="shared" si="1068"/>
        <v>2035</v>
      </c>
      <c r="D5672">
        <f t="shared" si="1069"/>
        <v>7</v>
      </c>
      <c r="E5672" t="str">
        <f t="shared" si="1070"/>
        <v>July</v>
      </c>
      <c r="F5672" s="6" t="str">
        <f t="shared" si="1071"/>
        <v>Jul-35</v>
      </c>
      <c r="G5672">
        <f t="shared" si="1072"/>
        <v>2</v>
      </c>
      <c r="H5672" t="str">
        <f t="shared" si="1073"/>
        <v>Monday</v>
      </c>
      <c r="I5672" t="str">
        <f>VLOOKUP(Table1[[#This Row],[Month Num]],Table2[],2,TRUE)</f>
        <v>Q2</v>
      </c>
      <c r="J5672" t="str">
        <f t="shared" si="1062"/>
        <v>Jul</v>
      </c>
      <c r="K5672" s="5" t="str">
        <f t="shared" si="1063"/>
        <v>J</v>
      </c>
      <c r="L5672" t="str">
        <f t="shared" si="1064"/>
        <v>07</v>
      </c>
      <c r="M5672" t="str">
        <f t="shared" si="1065"/>
        <v>Mon</v>
      </c>
      <c r="N5672" t="str">
        <f t="shared" si="1066"/>
        <v>02</v>
      </c>
      <c r="O5672" t="str">
        <f t="shared" si="1067"/>
        <v>M</v>
      </c>
    </row>
    <row r="5673" spans="2:15" x14ac:dyDescent="0.25">
      <c r="B5673" s="5">
        <v>49493</v>
      </c>
      <c r="C5673">
        <f t="shared" si="1068"/>
        <v>2035</v>
      </c>
      <c r="D5673">
        <f t="shared" si="1069"/>
        <v>7</v>
      </c>
      <c r="E5673" t="str">
        <f t="shared" si="1070"/>
        <v>July</v>
      </c>
      <c r="F5673" s="6" t="str">
        <f t="shared" si="1071"/>
        <v>Jul-35</v>
      </c>
      <c r="G5673">
        <f t="shared" si="1072"/>
        <v>3</v>
      </c>
      <c r="H5673" t="str">
        <f t="shared" si="1073"/>
        <v>Tuesday</v>
      </c>
      <c r="I5673" t="str">
        <f>VLOOKUP(Table1[[#This Row],[Month Num]],Table2[],2,TRUE)</f>
        <v>Q2</v>
      </c>
      <c r="J5673" t="str">
        <f t="shared" si="1062"/>
        <v>Jul</v>
      </c>
      <c r="K5673" s="5" t="str">
        <f t="shared" si="1063"/>
        <v>J</v>
      </c>
      <c r="L5673" t="str">
        <f t="shared" si="1064"/>
        <v>07</v>
      </c>
      <c r="M5673" t="str">
        <f t="shared" si="1065"/>
        <v>Tue</v>
      </c>
      <c r="N5673" t="str">
        <f t="shared" si="1066"/>
        <v>03</v>
      </c>
      <c r="O5673" t="str">
        <f t="shared" si="1067"/>
        <v>T</v>
      </c>
    </row>
    <row r="5674" spans="2:15" x14ac:dyDescent="0.25">
      <c r="B5674" s="5">
        <v>49494</v>
      </c>
      <c r="C5674">
        <f t="shared" si="1068"/>
        <v>2035</v>
      </c>
      <c r="D5674">
        <f t="shared" si="1069"/>
        <v>7</v>
      </c>
      <c r="E5674" t="str">
        <f t="shared" si="1070"/>
        <v>July</v>
      </c>
      <c r="F5674" s="6" t="str">
        <f t="shared" si="1071"/>
        <v>Jul-35</v>
      </c>
      <c r="G5674">
        <f t="shared" si="1072"/>
        <v>4</v>
      </c>
      <c r="H5674" t="str">
        <f t="shared" si="1073"/>
        <v>Wednesday</v>
      </c>
      <c r="I5674" t="str">
        <f>VLOOKUP(Table1[[#This Row],[Month Num]],Table2[],2,TRUE)</f>
        <v>Q2</v>
      </c>
      <c r="J5674" t="str">
        <f t="shared" si="1062"/>
        <v>Jul</v>
      </c>
      <c r="K5674" s="5" t="str">
        <f t="shared" si="1063"/>
        <v>J</v>
      </c>
      <c r="L5674" t="str">
        <f t="shared" si="1064"/>
        <v>07</v>
      </c>
      <c r="M5674" t="str">
        <f t="shared" si="1065"/>
        <v>Wed</v>
      </c>
      <c r="N5674" t="str">
        <f t="shared" si="1066"/>
        <v>04</v>
      </c>
      <c r="O5674" t="str">
        <f t="shared" si="1067"/>
        <v>W</v>
      </c>
    </row>
    <row r="5675" spans="2:15" x14ac:dyDescent="0.25">
      <c r="B5675" s="5">
        <v>49495</v>
      </c>
      <c r="C5675">
        <f t="shared" si="1068"/>
        <v>2035</v>
      </c>
      <c r="D5675">
        <f t="shared" si="1069"/>
        <v>7</v>
      </c>
      <c r="E5675" t="str">
        <f t="shared" si="1070"/>
        <v>July</v>
      </c>
      <c r="F5675" s="6" t="str">
        <f t="shared" si="1071"/>
        <v>Jul-35</v>
      </c>
      <c r="G5675">
        <f t="shared" si="1072"/>
        <v>5</v>
      </c>
      <c r="H5675" t="str">
        <f t="shared" si="1073"/>
        <v>Thursday</v>
      </c>
      <c r="I5675" t="str">
        <f>VLOOKUP(Table1[[#This Row],[Month Num]],Table2[],2,TRUE)</f>
        <v>Q2</v>
      </c>
      <c r="J5675" t="str">
        <f t="shared" si="1062"/>
        <v>Jul</v>
      </c>
      <c r="K5675" s="5" t="str">
        <f t="shared" si="1063"/>
        <v>J</v>
      </c>
      <c r="L5675" t="str">
        <f t="shared" si="1064"/>
        <v>07</v>
      </c>
      <c r="M5675" t="str">
        <f t="shared" si="1065"/>
        <v>Thu</v>
      </c>
      <c r="N5675" t="str">
        <f t="shared" si="1066"/>
        <v>05</v>
      </c>
      <c r="O5675" t="str">
        <f t="shared" si="1067"/>
        <v>T</v>
      </c>
    </row>
    <row r="5676" spans="2:15" x14ac:dyDescent="0.25">
      <c r="B5676" s="5">
        <v>49496</v>
      </c>
      <c r="C5676">
        <f t="shared" si="1068"/>
        <v>2035</v>
      </c>
      <c r="D5676">
        <f t="shared" si="1069"/>
        <v>7</v>
      </c>
      <c r="E5676" t="str">
        <f t="shared" si="1070"/>
        <v>July</v>
      </c>
      <c r="F5676" s="6" t="str">
        <f t="shared" si="1071"/>
        <v>Jul-35</v>
      </c>
      <c r="G5676">
        <f t="shared" si="1072"/>
        <v>6</v>
      </c>
      <c r="H5676" t="str">
        <f t="shared" si="1073"/>
        <v>Friday</v>
      </c>
      <c r="I5676" t="str">
        <f>VLOOKUP(Table1[[#This Row],[Month Num]],Table2[],2,TRUE)</f>
        <v>Q2</v>
      </c>
      <c r="J5676" t="str">
        <f t="shared" si="1062"/>
        <v>Jul</v>
      </c>
      <c r="K5676" s="5" t="str">
        <f t="shared" si="1063"/>
        <v>J</v>
      </c>
      <c r="L5676" t="str">
        <f t="shared" si="1064"/>
        <v>07</v>
      </c>
      <c r="M5676" t="str">
        <f t="shared" si="1065"/>
        <v>Fri</v>
      </c>
      <c r="N5676" t="str">
        <f t="shared" si="1066"/>
        <v>06</v>
      </c>
      <c r="O5676" t="str">
        <f t="shared" si="1067"/>
        <v>F</v>
      </c>
    </row>
    <row r="5677" spans="2:15" x14ac:dyDescent="0.25">
      <c r="B5677" s="5">
        <v>49497</v>
      </c>
      <c r="C5677">
        <f t="shared" si="1068"/>
        <v>2035</v>
      </c>
      <c r="D5677">
        <f t="shared" si="1069"/>
        <v>7</v>
      </c>
      <c r="E5677" t="str">
        <f t="shared" si="1070"/>
        <v>July</v>
      </c>
      <c r="F5677" s="6" t="str">
        <f t="shared" si="1071"/>
        <v>Jul-35</v>
      </c>
      <c r="G5677">
        <f t="shared" si="1072"/>
        <v>7</v>
      </c>
      <c r="H5677" t="str">
        <f t="shared" si="1073"/>
        <v>Saturday</v>
      </c>
      <c r="I5677" t="str">
        <f>VLOOKUP(Table1[[#This Row],[Month Num]],Table2[],2,TRUE)</f>
        <v>Q2</v>
      </c>
      <c r="J5677" t="str">
        <f t="shared" si="1062"/>
        <v>Jul</v>
      </c>
      <c r="K5677" s="5" t="str">
        <f t="shared" si="1063"/>
        <v>J</v>
      </c>
      <c r="L5677" t="str">
        <f t="shared" si="1064"/>
        <v>07</v>
      </c>
      <c r="M5677" t="str">
        <f t="shared" si="1065"/>
        <v>Sat</v>
      </c>
      <c r="N5677" t="str">
        <f t="shared" si="1066"/>
        <v>07</v>
      </c>
      <c r="O5677" t="str">
        <f t="shared" si="1067"/>
        <v>S</v>
      </c>
    </row>
    <row r="5678" spans="2:15" x14ac:dyDescent="0.25">
      <c r="B5678" s="5">
        <v>49498</v>
      </c>
      <c r="C5678">
        <f t="shared" si="1068"/>
        <v>2035</v>
      </c>
      <c r="D5678">
        <f t="shared" si="1069"/>
        <v>7</v>
      </c>
      <c r="E5678" t="str">
        <f t="shared" si="1070"/>
        <v>July</v>
      </c>
      <c r="F5678" s="6" t="str">
        <f t="shared" si="1071"/>
        <v>Jul-35</v>
      </c>
      <c r="G5678">
        <f t="shared" si="1072"/>
        <v>1</v>
      </c>
      <c r="H5678" t="str">
        <f t="shared" si="1073"/>
        <v>Sunday</v>
      </c>
      <c r="I5678" t="str">
        <f>VLOOKUP(Table1[[#This Row],[Month Num]],Table2[],2,TRUE)</f>
        <v>Q2</v>
      </c>
      <c r="J5678" t="str">
        <f t="shared" si="1062"/>
        <v>Jul</v>
      </c>
      <c r="K5678" s="5" t="str">
        <f t="shared" si="1063"/>
        <v>J</v>
      </c>
      <c r="L5678" t="str">
        <f t="shared" si="1064"/>
        <v>07</v>
      </c>
      <c r="M5678" t="str">
        <f t="shared" si="1065"/>
        <v>Sun</v>
      </c>
      <c r="N5678" t="str">
        <f t="shared" si="1066"/>
        <v>08</v>
      </c>
      <c r="O5678" t="str">
        <f t="shared" si="1067"/>
        <v>S</v>
      </c>
    </row>
    <row r="5679" spans="2:15" x14ac:dyDescent="0.25">
      <c r="B5679" s="5">
        <v>49499</v>
      </c>
      <c r="C5679">
        <f t="shared" si="1068"/>
        <v>2035</v>
      </c>
      <c r="D5679">
        <f t="shared" si="1069"/>
        <v>7</v>
      </c>
      <c r="E5679" t="str">
        <f t="shared" si="1070"/>
        <v>July</v>
      </c>
      <c r="F5679" s="6" t="str">
        <f t="shared" si="1071"/>
        <v>Jul-35</v>
      </c>
      <c r="G5679">
        <f t="shared" si="1072"/>
        <v>2</v>
      </c>
      <c r="H5679" t="str">
        <f t="shared" si="1073"/>
        <v>Monday</v>
      </c>
      <c r="I5679" t="str">
        <f>VLOOKUP(Table1[[#This Row],[Month Num]],Table2[],2,TRUE)</f>
        <v>Q2</v>
      </c>
      <c r="J5679" t="str">
        <f t="shared" si="1062"/>
        <v>Jul</v>
      </c>
      <c r="K5679" s="5" t="str">
        <f t="shared" si="1063"/>
        <v>J</v>
      </c>
      <c r="L5679" t="str">
        <f t="shared" si="1064"/>
        <v>07</v>
      </c>
      <c r="M5679" t="str">
        <f t="shared" si="1065"/>
        <v>Mon</v>
      </c>
      <c r="N5679" t="str">
        <f t="shared" si="1066"/>
        <v>09</v>
      </c>
      <c r="O5679" t="str">
        <f t="shared" si="1067"/>
        <v>M</v>
      </c>
    </row>
    <row r="5680" spans="2:15" x14ac:dyDescent="0.25">
      <c r="B5680" s="5">
        <v>49500</v>
      </c>
      <c r="C5680">
        <f t="shared" si="1068"/>
        <v>2035</v>
      </c>
      <c r="D5680">
        <f t="shared" si="1069"/>
        <v>7</v>
      </c>
      <c r="E5680" t="str">
        <f t="shared" si="1070"/>
        <v>July</v>
      </c>
      <c r="F5680" s="6" t="str">
        <f t="shared" si="1071"/>
        <v>Jul-35</v>
      </c>
      <c r="G5680">
        <f t="shared" si="1072"/>
        <v>3</v>
      </c>
      <c r="H5680" t="str">
        <f t="shared" si="1073"/>
        <v>Tuesday</v>
      </c>
      <c r="I5680" t="str">
        <f>VLOOKUP(Table1[[#This Row],[Month Num]],Table2[],2,TRUE)</f>
        <v>Q2</v>
      </c>
      <c r="J5680" t="str">
        <f t="shared" si="1062"/>
        <v>Jul</v>
      </c>
      <c r="K5680" s="5" t="str">
        <f t="shared" si="1063"/>
        <v>J</v>
      </c>
      <c r="L5680" t="str">
        <f t="shared" si="1064"/>
        <v>07</v>
      </c>
      <c r="M5680" t="str">
        <f t="shared" si="1065"/>
        <v>Tue</v>
      </c>
      <c r="N5680" t="str">
        <f t="shared" si="1066"/>
        <v>10</v>
      </c>
      <c r="O5680" t="str">
        <f t="shared" si="1067"/>
        <v>T</v>
      </c>
    </row>
    <row r="5681" spans="2:15" x14ac:dyDescent="0.25">
      <c r="B5681" s="5">
        <v>49501</v>
      </c>
      <c r="C5681">
        <f t="shared" si="1068"/>
        <v>2035</v>
      </c>
      <c r="D5681">
        <f t="shared" si="1069"/>
        <v>7</v>
      </c>
      <c r="E5681" t="str">
        <f t="shared" si="1070"/>
        <v>July</v>
      </c>
      <c r="F5681" s="6" t="str">
        <f t="shared" si="1071"/>
        <v>Jul-35</v>
      </c>
      <c r="G5681">
        <f t="shared" si="1072"/>
        <v>4</v>
      </c>
      <c r="H5681" t="str">
        <f t="shared" si="1073"/>
        <v>Wednesday</v>
      </c>
      <c r="I5681" t="str">
        <f>VLOOKUP(Table1[[#This Row],[Month Num]],Table2[],2,TRUE)</f>
        <v>Q2</v>
      </c>
      <c r="J5681" t="str">
        <f t="shared" si="1062"/>
        <v>Jul</v>
      </c>
      <c r="K5681" s="5" t="str">
        <f t="shared" si="1063"/>
        <v>J</v>
      </c>
      <c r="L5681" t="str">
        <f t="shared" si="1064"/>
        <v>07</v>
      </c>
      <c r="M5681" t="str">
        <f t="shared" si="1065"/>
        <v>Wed</v>
      </c>
      <c r="N5681" t="str">
        <f t="shared" si="1066"/>
        <v>11</v>
      </c>
      <c r="O5681" t="str">
        <f t="shared" si="1067"/>
        <v>W</v>
      </c>
    </row>
    <row r="5682" spans="2:15" x14ac:dyDescent="0.25">
      <c r="B5682" s="5">
        <v>49502</v>
      </c>
      <c r="C5682">
        <f t="shared" si="1068"/>
        <v>2035</v>
      </c>
      <c r="D5682">
        <f t="shared" si="1069"/>
        <v>7</v>
      </c>
      <c r="E5682" t="str">
        <f t="shared" si="1070"/>
        <v>July</v>
      </c>
      <c r="F5682" s="6" t="str">
        <f t="shared" si="1071"/>
        <v>Jul-35</v>
      </c>
      <c r="G5682">
        <f t="shared" si="1072"/>
        <v>5</v>
      </c>
      <c r="H5682" t="str">
        <f t="shared" si="1073"/>
        <v>Thursday</v>
      </c>
      <c r="I5682" t="str">
        <f>VLOOKUP(Table1[[#This Row],[Month Num]],Table2[],2,TRUE)</f>
        <v>Q2</v>
      </c>
      <c r="J5682" t="str">
        <f t="shared" si="1062"/>
        <v>Jul</v>
      </c>
      <c r="K5682" s="5" t="str">
        <f t="shared" si="1063"/>
        <v>J</v>
      </c>
      <c r="L5682" t="str">
        <f t="shared" si="1064"/>
        <v>07</v>
      </c>
      <c r="M5682" t="str">
        <f t="shared" si="1065"/>
        <v>Thu</v>
      </c>
      <c r="N5682" t="str">
        <f t="shared" si="1066"/>
        <v>12</v>
      </c>
      <c r="O5682" t="str">
        <f t="shared" si="1067"/>
        <v>T</v>
      </c>
    </row>
    <row r="5683" spans="2:15" x14ac:dyDescent="0.25">
      <c r="B5683" s="5">
        <v>49503</v>
      </c>
      <c r="C5683">
        <f t="shared" si="1068"/>
        <v>2035</v>
      </c>
      <c r="D5683">
        <f t="shared" si="1069"/>
        <v>7</v>
      </c>
      <c r="E5683" t="str">
        <f t="shared" si="1070"/>
        <v>July</v>
      </c>
      <c r="F5683" s="6" t="str">
        <f t="shared" si="1071"/>
        <v>Jul-35</v>
      </c>
      <c r="G5683">
        <f t="shared" si="1072"/>
        <v>6</v>
      </c>
      <c r="H5683" t="str">
        <f t="shared" si="1073"/>
        <v>Friday</v>
      </c>
      <c r="I5683" t="str">
        <f>VLOOKUP(Table1[[#This Row],[Month Num]],Table2[],2,TRUE)</f>
        <v>Q2</v>
      </c>
      <c r="J5683" t="str">
        <f t="shared" si="1062"/>
        <v>Jul</v>
      </c>
      <c r="K5683" s="5" t="str">
        <f t="shared" si="1063"/>
        <v>J</v>
      </c>
      <c r="L5683" t="str">
        <f t="shared" si="1064"/>
        <v>07</v>
      </c>
      <c r="M5683" t="str">
        <f t="shared" si="1065"/>
        <v>Fri</v>
      </c>
      <c r="N5683" t="str">
        <f t="shared" si="1066"/>
        <v>13</v>
      </c>
      <c r="O5683" t="str">
        <f t="shared" si="1067"/>
        <v>F</v>
      </c>
    </row>
    <row r="5684" spans="2:15" x14ac:dyDescent="0.25">
      <c r="B5684" s="5">
        <v>49504</v>
      </c>
      <c r="C5684">
        <f t="shared" si="1068"/>
        <v>2035</v>
      </c>
      <c r="D5684">
        <f t="shared" si="1069"/>
        <v>7</v>
      </c>
      <c r="E5684" t="str">
        <f t="shared" si="1070"/>
        <v>July</v>
      </c>
      <c r="F5684" s="6" t="str">
        <f t="shared" si="1071"/>
        <v>Jul-35</v>
      </c>
      <c r="G5684">
        <f t="shared" si="1072"/>
        <v>7</v>
      </c>
      <c r="H5684" t="str">
        <f t="shared" si="1073"/>
        <v>Saturday</v>
      </c>
      <c r="I5684" t="str">
        <f>VLOOKUP(Table1[[#This Row],[Month Num]],Table2[],2,TRUE)</f>
        <v>Q2</v>
      </c>
      <c r="J5684" t="str">
        <f t="shared" si="1062"/>
        <v>Jul</v>
      </c>
      <c r="K5684" s="5" t="str">
        <f t="shared" si="1063"/>
        <v>J</v>
      </c>
      <c r="L5684" t="str">
        <f t="shared" si="1064"/>
        <v>07</v>
      </c>
      <c r="M5684" t="str">
        <f t="shared" si="1065"/>
        <v>Sat</v>
      </c>
      <c r="N5684" t="str">
        <f t="shared" si="1066"/>
        <v>14</v>
      </c>
      <c r="O5684" t="str">
        <f t="shared" si="1067"/>
        <v>S</v>
      </c>
    </row>
    <row r="5685" spans="2:15" x14ac:dyDescent="0.25">
      <c r="B5685" s="5">
        <v>49505</v>
      </c>
      <c r="C5685">
        <f t="shared" si="1068"/>
        <v>2035</v>
      </c>
      <c r="D5685">
        <f t="shared" si="1069"/>
        <v>7</v>
      </c>
      <c r="E5685" t="str">
        <f t="shared" si="1070"/>
        <v>July</v>
      </c>
      <c r="F5685" s="6" t="str">
        <f t="shared" si="1071"/>
        <v>Jul-35</v>
      </c>
      <c r="G5685">
        <f t="shared" si="1072"/>
        <v>1</v>
      </c>
      <c r="H5685" t="str">
        <f t="shared" si="1073"/>
        <v>Sunday</v>
      </c>
      <c r="I5685" t="str">
        <f>VLOOKUP(Table1[[#This Row],[Month Num]],Table2[],2,TRUE)</f>
        <v>Q2</v>
      </c>
      <c r="J5685" t="str">
        <f t="shared" si="1062"/>
        <v>Jul</v>
      </c>
      <c r="K5685" s="5" t="str">
        <f t="shared" si="1063"/>
        <v>J</v>
      </c>
      <c r="L5685" t="str">
        <f t="shared" si="1064"/>
        <v>07</v>
      </c>
      <c r="M5685" t="str">
        <f t="shared" si="1065"/>
        <v>Sun</v>
      </c>
      <c r="N5685" t="str">
        <f t="shared" si="1066"/>
        <v>15</v>
      </c>
      <c r="O5685" t="str">
        <f t="shared" si="1067"/>
        <v>S</v>
      </c>
    </row>
    <row r="5686" spans="2:15" x14ac:dyDescent="0.25">
      <c r="B5686" s="5">
        <v>49506</v>
      </c>
      <c r="C5686">
        <f t="shared" si="1068"/>
        <v>2035</v>
      </c>
      <c r="D5686">
        <f t="shared" si="1069"/>
        <v>7</v>
      </c>
      <c r="E5686" t="str">
        <f t="shared" si="1070"/>
        <v>July</v>
      </c>
      <c r="F5686" s="6" t="str">
        <f t="shared" si="1071"/>
        <v>Jul-35</v>
      </c>
      <c r="G5686">
        <f t="shared" si="1072"/>
        <v>2</v>
      </c>
      <c r="H5686" t="str">
        <f t="shared" si="1073"/>
        <v>Monday</v>
      </c>
      <c r="I5686" t="str">
        <f>VLOOKUP(Table1[[#This Row],[Month Num]],Table2[],2,TRUE)</f>
        <v>Q2</v>
      </c>
      <c r="J5686" t="str">
        <f t="shared" si="1062"/>
        <v>Jul</v>
      </c>
      <c r="K5686" s="5" t="str">
        <f t="shared" si="1063"/>
        <v>J</v>
      </c>
      <c r="L5686" t="str">
        <f t="shared" si="1064"/>
        <v>07</v>
      </c>
      <c r="M5686" t="str">
        <f t="shared" si="1065"/>
        <v>Mon</v>
      </c>
      <c r="N5686" t="str">
        <f t="shared" si="1066"/>
        <v>16</v>
      </c>
      <c r="O5686" t="str">
        <f t="shared" si="1067"/>
        <v>M</v>
      </c>
    </row>
    <row r="5687" spans="2:15" x14ac:dyDescent="0.25">
      <c r="B5687" s="5">
        <v>49507</v>
      </c>
      <c r="C5687">
        <f t="shared" si="1068"/>
        <v>2035</v>
      </c>
      <c r="D5687">
        <f t="shared" si="1069"/>
        <v>7</v>
      </c>
      <c r="E5687" t="str">
        <f t="shared" si="1070"/>
        <v>July</v>
      </c>
      <c r="F5687" s="6" t="str">
        <f t="shared" si="1071"/>
        <v>Jul-35</v>
      </c>
      <c r="G5687">
        <f t="shared" si="1072"/>
        <v>3</v>
      </c>
      <c r="H5687" t="str">
        <f t="shared" si="1073"/>
        <v>Tuesday</v>
      </c>
      <c r="I5687" t="str">
        <f>VLOOKUP(Table1[[#This Row],[Month Num]],Table2[],2,TRUE)</f>
        <v>Q2</v>
      </c>
      <c r="J5687" t="str">
        <f t="shared" si="1062"/>
        <v>Jul</v>
      </c>
      <c r="K5687" s="5" t="str">
        <f t="shared" si="1063"/>
        <v>J</v>
      </c>
      <c r="L5687" t="str">
        <f t="shared" si="1064"/>
        <v>07</v>
      </c>
      <c r="M5687" t="str">
        <f t="shared" si="1065"/>
        <v>Tue</v>
      </c>
      <c r="N5687" t="str">
        <f t="shared" si="1066"/>
        <v>17</v>
      </c>
      <c r="O5687" t="str">
        <f t="shared" si="1067"/>
        <v>T</v>
      </c>
    </row>
    <row r="5688" spans="2:15" x14ac:dyDescent="0.25">
      <c r="B5688" s="5">
        <v>49508</v>
      </c>
      <c r="C5688">
        <f t="shared" si="1068"/>
        <v>2035</v>
      </c>
      <c r="D5688">
        <f t="shared" si="1069"/>
        <v>7</v>
      </c>
      <c r="E5688" t="str">
        <f t="shared" si="1070"/>
        <v>July</v>
      </c>
      <c r="F5688" s="6" t="str">
        <f t="shared" si="1071"/>
        <v>Jul-35</v>
      </c>
      <c r="G5688">
        <f t="shared" si="1072"/>
        <v>4</v>
      </c>
      <c r="H5688" t="str">
        <f t="shared" si="1073"/>
        <v>Wednesday</v>
      </c>
      <c r="I5688" t="str">
        <f>VLOOKUP(Table1[[#This Row],[Month Num]],Table2[],2,TRUE)</f>
        <v>Q2</v>
      </c>
      <c r="J5688" t="str">
        <f t="shared" si="1062"/>
        <v>Jul</v>
      </c>
      <c r="K5688" s="5" t="str">
        <f t="shared" si="1063"/>
        <v>J</v>
      </c>
      <c r="L5688" t="str">
        <f t="shared" si="1064"/>
        <v>07</v>
      </c>
      <c r="M5688" t="str">
        <f t="shared" si="1065"/>
        <v>Wed</v>
      </c>
      <c r="N5688" t="str">
        <f t="shared" si="1066"/>
        <v>18</v>
      </c>
      <c r="O5688" t="str">
        <f t="shared" si="1067"/>
        <v>W</v>
      </c>
    </row>
    <row r="5689" spans="2:15" x14ac:dyDescent="0.25">
      <c r="B5689" s="5">
        <v>49509</v>
      </c>
      <c r="C5689">
        <f t="shared" si="1068"/>
        <v>2035</v>
      </c>
      <c r="D5689">
        <f t="shared" si="1069"/>
        <v>7</v>
      </c>
      <c r="E5689" t="str">
        <f t="shared" si="1070"/>
        <v>July</v>
      </c>
      <c r="F5689" s="6" t="str">
        <f t="shared" si="1071"/>
        <v>Jul-35</v>
      </c>
      <c r="G5689">
        <f t="shared" si="1072"/>
        <v>5</v>
      </c>
      <c r="H5689" t="str">
        <f t="shared" si="1073"/>
        <v>Thursday</v>
      </c>
      <c r="I5689" t="str">
        <f>VLOOKUP(Table1[[#This Row],[Month Num]],Table2[],2,TRUE)</f>
        <v>Q2</v>
      </c>
      <c r="J5689" t="str">
        <f t="shared" si="1062"/>
        <v>Jul</v>
      </c>
      <c r="K5689" s="5" t="str">
        <f t="shared" si="1063"/>
        <v>J</v>
      </c>
      <c r="L5689" t="str">
        <f t="shared" si="1064"/>
        <v>07</v>
      </c>
      <c r="M5689" t="str">
        <f t="shared" si="1065"/>
        <v>Thu</v>
      </c>
      <c r="N5689" t="str">
        <f t="shared" si="1066"/>
        <v>19</v>
      </c>
      <c r="O5689" t="str">
        <f t="shared" si="1067"/>
        <v>T</v>
      </c>
    </row>
    <row r="5690" spans="2:15" x14ac:dyDescent="0.25">
      <c r="B5690" s="5">
        <v>49510</v>
      </c>
      <c r="C5690">
        <f t="shared" si="1068"/>
        <v>2035</v>
      </c>
      <c r="D5690">
        <f t="shared" si="1069"/>
        <v>7</v>
      </c>
      <c r="E5690" t="str">
        <f t="shared" si="1070"/>
        <v>July</v>
      </c>
      <c r="F5690" s="6" t="str">
        <f t="shared" si="1071"/>
        <v>Jul-35</v>
      </c>
      <c r="G5690">
        <f t="shared" si="1072"/>
        <v>6</v>
      </c>
      <c r="H5690" t="str">
        <f t="shared" si="1073"/>
        <v>Friday</v>
      </c>
      <c r="I5690" t="str">
        <f>VLOOKUP(Table1[[#This Row],[Month Num]],Table2[],2,TRUE)</f>
        <v>Q2</v>
      </c>
      <c r="J5690" t="str">
        <f t="shared" si="1062"/>
        <v>Jul</v>
      </c>
      <c r="K5690" s="5" t="str">
        <f t="shared" si="1063"/>
        <v>J</v>
      </c>
      <c r="L5690" t="str">
        <f t="shared" si="1064"/>
        <v>07</v>
      </c>
      <c r="M5690" t="str">
        <f t="shared" si="1065"/>
        <v>Fri</v>
      </c>
      <c r="N5690" t="str">
        <f t="shared" si="1066"/>
        <v>20</v>
      </c>
      <c r="O5690" t="str">
        <f t="shared" si="1067"/>
        <v>F</v>
      </c>
    </row>
    <row r="5691" spans="2:15" x14ac:dyDescent="0.25">
      <c r="B5691" s="5">
        <v>49511</v>
      </c>
      <c r="C5691">
        <f t="shared" si="1068"/>
        <v>2035</v>
      </c>
      <c r="D5691">
        <f t="shared" si="1069"/>
        <v>7</v>
      </c>
      <c r="E5691" t="str">
        <f t="shared" si="1070"/>
        <v>July</v>
      </c>
      <c r="F5691" s="6" t="str">
        <f t="shared" si="1071"/>
        <v>Jul-35</v>
      </c>
      <c r="G5691">
        <f t="shared" si="1072"/>
        <v>7</v>
      </c>
      <c r="H5691" t="str">
        <f t="shared" si="1073"/>
        <v>Saturday</v>
      </c>
      <c r="I5691" t="str">
        <f>VLOOKUP(Table1[[#This Row],[Month Num]],Table2[],2,TRUE)</f>
        <v>Q2</v>
      </c>
      <c r="J5691" t="str">
        <f t="shared" si="1062"/>
        <v>Jul</v>
      </c>
      <c r="K5691" s="5" t="str">
        <f t="shared" si="1063"/>
        <v>J</v>
      </c>
      <c r="L5691" t="str">
        <f t="shared" si="1064"/>
        <v>07</v>
      </c>
      <c r="M5691" t="str">
        <f t="shared" si="1065"/>
        <v>Sat</v>
      </c>
      <c r="N5691" t="str">
        <f t="shared" si="1066"/>
        <v>21</v>
      </c>
      <c r="O5691" t="str">
        <f t="shared" si="1067"/>
        <v>S</v>
      </c>
    </row>
    <row r="5692" spans="2:15" x14ac:dyDescent="0.25">
      <c r="B5692" s="5">
        <v>49512</v>
      </c>
      <c r="C5692">
        <f t="shared" si="1068"/>
        <v>2035</v>
      </c>
      <c r="D5692">
        <f t="shared" si="1069"/>
        <v>7</v>
      </c>
      <c r="E5692" t="str">
        <f t="shared" si="1070"/>
        <v>July</v>
      </c>
      <c r="F5692" s="6" t="str">
        <f t="shared" si="1071"/>
        <v>Jul-35</v>
      </c>
      <c r="G5692">
        <f t="shared" si="1072"/>
        <v>1</v>
      </c>
      <c r="H5692" t="str">
        <f t="shared" si="1073"/>
        <v>Sunday</v>
      </c>
      <c r="I5692" t="str">
        <f>VLOOKUP(Table1[[#This Row],[Month Num]],Table2[],2,TRUE)</f>
        <v>Q2</v>
      </c>
      <c r="J5692" t="str">
        <f t="shared" si="1062"/>
        <v>Jul</v>
      </c>
      <c r="K5692" s="5" t="str">
        <f t="shared" si="1063"/>
        <v>J</v>
      </c>
      <c r="L5692" t="str">
        <f t="shared" si="1064"/>
        <v>07</v>
      </c>
      <c r="M5692" t="str">
        <f t="shared" si="1065"/>
        <v>Sun</v>
      </c>
      <c r="N5692" t="str">
        <f t="shared" si="1066"/>
        <v>22</v>
      </c>
      <c r="O5692" t="str">
        <f t="shared" si="1067"/>
        <v>S</v>
      </c>
    </row>
    <row r="5693" spans="2:15" x14ac:dyDescent="0.25">
      <c r="B5693" s="5">
        <v>49513</v>
      </c>
      <c r="C5693">
        <f t="shared" si="1068"/>
        <v>2035</v>
      </c>
      <c r="D5693">
        <f t="shared" si="1069"/>
        <v>7</v>
      </c>
      <c r="E5693" t="str">
        <f t="shared" si="1070"/>
        <v>July</v>
      </c>
      <c r="F5693" s="6" t="str">
        <f t="shared" si="1071"/>
        <v>Jul-35</v>
      </c>
      <c r="G5693">
        <f t="shared" si="1072"/>
        <v>2</v>
      </c>
      <c r="H5693" t="str">
        <f t="shared" si="1073"/>
        <v>Monday</v>
      </c>
      <c r="I5693" t="str">
        <f>VLOOKUP(Table1[[#This Row],[Month Num]],Table2[],2,TRUE)</f>
        <v>Q2</v>
      </c>
      <c r="J5693" t="str">
        <f t="shared" si="1062"/>
        <v>Jul</v>
      </c>
      <c r="K5693" s="5" t="str">
        <f t="shared" si="1063"/>
        <v>J</v>
      </c>
      <c r="L5693" t="str">
        <f t="shared" si="1064"/>
        <v>07</v>
      </c>
      <c r="M5693" t="str">
        <f t="shared" si="1065"/>
        <v>Mon</v>
      </c>
      <c r="N5693" t="str">
        <f t="shared" si="1066"/>
        <v>23</v>
      </c>
      <c r="O5693" t="str">
        <f t="shared" si="1067"/>
        <v>M</v>
      </c>
    </row>
    <row r="5694" spans="2:15" x14ac:dyDescent="0.25">
      <c r="B5694" s="5">
        <v>49514</v>
      </c>
      <c r="C5694">
        <f t="shared" si="1068"/>
        <v>2035</v>
      </c>
      <c r="D5694">
        <f t="shared" si="1069"/>
        <v>7</v>
      </c>
      <c r="E5694" t="str">
        <f t="shared" si="1070"/>
        <v>July</v>
      </c>
      <c r="F5694" s="6" t="str">
        <f t="shared" si="1071"/>
        <v>Jul-35</v>
      </c>
      <c r="G5694">
        <f t="shared" si="1072"/>
        <v>3</v>
      </c>
      <c r="H5694" t="str">
        <f t="shared" si="1073"/>
        <v>Tuesday</v>
      </c>
      <c r="I5694" t="str">
        <f>VLOOKUP(Table1[[#This Row],[Month Num]],Table2[],2,TRUE)</f>
        <v>Q2</v>
      </c>
      <c r="J5694" t="str">
        <f t="shared" si="1062"/>
        <v>Jul</v>
      </c>
      <c r="K5694" s="5" t="str">
        <f t="shared" si="1063"/>
        <v>J</v>
      </c>
      <c r="L5694" t="str">
        <f t="shared" si="1064"/>
        <v>07</v>
      </c>
      <c r="M5694" t="str">
        <f t="shared" si="1065"/>
        <v>Tue</v>
      </c>
      <c r="N5694" t="str">
        <f t="shared" si="1066"/>
        <v>24</v>
      </c>
      <c r="O5694" t="str">
        <f t="shared" si="1067"/>
        <v>T</v>
      </c>
    </row>
    <row r="5695" spans="2:15" x14ac:dyDescent="0.25">
      <c r="B5695" s="5">
        <v>49515</v>
      </c>
      <c r="C5695">
        <f t="shared" si="1068"/>
        <v>2035</v>
      </c>
      <c r="D5695">
        <f t="shared" si="1069"/>
        <v>7</v>
      </c>
      <c r="E5695" t="str">
        <f t="shared" si="1070"/>
        <v>July</v>
      </c>
      <c r="F5695" s="6" t="str">
        <f t="shared" si="1071"/>
        <v>Jul-35</v>
      </c>
      <c r="G5695">
        <f t="shared" si="1072"/>
        <v>4</v>
      </c>
      <c r="H5695" t="str">
        <f t="shared" si="1073"/>
        <v>Wednesday</v>
      </c>
      <c r="I5695" t="str">
        <f>VLOOKUP(Table1[[#This Row],[Month Num]],Table2[],2,TRUE)</f>
        <v>Q2</v>
      </c>
      <c r="J5695" t="str">
        <f t="shared" si="1062"/>
        <v>Jul</v>
      </c>
      <c r="K5695" s="5" t="str">
        <f t="shared" si="1063"/>
        <v>J</v>
      </c>
      <c r="L5695" t="str">
        <f t="shared" si="1064"/>
        <v>07</v>
      </c>
      <c r="M5695" t="str">
        <f t="shared" si="1065"/>
        <v>Wed</v>
      </c>
      <c r="N5695" t="str">
        <f t="shared" si="1066"/>
        <v>25</v>
      </c>
      <c r="O5695" t="str">
        <f t="shared" si="1067"/>
        <v>W</v>
      </c>
    </row>
    <row r="5696" spans="2:15" x14ac:dyDescent="0.25">
      <c r="B5696" s="5">
        <v>49516</v>
      </c>
      <c r="C5696">
        <f t="shared" si="1068"/>
        <v>2035</v>
      </c>
      <c r="D5696">
        <f t="shared" si="1069"/>
        <v>7</v>
      </c>
      <c r="E5696" t="str">
        <f t="shared" si="1070"/>
        <v>July</v>
      </c>
      <c r="F5696" s="6" t="str">
        <f t="shared" si="1071"/>
        <v>Jul-35</v>
      </c>
      <c r="G5696">
        <f t="shared" si="1072"/>
        <v>5</v>
      </c>
      <c r="H5696" t="str">
        <f t="shared" si="1073"/>
        <v>Thursday</v>
      </c>
      <c r="I5696" t="str">
        <f>VLOOKUP(Table1[[#This Row],[Month Num]],Table2[],2,TRUE)</f>
        <v>Q2</v>
      </c>
      <c r="J5696" t="str">
        <f t="shared" si="1062"/>
        <v>Jul</v>
      </c>
      <c r="K5696" s="5" t="str">
        <f t="shared" si="1063"/>
        <v>J</v>
      </c>
      <c r="L5696" t="str">
        <f t="shared" si="1064"/>
        <v>07</v>
      </c>
      <c r="M5696" t="str">
        <f t="shared" si="1065"/>
        <v>Thu</v>
      </c>
      <c r="N5696" t="str">
        <f t="shared" si="1066"/>
        <v>26</v>
      </c>
      <c r="O5696" t="str">
        <f t="shared" si="1067"/>
        <v>T</v>
      </c>
    </row>
    <row r="5697" spans="2:15" x14ac:dyDescent="0.25">
      <c r="B5697" s="5">
        <v>49517</v>
      </c>
      <c r="C5697">
        <f t="shared" si="1068"/>
        <v>2035</v>
      </c>
      <c r="D5697">
        <f t="shared" si="1069"/>
        <v>7</v>
      </c>
      <c r="E5697" t="str">
        <f t="shared" si="1070"/>
        <v>July</v>
      </c>
      <c r="F5697" s="6" t="str">
        <f t="shared" si="1071"/>
        <v>Jul-35</v>
      </c>
      <c r="G5697">
        <f t="shared" si="1072"/>
        <v>6</v>
      </c>
      <c r="H5697" t="str">
        <f t="shared" si="1073"/>
        <v>Friday</v>
      </c>
      <c r="I5697" t="str">
        <f>VLOOKUP(Table1[[#This Row],[Month Num]],Table2[],2,TRUE)</f>
        <v>Q2</v>
      </c>
      <c r="J5697" t="str">
        <f t="shared" si="1062"/>
        <v>Jul</v>
      </c>
      <c r="K5697" s="5" t="str">
        <f t="shared" si="1063"/>
        <v>J</v>
      </c>
      <c r="L5697" t="str">
        <f t="shared" si="1064"/>
        <v>07</v>
      </c>
      <c r="M5697" t="str">
        <f t="shared" si="1065"/>
        <v>Fri</v>
      </c>
      <c r="N5697" t="str">
        <f t="shared" si="1066"/>
        <v>27</v>
      </c>
      <c r="O5697" t="str">
        <f t="shared" si="1067"/>
        <v>F</v>
      </c>
    </row>
    <row r="5698" spans="2:15" x14ac:dyDescent="0.25">
      <c r="B5698" s="5">
        <v>49518</v>
      </c>
      <c r="C5698">
        <f t="shared" si="1068"/>
        <v>2035</v>
      </c>
      <c r="D5698">
        <f t="shared" si="1069"/>
        <v>7</v>
      </c>
      <c r="E5698" t="str">
        <f t="shared" si="1070"/>
        <v>July</v>
      </c>
      <c r="F5698" s="6" t="str">
        <f t="shared" si="1071"/>
        <v>Jul-35</v>
      </c>
      <c r="G5698">
        <f t="shared" si="1072"/>
        <v>7</v>
      </c>
      <c r="H5698" t="str">
        <f t="shared" si="1073"/>
        <v>Saturday</v>
      </c>
      <c r="I5698" t="str">
        <f>VLOOKUP(Table1[[#This Row],[Month Num]],Table2[],2,TRUE)</f>
        <v>Q2</v>
      </c>
      <c r="J5698" t="str">
        <f t="shared" si="1062"/>
        <v>Jul</v>
      </c>
      <c r="K5698" s="5" t="str">
        <f t="shared" si="1063"/>
        <v>J</v>
      </c>
      <c r="L5698" t="str">
        <f t="shared" si="1064"/>
        <v>07</v>
      </c>
      <c r="M5698" t="str">
        <f t="shared" si="1065"/>
        <v>Sat</v>
      </c>
      <c r="N5698" t="str">
        <f t="shared" si="1066"/>
        <v>28</v>
      </c>
      <c r="O5698" t="str">
        <f t="shared" si="1067"/>
        <v>S</v>
      </c>
    </row>
    <row r="5699" spans="2:15" x14ac:dyDescent="0.25">
      <c r="B5699" s="5">
        <v>49519</v>
      </c>
      <c r="C5699">
        <f t="shared" si="1068"/>
        <v>2035</v>
      </c>
      <c r="D5699">
        <f t="shared" si="1069"/>
        <v>7</v>
      </c>
      <c r="E5699" t="str">
        <f t="shared" si="1070"/>
        <v>July</v>
      </c>
      <c r="F5699" s="6" t="str">
        <f t="shared" si="1071"/>
        <v>Jul-35</v>
      </c>
      <c r="G5699">
        <f t="shared" si="1072"/>
        <v>1</v>
      </c>
      <c r="H5699" t="str">
        <f t="shared" si="1073"/>
        <v>Sunday</v>
      </c>
      <c r="I5699" t="str">
        <f>VLOOKUP(Table1[[#This Row],[Month Num]],Table2[],2,TRUE)</f>
        <v>Q2</v>
      </c>
      <c r="J5699" t="str">
        <f t="shared" si="1062"/>
        <v>Jul</v>
      </c>
      <c r="K5699" s="5" t="str">
        <f t="shared" si="1063"/>
        <v>J</v>
      </c>
      <c r="L5699" t="str">
        <f t="shared" si="1064"/>
        <v>07</v>
      </c>
      <c r="M5699" t="str">
        <f t="shared" si="1065"/>
        <v>Sun</v>
      </c>
      <c r="N5699" t="str">
        <f t="shared" si="1066"/>
        <v>29</v>
      </c>
      <c r="O5699" t="str">
        <f t="shared" si="1067"/>
        <v>S</v>
      </c>
    </row>
    <row r="5700" spans="2:15" x14ac:dyDescent="0.25">
      <c r="B5700" s="5">
        <v>49520</v>
      </c>
      <c r="C5700">
        <f t="shared" si="1068"/>
        <v>2035</v>
      </c>
      <c r="D5700">
        <f t="shared" si="1069"/>
        <v>7</v>
      </c>
      <c r="E5700" t="str">
        <f t="shared" si="1070"/>
        <v>July</v>
      </c>
      <c r="F5700" s="6" t="str">
        <f t="shared" si="1071"/>
        <v>Jul-35</v>
      </c>
      <c r="G5700">
        <f t="shared" si="1072"/>
        <v>2</v>
      </c>
      <c r="H5700" t="str">
        <f t="shared" si="1073"/>
        <v>Monday</v>
      </c>
      <c r="I5700" t="str">
        <f>VLOOKUP(Table1[[#This Row],[Month Num]],Table2[],2,TRUE)</f>
        <v>Q2</v>
      </c>
      <c r="J5700" t="str">
        <f t="shared" si="1062"/>
        <v>Jul</v>
      </c>
      <c r="K5700" s="5" t="str">
        <f t="shared" si="1063"/>
        <v>J</v>
      </c>
      <c r="L5700" t="str">
        <f t="shared" si="1064"/>
        <v>07</v>
      </c>
      <c r="M5700" t="str">
        <f t="shared" si="1065"/>
        <v>Mon</v>
      </c>
      <c r="N5700" t="str">
        <f t="shared" si="1066"/>
        <v>30</v>
      </c>
      <c r="O5700" t="str">
        <f t="shared" si="1067"/>
        <v>M</v>
      </c>
    </row>
    <row r="5701" spans="2:15" x14ac:dyDescent="0.25">
      <c r="B5701" s="5">
        <v>49521</v>
      </c>
      <c r="C5701">
        <f t="shared" si="1068"/>
        <v>2035</v>
      </c>
      <c r="D5701">
        <f t="shared" si="1069"/>
        <v>7</v>
      </c>
      <c r="E5701" t="str">
        <f t="shared" si="1070"/>
        <v>July</v>
      </c>
      <c r="F5701" s="6" t="str">
        <f t="shared" si="1071"/>
        <v>Jul-35</v>
      </c>
      <c r="G5701">
        <f t="shared" si="1072"/>
        <v>3</v>
      </c>
      <c r="H5701" t="str">
        <f t="shared" si="1073"/>
        <v>Tuesday</v>
      </c>
      <c r="I5701" t="str">
        <f>VLOOKUP(Table1[[#This Row],[Month Num]],Table2[],2,TRUE)</f>
        <v>Q2</v>
      </c>
      <c r="J5701" t="str">
        <f t="shared" si="1062"/>
        <v>Jul</v>
      </c>
      <c r="K5701" s="5" t="str">
        <f t="shared" si="1063"/>
        <v>J</v>
      </c>
      <c r="L5701" t="str">
        <f t="shared" si="1064"/>
        <v>07</v>
      </c>
      <c r="M5701" t="str">
        <f t="shared" si="1065"/>
        <v>Tue</v>
      </c>
      <c r="N5701" t="str">
        <f t="shared" si="1066"/>
        <v>31</v>
      </c>
      <c r="O5701" t="str">
        <f t="shared" si="1067"/>
        <v>T</v>
      </c>
    </row>
    <row r="5702" spans="2:15" x14ac:dyDescent="0.25">
      <c r="B5702" s="5">
        <v>49522</v>
      </c>
      <c r="C5702">
        <f t="shared" si="1068"/>
        <v>2035</v>
      </c>
      <c r="D5702">
        <f t="shared" si="1069"/>
        <v>8</v>
      </c>
      <c r="E5702" t="str">
        <f t="shared" si="1070"/>
        <v>August</v>
      </c>
      <c r="F5702" s="6" t="str">
        <f t="shared" si="1071"/>
        <v>Aug-35</v>
      </c>
      <c r="G5702">
        <f t="shared" si="1072"/>
        <v>4</v>
      </c>
      <c r="H5702" t="str">
        <f t="shared" si="1073"/>
        <v>Wednesday</v>
      </c>
      <c r="I5702" t="str">
        <f>VLOOKUP(Table1[[#This Row],[Month Num]],Table2[],2,TRUE)</f>
        <v>Q2</v>
      </c>
      <c r="J5702" t="str">
        <f t="shared" si="1062"/>
        <v>Aug</v>
      </c>
      <c r="K5702" s="5" t="str">
        <f t="shared" si="1063"/>
        <v>A</v>
      </c>
      <c r="L5702" t="str">
        <f t="shared" si="1064"/>
        <v>08</v>
      </c>
      <c r="M5702" t="str">
        <f t="shared" si="1065"/>
        <v>Wed</v>
      </c>
      <c r="N5702" t="str">
        <f t="shared" si="1066"/>
        <v>01</v>
      </c>
      <c r="O5702" t="str">
        <f t="shared" si="1067"/>
        <v>W</v>
      </c>
    </row>
    <row r="5703" spans="2:15" x14ac:dyDescent="0.25">
      <c r="B5703" s="5">
        <v>49523</v>
      </c>
      <c r="C5703">
        <f t="shared" si="1068"/>
        <v>2035</v>
      </c>
      <c r="D5703">
        <f t="shared" si="1069"/>
        <v>8</v>
      </c>
      <c r="E5703" t="str">
        <f t="shared" si="1070"/>
        <v>August</v>
      </c>
      <c r="F5703" s="6" t="str">
        <f t="shared" si="1071"/>
        <v>Aug-35</v>
      </c>
      <c r="G5703">
        <f t="shared" si="1072"/>
        <v>5</v>
      </c>
      <c r="H5703" t="str">
        <f t="shared" si="1073"/>
        <v>Thursday</v>
      </c>
      <c r="I5703" t="str">
        <f>VLOOKUP(Table1[[#This Row],[Month Num]],Table2[],2,TRUE)</f>
        <v>Q2</v>
      </c>
      <c r="J5703" t="str">
        <f t="shared" si="1062"/>
        <v>Aug</v>
      </c>
      <c r="K5703" s="5" t="str">
        <f t="shared" si="1063"/>
        <v>A</v>
      </c>
      <c r="L5703" t="str">
        <f t="shared" si="1064"/>
        <v>08</v>
      </c>
      <c r="M5703" t="str">
        <f t="shared" si="1065"/>
        <v>Thu</v>
      </c>
      <c r="N5703" t="str">
        <f t="shared" si="1066"/>
        <v>02</v>
      </c>
      <c r="O5703" t="str">
        <f t="shared" si="1067"/>
        <v>T</v>
      </c>
    </row>
    <row r="5704" spans="2:15" x14ac:dyDescent="0.25">
      <c r="B5704" s="5">
        <v>49524</v>
      </c>
      <c r="C5704">
        <f t="shared" si="1068"/>
        <v>2035</v>
      </c>
      <c r="D5704">
        <f t="shared" si="1069"/>
        <v>8</v>
      </c>
      <c r="E5704" t="str">
        <f t="shared" si="1070"/>
        <v>August</v>
      </c>
      <c r="F5704" s="6" t="str">
        <f t="shared" si="1071"/>
        <v>Aug-35</v>
      </c>
      <c r="G5704">
        <f t="shared" si="1072"/>
        <v>6</v>
      </c>
      <c r="H5704" t="str">
        <f t="shared" si="1073"/>
        <v>Friday</v>
      </c>
      <c r="I5704" t="str">
        <f>VLOOKUP(Table1[[#This Row],[Month Num]],Table2[],2,TRUE)</f>
        <v>Q2</v>
      </c>
      <c r="J5704" t="str">
        <f t="shared" si="1062"/>
        <v>Aug</v>
      </c>
      <c r="K5704" s="5" t="str">
        <f t="shared" si="1063"/>
        <v>A</v>
      </c>
      <c r="L5704" t="str">
        <f t="shared" si="1064"/>
        <v>08</v>
      </c>
      <c r="M5704" t="str">
        <f t="shared" si="1065"/>
        <v>Fri</v>
      </c>
      <c r="N5704" t="str">
        <f t="shared" si="1066"/>
        <v>03</v>
      </c>
      <c r="O5704" t="str">
        <f t="shared" si="1067"/>
        <v>F</v>
      </c>
    </row>
    <row r="5705" spans="2:15" x14ac:dyDescent="0.25">
      <c r="B5705" s="5">
        <v>49525</v>
      </c>
      <c r="C5705">
        <f t="shared" si="1068"/>
        <v>2035</v>
      </c>
      <c r="D5705">
        <f t="shared" si="1069"/>
        <v>8</v>
      </c>
      <c r="E5705" t="str">
        <f t="shared" si="1070"/>
        <v>August</v>
      </c>
      <c r="F5705" s="6" t="str">
        <f t="shared" si="1071"/>
        <v>Aug-35</v>
      </c>
      <c r="G5705">
        <f t="shared" si="1072"/>
        <v>7</v>
      </c>
      <c r="H5705" t="str">
        <f t="shared" si="1073"/>
        <v>Saturday</v>
      </c>
      <c r="I5705" t="str">
        <f>VLOOKUP(Table1[[#This Row],[Month Num]],Table2[],2,TRUE)</f>
        <v>Q2</v>
      </c>
      <c r="J5705" t="str">
        <f t="shared" si="1062"/>
        <v>Aug</v>
      </c>
      <c r="K5705" s="5" t="str">
        <f t="shared" si="1063"/>
        <v>A</v>
      </c>
      <c r="L5705" t="str">
        <f t="shared" si="1064"/>
        <v>08</v>
      </c>
      <c r="M5705" t="str">
        <f t="shared" si="1065"/>
        <v>Sat</v>
      </c>
      <c r="N5705" t="str">
        <f t="shared" si="1066"/>
        <v>04</v>
      </c>
      <c r="O5705" t="str">
        <f t="shared" si="1067"/>
        <v>S</v>
      </c>
    </row>
    <row r="5706" spans="2:15" x14ac:dyDescent="0.25">
      <c r="B5706" s="5">
        <v>49526</v>
      </c>
      <c r="C5706">
        <f t="shared" si="1068"/>
        <v>2035</v>
      </c>
      <c r="D5706">
        <f t="shared" si="1069"/>
        <v>8</v>
      </c>
      <c r="E5706" t="str">
        <f t="shared" si="1070"/>
        <v>August</v>
      </c>
      <c r="F5706" s="6" t="str">
        <f t="shared" si="1071"/>
        <v>Aug-35</v>
      </c>
      <c r="G5706">
        <f t="shared" si="1072"/>
        <v>1</v>
      </c>
      <c r="H5706" t="str">
        <f t="shared" si="1073"/>
        <v>Sunday</v>
      </c>
      <c r="I5706" t="str">
        <f>VLOOKUP(Table1[[#This Row],[Month Num]],Table2[],2,TRUE)</f>
        <v>Q2</v>
      </c>
      <c r="J5706" t="str">
        <f t="shared" si="1062"/>
        <v>Aug</v>
      </c>
      <c r="K5706" s="5" t="str">
        <f t="shared" si="1063"/>
        <v>A</v>
      </c>
      <c r="L5706" t="str">
        <f t="shared" si="1064"/>
        <v>08</v>
      </c>
      <c r="M5706" t="str">
        <f t="shared" si="1065"/>
        <v>Sun</v>
      </c>
      <c r="N5706" t="str">
        <f t="shared" si="1066"/>
        <v>05</v>
      </c>
      <c r="O5706" t="str">
        <f t="shared" si="1067"/>
        <v>S</v>
      </c>
    </row>
    <row r="5707" spans="2:15" x14ac:dyDescent="0.25">
      <c r="B5707" s="5">
        <v>49527</v>
      </c>
      <c r="C5707">
        <f t="shared" si="1068"/>
        <v>2035</v>
      </c>
      <c r="D5707">
        <f t="shared" si="1069"/>
        <v>8</v>
      </c>
      <c r="E5707" t="str">
        <f t="shared" si="1070"/>
        <v>August</v>
      </c>
      <c r="F5707" s="6" t="str">
        <f t="shared" si="1071"/>
        <v>Aug-35</v>
      </c>
      <c r="G5707">
        <f t="shared" si="1072"/>
        <v>2</v>
      </c>
      <c r="H5707" t="str">
        <f t="shared" si="1073"/>
        <v>Monday</v>
      </c>
      <c r="I5707" t="str">
        <f>VLOOKUP(Table1[[#This Row],[Month Num]],Table2[],2,TRUE)</f>
        <v>Q2</v>
      </c>
      <c r="J5707" t="str">
        <f t="shared" ref="J5707:J5770" si="1074">TEXT(B5707,"MMM")</f>
        <v>Aug</v>
      </c>
      <c r="K5707" s="5" t="str">
        <f t="shared" ref="K5707:K5770" si="1075">LEFT(E5707,1)</f>
        <v>A</v>
      </c>
      <c r="L5707" t="str">
        <f t="shared" ref="L5707:L5770" si="1076">TEXT(B5707,"MM")</f>
        <v>08</v>
      </c>
      <c r="M5707" t="str">
        <f t="shared" ref="M5707:M5770" si="1077">TEXT(B5707,"ddd")</f>
        <v>Mon</v>
      </c>
      <c r="N5707" t="str">
        <f t="shared" ref="N5707:N5770" si="1078">TEXT(B5707,"dd")</f>
        <v>06</v>
      </c>
      <c r="O5707" t="str">
        <f t="shared" ref="O5707:O5770" si="1079">LEFT(H5707,1)</f>
        <v>M</v>
      </c>
    </row>
    <row r="5708" spans="2:15" x14ac:dyDescent="0.25">
      <c r="B5708" s="5">
        <v>49528</v>
      </c>
      <c r="C5708">
        <f t="shared" si="1068"/>
        <v>2035</v>
      </c>
      <c r="D5708">
        <f t="shared" si="1069"/>
        <v>8</v>
      </c>
      <c r="E5708" t="str">
        <f t="shared" si="1070"/>
        <v>August</v>
      </c>
      <c r="F5708" s="6" t="str">
        <f t="shared" si="1071"/>
        <v>Aug-35</v>
      </c>
      <c r="G5708">
        <f t="shared" si="1072"/>
        <v>3</v>
      </c>
      <c r="H5708" t="str">
        <f t="shared" si="1073"/>
        <v>Tuesday</v>
      </c>
      <c r="I5708" t="str">
        <f>VLOOKUP(Table1[[#This Row],[Month Num]],Table2[],2,TRUE)</f>
        <v>Q2</v>
      </c>
      <c r="J5708" t="str">
        <f t="shared" si="1074"/>
        <v>Aug</v>
      </c>
      <c r="K5708" s="5" t="str">
        <f t="shared" si="1075"/>
        <v>A</v>
      </c>
      <c r="L5708" t="str">
        <f t="shared" si="1076"/>
        <v>08</v>
      </c>
      <c r="M5708" t="str">
        <f t="shared" si="1077"/>
        <v>Tue</v>
      </c>
      <c r="N5708" t="str">
        <f t="shared" si="1078"/>
        <v>07</v>
      </c>
      <c r="O5708" t="str">
        <f t="shared" si="1079"/>
        <v>T</v>
      </c>
    </row>
    <row r="5709" spans="2:15" x14ac:dyDescent="0.25">
      <c r="B5709" s="5">
        <v>49529</v>
      </c>
      <c r="C5709">
        <f t="shared" si="1068"/>
        <v>2035</v>
      </c>
      <c r="D5709">
        <f t="shared" si="1069"/>
        <v>8</v>
      </c>
      <c r="E5709" t="str">
        <f t="shared" si="1070"/>
        <v>August</v>
      </c>
      <c r="F5709" s="6" t="str">
        <f t="shared" si="1071"/>
        <v>Aug-35</v>
      </c>
      <c r="G5709">
        <f t="shared" si="1072"/>
        <v>4</v>
      </c>
      <c r="H5709" t="str">
        <f t="shared" si="1073"/>
        <v>Wednesday</v>
      </c>
      <c r="I5709" t="str">
        <f>VLOOKUP(Table1[[#This Row],[Month Num]],Table2[],2,TRUE)</f>
        <v>Q2</v>
      </c>
      <c r="J5709" t="str">
        <f t="shared" si="1074"/>
        <v>Aug</v>
      </c>
      <c r="K5709" s="5" t="str">
        <f t="shared" si="1075"/>
        <v>A</v>
      </c>
      <c r="L5709" t="str">
        <f t="shared" si="1076"/>
        <v>08</v>
      </c>
      <c r="M5709" t="str">
        <f t="shared" si="1077"/>
        <v>Wed</v>
      </c>
      <c r="N5709" t="str">
        <f t="shared" si="1078"/>
        <v>08</v>
      </c>
      <c r="O5709" t="str">
        <f t="shared" si="1079"/>
        <v>W</v>
      </c>
    </row>
    <row r="5710" spans="2:15" x14ac:dyDescent="0.25">
      <c r="B5710" s="5">
        <v>49530</v>
      </c>
      <c r="C5710">
        <f t="shared" si="1068"/>
        <v>2035</v>
      </c>
      <c r="D5710">
        <f t="shared" si="1069"/>
        <v>8</v>
      </c>
      <c r="E5710" t="str">
        <f t="shared" si="1070"/>
        <v>August</v>
      </c>
      <c r="F5710" s="6" t="str">
        <f t="shared" si="1071"/>
        <v>Aug-35</v>
      </c>
      <c r="G5710">
        <f t="shared" si="1072"/>
        <v>5</v>
      </c>
      <c r="H5710" t="str">
        <f t="shared" si="1073"/>
        <v>Thursday</v>
      </c>
      <c r="I5710" t="str">
        <f>VLOOKUP(Table1[[#This Row],[Month Num]],Table2[],2,TRUE)</f>
        <v>Q2</v>
      </c>
      <c r="J5710" t="str">
        <f t="shared" si="1074"/>
        <v>Aug</v>
      </c>
      <c r="K5710" s="5" t="str">
        <f t="shared" si="1075"/>
        <v>A</v>
      </c>
      <c r="L5710" t="str">
        <f t="shared" si="1076"/>
        <v>08</v>
      </c>
      <c r="M5710" t="str">
        <f t="shared" si="1077"/>
        <v>Thu</v>
      </c>
      <c r="N5710" t="str">
        <f t="shared" si="1078"/>
        <v>09</v>
      </c>
      <c r="O5710" t="str">
        <f t="shared" si="1079"/>
        <v>T</v>
      </c>
    </row>
    <row r="5711" spans="2:15" x14ac:dyDescent="0.25">
      <c r="B5711" s="5">
        <v>49531</v>
      </c>
      <c r="C5711">
        <f t="shared" si="1068"/>
        <v>2035</v>
      </c>
      <c r="D5711">
        <f t="shared" si="1069"/>
        <v>8</v>
      </c>
      <c r="E5711" t="str">
        <f t="shared" si="1070"/>
        <v>August</v>
      </c>
      <c r="F5711" s="6" t="str">
        <f t="shared" si="1071"/>
        <v>Aug-35</v>
      </c>
      <c r="G5711">
        <f t="shared" si="1072"/>
        <v>6</v>
      </c>
      <c r="H5711" t="str">
        <f t="shared" si="1073"/>
        <v>Friday</v>
      </c>
      <c r="I5711" t="str">
        <f>VLOOKUP(Table1[[#This Row],[Month Num]],Table2[],2,TRUE)</f>
        <v>Q2</v>
      </c>
      <c r="J5711" t="str">
        <f t="shared" si="1074"/>
        <v>Aug</v>
      </c>
      <c r="K5711" s="5" t="str">
        <f t="shared" si="1075"/>
        <v>A</v>
      </c>
      <c r="L5711" t="str">
        <f t="shared" si="1076"/>
        <v>08</v>
      </c>
      <c r="M5711" t="str">
        <f t="shared" si="1077"/>
        <v>Fri</v>
      </c>
      <c r="N5711" t="str">
        <f t="shared" si="1078"/>
        <v>10</v>
      </c>
      <c r="O5711" t="str">
        <f t="shared" si="1079"/>
        <v>F</v>
      </c>
    </row>
    <row r="5712" spans="2:15" x14ac:dyDescent="0.25">
      <c r="B5712" s="5">
        <v>49532</v>
      </c>
      <c r="C5712">
        <f t="shared" si="1068"/>
        <v>2035</v>
      </c>
      <c r="D5712">
        <f t="shared" si="1069"/>
        <v>8</v>
      </c>
      <c r="E5712" t="str">
        <f t="shared" si="1070"/>
        <v>August</v>
      </c>
      <c r="F5712" s="6" t="str">
        <f t="shared" si="1071"/>
        <v>Aug-35</v>
      </c>
      <c r="G5712">
        <f t="shared" si="1072"/>
        <v>7</v>
      </c>
      <c r="H5712" t="str">
        <f t="shared" si="1073"/>
        <v>Saturday</v>
      </c>
      <c r="I5712" t="str">
        <f>VLOOKUP(Table1[[#This Row],[Month Num]],Table2[],2,TRUE)</f>
        <v>Q2</v>
      </c>
      <c r="J5712" t="str">
        <f t="shared" si="1074"/>
        <v>Aug</v>
      </c>
      <c r="K5712" s="5" t="str">
        <f t="shared" si="1075"/>
        <v>A</v>
      </c>
      <c r="L5712" t="str">
        <f t="shared" si="1076"/>
        <v>08</v>
      </c>
      <c r="M5712" t="str">
        <f t="shared" si="1077"/>
        <v>Sat</v>
      </c>
      <c r="N5712" t="str">
        <f t="shared" si="1078"/>
        <v>11</v>
      </c>
      <c r="O5712" t="str">
        <f t="shared" si="1079"/>
        <v>S</v>
      </c>
    </row>
    <row r="5713" spans="2:15" x14ac:dyDescent="0.25">
      <c r="B5713" s="5">
        <v>49533</v>
      </c>
      <c r="C5713">
        <f t="shared" ref="C5713:C5776" si="1080">YEAR(B5713)</f>
        <v>2035</v>
      </c>
      <c r="D5713">
        <f t="shared" ref="D5713:D5776" si="1081">MONTH(B5713)</f>
        <v>8</v>
      </c>
      <c r="E5713" t="str">
        <f t="shared" ref="E5713:E5776" si="1082">TEXT(B5713,"MMMM")</f>
        <v>August</v>
      </c>
      <c r="F5713" s="6" t="str">
        <f t="shared" ref="F5713:F5776" si="1083">TEXT(B5713,"mmm-yy")</f>
        <v>Aug-35</v>
      </c>
      <c r="G5713">
        <f t="shared" ref="G5713:G5776" si="1084">WEEKDAY(B5713)</f>
        <v>1</v>
      </c>
      <c r="H5713" t="str">
        <f t="shared" ref="H5713:H5776" si="1085">TEXT(B5713,"dddd")</f>
        <v>Sunday</v>
      </c>
      <c r="I5713" t="str">
        <f>VLOOKUP(Table1[[#This Row],[Month Num]],Table2[],2,TRUE)</f>
        <v>Q2</v>
      </c>
      <c r="J5713" t="str">
        <f t="shared" si="1074"/>
        <v>Aug</v>
      </c>
      <c r="K5713" s="5" t="str">
        <f t="shared" si="1075"/>
        <v>A</v>
      </c>
      <c r="L5713" t="str">
        <f t="shared" si="1076"/>
        <v>08</v>
      </c>
      <c r="M5713" t="str">
        <f t="shared" si="1077"/>
        <v>Sun</v>
      </c>
      <c r="N5713" t="str">
        <f t="shared" si="1078"/>
        <v>12</v>
      </c>
      <c r="O5713" t="str">
        <f t="shared" si="1079"/>
        <v>S</v>
      </c>
    </row>
    <row r="5714" spans="2:15" x14ac:dyDescent="0.25">
      <c r="B5714" s="5">
        <v>49534</v>
      </c>
      <c r="C5714">
        <f t="shared" si="1080"/>
        <v>2035</v>
      </c>
      <c r="D5714">
        <f t="shared" si="1081"/>
        <v>8</v>
      </c>
      <c r="E5714" t="str">
        <f t="shared" si="1082"/>
        <v>August</v>
      </c>
      <c r="F5714" s="6" t="str">
        <f t="shared" si="1083"/>
        <v>Aug-35</v>
      </c>
      <c r="G5714">
        <f t="shared" si="1084"/>
        <v>2</v>
      </c>
      <c r="H5714" t="str">
        <f t="shared" si="1085"/>
        <v>Monday</v>
      </c>
      <c r="I5714" t="str">
        <f>VLOOKUP(Table1[[#This Row],[Month Num]],Table2[],2,TRUE)</f>
        <v>Q2</v>
      </c>
      <c r="J5714" t="str">
        <f t="shared" si="1074"/>
        <v>Aug</v>
      </c>
      <c r="K5714" s="5" t="str">
        <f t="shared" si="1075"/>
        <v>A</v>
      </c>
      <c r="L5714" t="str">
        <f t="shared" si="1076"/>
        <v>08</v>
      </c>
      <c r="M5714" t="str">
        <f t="shared" si="1077"/>
        <v>Mon</v>
      </c>
      <c r="N5714" t="str">
        <f t="shared" si="1078"/>
        <v>13</v>
      </c>
      <c r="O5714" t="str">
        <f t="shared" si="1079"/>
        <v>M</v>
      </c>
    </row>
    <row r="5715" spans="2:15" x14ac:dyDescent="0.25">
      <c r="B5715" s="5">
        <v>49535</v>
      </c>
      <c r="C5715">
        <f t="shared" si="1080"/>
        <v>2035</v>
      </c>
      <c r="D5715">
        <f t="shared" si="1081"/>
        <v>8</v>
      </c>
      <c r="E5715" t="str">
        <f t="shared" si="1082"/>
        <v>August</v>
      </c>
      <c r="F5715" s="6" t="str">
        <f t="shared" si="1083"/>
        <v>Aug-35</v>
      </c>
      <c r="G5715">
        <f t="shared" si="1084"/>
        <v>3</v>
      </c>
      <c r="H5715" t="str">
        <f t="shared" si="1085"/>
        <v>Tuesday</v>
      </c>
      <c r="I5715" t="str">
        <f>VLOOKUP(Table1[[#This Row],[Month Num]],Table2[],2,TRUE)</f>
        <v>Q2</v>
      </c>
      <c r="J5715" t="str">
        <f t="shared" si="1074"/>
        <v>Aug</v>
      </c>
      <c r="K5715" s="5" t="str">
        <f t="shared" si="1075"/>
        <v>A</v>
      </c>
      <c r="L5715" t="str">
        <f t="shared" si="1076"/>
        <v>08</v>
      </c>
      <c r="M5715" t="str">
        <f t="shared" si="1077"/>
        <v>Tue</v>
      </c>
      <c r="N5715" t="str">
        <f t="shared" si="1078"/>
        <v>14</v>
      </c>
      <c r="O5715" t="str">
        <f t="shared" si="1079"/>
        <v>T</v>
      </c>
    </row>
    <row r="5716" spans="2:15" x14ac:dyDescent="0.25">
      <c r="B5716" s="5">
        <v>49536</v>
      </c>
      <c r="C5716">
        <f t="shared" si="1080"/>
        <v>2035</v>
      </c>
      <c r="D5716">
        <f t="shared" si="1081"/>
        <v>8</v>
      </c>
      <c r="E5716" t="str">
        <f t="shared" si="1082"/>
        <v>August</v>
      </c>
      <c r="F5716" s="6" t="str">
        <f t="shared" si="1083"/>
        <v>Aug-35</v>
      </c>
      <c r="G5716">
        <f t="shared" si="1084"/>
        <v>4</v>
      </c>
      <c r="H5716" t="str">
        <f t="shared" si="1085"/>
        <v>Wednesday</v>
      </c>
      <c r="I5716" t="str">
        <f>VLOOKUP(Table1[[#This Row],[Month Num]],Table2[],2,TRUE)</f>
        <v>Q2</v>
      </c>
      <c r="J5716" t="str">
        <f t="shared" si="1074"/>
        <v>Aug</v>
      </c>
      <c r="K5716" s="5" t="str">
        <f t="shared" si="1075"/>
        <v>A</v>
      </c>
      <c r="L5716" t="str">
        <f t="shared" si="1076"/>
        <v>08</v>
      </c>
      <c r="M5716" t="str">
        <f t="shared" si="1077"/>
        <v>Wed</v>
      </c>
      <c r="N5716" t="str">
        <f t="shared" si="1078"/>
        <v>15</v>
      </c>
      <c r="O5716" t="str">
        <f t="shared" si="1079"/>
        <v>W</v>
      </c>
    </row>
    <row r="5717" spans="2:15" x14ac:dyDescent="0.25">
      <c r="B5717" s="5">
        <v>49537</v>
      </c>
      <c r="C5717">
        <f t="shared" si="1080"/>
        <v>2035</v>
      </c>
      <c r="D5717">
        <f t="shared" si="1081"/>
        <v>8</v>
      </c>
      <c r="E5717" t="str">
        <f t="shared" si="1082"/>
        <v>August</v>
      </c>
      <c r="F5717" s="6" t="str">
        <f t="shared" si="1083"/>
        <v>Aug-35</v>
      </c>
      <c r="G5717">
        <f t="shared" si="1084"/>
        <v>5</v>
      </c>
      <c r="H5717" t="str">
        <f t="shared" si="1085"/>
        <v>Thursday</v>
      </c>
      <c r="I5717" t="str">
        <f>VLOOKUP(Table1[[#This Row],[Month Num]],Table2[],2,TRUE)</f>
        <v>Q2</v>
      </c>
      <c r="J5717" t="str">
        <f t="shared" si="1074"/>
        <v>Aug</v>
      </c>
      <c r="K5717" s="5" t="str">
        <f t="shared" si="1075"/>
        <v>A</v>
      </c>
      <c r="L5717" t="str">
        <f t="shared" si="1076"/>
        <v>08</v>
      </c>
      <c r="M5717" t="str">
        <f t="shared" si="1077"/>
        <v>Thu</v>
      </c>
      <c r="N5717" t="str">
        <f t="shared" si="1078"/>
        <v>16</v>
      </c>
      <c r="O5717" t="str">
        <f t="shared" si="1079"/>
        <v>T</v>
      </c>
    </row>
    <row r="5718" spans="2:15" x14ac:dyDescent="0.25">
      <c r="B5718" s="5">
        <v>49538</v>
      </c>
      <c r="C5718">
        <f t="shared" si="1080"/>
        <v>2035</v>
      </c>
      <c r="D5718">
        <f t="shared" si="1081"/>
        <v>8</v>
      </c>
      <c r="E5718" t="str">
        <f t="shared" si="1082"/>
        <v>August</v>
      </c>
      <c r="F5718" s="6" t="str">
        <f t="shared" si="1083"/>
        <v>Aug-35</v>
      </c>
      <c r="G5718">
        <f t="shared" si="1084"/>
        <v>6</v>
      </c>
      <c r="H5718" t="str">
        <f t="shared" si="1085"/>
        <v>Friday</v>
      </c>
      <c r="I5718" t="str">
        <f>VLOOKUP(Table1[[#This Row],[Month Num]],Table2[],2,TRUE)</f>
        <v>Q2</v>
      </c>
      <c r="J5718" t="str">
        <f t="shared" si="1074"/>
        <v>Aug</v>
      </c>
      <c r="K5718" s="5" t="str">
        <f t="shared" si="1075"/>
        <v>A</v>
      </c>
      <c r="L5718" t="str">
        <f t="shared" si="1076"/>
        <v>08</v>
      </c>
      <c r="M5718" t="str">
        <f t="shared" si="1077"/>
        <v>Fri</v>
      </c>
      <c r="N5718" t="str">
        <f t="shared" si="1078"/>
        <v>17</v>
      </c>
      <c r="O5718" t="str">
        <f t="shared" si="1079"/>
        <v>F</v>
      </c>
    </row>
    <row r="5719" spans="2:15" x14ac:dyDescent="0.25">
      <c r="B5719" s="5">
        <v>49539</v>
      </c>
      <c r="C5719">
        <f t="shared" si="1080"/>
        <v>2035</v>
      </c>
      <c r="D5719">
        <f t="shared" si="1081"/>
        <v>8</v>
      </c>
      <c r="E5719" t="str">
        <f t="shared" si="1082"/>
        <v>August</v>
      </c>
      <c r="F5719" s="6" t="str">
        <f t="shared" si="1083"/>
        <v>Aug-35</v>
      </c>
      <c r="G5719">
        <f t="shared" si="1084"/>
        <v>7</v>
      </c>
      <c r="H5719" t="str">
        <f t="shared" si="1085"/>
        <v>Saturday</v>
      </c>
      <c r="I5719" t="str">
        <f>VLOOKUP(Table1[[#This Row],[Month Num]],Table2[],2,TRUE)</f>
        <v>Q2</v>
      </c>
      <c r="J5719" t="str">
        <f t="shared" si="1074"/>
        <v>Aug</v>
      </c>
      <c r="K5719" s="5" t="str">
        <f t="shared" si="1075"/>
        <v>A</v>
      </c>
      <c r="L5719" t="str">
        <f t="shared" si="1076"/>
        <v>08</v>
      </c>
      <c r="M5719" t="str">
        <f t="shared" si="1077"/>
        <v>Sat</v>
      </c>
      <c r="N5719" t="str">
        <f t="shared" si="1078"/>
        <v>18</v>
      </c>
      <c r="O5719" t="str">
        <f t="shared" si="1079"/>
        <v>S</v>
      </c>
    </row>
    <row r="5720" spans="2:15" x14ac:dyDescent="0.25">
      <c r="B5720" s="5">
        <v>49540</v>
      </c>
      <c r="C5720">
        <f t="shared" si="1080"/>
        <v>2035</v>
      </c>
      <c r="D5720">
        <f t="shared" si="1081"/>
        <v>8</v>
      </c>
      <c r="E5720" t="str">
        <f t="shared" si="1082"/>
        <v>August</v>
      </c>
      <c r="F5720" s="6" t="str">
        <f t="shared" si="1083"/>
        <v>Aug-35</v>
      </c>
      <c r="G5720">
        <f t="shared" si="1084"/>
        <v>1</v>
      </c>
      <c r="H5720" t="str">
        <f t="shared" si="1085"/>
        <v>Sunday</v>
      </c>
      <c r="I5720" t="str">
        <f>VLOOKUP(Table1[[#This Row],[Month Num]],Table2[],2,TRUE)</f>
        <v>Q2</v>
      </c>
      <c r="J5720" t="str">
        <f t="shared" si="1074"/>
        <v>Aug</v>
      </c>
      <c r="K5720" s="5" t="str">
        <f t="shared" si="1075"/>
        <v>A</v>
      </c>
      <c r="L5720" t="str">
        <f t="shared" si="1076"/>
        <v>08</v>
      </c>
      <c r="M5720" t="str">
        <f t="shared" si="1077"/>
        <v>Sun</v>
      </c>
      <c r="N5720" t="str">
        <f t="shared" si="1078"/>
        <v>19</v>
      </c>
      <c r="O5720" t="str">
        <f t="shared" si="1079"/>
        <v>S</v>
      </c>
    </row>
    <row r="5721" spans="2:15" x14ac:dyDescent="0.25">
      <c r="B5721" s="5">
        <v>49541</v>
      </c>
      <c r="C5721">
        <f t="shared" si="1080"/>
        <v>2035</v>
      </c>
      <c r="D5721">
        <f t="shared" si="1081"/>
        <v>8</v>
      </c>
      <c r="E5721" t="str">
        <f t="shared" si="1082"/>
        <v>August</v>
      </c>
      <c r="F5721" s="6" t="str">
        <f t="shared" si="1083"/>
        <v>Aug-35</v>
      </c>
      <c r="G5721">
        <f t="shared" si="1084"/>
        <v>2</v>
      </c>
      <c r="H5721" t="str">
        <f t="shared" si="1085"/>
        <v>Monday</v>
      </c>
      <c r="I5721" t="str">
        <f>VLOOKUP(Table1[[#This Row],[Month Num]],Table2[],2,TRUE)</f>
        <v>Q2</v>
      </c>
      <c r="J5721" t="str">
        <f t="shared" si="1074"/>
        <v>Aug</v>
      </c>
      <c r="K5721" s="5" t="str">
        <f t="shared" si="1075"/>
        <v>A</v>
      </c>
      <c r="L5721" t="str">
        <f t="shared" si="1076"/>
        <v>08</v>
      </c>
      <c r="M5721" t="str">
        <f t="shared" si="1077"/>
        <v>Mon</v>
      </c>
      <c r="N5721" t="str">
        <f t="shared" si="1078"/>
        <v>20</v>
      </c>
      <c r="O5721" t="str">
        <f t="shared" si="1079"/>
        <v>M</v>
      </c>
    </row>
    <row r="5722" spans="2:15" x14ac:dyDescent="0.25">
      <c r="B5722" s="5">
        <v>49542</v>
      </c>
      <c r="C5722">
        <f t="shared" si="1080"/>
        <v>2035</v>
      </c>
      <c r="D5722">
        <f t="shared" si="1081"/>
        <v>8</v>
      </c>
      <c r="E5722" t="str">
        <f t="shared" si="1082"/>
        <v>August</v>
      </c>
      <c r="F5722" s="6" t="str">
        <f t="shared" si="1083"/>
        <v>Aug-35</v>
      </c>
      <c r="G5722">
        <f t="shared" si="1084"/>
        <v>3</v>
      </c>
      <c r="H5722" t="str">
        <f t="shared" si="1085"/>
        <v>Tuesday</v>
      </c>
      <c r="I5722" t="str">
        <f>VLOOKUP(Table1[[#This Row],[Month Num]],Table2[],2,TRUE)</f>
        <v>Q2</v>
      </c>
      <c r="J5722" t="str">
        <f t="shared" si="1074"/>
        <v>Aug</v>
      </c>
      <c r="K5722" s="5" t="str">
        <f t="shared" si="1075"/>
        <v>A</v>
      </c>
      <c r="L5722" t="str">
        <f t="shared" si="1076"/>
        <v>08</v>
      </c>
      <c r="M5722" t="str">
        <f t="shared" si="1077"/>
        <v>Tue</v>
      </c>
      <c r="N5722" t="str">
        <f t="shared" si="1078"/>
        <v>21</v>
      </c>
      <c r="O5722" t="str">
        <f t="shared" si="1079"/>
        <v>T</v>
      </c>
    </row>
    <row r="5723" spans="2:15" x14ac:dyDescent="0.25">
      <c r="B5723" s="5">
        <v>49543</v>
      </c>
      <c r="C5723">
        <f t="shared" si="1080"/>
        <v>2035</v>
      </c>
      <c r="D5723">
        <f t="shared" si="1081"/>
        <v>8</v>
      </c>
      <c r="E5723" t="str">
        <f t="shared" si="1082"/>
        <v>August</v>
      </c>
      <c r="F5723" s="6" t="str">
        <f t="shared" si="1083"/>
        <v>Aug-35</v>
      </c>
      <c r="G5723">
        <f t="shared" si="1084"/>
        <v>4</v>
      </c>
      <c r="H5723" t="str">
        <f t="shared" si="1085"/>
        <v>Wednesday</v>
      </c>
      <c r="I5723" t="str">
        <f>VLOOKUP(Table1[[#This Row],[Month Num]],Table2[],2,TRUE)</f>
        <v>Q2</v>
      </c>
      <c r="J5723" t="str">
        <f t="shared" si="1074"/>
        <v>Aug</v>
      </c>
      <c r="K5723" s="5" t="str">
        <f t="shared" si="1075"/>
        <v>A</v>
      </c>
      <c r="L5723" t="str">
        <f t="shared" si="1076"/>
        <v>08</v>
      </c>
      <c r="M5723" t="str">
        <f t="shared" si="1077"/>
        <v>Wed</v>
      </c>
      <c r="N5723" t="str">
        <f t="shared" si="1078"/>
        <v>22</v>
      </c>
      <c r="O5723" t="str">
        <f t="shared" si="1079"/>
        <v>W</v>
      </c>
    </row>
    <row r="5724" spans="2:15" x14ac:dyDescent="0.25">
      <c r="B5724" s="5">
        <v>49544</v>
      </c>
      <c r="C5724">
        <f t="shared" si="1080"/>
        <v>2035</v>
      </c>
      <c r="D5724">
        <f t="shared" si="1081"/>
        <v>8</v>
      </c>
      <c r="E5724" t="str">
        <f t="shared" si="1082"/>
        <v>August</v>
      </c>
      <c r="F5724" s="6" t="str">
        <f t="shared" si="1083"/>
        <v>Aug-35</v>
      </c>
      <c r="G5724">
        <f t="shared" si="1084"/>
        <v>5</v>
      </c>
      <c r="H5724" t="str">
        <f t="shared" si="1085"/>
        <v>Thursday</v>
      </c>
      <c r="I5724" t="str">
        <f>VLOOKUP(Table1[[#This Row],[Month Num]],Table2[],2,TRUE)</f>
        <v>Q2</v>
      </c>
      <c r="J5724" t="str">
        <f t="shared" si="1074"/>
        <v>Aug</v>
      </c>
      <c r="K5724" s="5" t="str">
        <f t="shared" si="1075"/>
        <v>A</v>
      </c>
      <c r="L5724" t="str">
        <f t="shared" si="1076"/>
        <v>08</v>
      </c>
      <c r="M5724" t="str">
        <f t="shared" si="1077"/>
        <v>Thu</v>
      </c>
      <c r="N5724" t="str">
        <f t="shared" si="1078"/>
        <v>23</v>
      </c>
      <c r="O5724" t="str">
        <f t="shared" si="1079"/>
        <v>T</v>
      </c>
    </row>
    <row r="5725" spans="2:15" x14ac:dyDescent="0.25">
      <c r="B5725" s="5">
        <v>49545</v>
      </c>
      <c r="C5725">
        <f t="shared" si="1080"/>
        <v>2035</v>
      </c>
      <c r="D5725">
        <f t="shared" si="1081"/>
        <v>8</v>
      </c>
      <c r="E5725" t="str">
        <f t="shared" si="1082"/>
        <v>August</v>
      </c>
      <c r="F5725" s="6" t="str">
        <f t="shared" si="1083"/>
        <v>Aug-35</v>
      </c>
      <c r="G5725">
        <f t="shared" si="1084"/>
        <v>6</v>
      </c>
      <c r="H5725" t="str">
        <f t="shared" si="1085"/>
        <v>Friday</v>
      </c>
      <c r="I5725" t="str">
        <f>VLOOKUP(Table1[[#This Row],[Month Num]],Table2[],2,TRUE)</f>
        <v>Q2</v>
      </c>
      <c r="J5725" t="str">
        <f t="shared" si="1074"/>
        <v>Aug</v>
      </c>
      <c r="K5725" s="5" t="str">
        <f t="shared" si="1075"/>
        <v>A</v>
      </c>
      <c r="L5725" t="str">
        <f t="shared" si="1076"/>
        <v>08</v>
      </c>
      <c r="M5725" t="str">
        <f t="shared" si="1077"/>
        <v>Fri</v>
      </c>
      <c r="N5725" t="str">
        <f t="shared" si="1078"/>
        <v>24</v>
      </c>
      <c r="O5725" t="str">
        <f t="shared" si="1079"/>
        <v>F</v>
      </c>
    </row>
    <row r="5726" spans="2:15" x14ac:dyDescent="0.25">
      <c r="B5726" s="5">
        <v>49546</v>
      </c>
      <c r="C5726">
        <f t="shared" si="1080"/>
        <v>2035</v>
      </c>
      <c r="D5726">
        <f t="shared" si="1081"/>
        <v>8</v>
      </c>
      <c r="E5726" t="str">
        <f t="shared" si="1082"/>
        <v>August</v>
      </c>
      <c r="F5726" s="6" t="str">
        <f t="shared" si="1083"/>
        <v>Aug-35</v>
      </c>
      <c r="G5726">
        <f t="shared" si="1084"/>
        <v>7</v>
      </c>
      <c r="H5726" t="str">
        <f t="shared" si="1085"/>
        <v>Saturday</v>
      </c>
      <c r="I5726" t="str">
        <f>VLOOKUP(Table1[[#This Row],[Month Num]],Table2[],2,TRUE)</f>
        <v>Q2</v>
      </c>
      <c r="J5726" t="str">
        <f t="shared" si="1074"/>
        <v>Aug</v>
      </c>
      <c r="K5726" s="5" t="str">
        <f t="shared" si="1075"/>
        <v>A</v>
      </c>
      <c r="L5726" t="str">
        <f t="shared" si="1076"/>
        <v>08</v>
      </c>
      <c r="M5726" t="str">
        <f t="shared" si="1077"/>
        <v>Sat</v>
      </c>
      <c r="N5726" t="str">
        <f t="shared" si="1078"/>
        <v>25</v>
      </c>
      <c r="O5726" t="str">
        <f t="shared" si="1079"/>
        <v>S</v>
      </c>
    </row>
    <row r="5727" spans="2:15" x14ac:dyDescent="0.25">
      <c r="B5727" s="5">
        <v>49547</v>
      </c>
      <c r="C5727">
        <f t="shared" si="1080"/>
        <v>2035</v>
      </c>
      <c r="D5727">
        <f t="shared" si="1081"/>
        <v>8</v>
      </c>
      <c r="E5727" t="str">
        <f t="shared" si="1082"/>
        <v>August</v>
      </c>
      <c r="F5727" s="6" t="str">
        <f t="shared" si="1083"/>
        <v>Aug-35</v>
      </c>
      <c r="G5727">
        <f t="shared" si="1084"/>
        <v>1</v>
      </c>
      <c r="H5727" t="str">
        <f t="shared" si="1085"/>
        <v>Sunday</v>
      </c>
      <c r="I5727" t="str">
        <f>VLOOKUP(Table1[[#This Row],[Month Num]],Table2[],2,TRUE)</f>
        <v>Q2</v>
      </c>
      <c r="J5727" t="str">
        <f t="shared" si="1074"/>
        <v>Aug</v>
      </c>
      <c r="K5727" s="5" t="str">
        <f t="shared" si="1075"/>
        <v>A</v>
      </c>
      <c r="L5727" t="str">
        <f t="shared" si="1076"/>
        <v>08</v>
      </c>
      <c r="M5727" t="str">
        <f t="shared" si="1077"/>
        <v>Sun</v>
      </c>
      <c r="N5727" t="str">
        <f t="shared" si="1078"/>
        <v>26</v>
      </c>
      <c r="O5727" t="str">
        <f t="shared" si="1079"/>
        <v>S</v>
      </c>
    </row>
    <row r="5728" spans="2:15" x14ac:dyDescent="0.25">
      <c r="B5728" s="5">
        <v>49548</v>
      </c>
      <c r="C5728">
        <f t="shared" si="1080"/>
        <v>2035</v>
      </c>
      <c r="D5728">
        <f t="shared" si="1081"/>
        <v>8</v>
      </c>
      <c r="E5728" t="str">
        <f t="shared" si="1082"/>
        <v>August</v>
      </c>
      <c r="F5728" s="6" t="str">
        <f t="shared" si="1083"/>
        <v>Aug-35</v>
      </c>
      <c r="G5728">
        <f t="shared" si="1084"/>
        <v>2</v>
      </c>
      <c r="H5728" t="str">
        <f t="shared" si="1085"/>
        <v>Monday</v>
      </c>
      <c r="I5728" t="str">
        <f>VLOOKUP(Table1[[#This Row],[Month Num]],Table2[],2,TRUE)</f>
        <v>Q2</v>
      </c>
      <c r="J5728" t="str">
        <f t="shared" si="1074"/>
        <v>Aug</v>
      </c>
      <c r="K5728" s="5" t="str">
        <f t="shared" si="1075"/>
        <v>A</v>
      </c>
      <c r="L5728" t="str">
        <f t="shared" si="1076"/>
        <v>08</v>
      </c>
      <c r="M5728" t="str">
        <f t="shared" si="1077"/>
        <v>Mon</v>
      </c>
      <c r="N5728" t="str">
        <f t="shared" si="1078"/>
        <v>27</v>
      </c>
      <c r="O5728" t="str">
        <f t="shared" si="1079"/>
        <v>M</v>
      </c>
    </row>
    <row r="5729" spans="2:15" x14ac:dyDescent="0.25">
      <c r="B5729" s="5">
        <v>49549</v>
      </c>
      <c r="C5729">
        <f t="shared" si="1080"/>
        <v>2035</v>
      </c>
      <c r="D5729">
        <f t="shared" si="1081"/>
        <v>8</v>
      </c>
      <c r="E5729" t="str">
        <f t="shared" si="1082"/>
        <v>August</v>
      </c>
      <c r="F5729" s="6" t="str">
        <f t="shared" si="1083"/>
        <v>Aug-35</v>
      </c>
      <c r="G5729">
        <f t="shared" si="1084"/>
        <v>3</v>
      </c>
      <c r="H5729" t="str">
        <f t="shared" si="1085"/>
        <v>Tuesday</v>
      </c>
      <c r="I5729" t="str">
        <f>VLOOKUP(Table1[[#This Row],[Month Num]],Table2[],2,TRUE)</f>
        <v>Q2</v>
      </c>
      <c r="J5729" t="str">
        <f t="shared" si="1074"/>
        <v>Aug</v>
      </c>
      <c r="K5729" s="5" t="str">
        <f t="shared" si="1075"/>
        <v>A</v>
      </c>
      <c r="L5729" t="str">
        <f t="shared" si="1076"/>
        <v>08</v>
      </c>
      <c r="M5729" t="str">
        <f t="shared" si="1077"/>
        <v>Tue</v>
      </c>
      <c r="N5729" t="str">
        <f t="shared" si="1078"/>
        <v>28</v>
      </c>
      <c r="O5729" t="str">
        <f t="shared" si="1079"/>
        <v>T</v>
      </c>
    </row>
    <row r="5730" spans="2:15" x14ac:dyDescent="0.25">
      <c r="B5730" s="5">
        <v>49550</v>
      </c>
      <c r="C5730">
        <f t="shared" si="1080"/>
        <v>2035</v>
      </c>
      <c r="D5730">
        <f t="shared" si="1081"/>
        <v>8</v>
      </c>
      <c r="E5730" t="str">
        <f t="shared" si="1082"/>
        <v>August</v>
      </c>
      <c r="F5730" s="6" t="str">
        <f t="shared" si="1083"/>
        <v>Aug-35</v>
      </c>
      <c r="G5730">
        <f t="shared" si="1084"/>
        <v>4</v>
      </c>
      <c r="H5730" t="str">
        <f t="shared" si="1085"/>
        <v>Wednesday</v>
      </c>
      <c r="I5730" t="str">
        <f>VLOOKUP(Table1[[#This Row],[Month Num]],Table2[],2,TRUE)</f>
        <v>Q2</v>
      </c>
      <c r="J5730" t="str">
        <f t="shared" si="1074"/>
        <v>Aug</v>
      </c>
      <c r="K5730" s="5" t="str">
        <f t="shared" si="1075"/>
        <v>A</v>
      </c>
      <c r="L5730" t="str">
        <f t="shared" si="1076"/>
        <v>08</v>
      </c>
      <c r="M5730" t="str">
        <f t="shared" si="1077"/>
        <v>Wed</v>
      </c>
      <c r="N5730" t="str">
        <f t="shared" si="1078"/>
        <v>29</v>
      </c>
      <c r="O5730" t="str">
        <f t="shared" si="1079"/>
        <v>W</v>
      </c>
    </row>
    <row r="5731" spans="2:15" x14ac:dyDescent="0.25">
      <c r="B5731" s="5">
        <v>49551</v>
      </c>
      <c r="C5731">
        <f t="shared" si="1080"/>
        <v>2035</v>
      </c>
      <c r="D5731">
        <f t="shared" si="1081"/>
        <v>8</v>
      </c>
      <c r="E5731" t="str">
        <f t="shared" si="1082"/>
        <v>August</v>
      </c>
      <c r="F5731" s="6" t="str">
        <f t="shared" si="1083"/>
        <v>Aug-35</v>
      </c>
      <c r="G5731">
        <f t="shared" si="1084"/>
        <v>5</v>
      </c>
      <c r="H5731" t="str">
        <f t="shared" si="1085"/>
        <v>Thursday</v>
      </c>
      <c r="I5731" t="str">
        <f>VLOOKUP(Table1[[#This Row],[Month Num]],Table2[],2,TRUE)</f>
        <v>Q2</v>
      </c>
      <c r="J5731" t="str">
        <f t="shared" si="1074"/>
        <v>Aug</v>
      </c>
      <c r="K5731" s="5" t="str">
        <f t="shared" si="1075"/>
        <v>A</v>
      </c>
      <c r="L5731" t="str">
        <f t="shared" si="1076"/>
        <v>08</v>
      </c>
      <c r="M5731" t="str">
        <f t="shared" si="1077"/>
        <v>Thu</v>
      </c>
      <c r="N5731" t="str">
        <f t="shared" si="1078"/>
        <v>30</v>
      </c>
      <c r="O5731" t="str">
        <f t="shared" si="1079"/>
        <v>T</v>
      </c>
    </row>
    <row r="5732" spans="2:15" x14ac:dyDescent="0.25">
      <c r="B5732" s="5">
        <v>49552</v>
      </c>
      <c r="C5732">
        <f t="shared" si="1080"/>
        <v>2035</v>
      </c>
      <c r="D5732">
        <f t="shared" si="1081"/>
        <v>8</v>
      </c>
      <c r="E5732" t="str">
        <f t="shared" si="1082"/>
        <v>August</v>
      </c>
      <c r="F5732" s="6" t="str">
        <f t="shared" si="1083"/>
        <v>Aug-35</v>
      </c>
      <c r="G5732">
        <f t="shared" si="1084"/>
        <v>6</v>
      </c>
      <c r="H5732" t="str">
        <f t="shared" si="1085"/>
        <v>Friday</v>
      </c>
      <c r="I5732" t="str">
        <f>VLOOKUP(Table1[[#This Row],[Month Num]],Table2[],2,TRUE)</f>
        <v>Q2</v>
      </c>
      <c r="J5732" t="str">
        <f t="shared" si="1074"/>
        <v>Aug</v>
      </c>
      <c r="K5732" s="5" t="str">
        <f t="shared" si="1075"/>
        <v>A</v>
      </c>
      <c r="L5732" t="str">
        <f t="shared" si="1076"/>
        <v>08</v>
      </c>
      <c r="M5732" t="str">
        <f t="shared" si="1077"/>
        <v>Fri</v>
      </c>
      <c r="N5732" t="str">
        <f t="shared" si="1078"/>
        <v>31</v>
      </c>
      <c r="O5732" t="str">
        <f t="shared" si="1079"/>
        <v>F</v>
      </c>
    </row>
    <row r="5733" spans="2:15" x14ac:dyDescent="0.25">
      <c r="B5733" s="5">
        <v>49553</v>
      </c>
      <c r="C5733">
        <f t="shared" si="1080"/>
        <v>2035</v>
      </c>
      <c r="D5733">
        <f t="shared" si="1081"/>
        <v>9</v>
      </c>
      <c r="E5733" t="str">
        <f t="shared" si="1082"/>
        <v>September</v>
      </c>
      <c r="F5733" s="6" t="str">
        <f t="shared" si="1083"/>
        <v>Sep-35</v>
      </c>
      <c r="G5733">
        <f t="shared" si="1084"/>
        <v>7</v>
      </c>
      <c r="H5733" t="str">
        <f t="shared" si="1085"/>
        <v>Saturday</v>
      </c>
      <c r="I5733" t="str">
        <f>VLOOKUP(Table1[[#This Row],[Month Num]],Table2[],2,TRUE)</f>
        <v>Q2</v>
      </c>
      <c r="J5733" t="str">
        <f t="shared" si="1074"/>
        <v>Sep</v>
      </c>
      <c r="K5733" s="5" t="str">
        <f t="shared" si="1075"/>
        <v>S</v>
      </c>
      <c r="L5733" t="str">
        <f t="shared" si="1076"/>
        <v>09</v>
      </c>
      <c r="M5733" t="str">
        <f t="shared" si="1077"/>
        <v>Sat</v>
      </c>
      <c r="N5733" t="str">
        <f t="shared" si="1078"/>
        <v>01</v>
      </c>
      <c r="O5733" t="str">
        <f t="shared" si="1079"/>
        <v>S</v>
      </c>
    </row>
    <row r="5734" spans="2:15" x14ac:dyDescent="0.25">
      <c r="B5734" s="5">
        <v>49554</v>
      </c>
      <c r="C5734">
        <f t="shared" si="1080"/>
        <v>2035</v>
      </c>
      <c r="D5734">
        <f t="shared" si="1081"/>
        <v>9</v>
      </c>
      <c r="E5734" t="str">
        <f t="shared" si="1082"/>
        <v>September</v>
      </c>
      <c r="F5734" s="6" t="str">
        <f t="shared" si="1083"/>
        <v>Sep-35</v>
      </c>
      <c r="G5734">
        <f t="shared" si="1084"/>
        <v>1</v>
      </c>
      <c r="H5734" t="str">
        <f t="shared" si="1085"/>
        <v>Sunday</v>
      </c>
      <c r="I5734" t="str">
        <f>VLOOKUP(Table1[[#This Row],[Month Num]],Table2[],2,TRUE)</f>
        <v>Q2</v>
      </c>
      <c r="J5734" t="str">
        <f t="shared" si="1074"/>
        <v>Sep</v>
      </c>
      <c r="K5734" s="5" t="str">
        <f t="shared" si="1075"/>
        <v>S</v>
      </c>
      <c r="L5734" t="str">
        <f t="shared" si="1076"/>
        <v>09</v>
      </c>
      <c r="M5734" t="str">
        <f t="shared" si="1077"/>
        <v>Sun</v>
      </c>
      <c r="N5734" t="str">
        <f t="shared" si="1078"/>
        <v>02</v>
      </c>
      <c r="O5734" t="str">
        <f t="shared" si="1079"/>
        <v>S</v>
      </c>
    </row>
    <row r="5735" spans="2:15" x14ac:dyDescent="0.25">
      <c r="B5735" s="5">
        <v>49555</v>
      </c>
      <c r="C5735">
        <f t="shared" si="1080"/>
        <v>2035</v>
      </c>
      <c r="D5735">
        <f t="shared" si="1081"/>
        <v>9</v>
      </c>
      <c r="E5735" t="str">
        <f t="shared" si="1082"/>
        <v>September</v>
      </c>
      <c r="F5735" s="6" t="str">
        <f t="shared" si="1083"/>
        <v>Sep-35</v>
      </c>
      <c r="G5735">
        <f t="shared" si="1084"/>
        <v>2</v>
      </c>
      <c r="H5735" t="str">
        <f t="shared" si="1085"/>
        <v>Monday</v>
      </c>
      <c r="I5735" t="str">
        <f>VLOOKUP(Table1[[#This Row],[Month Num]],Table2[],2,TRUE)</f>
        <v>Q2</v>
      </c>
      <c r="J5735" t="str">
        <f t="shared" si="1074"/>
        <v>Sep</v>
      </c>
      <c r="K5735" s="5" t="str">
        <f t="shared" si="1075"/>
        <v>S</v>
      </c>
      <c r="L5735" t="str">
        <f t="shared" si="1076"/>
        <v>09</v>
      </c>
      <c r="M5735" t="str">
        <f t="shared" si="1077"/>
        <v>Mon</v>
      </c>
      <c r="N5735" t="str">
        <f t="shared" si="1078"/>
        <v>03</v>
      </c>
      <c r="O5735" t="str">
        <f t="shared" si="1079"/>
        <v>M</v>
      </c>
    </row>
    <row r="5736" spans="2:15" x14ac:dyDescent="0.25">
      <c r="B5736" s="5">
        <v>49556</v>
      </c>
      <c r="C5736">
        <f t="shared" si="1080"/>
        <v>2035</v>
      </c>
      <c r="D5736">
        <f t="shared" si="1081"/>
        <v>9</v>
      </c>
      <c r="E5736" t="str">
        <f t="shared" si="1082"/>
        <v>September</v>
      </c>
      <c r="F5736" s="6" t="str">
        <f t="shared" si="1083"/>
        <v>Sep-35</v>
      </c>
      <c r="G5736">
        <f t="shared" si="1084"/>
        <v>3</v>
      </c>
      <c r="H5736" t="str">
        <f t="shared" si="1085"/>
        <v>Tuesday</v>
      </c>
      <c r="I5736" t="str">
        <f>VLOOKUP(Table1[[#This Row],[Month Num]],Table2[],2,TRUE)</f>
        <v>Q2</v>
      </c>
      <c r="J5736" t="str">
        <f t="shared" si="1074"/>
        <v>Sep</v>
      </c>
      <c r="K5736" s="5" t="str">
        <f t="shared" si="1075"/>
        <v>S</v>
      </c>
      <c r="L5736" t="str">
        <f t="shared" si="1076"/>
        <v>09</v>
      </c>
      <c r="M5736" t="str">
        <f t="shared" si="1077"/>
        <v>Tue</v>
      </c>
      <c r="N5736" t="str">
        <f t="shared" si="1078"/>
        <v>04</v>
      </c>
      <c r="O5736" t="str">
        <f t="shared" si="1079"/>
        <v>T</v>
      </c>
    </row>
    <row r="5737" spans="2:15" x14ac:dyDescent="0.25">
      <c r="B5737" s="5">
        <v>49557</v>
      </c>
      <c r="C5737">
        <f t="shared" si="1080"/>
        <v>2035</v>
      </c>
      <c r="D5737">
        <f t="shared" si="1081"/>
        <v>9</v>
      </c>
      <c r="E5737" t="str">
        <f t="shared" si="1082"/>
        <v>September</v>
      </c>
      <c r="F5737" s="6" t="str">
        <f t="shared" si="1083"/>
        <v>Sep-35</v>
      </c>
      <c r="G5737">
        <f t="shared" si="1084"/>
        <v>4</v>
      </c>
      <c r="H5737" t="str">
        <f t="shared" si="1085"/>
        <v>Wednesday</v>
      </c>
      <c r="I5737" t="str">
        <f>VLOOKUP(Table1[[#This Row],[Month Num]],Table2[],2,TRUE)</f>
        <v>Q2</v>
      </c>
      <c r="J5737" t="str">
        <f t="shared" si="1074"/>
        <v>Sep</v>
      </c>
      <c r="K5737" s="5" t="str">
        <f t="shared" si="1075"/>
        <v>S</v>
      </c>
      <c r="L5737" t="str">
        <f t="shared" si="1076"/>
        <v>09</v>
      </c>
      <c r="M5737" t="str">
        <f t="shared" si="1077"/>
        <v>Wed</v>
      </c>
      <c r="N5737" t="str">
        <f t="shared" si="1078"/>
        <v>05</v>
      </c>
      <c r="O5737" t="str">
        <f t="shared" si="1079"/>
        <v>W</v>
      </c>
    </row>
    <row r="5738" spans="2:15" x14ac:dyDescent="0.25">
      <c r="B5738" s="5">
        <v>49558</v>
      </c>
      <c r="C5738">
        <f t="shared" si="1080"/>
        <v>2035</v>
      </c>
      <c r="D5738">
        <f t="shared" si="1081"/>
        <v>9</v>
      </c>
      <c r="E5738" t="str">
        <f t="shared" si="1082"/>
        <v>September</v>
      </c>
      <c r="F5738" s="6" t="str">
        <f t="shared" si="1083"/>
        <v>Sep-35</v>
      </c>
      <c r="G5738">
        <f t="shared" si="1084"/>
        <v>5</v>
      </c>
      <c r="H5738" t="str">
        <f t="shared" si="1085"/>
        <v>Thursday</v>
      </c>
      <c r="I5738" t="str">
        <f>VLOOKUP(Table1[[#This Row],[Month Num]],Table2[],2,TRUE)</f>
        <v>Q2</v>
      </c>
      <c r="J5738" t="str">
        <f t="shared" si="1074"/>
        <v>Sep</v>
      </c>
      <c r="K5738" s="5" t="str">
        <f t="shared" si="1075"/>
        <v>S</v>
      </c>
      <c r="L5738" t="str">
        <f t="shared" si="1076"/>
        <v>09</v>
      </c>
      <c r="M5738" t="str">
        <f t="shared" si="1077"/>
        <v>Thu</v>
      </c>
      <c r="N5738" t="str">
        <f t="shared" si="1078"/>
        <v>06</v>
      </c>
      <c r="O5738" t="str">
        <f t="shared" si="1079"/>
        <v>T</v>
      </c>
    </row>
    <row r="5739" spans="2:15" x14ac:dyDescent="0.25">
      <c r="B5739" s="5">
        <v>49559</v>
      </c>
      <c r="C5739">
        <f t="shared" si="1080"/>
        <v>2035</v>
      </c>
      <c r="D5739">
        <f t="shared" si="1081"/>
        <v>9</v>
      </c>
      <c r="E5739" t="str">
        <f t="shared" si="1082"/>
        <v>September</v>
      </c>
      <c r="F5739" s="6" t="str">
        <f t="shared" si="1083"/>
        <v>Sep-35</v>
      </c>
      <c r="G5739">
        <f t="shared" si="1084"/>
        <v>6</v>
      </c>
      <c r="H5739" t="str">
        <f t="shared" si="1085"/>
        <v>Friday</v>
      </c>
      <c r="I5739" t="str">
        <f>VLOOKUP(Table1[[#This Row],[Month Num]],Table2[],2,TRUE)</f>
        <v>Q2</v>
      </c>
      <c r="J5739" t="str">
        <f t="shared" si="1074"/>
        <v>Sep</v>
      </c>
      <c r="K5739" s="5" t="str">
        <f t="shared" si="1075"/>
        <v>S</v>
      </c>
      <c r="L5739" t="str">
        <f t="shared" si="1076"/>
        <v>09</v>
      </c>
      <c r="M5739" t="str">
        <f t="shared" si="1077"/>
        <v>Fri</v>
      </c>
      <c r="N5739" t="str">
        <f t="shared" si="1078"/>
        <v>07</v>
      </c>
      <c r="O5739" t="str">
        <f t="shared" si="1079"/>
        <v>F</v>
      </c>
    </row>
    <row r="5740" spans="2:15" x14ac:dyDescent="0.25">
      <c r="B5740" s="5">
        <v>49560</v>
      </c>
      <c r="C5740">
        <f t="shared" si="1080"/>
        <v>2035</v>
      </c>
      <c r="D5740">
        <f t="shared" si="1081"/>
        <v>9</v>
      </c>
      <c r="E5740" t="str">
        <f t="shared" si="1082"/>
        <v>September</v>
      </c>
      <c r="F5740" s="6" t="str">
        <f t="shared" si="1083"/>
        <v>Sep-35</v>
      </c>
      <c r="G5740">
        <f t="shared" si="1084"/>
        <v>7</v>
      </c>
      <c r="H5740" t="str">
        <f t="shared" si="1085"/>
        <v>Saturday</v>
      </c>
      <c r="I5740" t="str">
        <f>VLOOKUP(Table1[[#This Row],[Month Num]],Table2[],2,TRUE)</f>
        <v>Q2</v>
      </c>
      <c r="J5740" t="str">
        <f t="shared" si="1074"/>
        <v>Sep</v>
      </c>
      <c r="K5740" s="5" t="str">
        <f t="shared" si="1075"/>
        <v>S</v>
      </c>
      <c r="L5740" t="str">
        <f t="shared" si="1076"/>
        <v>09</v>
      </c>
      <c r="M5740" t="str">
        <f t="shared" si="1077"/>
        <v>Sat</v>
      </c>
      <c r="N5740" t="str">
        <f t="shared" si="1078"/>
        <v>08</v>
      </c>
      <c r="O5740" t="str">
        <f t="shared" si="1079"/>
        <v>S</v>
      </c>
    </row>
    <row r="5741" spans="2:15" x14ac:dyDescent="0.25">
      <c r="B5741" s="5">
        <v>49561</v>
      </c>
      <c r="C5741">
        <f t="shared" si="1080"/>
        <v>2035</v>
      </c>
      <c r="D5741">
        <f t="shared" si="1081"/>
        <v>9</v>
      </c>
      <c r="E5741" t="str">
        <f t="shared" si="1082"/>
        <v>September</v>
      </c>
      <c r="F5741" s="6" t="str">
        <f t="shared" si="1083"/>
        <v>Sep-35</v>
      </c>
      <c r="G5741">
        <f t="shared" si="1084"/>
        <v>1</v>
      </c>
      <c r="H5741" t="str">
        <f t="shared" si="1085"/>
        <v>Sunday</v>
      </c>
      <c r="I5741" t="str">
        <f>VLOOKUP(Table1[[#This Row],[Month Num]],Table2[],2,TRUE)</f>
        <v>Q2</v>
      </c>
      <c r="J5741" t="str">
        <f t="shared" si="1074"/>
        <v>Sep</v>
      </c>
      <c r="K5741" s="5" t="str">
        <f t="shared" si="1075"/>
        <v>S</v>
      </c>
      <c r="L5741" t="str">
        <f t="shared" si="1076"/>
        <v>09</v>
      </c>
      <c r="M5741" t="str">
        <f t="shared" si="1077"/>
        <v>Sun</v>
      </c>
      <c r="N5741" t="str">
        <f t="shared" si="1078"/>
        <v>09</v>
      </c>
      <c r="O5741" t="str">
        <f t="shared" si="1079"/>
        <v>S</v>
      </c>
    </row>
    <row r="5742" spans="2:15" x14ac:dyDescent="0.25">
      <c r="B5742" s="5">
        <v>49562</v>
      </c>
      <c r="C5742">
        <f t="shared" si="1080"/>
        <v>2035</v>
      </c>
      <c r="D5742">
        <f t="shared" si="1081"/>
        <v>9</v>
      </c>
      <c r="E5742" t="str">
        <f t="shared" si="1082"/>
        <v>September</v>
      </c>
      <c r="F5742" s="6" t="str">
        <f t="shared" si="1083"/>
        <v>Sep-35</v>
      </c>
      <c r="G5742">
        <f t="shared" si="1084"/>
        <v>2</v>
      </c>
      <c r="H5742" t="str">
        <f t="shared" si="1085"/>
        <v>Monday</v>
      </c>
      <c r="I5742" t="str">
        <f>VLOOKUP(Table1[[#This Row],[Month Num]],Table2[],2,TRUE)</f>
        <v>Q2</v>
      </c>
      <c r="J5742" t="str">
        <f t="shared" si="1074"/>
        <v>Sep</v>
      </c>
      <c r="K5742" s="5" t="str">
        <f t="shared" si="1075"/>
        <v>S</v>
      </c>
      <c r="L5742" t="str">
        <f t="shared" si="1076"/>
        <v>09</v>
      </c>
      <c r="M5742" t="str">
        <f t="shared" si="1077"/>
        <v>Mon</v>
      </c>
      <c r="N5742" t="str">
        <f t="shared" si="1078"/>
        <v>10</v>
      </c>
      <c r="O5742" t="str">
        <f t="shared" si="1079"/>
        <v>M</v>
      </c>
    </row>
    <row r="5743" spans="2:15" x14ac:dyDescent="0.25">
      <c r="B5743" s="5">
        <v>49563</v>
      </c>
      <c r="C5743">
        <f t="shared" si="1080"/>
        <v>2035</v>
      </c>
      <c r="D5743">
        <f t="shared" si="1081"/>
        <v>9</v>
      </c>
      <c r="E5743" t="str">
        <f t="shared" si="1082"/>
        <v>September</v>
      </c>
      <c r="F5743" s="6" t="str">
        <f t="shared" si="1083"/>
        <v>Sep-35</v>
      </c>
      <c r="G5743">
        <f t="shared" si="1084"/>
        <v>3</v>
      </c>
      <c r="H5743" t="str">
        <f t="shared" si="1085"/>
        <v>Tuesday</v>
      </c>
      <c r="I5743" t="str">
        <f>VLOOKUP(Table1[[#This Row],[Month Num]],Table2[],2,TRUE)</f>
        <v>Q2</v>
      </c>
      <c r="J5743" t="str">
        <f t="shared" si="1074"/>
        <v>Sep</v>
      </c>
      <c r="K5743" s="5" t="str">
        <f t="shared" si="1075"/>
        <v>S</v>
      </c>
      <c r="L5743" t="str">
        <f t="shared" si="1076"/>
        <v>09</v>
      </c>
      <c r="M5743" t="str">
        <f t="shared" si="1077"/>
        <v>Tue</v>
      </c>
      <c r="N5743" t="str">
        <f t="shared" si="1078"/>
        <v>11</v>
      </c>
      <c r="O5743" t="str">
        <f t="shared" si="1079"/>
        <v>T</v>
      </c>
    </row>
    <row r="5744" spans="2:15" x14ac:dyDescent="0.25">
      <c r="B5744" s="5">
        <v>49564</v>
      </c>
      <c r="C5744">
        <f t="shared" si="1080"/>
        <v>2035</v>
      </c>
      <c r="D5744">
        <f t="shared" si="1081"/>
        <v>9</v>
      </c>
      <c r="E5744" t="str">
        <f t="shared" si="1082"/>
        <v>September</v>
      </c>
      <c r="F5744" s="6" t="str">
        <f t="shared" si="1083"/>
        <v>Sep-35</v>
      </c>
      <c r="G5744">
        <f t="shared" si="1084"/>
        <v>4</v>
      </c>
      <c r="H5744" t="str">
        <f t="shared" si="1085"/>
        <v>Wednesday</v>
      </c>
      <c r="I5744" t="str">
        <f>VLOOKUP(Table1[[#This Row],[Month Num]],Table2[],2,TRUE)</f>
        <v>Q2</v>
      </c>
      <c r="J5744" t="str">
        <f t="shared" si="1074"/>
        <v>Sep</v>
      </c>
      <c r="K5744" s="5" t="str">
        <f t="shared" si="1075"/>
        <v>S</v>
      </c>
      <c r="L5744" t="str">
        <f t="shared" si="1076"/>
        <v>09</v>
      </c>
      <c r="M5744" t="str">
        <f t="shared" si="1077"/>
        <v>Wed</v>
      </c>
      <c r="N5744" t="str">
        <f t="shared" si="1078"/>
        <v>12</v>
      </c>
      <c r="O5744" t="str">
        <f t="shared" si="1079"/>
        <v>W</v>
      </c>
    </row>
    <row r="5745" spans="2:15" x14ac:dyDescent="0.25">
      <c r="B5745" s="5">
        <v>49565</v>
      </c>
      <c r="C5745">
        <f t="shared" si="1080"/>
        <v>2035</v>
      </c>
      <c r="D5745">
        <f t="shared" si="1081"/>
        <v>9</v>
      </c>
      <c r="E5745" t="str">
        <f t="shared" si="1082"/>
        <v>September</v>
      </c>
      <c r="F5745" s="6" t="str">
        <f t="shared" si="1083"/>
        <v>Sep-35</v>
      </c>
      <c r="G5745">
        <f t="shared" si="1084"/>
        <v>5</v>
      </c>
      <c r="H5745" t="str">
        <f t="shared" si="1085"/>
        <v>Thursday</v>
      </c>
      <c r="I5745" t="str">
        <f>VLOOKUP(Table1[[#This Row],[Month Num]],Table2[],2,TRUE)</f>
        <v>Q2</v>
      </c>
      <c r="J5745" t="str">
        <f t="shared" si="1074"/>
        <v>Sep</v>
      </c>
      <c r="K5745" s="5" t="str">
        <f t="shared" si="1075"/>
        <v>S</v>
      </c>
      <c r="L5745" t="str">
        <f t="shared" si="1076"/>
        <v>09</v>
      </c>
      <c r="M5745" t="str">
        <f t="shared" si="1077"/>
        <v>Thu</v>
      </c>
      <c r="N5745" t="str">
        <f t="shared" si="1078"/>
        <v>13</v>
      </c>
      <c r="O5745" t="str">
        <f t="shared" si="1079"/>
        <v>T</v>
      </c>
    </row>
    <row r="5746" spans="2:15" x14ac:dyDescent="0.25">
      <c r="B5746" s="5">
        <v>49566</v>
      </c>
      <c r="C5746">
        <f t="shared" si="1080"/>
        <v>2035</v>
      </c>
      <c r="D5746">
        <f t="shared" si="1081"/>
        <v>9</v>
      </c>
      <c r="E5746" t="str">
        <f t="shared" si="1082"/>
        <v>September</v>
      </c>
      <c r="F5746" s="6" t="str">
        <f t="shared" si="1083"/>
        <v>Sep-35</v>
      </c>
      <c r="G5746">
        <f t="shared" si="1084"/>
        <v>6</v>
      </c>
      <c r="H5746" t="str">
        <f t="shared" si="1085"/>
        <v>Friday</v>
      </c>
      <c r="I5746" t="str">
        <f>VLOOKUP(Table1[[#This Row],[Month Num]],Table2[],2,TRUE)</f>
        <v>Q2</v>
      </c>
      <c r="J5746" t="str">
        <f t="shared" si="1074"/>
        <v>Sep</v>
      </c>
      <c r="K5746" s="5" t="str">
        <f t="shared" si="1075"/>
        <v>S</v>
      </c>
      <c r="L5746" t="str">
        <f t="shared" si="1076"/>
        <v>09</v>
      </c>
      <c r="M5746" t="str">
        <f t="shared" si="1077"/>
        <v>Fri</v>
      </c>
      <c r="N5746" t="str">
        <f t="shared" si="1078"/>
        <v>14</v>
      </c>
      <c r="O5746" t="str">
        <f t="shared" si="1079"/>
        <v>F</v>
      </c>
    </row>
    <row r="5747" spans="2:15" x14ac:dyDescent="0.25">
      <c r="B5747" s="5">
        <v>49567</v>
      </c>
      <c r="C5747">
        <f t="shared" si="1080"/>
        <v>2035</v>
      </c>
      <c r="D5747">
        <f t="shared" si="1081"/>
        <v>9</v>
      </c>
      <c r="E5747" t="str">
        <f t="shared" si="1082"/>
        <v>September</v>
      </c>
      <c r="F5747" s="6" t="str">
        <f t="shared" si="1083"/>
        <v>Sep-35</v>
      </c>
      <c r="G5747">
        <f t="shared" si="1084"/>
        <v>7</v>
      </c>
      <c r="H5747" t="str">
        <f t="shared" si="1085"/>
        <v>Saturday</v>
      </c>
      <c r="I5747" t="str">
        <f>VLOOKUP(Table1[[#This Row],[Month Num]],Table2[],2,TRUE)</f>
        <v>Q2</v>
      </c>
      <c r="J5747" t="str">
        <f t="shared" si="1074"/>
        <v>Sep</v>
      </c>
      <c r="K5747" s="5" t="str">
        <f t="shared" si="1075"/>
        <v>S</v>
      </c>
      <c r="L5747" t="str">
        <f t="shared" si="1076"/>
        <v>09</v>
      </c>
      <c r="M5747" t="str">
        <f t="shared" si="1077"/>
        <v>Sat</v>
      </c>
      <c r="N5747" t="str">
        <f t="shared" si="1078"/>
        <v>15</v>
      </c>
      <c r="O5747" t="str">
        <f t="shared" si="1079"/>
        <v>S</v>
      </c>
    </row>
    <row r="5748" spans="2:15" x14ac:dyDescent="0.25">
      <c r="B5748" s="5">
        <v>49568</v>
      </c>
      <c r="C5748">
        <f t="shared" si="1080"/>
        <v>2035</v>
      </c>
      <c r="D5748">
        <f t="shared" si="1081"/>
        <v>9</v>
      </c>
      <c r="E5748" t="str">
        <f t="shared" si="1082"/>
        <v>September</v>
      </c>
      <c r="F5748" s="6" t="str">
        <f t="shared" si="1083"/>
        <v>Sep-35</v>
      </c>
      <c r="G5748">
        <f t="shared" si="1084"/>
        <v>1</v>
      </c>
      <c r="H5748" t="str">
        <f t="shared" si="1085"/>
        <v>Sunday</v>
      </c>
      <c r="I5748" t="str">
        <f>VLOOKUP(Table1[[#This Row],[Month Num]],Table2[],2,TRUE)</f>
        <v>Q2</v>
      </c>
      <c r="J5748" t="str">
        <f t="shared" si="1074"/>
        <v>Sep</v>
      </c>
      <c r="K5748" s="5" t="str">
        <f t="shared" si="1075"/>
        <v>S</v>
      </c>
      <c r="L5748" t="str">
        <f t="shared" si="1076"/>
        <v>09</v>
      </c>
      <c r="M5748" t="str">
        <f t="shared" si="1077"/>
        <v>Sun</v>
      </c>
      <c r="N5748" t="str">
        <f t="shared" si="1078"/>
        <v>16</v>
      </c>
      <c r="O5748" t="str">
        <f t="shared" si="1079"/>
        <v>S</v>
      </c>
    </row>
    <row r="5749" spans="2:15" x14ac:dyDescent="0.25">
      <c r="B5749" s="5">
        <v>49569</v>
      </c>
      <c r="C5749">
        <f t="shared" si="1080"/>
        <v>2035</v>
      </c>
      <c r="D5749">
        <f t="shared" si="1081"/>
        <v>9</v>
      </c>
      <c r="E5749" t="str">
        <f t="shared" si="1082"/>
        <v>September</v>
      </c>
      <c r="F5749" s="6" t="str">
        <f t="shared" si="1083"/>
        <v>Sep-35</v>
      </c>
      <c r="G5749">
        <f t="shared" si="1084"/>
        <v>2</v>
      </c>
      <c r="H5749" t="str">
        <f t="shared" si="1085"/>
        <v>Monday</v>
      </c>
      <c r="I5749" t="str">
        <f>VLOOKUP(Table1[[#This Row],[Month Num]],Table2[],2,TRUE)</f>
        <v>Q2</v>
      </c>
      <c r="J5749" t="str">
        <f t="shared" si="1074"/>
        <v>Sep</v>
      </c>
      <c r="K5749" s="5" t="str">
        <f t="shared" si="1075"/>
        <v>S</v>
      </c>
      <c r="L5749" t="str">
        <f t="shared" si="1076"/>
        <v>09</v>
      </c>
      <c r="M5749" t="str">
        <f t="shared" si="1077"/>
        <v>Mon</v>
      </c>
      <c r="N5749" t="str">
        <f t="shared" si="1078"/>
        <v>17</v>
      </c>
      <c r="O5749" t="str">
        <f t="shared" si="1079"/>
        <v>M</v>
      </c>
    </row>
    <row r="5750" spans="2:15" x14ac:dyDescent="0.25">
      <c r="B5750" s="5">
        <v>49570</v>
      </c>
      <c r="C5750">
        <f t="shared" si="1080"/>
        <v>2035</v>
      </c>
      <c r="D5750">
        <f t="shared" si="1081"/>
        <v>9</v>
      </c>
      <c r="E5750" t="str">
        <f t="shared" si="1082"/>
        <v>September</v>
      </c>
      <c r="F5750" s="6" t="str">
        <f t="shared" si="1083"/>
        <v>Sep-35</v>
      </c>
      <c r="G5750">
        <f t="shared" si="1084"/>
        <v>3</v>
      </c>
      <c r="H5750" t="str">
        <f t="shared" si="1085"/>
        <v>Tuesday</v>
      </c>
      <c r="I5750" t="str">
        <f>VLOOKUP(Table1[[#This Row],[Month Num]],Table2[],2,TRUE)</f>
        <v>Q2</v>
      </c>
      <c r="J5750" t="str">
        <f t="shared" si="1074"/>
        <v>Sep</v>
      </c>
      <c r="K5750" s="5" t="str">
        <f t="shared" si="1075"/>
        <v>S</v>
      </c>
      <c r="L5750" t="str">
        <f t="shared" si="1076"/>
        <v>09</v>
      </c>
      <c r="M5750" t="str">
        <f t="shared" si="1077"/>
        <v>Tue</v>
      </c>
      <c r="N5750" t="str">
        <f t="shared" si="1078"/>
        <v>18</v>
      </c>
      <c r="O5750" t="str">
        <f t="shared" si="1079"/>
        <v>T</v>
      </c>
    </row>
    <row r="5751" spans="2:15" x14ac:dyDescent="0.25">
      <c r="B5751" s="5">
        <v>49571</v>
      </c>
      <c r="C5751">
        <f t="shared" si="1080"/>
        <v>2035</v>
      </c>
      <c r="D5751">
        <f t="shared" si="1081"/>
        <v>9</v>
      </c>
      <c r="E5751" t="str">
        <f t="shared" si="1082"/>
        <v>September</v>
      </c>
      <c r="F5751" s="6" t="str">
        <f t="shared" si="1083"/>
        <v>Sep-35</v>
      </c>
      <c r="G5751">
        <f t="shared" si="1084"/>
        <v>4</v>
      </c>
      <c r="H5751" t="str">
        <f t="shared" si="1085"/>
        <v>Wednesday</v>
      </c>
      <c r="I5751" t="str">
        <f>VLOOKUP(Table1[[#This Row],[Month Num]],Table2[],2,TRUE)</f>
        <v>Q2</v>
      </c>
      <c r="J5751" t="str">
        <f t="shared" si="1074"/>
        <v>Sep</v>
      </c>
      <c r="K5751" s="5" t="str">
        <f t="shared" si="1075"/>
        <v>S</v>
      </c>
      <c r="L5751" t="str">
        <f t="shared" si="1076"/>
        <v>09</v>
      </c>
      <c r="M5751" t="str">
        <f t="shared" si="1077"/>
        <v>Wed</v>
      </c>
      <c r="N5751" t="str">
        <f t="shared" si="1078"/>
        <v>19</v>
      </c>
      <c r="O5751" t="str">
        <f t="shared" si="1079"/>
        <v>W</v>
      </c>
    </row>
    <row r="5752" spans="2:15" x14ac:dyDescent="0.25">
      <c r="B5752" s="5">
        <v>49572</v>
      </c>
      <c r="C5752">
        <f t="shared" si="1080"/>
        <v>2035</v>
      </c>
      <c r="D5752">
        <f t="shared" si="1081"/>
        <v>9</v>
      </c>
      <c r="E5752" t="str">
        <f t="shared" si="1082"/>
        <v>September</v>
      </c>
      <c r="F5752" s="6" t="str">
        <f t="shared" si="1083"/>
        <v>Sep-35</v>
      </c>
      <c r="G5752">
        <f t="shared" si="1084"/>
        <v>5</v>
      </c>
      <c r="H5752" t="str">
        <f t="shared" si="1085"/>
        <v>Thursday</v>
      </c>
      <c r="I5752" t="str">
        <f>VLOOKUP(Table1[[#This Row],[Month Num]],Table2[],2,TRUE)</f>
        <v>Q2</v>
      </c>
      <c r="J5752" t="str">
        <f t="shared" si="1074"/>
        <v>Sep</v>
      </c>
      <c r="K5752" s="5" t="str">
        <f t="shared" si="1075"/>
        <v>S</v>
      </c>
      <c r="L5752" t="str">
        <f t="shared" si="1076"/>
        <v>09</v>
      </c>
      <c r="M5752" t="str">
        <f t="shared" si="1077"/>
        <v>Thu</v>
      </c>
      <c r="N5752" t="str">
        <f t="shared" si="1078"/>
        <v>20</v>
      </c>
      <c r="O5752" t="str">
        <f t="shared" si="1079"/>
        <v>T</v>
      </c>
    </row>
    <row r="5753" spans="2:15" x14ac:dyDescent="0.25">
      <c r="B5753" s="5">
        <v>49573</v>
      </c>
      <c r="C5753">
        <f t="shared" si="1080"/>
        <v>2035</v>
      </c>
      <c r="D5753">
        <f t="shared" si="1081"/>
        <v>9</v>
      </c>
      <c r="E5753" t="str">
        <f t="shared" si="1082"/>
        <v>September</v>
      </c>
      <c r="F5753" s="6" t="str">
        <f t="shared" si="1083"/>
        <v>Sep-35</v>
      </c>
      <c r="G5753">
        <f t="shared" si="1084"/>
        <v>6</v>
      </c>
      <c r="H5753" t="str">
        <f t="shared" si="1085"/>
        <v>Friday</v>
      </c>
      <c r="I5753" t="str">
        <f>VLOOKUP(Table1[[#This Row],[Month Num]],Table2[],2,TRUE)</f>
        <v>Q2</v>
      </c>
      <c r="J5753" t="str">
        <f t="shared" si="1074"/>
        <v>Sep</v>
      </c>
      <c r="K5753" s="5" t="str">
        <f t="shared" si="1075"/>
        <v>S</v>
      </c>
      <c r="L5753" t="str">
        <f t="shared" si="1076"/>
        <v>09</v>
      </c>
      <c r="M5753" t="str">
        <f t="shared" si="1077"/>
        <v>Fri</v>
      </c>
      <c r="N5753" t="str">
        <f t="shared" si="1078"/>
        <v>21</v>
      </c>
      <c r="O5753" t="str">
        <f t="shared" si="1079"/>
        <v>F</v>
      </c>
    </row>
    <row r="5754" spans="2:15" x14ac:dyDescent="0.25">
      <c r="B5754" s="5">
        <v>49574</v>
      </c>
      <c r="C5754">
        <f t="shared" si="1080"/>
        <v>2035</v>
      </c>
      <c r="D5754">
        <f t="shared" si="1081"/>
        <v>9</v>
      </c>
      <c r="E5754" t="str">
        <f t="shared" si="1082"/>
        <v>September</v>
      </c>
      <c r="F5754" s="6" t="str">
        <f t="shared" si="1083"/>
        <v>Sep-35</v>
      </c>
      <c r="G5754">
        <f t="shared" si="1084"/>
        <v>7</v>
      </c>
      <c r="H5754" t="str">
        <f t="shared" si="1085"/>
        <v>Saturday</v>
      </c>
      <c r="I5754" t="str">
        <f>VLOOKUP(Table1[[#This Row],[Month Num]],Table2[],2,TRUE)</f>
        <v>Q2</v>
      </c>
      <c r="J5754" t="str">
        <f t="shared" si="1074"/>
        <v>Sep</v>
      </c>
      <c r="K5754" s="5" t="str">
        <f t="shared" si="1075"/>
        <v>S</v>
      </c>
      <c r="L5754" t="str">
        <f t="shared" si="1076"/>
        <v>09</v>
      </c>
      <c r="M5754" t="str">
        <f t="shared" si="1077"/>
        <v>Sat</v>
      </c>
      <c r="N5754" t="str">
        <f t="shared" si="1078"/>
        <v>22</v>
      </c>
      <c r="O5754" t="str">
        <f t="shared" si="1079"/>
        <v>S</v>
      </c>
    </row>
    <row r="5755" spans="2:15" x14ac:dyDescent="0.25">
      <c r="B5755" s="5">
        <v>49575</v>
      </c>
      <c r="C5755">
        <f t="shared" si="1080"/>
        <v>2035</v>
      </c>
      <c r="D5755">
        <f t="shared" si="1081"/>
        <v>9</v>
      </c>
      <c r="E5755" t="str">
        <f t="shared" si="1082"/>
        <v>September</v>
      </c>
      <c r="F5755" s="6" t="str">
        <f t="shared" si="1083"/>
        <v>Sep-35</v>
      </c>
      <c r="G5755">
        <f t="shared" si="1084"/>
        <v>1</v>
      </c>
      <c r="H5755" t="str">
        <f t="shared" si="1085"/>
        <v>Sunday</v>
      </c>
      <c r="I5755" t="str">
        <f>VLOOKUP(Table1[[#This Row],[Month Num]],Table2[],2,TRUE)</f>
        <v>Q2</v>
      </c>
      <c r="J5755" t="str">
        <f t="shared" si="1074"/>
        <v>Sep</v>
      </c>
      <c r="K5755" s="5" t="str">
        <f t="shared" si="1075"/>
        <v>S</v>
      </c>
      <c r="L5755" t="str">
        <f t="shared" si="1076"/>
        <v>09</v>
      </c>
      <c r="M5755" t="str">
        <f t="shared" si="1077"/>
        <v>Sun</v>
      </c>
      <c r="N5755" t="str">
        <f t="shared" si="1078"/>
        <v>23</v>
      </c>
      <c r="O5755" t="str">
        <f t="shared" si="1079"/>
        <v>S</v>
      </c>
    </row>
    <row r="5756" spans="2:15" x14ac:dyDescent="0.25">
      <c r="B5756" s="5">
        <v>49576</v>
      </c>
      <c r="C5756">
        <f t="shared" si="1080"/>
        <v>2035</v>
      </c>
      <c r="D5756">
        <f t="shared" si="1081"/>
        <v>9</v>
      </c>
      <c r="E5756" t="str">
        <f t="shared" si="1082"/>
        <v>September</v>
      </c>
      <c r="F5756" s="6" t="str">
        <f t="shared" si="1083"/>
        <v>Sep-35</v>
      </c>
      <c r="G5756">
        <f t="shared" si="1084"/>
        <v>2</v>
      </c>
      <c r="H5756" t="str">
        <f t="shared" si="1085"/>
        <v>Monday</v>
      </c>
      <c r="I5756" t="str">
        <f>VLOOKUP(Table1[[#This Row],[Month Num]],Table2[],2,TRUE)</f>
        <v>Q2</v>
      </c>
      <c r="J5756" t="str">
        <f t="shared" si="1074"/>
        <v>Sep</v>
      </c>
      <c r="K5756" s="5" t="str">
        <f t="shared" si="1075"/>
        <v>S</v>
      </c>
      <c r="L5756" t="str">
        <f t="shared" si="1076"/>
        <v>09</v>
      </c>
      <c r="M5756" t="str">
        <f t="shared" si="1077"/>
        <v>Mon</v>
      </c>
      <c r="N5756" t="str">
        <f t="shared" si="1078"/>
        <v>24</v>
      </c>
      <c r="O5756" t="str">
        <f t="shared" si="1079"/>
        <v>M</v>
      </c>
    </row>
    <row r="5757" spans="2:15" x14ac:dyDescent="0.25">
      <c r="B5757" s="5">
        <v>49577</v>
      </c>
      <c r="C5757">
        <f t="shared" si="1080"/>
        <v>2035</v>
      </c>
      <c r="D5757">
        <f t="shared" si="1081"/>
        <v>9</v>
      </c>
      <c r="E5757" t="str">
        <f t="shared" si="1082"/>
        <v>September</v>
      </c>
      <c r="F5757" s="6" t="str">
        <f t="shared" si="1083"/>
        <v>Sep-35</v>
      </c>
      <c r="G5757">
        <f t="shared" si="1084"/>
        <v>3</v>
      </c>
      <c r="H5757" t="str">
        <f t="shared" si="1085"/>
        <v>Tuesday</v>
      </c>
      <c r="I5757" t="str">
        <f>VLOOKUP(Table1[[#This Row],[Month Num]],Table2[],2,TRUE)</f>
        <v>Q2</v>
      </c>
      <c r="J5757" t="str">
        <f t="shared" si="1074"/>
        <v>Sep</v>
      </c>
      <c r="K5757" s="5" t="str">
        <f t="shared" si="1075"/>
        <v>S</v>
      </c>
      <c r="L5757" t="str">
        <f t="shared" si="1076"/>
        <v>09</v>
      </c>
      <c r="M5757" t="str">
        <f t="shared" si="1077"/>
        <v>Tue</v>
      </c>
      <c r="N5757" t="str">
        <f t="shared" si="1078"/>
        <v>25</v>
      </c>
      <c r="O5757" t="str">
        <f t="shared" si="1079"/>
        <v>T</v>
      </c>
    </row>
    <row r="5758" spans="2:15" x14ac:dyDescent="0.25">
      <c r="B5758" s="5">
        <v>49578</v>
      </c>
      <c r="C5758">
        <f t="shared" si="1080"/>
        <v>2035</v>
      </c>
      <c r="D5758">
        <f t="shared" si="1081"/>
        <v>9</v>
      </c>
      <c r="E5758" t="str">
        <f t="shared" si="1082"/>
        <v>September</v>
      </c>
      <c r="F5758" s="6" t="str">
        <f t="shared" si="1083"/>
        <v>Sep-35</v>
      </c>
      <c r="G5758">
        <f t="shared" si="1084"/>
        <v>4</v>
      </c>
      <c r="H5758" t="str">
        <f t="shared" si="1085"/>
        <v>Wednesday</v>
      </c>
      <c r="I5758" t="str">
        <f>VLOOKUP(Table1[[#This Row],[Month Num]],Table2[],2,TRUE)</f>
        <v>Q2</v>
      </c>
      <c r="J5758" t="str">
        <f t="shared" si="1074"/>
        <v>Sep</v>
      </c>
      <c r="K5758" s="5" t="str">
        <f t="shared" si="1075"/>
        <v>S</v>
      </c>
      <c r="L5758" t="str">
        <f t="shared" si="1076"/>
        <v>09</v>
      </c>
      <c r="M5758" t="str">
        <f t="shared" si="1077"/>
        <v>Wed</v>
      </c>
      <c r="N5758" t="str">
        <f t="shared" si="1078"/>
        <v>26</v>
      </c>
      <c r="O5758" t="str">
        <f t="shared" si="1079"/>
        <v>W</v>
      </c>
    </row>
    <row r="5759" spans="2:15" x14ac:dyDescent="0.25">
      <c r="B5759" s="5">
        <v>49579</v>
      </c>
      <c r="C5759">
        <f t="shared" si="1080"/>
        <v>2035</v>
      </c>
      <c r="D5759">
        <f t="shared" si="1081"/>
        <v>9</v>
      </c>
      <c r="E5759" t="str">
        <f t="shared" si="1082"/>
        <v>September</v>
      </c>
      <c r="F5759" s="6" t="str">
        <f t="shared" si="1083"/>
        <v>Sep-35</v>
      </c>
      <c r="G5759">
        <f t="shared" si="1084"/>
        <v>5</v>
      </c>
      <c r="H5759" t="str">
        <f t="shared" si="1085"/>
        <v>Thursday</v>
      </c>
      <c r="I5759" t="str">
        <f>VLOOKUP(Table1[[#This Row],[Month Num]],Table2[],2,TRUE)</f>
        <v>Q2</v>
      </c>
      <c r="J5759" t="str">
        <f t="shared" si="1074"/>
        <v>Sep</v>
      </c>
      <c r="K5759" s="5" t="str">
        <f t="shared" si="1075"/>
        <v>S</v>
      </c>
      <c r="L5759" t="str">
        <f t="shared" si="1076"/>
        <v>09</v>
      </c>
      <c r="M5759" t="str">
        <f t="shared" si="1077"/>
        <v>Thu</v>
      </c>
      <c r="N5759" t="str">
        <f t="shared" si="1078"/>
        <v>27</v>
      </c>
      <c r="O5759" t="str">
        <f t="shared" si="1079"/>
        <v>T</v>
      </c>
    </row>
    <row r="5760" spans="2:15" x14ac:dyDescent="0.25">
      <c r="B5760" s="5">
        <v>49580</v>
      </c>
      <c r="C5760">
        <f t="shared" si="1080"/>
        <v>2035</v>
      </c>
      <c r="D5760">
        <f t="shared" si="1081"/>
        <v>9</v>
      </c>
      <c r="E5760" t="str">
        <f t="shared" si="1082"/>
        <v>September</v>
      </c>
      <c r="F5760" s="6" t="str">
        <f t="shared" si="1083"/>
        <v>Sep-35</v>
      </c>
      <c r="G5760">
        <f t="shared" si="1084"/>
        <v>6</v>
      </c>
      <c r="H5760" t="str">
        <f t="shared" si="1085"/>
        <v>Friday</v>
      </c>
      <c r="I5760" t="str">
        <f>VLOOKUP(Table1[[#This Row],[Month Num]],Table2[],2,TRUE)</f>
        <v>Q2</v>
      </c>
      <c r="J5760" t="str">
        <f t="shared" si="1074"/>
        <v>Sep</v>
      </c>
      <c r="K5760" s="5" t="str">
        <f t="shared" si="1075"/>
        <v>S</v>
      </c>
      <c r="L5760" t="str">
        <f t="shared" si="1076"/>
        <v>09</v>
      </c>
      <c r="M5760" t="str">
        <f t="shared" si="1077"/>
        <v>Fri</v>
      </c>
      <c r="N5760" t="str">
        <f t="shared" si="1078"/>
        <v>28</v>
      </c>
      <c r="O5760" t="str">
        <f t="shared" si="1079"/>
        <v>F</v>
      </c>
    </row>
    <row r="5761" spans="2:15" x14ac:dyDescent="0.25">
      <c r="B5761" s="5">
        <v>49581</v>
      </c>
      <c r="C5761">
        <f t="shared" si="1080"/>
        <v>2035</v>
      </c>
      <c r="D5761">
        <f t="shared" si="1081"/>
        <v>9</v>
      </c>
      <c r="E5761" t="str">
        <f t="shared" si="1082"/>
        <v>September</v>
      </c>
      <c r="F5761" s="6" t="str">
        <f t="shared" si="1083"/>
        <v>Sep-35</v>
      </c>
      <c r="G5761">
        <f t="shared" si="1084"/>
        <v>7</v>
      </c>
      <c r="H5761" t="str">
        <f t="shared" si="1085"/>
        <v>Saturday</v>
      </c>
      <c r="I5761" t="str">
        <f>VLOOKUP(Table1[[#This Row],[Month Num]],Table2[],2,TRUE)</f>
        <v>Q2</v>
      </c>
      <c r="J5761" t="str">
        <f t="shared" si="1074"/>
        <v>Sep</v>
      </c>
      <c r="K5761" s="5" t="str">
        <f t="shared" si="1075"/>
        <v>S</v>
      </c>
      <c r="L5761" t="str">
        <f t="shared" si="1076"/>
        <v>09</v>
      </c>
      <c r="M5761" t="str">
        <f t="shared" si="1077"/>
        <v>Sat</v>
      </c>
      <c r="N5761" t="str">
        <f t="shared" si="1078"/>
        <v>29</v>
      </c>
      <c r="O5761" t="str">
        <f t="shared" si="1079"/>
        <v>S</v>
      </c>
    </row>
    <row r="5762" spans="2:15" x14ac:dyDescent="0.25">
      <c r="B5762" s="5">
        <v>49582</v>
      </c>
      <c r="C5762">
        <f t="shared" si="1080"/>
        <v>2035</v>
      </c>
      <c r="D5762">
        <f t="shared" si="1081"/>
        <v>9</v>
      </c>
      <c r="E5762" t="str">
        <f t="shared" si="1082"/>
        <v>September</v>
      </c>
      <c r="F5762" s="6" t="str">
        <f t="shared" si="1083"/>
        <v>Sep-35</v>
      </c>
      <c r="G5762">
        <f t="shared" si="1084"/>
        <v>1</v>
      </c>
      <c r="H5762" t="str">
        <f t="shared" si="1085"/>
        <v>Sunday</v>
      </c>
      <c r="I5762" t="str">
        <f>VLOOKUP(Table1[[#This Row],[Month Num]],Table2[],2,TRUE)</f>
        <v>Q2</v>
      </c>
      <c r="J5762" t="str">
        <f t="shared" si="1074"/>
        <v>Sep</v>
      </c>
      <c r="K5762" s="5" t="str">
        <f t="shared" si="1075"/>
        <v>S</v>
      </c>
      <c r="L5762" t="str">
        <f t="shared" si="1076"/>
        <v>09</v>
      </c>
      <c r="M5762" t="str">
        <f t="shared" si="1077"/>
        <v>Sun</v>
      </c>
      <c r="N5762" t="str">
        <f t="shared" si="1078"/>
        <v>30</v>
      </c>
      <c r="O5762" t="str">
        <f t="shared" si="1079"/>
        <v>S</v>
      </c>
    </row>
    <row r="5763" spans="2:15" x14ac:dyDescent="0.25">
      <c r="B5763" s="5">
        <v>49583</v>
      </c>
      <c r="C5763">
        <f t="shared" si="1080"/>
        <v>2035</v>
      </c>
      <c r="D5763">
        <f t="shared" si="1081"/>
        <v>10</v>
      </c>
      <c r="E5763" t="str">
        <f t="shared" si="1082"/>
        <v>October</v>
      </c>
      <c r="F5763" s="6" t="str">
        <f t="shared" si="1083"/>
        <v>Oct-35</v>
      </c>
      <c r="G5763">
        <f t="shared" si="1084"/>
        <v>2</v>
      </c>
      <c r="H5763" t="str">
        <f t="shared" si="1085"/>
        <v>Monday</v>
      </c>
      <c r="I5763" t="str">
        <f>VLOOKUP(Table1[[#This Row],[Month Num]],Table2[],2,TRUE)</f>
        <v>Q2</v>
      </c>
      <c r="J5763" t="str">
        <f t="shared" si="1074"/>
        <v>Oct</v>
      </c>
      <c r="K5763" s="5" t="str">
        <f t="shared" si="1075"/>
        <v>O</v>
      </c>
      <c r="L5763" t="str">
        <f t="shared" si="1076"/>
        <v>10</v>
      </c>
      <c r="M5763" t="str">
        <f t="shared" si="1077"/>
        <v>Mon</v>
      </c>
      <c r="N5763" t="str">
        <f t="shared" si="1078"/>
        <v>01</v>
      </c>
      <c r="O5763" t="str">
        <f t="shared" si="1079"/>
        <v>M</v>
      </c>
    </row>
    <row r="5764" spans="2:15" x14ac:dyDescent="0.25">
      <c r="B5764" s="5">
        <v>49584</v>
      </c>
      <c r="C5764">
        <f t="shared" si="1080"/>
        <v>2035</v>
      </c>
      <c r="D5764">
        <f t="shared" si="1081"/>
        <v>10</v>
      </c>
      <c r="E5764" t="str">
        <f t="shared" si="1082"/>
        <v>October</v>
      </c>
      <c r="F5764" s="6" t="str">
        <f t="shared" si="1083"/>
        <v>Oct-35</v>
      </c>
      <c r="G5764">
        <f t="shared" si="1084"/>
        <v>3</v>
      </c>
      <c r="H5764" t="str">
        <f t="shared" si="1085"/>
        <v>Tuesday</v>
      </c>
      <c r="I5764" t="str">
        <f>VLOOKUP(Table1[[#This Row],[Month Num]],Table2[],2,TRUE)</f>
        <v>Q2</v>
      </c>
      <c r="J5764" t="str">
        <f t="shared" si="1074"/>
        <v>Oct</v>
      </c>
      <c r="K5764" s="5" t="str">
        <f t="shared" si="1075"/>
        <v>O</v>
      </c>
      <c r="L5764" t="str">
        <f t="shared" si="1076"/>
        <v>10</v>
      </c>
      <c r="M5764" t="str">
        <f t="shared" si="1077"/>
        <v>Tue</v>
      </c>
      <c r="N5764" t="str">
        <f t="shared" si="1078"/>
        <v>02</v>
      </c>
      <c r="O5764" t="str">
        <f t="shared" si="1079"/>
        <v>T</v>
      </c>
    </row>
    <row r="5765" spans="2:15" x14ac:dyDescent="0.25">
      <c r="B5765" s="5">
        <v>49585</v>
      </c>
      <c r="C5765">
        <f t="shared" si="1080"/>
        <v>2035</v>
      </c>
      <c r="D5765">
        <f t="shared" si="1081"/>
        <v>10</v>
      </c>
      <c r="E5765" t="str">
        <f t="shared" si="1082"/>
        <v>October</v>
      </c>
      <c r="F5765" s="6" t="str">
        <f t="shared" si="1083"/>
        <v>Oct-35</v>
      </c>
      <c r="G5765">
        <f t="shared" si="1084"/>
        <v>4</v>
      </c>
      <c r="H5765" t="str">
        <f t="shared" si="1085"/>
        <v>Wednesday</v>
      </c>
      <c r="I5765" t="str">
        <f>VLOOKUP(Table1[[#This Row],[Month Num]],Table2[],2,TRUE)</f>
        <v>Q2</v>
      </c>
      <c r="J5765" t="str">
        <f t="shared" si="1074"/>
        <v>Oct</v>
      </c>
      <c r="K5765" s="5" t="str">
        <f t="shared" si="1075"/>
        <v>O</v>
      </c>
      <c r="L5765" t="str">
        <f t="shared" si="1076"/>
        <v>10</v>
      </c>
      <c r="M5765" t="str">
        <f t="shared" si="1077"/>
        <v>Wed</v>
      </c>
      <c r="N5765" t="str">
        <f t="shared" si="1078"/>
        <v>03</v>
      </c>
      <c r="O5765" t="str">
        <f t="shared" si="1079"/>
        <v>W</v>
      </c>
    </row>
    <row r="5766" spans="2:15" x14ac:dyDescent="0.25">
      <c r="B5766" s="5">
        <v>49586</v>
      </c>
      <c r="C5766">
        <f t="shared" si="1080"/>
        <v>2035</v>
      </c>
      <c r="D5766">
        <f t="shared" si="1081"/>
        <v>10</v>
      </c>
      <c r="E5766" t="str">
        <f t="shared" si="1082"/>
        <v>October</v>
      </c>
      <c r="F5766" s="6" t="str">
        <f t="shared" si="1083"/>
        <v>Oct-35</v>
      </c>
      <c r="G5766">
        <f t="shared" si="1084"/>
        <v>5</v>
      </c>
      <c r="H5766" t="str">
        <f t="shared" si="1085"/>
        <v>Thursday</v>
      </c>
      <c r="I5766" t="str">
        <f>VLOOKUP(Table1[[#This Row],[Month Num]],Table2[],2,TRUE)</f>
        <v>Q2</v>
      </c>
      <c r="J5766" t="str">
        <f t="shared" si="1074"/>
        <v>Oct</v>
      </c>
      <c r="K5766" s="5" t="str">
        <f t="shared" si="1075"/>
        <v>O</v>
      </c>
      <c r="L5766" t="str">
        <f t="shared" si="1076"/>
        <v>10</v>
      </c>
      <c r="M5766" t="str">
        <f t="shared" si="1077"/>
        <v>Thu</v>
      </c>
      <c r="N5766" t="str">
        <f t="shared" si="1078"/>
        <v>04</v>
      </c>
      <c r="O5766" t="str">
        <f t="shared" si="1079"/>
        <v>T</v>
      </c>
    </row>
    <row r="5767" spans="2:15" x14ac:dyDescent="0.25">
      <c r="B5767" s="5">
        <v>49587</v>
      </c>
      <c r="C5767">
        <f t="shared" si="1080"/>
        <v>2035</v>
      </c>
      <c r="D5767">
        <f t="shared" si="1081"/>
        <v>10</v>
      </c>
      <c r="E5767" t="str">
        <f t="shared" si="1082"/>
        <v>October</v>
      </c>
      <c r="F5767" s="6" t="str">
        <f t="shared" si="1083"/>
        <v>Oct-35</v>
      </c>
      <c r="G5767">
        <f t="shared" si="1084"/>
        <v>6</v>
      </c>
      <c r="H5767" t="str">
        <f t="shared" si="1085"/>
        <v>Friday</v>
      </c>
      <c r="I5767" t="str">
        <f>VLOOKUP(Table1[[#This Row],[Month Num]],Table2[],2,TRUE)</f>
        <v>Q2</v>
      </c>
      <c r="J5767" t="str">
        <f t="shared" si="1074"/>
        <v>Oct</v>
      </c>
      <c r="K5767" s="5" t="str">
        <f t="shared" si="1075"/>
        <v>O</v>
      </c>
      <c r="L5767" t="str">
        <f t="shared" si="1076"/>
        <v>10</v>
      </c>
      <c r="M5767" t="str">
        <f t="shared" si="1077"/>
        <v>Fri</v>
      </c>
      <c r="N5767" t="str">
        <f t="shared" si="1078"/>
        <v>05</v>
      </c>
      <c r="O5767" t="str">
        <f t="shared" si="1079"/>
        <v>F</v>
      </c>
    </row>
    <row r="5768" spans="2:15" x14ac:dyDescent="0.25">
      <c r="B5768" s="5">
        <v>49588</v>
      </c>
      <c r="C5768">
        <f t="shared" si="1080"/>
        <v>2035</v>
      </c>
      <c r="D5768">
        <f t="shared" si="1081"/>
        <v>10</v>
      </c>
      <c r="E5768" t="str">
        <f t="shared" si="1082"/>
        <v>October</v>
      </c>
      <c r="F5768" s="6" t="str">
        <f t="shared" si="1083"/>
        <v>Oct-35</v>
      </c>
      <c r="G5768">
        <f t="shared" si="1084"/>
        <v>7</v>
      </c>
      <c r="H5768" t="str">
        <f t="shared" si="1085"/>
        <v>Saturday</v>
      </c>
      <c r="I5768" t="str">
        <f>VLOOKUP(Table1[[#This Row],[Month Num]],Table2[],2,TRUE)</f>
        <v>Q2</v>
      </c>
      <c r="J5768" t="str">
        <f t="shared" si="1074"/>
        <v>Oct</v>
      </c>
      <c r="K5768" s="5" t="str">
        <f t="shared" si="1075"/>
        <v>O</v>
      </c>
      <c r="L5768" t="str">
        <f t="shared" si="1076"/>
        <v>10</v>
      </c>
      <c r="M5768" t="str">
        <f t="shared" si="1077"/>
        <v>Sat</v>
      </c>
      <c r="N5768" t="str">
        <f t="shared" si="1078"/>
        <v>06</v>
      </c>
      <c r="O5768" t="str">
        <f t="shared" si="1079"/>
        <v>S</v>
      </c>
    </row>
    <row r="5769" spans="2:15" x14ac:dyDescent="0.25">
      <c r="B5769" s="5">
        <v>49589</v>
      </c>
      <c r="C5769">
        <f t="shared" si="1080"/>
        <v>2035</v>
      </c>
      <c r="D5769">
        <f t="shared" si="1081"/>
        <v>10</v>
      </c>
      <c r="E5769" t="str">
        <f t="shared" si="1082"/>
        <v>October</v>
      </c>
      <c r="F5769" s="6" t="str">
        <f t="shared" si="1083"/>
        <v>Oct-35</v>
      </c>
      <c r="G5769">
        <f t="shared" si="1084"/>
        <v>1</v>
      </c>
      <c r="H5769" t="str">
        <f t="shared" si="1085"/>
        <v>Sunday</v>
      </c>
      <c r="I5769" t="str">
        <f>VLOOKUP(Table1[[#This Row],[Month Num]],Table2[],2,TRUE)</f>
        <v>Q2</v>
      </c>
      <c r="J5769" t="str">
        <f t="shared" si="1074"/>
        <v>Oct</v>
      </c>
      <c r="K5769" s="5" t="str">
        <f t="shared" si="1075"/>
        <v>O</v>
      </c>
      <c r="L5769" t="str">
        <f t="shared" si="1076"/>
        <v>10</v>
      </c>
      <c r="M5769" t="str">
        <f t="shared" si="1077"/>
        <v>Sun</v>
      </c>
      <c r="N5769" t="str">
        <f t="shared" si="1078"/>
        <v>07</v>
      </c>
      <c r="O5769" t="str">
        <f t="shared" si="1079"/>
        <v>S</v>
      </c>
    </row>
    <row r="5770" spans="2:15" x14ac:dyDescent="0.25">
      <c r="B5770" s="5">
        <v>49590</v>
      </c>
      <c r="C5770">
        <f t="shared" si="1080"/>
        <v>2035</v>
      </c>
      <c r="D5770">
        <f t="shared" si="1081"/>
        <v>10</v>
      </c>
      <c r="E5770" t="str">
        <f t="shared" si="1082"/>
        <v>October</v>
      </c>
      <c r="F5770" s="6" t="str">
        <f t="shared" si="1083"/>
        <v>Oct-35</v>
      </c>
      <c r="G5770">
        <f t="shared" si="1084"/>
        <v>2</v>
      </c>
      <c r="H5770" t="str">
        <f t="shared" si="1085"/>
        <v>Monday</v>
      </c>
      <c r="I5770" t="str">
        <f>VLOOKUP(Table1[[#This Row],[Month Num]],Table2[],2,TRUE)</f>
        <v>Q2</v>
      </c>
      <c r="J5770" t="str">
        <f t="shared" si="1074"/>
        <v>Oct</v>
      </c>
      <c r="K5770" s="5" t="str">
        <f t="shared" si="1075"/>
        <v>O</v>
      </c>
      <c r="L5770" t="str">
        <f t="shared" si="1076"/>
        <v>10</v>
      </c>
      <c r="M5770" t="str">
        <f t="shared" si="1077"/>
        <v>Mon</v>
      </c>
      <c r="N5770" t="str">
        <f t="shared" si="1078"/>
        <v>08</v>
      </c>
      <c r="O5770" t="str">
        <f t="shared" si="1079"/>
        <v>M</v>
      </c>
    </row>
    <row r="5771" spans="2:15" x14ac:dyDescent="0.25">
      <c r="B5771" s="5">
        <v>49591</v>
      </c>
      <c r="C5771">
        <f t="shared" si="1080"/>
        <v>2035</v>
      </c>
      <c r="D5771">
        <f t="shared" si="1081"/>
        <v>10</v>
      </c>
      <c r="E5771" t="str">
        <f t="shared" si="1082"/>
        <v>October</v>
      </c>
      <c r="F5771" s="6" t="str">
        <f t="shared" si="1083"/>
        <v>Oct-35</v>
      </c>
      <c r="G5771">
        <f t="shared" si="1084"/>
        <v>3</v>
      </c>
      <c r="H5771" t="str">
        <f t="shared" si="1085"/>
        <v>Tuesday</v>
      </c>
      <c r="I5771" t="str">
        <f>VLOOKUP(Table1[[#This Row],[Month Num]],Table2[],2,TRUE)</f>
        <v>Q2</v>
      </c>
      <c r="J5771" t="str">
        <f t="shared" ref="J5771:J5834" si="1086">TEXT(B5771,"MMM")</f>
        <v>Oct</v>
      </c>
      <c r="K5771" s="5" t="str">
        <f t="shared" ref="K5771:K5834" si="1087">LEFT(E5771,1)</f>
        <v>O</v>
      </c>
      <c r="L5771" t="str">
        <f t="shared" ref="L5771:L5834" si="1088">TEXT(B5771,"MM")</f>
        <v>10</v>
      </c>
      <c r="M5771" t="str">
        <f t="shared" ref="M5771:M5834" si="1089">TEXT(B5771,"ddd")</f>
        <v>Tue</v>
      </c>
      <c r="N5771" t="str">
        <f t="shared" ref="N5771:N5834" si="1090">TEXT(B5771,"dd")</f>
        <v>09</v>
      </c>
      <c r="O5771" t="str">
        <f t="shared" ref="O5771:O5834" si="1091">LEFT(H5771,1)</f>
        <v>T</v>
      </c>
    </row>
    <row r="5772" spans="2:15" x14ac:dyDescent="0.25">
      <c r="B5772" s="5">
        <v>49592</v>
      </c>
      <c r="C5772">
        <f t="shared" si="1080"/>
        <v>2035</v>
      </c>
      <c r="D5772">
        <f t="shared" si="1081"/>
        <v>10</v>
      </c>
      <c r="E5772" t="str">
        <f t="shared" si="1082"/>
        <v>October</v>
      </c>
      <c r="F5772" s="6" t="str">
        <f t="shared" si="1083"/>
        <v>Oct-35</v>
      </c>
      <c r="G5772">
        <f t="shared" si="1084"/>
        <v>4</v>
      </c>
      <c r="H5772" t="str">
        <f t="shared" si="1085"/>
        <v>Wednesday</v>
      </c>
      <c r="I5772" t="str">
        <f>VLOOKUP(Table1[[#This Row],[Month Num]],Table2[],2,TRUE)</f>
        <v>Q2</v>
      </c>
      <c r="J5772" t="str">
        <f t="shared" si="1086"/>
        <v>Oct</v>
      </c>
      <c r="K5772" s="5" t="str">
        <f t="shared" si="1087"/>
        <v>O</v>
      </c>
      <c r="L5772" t="str">
        <f t="shared" si="1088"/>
        <v>10</v>
      </c>
      <c r="M5772" t="str">
        <f t="shared" si="1089"/>
        <v>Wed</v>
      </c>
      <c r="N5772" t="str">
        <f t="shared" si="1090"/>
        <v>10</v>
      </c>
      <c r="O5772" t="str">
        <f t="shared" si="1091"/>
        <v>W</v>
      </c>
    </row>
    <row r="5773" spans="2:15" x14ac:dyDescent="0.25">
      <c r="B5773" s="5">
        <v>49593</v>
      </c>
      <c r="C5773">
        <f t="shared" si="1080"/>
        <v>2035</v>
      </c>
      <c r="D5773">
        <f t="shared" si="1081"/>
        <v>10</v>
      </c>
      <c r="E5773" t="str">
        <f t="shared" si="1082"/>
        <v>October</v>
      </c>
      <c r="F5773" s="6" t="str">
        <f t="shared" si="1083"/>
        <v>Oct-35</v>
      </c>
      <c r="G5773">
        <f t="shared" si="1084"/>
        <v>5</v>
      </c>
      <c r="H5773" t="str">
        <f t="shared" si="1085"/>
        <v>Thursday</v>
      </c>
      <c r="I5773" t="str">
        <f>VLOOKUP(Table1[[#This Row],[Month Num]],Table2[],2,TRUE)</f>
        <v>Q2</v>
      </c>
      <c r="J5773" t="str">
        <f t="shared" si="1086"/>
        <v>Oct</v>
      </c>
      <c r="K5773" s="5" t="str">
        <f t="shared" si="1087"/>
        <v>O</v>
      </c>
      <c r="L5773" t="str">
        <f t="shared" si="1088"/>
        <v>10</v>
      </c>
      <c r="M5773" t="str">
        <f t="shared" si="1089"/>
        <v>Thu</v>
      </c>
      <c r="N5773" t="str">
        <f t="shared" si="1090"/>
        <v>11</v>
      </c>
      <c r="O5773" t="str">
        <f t="shared" si="1091"/>
        <v>T</v>
      </c>
    </row>
    <row r="5774" spans="2:15" x14ac:dyDescent="0.25">
      <c r="B5774" s="5">
        <v>49594</v>
      </c>
      <c r="C5774">
        <f t="shared" si="1080"/>
        <v>2035</v>
      </c>
      <c r="D5774">
        <f t="shared" si="1081"/>
        <v>10</v>
      </c>
      <c r="E5774" t="str">
        <f t="shared" si="1082"/>
        <v>October</v>
      </c>
      <c r="F5774" s="6" t="str">
        <f t="shared" si="1083"/>
        <v>Oct-35</v>
      </c>
      <c r="G5774">
        <f t="shared" si="1084"/>
        <v>6</v>
      </c>
      <c r="H5774" t="str">
        <f t="shared" si="1085"/>
        <v>Friday</v>
      </c>
      <c r="I5774" t="str">
        <f>VLOOKUP(Table1[[#This Row],[Month Num]],Table2[],2,TRUE)</f>
        <v>Q2</v>
      </c>
      <c r="J5774" t="str">
        <f t="shared" si="1086"/>
        <v>Oct</v>
      </c>
      <c r="K5774" s="5" t="str">
        <f t="shared" si="1087"/>
        <v>O</v>
      </c>
      <c r="L5774" t="str">
        <f t="shared" si="1088"/>
        <v>10</v>
      </c>
      <c r="M5774" t="str">
        <f t="shared" si="1089"/>
        <v>Fri</v>
      </c>
      <c r="N5774" t="str">
        <f t="shared" si="1090"/>
        <v>12</v>
      </c>
      <c r="O5774" t="str">
        <f t="shared" si="1091"/>
        <v>F</v>
      </c>
    </row>
    <row r="5775" spans="2:15" x14ac:dyDescent="0.25">
      <c r="B5775" s="5">
        <v>49595</v>
      </c>
      <c r="C5775">
        <f t="shared" si="1080"/>
        <v>2035</v>
      </c>
      <c r="D5775">
        <f t="shared" si="1081"/>
        <v>10</v>
      </c>
      <c r="E5775" t="str">
        <f t="shared" si="1082"/>
        <v>October</v>
      </c>
      <c r="F5775" s="6" t="str">
        <f t="shared" si="1083"/>
        <v>Oct-35</v>
      </c>
      <c r="G5775">
        <f t="shared" si="1084"/>
        <v>7</v>
      </c>
      <c r="H5775" t="str">
        <f t="shared" si="1085"/>
        <v>Saturday</v>
      </c>
      <c r="I5775" t="str">
        <f>VLOOKUP(Table1[[#This Row],[Month Num]],Table2[],2,TRUE)</f>
        <v>Q2</v>
      </c>
      <c r="J5775" t="str">
        <f t="shared" si="1086"/>
        <v>Oct</v>
      </c>
      <c r="K5775" s="5" t="str">
        <f t="shared" si="1087"/>
        <v>O</v>
      </c>
      <c r="L5775" t="str">
        <f t="shared" si="1088"/>
        <v>10</v>
      </c>
      <c r="M5775" t="str">
        <f t="shared" si="1089"/>
        <v>Sat</v>
      </c>
      <c r="N5775" t="str">
        <f t="shared" si="1090"/>
        <v>13</v>
      </c>
      <c r="O5775" t="str">
        <f t="shared" si="1091"/>
        <v>S</v>
      </c>
    </row>
    <row r="5776" spans="2:15" x14ac:dyDescent="0.25">
      <c r="B5776" s="5">
        <v>49596</v>
      </c>
      <c r="C5776">
        <f t="shared" si="1080"/>
        <v>2035</v>
      </c>
      <c r="D5776">
        <f t="shared" si="1081"/>
        <v>10</v>
      </c>
      <c r="E5776" t="str">
        <f t="shared" si="1082"/>
        <v>October</v>
      </c>
      <c r="F5776" s="6" t="str">
        <f t="shared" si="1083"/>
        <v>Oct-35</v>
      </c>
      <c r="G5776">
        <f t="shared" si="1084"/>
        <v>1</v>
      </c>
      <c r="H5776" t="str">
        <f t="shared" si="1085"/>
        <v>Sunday</v>
      </c>
      <c r="I5776" t="str">
        <f>VLOOKUP(Table1[[#This Row],[Month Num]],Table2[],2,TRUE)</f>
        <v>Q2</v>
      </c>
      <c r="J5776" t="str">
        <f t="shared" si="1086"/>
        <v>Oct</v>
      </c>
      <c r="K5776" s="5" t="str">
        <f t="shared" si="1087"/>
        <v>O</v>
      </c>
      <c r="L5776" t="str">
        <f t="shared" si="1088"/>
        <v>10</v>
      </c>
      <c r="M5776" t="str">
        <f t="shared" si="1089"/>
        <v>Sun</v>
      </c>
      <c r="N5776" t="str">
        <f t="shared" si="1090"/>
        <v>14</v>
      </c>
      <c r="O5776" t="str">
        <f t="shared" si="1091"/>
        <v>S</v>
      </c>
    </row>
    <row r="5777" spans="2:15" x14ac:dyDescent="0.25">
      <c r="B5777" s="5">
        <v>49597</v>
      </c>
      <c r="C5777">
        <f t="shared" ref="C5777:C5840" si="1092">YEAR(B5777)</f>
        <v>2035</v>
      </c>
      <c r="D5777">
        <f t="shared" ref="D5777:D5840" si="1093">MONTH(B5777)</f>
        <v>10</v>
      </c>
      <c r="E5777" t="str">
        <f t="shared" ref="E5777:E5840" si="1094">TEXT(B5777,"MMMM")</f>
        <v>October</v>
      </c>
      <c r="F5777" s="6" t="str">
        <f t="shared" ref="F5777:F5840" si="1095">TEXT(B5777,"mmm-yy")</f>
        <v>Oct-35</v>
      </c>
      <c r="G5777">
        <f t="shared" ref="G5777:G5840" si="1096">WEEKDAY(B5777)</f>
        <v>2</v>
      </c>
      <c r="H5777" t="str">
        <f t="shared" ref="H5777:H5840" si="1097">TEXT(B5777,"dddd")</f>
        <v>Monday</v>
      </c>
      <c r="I5777" t="str">
        <f>VLOOKUP(Table1[[#This Row],[Month Num]],Table2[],2,TRUE)</f>
        <v>Q2</v>
      </c>
      <c r="J5777" t="str">
        <f t="shared" si="1086"/>
        <v>Oct</v>
      </c>
      <c r="K5777" s="5" t="str">
        <f t="shared" si="1087"/>
        <v>O</v>
      </c>
      <c r="L5777" t="str">
        <f t="shared" si="1088"/>
        <v>10</v>
      </c>
      <c r="M5777" t="str">
        <f t="shared" si="1089"/>
        <v>Mon</v>
      </c>
      <c r="N5777" t="str">
        <f t="shared" si="1090"/>
        <v>15</v>
      </c>
      <c r="O5777" t="str">
        <f t="shared" si="1091"/>
        <v>M</v>
      </c>
    </row>
    <row r="5778" spans="2:15" x14ac:dyDescent="0.25">
      <c r="B5778" s="5">
        <v>49598</v>
      </c>
      <c r="C5778">
        <f t="shared" si="1092"/>
        <v>2035</v>
      </c>
      <c r="D5778">
        <f t="shared" si="1093"/>
        <v>10</v>
      </c>
      <c r="E5778" t="str">
        <f t="shared" si="1094"/>
        <v>October</v>
      </c>
      <c r="F5778" s="6" t="str">
        <f t="shared" si="1095"/>
        <v>Oct-35</v>
      </c>
      <c r="G5778">
        <f t="shared" si="1096"/>
        <v>3</v>
      </c>
      <c r="H5778" t="str">
        <f t="shared" si="1097"/>
        <v>Tuesday</v>
      </c>
      <c r="I5778" t="str">
        <f>VLOOKUP(Table1[[#This Row],[Month Num]],Table2[],2,TRUE)</f>
        <v>Q2</v>
      </c>
      <c r="J5778" t="str">
        <f t="shared" si="1086"/>
        <v>Oct</v>
      </c>
      <c r="K5778" s="5" t="str">
        <f t="shared" si="1087"/>
        <v>O</v>
      </c>
      <c r="L5778" t="str">
        <f t="shared" si="1088"/>
        <v>10</v>
      </c>
      <c r="M5778" t="str">
        <f t="shared" si="1089"/>
        <v>Tue</v>
      </c>
      <c r="N5778" t="str">
        <f t="shared" si="1090"/>
        <v>16</v>
      </c>
      <c r="O5778" t="str">
        <f t="shared" si="1091"/>
        <v>T</v>
      </c>
    </row>
    <row r="5779" spans="2:15" x14ac:dyDescent="0.25">
      <c r="B5779" s="5">
        <v>49599</v>
      </c>
      <c r="C5779">
        <f t="shared" si="1092"/>
        <v>2035</v>
      </c>
      <c r="D5779">
        <f t="shared" si="1093"/>
        <v>10</v>
      </c>
      <c r="E5779" t="str">
        <f t="shared" si="1094"/>
        <v>October</v>
      </c>
      <c r="F5779" s="6" t="str">
        <f t="shared" si="1095"/>
        <v>Oct-35</v>
      </c>
      <c r="G5779">
        <f t="shared" si="1096"/>
        <v>4</v>
      </c>
      <c r="H5779" t="str">
        <f t="shared" si="1097"/>
        <v>Wednesday</v>
      </c>
      <c r="I5779" t="str">
        <f>VLOOKUP(Table1[[#This Row],[Month Num]],Table2[],2,TRUE)</f>
        <v>Q2</v>
      </c>
      <c r="J5779" t="str">
        <f t="shared" si="1086"/>
        <v>Oct</v>
      </c>
      <c r="K5779" s="5" t="str">
        <f t="shared" si="1087"/>
        <v>O</v>
      </c>
      <c r="L5779" t="str">
        <f t="shared" si="1088"/>
        <v>10</v>
      </c>
      <c r="M5779" t="str">
        <f t="shared" si="1089"/>
        <v>Wed</v>
      </c>
      <c r="N5779" t="str">
        <f t="shared" si="1090"/>
        <v>17</v>
      </c>
      <c r="O5779" t="str">
        <f t="shared" si="1091"/>
        <v>W</v>
      </c>
    </row>
    <row r="5780" spans="2:15" x14ac:dyDescent="0.25">
      <c r="B5780" s="5">
        <v>49600</v>
      </c>
      <c r="C5780">
        <f t="shared" si="1092"/>
        <v>2035</v>
      </c>
      <c r="D5780">
        <f t="shared" si="1093"/>
        <v>10</v>
      </c>
      <c r="E5780" t="str">
        <f t="shared" si="1094"/>
        <v>October</v>
      </c>
      <c r="F5780" s="6" t="str">
        <f t="shared" si="1095"/>
        <v>Oct-35</v>
      </c>
      <c r="G5780">
        <f t="shared" si="1096"/>
        <v>5</v>
      </c>
      <c r="H5780" t="str">
        <f t="shared" si="1097"/>
        <v>Thursday</v>
      </c>
      <c r="I5780" t="str">
        <f>VLOOKUP(Table1[[#This Row],[Month Num]],Table2[],2,TRUE)</f>
        <v>Q2</v>
      </c>
      <c r="J5780" t="str">
        <f t="shared" si="1086"/>
        <v>Oct</v>
      </c>
      <c r="K5780" s="5" t="str">
        <f t="shared" si="1087"/>
        <v>O</v>
      </c>
      <c r="L5780" t="str">
        <f t="shared" si="1088"/>
        <v>10</v>
      </c>
      <c r="M5780" t="str">
        <f t="shared" si="1089"/>
        <v>Thu</v>
      </c>
      <c r="N5780" t="str">
        <f t="shared" si="1090"/>
        <v>18</v>
      </c>
      <c r="O5780" t="str">
        <f t="shared" si="1091"/>
        <v>T</v>
      </c>
    </row>
    <row r="5781" spans="2:15" x14ac:dyDescent="0.25">
      <c r="B5781" s="5">
        <v>49601</v>
      </c>
      <c r="C5781">
        <f t="shared" si="1092"/>
        <v>2035</v>
      </c>
      <c r="D5781">
        <f t="shared" si="1093"/>
        <v>10</v>
      </c>
      <c r="E5781" t="str">
        <f t="shared" si="1094"/>
        <v>October</v>
      </c>
      <c r="F5781" s="6" t="str">
        <f t="shared" si="1095"/>
        <v>Oct-35</v>
      </c>
      <c r="G5781">
        <f t="shared" si="1096"/>
        <v>6</v>
      </c>
      <c r="H5781" t="str">
        <f t="shared" si="1097"/>
        <v>Friday</v>
      </c>
      <c r="I5781" t="str">
        <f>VLOOKUP(Table1[[#This Row],[Month Num]],Table2[],2,TRUE)</f>
        <v>Q2</v>
      </c>
      <c r="J5781" t="str">
        <f t="shared" si="1086"/>
        <v>Oct</v>
      </c>
      <c r="K5781" s="5" t="str">
        <f t="shared" si="1087"/>
        <v>O</v>
      </c>
      <c r="L5781" t="str">
        <f t="shared" si="1088"/>
        <v>10</v>
      </c>
      <c r="M5781" t="str">
        <f t="shared" si="1089"/>
        <v>Fri</v>
      </c>
      <c r="N5781" t="str">
        <f t="shared" si="1090"/>
        <v>19</v>
      </c>
      <c r="O5781" t="str">
        <f t="shared" si="1091"/>
        <v>F</v>
      </c>
    </row>
    <row r="5782" spans="2:15" x14ac:dyDescent="0.25">
      <c r="B5782" s="5">
        <v>49602</v>
      </c>
      <c r="C5782">
        <f t="shared" si="1092"/>
        <v>2035</v>
      </c>
      <c r="D5782">
        <f t="shared" si="1093"/>
        <v>10</v>
      </c>
      <c r="E5782" t="str">
        <f t="shared" si="1094"/>
        <v>October</v>
      </c>
      <c r="F5782" s="6" t="str">
        <f t="shared" si="1095"/>
        <v>Oct-35</v>
      </c>
      <c r="G5782">
        <f t="shared" si="1096"/>
        <v>7</v>
      </c>
      <c r="H5782" t="str">
        <f t="shared" si="1097"/>
        <v>Saturday</v>
      </c>
      <c r="I5782" t="str">
        <f>VLOOKUP(Table1[[#This Row],[Month Num]],Table2[],2,TRUE)</f>
        <v>Q2</v>
      </c>
      <c r="J5782" t="str">
        <f t="shared" si="1086"/>
        <v>Oct</v>
      </c>
      <c r="K5782" s="5" t="str">
        <f t="shared" si="1087"/>
        <v>O</v>
      </c>
      <c r="L5782" t="str">
        <f t="shared" si="1088"/>
        <v>10</v>
      </c>
      <c r="M5782" t="str">
        <f t="shared" si="1089"/>
        <v>Sat</v>
      </c>
      <c r="N5782" t="str">
        <f t="shared" si="1090"/>
        <v>20</v>
      </c>
      <c r="O5782" t="str">
        <f t="shared" si="1091"/>
        <v>S</v>
      </c>
    </row>
    <row r="5783" spans="2:15" x14ac:dyDescent="0.25">
      <c r="B5783" s="5">
        <v>49603</v>
      </c>
      <c r="C5783">
        <f t="shared" si="1092"/>
        <v>2035</v>
      </c>
      <c r="D5783">
        <f t="shared" si="1093"/>
        <v>10</v>
      </c>
      <c r="E5783" t="str">
        <f t="shared" si="1094"/>
        <v>October</v>
      </c>
      <c r="F5783" s="6" t="str">
        <f t="shared" si="1095"/>
        <v>Oct-35</v>
      </c>
      <c r="G5783">
        <f t="shared" si="1096"/>
        <v>1</v>
      </c>
      <c r="H5783" t="str">
        <f t="shared" si="1097"/>
        <v>Sunday</v>
      </c>
      <c r="I5783" t="str">
        <f>VLOOKUP(Table1[[#This Row],[Month Num]],Table2[],2,TRUE)</f>
        <v>Q2</v>
      </c>
      <c r="J5783" t="str">
        <f t="shared" si="1086"/>
        <v>Oct</v>
      </c>
      <c r="K5783" s="5" t="str">
        <f t="shared" si="1087"/>
        <v>O</v>
      </c>
      <c r="L5783" t="str">
        <f t="shared" si="1088"/>
        <v>10</v>
      </c>
      <c r="M5783" t="str">
        <f t="shared" si="1089"/>
        <v>Sun</v>
      </c>
      <c r="N5783" t="str">
        <f t="shared" si="1090"/>
        <v>21</v>
      </c>
      <c r="O5783" t="str">
        <f t="shared" si="1091"/>
        <v>S</v>
      </c>
    </row>
    <row r="5784" spans="2:15" x14ac:dyDescent="0.25">
      <c r="B5784" s="5">
        <v>49604</v>
      </c>
      <c r="C5784">
        <f t="shared" si="1092"/>
        <v>2035</v>
      </c>
      <c r="D5784">
        <f t="shared" si="1093"/>
        <v>10</v>
      </c>
      <c r="E5784" t="str">
        <f t="shared" si="1094"/>
        <v>October</v>
      </c>
      <c r="F5784" s="6" t="str">
        <f t="shared" si="1095"/>
        <v>Oct-35</v>
      </c>
      <c r="G5784">
        <f t="shared" si="1096"/>
        <v>2</v>
      </c>
      <c r="H5784" t="str">
        <f t="shared" si="1097"/>
        <v>Monday</v>
      </c>
      <c r="I5784" t="str">
        <f>VLOOKUP(Table1[[#This Row],[Month Num]],Table2[],2,TRUE)</f>
        <v>Q2</v>
      </c>
      <c r="J5784" t="str">
        <f t="shared" si="1086"/>
        <v>Oct</v>
      </c>
      <c r="K5784" s="5" t="str">
        <f t="shared" si="1087"/>
        <v>O</v>
      </c>
      <c r="L5784" t="str">
        <f t="shared" si="1088"/>
        <v>10</v>
      </c>
      <c r="M5784" t="str">
        <f t="shared" si="1089"/>
        <v>Mon</v>
      </c>
      <c r="N5784" t="str">
        <f t="shared" si="1090"/>
        <v>22</v>
      </c>
      <c r="O5784" t="str">
        <f t="shared" si="1091"/>
        <v>M</v>
      </c>
    </row>
    <row r="5785" spans="2:15" x14ac:dyDescent="0.25">
      <c r="B5785" s="5">
        <v>49605</v>
      </c>
      <c r="C5785">
        <f t="shared" si="1092"/>
        <v>2035</v>
      </c>
      <c r="D5785">
        <f t="shared" si="1093"/>
        <v>10</v>
      </c>
      <c r="E5785" t="str">
        <f t="shared" si="1094"/>
        <v>October</v>
      </c>
      <c r="F5785" s="6" t="str">
        <f t="shared" si="1095"/>
        <v>Oct-35</v>
      </c>
      <c r="G5785">
        <f t="shared" si="1096"/>
        <v>3</v>
      </c>
      <c r="H5785" t="str">
        <f t="shared" si="1097"/>
        <v>Tuesday</v>
      </c>
      <c r="I5785" t="str">
        <f>VLOOKUP(Table1[[#This Row],[Month Num]],Table2[],2,TRUE)</f>
        <v>Q2</v>
      </c>
      <c r="J5785" t="str">
        <f t="shared" si="1086"/>
        <v>Oct</v>
      </c>
      <c r="K5785" s="5" t="str">
        <f t="shared" si="1087"/>
        <v>O</v>
      </c>
      <c r="L5785" t="str">
        <f t="shared" si="1088"/>
        <v>10</v>
      </c>
      <c r="M5785" t="str">
        <f t="shared" si="1089"/>
        <v>Tue</v>
      </c>
      <c r="N5785" t="str">
        <f t="shared" si="1090"/>
        <v>23</v>
      </c>
      <c r="O5785" t="str">
        <f t="shared" si="1091"/>
        <v>T</v>
      </c>
    </row>
    <row r="5786" spans="2:15" x14ac:dyDescent="0.25">
      <c r="B5786" s="5">
        <v>49606</v>
      </c>
      <c r="C5786">
        <f t="shared" si="1092"/>
        <v>2035</v>
      </c>
      <c r="D5786">
        <f t="shared" si="1093"/>
        <v>10</v>
      </c>
      <c r="E5786" t="str">
        <f t="shared" si="1094"/>
        <v>October</v>
      </c>
      <c r="F5786" s="6" t="str">
        <f t="shared" si="1095"/>
        <v>Oct-35</v>
      </c>
      <c r="G5786">
        <f t="shared" si="1096"/>
        <v>4</v>
      </c>
      <c r="H5786" t="str">
        <f t="shared" si="1097"/>
        <v>Wednesday</v>
      </c>
      <c r="I5786" t="str">
        <f>VLOOKUP(Table1[[#This Row],[Month Num]],Table2[],2,TRUE)</f>
        <v>Q2</v>
      </c>
      <c r="J5786" t="str">
        <f t="shared" si="1086"/>
        <v>Oct</v>
      </c>
      <c r="K5786" s="5" t="str">
        <f t="shared" si="1087"/>
        <v>O</v>
      </c>
      <c r="L5786" t="str">
        <f t="shared" si="1088"/>
        <v>10</v>
      </c>
      <c r="M5786" t="str">
        <f t="shared" si="1089"/>
        <v>Wed</v>
      </c>
      <c r="N5786" t="str">
        <f t="shared" si="1090"/>
        <v>24</v>
      </c>
      <c r="O5786" t="str">
        <f t="shared" si="1091"/>
        <v>W</v>
      </c>
    </row>
    <row r="5787" spans="2:15" x14ac:dyDescent="0.25">
      <c r="B5787" s="5">
        <v>49607</v>
      </c>
      <c r="C5787">
        <f t="shared" si="1092"/>
        <v>2035</v>
      </c>
      <c r="D5787">
        <f t="shared" si="1093"/>
        <v>10</v>
      </c>
      <c r="E5787" t="str">
        <f t="shared" si="1094"/>
        <v>October</v>
      </c>
      <c r="F5787" s="6" t="str">
        <f t="shared" si="1095"/>
        <v>Oct-35</v>
      </c>
      <c r="G5787">
        <f t="shared" si="1096"/>
        <v>5</v>
      </c>
      <c r="H5787" t="str">
        <f t="shared" si="1097"/>
        <v>Thursday</v>
      </c>
      <c r="I5787" t="str">
        <f>VLOOKUP(Table1[[#This Row],[Month Num]],Table2[],2,TRUE)</f>
        <v>Q2</v>
      </c>
      <c r="J5787" t="str">
        <f t="shared" si="1086"/>
        <v>Oct</v>
      </c>
      <c r="K5787" s="5" t="str">
        <f t="shared" si="1087"/>
        <v>O</v>
      </c>
      <c r="L5787" t="str">
        <f t="shared" si="1088"/>
        <v>10</v>
      </c>
      <c r="M5787" t="str">
        <f t="shared" si="1089"/>
        <v>Thu</v>
      </c>
      <c r="N5787" t="str">
        <f t="shared" si="1090"/>
        <v>25</v>
      </c>
      <c r="O5787" t="str">
        <f t="shared" si="1091"/>
        <v>T</v>
      </c>
    </row>
    <row r="5788" spans="2:15" x14ac:dyDescent="0.25">
      <c r="B5788" s="5">
        <v>49608</v>
      </c>
      <c r="C5788">
        <f t="shared" si="1092"/>
        <v>2035</v>
      </c>
      <c r="D5788">
        <f t="shared" si="1093"/>
        <v>10</v>
      </c>
      <c r="E5788" t="str">
        <f t="shared" si="1094"/>
        <v>October</v>
      </c>
      <c r="F5788" s="6" t="str">
        <f t="shared" si="1095"/>
        <v>Oct-35</v>
      </c>
      <c r="G5788">
        <f t="shared" si="1096"/>
        <v>6</v>
      </c>
      <c r="H5788" t="str">
        <f t="shared" si="1097"/>
        <v>Friday</v>
      </c>
      <c r="I5788" t="str">
        <f>VLOOKUP(Table1[[#This Row],[Month Num]],Table2[],2,TRUE)</f>
        <v>Q2</v>
      </c>
      <c r="J5788" t="str">
        <f t="shared" si="1086"/>
        <v>Oct</v>
      </c>
      <c r="K5788" s="5" t="str">
        <f t="shared" si="1087"/>
        <v>O</v>
      </c>
      <c r="L5788" t="str">
        <f t="shared" si="1088"/>
        <v>10</v>
      </c>
      <c r="M5788" t="str">
        <f t="shared" si="1089"/>
        <v>Fri</v>
      </c>
      <c r="N5788" t="str">
        <f t="shared" si="1090"/>
        <v>26</v>
      </c>
      <c r="O5788" t="str">
        <f t="shared" si="1091"/>
        <v>F</v>
      </c>
    </row>
    <row r="5789" spans="2:15" x14ac:dyDescent="0.25">
      <c r="B5789" s="5">
        <v>49609</v>
      </c>
      <c r="C5789">
        <f t="shared" si="1092"/>
        <v>2035</v>
      </c>
      <c r="D5789">
        <f t="shared" si="1093"/>
        <v>10</v>
      </c>
      <c r="E5789" t="str">
        <f t="shared" si="1094"/>
        <v>October</v>
      </c>
      <c r="F5789" s="6" t="str">
        <f t="shared" si="1095"/>
        <v>Oct-35</v>
      </c>
      <c r="G5789">
        <f t="shared" si="1096"/>
        <v>7</v>
      </c>
      <c r="H5789" t="str">
        <f t="shared" si="1097"/>
        <v>Saturday</v>
      </c>
      <c r="I5789" t="str">
        <f>VLOOKUP(Table1[[#This Row],[Month Num]],Table2[],2,TRUE)</f>
        <v>Q2</v>
      </c>
      <c r="J5789" t="str">
        <f t="shared" si="1086"/>
        <v>Oct</v>
      </c>
      <c r="K5789" s="5" t="str">
        <f t="shared" si="1087"/>
        <v>O</v>
      </c>
      <c r="L5789" t="str">
        <f t="shared" si="1088"/>
        <v>10</v>
      </c>
      <c r="M5789" t="str">
        <f t="shared" si="1089"/>
        <v>Sat</v>
      </c>
      <c r="N5789" t="str">
        <f t="shared" si="1090"/>
        <v>27</v>
      </c>
      <c r="O5789" t="str">
        <f t="shared" si="1091"/>
        <v>S</v>
      </c>
    </row>
    <row r="5790" spans="2:15" x14ac:dyDescent="0.25">
      <c r="B5790" s="5">
        <v>49610</v>
      </c>
      <c r="C5790">
        <f t="shared" si="1092"/>
        <v>2035</v>
      </c>
      <c r="D5790">
        <f t="shared" si="1093"/>
        <v>10</v>
      </c>
      <c r="E5790" t="str">
        <f t="shared" si="1094"/>
        <v>October</v>
      </c>
      <c r="F5790" s="6" t="str">
        <f t="shared" si="1095"/>
        <v>Oct-35</v>
      </c>
      <c r="G5790">
        <f t="shared" si="1096"/>
        <v>1</v>
      </c>
      <c r="H5790" t="str">
        <f t="shared" si="1097"/>
        <v>Sunday</v>
      </c>
      <c r="I5790" t="str">
        <f>VLOOKUP(Table1[[#This Row],[Month Num]],Table2[],2,TRUE)</f>
        <v>Q2</v>
      </c>
      <c r="J5790" t="str">
        <f t="shared" si="1086"/>
        <v>Oct</v>
      </c>
      <c r="K5790" s="5" t="str">
        <f t="shared" si="1087"/>
        <v>O</v>
      </c>
      <c r="L5790" t="str">
        <f t="shared" si="1088"/>
        <v>10</v>
      </c>
      <c r="M5790" t="str">
        <f t="shared" si="1089"/>
        <v>Sun</v>
      </c>
      <c r="N5790" t="str">
        <f t="shared" si="1090"/>
        <v>28</v>
      </c>
      <c r="O5790" t="str">
        <f t="shared" si="1091"/>
        <v>S</v>
      </c>
    </row>
    <row r="5791" spans="2:15" x14ac:dyDescent="0.25">
      <c r="B5791" s="5">
        <v>49611</v>
      </c>
      <c r="C5791">
        <f t="shared" si="1092"/>
        <v>2035</v>
      </c>
      <c r="D5791">
        <f t="shared" si="1093"/>
        <v>10</v>
      </c>
      <c r="E5791" t="str">
        <f t="shared" si="1094"/>
        <v>October</v>
      </c>
      <c r="F5791" s="6" t="str">
        <f t="shared" si="1095"/>
        <v>Oct-35</v>
      </c>
      <c r="G5791">
        <f t="shared" si="1096"/>
        <v>2</v>
      </c>
      <c r="H5791" t="str">
        <f t="shared" si="1097"/>
        <v>Monday</v>
      </c>
      <c r="I5791" t="str">
        <f>VLOOKUP(Table1[[#This Row],[Month Num]],Table2[],2,TRUE)</f>
        <v>Q2</v>
      </c>
      <c r="J5791" t="str">
        <f t="shared" si="1086"/>
        <v>Oct</v>
      </c>
      <c r="K5791" s="5" t="str">
        <f t="shared" si="1087"/>
        <v>O</v>
      </c>
      <c r="L5791" t="str">
        <f t="shared" si="1088"/>
        <v>10</v>
      </c>
      <c r="M5791" t="str">
        <f t="shared" si="1089"/>
        <v>Mon</v>
      </c>
      <c r="N5791" t="str">
        <f t="shared" si="1090"/>
        <v>29</v>
      </c>
      <c r="O5791" t="str">
        <f t="shared" si="1091"/>
        <v>M</v>
      </c>
    </row>
    <row r="5792" spans="2:15" x14ac:dyDescent="0.25">
      <c r="B5792" s="5">
        <v>49612</v>
      </c>
      <c r="C5792">
        <f t="shared" si="1092"/>
        <v>2035</v>
      </c>
      <c r="D5792">
        <f t="shared" si="1093"/>
        <v>10</v>
      </c>
      <c r="E5792" t="str">
        <f t="shared" si="1094"/>
        <v>October</v>
      </c>
      <c r="F5792" s="6" t="str">
        <f t="shared" si="1095"/>
        <v>Oct-35</v>
      </c>
      <c r="G5792">
        <f t="shared" si="1096"/>
        <v>3</v>
      </c>
      <c r="H5792" t="str">
        <f t="shared" si="1097"/>
        <v>Tuesday</v>
      </c>
      <c r="I5792" t="str">
        <f>VLOOKUP(Table1[[#This Row],[Month Num]],Table2[],2,TRUE)</f>
        <v>Q2</v>
      </c>
      <c r="J5792" t="str">
        <f t="shared" si="1086"/>
        <v>Oct</v>
      </c>
      <c r="K5792" s="5" t="str">
        <f t="shared" si="1087"/>
        <v>O</v>
      </c>
      <c r="L5792" t="str">
        <f t="shared" si="1088"/>
        <v>10</v>
      </c>
      <c r="M5792" t="str">
        <f t="shared" si="1089"/>
        <v>Tue</v>
      </c>
      <c r="N5792" t="str">
        <f t="shared" si="1090"/>
        <v>30</v>
      </c>
      <c r="O5792" t="str">
        <f t="shared" si="1091"/>
        <v>T</v>
      </c>
    </row>
    <row r="5793" spans="2:15" x14ac:dyDescent="0.25">
      <c r="B5793" s="5">
        <v>49613</v>
      </c>
      <c r="C5793">
        <f t="shared" si="1092"/>
        <v>2035</v>
      </c>
      <c r="D5793">
        <f t="shared" si="1093"/>
        <v>10</v>
      </c>
      <c r="E5793" t="str">
        <f t="shared" si="1094"/>
        <v>October</v>
      </c>
      <c r="F5793" s="6" t="str">
        <f t="shared" si="1095"/>
        <v>Oct-35</v>
      </c>
      <c r="G5793">
        <f t="shared" si="1096"/>
        <v>4</v>
      </c>
      <c r="H5793" t="str">
        <f t="shared" si="1097"/>
        <v>Wednesday</v>
      </c>
      <c r="I5793" t="str">
        <f>VLOOKUP(Table1[[#This Row],[Month Num]],Table2[],2,TRUE)</f>
        <v>Q2</v>
      </c>
      <c r="J5793" t="str">
        <f t="shared" si="1086"/>
        <v>Oct</v>
      </c>
      <c r="K5793" s="5" t="str">
        <f t="shared" si="1087"/>
        <v>O</v>
      </c>
      <c r="L5793" t="str">
        <f t="shared" si="1088"/>
        <v>10</v>
      </c>
      <c r="M5793" t="str">
        <f t="shared" si="1089"/>
        <v>Wed</v>
      </c>
      <c r="N5793" t="str">
        <f t="shared" si="1090"/>
        <v>31</v>
      </c>
      <c r="O5793" t="str">
        <f t="shared" si="1091"/>
        <v>W</v>
      </c>
    </row>
    <row r="5794" spans="2:15" x14ac:dyDescent="0.25">
      <c r="B5794" s="5">
        <v>49614</v>
      </c>
      <c r="C5794">
        <f t="shared" si="1092"/>
        <v>2035</v>
      </c>
      <c r="D5794">
        <f t="shared" si="1093"/>
        <v>11</v>
      </c>
      <c r="E5794" t="str">
        <f t="shared" si="1094"/>
        <v>November</v>
      </c>
      <c r="F5794" s="6" t="str">
        <f t="shared" si="1095"/>
        <v>Nov-35</v>
      </c>
      <c r="G5794">
        <f t="shared" si="1096"/>
        <v>5</v>
      </c>
      <c r="H5794" t="str">
        <f t="shared" si="1097"/>
        <v>Thursday</v>
      </c>
      <c r="I5794" t="str">
        <f>VLOOKUP(Table1[[#This Row],[Month Num]],Table2[],2,TRUE)</f>
        <v>Q2</v>
      </c>
      <c r="J5794" t="str">
        <f t="shared" si="1086"/>
        <v>Nov</v>
      </c>
      <c r="K5794" s="5" t="str">
        <f t="shared" si="1087"/>
        <v>N</v>
      </c>
      <c r="L5794" t="str">
        <f t="shared" si="1088"/>
        <v>11</v>
      </c>
      <c r="M5794" t="str">
        <f t="shared" si="1089"/>
        <v>Thu</v>
      </c>
      <c r="N5794" t="str">
        <f t="shared" si="1090"/>
        <v>01</v>
      </c>
      <c r="O5794" t="str">
        <f t="shared" si="1091"/>
        <v>T</v>
      </c>
    </row>
    <row r="5795" spans="2:15" x14ac:dyDescent="0.25">
      <c r="B5795" s="5">
        <v>49615</v>
      </c>
      <c r="C5795">
        <f t="shared" si="1092"/>
        <v>2035</v>
      </c>
      <c r="D5795">
        <f t="shared" si="1093"/>
        <v>11</v>
      </c>
      <c r="E5795" t="str">
        <f t="shared" si="1094"/>
        <v>November</v>
      </c>
      <c r="F5795" s="6" t="str">
        <f t="shared" si="1095"/>
        <v>Nov-35</v>
      </c>
      <c r="G5795">
        <f t="shared" si="1096"/>
        <v>6</v>
      </c>
      <c r="H5795" t="str">
        <f t="shared" si="1097"/>
        <v>Friday</v>
      </c>
      <c r="I5795" t="str">
        <f>VLOOKUP(Table1[[#This Row],[Month Num]],Table2[],2,TRUE)</f>
        <v>Q2</v>
      </c>
      <c r="J5795" t="str">
        <f t="shared" si="1086"/>
        <v>Nov</v>
      </c>
      <c r="K5795" s="5" t="str">
        <f t="shared" si="1087"/>
        <v>N</v>
      </c>
      <c r="L5795" t="str">
        <f t="shared" si="1088"/>
        <v>11</v>
      </c>
      <c r="M5795" t="str">
        <f t="shared" si="1089"/>
        <v>Fri</v>
      </c>
      <c r="N5795" t="str">
        <f t="shared" si="1090"/>
        <v>02</v>
      </c>
      <c r="O5795" t="str">
        <f t="shared" si="1091"/>
        <v>F</v>
      </c>
    </row>
    <row r="5796" spans="2:15" x14ac:dyDescent="0.25">
      <c r="B5796" s="5">
        <v>49616</v>
      </c>
      <c r="C5796">
        <f t="shared" si="1092"/>
        <v>2035</v>
      </c>
      <c r="D5796">
        <f t="shared" si="1093"/>
        <v>11</v>
      </c>
      <c r="E5796" t="str">
        <f t="shared" si="1094"/>
        <v>November</v>
      </c>
      <c r="F5796" s="6" t="str">
        <f t="shared" si="1095"/>
        <v>Nov-35</v>
      </c>
      <c r="G5796">
        <f t="shared" si="1096"/>
        <v>7</v>
      </c>
      <c r="H5796" t="str">
        <f t="shared" si="1097"/>
        <v>Saturday</v>
      </c>
      <c r="I5796" t="str">
        <f>VLOOKUP(Table1[[#This Row],[Month Num]],Table2[],2,TRUE)</f>
        <v>Q2</v>
      </c>
      <c r="J5796" t="str">
        <f t="shared" si="1086"/>
        <v>Nov</v>
      </c>
      <c r="K5796" s="5" t="str">
        <f t="shared" si="1087"/>
        <v>N</v>
      </c>
      <c r="L5796" t="str">
        <f t="shared" si="1088"/>
        <v>11</v>
      </c>
      <c r="M5796" t="str">
        <f t="shared" si="1089"/>
        <v>Sat</v>
      </c>
      <c r="N5796" t="str">
        <f t="shared" si="1090"/>
        <v>03</v>
      </c>
      <c r="O5796" t="str">
        <f t="shared" si="1091"/>
        <v>S</v>
      </c>
    </row>
    <row r="5797" spans="2:15" x14ac:dyDescent="0.25">
      <c r="B5797" s="5">
        <v>49617</v>
      </c>
      <c r="C5797">
        <f t="shared" si="1092"/>
        <v>2035</v>
      </c>
      <c r="D5797">
        <f t="shared" si="1093"/>
        <v>11</v>
      </c>
      <c r="E5797" t="str">
        <f t="shared" si="1094"/>
        <v>November</v>
      </c>
      <c r="F5797" s="6" t="str">
        <f t="shared" si="1095"/>
        <v>Nov-35</v>
      </c>
      <c r="G5797">
        <f t="shared" si="1096"/>
        <v>1</v>
      </c>
      <c r="H5797" t="str">
        <f t="shared" si="1097"/>
        <v>Sunday</v>
      </c>
      <c r="I5797" t="str">
        <f>VLOOKUP(Table1[[#This Row],[Month Num]],Table2[],2,TRUE)</f>
        <v>Q2</v>
      </c>
      <c r="J5797" t="str">
        <f t="shared" si="1086"/>
        <v>Nov</v>
      </c>
      <c r="K5797" s="5" t="str">
        <f t="shared" si="1087"/>
        <v>N</v>
      </c>
      <c r="L5797" t="str">
        <f t="shared" si="1088"/>
        <v>11</v>
      </c>
      <c r="M5797" t="str">
        <f t="shared" si="1089"/>
        <v>Sun</v>
      </c>
      <c r="N5797" t="str">
        <f t="shared" si="1090"/>
        <v>04</v>
      </c>
      <c r="O5797" t="str">
        <f t="shared" si="1091"/>
        <v>S</v>
      </c>
    </row>
    <row r="5798" spans="2:15" x14ac:dyDescent="0.25">
      <c r="B5798" s="5">
        <v>49618</v>
      </c>
      <c r="C5798">
        <f t="shared" si="1092"/>
        <v>2035</v>
      </c>
      <c r="D5798">
        <f t="shared" si="1093"/>
        <v>11</v>
      </c>
      <c r="E5798" t="str">
        <f t="shared" si="1094"/>
        <v>November</v>
      </c>
      <c r="F5798" s="6" t="str">
        <f t="shared" si="1095"/>
        <v>Nov-35</v>
      </c>
      <c r="G5798">
        <f t="shared" si="1096"/>
        <v>2</v>
      </c>
      <c r="H5798" t="str">
        <f t="shared" si="1097"/>
        <v>Monday</v>
      </c>
      <c r="I5798" t="str">
        <f>VLOOKUP(Table1[[#This Row],[Month Num]],Table2[],2,TRUE)</f>
        <v>Q2</v>
      </c>
      <c r="J5798" t="str">
        <f t="shared" si="1086"/>
        <v>Nov</v>
      </c>
      <c r="K5798" s="5" t="str">
        <f t="shared" si="1087"/>
        <v>N</v>
      </c>
      <c r="L5798" t="str">
        <f t="shared" si="1088"/>
        <v>11</v>
      </c>
      <c r="M5798" t="str">
        <f t="shared" si="1089"/>
        <v>Mon</v>
      </c>
      <c r="N5798" t="str">
        <f t="shared" si="1090"/>
        <v>05</v>
      </c>
      <c r="O5798" t="str">
        <f t="shared" si="1091"/>
        <v>M</v>
      </c>
    </row>
    <row r="5799" spans="2:15" x14ac:dyDescent="0.25">
      <c r="B5799" s="5">
        <v>49619</v>
      </c>
      <c r="C5799">
        <f t="shared" si="1092"/>
        <v>2035</v>
      </c>
      <c r="D5799">
        <f t="shared" si="1093"/>
        <v>11</v>
      </c>
      <c r="E5799" t="str">
        <f t="shared" si="1094"/>
        <v>November</v>
      </c>
      <c r="F5799" s="6" t="str">
        <f t="shared" si="1095"/>
        <v>Nov-35</v>
      </c>
      <c r="G5799">
        <f t="shared" si="1096"/>
        <v>3</v>
      </c>
      <c r="H5799" t="str">
        <f t="shared" si="1097"/>
        <v>Tuesday</v>
      </c>
      <c r="I5799" t="str">
        <f>VLOOKUP(Table1[[#This Row],[Month Num]],Table2[],2,TRUE)</f>
        <v>Q2</v>
      </c>
      <c r="J5799" t="str">
        <f t="shared" si="1086"/>
        <v>Nov</v>
      </c>
      <c r="K5799" s="5" t="str">
        <f t="shared" si="1087"/>
        <v>N</v>
      </c>
      <c r="L5799" t="str">
        <f t="shared" si="1088"/>
        <v>11</v>
      </c>
      <c r="M5799" t="str">
        <f t="shared" si="1089"/>
        <v>Tue</v>
      </c>
      <c r="N5799" t="str">
        <f t="shared" si="1090"/>
        <v>06</v>
      </c>
      <c r="O5799" t="str">
        <f t="shared" si="1091"/>
        <v>T</v>
      </c>
    </row>
    <row r="5800" spans="2:15" x14ac:dyDescent="0.25">
      <c r="B5800" s="5">
        <v>49620</v>
      </c>
      <c r="C5800">
        <f t="shared" si="1092"/>
        <v>2035</v>
      </c>
      <c r="D5800">
        <f t="shared" si="1093"/>
        <v>11</v>
      </c>
      <c r="E5800" t="str">
        <f t="shared" si="1094"/>
        <v>November</v>
      </c>
      <c r="F5800" s="6" t="str">
        <f t="shared" si="1095"/>
        <v>Nov-35</v>
      </c>
      <c r="G5800">
        <f t="shared" si="1096"/>
        <v>4</v>
      </c>
      <c r="H5800" t="str">
        <f t="shared" si="1097"/>
        <v>Wednesday</v>
      </c>
      <c r="I5800" t="str">
        <f>VLOOKUP(Table1[[#This Row],[Month Num]],Table2[],2,TRUE)</f>
        <v>Q2</v>
      </c>
      <c r="J5800" t="str">
        <f t="shared" si="1086"/>
        <v>Nov</v>
      </c>
      <c r="K5800" s="5" t="str">
        <f t="shared" si="1087"/>
        <v>N</v>
      </c>
      <c r="L5800" t="str">
        <f t="shared" si="1088"/>
        <v>11</v>
      </c>
      <c r="M5800" t="str">
        <f t="shared" si="1089"/>
        <v>Wed</v>
      </c>
      <c r="N5800" t="str">
        <f t="shared" si="1090"/>
        <v>07</v>
      </c>
      <c r="O5800" t="str">
        <f t="shared" si="1091"/>
        <v>W</v>
      </c>
    </row>
    <row r="5801" spans="2:15" x14ac:dyDescent="0.25">
      <c r="B5801" s="5">
        <v>49621</v>
      </c>
      <c r="C5801">
        <f t="shared" si="1092"/>
        <v>2035</v>
      </c>
      <c r="D5801">
        <f t="shared" si="1093"/>
        <v>11</v>
      </c>
      <c r="E5801" t="str">
        <f t="shared" si="1094"/>
        <v>November</v>
      </c>
      <c r="F5801" s="6" t="str">
        <f t="shared" si="1095"/>
        <v>Nov-35</v>
      </c>
      <c r="G5801">
        <f t="shared" si="1096"/>
        <v>5</v>
      </c>
      <c r="H5801" t="str">
        <f t="shared" si="1097"/>
        <v>Thursday</v>
      </c>
      <c r="I5801" t="str">
        <f>VLOOKUP(Table1[[#This Row],[Month Num]],Table2[],2,TRUE)</f>
        <v>Q2</v>
      </c>
      <c r="J5801" t="str">
        <f t="shared" si="1086"/>
        <v>Nov</v>
      </c>
      <c r="K5801" s="5" t="str">
        <f t="shared" si="1087"/>
        <v>N</v>
      </c>
      <c r="L5801" t="str">
        <f t="shared" si="1088"/>
        <v>11</v>
      </c>
      <c r="M5801" t="str">
        <f t="shared" si="1089"/>
        <v>Thu</v>
      </c>
      <c r="N5801" t="str">
        <f t="shared" si="1090"/>
        <v>08</v>
      </c>
      <c r="O5801" t="str">
        <f t="shared" si="1091"/>
        <v>T</v>
      </c>
    </row>
    <row r="5802" spans="2:15" x14ac:dyDescent="0.25">
      <c r="B5802" s="5">
        <v>49622</v>
      </c>
      <c r="C5802">
        <f t="shared" si="1092"/>
        <v>2035</v>
      </c>
      <c r="D5802">
        <f t="shared" si="1093"/>
        <v>11</v>
      </c>
      <c r="E5802" t="str">
        <f t="shared" si="1094"/>
        <v>November</v>
      </c>
      <c r="F5802" s="6" t="str">
        <f t="shared" si="1095"/>
        <v>Nov-35</v>
      </c>
      <c r="G5802">
        <f t="shared" si="1096"/>
        <v>6</v>
      </c>
      <c r="H5802" t="str">
        <f t="shared" si="1097"/>
        <v>Friday</v>
      </c>
      <c r="I5802" t="str">
        <f>VLOOKUP(Table1[[#This Row],[Month Num]],Table2[],2,TRUE)</f>
        <v>Q2</v>
      </c>
      <c r="J5802" t="str">
        <f t="shared" si="1086"/>
        <v>Nov</v>
      </c>
      <c r="K5802" s="5" t="str">
        <f t="shared" si="1087"/>
        <v>N</v>
      </c>
      <c r="L5802" t="str">
        <f t="shared" si="1088"/>
        <v>11</v>
      </c>
      <c r="M5802" t="str">
        <f t="shared" si="1089"/>
        <v>Fri</v>
      </c>
      <c r="N5802" t="str">
        <f t="shared" si="1090"/>
        <v>09</v>
      </c>
      <c r="O5802" t="str">
        <f t="shared" si="1091"/>
        <v>F</v>
      </c>
    </row>
    <row r="5803" spans="2:15" x14ac:dyDescent="0.25">
      <c r="B5803" s="5">
        <v>49623</v>
      </c>
      <c r="C5803">
        <f t="shared" si="1092"/>
        <v>2035</v>
      </c>
      <c r="D5803">
        <f t="shared" si="1093"/>
        <v>11</v>
      </c>
      <c r="E5803" t="str">
        <f t="shared" si="1094"/>
        <v>November</v>
      </c>
      <c r="F5803" s="6" t="str">
        <f t="shared" si="1095"/>
        <v>Nov-35</v>
      </c>
      <c r="G5803">
        <f t="shared" si="1096"/>
        <v>7</v>
      </c>
      <c r="H5803" t="str">
        <f t="shared" si="1097"/>
        <v>Saturday</v>
      </c>
      <c r="I5803" t="str">
        <f>VLOOKUP(Table1[[#This Row],[Month Num]],Table2[],2,TRUE)</f>
        <v>Q2</v>
      </c>
      <c r="J5803" t="str">
        <f t="shared" si="1086"/>
        <v>Nov</v>
      </c>
      <c r="K5803" s="5" t="str">
        <f t="shared" si="1087"/>
        <v>N</v>
      </c>
      <c r="L5803" t="str">
        <f t="shared" si="1088"/>
        <v>11</v>
      </c>
      <c r="M5803" t="str">
        <f t="shared" si="1089"/>
        <v>Sat</v>
      </c>
      <c r="N5803" t="str">
        <f t="shared" si="1090"/>
        <v>10</v>
      </c>
      <c r="O5803" t="str">
        <f t="shared" si="1091"/>
        <v>S</v>
      </c>
    </row>
    <row r="5804" spans="2:15" x14ac:dyDescent="0.25">
      <c r="B5804" s="5">
        <v>49624</v>
      </c>
      <c r="C5804">
        <f t="shared" si="1092"/>
        <v>2035</v>
      </c>
      <c r="D5804">
        <f t="shared" si="1093"/>
        <v>11</v>
      </c>
      <c r="E5804" t="str">
        <f t="shared" si="1094"/>
        <v>November</v>
      </c>
      <c r="F5804" s="6" t="str">
        <f t="shared" si="1095"/>
        <v>Nov-35</v>
      </c>
      <c r="G5804">
        <f t="shared" si="1096"/>
        <v>1</v>
      </c>
      <c r="H5804" t="str">
        <f t="shared" si="1097"/>
        <v>Sunday</v>
      </c>
      <c r="I5804" t="str">
        <f>VLOOKUP(Table1[[#This Row],[Month Num]],Table2[],2,TRUE)</f>
        <v>Q2</v>
      </c>
      <c r="J5804" t="str">
        <f t="shared" si="1086"/>
        <v>Nov</v>
      </c>
      <c r="K5804" s="5" t="str">
        <f t="shared" si="1087"/>
        <v>N</v>
      </c>
      <c r="L5804" t="str">
        <f t="shared" si="1088"/>
        <v>11</v>
      </c>
      <c r="M5804" t="str">
        <f t="shared" si="1089"/>
        <v>Sun</v>
      </c>
      <c r="N5804" t="str">
        <f t="shared" si="1090"/>
        <v>11</v>
      </c>
      <c r="O5804" t="str">
        <f t="shared" si="1091"/>
        <v>S</v>
      </c>
    </row>
    <row r="5805" spans="2:15" x14ac:dyDescent="0.25">
      <c r="B5805" s="5">
        <v>49625</v>
      </c>
      <c r="C5805">
        <f t="shared" si="1092"/>
        <v>2035</v>
      </c>
      <c r="D5805">
        <f t="shared" si="1093"/>
        <v>11</v>
      </c>
      <c r="E5805" t="str">
        <f t="shared" si="1094"/>
        <v>November</v>
      </c>
      <c r="F5805" s="6" t="str">
        <f t="shared" si="1095"/>
        <v>Nov-35</v>
      </c>
      <c r="G5805">
        <f t="shared" si="1096"/>
        <v>2</v>
      </c>
      <c r="H5805" t="str">
        <f t="shared" si="1097"/>
        <v>Monday</v>
      </c>
      <c r="I5805" t="str">
        <f>VLOOKUP(Table1[[#This Row],[Month Num]],Table2[],2,TRUE)</f>
        <v>Q2</v>
      </c>
      <c r="J5805" t="str">
        <f t="shared" si="1086"/>
        <v>Nov</v>
      </c>
      <c r="K5805" s="5" t="str">
        <f t="shared" si="1087"/>
        <v>N</v>
      </c>
      <c r="L5805" t="str">
        <f t="shared" si="1088"/>
        <v>11</v>
      </c>
      <c r="M5805" t="str">
        <f t="shared" si="1089"/>
        <v>Mon</v>
      </c>
      <c r="N5805" t="str">
        <f t="shared" si="1090"/>
        <v>12</v>
      </c>
      <c r="O5805" t="str">
        <f t="shared" si="1091"/>
        <v>M</v>
      </c>
    </row>
    <row r="5806" spans="2:15" x14ac:dyDescent="0.25">
      <c r="B5806" s="5">
        <v>49626</v>
      </c>
      <c r="C5806">
        <f t="shared" si="1092"/>
        <v>2035</v>
      </c>
      <c r="D5806">
        <f t="shared" si="1093"/>
        <v>11</v>
      </c>
      <c r="E5806" t="str">
        <f t="shared" si="1094"/>
        <v>November</v>
      </c>
      <c r="F5806" s="6" t="str">
        <f t="shared" si="1095"/>
        <v>Nov-35</v>
      </c>
      <c r="G5806">
        <f t="shared" si="1096"/>
        <v>3</v>
      </c>
      <c r="H5806" t="str">
        <f t="shared" si="1097"/>
        <v>Tuesday</v>
      </c>
      <c r="I5806" t="str">
        <f>VLOOKUP(Table1[[#This Row],[Month Num]],Table2[],2,TRUE)</f>
        <v>Q2</v>
      </c>
      <c r="J5806" t="str">
        <f t="shared" si="1086"/>
        <v>Nov</v>
      </c>
      <c r="K5806" s="5" t="str">
        <f t="shared" si="1087"/>
        <v>N</v>
      </c>
      <c r="L5806" t="str">
        <f t="shared" si="1088"/>
        <v>11</v>
      </c>
      <c r="M5806" t="str">
        <f t="shared" si="1089"/>
        <v>Tue</v>
      </c>
      <c r="N5806" t="str">
        <f t="shared" si="1090"/>
        <v>13</v>
      </c>
      <c r="O5806" t="str">
        <f t="shared" si="1091"/>
        <v>T</v>
      </c>
    </row>
    <row r="5807" spans="2:15" x14ac:dyDescent="0.25">
      <c r="B5807" s="5">
        <v>49627</v>
      </c>
      <c r="C5807">
        <f t="shared" si="1092"/>
        <v>2035</v>
      </c>
      <c r="D5807">
        <f t="shared" si="1093"/>
        <v>11</v>
      </c>
      <c r="E5807" t="str">
        <f t="shared" si="1094"/>
        <v>November</v>
      </c>
      <c r="F5807" s="6" t="str">
        <f t="shared" si="1095"/>
        <v>Nov-35</v>
      </c>
      <c r="G5807">
        <f t="shared" si="1096"/>
        <v>4</v>
      </c>
      <c r="H5807" t="str">
        <f t="shared" si="1097"/>
        <v>Wednesday</v>
      </c>
      <c r="I5807" t="str">
        <f>VLOOKUP(Table1[[#This Row],[Month Num]],Table2[],2,TRUE)</f>
        <v>Q2</v>
      </c>
      <c r="J5807" t="str">
        <f t="shared" si="1086"/>
        <v>Nov</v>
      </c>
      <c r="K5807" s="5" t="str">
        <f t="shared" si="1087"/>
        <v>N</v>
      </c>
      <c r="L5807" t="str">
        <f t="shared" si="1088"/>
        <v>11</v>
      </c>
      <c r="M5807" t="str">
        <f t="shared" si="1089"/>
        <v>Wed</v>
      </c>
      <c r="N5807" t="str">
        <f t="shared" si="1090"/>
        <v>14</v>
      </c>
      <c r="O5807" t="str">
        <f t="shared" si="1091"/>
        <v>W</v>
      </c>
    </row>
    <row r="5808" spans="2:15" x14ac:dyDescent="0.25">
      <c r="B5808" s="5">
        <v>49628</v>
      </c>
      <c r="C5808">
        <f t="shared" si="1092"/>
        <v>2035</v>
      </c>
      <c r="D5808">
        <f t="shared" si="1093"/>
        <v>11</v>
      </c>
      <c r="E5808" t="str">
        <f t="shared" si="1094"/>
        <v>November</v>
      </c>
      <c r="F5808" s="6" t="str">
        <f t="shared" si="1095"/>
        <v>Nov-35</v>
      </c>
      <c r="G5808">
        <f t="shared" si="1096"/>
        <v>5</v>
      </c>
      <c r="H5808" t="str">
        <f t="shared" si="1097"/>
        <v>Thursday</v>
      </c>
      <c r="I5808" t="str">
        <f>VLOOKUP(Table1[[#This Row],[Month Num]],Table2[],2,TRUE)</f>
        <v>Q2</v>
      </c>
      <c r="J5808" t="str">
        <f t="shared" si="1086"/>
        <v>Nov</v>
      </c>
      <c r="K5808" s="5" t="str">
        <f t="shared" si="1087"/>
        <v>N</v>
      </c>
      <c r="L5808" t="str">
        <f t="shared" si="1088"/>
        <v>11</v>
      </c>
      <c r="M5808" t="str">
        <f t="shared" si="1089"/>
        <v>Thu</v>
      </c>
      <c r="N5808" t="str">
        <f t="shared" si="1090"/>
        <v>15</v>
      </c>
      <c r="O5808" t="str">
        <f t="shared" si="1091"/>
        <v>T</v>
      </c>
    </row>
    <row r="5809" spans="2:15" x14ac:dyDescent="0.25">
      <c r="B5809" s="5">
        <v>49629</v>
      </c>
      <c r="C5809">
        <f t="shared" si="1092"/>
        <v>2035</v>
      </c>
      <c r="D5809">
        <f t="shared" si="1093"/>
        <v>11</v>
      </c>
      <c r="E5809" t="str">
        <f t="shared" si="1094"/>
        <v>November</v>
      </c>
      <c r="F5809" s="6" t="str">
        <f t="shared" si="1095"/>
        <v>Nov-35</v>
      </c>
      <c r="G5809">
        <f t="shared" si="1096"/>
        <v>6</v>
      </c>
      <c r="H5809" t="str">
        <f t="shared" si="1097"/>
        <v>Friday</v>
      </c>
      <c r="I5809" t="str">
        <f>VLOOKUP(Table1[[#This Row],[Month Num]],Table2[],2,TRUE)</f>
        <v>Q2</v>
      </c>
      <c r="J5809" t="str">
        <f t="shared" si="1086"/>
        <v>Nov</v>
      </c>
      <c r="K5809" s="5" t="str">
        <f t="shared" si="1087"/>
        <v>N</v>
      </c>
      <c r="L5809" t="str">
        <f t="shared" si="1088"/>
        <v>11</v>
      </c>
      <c r="M5809" t="str">
        <f t="shared" si="1089"/>
        <v>Fri</v>
      </c>
      <c r="N5809" t="str">
        <f t="shared" si="1090"/>
        <v>16</v>
      </c>
      <c r="O5809" t="str">
        <f t="shared" si="1091"/>
        <v>F</v>
      </c>
    </row>
    <row r="5810" spans="2:15" x14ac:dyDescent="0.25">
      <c r="B5810" s="5">
        <v>49630</v>
      </c>
      <c r="C5810">
        <f t="shared" si="1092"/>
        <v>2035</v>
      </c>
      <c r="D5810">
        <f t="shared" si="1093"/>
        <v>11</v>
      </c>
      <c r="E5810" t="str">
        <f t="shared" si="1094"/>
        <v>November</v>
      </c>
      <c r="F5810" s="6" t="str">
        <f t="shared" si="1095"/>
        <v>Nov-35</v>
      </c>
      <c r="G5810">
        <f t="shared" si="1096"/>
        <v>7</v>
      </c>
      <c r="H5810" t="str">
        <f t="shared" si="1097"/>
        <v>Saturday</v>
      </c>
      <c r="I5810" t="str">
        <f>VLOOKUP(Table1[[#This Row],[Month Num]],Table2[],2,TRUE)</f>
        <v>Q2</v>
      </c>
      <c r="J5810" t="str">
        <f t="shared" si="1086"/>
        <v>Nov</v>
      </c>
      <c r="K5810" s="5" t="str">
        <f t="shared" si="1087"/>
        <v>N</v>
      </c>
      <c r="L5810" t="str">
        <f t="shared" si="1088"/>
        <v>11</v>
      </c>
      <c r="M5810" t="str">
        <f t="shared" si="1089"/>
        <v>Sat</v>
      </c>
      <c r="N5810" t="str">
        <f t="shared" si="1090"/>
        <v>17</v>
      </c>
      <c r="O5810" t="str">
        <f t="shared" si="1091"/>
        <v>S</v>
      </c>
    </row>
    <row r="5811" spans="2:15" x14ac:dyDescent="0.25">
      <c r="B5811" s="5">
        <v>49631</v>
      </c>
      <c r="C5811">
        <f t="shared" si="1092"/>
        <v>2035</v>
      </c>
      <c r="D5811">
        <f t="shared" si="1093"/>
        <v>11</v>
      </c>
      <c r="E5811" t="str">
        <f t="shared" si="1094"/>
        <v>November</v>
      </c>
      <c r="F5811" s="6" t="str">
        <f t="shared" si="1095"/>
        <v>Nov-35</v>
      </c>
      <c r="G5811">
        <f t="shared" si="1096"/>
        <v>1</v>
      </c>
      <c r="H5811" t="str">
        <f t="shared" si="1097"/>
        <v>Sunday</v>
      </c>
      <c r="I5811" t="str">
        <f>VLOOKUP(Table1[[#This Row],[Month Num]],Table2[],2,TRUE)</f>
        <v>Q2</v>
      </c>
      <c r="J5811" t="str">
        <f t="shared" si="1086"/>
        <v>Nov</v>
      </c>
      <c r="K5811" s="5" t="str">
        <f t="shared" si="1087"/>
        <v>N</v>
      </c>
      <c r="L5811" t="str">
        <f t="shared" si="1088"/>
        <v>11</v>
      </c>
      <c r="M5811" t="str">
        <f t="shared" si="1089"/>
        <v>Sun</v>
      </c>
      <c r="N5811" t="str">
        <f t="shared" si="1090"/>
        <v>18</v>
      </c>
      <c r="O5811" t="str">
        <f t="shared" si="1091"/>
        <v>S</v>
      </c>
    </row>
    <row r="5812" spans="2:15" x14ac:dyDescent="0.25">
      <c r="B5812" s="5">
        <v>49632</v>
      </c>
      <c r="C5812">
        <f t="shared" si="1092"/>
        <v>2035</v>
      </c>
      <c r="D5812">
        <f t="shared" si="1093"/>
        <v>11</v>
      </c>
      <c r="E5812" t="str">
        <f t="shared" si="1094"/>
        <v>November</v>
      </c>
      <c r="F5812" s="6" t="str">
        <f t="shared" si="1095"/>
        <v>Nov-35</v>
      </c>
      <c r="G5812">
        <f t="shared" si="1096"/>
        <v>2</v>
      </c>
      <c r="H5812" t="str">
        <f t="shared" si="1097"/>
        <v>Monday</v>
      </c>
      <c r="I5812" t="str">
        <f>VLOOKUP(Table1[[#This Row],[Month Num]],Table2[],2,TRUE)</f>
        <v>Q2</v>
      </c>
      <c r="J5812" t="str">
        <f t="shared" si="1086"/>
        <v>Nov</v>
      </c>
      <c r="K5812" s="5" t="str">
        <f t="shared" si="1087"/>
        <v>N</v>
      </c>
      <c r="L5812" t="str">
        <f t="shared" si="1088"/>
        <v>11</v>
      </c>
      <c r="M5812" t="str">
        <f t="shared" si="1089"/>
        <v>Mon</v>
      </c>
      <c r="N5812" t="str">
        <f t="shared" si="1090"/>
        <v>19</v>
      </c>
      <c r="O5812" t="str">
        <f t="shared" si="1091"/>
        <v>M</v>
      </c>
    </row>
    <row r="5813" spans="2:15" x14ac:dyDescent="0.25">
      <c r="B5813" s="5">
        <v>49633</v>
      </c>
      <c r="C5813">
        <f t="shared" si="1092"/>
        <v>2035</v>
      </c>
      <c r="D5813">
        <f t="shared" si="1093"/>
        <v>11</v>
      </c>
      <c r="E5813" t="str">
        <f t="shared" si="1094"/>
        <v>November</v>
      </c>
      <c r="F5813" s="6" t="str">
        <f t="shared" si="1095"/>
        <v>Nov-35</v>
      </c>
      <c r="G5813">
        <f t="shared" si="1096"/>
        <v>3</v>
      </c>
      <c r="H5813" t="str">
        <f t="shared" si="1097"/>
        <v>Tuesday</v>
      </c>
      <c r="I5813" t="str">
        <f>VLOOKUP(Table1[[#This Row],[Month Num]],Table2[],2,TRUE)</f>
        <v>Q2</v>
      </c>
      <c r="J5813" t="str">
        <f t="shared" si="1086"/>
        <v>Nov</v>
      </c>
      <c r="K5813" s="5" t="str">
        <f t="shared" si="1087"/>
        <v>N</v>
      </c>
      <c r="L5813" t="str">
        <f t="shared" si="1088"/>
        <v>11</v>
      </c>
      <c r="M5813" t="str">
        <f t="shared" si="1089"/>
        <v>Tue</v>
      </c>
      <c r="N5813" t="str">
        <f t="shared" si="1090"/>
        <v>20</v>
      </c>
      <c r="O5813" t="str">
        <f t="shared" si="1091"/>
        <v>T</v>
      </c>
    </row>
    <row r="5814" spans="2:15" x14ac:dyDescent="0.25">
      <c r="B5814" s="5">
        <v>49634</v>
      </c>
      <c r="C5814">
        <f t="shared" si="1092"/>
        <v>2035</v>
      </c>
      <c r="D5814">
        <f t="shared" si="1093"/>
        <v>11</v>
      </c>
      <c r="E5814" t="str">
        <f t="shared" si="1094"/>
        <v>November</v>
      </c>
      <c r="F5814" s="6" t="str">
        <f t="shared" si="1095"/>
        <v>Nov-35</v>
      </c>
      <c r="G5814">
        <f t="shared" si="1096"/>
        <v>4</v>
      </c>
      <c r="H5814" t="str">
        <f t="shared" si="1097"/>
        <v>Wednesday</v>
      </c>
      <c r="I5814" t="str">
        <f>VLOOKUP(Table1[[#This Row],[Month Num]],Table2[],2,TRUE)</f>
        <v>Q2</v>
      </c>
      <c r="J5814" t="str">
        <f t="shared" si="1086"/>
        <v>Nov</v>
      </c>
      <c r="K5814" s="5" t="str">
        <f t="shared" si="1087"/>
        <v>N</v>
      </c>
      <c r="L5814" t="str">
        <f t="shared" si="1088"/>
        <v>11</v>
      </c>
      <c r="M5814" t="str">
        <f t="shared" si="1089"/>
        <v>Wed</v>
      </c>
      <c r="N5814" t="str">
        <f t="shared" si="1090"/>
        <v>21</v>
      </c>
      <c r="O5814" t="str">
        <f t="shared" si="1091"/>
        <v>W</v>
      </c>
    </row>
    <row r="5815" spans="2:15" x14ac:dyDescent="0.25">
      <c r="B5815" s="5">
        <v>49635</v>
      </c>
      <c r="C5815">
        <f t="shared" si="1092"/>
        <v>2035</v>
      </c>
      <c r="D5815">
        <f t="shared" si="1093"/>
        <v>11</v>
      </c>
      <c r="E5815" t="str">
        <f t="shared" si="1094"/>
        <v>November</v>
      </c>
      <c r="F5815" s="6" t="str">
        <f t="shared" si="1095"/>
        <v>Nov-35</v>
      </c>
      <c r="G5815">
        <f t="shared" si="1096"/>
        <v>5</v>
      </c>
      <c r="H5815" t="str">
        <f t="shared" si="1097"/>
        <v>Thursday</v>
      </c>
      <c r="I5815" t="str">
        <f>VLOOKUP(Table1[[#This Row],[Month Num]],Table2[],2,TRUE)</f>
        <v>Q2</v>
      </c>
      <c r="J5815" t="str">
        <f t="shared" si="1086"/>
        <v>Nov</v>
      </c>
      <c r="K5815" s="5" t="str">
        <f t="shared" si="1087"/>
        <v>N</v>
      </c>
      <c r="L5815" t="str">
        <f t="shared" si="1088"/>
        <v>11</v>
      </c>
      <c r="M5815" t="str">
        <f t="shared" si="1089"/>
        <v>Thu</v>
      </c>
      <c r="N5815" t="str">
        <f t="shared" si="1090"/>
        <v>22</v>
      </c>
      <c r="O5815" t="str">
        <f t="shared" si="1091"/>
        <v>T</v>
      </c>
    </row>
    <row r="5816" spans="2:15" x14ac:dyDescent="0.25">
      <c r="B5816" s="5">
        <v>49636</v>
      </c>
      <c r="C5816">
        <f t="shared" si="1092"/>
        <v>2035</v>
      </c>
      <c r="D5816">
        <f t="shared" si="1093"/>
        <v>11</v>
      </c>
      <c r="E5816" t="str">
        <f t="shared" si="1094"/>
        <v>November</v>
      </c>
      <c r="F5816" s="6" t="str">
        <f t="shared" si="1095"/>
        <v>Nov-35</v>
      </c>
      <c r="G5816">
        <f t="shared" si="1096"/>
        <v>6</v>
      </c>
      <c r="H5816" t="str">
        <f t="shared" si="1097"/>
        <v>Friday</v>
      </c>
      <c r="I5816" t="str">
        <f>VLOOKUP(Table1[[#This Row],[Month Num]],Table2[],2,TRUE)</f>
        <v>Q2</v>
      </c>
      <c r="J5816" t="str">
        <f t="shared" si="1086"/>
        <v>Nov</v>
      </c>
      <c r="K5816" s="5" t="str">
        <f t="shared" si="1087"/>
        <v>N</v>
      </c>
      <c r="L5816" t="str">
        <f t="shared" si="1088"/>
        <v>11</v>
      </c>
      <c r="M5816" t="str">
        <f t="shared" si="1089"/>
        <v>Fri</v>
      </c>
      <c r="N5816" t="str">
        <f t="shared" si="1090"/>
        <v>23</v>
      </c>
      <c r="O5816" t="str">
        <f t="shared" si="1091"/>
        <v>F</v>
      </c>
    </row>
    <row r="5817" spans="2:15" x14ac:dyDescent="0.25">
      <c r="B5817" s="5">
        <v>49637</v>
      </c>
      <c r="C5817">
        <f t="shared" si="1092"/>
        <v>2035</v>
      </c>
      <c r="D5817">
        <f t="shared" si="1093"/>
        <v>11</v>
      </c>
      <c r="E5817" t="str">
        <f t="shared" si="1094"/>
        <v>November</v>
      </c>
      <c r="F5817" s="6" t="str">
        <f t="shared" si="1095"/>
        <v>Nov-35</v>
      </c>
      <c r="G5817">
        <f t="shared" si="1096"/>
        <v>7</v>
      </c>
      <c r="H5817" t="str">
        <f t="shared" si="1097"/>
        <v>Saturday</v>
      </c>
      <c r="I5817" t="str">
        <f>VLOOKUP(Table1[[#This Row],[Month Num]],Table2[],2,TRUE)</f>
        <v>Q2</v>
      </c>
      <c r="J5817" t="str">
        <f t="shared" si="1086"/>
        <v>Nov</v>
      </c>
      <c r="K5817" s="5" t="str">
        <f t="shared" si="1087"/>
        <v>N</v>
      </c>
      <c r="L5817" t="str">
        <f t="shared" si="1088"/>
        <v>11</v>
      </c>
      <c r="M5817" t="str">
        <f t="shared" si="1089"/>
        <v>Sat</v>
      </c>
      <c r="N5817" t="str">
        <f t="shared" si="1090"/>
        <v>24</v>
      </c>
      <c r="O5817" t="str">
        <f t="shared" si="1091"/>
        <v>S</v>
      </c>
    </row>
    <row r="5818" spans="2:15" x14ac:dyDescent="0.25">
      <c r="B5818" s="5">
        <v>49638</v>
      </c>
      <c r="C5818">
        <f t="shared" si="1092"/>
        <v>2035</v>
      </c>
      <c r="D5818">
        <f t="shared" si="1093"/>
        <v>11</v>
      </c>
      <c r="E5818" t="str">
        <f t="shared" si="1094"/>
        <v>November</v>
      </c>
      <c r="F5818" s="6" t="str">
        <f t="shared" si="1095"/>
        <v>Nov-35</v>
      </c>
      <c r="G5818">
        <f t="shared" si="1096"/>
        <v>1</v>
      </c>
      <c r="H5818" t="str">
        <f t="shared" si="1097"/>
        <v>Sunday</v>
      </c>
      <c r="I5818" t="str">
        <f>VLOOKUP(Table1[[#This Row],[Month Num]],Table2[],2,TRUE)</f>
        <v>Q2</v>
      </c>
      <c r="J5818" t="str">
        <f t="shared" si="1086"/>
        <v>Nov</v>
      </c>
      <c r="K5818" s="5" t="str">
        <f t="shared" si="1087"/>
        <v>N</v>
      </c>
      <c r="L5818" t="str">
        <f t="shared" si="1088"/>
        <v>11</v>
      </c>
      <c r="M5818" t="str">
        <f t="shared" si="1089"/>
        <v>Sun</v>
      </c>
      <c r="N5818" t="str">
        <f t="shared" si="1090"/>
        <v>25</v>
      </c>
      <c r="O5818" t="str">
        <f t="shared" si="1091"/>
        <v>S</v>
      </c>
    </row>
    <row r="5819" spans="2:15" x14ac:dyDescent="0.25">
      <c r="B5819" s="5">
        <v>49639</v>
      </c>
      <c r="C5819">
        <f t="shared" si="1092"/>
        <v>2035</v>
      </c>
      <c r="D5819">
        <f t="shared" si="1093"/>
        <v>11</v>
      </c>
      <c r="E5819" t="str">
        <f t="shared" si="1094"/>
        <v>November</v>
      </c>
      <c r="F5819" s="6" t="str">
        <f t="shared" si="1095"/>
        <v>Nov-35</v>
      </c>
      <c r="G5819">
        <f t="shared" si="1096"/>
        <v>2</v>
      </c>
      <c r="H5819" t="str">
        <f t="shared" si="1097"/>
        <v>Monday</v>
      </c>
      <c r="I5819" t="str">
        <f>VLOOKUP(Table1[[#This Row],[Month Num]],Table2[],2,TRUE)</f>
        <v>Q2</v>
      </c>
      <c r="J5819" t="str">
        <f t="shared" si="1086"/>
        <v>Nov</v>
      </c>
      <c r="K5819" s="5" t="str">
        <f t="shared" si="1087"/>
        <v>N</v>
      </c>
      <c r="L5819" t="str">
        <f t="shared" si="1088"/>
        <v>11</v>
      </c>
      <c r="M5819" t="str">
        <f t="shared" si="1089"/>
        <v>Mon</v>
      </c>
      <c r="N5819" t="str">
        <f t="shared" si="1090"/>
        <v>26</v>
      </c>
      <c r="O5819" t="str">
        <f t="shared" si="1091"/>
        <v>M</v>
      </c>
    </row>
    <row r="5820" spans="2:15" x14ac:dyDescent="0.25">
      <c r="B5820" s="5">
        <v>49640</v>
      </c>
      <c r="C5820">
        <f t="shared" si="1092"/>
        <v>2035</v>
      </c>
      <c r="D5820">
        <f t="shared" si="1093"/>
        <v>11</v>
      </c>
      <c r="E5820" t="str">
        <f t="shared" si="1094"/>
        <v>November</v>
      </c>
      <c r="F5820" s="6" t="str">
        <f t="shared" si="1095"/>
        <v>Nov-35</v>
      </c>
      <c r="G5820">
        <f t="shared" si="1096"/>
        <v>3</v>
      </c>
      <c r="H5820" t="str">
        <f t="shared" si="1097"/>
        <v>Tuesday</v>
      </c>
      <c r="I5820" t="str">
        <f>VLOOKUP(Table1[[#This Row],[Month Num]],Table2[],2,TRUE)</f>
        <v>Q2</v>
      </c>
      <c r="J5820" t="str">
        <f t="shared" si="1086"/>
        <v>Nov</v>
      </c>
      <c r="K5820" s="5" t="str">
        <f t="shared" si="1087"/>
        <v>N</v>
      </c>
      <c r="L5820" t="str">
        <f t="shared" si="1088"/>
        <v>11</v>
      </c>
      <c r="M5820" t="str">
        <f t="shared" si="1089"/>
        <v>Tue</v>
      </c>
      <c r="N5820" t="str">
        <f t="shared" si="1090"/>
        <v>27</v>
      </c>
      <c r="O5820" t="str">
        <f t="shared" si="1091"/>
        <v>T</v>
      </c>
    </row>
    <row r="5821" spans="2:15" x14ac:dyDescent="0.25">
      <c r="B5821" s="5">
        <v>49641</v>
      </c>
      <c r="C5821">
        <f t="shared" si="1092"/>
        <v>2035</v>
      </c>
      <c r="D5821">
        <f t="shared" si="1093"/>
        <v>11</v>
      </c>
      <c r="E5821" t="str">
        <f t="shared" si="1094"/>
        <v>November</v>
      </c>
      <c r="F5821" s="6" t="str">
        <f t="shared" si="1095"/>
        <v>Nov-35</v>
      </c>
      <c r="G5821">
        <f t="shared" si="1096"/>
        <v>4</v>
      </c>
      <c r="H5821" t="str">
        <f t="shared" si="1097"/>
        <v>Wednesday</v>
      </c>
      <c r="I5821" t="str">
        <f>VLOOKUP(Table1[[#This Row],[Month Num]],Table2[],2,TRUE)</f>
        <v>Q2</v>
      </c>
      <c r="J5821" t="str">
        <f t="shared" si="1086"/>
        <v>Nov</v>
      </c>
      <c r="K5821" s="5" t="str">
        <f t="shared" si="1087"/>
        <v>N</v>
      </c>
      <c r="L5821" t="str">
        <f t="shared" si="1088"/>
        <v>11</v>
      </c>
      <c r="M5821" t="str">
        <f t="shared" si="1089"/>
        <v>Wed</v>
      </c>
      <c r="N5821" t="str">
        <f t="shared" si="1090"/>
        <v>28</v>
      </c>
      <c r="O5821" t="str">
        <f t="shared" si="1091"/>
        <v>W</v>
      </c>
    </row>
    <row r="5822" spans="2:15" x14ac:dyDescent="0.25">
      <c r="B5822" s="5">
        <v>49642</v>
      </c>
      <c r="C5822">
        <f t="shared" si="1092"/>
        <v>2035</v>
      </c>
      <c r="D5822">
        <f t="shared" si="1093"/>
        <v>11</v>
      </c>
      <c r="E5822" t="str">
        <f t="shared" si="1094"/>
        <v>November</v>
      </c>
      <c r="F5822" s="6" t="str">
        <f t="shared" si="1095"/>
        <v>Nov-35</v>
      </c>
      <c r="G5822">
        <f t="shared" si="1096"/>
        <v>5</v>
      </c>
      <c r="H5822" t="str">
        <f t="shared" si="1097"/>
        <v>Thursday</v>
      </c>
      <c r="I5822" t="str">
        <f>VLOOKUP(Table1[[#This Row],[Month Num]],Table2[],2,TRUE)</f>
        <v>Q2</v>
      </c>
      <c r="J5822" t="str">
        <f t="shared" si="1086"/>
        <v>Nov</v>
      </c>
      <c r="K5822" s="5" t="str">
        <f t="shared" si="1087"/>
        <v>N</v>
      </c>
      <c r="L5822" t="str">
        <f t="shared" si="1088"/>
        <v>11</v>
      </c>
      <c r="M5822" t="str">
        <f t="shared" si="1089"/>
        <v>Thu</v>
      </c>
      <c r="N5822" t="str">
        <f t="shared" si="1090"/>
        <v>29</v>
      </c>
      <c r="O5822" t="str">
        <f t="shared" si="1091"/>
        <v>T</v>
      </c>
    </row>
    <row r="5823" spans="2:15" x14ac:dyDescent="0.25">
      <c r="B5823" s="5">
        <v>49643</v>
      </c>
      <c r="C5823">
        <f t="shared" si="1092"/>
        <v>2035</v>
      </c>
      <c r="D5823">
        <f t="shared" si="1093"/>
        <v>11</v>
      </c>
      <c r="E5823" t="str">
        <f t="shared" si="1094"/>
        <v>November</v>
      </c>
      <c r="F5823" s="6" t="str">
        <f t="shared" si="1095"/>
        <v>Nov-35</v>
      </c>
      <c r="G5823">
        <f t="shared" si="1096"/>
        <v>6</v>
      </c>
      <c r="H5823" t="str">
        <f t="shared" si="1097"/>
        <v>Friday</v>
      </c>
      <c r="I5823" t="str">
        <f>VLOOKUP(Table1[[#This Row],[Month Num]],Table2[],2,TRUE)</f>
        <v>Q2</v>
      </c>
      <c r="J5823" t="str">
        <f t="shared" si="1086"/>
        <v>Nov</v>
      </c>
      <c r="K5823" s="5" t="str">
        <f t="shared" si="1087"/>
        <v>N</v>
      </c>
      <c r="L5823" t="str">
        <f t="shared" si="1088"/>
        <v>11</v>
      </c>
      <c r="M5823" t="str">
        <f t="shared" si="1089"/>
        <v>Fri</v>
      </c>
      <c r="N5823" t="str">
        <f t="shared" si="1090"/>
        <v>30</v>
      </c>
      <c r="O5823" t="str">
        <f t="shared" si="1091"/>
        <v>F</v>
      </c>
    </row>
    <row r="5824" spans="2:15" x14ac:dyDescent="0.25">
      <c r="B5824" s="5">
        <v>49644</v>
      </c>
      <c r="C5824">
        <f t="shared" si="1092"/>
        <v>2035</v>
      </c>
      <c r="D5824">
        <f t="shared" si="1093"/>
        <v>12</v>
      </c>
      <c r="E5824" t="str">
        <f t="shared" si="1094"/>
        <v>December</v>
      </c>
      <c r="F5824" s="6" t="str">
        <f t="shared" si="1095"/>
        <v>Dec-35</v>
      </c>
      <c r="G5824">
        <f t="shared" si="1096"/>
        <v>7</v>
      </c>
      <c r="H5824" t="str">
        <f t="shared" si="1097"/>
        <v>Saturday</v>
      </c>
      <c r="I5824" t="str">
        <f>VLOOKUP(Table1[[#This Row],[Month Num]],Table2[],2,TRUE)</f>
        <v>Q2</v>
      </c>
      <c r="J5824" t="str">
        <f t="shared" si="1086"/>
        <v>Dec</v>
      </c>
      <c r="K5824" s="5" t="str">
        <f t="shared" si="1087"/>
        <v>D</v>
      </c>
      <c r="L5824" t="str">
        <f t="shared" si="1088"/>
        <v>12</v>
      </c>
      <c r="M5824" t="str">
        <f t="shared" si="1089"/>
        <v>Sat</v>
      </c>
      <c r="N5824" t="str">
        <f t="shared" si="1090"/>
        <v>01</v>
      </c>
      <c r="O5824" t="str">
        <f t="shared" si="1091"/>
        <v>S</v>
      </c>
    </row>
    <row r="5825" spans="2:15" x14ac:dyDescent="0.25">
      <c r="B5825" s="5">
        <v>49645</v>
      </c>
      <c r="C5825">
        <f t="shared" si="1092"/>
        <v>2035</v>
      </c>
      <c r="D5825">
        <f t="shared" si="1093"/>
        <v>12</v>
      </c>
      <c r="E5825" t="str">
        <f t="shared" si="1094"/>
        <v>December</v>
      </c>
      <c r="F5825" s="6" t="str">
        <f t="shared" si="1095"/>
        <v>Dec-35</v>
      </c>
      <c r="G5825">
        <f t="shared" si="1096"/>
        <v>1</v>
      </c>
      <c r="H5825" t="str">
        <f t="shared" si="1097"/>
        <v>Sunday</v>
      </c>
      <c r="I5825" t="str">
        <f>VLOOKUP(Table1[[#This Row],[Month Num]],Table2[],2,TRUE)</f>
        <v>Q2</v>
      </c>
      <c r="J5825" t="str">
        <f t="shared" si="1086"/>
        <v>Dec</v>
      </c>
      <c r="K5825" s="5" t="str">
        <f t="shared" si="1087"/>
        <v>D</v>
      </c>
      <c r="L5825" t="str">
        <f t="shared" si="1088"/>
        <v>12</v>
      </c>
      <c r="M5825" t="str">
        <f t="shared" si="1089"/>
        <v>Sun</v>
      </c>
      <c r="N5825" t="str">
        <f t="shared" si="1090"/>
        <v>02</v>
      </c>
      <c r="O5825" t="str">
        <f t="shared" si="1091"/>
        <v>S</v>
      </c>
    </row>
    <row r="5826" spans="2:15" x14ac:dyDescent="0.25">
      <c r="B5826" s="5">
        <v>49646</v>
      </c>
      <c r="C5826">
        <f t="shared" si="1092"/>
        <v>2035</v>
      </c>
      <c r="D5826">
        <f t="shared" si="1093"/>
        <v>12</v>
      </c>
      <c r="E5826" t="str">
        <f t="shared" si="1094"/>
        <v>December</v>
      </c>
      <c r="F5826" s="6" t="str">
        <f t="shared" si="1095"/>
        <v>Dec-35</v>
      </c>
      <c r="G5826">
        <f t="shared" si="1096"/>
        <v>2</v>
      </c>
      <c r="H5826" t="str">
        <f t="shared" si="1097"/>
        <v>Monday</v>
      </c>
      <c r="I5826" t="str">
        <f>VLOOKUP(Table1[[#This Row],[Month Num]],Table2[],2,TRUE)</f>
        <v>Q2</v>
      </c>
      <c r="J5826" t="str">
        <f t="shared" si="1086"/>
        <v>Dec</v>
      </c>
      <c r="K5826" s="5" t="str">
        <f t="shared" si="1087"/>
        <v>D</v>
      </c>
      <c r="L5826" t="str">
        <f t="shared" si="1088"/>
        <v>12</v>
      </c>
      <c r="M5826" t="str">
        <f t="shared" si="1089"/>
        <v>Mon</v>
      </c>
      <c r="N5826" t="str">
        <f t="shared" si="1090"/>
        <v>03</v>
      </c>
      <c r="O5826" t="str">
        <f t="shared" si="1091"/>
        <v>M</v>
      </c>
    </row>
    <row r="5827" spans="2:15" x14ac:dyDescent="0.25">
      <c r="B5827" s="5">
        <v>49647</v>
      </c>
      <c r="C5827">
        <f t="shared" si="1092"/>
        <v>2035</v>
      </c>
      <c r="D5827">
        <f t="shared" si="1093"/>
        <v>12</v>
      </c>
      <c r="E5827" t="str">
        <f t="shared" si="1094"/>
        <v>December</v>
      </c>
      <c r="F5827" s="6" t="str">
        <f t="shared" si="1095"/>
        <v>Dec-35</v>
      </c>
      <c r="G5827">
        <f t="shared" si="1096"/>
        <v>3</v>
      </c>
      <c r="H5827" t="str">
        <f t="shared" si="1097"/>
        <v>Tuesday</v>
      </c>
      <c r="I5827" t="str">
        <f>VLOOKUP(Table1[[#This Row],[Month Num]],Table2[],2,TRUE)</f>
        <v>Q2</v>
      </c>
      <c r="J5827" t="str">
        <f t="shared" si="1086"/>
        <v>Dec</v>
      </c>
      <c r="K5827" s="5" t="str">
        <f t="shared" si="1087"/>
        <v>D</v>
      </c>
      <c r="L5827" t="str">
        <f t="shared" si="1088"/>
        <v>12</v>
      </c>
      <c r="M5827" t="str">
        <f t="shared" si="1089"/>
        <v>Tue</v>
      </c>
      <c r="N5827" t="str">
        <f t="shared" si="1090"/>
        <v>04</v>
      </c>
      <c r="O5827" t="str">
        <f t="shared" si="1091"/>
        <v>T</v>
      </c>
    </row>
    <row r="5828" spans="2:15" x14ac:dyDescent="0.25">
      <c r="B5828" s="5">
        <v>49648</v>
      </c>
      <c r="C5828">
        <f t="shared" si="1092"/>
        <v>2035</v>
      </c>
      <c r="D5828">
        <f t="shared" si="1093"/>
        <v>12</v>
      </c>
      <c r="E5828" t="str">
        <f t="shared" si="1094"/>
        <v>December</v>
      </c>
      <c r="F5828" s="6" t="str">
        <f t="shared" si="1095"/>
        <v>Dec-35</v>
      </c>
      <c r="G5828">
        <f t="shared" si="1096"/>
        <v>4</v>
      </c>
      <c r="H5828" t="str">
        <f t="shared" si="1097"/>
        <v>Wednesday</v>
      </c>
      <c r="I5828" t="str">
        <f>VLOOKUP(Table1[[#This Row],[Month Num]],Table2[],2,TRUE)</f>
        <v>Q2</v>
      </c>
      <c r="J5828" t="str">
        <f t="shared" si="1086"/>
        <v>Dec</v>
      </c>
      <c r="K5828" s="5" t="str">
        <f t="shared" si="1087"/>
        <v>D</v>
      </c>
      <c r="L5828" t="str">
        <f t="shared" si="1088"/>
        <v>12</v>
      </c>
      <c r="M5828" t="str">
        <f t="shared" si="1089"/>
        <v>Wed</v>
      </c>
      <c r="N5828" t="str">
        <f t="shared" si="1090"/>
        <v>05</v>
      </c>
      <c r="O5828" t="str">
        <f t="shared" si="1091"/>
        <v>W</v>
      </c>
    </row>
    <row r="5829" spans="2:15" x14ac:dyDescent="0.25">
      <c r="B5829" s="5">
        <v>49649</v>
      </c>
      <c r="C5829">
        <f t="shared" si="1092"/>
        <v>2035</v>
      </c>
      <c r="D5829">
        <f t="shared" si="1093"/>
        <v>12</v>
      </c>
      <c r="E5829" t="str">
        <f t="shared" si="1094"/>
        <v>December</v>
      </c>
      <c r="F5829" s="6" t="str">
        <f t="shared" si="1095"/>
        <v>Dec-35</v>
      </c>
      <c r="G5829">
        <f t="shared" si="1096"/>
        <v>5</v>
      </c>
      <c r="H5829" t="str">
        <f t="shared" si="1097"/>
        <v>Thursday</v>
      </c>
      <c r="I5829" t="str">
        <f>VLOOKUP(Table1[[#This Row],[Month Num]],Table2[],2,TRUE)</f>
        <v>Q2</v>
      </c>
      <c r="J5829" t="str">
        <f t="shared" si="1086"/>
        <v>Dec</v>
      </c>
      <c r="K5829" s="5" t="str">
        <f t="shared" si="1087"/>
        <v>D</v>
      </c>
      <c r="L5829" t="str">
        <f t="shared" si="1088"/>
        <v>12</v>
      </c>
      <c r="M5829" t="str">
        <f t="shared" si="1089"/>
        <v>Thu</v>
      </c>
      <c r="N5829" t="str">
        <f t="shared" si="1090"/>
        <v>06</v>
      </c>
      <c r="O5829" t="str">
        <f t="shared" si="1091"/>
        <v>T</v>
      </c>
    </row>
    <row r="5830" spans="2:15" x14ac:dyDescent="0.25">
      <c r="B5830" s="5">
        <v>49650</v>
      </c>
      <c r="C5830">
        <f t="shared" si="1092"/>
        <v>2035</v>
      </c>
      <c r="D5830">
        <f t="shared" si="1093"/>
        <v>12</v>
      </c>
      <c r="E5830" t="str">
        <f t="shared" si="1094"/>
        <v>December</v>
      </c>
      <c r="F5830" s="6" t="str">
        <f t="shared" si="1095"/>
        <v>Dec-35</v>
      </c>
      <c r="G5830">
        <f t="shared" si="1096"/>
        <v>6</v>
      </c>
      <c r="H5830" t="str">
        <f t="shared" si="1097"/>
        <v>Friday</v>
      </c>
      <c r="I5830" t="str">
        <f>VLOOKUP(Table1[[#This Row],[Month Num]],Table2[],2,TRUE)</f>
        <v>Q2</v>
      </c>
      <c r="J5830" t="str">
        <f t="shared" si="1086"/>
        <v>Dec</v>
      </c>
      <c r="K5830" s="5" t="str">
        <f t="shared" si="1087"/>
        <v>D</v>
      </c>
      <c r="L5830" t="str">
        <f t="shared" si="1088"/>
        <v>12</v>
      </c>
      <c r="M5830" t="str">
        <f t="shared" si="1089"/>
        <v>Fri</v>
      </c>
      <c r="N5830" t="str">
        <f t="shared" si="1090"/>
        <v>07</v>
      </c>
      <c r="O5830" t="str">
        <f t="shared" si="1091"/>
        <v>F</v>
      </c>
    </row>
    <row r="5831" spans="2:15" x14ac:dyDescent="0.25">
      <c r="B5831" s="5">
        <v>49651</v>
      </c>
      <c r="C5831">
        <f t="shared" si="1092"/>
        <v>2035</v>
      </c>
      <c r="D5831">
        <f t="shared" si="1093"/>
        <v>12</v>
      </c>
      <c r="E5831" t="str">
        <f t="shared" si="1094"/>
        <v>December</v>
      </c>
      <c r="F5831" s="6" t="str">
        <f t="shared" si="1095"/>
        <v>Dec-35</v>
      </c>
      <c r="G5831">
        <f t="shared" si="1096"/>
        <v>7</v>
      </c>
      <c r="H5831" t="str">
        <f t="shared" si="1097"/>
        <v>Saturday</v>
      </c>
      <c r="I5831" t="str">
        <f>VLOOKUP(Table1[[#This Row],[Month Num]],Table2[],2,TRUE)</f>
        <v>Q2</v>
      </c>
      <c r="J5831" t="str">
        <f t="shared" si="1086"/>
        <v>Dec</v>
      </c>
      <c r="K5831" s="5" t="str">
        <f t="shared" si="1087"/>
        <v>D</v>
      </c>
      <c r="L5831" t="str">
        <f t="shared" si="1088"/>
        <v>12</v>
      </c>
      <c r="M5831" t="str">
        <f t="shared" si="1089"/>
        <v>Sat</v>
      </c>
      <c r="N5831" t="str">
        <f t="shared" si="1090"/>
        <v>08</v>
      </c>
      <c r="O5831" t="str">
        <f t="shared" si="1091"/>
        <v>S</v>
      </c>
    </row>
    <row r="5832" spans="2:15" x14ac:dyDescent="0.25">
      <c r="B5832" s="5">
        <v>49652</v>
      </c>
      <c r="C5832">
        <f t="shared" si="1092"/>
        <v>2035</v>
      </c>
      <c r="D5832">
        <f t="shared" si="1093"/>
        <v>12</v>
      </c>
      <c r="E5832" t="str">
        <f t="shared" si="1094"/>
        <v>December</v>
      </c>
      <c r="F5832" s="6" t="str">
        <f t="shared" si="1095"/>
        <v>Dec-35</v>
      </c>
      <c r="G5832">
        <f t="shared" si="1096"/>
        <v>1</v>
      </c>
      <c r="H5832" t="str">
        <f t="shared" si="1097"/>
        <v>Sunday</v>
      </c>
      <c r="I5832" t="str">
        <f>VLOOKUP(Table1[[#This Row],[Month Num]],Table2[],2,TRUE)</f>
        <v>Q2</v>
      </c>
      <c r="J5832" t="str">
        <f t="shared" si="1086"/>
        <v>Dec</v>
      </c>
      <c r="K5832" s="5" t="str">
        <f t="shared" si="1087"/>
        <v>D</v>
      </c>
      <c r="L5832" t="str">
        <f t="shared" si="1088"/>
        <v>12</v>
      </c>
      <c r="M5832" t="str">
        <f t="shared" si="1089"/>
        <v>Sun</v>
      </c>
      <c r="N5832" t="str">
        <f t="shared" si="1090"/>
        <v>09</v>
      </c>
      <c r="O5832" t="str">
        <f t="shared" si="1091"/>
        <v>S</v>
      </c>
    </row>
    <row r="5833" spans="2:15" x14ac:dyDescent="0.25">
      <c r="B5833" s="5">
        <v>49653</v>
      </c>
      <c r="C5833">
        <f t="shared" si="1092"/>
        <v>2035</v>
      </c>
      <c r="D5833">
        <f t="shared" si="1093"/>
        <v>12</v>
      </c>
      <c r="E5833" t="str">
        <f t="shared" si="1094"/>
        <v>December</v>
      </c>
      <c r="F5833" s="6" t="str">
        <f t="shared" si="1095"/>
        <v>Dec-35</v>
      </c>
      <c r="G5833">
        <f t="shared" si="1096"/>
        <v>2</v>
      </c>
      <c r="H5833" t="str">
        <f t="shared" si="1097"/>
        <v>Monday</v>
      </c>
      <c r="I5833" t="str">
        <f>VLOOKUP(Table1[[#This Row],[Month Num]],Table2[],2,TRUE)</f>
        <v>Q2</v>
      </c>
      <c r="J5833" t="str">
        <f t="shared" si="1086"/>
        <v>Dec</v>
      </c>
      <c r="K5833" s="5" t="str">
        <f t="shared" si="1087"/>
        <v>D</v>
      </c>
      <c r="L5833" t="str">
        <f t="shared" si="1088"/>
        <v>12</v>
      </c>
      <c r="M5833" t="str">
        <f t="shared" si="1089"/>
        <v>Mon</v>
      </c>
      <c r="N5833" t="str">
        <f t="shared" si="1090"/>
        <v>10</v>
      </c>
      <c r="O5833" t="str">
        <f t="shared" si="1091"/>
        <v>M</v>
      </c>
    </row>
    <row r="5834" spans="2:15" x14ac:dyDescent="0.25">
      <c r="B5834" s="5">
        <v>49654</v>
      </c>
      <c r="C5834">
        <f t="shared" si="1092"/>
        <v>2035</v>
      </c>
      <c r="D5834">
        <f t="shared" si="1093"/>
        <v>12</v>
      </c>
      <c r="E5834" t="str">
        <f t="shared" si="1094"/>
        <v>December</v>
      </c>
      <c r="F5834" s="6" t="str">
        <f t="shared" si="1095"/>
        <v>Dec-35</v>
      </c>
      <c r="G5834">
        <f t="shared" si="1096"/>
        <v>3</v>
      </c>
      <c r="H5834" t="str">
        <f t="shared" si="1097"/>
        <v>Tuesday</v>
      </c>
      <c r="I5834" t="str">
        <f>VLOOKUP(Table1[[#This Row],[Month Num]],Table2[],2,TRUE)</f>
        <v>Q2</v>
      </c>
      <c r="J5834" t="str">
        <f t="shared" si="1086"/>
        <v>Dec</v>
      </c>
      <c r="K5834" s="5" t="str">
        <f t="shared" si="1087"/>
        <v>D</v>
      </c>
      <c r="L5834" t="str">
        <f t="shared" si="1088"/>
        <v>12</v>
      </c>
      <c r="M5834" t="str">
        <f t="shared" si="1089"/>
        <v>Tue</v>
      </c>
      <c r="N5834" t="str">
        <f t="shared" si="1090"/>
        <v>11</v>
      </c>
      <c r="O5834" t="str">
        <f t="shared" si="1091"/>
        <v>T</v>
      </c>
    </row>
    <row r="5835" spans="2:15" x14ac:dyDescent="0.25">
      <c r="B5835" s="5">
        <v>49655</v>
      </c>
      <c r="C5835">
        <f t="shared" si="1092"/>
        <v>2035</v>
      </c>
      <c r="D5835">
        <f t="shared" si="1093"/>
        <v>12</v>
      </c>
      <c r="E5835" t="str">
        <f t="shared" si="1094"/>
        <v>December</v>
      </c>
      <c r="F5835" s="6" t="str">
        <f t="shared" si="1095"/>
        <v>Dec-35</v>
      </c>
      <c r="G5835">
        <f t="shared" si="1096"/>
        <v>4</v>
      </c>
      <c r="H5835" t="str">
        <f t="shared" si="1097"/>
        <v>Wednesday</v>
      </c>
      <c r="I5835" t="str">
        <f>VLOOKUP(Table1[[#This Row],[Month Num]],Table2[],2,TRUE)</f>
        <v>Q2</v>
      </c>
      <c r="J5835" t="str">
        <f t="shared" ref="J5835:J5898" si="1098">TEXT(B5835,"MMM")</f>
        <v>Dec</v>
      </c>
      <c r="K5835" s="5" t="str">
        <f t="shared" ref="K5835:K5898" si="1099">LEFT(E5835,1)</f>
        <v>D</v>
      </c>
      <c r="L5835" t="str">
        <f t="shared" ref="L5835:L5898" si="1100">TEXT(B5835,"MM")</f>
        <v>12</v>
      </c>
      <c r="M5835" t="str">
        <f t="shared" ref="M5835:M5898" si="1101">TEXT(B5835,"ddd")</f>
        <v>Wed</v>
      </c>
      <c r="N5835" t="str">
        <f t="shared" ref="N5835:N5898" si="1102">TEXT(B5835,"dd")</f>
        <v>12</v>
      </c>
      <c r="O5835" t="str">
        <f t="shared" ref="O5835:O5898" si="1103">LEFT(H5835,1)</f>
        <v>W</v>
      </c>
    </row>
    <row r="5836" spans="2:15" x14ac:dyDescent="0.25">
      <c r="B5836" s="5">
        <v>49656</v>
      </c>
      <c r="C5836">
        <f t="shared" si="1092"/>
        <v>2035</v>
      </c>
      <c r="D5836">
        <f t="shared" si="1093"/>
        <v>12</v>
      </c>
      <c r="E5836" t="str">
        <f t="shared" si="1094"/>
        <v>December</v>
      </c>
      <c r="F5836" s="6" t="str">
        <f t="shared" si="1095"/>
        <v>Dec-35</v>
      </c>
      <c r="G5836">
        <f t="shared" si="1096"/>
        <v>5</v>
      </c>
      <c r="H5836" t="str">
        <f t="shared" si="1097"/>
        <v>Thursday</v>
      </c>
      <c r="I5836" t="str">
        <f>VLOOKUP(Table1[[#This Row],[Month Num]],Table2[],2,TRUE)</f>
        <v>Q2</v>
      </c>
      <c r="J5836" t="str">
        <f t="shared" si="1098"/>
        <v>Dec</v>
      </c>
      <c r="K5836" s="5" t="str">
        <f t="shared" si="1099"/>
        <v>D</v>
      </c>
      <c r="L5836" t="str">
        <f t="shared" si="1100"/>
        <v>12</v>
      </c>
      <c r="M5836" t="str">
        <f t="shared" si="1101"/>
        <v>Thu</v>
      </c>
      <c r="N5836" t="str">
        <f t="shared" si="1102"/>
        <v>13</v>
      </c>
      <c r="O5836" t="str">
        <f t="shared" si="1103"/>
        <v>T</v>
      </c>
    </row>
    <row r="5837" spans="2:15" x14ac:dyDescent="0.25">
      <c r="B5837" s="5">
        <v>49657</v>
      </c>
      <c r="C5837">
        <f t="shared" si="1092"/>
        <v>2035</v>
      </c>
      <c r="D5837">
        <f t="shared" si="1093"/>
        <v>12</v>
      </c>
      <c r="E5837" t="str">
        <f t="shared" si="1094"/>
        <v>December</v>
      </c>
      <c r="F5837" s="6" t="str">
        <f t="shared" si="1095"/>
        <v>Dec-35</v>
      </c>
      <c r="G5837">
        <f t="shared" si="1096"/>
        <v>6</v>
      </c>
      <c r="H5837" t="str">
        <f t="shared" si="1097"/>
        <v>Friday</v>
      </c>
      <c r="I5837" t="str">
        <f>VLOOKUP(Table1[[#This Row],[Month Num]],Table2[],2,TRUE)</f>
        <v>Q2</v>
      </c>
      <c r="J5837" t="str">
        <f t="shared" si="1098"/>
        <v>Dec</v>
      </c>
      <c r="K5837" s="5" t="str">
        <f t="shared" si="1099"/>
        <v>D</v>
      </c>
      <c r="L5837" t="str">
        <f t="shared" si="1100"/>
        <v>12</v>
      </c>
      <c r="M5837" t="str">
        <f t="shared" si="1101"/>
        <v>Fri</v>
      </c>
      <c r="N5837" t="str">
        <f t="shared" si="1102"/>
        <v>14</v>
      </c>
      <c r="O5837" t="str">
        <f t="shared" si="1103"/>
        <v>F</v>
      </c>
    </row>
    <row r="5838" spans="2:15" x14ac:dyDescent="0.25">
      <c r="B5838" s="5">
        <v>49658</v>
      </c>
      <c r="C5838">
        <f t="shared" si="1092"/>
        <v>2035</v>
      </c>
      <c r="D5838">
        <f t="shared" si="1093"/>
        <v>12</v>
      </c>
      <c r="E5838" t="str">
        <f t="shared" si="1094"/>
        <v>December</v>
      </c>
      <c r="F5838" s="6" t="str">
        <f t="shared" si="1095"/>
        <v>Dec-35</v>
      </c>
      <c r="G5838">
        <f t="shared" si="1096"/>
        <v>7</v>
      </c>
      <c r="H5838" t="str">
        <f t="shared" si="1097"/>
        <v>Saturday</v>
      </c>
      <c r="I5838" t="str">
        <f>VLOOKUP(Table1[[#This Row],[Month Num]],Table2[],2,TRUE)</f>
        <v>Q2</v>
      </c>
      <c r="J5838" t="str">
        <f t="shared" si="1098"/>
        <v>Dec</v>
      </c>
      <c r="K5838" s="5" t="str">
        <f t="shared" si="1099"/>
        <v>D</v>
      </c>
      <c r="L5838" t="str">
        <f t="shared" si="1100"/>
        <v>12</v>
      </c>
      <c r="M5838" t="str">
        <f t="shared" si="1101"/>
        <v>Sat</v>
      </c>
      <c r="N5838" t="str">
        <f t="shared" si="1102"/>
        <v>15</v>
      </c>
      <c r="O5838" t="str">
        <f t="shared" si="1103"/>
        <v>S</v>
      </c>
    </row>
    <row r="5839" spans="2:15" x14ac:dyDescent="0.25">
      <c r="B5839" s="5">
        <v>49659</v>
      </c>
      <c r="C5839">
        <f t="shared" si="1092"/>
        <v>2035</v>
      </c>
      <c r="D5839">
        <f t="shared" si="1093"/>
        <v>12</v>
      </c>
      <c r="E5839" t="str">
        <f t="shared" si="1094"/>
        <v>December</v>
      </c>
      <c r="F5839" s="6" t="str">
        <f t="shared" si="1095"/>
        <v>Dec-35</v>
      </c>
      <c r="G5839">
        <f t="shared" si="1096"/>
        <v>1</v>
      </c>
      <c r="H5839" t="str">
        <f t="shared" si="1097"/>
        <v>Sunday</v>
      </c>
      <c r="I5839" t="str">
        <f>VLOOKUP(Table1[[#This Row],[Month Num]],Table2[],2,TRUE)</f>
        <v>Q2</v>
      </c>
      <c r="J5839" t="str">
        <f t="shared" si="1098"/>
        <v>Dec</v>
      </c>
      <c r="K5839" s="5" t="str">
        <f t="shared" si="1099"/>
        <v>D</v>
      </c>
      <c r="L5839" t="str">
        <f t="shared" si="1100"/>
        <v>12</v>
      </c>
      <c r="M5839" t="str">
        <f t="shared" si="1101"/>
        <v>Sun</v>
      </c>
      <c r="N5839" t="str">
        <f t="shared" si="1102"/>
        <v>16</v>
      </c>
      <c r="O5839" t="str">
        <f t="shared" si="1103"/>
        <v>S</v>
      </c>
    </row>
    <row r="5840" spans="2:15" x14ac:dyDescent="0.25">
      <c r="B5840" s="5">
        <v>49660</v>
      </c>
      <c r="C5840">
        <f t="shared" si="1092"/>
        <v>2035</v>
      </c>
      <c r="D5840">
        <f t="shared" si="1093"/>
        <v>12</v>
      </c>
      <c r="E5840" t="str">
        <f t="shared" si="1094"/>
        <v>December</v>
      </c>
      <c r="F5840" s="6" t="str">
        <f t="shared" si="1095"/>
        <v>Dec-35</v>
      </c>
      <c r="G5840">
        <f t="shared" si="1096"/>
        <v>2</v>
      </c>
      <c r="H5840" t="str">
        <f t="shared" si="1097"/>
        <v>Monday</v>
      </c>
      <c r="I5840" t="str">
        <f>VLOOKUP(Table1[[#This Row],[Month Num]],Table2[],2,TRUE)</f>
        <v>Q2</v>
      </c>
      <c r="J5840" t="str">
        <f t="shared" si="1098"/>
        <v>Dec</v>
      </c>
      <c r="K5840" s="5" t="str">
        <f t="shared" si="1099"/>
        <v>D</v>
      </c>
      <c r="L5840" t="str">
        <f t="shared" si="1100"/>
        <v>12</v>
      </c>
      <c r="M5840" t="str">
        <f t="shared" si="1101"/>
        <v>Mon</v>
      </c>
      <c r="N5840" t="str">
        <f t="shared" si="1102"/>
        <v>17</v>
      </c>
      <c r="O5840" t="str">
        <f t="shared" si="1103"/>
        <v>M</v>
      </c>
    </row>
    <row r="5841" spans="2:15" x14ac:dyDescent="0.25">
      <c r="B5841" s="5">
        <v>49661</v>
      </c>
      <c r="C5841">
        <f t="shared" ref="C5841:C5904" si="1104">YEAR(B5841)</f>
        <v>2035</v>
      </c>
      <c r="D5841">
        <f t="shared" ref="D5841:D5904" si="1105">MONTH(B5841)</f>
        <v>12</v>
      </c>
      <c r="E5841" t="str">
        <f t="shared" ref="E5841:E5904" si="1106">TEXT(B5841,"MMMM")</f>
        <v>December</v>
      </c>
      <c r="F5841" s="6" t="str">
        <f t="shared" ref="F5841:F5904" si="1107">TEXT(B5841,"mmm-yy")</f>
        <v>Dec-35</v>
      </c>
      <c r="G5841">
        <f t="shared" ref="G5841:G5904" si="1108">WEEKDAY(B5841)</f>
        <v>3</v>
      </c>
      <c r="H5841" t="str">
        <f t="shared" ref="H5841:H5904" si="1109">TEXT(B5841,"dddd")</f>
        <v>Tuesday</v>
      </c>
      <c r="I5841" t="str">
        <f>VLOOKUP(Table1[[#This Row],[Month Num]],Table2[],2,TRUE)</f>
        <v>Q2</v>
      </c>
      <c r="J5841" t="str">
        <f t="shared" si="1098"/>
        <v>Dec</v>
      </c>
      <c r="K5841" s="5" t="str">
        <f t="shared" si="1099"/>
        <v>D</v>
      </c>
      <c r="L5841" t="str">
        <f t="shared" si="1100"/>
        <v>12</v>
      </c>
      <c r="M5841" t="str">
        <f t="shared" si="1101"/>
        <v>Tue</v>
      </c>
      <c r="N5841" t="str">
        <f t="shared" si="1102"/>
        <v>18</v>
      </c>
      <c r="O5841" t="str">
        <f t="shared" si="1103"/>
        <v>T</v>
      </c>
    </row>
    <row r="5842" spans="2:15" x14ac:dyDescent="0.25">
      <c r="B5842" s="5">
        <v>49662</v>
      </c>
      <c r="C5842">
        <f t="shared" si="1104"/>
        <v>2035</v>
      </c>
      <c r="D5842">
        <f t="shared" si="1105"/>
        <v>12</v>
      </c>
      <c r="E5842" t="str">
        <f t="shared" si="1106"/>
        <v>December</v>
      </c>
      <c r="F5842" s="6" t="str">
        <f t="shared" si="1107"/>
        <v>Dec-35</v>
      </c>
      <c r="G5842">
        <f t="shared" si="1108"/>
        <v>4</v>
      </c>
      <c r="H5842" t="str">
        <f t="shared" si="1109"/>
        <v>Wednesday</v>
      </c>
      <c r="I5842" t="str">
        <f>VLOOKUP(Table1[[#This Row],[Month Num]],Table2[],2,TRUE)</f>
        <v>Q2</v>
      </c>
      <c r="J5842" t="str">
        <f t="shared" si="1098"/>
        <v>Dec</v>
      </c>
      <c r="K5842" s="5" t="str">
        <f t="shared" si="1099"/>
        <v>D</v>
      </c>
      <c r="L5842" t="str">
        <f t="shared" si="1100"/>
        <v>12</v>
      </c>
      <c r="M5842" t="str">
        <f t="shared" si="1101"/>
        <v>Wed</v>
      </c>
      <c r="N5842" t="str">
        <f t="shared" si="1102"/>
        <v>19</v>
      </c>
      <c r="O5842" t="str">
        <f t="shared" si="1103"/>
        <v>W</v>
      </c>
    </row>
    <row r="5843" spans="2:15" x14ac:dyDescent="0.25">
      <c r="B5843" s="5">
        <v>49663</v>
      </c>
      <c r="C5843">
        <f t="shared" si="1104"/>
        <v>2035</v>
      </c>
      <c r="D5843">
        <f t="shared" si="1105"/>
        <v>12</v>
      </c>
      <c r="E5843" t="str">
        <f t="shared" si="1106"/>
        <v>December</v>
      </c>
      <c r="F5843" s="6" t="str">
        <f t="shared" si="1107"/>
        <v>Dec-35</v>
      </c>
      <c r="G5843">
        <f t="shared" si="1108"/>
        <v>5</v>
      </c>
      <c r="H5843" t="str">
        <f t="shared" si="1109"/>
        <v>Thursday</v>
      </c>
      <c r="I5843" t="str">
        <f>VLOOKUP(Table1[[#This Row],[Month Num]],Table2[],2,TRUE)</f>
        <v>Q2</v>
      </c>
      <c r="J5843" t="str">
        <f t="shared" si="1098"/>
        <v>Dec</v>
      </c>
      <c r="K5843" s="5" t="str">
        <f t="shared" si="1099"/>
        <v>D</v>
      </c>
      <c r="L5843" t="str">
        <f t="shared" si="1100"/>
        <v>12</v>
      </c>
      <c r="M5843" t="str">
        <f t="shared" si="1101"/>
        <v>Thu</v>
      </c>
      <c r="N5843" t="str">
        <f t="shared" si="1102"/>
        <v>20</v>
      </c>
      <c r="O5843" t="str">
        <f t="shared" si="1103"/>
        <v>T</v>
      </c>
    </row>
    <row r="5844" spans="2:15" x14ac:dyDescent="0.25">
      <c r="B5844" s="5">
        <v>49664</v>
      </c>
      <c r="C5844">
        <f t="shared" si="1104"/>
        <v>2035</v>
      </c>
      <c r="D5844">
        <f t="shared" si="1105"/>
        <v>12</v>
      </c>
      <c r="E5844" t="str">
        <f t="shared" si="1106"/>
        <v>December</v>
      </c>
      <c r="F5844" s="6" t="str">
        <f t="shared" si="1107"/>
        <v>Dec-35</v>
      </c>
      <c r="G5844">
        <f t="shared" si="1108"/>
        <v>6</v>
      </c>
      <c r="H5844" t="str">
        <f t="shared" si="1109"/>
        <v>Friday</v>
      </c>
      <c r="I5844" t="str">
        <f>VLOOKUP(Table1[[#This Row],[Month Num]],Table2[],2,TRUE)</f>
        <v>Q2</v>
      </c>
      <c r="J5844" t="str">
        <f t="shared" si="1098"/>
        <v>Dec</v>
      </c>
      <c r="K5844" s="5" t="str">
        <f t="shared" si="1099"/>
        <v>D</v>
      </c>
      <c r="L5844" t="str">
        <f t="shared" si="1100"/>
        <v>12</v>
      </c>
      <c r="M5844" t="str">
        <f t="shared" si="1101"/>
        <v>Fri</v>
      </c>
      <c r="N5844" t="str">
        <f t="shared" si="1102"/>
        <v>21</v>
      </c>
      <c r="O5844" t="str">
        <f t="shared" si="1103"/>
        <v>F</v>
      </c>
    </row>
    <row r="5845" spans="2:15" x14ac:dyDescent="0.25">
      <c r="B5845" s="5">
        <v>49665</v>
      </c>
      <c r="C5845">
        <f t="shared" si="1104"/>
        <v>2035</v>
      </c>
      <c r="D5845">
        <f t="shared" si="1105"/>
        <v>12</v>
      </c>
      <c r="E5845" t="str">
        <f t="shared" si="1106"/>
        <v>December</v>
      </c>
      <c r="F5845" s="6" t="str">
        <f t="shared" si="1107"/>
        <v>Dec-35</v>
      </c>
      <c r="G5845">
        <f t="shared" si="1108"/>
        <v>7</v>
      </c>
      <c r="H5845" t="str">
        <f t="shared" si="1109"/>
        <v>Saturday</v>
      </c>
      <c r="I5845" t="str">
        <f>VLOOKUP(Table1[[#This Row],[Month Num]],Table2[],2,TRUE)</f>
        <v>Q2</v>
      </c>
      <c r="J5845" t="str">
        <f t="shared" si="1098"/>
        <v>Dec</v>
      </c>
      <c r="K5845" s="5" t="str">
        <f t="shared" si="1099"/>
        <v>D</v>
      </c>
      <c r="L5845" t="str">
        <f t="shared" si="1100"/>
        <v>12</v>
      </c>
      <c r="M5845" t="str">
        <f t="shared" si="1101"/>
        <v>Sat</v>
      </c>
      <c r="N5845" t="str">
        <f t="shared" si="1102"/>
        <v>22</v>
      </c>
      <c r="O5845" t="str">
        <f t="shared" si="1103"/>
        <v>S</v>
      </c>
    </row>
    <row r="5846" spans="2:15" x14ac:dyDescent="0.25">
      <c r="B5846" s="5">
        <v>49666</v>
      </c>
      <c r="C5846">
        <f t="shared" si="1104"/>
        <v>2035</v>
      </c>
      <c r="D5846">
        <f t="shared" si="1105"/>
        <v>12</v>
      </c>
      <c r="E5846" t="str">
        <f t="shared" si="1106"/>
        <v>December</v>
      </c>
      <c r="F5846" s="6" t="str">
        <f t="shared" si="1107"/>
        <v>Dec-35</v>
      </c>
      <c r="G5846">
        <f t="shared" si="1108"/>
        <v>1</v>
      </c>
      <c r="H5846" t="str">
        <f t="shared" si="1109"/>
        <v>Sunday</v>
      </c>
      <c r="I5846" t="str">
        <f>VLOOKUP(Table1[[#This Row],[Month Num]],Table2[],2,TRUE)</f>
        <v>Q2</v>
      </c>
      <c r="J5846" t="str">
        <f t="shared" si="1098"/>
        <v>Dec</v>
      </c>
      <c r="K5846" s="5" t="str">
        <f t="shared" si="1099"/>
        <v>D</v>
      </c>
      <c r="L5846" t="str">
        <f t="shared" si="1100"/>
        <v>12</v>
      </c>
      <c r="M5846" t="str">
        <f t="shared" si="1101"/>
        <v>Sun</v>
      </c>
      <c r="N5846" t="str">
        <f t="shared" si="1102"/>
        <v>23</v>
      </c>
      <c r="O5846" t="str">
        <f t="shared" si="1103"/>
        <v>S</v>
      </c>
    </row>
    <row r="5847" spans="2:15" x14ac:dyDescent="0.25">
      <c r="B5847" s="5">
        <v>49667</v>
      </c>
      <c r="C5847">
        <f t="shared" si="1104"/>
        <v>2035</v>
      </c>
      <c r="D5847">
        <f t="shared" si="1105"/>
        <v>12</v>
      </c>
      <c r="E5847" t="str">
        <f t="shared" si="1106"/>
        <v>December</v>
      </c>
      <c r="F5847" s="6" t="str">
        <f t="shared" si="1107"/>
        <v>Dec-35</v>
      </c>
      <c r="G5847">
        <f t="shared" si="1108"/>
        <v>2</v>
      </c>
      <c r="H5847" t="str">
        <f t="shared" si="1109"/>
        <v>Monday</v>
      </c>
      <c r="I5847" t="str">
        <f>VLOOKUP(Table1[[#This Row],[Month Num]],Table2[],2,TRUE)</f>
        <v>Q2</v>
      </c>
      <c r="J5847" t="str">
        <f t="shared" si="1098"/>
        <v>Dec</v>
      </c>
      <c r="K5847" s="5" t="str">
        <f t="shared" si="1099"/>
        <v>D</v>
      </c>
      <c r="L5847" t="str">
        <f t="shared" si="1100"/>
        <v>12</v>
      </c>
      <c r="M5847" t="str">
        <f t="shared" si="1101"/>
        <v>Mon</v>
      </c>
      <c r="N5847" t="str">
        <f t="shared" si="1102"/>
        <v>24</v>
      </c>
      <c r="O5847" t="str">
        <f t="shared" si="1103"/>
        <v>M</v>
      </c>
    </row>
    <row r="5848" spans="2:15" x14ac:dyDescent="0.25">
      <c r="B5848" s="5">
        <v>49668</v>
      </c>
      <c r="C5848">
        <f t="shared" si="1104"/>
        <v>2035</v>
      </c>
      <c r="D5848">
        <f t="shared" si="1105"/>
        <v>12</v>
      </c>
      <c r="E5848" t="str">
        <f t="shared" si="1106"/>
        <v>December</v>
      </c>
      <c r="F5848" s="6" t="str">
        <f t="shared" si="1107"/>
        <v>Dec-35</v>
      </c>
      <c r="G5848">
        <f t="shared" si="1108"/>
        <v>3</v>
      </c>
      <c r="H5848" t="str">
        <f t="shared" si="1109"/>
        <v>Tuesday</v>
      </c>
      <c r="I5848" t="str">
        <f>VLOOKUP(Table1[[#This Row],[Month Num]],Table2[],2,TRUE)</f>
        <v>Q2</v>
      </c>
      <c r="J5848" t="str">
        <f t="shared" si="1098"/>
        <v>Dec</v>
      </c>
      <c r="K5848" s="5" t="str">
        <f t="shared" si="1099"/>
        <v>D</v>
      </c>
      <c r="L5848" t="str">
        <f t="shared" si="1100"/>
        <v>12</v>
      </c>
      <c r="M5848" t="str">
        <f t="shared" si="1101"/>
        <v>Tue</v>
      </c>
      <c r="N5848" t="str">
        <f t="shared" si="1102"/>
        <v>25</v>
      </c>
      <c r="O5848" t="str">
        <f t="shared" si="1103"/>
        <v>T</v>
      </c>
    </row>
    <row r="5849" spans="2:15" x14ac:dyDescent="0.25">
      <c r="B5849" s="5">
        <v>49669</v>
      </c>
      <c r="C5849">
        <f t="shared" si="1104"/>
        <v>2035</v>
      </c>
      <c r="D5849">
        <f t="shared" si="1105"/>
        <v>12</v>
      </c>
      <c r="E5849" t="str">
        <f t="shared" si="1106"/>
        <v>December</v>
      </c>
      <c r="F5849" s="6" t="str">
        <f t="shared" si="1107"/>
        <v>Dec-35</v>
      </c>
      <c r="G5849">
        <f t="shared" si="1108"/>
        <v>4</v>
      </c>
      <c r="H5849" t="str">
        <f t="shared" si="1109"/>
        <v>Wednesday</v>
      </c>
      <c r="I5849" t="str">
        <f>VLOOKUP(Table1[[#This Row],[Month Num]],Table2[],2,TRUE)</f>
        <v>Q2</v>
      </c>
      <c r="J5849" t="str">
        <f t="shared" si="1098"/>
        <v>Dec</v>
      </c>
      <c r="K5849" s="5" t="str">
        <f t="shared" si="1099"/>
        <v>D</v>
      </c>
      <c r="L5849" t="str">
        <f t="shared" si="1100"/>
        <v>12</v>
      </c>
      <c r="M5849" t="str">
        <f t="shared" si="1101"/>
        <v>Wed</v>
      </c>
      <c r="N5849" t="str">
        <f t="shared" si="1102"/>
        <v>26</v>
      </c>
      <c r="O5849" t="str">
        <f t="shared" si="1103"/>
        <v>W</v>
      </c>
    </row>
    <row r="5850" spans="2:15" x14ac:dyDescent="0.25">
      <c r="B5850" s="5">
        <v>49670</v>
      </c>
      <c r="C5850">
        <f t="shared" si="1104"/>
        <v>2035</v>
      </c>
      <c r="D5850">
        <f t="shared" si="1105"/>
        <v>12</v>
      </c>
      <c r="E5850" t="str">
        <f t="shared" si="1106"/>
        <v>December</v>
      </c>
      <c r="F5850" s="6" t="str">
        <f t="shared" si="1107"/>
        <v>Dec-35</v>
      </c>
      <c r="G5850">
        <f t="shared" si="1108"/>
        <v>5</v>
      </c>
      <c r="H5850" t="str">
        <f t="shared" si="1109"/>
        <v>Thursday</v>
      </c>
      <c r="I5850" t="str">
        <f>VLOOKUP(Table1[[#This Row],[Month Num]],Table2[],2,TRUE)</f>
        <v>Q2</v>
      </c>
      <c r="J5850" t="str">
        <f t="shared" si="1098"/>
        <v>Dec</v>
      </c>
      <c r="K5850" s="5" t="str">
        <f t="shared" si="1099"/>
        <v>D</v>
      </c>
      <c r="L5850" t="str">
        <f t="shared" si="1100"/>
        <v>12</v>
      </c>
      <c r="M5850" t="str">
        <f t="shared" si="1101"/>
        <v>Thu</v>
      </c>
      <c r="N5850" t="str">
        <f t="shared" si="1102"/>
        <v>27</v>
      </c>
      <c r="O5850" t="str">
        <f t="shared" si="1103"/>
        <v>T</v>
      </c>
    </row>
    <row r="5851" spans="2:15" x14ac:dyDescent="0.25">
      <c r="B5851" s="5">
        <v>49671</v>
      </c>
      <c r="C5851">
        <f t="shared" si="1104"/>
        <v>2035</v>
      </c>
      <c r="D5851">
        <f t="shared" si="1105"/>
        <v>12</v>
      </c>
      <c r="E5851" t="str">
        <f t="shared" si="1106"/>
        <v>December</v>
      </c>
      <c r="F5851" s="6" t="str">
        <f t="shared" si="1107"/>
        <v>Dec-35</v>
      </c>
      <c r="G5851">
        <f t="shared" si="1108"/>
        <v>6</v>
      </c>
      <c r="H5851" t="str">
        <f t="shared" si="1109"/>
        <v>Friday</v>
      </c>
      <c r="I5851" t="str">
        <f>VLOOKUP(Table1[[#This Row],[Month Num]],Table2[],2,TRUE)</f>
        <v>Q2</v>
      </c>
      <c r="J5851" t="str">
        <f t="shared" si="1098"/>
        <v>Dec</v>
      </c>
      <c r="K5851" s="5" t="str">
        <f t="shared" si="1099"/>
        <v>D</v>
      </c>
      <c r="L5851" t="str">
        <f t="shared" si="1100"/>
        <v>12</v>
      </c>
      <c r="M5851" t="str">
        <f t="shared" si="1101"/>
        <v>Fri</v>
      </c>
      <c r="N5851" t="str">
        <f t="shared" si="1102"/>
        <v>28</v>
      </c>
      <c r="O5851" t="str">
        <f t="shared" si="1103"/>
        <v>F</v>
      </c>
    </row>
    <row r="5852" spans="2:15" x14ac:dyDescent="0.25">
      <c r="B5852" s="5">
        <v>49672</v>
      </c>
      <c r="C5852">
        <f t="shared" si="1104"/>
        <v>2035</v>
      </c>
      <c r="D5852">
        <f t="shared" si="1105"/>
        <v>12</v>
      </c>
      <c r="E5852" t="str">
        <f t="shared" si="1106"/>
        <v>December</v>
      </c>
      <c r="F5852" s="6" t="str">
        <f t="shared" si="1107"/>
        <v>Dec-35</v>
      </c>
      <c r="G5852">
        <f t="shared" si="1108"/>
        <v>7</v>
      </c>
      <c r="H5852" t="str">
        <f t="shared" si="1109"/>
        <v>Saturday</v>
      </c>
      <c r="I5852" t="str">
        <f>VLOOKUP(Table1[[#This Row],[Month Num]],Table2[],2,TRUE)</f>
        <v>Q2</v>
      </c>
      <c r="J5852" t="str">
        <f t="shared" si="1098"/>
        <v>Dec</v>
      </c>
      <c r="K5852" s="5" t="str">
        <f t="shared" si="1099"/>
        <v>D</v>
      </c>
      <c r="L5852" t="str">
        <f t="shared" si="1100"/>
        <v>12</v>
      </c>
      <c r="M5852" t="str">
        <f t="shared" si="1101"/>
        <v>Sat</v>
      </c>
      <c r="N5852" t="str">
        <f t="shared" si="1102"/>
        <v>29</v>
      </c>
      <c r="O5852" t="str">
        <f t="shared" si="1103"/>
        <v>S</v>
      </c>
    </row>
    <row r="5853" spans="2:15" x14ac:dyDescent="0.25">
      <c r="B5853" s="5">
        <v>49673</v>
      </c>
      <c r="C5853">
        <f t="shared" si="1104"/>
        <v>2035</v>
      </c>
      <c r="D5853">
        <f t="shared" si="1105"/>
        <v>12</v>
      </c>
      <c r="E5853" t="str">
        <f t="shared" si="1106"/>
        <v>December</v>
      </c>
      <c r="F5853" s="6" t="str">
        <f t="shared" si="1107"/>
        <v>Dec-35</v>
      </c>
      <c r="G5853">
        <f t="shared" si="1108"/>
        <v>1</v>
      </c>
      <c r="H5853" t="str">
        <f t="shared" si="1109"/>
        <v>Sunday</v>
      </c>
      <c r="I5853" t="str">
        <f>VLOOKUP(Table1[[#This Row],[Month Num]],Table2[],2,TRUE)</f>
        <v>Q2</v>
      </c>
      <c r="J5853" t="str">
        <f t="shared" si="1098"/>
        <v>Dec</v>
      </c>
      <c r="K5853" s="5" t="str">
        <f t="shared" si="1099"/>
        <v>D</v>
      </c>
      <c r="L5853" t="str">
        <f t="shared" si="1100"/>
        <v>12</v>
      </c>
      <c r="M5853" t="str">
        <f t="shared" si="1101"/>
        <v>Sun</v>
      </c>
      <c r="N5853" t="str">
        <f t="shared" si="1102"/>
        <v>30</v>
      </c>
      <c r="O5853" t="str">
        <f t="shared" si="1103"/>
        <v>S</v>
      </c>
    </row>
    <row r="5854" spans="2:15" x14ac:dyDescent="0.25">
      <c r="B5854" s="5">
        <v>49674</v>
      </c>
      <c r="C5854">
        <f t="shared" si="1104"/>
        <v>2035</v>
      </c>
      <c r="D5854">
        <f t="shared" si="1105"/>
        <v>12</v>
      </c>
      <c r="E5854" t="str">
        <f t="shared" si="1106"/>
        <v>December</v>
      </c>
      <c r="F5854" s="6" t="str">
        <f t="shared" si="1107"/>
        <v>Dec-35</v>
      </c>
      <c r="G5854">
        <f t="shared" si="1108"/>
        <v>2</v>
      </c>
      <c r="H5854" t="str">
        <f t="shared" si="1109"/>
        <v>Monday</v>
      </c>
      <c r="I5854" t="str">
        <f>VLOOKUP(Table1[[#This Row],[Month Num]],Table2[],2,TRUE)</f>
        <v>Q2</v>
      </c>
      <c r="J5854" t="str">
        <f t="shared" si="1098"/>
        <v>Dec</v>
      </c>
      <c r="K5854" s="5" t="str">
        <f t="shared" si="1099"/>
        <v>D</v>
      </c>
      <c r="L5854" t="str">
        <f t="shared" si="1100"/>
        <v>12</v>
      </c>
      <c r="M5854" t="str">
        <f t="shared" si="1101"/>
        <v>Mon</v>
      </c>
      <c r="N5854" t="str">
        <f t="shared" si="1102"/>
        <v>31</v>
      </c>
      <c r="O5854" t="str">
        <f t="shared" si="1103"/>
        <v>M</v>
      </c>
    </row>
    <row r="5855" spans="2:15" x14ac:dyDescent="0.25">
      <c r="B5855" s="5">
        <v>49675</v>
      </c>
      <c r="C5855">
        <f t="shared" si="1104"/>
        <v>2036</v>
      </c>
      <c r="D5855">
        <f t="shared" si="1105"/>
        <v>1</v>
      </c>
      <c r="E5855" t="str">
        <f t="shared" si="1106"/>
        <v>January</v>
      </c>
      <c r="F5855" s="6" t="str">
        <f t="shared" si="1107"/>
        <v>Jan-36</v>
      </c>
      <c r="G5855">
        <f t="shared" si="1108"/>
        <v>3</v>
      </c>
      <c r="H5855" t="str">
        <f t="shared" si="1109"/>
        <v>Tuesday</v>
      </c>
      <c r="I5855" t="str">
        <f>VLOOKUP(Table1[[#This Row],[Month Num]],Table2[],2,TRUE)</f>
        <v>Q4</v>
      </c>
      <c r="J5855" t="str">
        <f t="shared" si="1098"/>
        <v>Jan</v>
      </c>
      <c r="K5855" s="5" t="str">
        <f t="shared" si="1099"/>
        <v>J</v>
      </c>
      <c r="L5855" t="str">
        <f t="shared" si="1100"/>
        <v>01</v>
      </c>
      <c r="M5855" t="str">
        <f t="shared" si="1101"/>
        <v>Tue</v>
      </c>
      <c r="N5855" t="str">
        <f t="shared" si="1102"/>
        <v>01</v>
      </c>
      <c r="O5855" t="str">
        <f t="shared" si="1103"/>
        <v>T</v>
      </c>
    </row>
    <row r="5856" spans="2:15" x14ac:dyDescent="0.25">
      <c r="B5856" s="5">
        <v>49676</v>
      </c>
      <c r="C5856">
        <f t="shared" si="1104"/>
        <v>2036</v>
      </c>
      <c r="D5856">
        <f t="shared" si="1105"/>
        <v>1</v>
      </c>
      <c r="E5856" t="str">
        <f t="shared" si="1106"/>
        <v>January</v>
      </c>
      <c r="F5856" s="6" t="str">
        <f t="shared" si="1107"/>
        <v>Jan-36</v>
      </c>
      <c r="G5856">
        <f t="shared" si="1108"/>
        <v>4</v>
      </c>
      <c r="H5856" t="str">
        <f t="shared" si="1109"/>
        <v>Wednesday</v>
      </c>
      <c r="I5856" t="str">
        <f>VLOOKUP(Table1[[#This Row],[Month Num]],Table2[],2,TRUE)</f>
        <v>Q4</v>
      </c>
      <c r="J5856" t="str">
        <f t="shared" si="1098"/>
        <v>Jan</v>
      </c>
      <c r="K5856" s="5" t="str">
        <f t="shared" si="1099"/>
        <v>J</v>
      </c>
      <c r="L5856" t="str">
        <f t="shared" si="1100"/>
        <v>01</v>
      </c>
      <c r="M5856" t="str">
        <f t="shared" si="1101"/>
        <v>Wed</v>
      </c>
      <c r="N5856" t="str">
        <f t="shared" si="1102"/>
        <v>02</v>
      </c>
      <c r="O5856" t="str">
        <f t="shared" si="1103"/>
        <v>W</v>
      </c>
    </row>
    <row r="5857" spans="2:15" x14ac:dyDescent="0.25">
      <c r="B5857" s="5">
        <v>49677</v>
      </c>
      <c r="C5857">
        <f t="shared" si="1104"/>
        <v>2036</v>
      </c>
      <c r="D5857">
        <f t="shared" si="1105"/>
        <v>1</v>
      </c>
      <c r="E5857" t="str">
        <f t="shared" si="1106"/>
        <v>January</v>
      </c>
      <c r="F5857" s="6" t="str">
        <f t="shared" si="1107"/>
        <v>Jan-36</v>
      </c>
      <c r="G5857">
        <f t="shared" si="1108"/>
        <v>5</v>
      </c>
      <c r="H5857" t="str">
        <f t="shared" si="1109"/>
        <v>Thursday</v>
      </c>
      <c r="I5857" t="str">
        <f>VLOOKUP(Table1[[#This Row],[Month Num]],Table2[],2,TRUE)</f>
        <v>Q4</v>
      </c>
      <c r="J5857" t="str">
        <f t="shared" si="1098"/>
        <v>Jan</v>
      </c>
      <c r="K5857" s="5" t="str">
        <f t="shared" si="1099"/>
        <v>J</v>
      </c>
      <c r="L5857" t="str">
        <f t="shared" si="1100"/>
        <v>01</v>
      </c>
      <c r="M5857" t="str">
        <f t="shared" si="1101"/>
        <v>Thu</v>
      </c>
      <c r="N5857" t="str">
        <f t="shared" si="1102"/>
        <v>03</v>
      </c>
      <c r="O5857" t="str">
        <f t="shared" si="1103"/>
        <v>T</v>
      </c>
    </row>
    <row r="5858" spans="2:15" x14ac:dyDescent="0.25">
      <c r="B5858" s="5">
        <v>49678</v>
      </c>
      <c r="C5858">
        <f t="shared" si="1104"/>
        <v>2036</v>
      </c>
      <c r="D5858">
        <f t="shared" si="1105"/>
        <v>1</v>
      </c>
      <c r="E5858" t="str">
        <f t="shared" si="1106"/>
        <v>January</v>
      </c>
      <c r="F5858" s="6" t="str">
        <f t="shared" si="1107"/>
        <v>Jan-36</v>
      </c>
      <c r="G5858">
        <f t="shared" si="1108"/>
        <v>6</v>
      </c>
      <c r="H5858" t="str">
        <f t="shared" si="1109"/>
        <v>Friday</v>
      </c>
      <c r="I5858" t="str">
        <f>VLOOKUP(Table1[[#This Row],[Month Num]],Table2[],2,TRUE)</f>
        <v>Q4</v>
      </c>
      <c r="J5858" t="str">
        <f t="shared" si="1098"/>
        <v>Jan</v>
      </c>
      <c r="K5858" s="5" t="str">
        <f t="shared" si="1099"/>
        <v>J</v>
      </c>
      <c r="L5858" t="str">
        <f t="shared" si="1100"/>
        <v>01</v>
      </c>
      <c r="M5858" t="str">
        <f t="shared" si="1101"/>
        <v>Fri</v>
      </c>
      <c r="N5858" t="str">
        <f t="shared" si="1102"/>
        <v>04</v>
      </c>
      <c r="O5858" t="str">
        <f t="shared" si="1103"/>
        <v>F</v>
      </c>
    </row>
    <row r="5859" spans="2:15" x14ac:dyDescent="0.25">
      <c r="B5859" s="5">
        <v>49679</v>
      </c>
      <c r="C5859">
        <f t="shared" si="1104"/>
        <v>2036</v>
      </c>
      <c r="D5859">
        <f t="shared" si="1105"/>
        <v>1</v>
      </c>
      <c r="E5859" t="str">
        <f t="shared" si="1106"/>
        <v>January</v>
      </c>
      <c r="F5859" s="6" t="str">
        <f t="shared" si="1107"/>
        <v>Jan-36</v>
      </c>
      <c r="G5859">
        <f t="shared" si="1108"/>
        <v>7</v>
      </c>
      <c r="H5859" t="str">
        <f t="shared" si="1109"/>
        <v>Saturday</v>
      </c>
      <c r="I5859" t="str">
        <f>VLOOKUP(Table1[[#This Row],[Month Num]],Table2[],2,TRUE)</f>
        <v>Q4</v>
      </c>
      <c r="J5859" t="str">
        <f t="shared" si="1098"/>
        <v>Jan</v>
      </c>
      <c r="K5859" s="5" t="str">
        <f t="shared" si="1099"/>
        <v>J</v>
      </c>
      <c r="L5859" t="str">
        <f t="shared" si="1100"/>
        <v>01</v>
      </c>
      <c r="M5859" t="str">
        <f t="shared" si="1101"/>
        <v>Sat</v>
      </c>
      <c r="N5859" t="str">
        <f t="shared" si="1102"/>
        <v>05</v>
      </c>
      <c r="O5859" t="str">
        <f t="shared" si="1103"/>
        <v>S</v>
      </c>
    </row>
    <row r="5860" spans="2:15" x14ac:dyDescent="0.25">
      <c r="B5860" s="5">
        <v>49680</v>
      </c>
      <c r="C5860">
        <f t="shared" si="1104"/>
        <v>2036</v>
      </c>
      <c r="D5860">
        <f t="shared" si="1105"/>
        <v>1</v>
      </c>
      <c r="E5860" t="str">
        <f t="shared" si="1106"/>
        <v>January</v>
      </c>
      <c r="F5860" s="6" t="str">
        <f t="shared" si="1107"/>
        <v>Jan-36</v>
      </c>
      <c r="G5860">
        <f t="shared" si="1108"/>
        <v>1</v>
      </c>
      <c r="H5860" t="str">
        <f t="shared" si="1109"/>
        <v>Sunday</v>
      </c>
      <c r="I5860" t="str">
        <f>VLOOKUP(Table1[[#This Row],[Month Num]],Table2[],2,TRUE)</f>
        <v>Q4</v>
      </c>
      <c r="J5860" t="str">
        <f t="shared" si="1098"/>
        <v>Jan</v>
      </c>
      <c r="K5860" s="5" t="str">
        <f t="shared" si="1099"/>
        <v>J</v>
      </c>
      <c r="L5860" t="str">
        <f t="shared" si="1100"/>
        <v>01</v>
      </c>
      <c r="M5860" t="str">
        <f t="shared" si="1101"/>
        <v>Sun</v>
      </c>
      <c r="N5860" t="str">
        <f t="shared" si="1102"/>
        <v>06</v>
      </c>
      <c r="O5860" t="str">
        <f t="shared" si="1103"/>
        <v>S</v>
      </c>
    </row>
    <row r="5861" spans="2:15" x14ac:dyDescent="0.25">
      <c r="B5861" s="5">
        <v>49681</v>
      </c>
      <c r="C5861">
        <f t="shared" si="1104"/>
        <v>2036</v>
      </c>
      <c r="D5861">
        <f t="shared" si="1105"/>
        <v>1</v>
      </c>
      <c r="E5861" t="str">
        <f t="shared" si="1106"/>
        <v>January</v>
      </c>
      <c r="F5861" s="6" t="str">
        <f t="shared" si="1107"/>
        <v>Jan-36</v>
      </c>
      <c r="G5861">
        <f t="shared" si="1108"/>
        <v>2</v>
      </c>
      <c r="H5861" t="str">
        <f t="shared" si="1109"/>
        <v>Monday</v>
      </c>
      <c r="I5861" t="str">
        <f>VLOOKUP(Table1[[#This Row],[Month Num]],Table2[],2,TRUE)</f>
        <v>Q4</v>
      </c>
      <c r="J5861" t="str">
        <f t="shared" si="1098"/>
        <v>Jan</v>
      </c>
      <c r="K5861" s="5" t="str">
        <f t="shared" si="1099"/>
        <v>J</v>
      </c>
      <c r="L5861" t="str">
        <f t="shared" si="1100"/>
        <v>01</v>
      </c>
      <c r="M5861" t="str">
        <f t="shared" si="1101"/>
        <v>Mon</v>
      </c>
      <c r="N5861" t="str">
        <f t="shared" si="1102"/>
        <v>07</v>
      </c>
      <c r="O5861" t="str">
        <f t="shared" si="1103"/>
        <v>M</v>
      </c>
    </row>
    <row r="5862" spans="2:15" x14ac:dyDescent="0.25">
      <c r="B5862" s="5">
        <v>49682</v>
      </c>
      <c r="C5862">
        <f t="shared" si="1104"/>
        <v>2036</v>
      </c>
      <c r="D5862">
        <f t="shared" si="1105"/>
        <v>1</v>
      </c>
      <c r="E5862" t="str">
        <f t="shared" si="1106"/>
        <v>January</v>
      </c>
      <c r="F5862" s="6" t="str">
        <f t="shared" si="1107"/>
        <v>Jan-36</v>
      </c>
      <c r="G5862">
        <f t="shared" si="1108"/>
        <v>3</v>
      </c>
      <c r="H5862" t="str">
        <f t="shared" si="1109"/>
        <v>Tuesday</v>
      </c>
      <c r="I5862" t="str">
        <f>VLOOKUP(Table1[[#This Row],[Month Num]],Table2[],2,TRUE)</f>
        <v>Q4</v>
      </c>
      <c r="J5862" t="str">
        <f t="shared" si="1098"/>
        <v>Jan</v>
      </c>
      <c r="K5862" s="5" t="str">
        <f t="shared" si="1099"/>
        <v>J</v>
      </c>
      <c r="L5862" t="str">
        <f t="shared" si="1100"/>
        <v>01</v>
      </c>
      <c r="M5862" t="str">
        <f t="shared" si="1101"/>
        <v>Tue</v>
      </c>
      <c r="N5862" t="str">
        <f t="shared" si="1102"/>
        <v>08</v>
      </c>
      <c r="O5862" t="str">
        <f t="shared" si="1103"/>
        <v>T</v>
      </c>
    </row>
    <row r="5863" spans="2:15" x14ac:dyDescent="0.25">
      <c r="B5863" s="5">
        <v>49683</v>
      </c>
      <c r="C5863">
        <f t="shared" si="1104"/>
        <v>2036</v>
      </c>
      <c r="D5863">
        <f t="shared" si="1105"/>
        <v>1</v>
      </c>
      <c r="E5863" t="str">
        <f t="shared" si="1106"/>
        <v>January</v>
      </c>
      <c r="F5863" s="6" t="str">
        <f t="shared" si="1107"/>
        <v>Jan-36</v>
      </c>
      <c r="G5863">
        <f t="shared" si="1108"/>
        <v>4</v>
      </c>
      <c r="H5863" t="str">
        <f t="shared" si="1109"/>
        <v>Wednesday</v>
      </c>
      <c r="I5863" t="str">
        <f>VLOOKUP(Table1[[#This Row],[Month Num]],Table2[],2,TRUE)</f>
        <v>Q4</v>
      </c>
      <c r="J5863" t="str">
        <f t="shared" si="1098"/>
        <v>Jan</v>
      </c>
      <c r="K5863" s="5" t="str">
        <f t="shared" si="1099"/>
        <v>J</v>
      </c>
      <c r="L5863" t="str">
        <f t="shared" si="1100"/>
        <v>01</v>
      </c>
      <c r="M5863" t="str">
        <f t="shared" si="1101"/>
        <v>Wed</v>
      </c>
      <c r="N5863" t="str">
        <f t="shared" si="1102"/>
        <v>09</v>
      </c>
      <c r="O5863" t="str">
        <f t="shared" si="1103"/>
        <v>W</v>
      </c>
    </row>
    <row r="5864" spans="2:15" x14ac:dyDescent="0.25">
      <c r="B5864" s="5">
        <v>49684</v>
      </c>
      <c r="C5864">
        <f t="shared" si="1104"/>
        <v>2036</v>
      </c>
      <c r="D5864">
        <f t="shared" si="1105"/>
        <v>1</v>
      </c>
      <c r="E5864" t="str">
        <f t="shared" si="1106"/>
        <v>January</v>
      </c>
      <c r="F5864" s="6" t="str">
        <f t="shared" si="1107"/>
        <v>Jan-36</v>
      </c>
      <c r="G5864">
        <f t="shared" si="1108"/>
        <v>5</v>
      </c>
      <c r="H5864" t="str">
        <f t="shared" si="1109"/>
        <v>Thursday</v>
      </c>
      <c r="I5864" t="str">
        <f>VLOOKUP(Table1[[#This Row],[Month Num]],Table2[],2,TRUE)</f>
        <v>Q4</v>
      </c>
      <c r="J5864" t="str">
        <f t="shared" si="1098"/>
        <v>Jan</v>
      </c>
      <c r="K5864" s="5" t="str">
        <f t="shared" si="1099"/>
        <v>J</v>
      </c>
      <c r="L5864" t="str">
        <f t="shared" si="1100"/>
        <v>01</v>
      </c>
      <c r="M5864" t="str">
        <f t="shared" si="1101"/>
        <v>Thu</v>
      </c>
      <c r="N5864" t="str">
        <f t="shared" si="1102"/>
        <v>10</v>
      </c>
      <c r="O5864" t="str">
        <f t="shared" si="1103"/>
        <v>T</v>
      </c>
    </row>
    <row r="5865" spans="2:15" x14ac:dyDescent="0.25">
      <c r="B5865" s="5">
        <v>49685</v>
      </c>
      <c r="C5865">
        <f t="shared" si="1104"/>
        <v>2036</v>
      </c>
      <c r="D5865">
        <f t="shared" si="1105"/>
        <v>1</v>
      </c>
      <c r="E5865" t="str">
        <f t="shared" si="1106"/>
        <v>January</v>
      </c>
      <c r="F5865" s="6" t="str">
        <f t="shared" si="1107"/>
        <v>Jan-36</v>
      </c>
      <c r="G5865">
        <f t="shared" si="1108"/>
        <v>6</v>
      </c>
      <c r="H5865" t="str">
        <f t="shared" si="1109"/>
        <v>Friday</v>
      </c>
      <c r="I5865" t="str">
        <f>VLOOKUP(Table1[[#This Row],[Month Num]],Table2[],2,TRUE)</f>
        <v>Q4</v>
      </c>
      <c r="J5865" t="str">
        <f t="shared" si="1098"/>
        <v>Jan</v>
      </c>
      <c r="K5865" s="5" t="str">
        <f t="shared" si="1099"/>
        <v>J</v>
      </c>
      <c r="L5865" t="str">
        <f t="shared" si="1100"/>
        <v>01</v>
      </c>
      <c r="M5865" t="str">
        <f t="shared" si="1101"/>
        <v>Fri</v>
      </c>
      <c r="N5865" t="str">
        <f t="shared" si="1102"/>
        <v>11</v>
      </c>
      <c r="O5865" t="str">
        <f t="shared" si="1103"/>
        <v>F</v>
      </c>
    </row>
    <row r="5866" spans="2:15" x14ac:dyDescent="0.25">
      <c r="B5866" s="5">
        <v>49686</v>
      </c>
      <c r="C5866">
        <f t="shared" si="1104"/>
        <v>2036</v>
      </c>
      <c r="D5866">
        <f t="shared" si="1105"/>
        <v>1</v>
      </c>
      <c r="E5866" t="str">
        <f t="shared" si="1106"/>
        <v>January</v>
      </c>
      <c r="F5866" s="6" t="str">
        <f t="shared" si="1107"/>
        <v>Jan-36</v>
      </c>
      <c r="G5866">
        <f t="shared" si="1108"/>
        <v>7</v>
      </c>
      <c r="H5866" t="str">
        <f t="shared" si="1109"/>
        <v>Saturday</v>
      </c>
      <c r="I5866" t="str">
        <f>VLOOKUP(Table1[[#This Row],[Month Num]],Table2[],2,TRUE)</f>
        <v>Q4</v>
      </c>
      <c r="J5866" t="str">
        <f t="shared" si="1098"/>
        <v>Jan</v>
      </c>
      <c r="K5866" s="5" t="str">
        <f t="shared" si="1099"/>
        <v>J</v>
      </c>
      <c r="L5866" t="str">
        <f t="shared" si="1100"/>
        <v>01</v>
      </c>
      <c r="M5866" t="str">
        <f t="shared" si="1101"/>
        <v>Sat</v>
      </c>
      <c r="N5866" t="str">
        <f t="shared" si="1102"/>
        <v>12</v>
      </c>
      <c r="O5866" t="str">
        <f t="shared" si="1103"/>
        <v>S</v>
      </c>
    </row>
    <row r="5867" spans="2:15" x14ac:dyDescent="0.25">
      <c r="B5867" s="5">
        <v>49687</v>
      </c>
      <c r="C5867">
        <f t="shared" si="1104"/>
        <v>2036</v>
      </c>
      <c r="D5867">
        <f t="shared" si="1105"/>
        <v>1</v>
      </c>
      <c r="E5867" t="str">
        <f t="shared" si="1106"/>
        <v>January</v>
      </c>
      <c r="F5867" s="6" t="str">
        <f t="shared" si="1107"/>
        <v>Jan-36</v>
      </c>
      <c r="G5867">
        <f t="shared" si="1108"/>
        <v>1</v>
      </c>
      <c r="H5867" t="str">
        <f t="shared" si="1109"/>
        <v>Sunday</v>
      </c>
      <c r="I5867" t="str">
        <f>VLOOKUP(Table1[[#This Row],[Month Num]],Table2[],2,TRUE)</f>
        <v>Q4</v>
      </c>
      <c r="J5867" t="str">
        <f t="shared" si="1098"/>
        <v>Jan</v>
      </c>
      <c r="K5867" s="5" t="str">
        <f t="shared" si="1099"/>
        <v>J</v>
      </c>
      <c r="L5867" t="str">
        <f t="shared" si="1100"/>
        <v>01</v>
      </c>
      <c r="M5867" t="str">
        <f t="shared" si="1101"/>
        <v>Sun</v>
      </c>
      <c r="N5867" t="str">
        <f t="shared" si="1102"/>
        <v>13</v>
      </c>
      <c r="O5867" t="str">
        <f t="shared" si="1103"/>
        <v>S</v>
      </c>
    </row>
    <row r="5868" spans="2:15" x14ac:dyDescent="0.25">
      <c r="B5868" s="5">
        <v>49688</v>
      </c>
      <c r="C5868">
        <f t="shared" si="1104"/>
        <v>2036</v>
      </c>
      <c r="D5868">
        <f t="shared" si="1105"/>
        <v>1</v>
      </c>
      <c r="E5868" t="str">
        <f t="shared" si="1106"/>
        <v>January</v>
      </c>
      <c r="F5868" s="6" t="str">
        <f t="shared" si="1107"/>
        <v>Jan-36</v>
      </c>
      <c r="G5868">
        <f t="shared" si="1108"/>
        <v>2</v>
      </c>
      <c r="H5868" t="str">
        <f t="shared" si="1109"/>
        <v>Monday</v>
      </c>
      <c r="I5868" t="str">
        <f>VLOOKUP(Table1[[#This Row],[Month Num]],Table2[],2,TRUE)</f>
        <v>Q4</v>
      </c>
      <c r="J5868" t="str">
        <f t="shared" si="1098"/>
        <v>Jan</v>
      </c>
      <c r="K5868" s="5" t="str">
        <f t="shared" si="1099"/>
        <v>J</v>
      </c>
      <c r="L5868" t="str">
        <f t="shared" si="1100"/>
        <v>01</v>
      </c>
      <c r="M5868" t="str">
        <f t="shared" si="1101"/>
        <v>Mon</v>
      </c>
      <c r="N5868" t="str">
        <f t="shared" si="1102"/>
        <v>14</v>
      </c>
      <c r="O5868" t="str">
        <f t="shared" si="1103"/>
        <v>M</v>
      </c>
    </row>
    <row r="5869" spans="2:15" x14ac:dyDescent="0.25">
      <c r="B5869" s="5">
        <v>49689</v>
      </c>
      <c r="C5869">
        <f t="shared" si="1104"/>
        <v>2036</v>
      </c>
      <c r="D5869">
        <f t="shared" si="1105"/>
        <v>1</v>
      </c>
      <c r="E5869" t="str">
        <f t="shared" si="1106"/>
        <v>January</v>
      </c>
      <c r="F5869" s="6" t="str">
        <f t="shared" si="1107"/>
        <v>Jan-36</v>
      </c>
      <c r="G5869">
        <f t="shared" si="1108"/>
        <v>3</v>
      </c>
      <c r="H5869" t="str">
        <f t="shared" si="1109"/>
        <v>Tuesday</v>
      </c>
      <c r="I5869" t="str">
        <f>VLOOKUP(Table1[[#This Row],[Month Num]],Table2[],2,TRUE)</f>
        <v>Q4</v>
      </c>
      <c r="J5869" t="str">
        <f t="shared" si="1098"/>
        <v>Jan</v>
      </c>
      <c r="K5869" s="5" t="str">
        <f t="shared" si="1099"/>
        <v>J</v>
      </c>
      <c r="L5869" t="str">
        <f t="shared" si="1100"/>
        <v>01</v>
      </c>
      <c r="M5869" t="str">
        <f t="shared" si="1101"/>
        <v>Tue</v>
      </c>
      <c r="N5869" t="str">
        <f t="shared" si="1102"/>
        <v>15</v>
      </c>
      <c r="O5869" t="str">
        <f t="shared" si="1103"/>
        <v>T</v>
      </c>
    </row>
    <row r="5870" spans="2:15" x14ac:dyDescent="0.25">
      <c r="B5870" s="5">
        <v>49690</v>
      </c>
      <c r="C5870">
        <f t="shared" si="1104"/>
        <v>2036</v>
      </c>
      <c r="D5870">
        <f t="shared" si="1105"/>
        <v>1</v>
      </c>
      <c r="E5870" t="str">
        <f t="shared" si="1106"/>
        <v>January</v>
      </c>
      <c r="F5870" s="6" t="str">
        <f t="shared" si="1107"/>
        <v>Jan-36</v>
      </c>
      <c r="G5870">
        <f t="shared" si="1108"/>
        <v>4</v>
      </c>
      <c r="H5870" t="str">
        <f t="shared" si="1109"/>
        <v>Wednesday</v>
      </c>
      <c r="I5870" t="str">
        <f>VLOOKUP(Table1[[#This Row],[Month Num]],Table2[],2,TRUE)</f>
        <v>Q4</v>
      </c>
      <c r="J5870" t="str">
        <f t="shared" si="1098"/>
        <v>Jan</v>
      </c>
      <c r="K5870" s="5" t="str">
        <f t="shared" si="1099"/>
        <v>J</v>
      </c>
      <c r="L5870" t="str">
        <f t="shared" si="1100"/>
        <v>01</v>
      </c>
      <c r="M5870" t="str">
        <f t="shared" si="1101"/>
        <v>Wed</v>
      </c>
      <c r="N5870" t="str">
        <f t="shared" si="1102"/>
        <v>16</v>
      </c>
      <c r="O5870" t="str">
        <f t="shared" si="1103"/>
        <v>W</v>
      </c>
    </row>
    <row r="5871" spans="2:15" x14ac:dyDescent="0.25">
      <c r="B5871" s="5">
        <v>49691</v>
      </c>
      <c r="C5871">
        <f t="shared" si="1104"/>
        <v>2036</v>
      </c>
      <c r="D5871">
        <f t="shared" si="1105"/>
        <v>1</v>
      </c>
      <c r="E5871" t="str">
        <f t="shared" si="1106"/>
        <v>January</v>
      </c>
      <c r="F5871" s="6" t="str">
        <f t="shared" si="1107"/>
        <v>Jan-36</v>
      </c>
      <c r="G5871">
        <f t="shared" si="1108"/>
        <v>5</v>
      </c>
      <c r="H5871" t="str">
        <f t="shared" si="1109"/>
        <v>Thursday</v>
      </c>
      <c r="I5871" t="str">
        <f>VLOOKUP(Table1[[#This Row],[Month Num]],Table2[],2,TRUE)</f>
        <v>Q4</v>
      </c>
      <c r="J5871" t="str">
        <f t="shared" si="1098"/>
        <v>Jan</v>
      </c>
      <c r="K5871" s="5" t="str">
        <f t="shared" si="1099"/>
        <v>J</v>
      </c>
      <c r="L5871" t="str">
        <f t="shared" si="1100"/>
        <v>01</v>
      </c>
      <c r="M5871" t="str">
        <f t="shared" si="1101"/>
        <v>Thu</v>
      </c>
      <c r="N5871" t="str">
        <f t="shared" si="1102"/>
        <v>17</v>
      </c>
      <c r="O5871" t="str">
        <f t="shared" si="1103"/>
        <v>T</v>
      </c>
    </row>
    <row r="5872" spans="2:15" x14ac:dyDescent="0.25">
      <c r="B5872" s="5">
        <v>49692</v>
      </c>
      <c r="C5872">
        <f t="shared" si="1104"/>
        <v>2036</v>
      </c>
      <c r="D5872">
        <f t="shared" si="1105"/>
        <v>1</v>
      </c>
      <c r="E5872" t="str">
        <f t="shared" si="1106"/>
        <v>January</v>
      </c>
      <c r="F5872" s="6" t="str">
        <f t="shared" si="1107"/>
        <v>Jan-36</v>
      </c>
      <c r="G5872">
        <f t="shared" si="1108"/>
        <v>6</v>
      </c>
      <c r="H5872" t="str">
        <f t="shared" si="1109"/>
        <v>Friday</v>
      </c>
      <c r="I5872" t="str">
        <f>VLOOKUP(Table1[[#This Row],[Month Num]],Table2[],2,TRUE)</f>
        <v>Q4</v>
      </c>
      <c r="J5872" t="str">
        <f t="shared" si="1098"/>
        <v>Jan</v>
      </c>
      <c r="K5872" s="5" t="str">
        <f t="shared" si="1099"/>
        <v>J</v>
      </c>
      <c r="L5872" t="str">
        <f t="shared" si="1100"/>
        <v>01</v>
      </c>
      <c r="M5872" t="str">
        <f t="shared" si="1101"/>
        <v>Fri</v>
      </c>
      <c r="N5872" t="str">
        <f t="shared" si="1102"/>
        <v>18</v>
      </c>
      <c r="O5872" t="str">
        <f t="shared" si="1103"/>
        <v>F</v>
      </c>
    </row>
    <row r="5873" spans="2:15" x14ac:dyDescent="0.25">
      <c r="B5873" s="5">
        <v>49693</v>
      </c>
      <c r="C5873">
        <f t="shared" si="1104"/>
        <v>2036</v>
      </c>
      <c r="D5873">
        <f t="shared" si="1105"/>
        <v>1</v>
      </c>
      <c r="E5873" t="str">
        <f t="shared" si="1106"/>
        <v>January</v>
      </c>
      <c r="F5873" s="6" t="str">
        <f t="shared" si="1107"/>
        <v>Jan-36</v>
      </c>
      <c r="G5873">
        <f t="shared" si="1108"/>
        <v>7</v>
      </c>
      <c r="H5873" t="str">
        <f t="shared" si="1109"/>
        <v>Saturday</v>
      </c>
      <c r="I5873" t="str">
        <f>VLOOKUP(Table1[[#This Row],[Month Num]],Table2[],2,TRUE)</f>
        <v>Q4</v>
      </c>
      <c r="J5873" t="str">
        <f t="shared" si="1098"/>
        <v>Jan</v>
      </c>
      <c r="K5873" s="5" t="str">
        <f t="shared" si="1099"/>
        <v>J</v>
      </c>
      <c r="L5873" t="str">
        <f t="shared" si="1100"/>
        <v>01</v>
      </c>
      <c r="M5873" t="str">
        <f t="shared" si="1101"/>
        <v>Sat</v>
      </c>
      <c r="N5873" t="str">
        <f t="shared" si="1102"/>
        <v>19</v>
      </c>
      <c r="O5873" t="str">
        <f t="shared" si="1103"/>
        <v>S</v>
      </c>
    </row>
    <row r="5874" spans="2:15" x14ac:dyDescent="0.25">
      <c r="B5874" s="5">
        <v>49694</v>
      </c>
      <c r="C5874">
        <f t="shared" si="1104"/>
        <v>2036</v>
      </c>
      <c r="D5874">
        <f t="shared" si="1105"/>
        <v>1</v>
      </c>
      <c r="E5874" t="str">
        <f t="shared" si="1106"/>
        <v>January</v>
      </c>
      <c r="F5874" s="6" t="str">
        <f t="shared" si="1107"/>
        <v>Jan-36</v>
      </c>
      <c r="G5874">
        <f t="shared" si="1108"/>
        <v>1</v>
      </c>
      <c r="H5874" t="str">
        <f t="shared" si="1109"/>
        <v>Sunday</v>
      </c>
      <c r="I5874" t="str">
        <f>VLOOKUP(Table1[[#This Row],[Month Num]],Table2[],2,TRUE)</f>
        <v>Q4</v>
      </c>
      <c r="J5874" t="str">
        <f t="shared" si="1098"/>
        <v>Jan</v>
      </c>
      <c r="K5874" s="5" t="str">
        <f t="shared" si="1099"/>
        <v>J</v>
      </c>
      <c r="L5874" t="str">
        <f t="shared" si="1100"/>
        <v>01</v>
      </c>
      <c r="M5874" t="str">
        <f t="shared" si="1101"/>
        <v>Sun</v>
      </c>
      <c r="N5874" t="str">
        <f t="shared" si="1102"/>
        <v>20</v>
      </c>
      <c r="O5874" t="str">
        <f t="shared" si="1103"/>
        <v>S</v>
      </c>
    </row>
    <row r="5875" spans="2:15" x14ac:dyDescent="0.25">
      <c r="B5875" s="5">
        <v>49695</v>
      </c>
      <c r="C5875">
        <f t="shared" si="1104"/>
        <v>2036</v>
      </c>
      <c r="D5875">
        <f t="shared" si="1105"/>
        <v>1</v>
      </c>
      <c r="E5875" t="str">
        <f t="shared" si="1106"/>
        <v>January</v>
      </c>
      <c r="F5875" s="6" t="str">
        <f t="shared" si="1107"/>
        <v>Jan-36</v>
      </c>
      <c r="G5875">
        <f t="shared" si="1108"/>
        <v>2</v>
      </c>
      <c r="H5875" t="str">
        <f t="shared" si="1109"/>
        <v>Monday</v>
      </c>
      <c r="I5875" t="str">
        <f>VLOOKUP(Table1[[#This Row],[Month Num]],Table2[],2,TRUE)</f>
        <v>Q4</v>
      </c>
      <c r="J5875" t="str">
        <f t="shared" si="1098"/>
        <v>Jan</v>
      </c>
      <c r="K5875" s="5" t="str">
        <f t="shared" si="1099"/>
        <v>J</v>
      </c>
      <c r="L5875" t="str">
        <f t="shared" si="1100"/>
        <v>01</v>
      </c>
      <c r="M5875" t="str">
        <f t="shared" si="1101"/>
        <v>Mon</v>
      </c>
      <c r="N5875" t="str">
        <f t="shared" si="1102"/>
        <v>21</v>
      </c>
      <c r="O5875" t="str">
        <f t="shared" si="1103"/>
        <v>M</v>
      </c>
    </row>
    <row r="5876" spans="2:15" x14ac:dyDescent="0.25">
      <c r="B5876" s="5">
        <v>49696</v>
      </c>
      <c r="C5876">
        <f t="shared" si="1104"/>
        <v>2036</v>
      </c>
      <c r="D5876">
        <f t="shared" si="1105"/>
        <v>1</v>
      </c>
      <c r="E5876" t="str">
        <f t="shared" si="1106"/>
        <v>January</v>
      </c>
      <c r="F5876" s="6" t="str">
        <f t="shared" si="1107"/>
        <v>Jan-36</v>
      </c>
      <c r="G5876">
        <f t="shared" si="1108"/>
        <v>3</v>
      </c>
      <c r="H5876" t="str">
        <f t="shared" si="1109"/>
        <v>Tuesday</v>
      </c>
      <c r="I5876" t="str">
        <f>VLOOKUP(Table1[[#This Row],[Month Num]],Table2[],2,TRUE)</f>
        <v>Q4</v>
      </c>
      <c r="J5876" t="str">
        <f t="shared" si="1098"/>
        <v>Jan</v>
      </c>
      <c r="K5876" s="5" t="str">
        <f t="shared" si="1099"/>
        <v>J</v>
      </c>
      <c r="L5876" t="str">
        <f t="shared" si="1100"/>
        <v>01</v>
      </c>
      <c r="M5876" t="str">
        <f t="shared" si="1101"/>
        <v>Tue</v>
      </c>
      <c r="N5876" t="str">
        <f t="shared" si="1102"/>
        <v>22</v>
      </c>
      <c r="O5876" t="str">
        <f t="shared" si="1103"/>
        <v>T</v>
      </c>
    </row>
    <row r="5877" spans="2:15" x14ac:dyDescent="0.25">
      <c r="B5877" s="5">
        <v>49697</v>
      </c>
      <c r="C5877">
        <f t="shared" si="1104"/>
        <v>2036</v>
      </c>
      <c r="D5877">
        <f t="shared" si="1105"/>
        <v>1</v>
      </c>
      <c r="E5877" t="str">
        <f t="shared" si="1106"/>
        <v>January</v>
      </c>
      <c r="F5877" s="6" t="str">
        <f t="shared" si="1107"/>
        <v>Jan-36</v>
      </c>
      <c r="G5877">
        <f t="shared" si="1108"/>
        <v>4</v>
      </c>
      <c r="H5877" t="str">
        <f t="shared" si="1109"/>
        <v>Wednesday</v>
      </c>
      <c r="I5877" t="str">
        <f>VLOOKUP(Table1[[#This Row],[Month Num]],Table2[],2,TRUE)</f>
        <v>Q4</v>
      </c>
      <c r="J5877" t="str">
        <f t="shared" si="1098"/>
        <v>Jan</v>
      </c>
      <c r="K5877" s="5" t="str">
        <f t="shared" si="1099"/>
        <v>J</v>
      </c>
      <c r="L5877" t="str">
        <f t="shared" si="1100"/>
        <v>01</v>
      </c>
      <c r="M5877" t="str">
        <f t="shared" si="1101"/>
        <v>Wed</v>
      </c>
      <c r="N5877" t="str">
        <f t="shared" si="1102"/>
        <v>23</v>
      </c>
      <c r="O5877" t="str">
        <f t="shared" si="1103"/>
        <v>W</v>
      </c>
    </row>
    <row r="5878" spans="2:15" x14ac:dyDescent="0.25">
      <c r="B5878" s="5">
        <v>49698</v>
      </c>
      <c r="C5878">
        <f t="shared" si="1104"/>
        <v>2036</v>
      </c>
      <c r="D5878">
        <f t="shared" si="1105"/>
        <v>1</v>
      </c>
      <c r="E5878" t="str">
        <f t="shared" si="1106"/>
        <v>January</v>
      </c>
      <c r="F5878" s="6" t="str">
        <f t="shared" si="1107"/>
        <v>Jan-36</v>
      </c>
      <c r="G5878">
        <f t="shared" si="1108"/>
        <v>5</v>
      </c>
      <c r="H5878" t="str">
        <f t="shared" si="1109"/>
        <v>Thursday</v>
      </c>
      <c r="I5878" t="str">
        <f>VLOOKUP(Table1[[#This Row],[Month Num]],Table2[],2,TRUE)</f>
        <v>Q4</v>
      </c>
      <c r="J5878" t="str">
        <f t="shared" si="1098"/>
        <v>Jan</v>
      </c>
      <c r="K5878" s="5" t="str">
        <f t="shared" si="1099"/>
        <v>J</v>
      </c>
      <c r="L5878" t="str">
        <f t="shared" si="1100"/>
        <v>01</v>
      </c>
      <c r="M5878" t="str">
        <f t="shared" si="1101"/>
        <v>Thu</v>
      </c>
      <c r="N5878" t="str">
        <f t="shared" si="1102"/>
        <v>24</v>
      </c>
      <c r="O5878" t="str">
        <f t="shared" si="1103"/>
        <v>T</v>
      </c>
    </row>
    <row r="5879" spans="2:15" x14ac:dyDescent="0.25">
      <c r="B5879" s="5">
        <v>49699</v>
      </c>
      <c r="C5879">
        <f t="shared" si="1104"/>
        <v>2036</v>
      </c>
      <c r="D5879">
        <f t="shared" si="1105"/>
        <v>1</v>
      </c>
      <c r="E5879" t="str">
        <f t="shared" si="1106"/>
        <v>January</v>
      </c>
      <c r="F5879" s="6" t="str">
        <f t="shared" si="1107"/>
        <v>Jan-36</v>
      </c>
      <c r="G5879">
        <f t="shared" si="1108"/>
        <v>6</v>
      </c>
      <c r="H5879" t="str">
        <f t="shared" si="1109"/>
        <v>Friday</v>
      </c>
      <c r="I5879" t="str">
        <f>VLOOKUP(Table1[[#This Row],[Month Num]],Table2[],2,TRUE)</f>
        <v>Q4</v>
      </c>
      <c r="J5879" t="str">
        <f t="shared" si="1098"/>
        <v>Jan</v>
      </c>
      <c r="K5879" s="5" t="str">
        <f t="shared" si="1099"/>
        <v>J</v>
      </c>
      <c r="L5879" t="str">
        <f t="shared" si="1100"/>
        <v>01</v>
      </c>
      <c r="M5879" t="str">
        <f t="shared" si="1101"/>
        <v>Fri</v>
      </c>
      <c r="N5879" t="str">
        <f t="shared" si="1102"/>
        <v>25</v>
      </c>
      <c r="O5879" t="str">
        <f t="shared" si="1103"/>
        <v>F</v>
      </c>
    </row>
    <row r="5880" spans="2:15" x14ac:dyDescent="0.25">
      <c r="B5880" s="5">
        <v>49700</v>
      </c>
      <c r="C5880">
        <f t="shared" si="1104"/>
        <v>2036</v>
      </c>
      <c r="D5880">
        <f t="shared" si="1105"/>
        <v>1</v>
      </c>
      <c r="E5880" t="str">
        <f t="shared" si="1106"/>
        <v>January</v>
      </c>
      <c r="F5880" s="6" t="str">
        <f t="shared" si="1107"/>
        <v>Jan-36</v>
      </c>
      <c r="G5880">
        <f t="shared" si="1108"/>
        <v>7</v>
      </c>
      <c r="H5880" t="str">
        <f t="shared" si="1109"/>
        <v>Saturday</v>
      </c>
      <c r="I5880" t="str">
        <f>VLOOKUP(Table1[[#This Row],[Month Num]],Table2[],2,TRUE)</f>
        <v>Q4</v>
      </c>
      <c r="J5880" t="str">
        <f t="shared" si="1098"/>
        <v>Jan</v>
      </c>
      <c r="K5880" s="5" t="str">
        <f t="shared" si="1099"/>
        <v>J</v>
      </c>
      <c r="L5880" t="str">
        <f t="shared" si="1100"/>
        <v>01</v>
      </c>
      <c r="M5880" t="str">
        <f t="shared" si="1101"/>
        <v>Sat</v>
      </c>
      <c r="N5880" t="str">
        <f t="shared" si="1102"/>
        <v>26</v>
      </c>
      <c r="O5880" t="str">
        <f t="shared" si="1103"/>
        <v>S</v>
      </c>
    </row>
    <row r="5881" spans="2:15" x14ac:dyDescent="0.25">
      <c r="B5881" s="5">
        <v>49701</v>
      </c>
      <c r="C5881">
        <f t="shared" si="1104"/>
        <v>2036</v>
      </c>
      <c r="D5881">
        <f t="shared" si="1105"/>
        <v>1</v>
      </c>
      <c r="E5881" t="str">
        <f t="shared" si="1106"/>
        <v>January</v>
      </c>
      <c r="F5881" s="6" t="str">
        <f t="shared" si="1107"/>
        <v>Jan-36</v>
      </c>
      <c r="G5881">
        <f t="shared" si="1108"/>
        <v>1</v>
      </c>
      <c r="H5881" t="str">
        <f t="shared" si="1109"/>
        <v>Sunday</v>
      </c>
      <c r="I5881" t="str">
        <f>VLOOKUP(Table1[[#This Row],[Month Num]],Table2[],2,TRUE)</f>
        <v>Q4</v>
      </c>
      <c r="J5881" t="str">
        <f t="shared" si="1098"/>
        <v>Jan</v>
      </c>
      <c r="K5881" s="5" t="str">
        <f t="shared" si="1099"/>
        <v>J</v>
      </c>
      <c r="L5881" t="str">
        <f t="shared" si="1100"/>
        <v>01</v>
      </c>
      <c r="M5881" t="str">
        <f t="shared" si="1101"/>
        <v>Sun</v>
      </c>
      <c r="N5881" t="str">
        <f t="shared" si="1102"/>
        <v>27</v>
      </c>
      <c r="O5881" t="str">
        <f t="shared" si="1103"/>
        <v>S</v>
      </c>
    </row>
    <row r="5882" spans="2:15" x14ac:dyDescent="0.25">
      <c r="B5882" s="5">
        <v>49702</v>
      </c>
      <c r="C5882">
        <f t="shared" si="1104"/>
        <v>2036</v>
      </c>
      <c r="D5882">
        <f t="shared" si="1105"/>
        <v>1</v>
      </c>
      <c r="E5882" t="str">
        <f t="shared" si="1106"/>
        <v>January</v>
      </c>
      <c r="F5882" s="6" t="str">
        <f t="shared" si="1107"/>
        <v>Jan-36</v>
      </c>
      <c r="G5882">
        <f t="shared" si="1108"/>
        <v>2</v>
      </c>
      <c r="H5882" t="str">
        <f t="shared" si="1109"/>
        <v>Monday</v>
      </c>
      <c r="I5882" t="str">
        <f>VLOOKUP(Table1[[#This Row],[Month Num]],Table2[],2,TRUE)</f>
        <v>Q4</v>
      </c>
      <c r="J5882" t="str">
        <f t="shared" si="1098"/>
        <v>Jan</v>
      </c>
      <c r="K5882" s="5" t="str">
        <f t="shared" si="1099"/>
        <v>J</v>
      </c>
      <c r="L5882" t="str">
        <f t="shared" si="1100"/>
        <v>01</v>
      </c>
      <c r="M5882" t="str">
        <f t="shared" si="1101"/>
        <v>Mon</v>
      </c>
      <c r="N5882" t="str">
        <f t="shared" si="1102"/>
        <v>28</v>
      </c>
      <c r="O5882" t="str">
        <f t="shared" si="1103"/>
        <v>M</v>
      </c>
    </row>
    <row r="5883" spans="2:15" x14ac:dyDescent="0.25">
      <c r="B5883" s="5">
        <v>49703</v>
      </c>
      <c r="C5883">
        <f t="shared" si="1104"/>
        <v>2036</v>
      </c>
      <c r="D5883">
        <f t="shared" si="1105"/>
        <v>1</v>
      </c>
      <c r="E5883" t="str">
        <f t="shared" si="1106"/>
        <v>January</v>
      </c>
      <c r="F5883" s="6" t="str">
        <f t="shared" si="1107"/>
        <v>Jan-36</v>
      </c>
      <c r="G5883">
        <f t="shared" si="1108"/>
        <v>3</v>
      </c>
      <c r="H5883" t="str">
        <f t="shared" si="1109"/>
        <v>Tuesday</v>
      </c>
      <c r="I5883" t="str">
        <f>VLOOKUP(Table1[[#This Row],[Month Num]],Table2[],2,TRUE)</f>
        <v>Q4</v>
      </c>
      <c r="J5883" t="str">
        <f t="shared" si="1098"/>
        <v>Jan</v>
      </c>
      <c r="K5883" s="5" t="str">
        <f t="shared" si="1099"/>
        <v>J</v>
      </c>
      <c r="L5883" t="str">
        <f t="shared" si="1100"/>
        <v>01</v>
      </c>
      <c r="M5883" t="str">
        <f t="shared" si="1101"/>
        <v>Tue</v>
      </c>
      <c r="N5883" t="str">
        <f t="shared" si="1102"/>
        <v>29</v>
      </c>
      <c r="O5883" t="str">
        <f t="shared" si="1103"/>
        <v>T</v>
      </c>
    </row>
    <row r="5884" spans="2:15" x14ac:dyDescent="0.25">
      <c r="B5884" s="5">
        <v>49704</v>
      </c>
      <c r="C5884">
        <f t="shared" si="1104"/>
        <v>2036</v>
      </c>
      <c r="D5884">
        <f t="shared" si="1105"/>
        <v>1</v>
      </c>
      <c r="E5884" t="str">
        <f t="shared" si="1106"/>
        <v>January</v>
      </c>
      <c r="F5884" s="6" t="str">
        <f t="shared" si="1107"/>
        <v>Jan-36</v>
      </c>
      <c r="G5884">
        <f t="shared" si="1108"/>
        <v>4</v>
      </c>
      <c r="H5884" t="str">
        <f t="shared" si="1109"/>
        <v>Wednesday</v>
      </c>
      <c r="I5884" t="str">
        <f>VLOOKUP(Table1[[#This Row],[Month Num]],Table2[],2,TRUE)</f>
        <v>Q4</v>
      </c>
      <c r="J5884" t="str">
        <f t="shared" si="1098"/>
        <v>Jan</v>
      </c>
      <c r="K5884" s="5" t="str">
        <f t="shared" si="1099"/>
        <v>J</v>
      </c>
      <c r="L5884" t="str">
        <f t="shared" si="1100"/>
        <v>01</v>
      </c>
      <c r="M5884" t="str">
        <f t="shared" si="1101"/>
        <v>Wed</v>
      </c>
      <c r="N5884" t="str">
        <f t="shared" si="1102"/>
        <v>30</v>
      </c>
      <c r="O5884" t="str">
        <f t="shared" si="1103"/>
        <v>W</v>
      </c>
    </row>
    <row r="5885" spans="2:15" x14ac:dyDescent="0.25">
      <c r="B5885" s="5">
        <v>49705</v>
      </c>
      <c r="C5885">
        <f t="shared" si="1104"/>
        <v>2036</v>
      </c>
      <c r="D5885">
        <f t="shared" si="1105"/>
        <v>1</v>
      </c>
      <c r="E5885" t="str">
        <f t="shared" si="1106"/>
        <v>January</v>
      </c>
      <c r="F5885" s="6" t="str">
        <f t="shared" si="1107"/>
        <v>Jan-36</v>
      </c>
      <c r="G5885">
        <f t="shared" si="1108"/>
        <v>5</v>
      </c>
      <c r="H5885" t="str">
        <f t="shared" si="1109"/>
        <v>Thursday</v>
      </c>
      <c r="I5885" t="str">
        <f>VLOOKUP(Table1[[#This Row],[Month Num]],Table2[],2,TRUE)</f>
        <v>Q4</v>
      </c>
      <c r="J5885" t="str">
        <f t="shared" si="1098"/>
        <v>Jan</v>
      </c>
      <c r="K5885" s="5" t="str">
        <f t="shared" si="1099"/>
        <v>J</v>
      </c>
      <c r="L5885" t="str">
        <f t="shared" si="1100"/>
        <v>01</v>
      </c>
      <c r="M5885" t="str">
        <f t="shared" si="1101"/>
        <v>Thu</v>
      </c>
      <c r="N5885" t="str">
        <f t="shared" si="1102"/>
        <v>31</v>
      </c>
      <c r="O5885" t="str">
        <f t="shared" si="1103"/>
        <v>T</v>
      </c>
    </row>
    <row r="5886" spans="2:15" x14ac:dyDescent="0.25">
      <c r="B5886" s="5">
        <v>49706</v>
      </c>
      <c r="C5886">
        <f t="shared" si="1104"/>
        <v>2036</v>
      </c>
      <c r="D5886">
        <f t="shared" si="1105"/>
        <v>2</v>
      </c>
      <c r="E5886" t="str">
        <f t="shared" si="1106"/>
        <v>February</v>
      </c>
      <c r="F5886" s="6" t="str">
        <f t="shared" si="1107"/>
        <v>Feb-36</v>
      </c>
      <c r="G5886">
        <f t="shared" si="1108"/>
        <v>6</v>
      </c>
      <c r="H5886" t="str">
        <f t="shared" si="1109"/>
        <v>Friday</v>
      </c>
      <c r="I5886" t="str">
        <f>VLOOKUP(Table1[[#This Row],[Month Num]],Table2[],2,TRUE)</f>
        <v>Q4</v>
      </c>
      <c r="J5886" t="str">
        <f t="shared" si="1098"/>
        <v>Feb</v>
      </c>
      <c r="K5886" s="5" t="str">
        <f t="shared" si="1099"/>
        <v>F</v>
      </c>
      <c r="L5886" t="str">
        <f t="shared" si="1100"/>
        <v>02</v>
      </c>
      <c r="M5886" t="str">
        <f t="shared" si="1101"/>
        <v>Fri</v>
      </c>
      <c r="N5886" t="str">
        <f t="shared" si="1102"/>
        <v>01</v>
      </c>
      <c r="O5886" t="str">
        <f t="shared" si="1103"/>
        <v>F</v>
      </c>
    </row>
    <row r="5887" spans="2:15" x14ac:dyDescent="0.25">
      <c r="B5887" s="5">
        <v>49707</v>
      </c>
      <c r="C5887">
        <f t="shared" si="1104"/>
        <v>2036</v>
      </c>
      <c r="D5887">
        <f t="shared" si="1105"/>
        <v>2</v>
      </c>
      <c r="E5887" t="str">
        <f t="shared" si="1106"/>
        <v>February</v>
      </c>
      <c r="F5887" s="6" t="str">
        <f t="shared" si="1107"/>
        <v>Feb-36</v>
      </c>
      <c r="G5887">
        <f t="shared" si="1108"/>
        <v>7</v>
      </c>
      <c r="H5887" t="str">
        <f t="shared" si="1109"/>
        <v>Saturday</v>
      </c>
      <c r="I5887" t="str">
        <f>VLOOKUP(Table1[[#This Row],[Month Num]],Table2[],2,TRUE)</f>
        <v>Q4</v>
      </c>
      <c r="J5887" t="str">
        <f t="shared" si="1098"/>
        <v>Feb</v>
      </c>
      <c r="K5887" s="5" t="str">
        <f t="shared" si="1099"/>
        <v>F</v>
      </c>
      <c r="L5887" t="str">
        <f t="shared" si="1100"/>
        <v>02</v>
      </c>
      <c r="M5887" t="str">
        <f t="shared" si="1101"/>
        <v>Sat</v>
      </c>
      <c r="N5887" t="str">
        <f t="shared" si="1102"/>
        <v>02</v>
      </c>
      <c r="O5887" t="str">
        <f t="shared" si="1103"/>
        <v>S</v>
      </c>
    </row>
    <row r="5888" spans="2:15" x14ac:dyDescent="0.25">
      <c r="B5888" s="5">
        <v>49708</v>
      </c>
      <c r="C5888">
        <f t="shared" si="1104"/>
        <v>2036</v>
      </c>
      <c r="D5888">
        <f t="shared" si="1105"/>
        <v>2</v>
      </c>
      <c r="E5888" t="str">
        <f t="shared" si="1106"/>
        <v>February</v>
      </c>
      <c r="F5888" s="6" t="str">
        <f t="shared" si="1107"/>
        <v>Feb-36</v>
      </c>
      <c r="G5888">
        <f t="shared" si="1108"/>
        <v>1</v>
      </c>
      <c r="H5888" t="str">
        <f t="shared" si="1109"/>
        <v>Sunday</v>
      </c>
      <c r="I5888" t="str">
        <f>VLOOKUP(Table1[[#This Row],[Month Num]],Table2[],2,TRUE)</f>
        <v>Q4</v>
      </c>
      <c r="J5888" t="str">
        <f t="shared" si="1098"/>
        <v>Feb</v>
      </c>
      <c r="K5888" s="5" t="str">
        <f t="shared" si="1099"/>
        <v>F</v>
      </c>
      <c r="L5888" t="str">
        <f t="shared" si="1100"/>
        <v>02</v>
      </c>
      <c r="M5888" t="str">
        <f t="shared" si="1101"/>
        <v>Sun</v>
      </c>
      <c r="N5888" t="str">
        <f t="shared" si="1102"/>
        <v>03</v>
      </c>
      <c r="O5888" t="str">
        <f t="shared" si="1103"/>
        <v>S</v>
      </c>
    </row>
    <row r="5889" spans="2:15" x14ac:dyDescent="0.25">
      <c r="B5889" s="5">
        <v>49709</v>
      </c>
      <c r="C5889">
        <f t="shared" si="1104"/>
        <v>2036</v>
      </c>
      <c r="D5889">
        <f t="shared" si="1105"/>
        <v>2</v>
      </c>
      <c r="E5889" t="str">
        <f t="shared" si="1106"/>
        <v>February</v>
      </c>
      <c r="F5889" s="6" t="str">
        <f t="shared" si="1107"/>
        <v>Feb-36</v>
      </c>
      <c r="G5889">
        <f t="shared" si="1108"/>
        <v>2</v>
      </c>
      <c r="H5889" t="str">
        <f t="shared" si="1109"/>
        <v>Monday</v>
      </c>
      <c r="I5889" t="str">
        <f>VLOOKUP(Table1[[#This Row],[Month Num]],Table2[],2,TRUE)</f>
        <v>Q4</v>
      </c>
      <c r="J5889" t="str">
        <f t="shared" si="1098"/>
        <v>Feb</v>
      </c>
      <c r="K5889" s="5" t="str">
        <f t="shared" si="1099"/>
        <v>F</v>
      </c>
      <c r="L5889" t="str">
        <f t="shared" si="1100"/>
        <v>02</v>
      </c>
      <c r="M5889" t="str">
        <f t="shared" si="1101"/>
        <v>Mon</v>
      </c>
      <c r="N5889" t="str">
        <f t="shared" si="1102"/>
        <v>04</v>
      </c>
      <c r="O5889" t="str">
        <f t="shared" si="1103"/>
        <v>M</v>
      </c>
    </row>
    <row r="5890" spans="2:15" x14ac:dyDescent="0.25">
      <c r="B5890" s="5">
        <v>49710</v>
      </c>
      <c r="C5890">
        <f t="shared" si="1104"/>
        <v>2036</v>
      </c>
      <c r="D5890">
        <f t="shared" si="1105"/>
        <v>2</v>
      </c>
      <c r="E5890" t="str">
        <f t="shared" si="1106"/>
        <v>February</v>
      </c>
      <c r="F5890" s="6" t="str">
        <f t="shared" si="1107"/>
        <v>Feb-36</v>
      </c>
      <c r="G5890">
        <f t="shared" si="1108"/>
        <v>3</v>
      </c>
      <c r="H5890" t="str">
        <f t="shared" si="1109"/>
        <v>Tuesday</v>
      </c>
      <c r="I5890" t="str">
        <f>VLOOKUP(Table1[[#This Row],[Month Num]],Table2[],2,TRUE)</f>
        <v>Q4</v>
      </c>
      <c r="J5890" t="str">
        <f t="shared" si="1098"/>
        <v>Feb</v>
      </c>
      <c r="K5890" s="5" t="str">
        <f t="shared" si="1099"/>
        <v>F</v>
      </c>
      <c r="L5890" t="str">
        <f t="shared" si="1100"/>
        <v>02</v>
      </c>
      <c r="M5890" t="str">
        <f t="shared" si="1101"/>
        <v>Tue</v>
      </c>
      <c r="N5890" t="str">
        <f t="shared" si="1102"/>
        <v>05</v>
      </c>
      <c r="O5890" t="str">
        <f t="shared" si="1103"/>
        <v>T</v>
      </c>
    </row>
    <row r="5891" spans="2:15" x14ac:dyDescent="0.25">
      <c r="B5891" s="5">
        <v>49711</v>
      </c>
      <c r="C5891">
        <f t="shared" si="1104"/>
        <v>2036</v>
      </c>
      <c r="D5891">
        <f t="shared" si="1105"/>
        <v>2</v>
      </c>
      <c r="E5891" t="str">
        <f t="shared" si="1106"/>
        <v>February</v>
      </c>
      <c r="F5891" s="6" t="str">
        <f t="shared" si="1107"/>
        <v>Feb-36</v>
      </c>
      <c r="G5891">
        <f t="shared" si="1108"/>
        <v>4</v>
      </c>
      <c r="H5891" t="str">
        <f t="shared" si="1109"/>
        <v>Wednesday</v>
      </c>
      <c r="I5891" t="str">
        <f>VLOOKUP(Table1[[#This Row],[Month Num]],Table2[],2,TRUE)</f>
        <v>Q4</v>
      </c>
      <c r="J5891" t="str">
        <f t="shared" si="1098"/>
        <v>Feb</v>
      </c>
      <c r="K5891" s="5" t="str">
        <f t="shared" si="1099"/>
        <v>F</v>
      </c>
      <c r="L5891" t="str">
        <f t="shared" si="1100"/>
        <v>02</v>
      </c>
      <c r="M5891" t="str">
        <f t="shared" si="1101"/>
        <v>Wed</v>
      </c>
      <c r="N5891" t="str">
        <f t="shared" si="1102"/>
        <v>06</v>
      </c>
      <c r="O5891" t="str">
        <f t="shared" si="1103"/>
        <v>W</v>
      </c>
    </row>
    <row r="5892" spans="2:15" x14ac:dyDescent="0.25">
      <c r="B5892" s="5">
        <v>49712</v>
      </c>
      <c r="C5892">
        <f t="shared" si="1104"/>
        <v>2036</v>
      </c>
      <c r="D5892">
        <f t="shared" si="1105"/>
        <v>2</v>
      </c>
      <c r="E5892" t="str">
        <f t="shared" si="1106"/>
        <v>February</v>
      </c>
      <c r="F5892" s="6" t="str">
        <f t="shared" si="1107"/>
        <v>Feb-36</v>
      </c>
      <c r="G5892">
        <f t="shared" si="1108"/>
        <v>5</v>
      </c>
      <c r="H5892" t="str">
        <f t="shared" si="1109"/>
        <v>Thursday</v>
      </c>
      <c r="I5892" t="str">
        <f>VLOOKUP(Table1[[#This Row],[Month Num]],Table2[],2,TRUE)</f>
        <v>Q4</v>
      </c>
      <c r="J5892" t="str">
        <f t="shared" si="1098"/>
        <v>Feb</v>
      </c>
      <c r="K5892" s="5" t="str">
        <f t="shared" si="1099"/>
        <v>F</v>
      </c>
      <c r="L5892" t="str">
        <f t="shared" si="1100"/>
        <v>02</v>
      </c>
      <c r="M5892" t="str">
        <f t="shared" si="1101"/>
        <v>Thu</v>
      </c>
      <c r="N5892" t="str">
        <f t="shared" si="1102"/>
        <v>07</v>
      </c>
      <c r="O5892" t="str">
        <f t="shared" si="1103"/>
        <v>T</v>
      </c>
    </row>
    <row r="5893" spans="2:15" x14ac:dyDescent="0.25">
      <c r="B5893" s="5">
        <v>49713</v>
      </c>
      <c r="C5893">
        <f t="shared" si="1104"/>
        <v>2036</v>
      </c>
      <c r="D5893">
        <f t="shared" si="1105"/>
        <v>2</v>
      </c>
      <c r="E5893" t="str">
        <f t="shared" si="1106"/>
        <v>February</v>
      </c>
      <c r="F5893" s="6" t="str">
        <f t="shared" si="1107"/>
        <v>Feb-36</v>
      </c>
      <c r="G5893">
        <f t="shared" si="1108"/>
        <v>6</v>
      </c>
      <c r="H5893" t="str">
        <f t="shared" si="1109"/>
        <v>Friday</v>
      </c>
      <c r="I5893" t="str">
        <f>VLOOKUP(Table1[[#This Row],[Month Num]],Table2[],2,TRUE)</f>
        <v>Q4</v>
      </c>
      <c r="J5893" t="str">
        <f t="shared" si="1098"/>
        <v>Feb</v>
      </c>
      <c r="K5893" s="5" t="str">
        <f t="shared" si="1099"/>
        <v>F</v>
      </c>
      <c r="L5893" t="str">
        <f t="shared" si="1100"/>
        <v>02</v>
      </c>
      <c r="M5893" t="str">
        <f t="shared" si="1101"/>
        <v>Fri</v>
      </c>
      <c r="N5893" t="str">
        <f t="shared" si="1102"/>
        <v>08</v>
      </c>
      <c r="O5893" t="str">
        <f t="shared" si="1103"/>
        <v>F</v>
      </c>
    </row>
    <row r="5894" spans="2:15" x14ac:dyDescent="0.25">
      <c r="B5894" s="5">
        <v>49714</v>
      </c>
      <c r="C5894">
        <f t="shared" si="1104"/>
        <v>2036</v>
      </c>
      <c r="D5894">
        <f t="shared" si="1105"/>
        <v>2</v>
      </c>
      <c r="E5894" t="str">
        <f t="shared" si="1106"/>
        <v>February</v>
      </c>
      <c r="F5894" s="6" t="str">
        <f t="shared" si="1107"/>
        <v>Feb-36</v>
      </c>
      <c r="G5894">
        <f t="shared" si="1108"/>
        <v>7</v>
      </c>
      <c r="H5894" t="str">
        <f t="shared" si="1109"/>
        <v>Saturday</v>
      </c>
      <c r="I5894" t="str">
        <f>VLOOKUP(Table1[[#This Row],[Month Num]],Table2[],2,TRUE)</f>
        <v>Q4</v>
      </c>
      <c r="J5894" t="str">
        <f t="shared" si="1098"/>
        <v>Feb</v>
      </c>
      <c r="K5894" s="5" t="str">
        <f t="shared" si="1099"/>
        <v>F</v>
      </c>
      <c r="L5894" t="str">
        <f t="shared" si="1100"/>
        <v>02</v>
      </c>
      <c r="M5894" t="str">
        <f t="shared" si="1101"/>
        <v>Sat</v>
      </c>
      <c r="N5894" t="str">
        <f t="shared" si="1102"/>
        <v>09</v>
      </c>
      <c r="O5894" t="str">
        <f t="shared" si="1103"/>
        <v>S</v>
      </c>
    </row>
    <row r="5895" spans="2:15" x14ac:dyDescent="0.25">
      <c r="B5895" s="5">
        <v>49715</v>
      </c>
      <c r="C5895">
        <f t="shared" si="1104"/>
        <v>2036</v>
      </c>
      <c r="D5895">
        <f t="shared" si="1105"/>
        <v>2</v>
      </c>
      <c r="E5895" t="str">
        <f t="shared" si="1106"/>
        <v>February</v>
      </c>
      <c r="F5895" s="6" t="str">
        <f t="shared" si="1107"/>
        <v>Feb-36</v>
      </c>
      <c r="G5895">
        <f t="shared" si="1108"/>
        <v>1</v>
      </c>
      <c r="H5895" t="str">
        <f t="shared" si="1109"/>
        <v>Sunday</v>
      </c>
      <c r="I5895" t="str">
        <f>VLOOKUP(Table1[[#This Row],[Month Num]],Table2[],2,TRUE)</f>
        <v>Q4</v>
      </c>
      <c r="J5895" t="str">
        <f t="shared" si="1098"/>
        <v>Feb</v>
      </c>
      <c r="K5895" s="5" t="str">
        <f t="shared" si="1099"/>
        <v>F</v>
      </c>
      <c r="L5895" t="str">
        <f t="shared" si="1100"/>
        <v>02</v>
      </c>
      <c r="M5895" t="str">
        <f t="shared" si="1101"/>
        <v>Sun</v>
      </c>
      <c r="N5895" t="str">
        <f t="shared" si="1102"/>
        <v>10</v>
      </c>
      <c r="O5895" t="str">
        <f t="shared" si="1103"/>
        <v>S</v>
      </c>
    </row>
    <row r="5896" spans="2:15" x14ac:dyDescent="0.25">
      <c r="B5896" s="5">
        <v>49716</v>
      </c>
      <c r="C5896">
        <f t="shared" si="1104"/>
        <v>2036</v>
      </c>
      <c r="D5896">
        <f t="shared" si="1105"/>
        <v>2</v>
      </c>
      <c r="E5896" t="str">
        <f t="shared" si="1106"/>
        <v>February</v>
      </c>
      <c r="F5896" s="6" t="str">
        <f t="shared" si="1107"/>
        <v>Feb-36</v>
      </c>
      <c r="G5896">
        <f t="shared" si="1108"/>
        <v>2</v>
      </c>
      <c r="H5896" t="str">
        <f t="shared" si="1109"/>
        <v>Monday</v>
      </c>
      <c r="I5896" t="str">
        <f>VLOOKUP(Table1[[#This Row],[Month Num]],Table2[],2,TRUE)</f>
        <v>Q4</v>
      </c>
      <c r="J5896" t="str">
        <f t="shared" si="1098"/>
        <v>Feb</v>
      </c>
      <c r="K5896" s="5" t="str">
        <f t="shared" si="1099"/>
        <v>F</v>
      </c>
      <c r="L5896" t="str">
        <f t="shared" si="1100"/>
        <v>02</v>
      </c>
      <c r="M5896" t="str">
        <f t="shared" si="1101"/>
        <v>Mon</v>
      </c>
      <c r="N5896" t="str">
        <f t="shared" si="1102"/>
        <v>11</v>
      </c>
      <c r="O5896" t="str">
        <f t="shared" si="1103"/>
        <v>M</v>
      </c>
    </row>
    <row r="5897" spans="2:15" x14ac:dyDescent="0.25">
      <c r="B5897" s="5">
        <v>49717</v>
      </c>
      <c r="C5897">
        <f t="shared" si="1104"/>
        <v>2036</v>
      </c>
      <c r="D5897">
        <f t="shared" si="1105"/>
        <v>2</v>
      </c>
      <c r="E5897" t="str">
        <f t="shared" si="1106"/>
        <v>February</v>
      </c>
      <c r="F5897" s="6" t="str">
        <f t="shared" si="1107"/>
        <v>Feb-36</v>
      </c>
      <c r="G5897">
        <f t="shared" si="1108"/>
        <v>3</v>
      </c>
      <c r="H5897" t="str">
        <f t="shared" si="1109"/>
        <v>Tuesday</v>
      </c>
      <c r="I5897" t="str">
        <f>VLOOKUP(Table1[[#This Row],[Month Num]],Table2[],2,TRUE)</f>
        <v>Q4</v>
      </c>
      <c r="J5897" t="str">
        <f t="shared" si="1098"/>
        <v>Feb</v>
      </c>
      <c r="K5897" s="5" t="str">
        <f t="shared" si="1099"/>
        <v>F</v>
      </c>
      <c r="L5897" t="str">
        <f t="shared" si="1100"/>
        <v>02</v>
      </c>
      <c r="M5897" t="str">
        <f t="shared" si="1101"/>
        <v>Tue</v>
      </c>
      <c r="N5897" t="str">
        <f t="shared" si="1102"/>
        <v>12</v>
      </c>
      <c r="O5897" t="str">
        <f t="shared" si="1103"/>
        <v>T</v>
      </c>
    </row>
    <row r="5898" spans="2:15" x14ac:dyDescent="0.25">
      <c r="B5898" s="5">
        <v>49718</v>
      </c>
      <c r="C5898">
        <f t="shared" si="1104"/>
        <v>2036</v>
      </c>
      <c r="D5898">
        <f t="shared" si="1105"/>
        <v>2</v>
      </c>
      <c r="E5898" t="str">
        <f t="shared" si="1106"/>
        <v>February</v>
      </c>
      <c r="F5898" s="6" t="str">
        <f t="shared" si="1107"/>
        <v>Feb-36</v>
      </c>
      <c r="G5898">
        <f t="shared" si="1108"/>
        <v>4</v>
      </c>
      <c r="H5898" t="str">
        <f t="shared" si="1109"/>
        <v>Wednesday</v>
      </c>
      <c r="I5898" t="str">
        <f>VLOOKUP(Table1[[#This Row],[Month Num]],Table2[],2,TRUE)</f>
        <v>Q4</v>
      </c>
      <c r="J5898" t="str">
        <f t="shared" si="1098"/>
        <v>Feb</v>
      </c>
      <c r="K5898" s="5" t="str">
        <f t="shared" si="1099"/>
        <v>F</v>
      </c>
      <c r="L5898" t="str">
        <f t="shared" si="1100"/>
        <v>02</v>
      </c>
      <c r="M5898" t="str">
        <f t="shared" si="1101"/>
        <v>Wed</v>
      </c>
      <c r="N5898" t="str">
        <f t="shared" si="1102"/>
        <v>13</v>
      </c>
      <c r="O5898" t="str">
        <f t="shared" si="1103"/>
        <v>W</v>
      </c>
    </row>
    <row r="5899" spans="2:15" x14ac:dyDescent="0.25">
      <c r="B5899" s="5">
        <v>49719</v>
      </c>
      <c r="C5899">
        <f t="shared" si="1104"/>
        <v>2036</v>
      </c>
      <c r="D5899">
        <f t="shared" si="1105"/>
        <v>2</v>
      </c>
      <c r="E5899" t="str">
        <f t="shared" si="1106"/>
        <v>February</v>
      </c>
      <c r="F5899" s="6" t="str">
        <f t="shared" si="1107"/>
        <v>Feb-36</v>
      </c>
      <c r="G5899">
        <f t="shared" si="1108"/>
        <v>5</v>
      </c>
      <c r="H5899" t="str">
        <f t="shared" si="1109"/>
        <v>Thursday</v>
      </c>
      <c r="I5899" t="str">
        <f>VLOOKUP(Table1[[#This Row],[Month Num]],Table2[],2,TRUE)</f>
        <v>Q4</v>
      </c>
      <c r="J5899" t="str">
        <f t="shared" ref="J5899:J5962" si="1110">TEXT(B5899,"MMM")</f>
        <v>Feb</v>
      </c>
      <c r="K5899" s="5" t="str">
        <f t="shared" ref="K5899:K5962" si="1111">LEFT(E5899,1)</f>
        <v>F</v>
      </c>
      <c r="L5899" t="str">
        <f t="shared" ref="L5899:L5962" si="1112">TEXT(B5899,"MM")</f>
        <v>02</v>
      </c>
      <c r="M5899" t="str">
        <f t="shared" ref="M5899:M5962" si="1113">TEXT(B5899,"ddd")</f>
        <v>Thu</v>
      </c>
      <c r="N5899" t="str">
        <f t="shared" ref="N5899:N5962" si="1114">TEXT(B5899,"dd")</f>
        <v>14</v>
      </c>
      <c r="O5899" t="str">
        <f t="shared" ref="O5899:O5962" si="1115">LEFT(H5899,1)</f>
        <v>T</v>
      </c>
    </row>
    <row r="5900" spans="2:15" x14ac:dyDescent="0.25">
      <c r="B5900" s="5">
        <v>49720</v>
      </c>
      <c r="C5900">
        <f t="shared" si="1104"/>
        <v>2036</v>
      </c>
      <c r="D5900">
        <f t="shared" si="1105"/>
        <v>2</v>
      </c>
      <c r="E5900" t="str">
        <f t="shared" si="1106"/>
        <v>February</v>
      </c>
      <c r="F5900" s="6" t="str">
        <f t="shared" si="1107"/>
        <v>Feb-36</v>
      </c>
      <c r="G5900">
        <f t="shared" si="1108"/>
        <v>6</v>
      </c>
      <c r="H5900" t="str">
        <f t="shared" si="1109"/>
        <v>Friday</v>
      </c>
      <c r="I5900" t="str">
        <f>VLOOKUP(Table1[[#This Row],[Month Num]],Table2[],2,TRUE)</f>
        <v>Q4</v>
      </c>
      <c r="J5900" t="str">
        <f t="shared" si="1110"/>
        <v>Feb</v>
      </c>
      <c r="K5900" s="5" t="str">
        <f t="shared" si="1111"/>
        <v>F</v>
      </c>
      <c r="L5900" t="str">
        <f t="shared" si="1112"/>
        <v>02</v>
      </c>
      <c r="M5900" t="str">
        <f t="shared" si="1113"/>
        <v>Fri</v>
      </c>
      <c r="N5900" t="str">
        <f t="shared" si="1114"/>
        <v>15</v>
      </c>
      <c r="O5900" t="str">
        <f t="shared" si="1115"/>
        <v>F</v>
      </c>
    </row>
    <row r="5901" spans="2:15" x14ac:dyDescent="0.25">
      <c r="B5901" s="5">
        <v>49721</v>
      </c>
      <c r="C5901">
        <f t="shared" si="1104"/>
        <v>2036</v>
      </c>
      <c r="D5901">
        <f t="shared" si="1105"/>
        <v>2</v>
      </c>
      <c r="E5901" t="str">
        <f t="shared" si="1106"/>
        <v>February</v>
      </c>
      <c r="F5901" s="6" t="str">
        <f t="shared" si="1107"/>
        <v>Feb-36</v>
      </c>
      <c r="G5901">
        <f t="shared" si="1108"/>
        <v>7</v>
      </c>
      <c r="H5901" t="str">
        <f t="shared" si="1109"/>
        <v>Saturday</v>
      </c>
      <c r="I5901" t="str">
        <f>VLOOKUP(Table1[[#This Row],[Month Num]],Table2[],2,TRUE)</f>
        <v>Q4</v>
      </c>
      <c r="J5901" t="str">
        <f t="shared" si="1110"/>
        <v>Feb</v>
      </c>
      <c r="K5901" s="5" t="str">
        <f t="shared" si="1111"/>
        <v>F</v>
      </c>
      <c r="L5901" t="str">
        <f t="shared" si="1112"/>
        <v>02</v>
      </c>
      <c r="M5901" t="str">
        <f t="shared" si="1113"/>
        <v>Sat</v>
      </c>
      <c r="N5901" t="str">
        <f t="shared" si="1114"/>
        <v>16</v>
      </c>
      <c r="O5901" t="str">
        <f t="shared" si="1115"/>
        <v>S</v>
      </c>
    </row>
    <row r="5902" spans="2:15" x14ac:dyDescent="0.25">
      <c r="B5902" s="5">
        <v>49722</v>
      </c>
      <c r="C5902">
        <f t="shared" si="1104"/>
        <v>2036</v>
      </c>
      <c r="D5902">
        <f t="shared" si="1105"/>
        <v>2</v>
      </c>
      <c r="E5902" t="str">
        <f t="shared" si="1106"/>
        <v>February</v>
      </c>
      <c r="F5902" s="6" t="str">
        <f t="shared" si="1107"/>
        <v>Feb-36</v>
      </c>
      <c r="G5902">
        <f t="shared" si="1108"/>
        <v>1</v>
      </c>
      <c r="H5902" t="str">
        <f t="shared" si="1109"/>
        <v>Sunday</v>
      </c>
      <c r="I5902" t="str">
        <f>VLOOKUP(Table1[[#This Row],[Month Num]],Table2[],2,TRUE)</f>
        <v>Q4</v>
      </c>
      <c r="J5902" t="str">
        <f t="shared" si="1110"/>
        <v>Feb</v>
      </c>
      <c r="K5902" s="5" t="str">
        <f t="shared" si="1111"/>
        <v>F</v>
      </c>
      <c r="L5902" t="str">
        <f t="shared" si="1112"/>
        <v>02</v>
      </c>
      <c r="M5902" t="str">
        <f t="shared" si="1113"/>
        <v>Sun</v>
      </c>
      <c r="N5902" t="str">
        <f t="shared" si="1114"/>
        <v>17</v>
      </c>
      <c r="O5902" t="str">
        <f t="shared" si="1115"/>
        <v>S</v>
      </c>
    </row>
    <row r="5903" spans="2:15" x14ac:dyDescent="0.25">
      <c r="B5903" s="5">
        <v>49723</v>
      </c>
      <c r="C5903">
        <f t="shared" si="1104"/>
        <v>2036</v>
      </c>
      <c r="D5903">
        <f t="shared" si="1105"/>
        <v>2</v>
      </c>
      <c r="E5903" t="str">
        <f t="shared" si="1106"/>
        <v>February</v>
      </c>
      <c r="F5903" s="6" t="str">
        <f t="shared" si="1107"/>
        <v>Feb-36</v>
      </c>
      <c r="G5903">
        <f t="shared" si="1108"/>
        <v>2</v>
      </c>
      <c r="H5903" t="str">
        <f t="shared" si="1109"/>
        <v>Monday</v>
      </c>
      <c r="I5903" t="str">
        <f>VLOOKUP(Table1[[#This Row],[Month Num]],Table2[],2,TRUE)</f>
        <v>Q4</v>
      </c>
      <c r="J5903" t="str">
        <f t="shared" si="1110"/>
        <v>Feb</v>
      </c>
      <c r="K5903" s="5" t="str">
        <f t="shared" si="1111"/>
        <v>F</v>
      </c>
      <c r="L5903" t="str">
        <f t="shared" si="1112"/>
        <v>02</v>
      </c>
      <c r="M5903" t="str">
        <f t="shared" si="1113"/>
        <v>Mon</v>
      </c>
      <c r="N5903" t="str">
        <f t="shared" si="1114"/>
        <v>18</v>
      </c>
      <c r="O5903" t="str">
        <f t="shared" si="1115"/>
        <v>M</v>
      </c>
    </row>
    <row r="5904" spans="2:15" x14ac:dyDescent="0.25">
      <c r="B5904" s="5">
        <v>49724</v>
      </c>
      <c r="C5904">
        <f t="shared" si="1104"/>
        <v>2036</v>
      </c>
      <c r="D5904">
        <f t="shared" si="1105"/>
        <v>2</v>
      </c>
      <c r="E5904" t="str">
        <f t="shared" si="1106"/>
        <v>February</v>
      </c>
      <c r="F5904" s="6" t="str">
        <f t="shared" si="1107"/>
        <v>Feb-36</v>
      </c>
      <c r="G5904">
        <f t="shared" si="1108"/>
        <v>3</v>
      </c>
      <c r="H5904" t="str">
        <f t="shared" si="1109"/>
        <v>Tuesday</v>
      </c>
      <c r="I5904" t="str">
        <f>VLOOKUP(Table1[[#This Row],[Month Num]],Table2[],2,TRUE)</f>
        <v>Q4</v>
      </c>
      <c r="J5904" t="str">
        <f t="shared" si="1110"/>
        <v>Feb</v>
      </c>
      <c r="K5904" s="5" t="str">
        <f t="shared" si="1111"/>
        <v>F</v>
      </c>
      <c r="L5904" t="str">
        <f t="shared" si="1112"/>
        <v>02</v>
      </c>
      <c r="M5904" t="str">
        <f t="shared" si="1113"/>
        <v>Tue</v>
      </c>
      <c r="N5904" t="str">
        <f t="shared" si="1114"/>
        <v>19</v>
      </c>
      <c r="O5904" t="str">
        <f t="shared" si="1115"/>
        <v>T</v>
      </c>
    </row>
    <row r="5905" spans="2:15" x14ac:dyDescent="0.25">
      <c r="B5905" s="5">
        <v>49725</v>
      </c>
      <c r="C5905">
        <f t="shared" ref="C5905:C5968" si="1116">YEAR(B5905)</f>
        <v>2036</v>
      </c>
      <c r="D5905">
        <f t="shared" ref="D5905:D5968" si="1117">MONTH(B5905)</f>
        <v>2</v>
      </c>
      <c r="E5905" t="str">
        <f t="shared" ref="E5905:E5968" si="1118">TEXT(B5905,"MMMM")</f>
        <v>February</v>
      </c>
      <c r="F5905" s="6" t="str">
        <f t="shared" ref="F5905:F5968" si="1119">TEXT(B5905,"mmm-yy")</f>
        <v>Feb-36</v>
      </c>
      <c r="G5905">
        <f t="shared" ref="G5905:G5968" si="1120">WEEKDAY(B5905)</f>
        <v>4</v>
      </c>
      <c r="H5905" t="str">
        <f t="shared" ref="H5905:H5968" si="1121">TEXT(B5905,"dddd")</f>
        <v>Wednesday</v>
      </c>
      <c r="I5905" t="str">
        <f>VLOOKUP(Table1[[#This Row],[Month Num]],Table2[],2,TRUE)</f>
        <v>Q4</v>
      </c>
      <c r="J5905" t="str">
        <f t="shared" si="1110"/>
        <v>Feb</v>
      </c>
      <c r="K5905" s="5" t="str">
        <f t="shared" si="1111"/>
        <v>F</v>
      </c>
      <c r="L5905" t="str">
        <f t="shared" si="1112"/>
        <v>02</v>
      </c>
      <c r="M5905" t="str">
        <f t="shared" si="1113"/>
        <v>Wed</v>
      </c>
      <c r="N5905" t="str">
        <f t="shared" si="1114"/>
        <v>20</v>
      </c>
      <c r="O5905" t="str">
        <f t="shared" si="1115"/>
        <v>W</v>
      </c>
    </row>
    <row r="5906" spans="2:15" x14ac:dyDescent="0.25">
      <c r="B5906" s="5">
        <v>49726</v>
      </c>
      <c r="C5906">
        <f t="shared" si="1116"/>
        <v>2036</v>
      </c>
      <c r="D5906">
        <f t="shared" si="1117"/>
        <v>2</v>
      </c>
      <c r="E5906" t="str">
        <f t="shared" si="1118"/>
        <v>February</v>
      </c>
      <c r="F5906" s="6" t="str">
        <f t="shared" si="1119"/>
        <v>Feb-36</v>
      </c>
      <c r="G5906">
        <f t="shared" si="1120"/>
        <v>5</v>
      </c>
      <c r="H5906" t="str">
        <f t="shared" si="1121"/>
        <v>Thursday</v>
      </c>
      <c r="I5906" t="str">
        <f>VLOOKUP(Table1[[#This Row],[Month Num]],Table2[],2,TRUE)</f>
        <v>Q4</v>
      </c>
      <c r="J5906" t="str">
        <f t="shared" si="1110"/>
        <v>Feb</v>
      </c>
      <c r="K5906" s="5" t="str">
        <f t="shared" si="1111"/>
        <v>F</v>
      </c>
      <c r="L5906" t="str">
        <f t="shared" si="1112"/>
        <v>02</v>
      </c>
      <c r="M5906" t="str">
        <f t="shared" si="1113"/>
        <v>Thu</v>
      </c>
      <c r="N5906" t="str">
        <f t="shared" si="1114"/>
        <v>21</v>
      </c>
      <c r="O5906" t="str">
        <f t="shared" si="1115"/>
        <v>T</v>
      </c>
    </row>
    <row r="5907" spans="2:15" x14ac:dyDescent="0.25">
      <c r="B5907" s="5">
        <v>49727</v>
      </c>
      <c r="C5907">
        <f t="shared" si="1116"/>
        <v>2036</v>
      </c>
      <c r="D5907">
        <f t="shared" si="1117"/>
        <v>2</v>
      </c>
      <c r="E5907" t="str">
        <f t="shared" si="1118"/>
        <v>February</v>
      </c>
      <c r="F5907" s="6" t="str">
        <f t="shared" si="1119"/>
        <v>Feb-36</v>
      </c>
      <c r="G5907">
        <f t="shared" si="1120"/>
        <v>6</v>
      </c>
      <c r="H5907" t="str">
        <f t="shared" si="1121"/>
        <v>Friday</v>
      </c>
      <c r="I5907" t="str">
        <f>VLOOKUP(Table1[[#This Row],[Month Num]],Table2[],2,TRUE)</f>
        <v>Q4</v>
      </c>
      <c r="J5907" t="str">
        <f t="shared" si="1110"/>
        <v>Feb</v>
      </c>
      <c r="K5907" s="5" t="str">
        <f t="shared" si="1111"/>
        <v>F</v>
      </c>
      <c r="L5907" t="str">
        <f t="shared" si="1112"/>
        <v>02</v>
      </c>
      <c r="M5907" t="str">
        <f t="shared" si="1113"/>
        <v>Fri</v>
      </c>
      <c r="N5907" t="str">
        <f t="shared" si="1114"/>
        <v>22</v>
      </c>
      <c r="O5907" t="str">
        <f t="shared" si="1115"/>
        <v>F</v>
      </c>
    </row>
    <row r="5908" spans="2:15" x14ac:dyDescent="0.25">
      <c r="B5908" s="5">
        <v>49728</v>
      </c>
      <c r="C5908">
        <f t="shared" si="1116"/>
        <v>2036</v>
      </c>
      <c r="D5908">
        <f t="shared" si="1117"/>
        <v>2</v>
      </c>
      <c r="E5908" t="str">
        <f t="shared" si="1118"/>
        <v>February</v>
      </c>
      <c r="F5908" s="6" t="str">
        <f t="shared" si="1119"/>
        <v>Feb-36</v>
      </c>
      <c r="G5908">
        <f t="shared" si="1120"/>
        <v>7</v>
      </c>
      <c r="H5908" t="str">
        <f t="shared" si="1121"/>
        <v>Saturday</v>
      </c>
      <c r="I5908" t="str">
        <f>VLOOKUP(Table1[[#This Row],[Month Num]],Table2[],2,TRUE)</f>
        <v>Q4</v>
      </c>
      <c r="J5908" t="str">
        <f t="shared" si="1110"/>
        <v>Feb</v>
      </c>
      <c r="K5908" s="5" t="str">
        <f t="shared" si="1111"/>
        <v>F</v>
      </c>
      <c r="L5908" t="str">
        <f t="shared" si="1112"/>
        <v>02</v>
      </c>
      <c r="M5908" t="str">
        <f t="shared" si="1113"/>
        <v>Sat</v>
      </c>
      <c r="N5908" t="str">
        <f t="shared" si="1114"/>
        <v>23</v>
      </c>
      <c r="O5908" t="str">
        <f t="shared" si="1115"/>
        <v>S</v>
      </c>
    </row>
    <row r="5909" spans="2:15" x14ac:dyDescent="0.25">
      <c r="B5909" s="5">
        <v>49729</v>
      </c>
      <c r="C5909">
        <f t="shared" si="1116"/>
        <v>2036</v>
      </c>
      <c r="D5909">
        <f t="shared" si="1117"/>
        <v>2</v>
      </c>
      <c r="E5909" t="str">
        <f t="shared" si="1118"/>
        <v>February</v>
      </c>
      <c r="F5909" s="6" t="str">
        <f t="shared" si="1119"/>
        <v>Feb-36</v>
      </c>
      <c r="G5909">
        <f t="shared" si="1120"/>
        <v>1</v>
      </c>
      <c r="H5909" t="str">
        <f t="shared" si="1121"/>
        <v>Sunday</v>
      </c>
      <c r="I5909" t="str">
        <f>VLOOKUP(Table1[[#This Row],[Month Num]],Table2[],2,TRUE)</f>
        <v>Q4</v>
      </c>
      <c r="J5909" t="str">
        <f t="shared" si="1110"/>
        <v>Feb</v>
      </c>
      <c r="K5909" s="5" t="str">
        <f t="shared" si="1111"/>
        <v>F</v>
      </c>
      <c r="L5909" t="str">
        <f t="shared" si="1112"/>
        <v>02</v>
      </c>
      <c r="M5909" t="str">
        <f t="shared" si="1113"/>
        <v>Sun</v>
      </c>
      <c r="N5909" t="str">
        <f t="shared" si="1114"/>
        <v>24</v>
      </c>
      <c r="O5909" t="str">
        <f t="shared" si="1115"/>
        <v>S</v>
      </c>
    </row>
    <row r="5910" spans="2:15" x14ac:dyDescent="0.25">
      <c r="B5910" s="5">
        <v>49730</v>
      </c>
      <c r="C5910">
        <f t="shared" si="1116"/>
        <v>2036</v>
      </c>
      <c r="D5910">
        <f t="shared" si="1117"/>
        <v>2</v>
      </c>
      <c r="E5910" t="str">
        <f t="shared" si="1118"/>
        <v>February</v>
      </c>
      <c r="F5910" s="6" t="str">
        <f t="shared" si="1119"/>
        <v>Feb-36</v>
      </c>
      <c r="G5910">
        <f t="shared" si="1120"/>
        <v>2</v>
      </c>
      <c r="H5910" t="str">
        <f t="shared" si="1121"/>
        <v>Monday</v>
      </c>
      <c r="I5910" t="str">
        <f>VLOOKUP(Table1[[#This Row],[Month Num]],Table2[],2,TRUE)</f>
        <v>Q4</v>
      </c>
      <c r="J5910" t="str">
        <f t="shared" si="1110"/>
        <v>Feb</v>
      </c>
      <c r="K5910" s="5" t="str">
        <f t="shared" si="1111"/>
        <v>F</v>
      </c>
      <c r="L5910" t="str">
        <f t="shared" si="1112"/>
        <v>02</v>
      </c>
      <c r="M5910" t="str">
        <f t="shared" si="1113"/>
        <v>Mon</v>
      </c>
      <c r="N5910" t="str">
        <f t="shared" si="1114"/>
        <v>25</v>
      </c>
      <c r="O5910" t="str">
        <f t="shared" si="1115"/>
        <v>M</v>
      </c>
    </row>
    <row r="5911" spans="2:15" x14ac:dyDescent="0.25">
      <c r="B5911" s="5">
        <v>49731</v>
      </c>
      <c r="C5911">
        <f t="shared" si="1116"/>
        <v>2036</v>
      </c>
      <c r="D5911">
        <f t="shared" si="1117"/>
        <v>2</v>
      </c>
      <c r="E5911" t="str">
        <f t="shared" si="1118"/>
        <v>February</v>
      </c>
      <c r="F5911" s="6" t="str">
        <f t="shared" si="1119"/>
        <v>Feb-36</v>
      </c>
      <c r="G5911">
        <f t="shared" si="1120"/>
        <v>3</v>
      </c>
      <c r="H5911" t="str">
        <f t="shared" si="1121"/>
        <v>Tuesday</v>
      </c>
      <c r="I5911" t="str">
        <f>VLOOKUP(Table1[[#This Row],[Month Num]],Table2[],2,TRUE)</f>
        <v>Q4</v>
      </c>
      <c r="J5911" t="str">
        <f t="shared" si="1110"/>
        <v>Feb</v>
      </c>
      <c r="K5911" s="5" t="str">
        <f t="shared" si="1111"/>
        <v>F</v>
      </c>
      <c r="L5911" t="str">
        <f t="shared" si="1112"/>
        <v>02</v>
      </c>
      <c r="M5911" t="str">
        <f t="shared" si="1113"/>
        <v>Tue</v>
      </c>
      <c r="N5911" t="str">
        <f t="shared" si="1114"/>
        <v>26</v>
      </c>
      <c r="O5911" t="str">
        <f t="shared" si="1115"/>
        <v>T</v>
      </c>
    </row>
    <row r="5912" spans="2:15" x14ac:dyDescent="0.25">
      <c r="B5912" s="5">
        <v>49732</v>
      </c>
      <c r="C5912">
        <f t="shared" si="1116"/>
        <v>2036</v>
      </c>
      <c r="D5912">
        <f t="shared" si="1117"/>
        <v>2</v>
      </c>
      <c r="E5912" t="str">
        <f t="shared" si="1118"/>
        <v>February</v>
      </c>
      <c r="F5912" s="6" t="str">
        <f t="shared" si="1119"/>
        <v>Feb-36</v>
      </c>
      <c r="G5912">
        <f t="shared" si="1120"/>
        <v>4</v>
      </c>
      <c r="H5912" t="str">
        <f t="shared" si="1121"/>
        <v>Wednesday</v>
      </c>
      <c r="I5912" t="str">
        <f>VLOOKUP(Table1[[#This Row],[Month Num]],Table2[],2,TRUE)</f>
        <v>Q4</v>
      </c>
      <c r="J5912" t="str">
        <f t="shared" si="1110"/>
        <v>Feb</v>
      </c>
      <c r="K5912" s="5" t="str">
        <f t="shared" si="1111"/>
        <v>F</v>
      </c>
      <c r="L5912" t="str">
        <f t="shared" si="1112"/>
        <v>02</v>
      </c>
      <c r="M5912" t="str">
        <f t="shared" si="1113"/>
        <v>Wed</v>
      </c>
      <c r="N5912" t="str">
        <f t="shared" si="1114"/>
        <v>27</v>
      </c>
      <c r="O5912" t="str">
        <f t="shared" si="1115"/>
        <v>W</v>
      </c>
    </row>
    <row r="5913" spans="2:15" x14ac:dyDescent="0.25">
      <c r="B5913" s="5">
        <v>49733</v>
      </c>
      <c r="C5913">
        <f t="shared" si="1116"/>
        <v>2036</v>
      </c>
      <c r="D5913">
        <f t="shared" si="1117"/>
        <v>2</v>
      </c>
      <c r="E5913" t="str">
        <f t="shared" si="1118"/>
        <v>February</v>
      </c>
      <c r="F5913" s="6" t="str">
        <f t="shared" si="1119"/>
        <v>Feb-36</v>
      </c>
      <c r="G5913">
        <f t="shared" si="1120"/>
        <v>5</v>
      </c>
      <c r="H5913" t="str">
        <f t="shared" si="1121"/>
        <v>Thursday</v>
      </c>
      <c r="I5913" t="str">
        <f>VLOOKUP(Table1[[#This Row],[Month Num]],Table2[],2,TRUE)</f>
        <v>Q4</v>
      </c>
      <c r="J5913" t="str">
        <f t="shared" si="1110"/>
        <v>Feb</v>
      </c>
      <c r="K5913" s="5" t="str">
        <f t="shared" si="1111"/>
        <v>F</v>
      </c>
      <c r="L5913" t="str">
        <f t="shared" si="1112"/>
        <v>02</v>
      </c>
      <c r="M5913" t="str">
        <f t="shared" si="1113"/>
        <v>Thu</v>
      </c>
      <c r="N5913" t="str">
        <f t="shared" si="1114"/>
        <v>28</v>
      </c>
      <c r="O5913" t="str">
        <f t="shared" si="1115"/>
        <v>T</v>
      </c>
    </row>
    <row r="5914" spans="2:15" x14ac:dyDescent="0.25">
      <c r="B5914" s="5">
        <v>49734</v>
      </c>
      <c r="C5914">
        <f t="shared" si="1116"/>
        <v>2036</v>
      </c>
      <c r="D5914">
        <f t="shared" si="1117"/>
        <v>2</v>
      </c>
      <c r="E5914" t="str">
        <f t="shared" si="1118"/>
        <v>February</v>
      </c>
      <c r="F5914" s="6" t="str">
        <f t="shared" si="1119"/>
        <v>Feb-36</v>
      </c>
      <c r="G5914">
        <f t="shared" si="1120"/>
        <v>6</v>
      </c>
      <c r="H5914" t="str">
        <f t="shared" si="1121"/>
        <v>Friday</v>
      </c>
      <c r="I5914" t="str">
        <f>VLOOKUP(Table1[[#This Row],[Month Num]],Table2[],2,TRUE)</f>
        <v>Q4</v>
      </c>
      <c r="J5914" t="str">
        <f t="shared" si="1110"/>
        <v>Feb</v>
      </c>
      <c r="K5914" s="5" t="str">
        <f t="shared" si="1111"/>
        <v>F</v>
      </c>
      <c r="L5914" t="str">
        <f t="shared" si="1112"/>
        <v>02</v>
      </c>
      <c r="M5914" t="str">
        <f t="shared" si="1113"/>
        <v>Fri</v>
      </c>
      <c r="N5914" t="str">
        <f t="shared" si="1114"/>
        <v>29</v>
      </c>
      <c r="O5914" t="str">
        <f t="shared" si="1115"/>
        <v>F</v>
      </c>
    </row>
    <row r="5915" spans="2:15" x14ac:dyDescent="0.25">
      <c r="B5915" s="5">
        <v>49735</v>
      </c>
      <c r="C5915">
        <f t="shared" si="1116"/>
        <v>2036</v>
      </c>
      <c r="D5915">
        <f t="shared" si="1117"/>
        <v>3</v>
      </c>
      <c r="E5915" t="str">
        <f t="shared" si="1118"/>
        <v>March</v>
      </c>
      <c r="F5915" s="6" t="str">
        <f t="shared" si="1119"/>
        <v>Mar-36</v>
      </c>
      <c r="G5915">
        <f t="shared" si="1120"/>
        <v>7</v>
      </c>
      <c r="H5915" t="str">
        <f t="shared" si="1121"/>
        <v>Saturday</v>
      </c>
      <c r="I5915" t="str">
        <f>VLOOKUP(Table1[[#This Row],[Month Num]],Table2[],2,TRUE)</f>
        <v>Q4</v>
      </c>
      <c r="J5915" t="str">
        <f t="shared" si="1110"/>
        <v>Mar</v>
      </c>
      <c r="K5915" s="5" t="str">
        <f t="shared" si="1111"/>
        <v>M</v>
      </c>
      <c r="L5915" t="str">
        <f t="shared" si="1112"/>
        <v>03</v>
      </c>
      <c r="M5915" t="str">
        <f t="shared" si="1113"/>
        <v>Sat</v>
      </c>
      <c r="N5915" t="str">
        <f t="shared" si="1114"/>
        <v>01</v>
      </c>
      <c r="O5915" t="str">
        <f t="shared" si="1115"/>
        <v>S</v>
      </c>
    </row>
    <row r="5916" spans="2:15" x14ac:dyDescent="0.25">
      <c r="B5916" s="5">
        <v>49736</v>
      </c>
      <c r="C5916">
        <f t="shared" si="1116"/>
        <v>2036</v>
      </c>
      <c r="D5916">
        <f t="shared" si="1117"/>
        <v>3</v>
      </c>
      <c r="E5916" t="str">
        <f t="shared" si="1118"/>
        <v>March</v>
      </c>
      <c r="F5916" s="6" t="str">
        <f t="shared" si="1119"/>
        <v>Mar-36</v>
      </c>
      <c r="G5916">
        <f t="shared" si="1120"/>
        <v>1</v>
      </c>
      <c r="H5916" t="str">
        <f t="shared" si="1121"/>
        <v>Sunday</v>
      </c>
      <c r="I5916" t="str">
        <f>VLOOKUP(Table1[[#This Row],[Month Num]],Table2[],2,TRUE)</f>
        <v>Q4</v>
      </c>
      <c r="J5916" t="str">
        <f t="shared" si="1110"/>
        <v>Mar</v>
      </c>
      <c r="K5916" s="5" t="str">
        <f t="shared" si="1111"/>
        <v>M</v>
      </c>
      <c r="L5916" t="str">
        <f t="shared" si="1112"/>
        <v>03</v>
      </c>
      <c r="M5916" t="str">
        <f t="shared" si="1113"/>
        <v>Sun</v>
      </c>
      <c r="N5916" t="str">
        <f t="shared" si="1114"/>
        <v>02</v>
      </c>
      <c r="O5916" t="str">
        <f t="shared" si="1115"/>
        <v>S</v>
      </c>
    </row>
    <row r="5917" spans="2:15" x14ac:dyDescent="0.25">
      <c r="B5917" s="5">
        <v>49737</v>
      </c>
      <c r="C5917">
        <f t="shared" si="1116"/>
        <v>2036</v>
      </c>
      <c r="D5917">
        <f t="shared" si="1117"/>
        <v>3</v>
      </c>
      <c r="E5917" t="str">
        <f t="shared" si="1118"/>
        <v>March</v>
      </c>
      <c r="F5917" s="6" t="str">
        <f t="shared" si="1119"/>
        <v>Mar-36</v>
      </c>
      <c r="G5917">
        <f t="shared" si="1120"/>
        <v>2</v>
      </c>
      <c r="H5917" t="str">
        <f t="shared" si="1121"/>
        <v>Monday</v>
      </c>
      <c r="I5917" t="str">
        <f>VLOOKUP(Table1[[#This Row],[Month Num]],Table2[],2,TRUE)</f>
        <v>Q4</v>
      </c>
      <c r="J5917" t="str">
        <f t="shared" si="1110"/>
        <v>Mar</v>
      </c>
      <c r="K5917" s="5" t="str">
        <f t="shared" si="1111"/>
        <v>M</v>
      </c>
      <c r="L5917" t="str">
        <f t="shared" si="1112"/>
        <v>03</v>
      </c>
      <c r="M5917" t="str">
        <f t="shared" si="1113"/>
        <v>Mon</v>
      </c>
      <c r="N5917" t="str">
        <f t="shared" si="1114"/>
        <v>03</v>
      </c>
      <c r="O5917" t="str">
        <f t="shared" si="1115"/>
        <v>M</v>
      </c>
    </row>
    <row r="5918" spans="2:15" x14ac:dyDescent="0.25">
      <c r="B5918" s="5">
        <v>49738</v>
      </c>
      <c r="C5918">
        <f t="shared" si="1116"/>
        <v>2036</v>
      </c>
      <c r="D5918">
        <f t="shared" si="1117"/>
        <v>3</v>
      </c>
      <c r="E5918" t="str">
        <f t="shared" si="1118"/>
        <v>March</v>
      </c>
      <c r="F5918" s="6" t="str">
        <f t="shared" si="1119"/>
        <v>Mar-36</v>
      </c>
      <c r="G5918">
        <f t="shared" si="1120"/>
        <v>3</v>
      </c>
      <c r="H5918" t="str">
        <f t="shared" si="1121"/>
        <v>Tuesday</v>
      </c>
      <c r="I5918" t="str">
        <f>VLOOKUP(Table1[[#This Row],[Month Num]],Table2[],2,TRUE)</f>
        <v>Q4</v>
      </c>
      <c r="J5918" t="str">
        <f t="shared" si="1110"/>
        <v>Mar</v>
      </c>
      <c r="K5918" s="5" t="str">
        <f t="shared" si="1111"/>
        <v>M</v>
      </c>
      <c r="L5918" t="str">
        <f t="shared" si="1112"/>
        <v>03</v>
      </c>
      <c r="M5918" t="str">
        <f t="shared" si="1113"/>
        <v>Tue</v>
      </c>
      <c r="N5918" t="str">
        <f t="shared" si="1114"/>
        <v>04</v>
      </c>
      <c r="O5918" t="str">
        <f t="shared" si="1115"/>
        <v>T</v>
      </c>
    </row>
    <row r="5919" spans="2:15" x14ac:dyDescent="0.25">
      <c r="B5919" s="5">
        <v>49739</v>
      </c>
      <c r="C5919">
        <f t="shared" si="1116"/>
        <v>2036</v>
      </c>
      <c r="D5919">
        <f t="shared" si="1117"/>
        <v>3</v>
      </c>
      <c r="E5919" t="str">
        <f t="shared" si="1118"/>
        <v>March</v>
      </c>
      <c r="F5919" s="6" t="str">
        <f t="shared" si="1119"/>
        <v>Mar-36</v>
      </c>
      <c r="G5919">
        <f t="shared" si="1120"/>
        <v>4</v>
      </c>
      <c r="H5919" t="str">
        <f t="shared" si="1121"/>
        <v>Wednesday</v>
      </c>
      <c r="I5919" t="str">
        <f>VLOOKUP(Table1[[#This Row],[Month Num]],Table2[],2,TRUE)</f>
        <v>Q4</v>
      </c>
      <c r="J5919" t="str">
        <f t="shared" si="1110"/>
        <v>Mar</v>
      </c>
      <c r="K5919" s="5" t="str">
        <f t="shared" si="1111"/>
        <v>M</v>
      </c>
      <c r="L5919" t="str">
        <f t="shared" si="1112"/>
        <v>03</v>
      </c>
      <c r="M5919" t="str">
        <f t="shared" si="1113"/>
        <v>Wed</v>
      </c>
      <c r="N5919" t="str">
        <f t="shared" si="1114"/>
        <v>05</v>
      </c>
      <c r="O5919" t="str">
        <f t="shared" si="1115"/>
        <v>W</v>
      </c>
    </row>
    <row r="5920" spans="2:15" x14ac:dyDescent="0.25">
      <c r="B5920" s="5">
        <v>49740</v>
      </c>
      <c r="C5920">
        <f t="shared" si="1116"/>
        <v>2036</v>
      </c>
      <c r="D5920">
        <f t="shared" si="1117"/>
        <v>3</v>
      </c>
      <c r="E5920" t="str">
        <f t="shared" si="1118"/>
        <v>March</v>
      </c>
      <c r="F5920" s="6" t="str">
        <f t="shared" si="1119"/>
        <v>Mar-36</v>
      </c>
      <c r="G5920">
        <f t="shared" si="1120"/>
        <v>5</v>
      </c>
      <c r="H5920" t="str">
        <f t="shared" si="1121"/>
        <v>Thursday</v>
      </c>
      <c r="I5920" t="str">
        <f>VLOOKUP(Table1[[#This Row],[Month Num]],Table2[],2,TRUE)</f>
        <v>Q4</v>
      </c>
      <c r="J5920" t="str">
        <f t="shared" si="1110"/>
        <v>Mar</v>
      </c>
      <c r="K5920" s="5" t="str">
        <f t="shared" si="1111"/>
        <v>M</v>
      </c>
      <c r="L5920" t="str">
        <f t="shared" si="1112"/>
        <v>03</v>
      </c>
      <c r="M5920" t="str">
        <f t="shared" si="1113"/>
        <v>Thu</v>
      </c>
      <c r="N5920" t="str">
        <f t="shared" si="1114"/>
        <v>06</v>
      </c>
      <c r="O5920" t="str">
        <f t="shared" si="1115"/>
        <v>T</v>
      </c>
    </row>
    <row r="5921" spans="2:15" x14ac:dyDescent="0.25">
      <c r="B5921" s="5">
        <v>49741</v>
      </c>
      <c r="C5921">
        <f t="shared" si="1116"/>
        <v>2036</v>
      </c>
      <c r="D5921">
        <f t="shared" si="1117"/>
        <v>3</v>
      </c>
      <c r="E5921" t="str">
        <f t="shared" si="1118"/>
        <v>March</v>
      </c>
      <c r="F5921" s="6" t="str">
        <f t="shared" si="1119"/>
        <v>Mar-36</v>
      </c>
      <c r="G5921">
        <f t="shared" si="1120"/>
        <v>6</v>
      </c>
      <c r="H5921" t="str">
        <f t="shared" si="1121"/>
        <v>Friday</v>
      </c>
      <c r="I5921" t="str">
        <f>VLOOKUP(Table1[[#This Row],[Month Num]],Table2[],2,TRUE)</f>
        <v>Q4</v>
      </c>
      <c r="J5921" t="str">
        <f t="shared" si="1110"/>
        <v>Mar</v>
      </c>
      <c r="K5921" s="5" t="str">
        <f t="shared" si="1111"/>
        <v>M</v>
      </c>
      <c r="L5921" t="str">
        <f t="shared" si="1112"/>
        <v>03</v>
      </c>
      <c r="M5921" t="str">
        <f t="shared" si="1113"/>
        <v>Fri</v>
      </c>
      <c r="N5921" t="str">
        <f t="shared" si="1114"/>
        <v>07</v>
      </c>
      <c r="O5921" t="str">
        <f t="shared" si="1115"/>
        <v>F</v>
      </c>
    </row>
    <row r="5922" spans="2:15" x14ac:dyDescent="0.25">
      <c r="B5922" s="5">
        <v>49742</v>
      </c>
      <c r="C5922">
        <f t="shared" si="1116"/>
        <v>2036</v>
      </c>
      <c r="D5922">
        <f t="shared" si="1117"/>
        <v>3</v>
      </c>
      <c r="E5922" t="str">
        <f t="shared" si="1118"/>
        <v>March</v>
      </c>
      <c r="F5922" s="6" t="str">
        <f t="shared" si="1119"/>
        <v>Mar-36</v>
      </c>
      <c r="G5922">
        <f t="shared" si="1120"/>
        <v>7</v>
      </c>
      <c r="H5922" t="str">
        <f t="shared" si="1121"/>
        <v>Saturday</v>
      </c>
      <c r="I5922" t="str">
        <f>VLOOKUP(Table1[[#This Row],[Month Num]],Table2[],2,TRUE)</f>
        <v>Q4</v>
      </c>
      <c r="J5922" t="str">
        <f t="shared" si="1110"/>
        <v>Mar</v>
      </c>
      <c r="K5922" s="5" t="str">
        <f t="shared" si="1111"/>
        <v>M</v>
      </c>
      <c r="L5922" t="str">
        <f t="shared" si="1112"/>
        <v>03</v>
      </c>
      <c r="M5922" t="str">
        <f t="shared" si="1113"/>
        <v>Sat</v>
      </c>
      <c r="N5922" t="str">
        <f t="shared" si="1114"/>
        <v>08</v>
      </c>
      <c r="O5922" t="str">
        <f t="shared" si="1115"/>
        <v>S</v>
      </c>
    </row>
    <row r="5923" spans="2:15" x14ac:dyDescent="0.25">
      <c r="B5923" s="5">
        <v>49743</v>
      </c>
      <c r="C5923">
        <f t="shared" si="1116"/>
        <v>2036</v>
      </c>
      <c r="D5923">
        <f t="shared" si="1117"/>
        <v>3</v>
      </c>
      <c r="E5923" t="str">
        <f t="shared" si="1118"/>
        <v>March</v>
      </c>
      <c r="F5923" s="6" t="str">
        <f t="shared" si="1119"/>
        <v>Mar-36</v>
      </c>
      <c r="G5923">
        <f t="shared" si="1120"/>
        <v>1</v>
      </c>
      <c r="H5923" t="str">
        <f t="shared" si="1121"/>
        <v>Sunday</v>
      </c>
      <c r="I5923" t="str">
        <f>VLOOKUP(Table1[[#This Row],[Month Num]],Table2[],2,TRUE)</f>
        <v>Q4</v>
      </c>
      <c r="J5923" t="str">
        <f t="shared" si="1110"/>
        <v>Mar</v>
      </c>
      <c r="K5923" s="5" t="str">
        <f t="shared" si="1111"/>
        <v>M</v>
      </c>
      <c r="L5923" t="str">
        <f t="shared" si="1112"/>
        <v>03</v>
      </c>
      <c r="M5923" t="str">
        <f t="shared" si="1113"/>
        <v>Sun</v>
      </c>
      <c r="N5923" t="str">
        <f t="shared" si="1114"/>
        <v>09</v>
      </c>
      <c r="O5923" t="str">
        <f t="shared" si="1115"/>
        <v>S</v>
      </c>
    </row>
    <row r="5924" spans="2:15" x14ac:dyDescent="0.25">
      <c r="B5924" s="5">
        <v>49744</v>
      </c>
      <c r="C5924">
        <f t="shared" si="1116"/>
        <v>2036</v>
      </c>
      <c r="D5924">
        <f t="shared" si="1117"/>
        <v>3</v>
      </c>
      <c r="E5924" t="str">
        <f t="shared" si="1118"/>
        <v>March</v>
      </c>
      <c r="F5924" s="6" t="str">
        <f t="shared" si="1119"/>
        <v>Mar-36</v>
      </c>
      <c r="G5924">
        <f t="shared" si="1120"/>
        <v>2</v>
      </c>
      <c r="H5924" t="str">
        <f t="shared" si="1121"/>
        <v>Monday</v>
      </c>
      <c r="I5924" t="str">
        <f>VLOOKUP(Table1[[#This Row],[Month Num]],Table2[],2,TRUE)</f>
        <v>Q4</v>
      </c>
      <c r="J5924" t="str">
        <f t="shared" si="1110"/>
        <v>Mar</v>
      </c>
      <c r="K5924" s="5" t="str">
        <f t="shared" si="1111"/>
        <v>M</v>
      </c>
      <c r="L5924" t="str">
        <f t="shared" si="1112"/>
        <v>03</v>
      </c>
      <c r="M5924" t="str">
        <f t="shared" si="1113"/>
        <v>Mon</v>
      </c>
      <c r="N5924" t="str">
        <f t="shared" si="1114"/>
        <v>10</v>
      </c>
      <c r="O5924" t="str">
        <f t="shared" si="1115"/>
        <v>M</v>
      </c>
    </row>
    <row r="5925" spans="2:15" x14ac:dyDescent="0.25">
      <c r="B5925" s="5">
        <v>49745</v>
      </c>
      <c r="C5925">
        <f t="shared" si="1116"/>
        <v>2036</v>
      </c>
      <c r="D5925">
        <f t="shared" si="1117"/>
        <v>3</v>
      </c>
      <c r="E5925" t="str">
        <f t="shared" si="1118"/>
        <v>March</v>
      </c>
      <c r="F5925" s="6" t="str">
        <f t="shared" si="1119"/>
        <v>Mar-36</v>
      </c>
      <c r="G5925">
        <f t="shared" si="1120"/>
        <v>3</v>
      </c>
      <c r="H5925" t="str">
        <f t="shared" si="1121"/>
        <v>Tuesday</v>
      </c>
      <c r="I5925" t="str">
        <f>VLOOKUP(Table1[[#This Row],[Month Num]],Table2[],2,TRUE)</f>
        <v>Q4</v>
      </c>
      <c r="J5925" t="str">
        <f t="shared" si="1110"/>
        <v>Mar</v>
      </c>
      <c r="K5925" s="5" t="str">
        <f t="shared" si="1111"/>
        <v>M</v>
      </c>
      <c r="L5925" t="str">
        <f t="shared" si="1112"/>
        <v>03</v>
      </c>
      <c r="M5925" t="str">
        <f t="shared" si="1113"/>
        <v>Tue</v>
      </c>
      <c r="N5925" t="str">
        <f t="shared" si="1114"/>
        <v>11</v>
      </c>
      <c r="O5925" t="str">
        <f t="shared" si="1115"/>
        <v>T</v>
      </c>
    </row>
    <row r="5926" spans="2:15" x14ac:dyDescent="0.25">
      <c r="B5926" s="5">
        <v>49746</v>
      </c>
      <c r="C5926">
        <f t="shared" si="1116"/>
        <v>2036</v>
      </c>
      <c r="D5926">
        <f t="shared" si="1117"/>
        <v>3</v>
      </c>
      <c r="E5926" t="str">
        <f t="shared" si="1118"/>
        <v>March</v>
      </c>
      <c r="F5926" s="6" t="str">
        <f t="shared" si="1119"/>
        <v>Mar-36</v>
      </c>
      <c r="G5926">
        <f t="shared" si="1120"/>
        <v>4</v>
      </c>
      <c r="H5926" t="str">
        <f t="shared" si="1121"/>
        <v>Wednesday</v>
      </c>
      <c r="I5926" t="str">
        <f>VLOOKUP(Table1[[#This Row],[Month Num]],Table2[],2,TRUE)</f>
        <v>Q4</v>
      </c>
      <c r="J5926" t="str">
        <f t="shared" si="1110"/>
        <v>Mar</v>
      </c>
      <c r="K5926" s="5" t="str">
        <f t="shared" si="1111"/>
        <v>M</v>
      </c>
      <c r="L5926" t="str">
        <f t="shared" si="1112"/>
        <v>03</v>
      </c>
      <c r="M5926" t="str">
        <f t="shared" si="1113"/>
        <v>Wed</v>
      </c>
      <c r="N5926" t="str">
        <f t="shared" si="1114"/>
        <v>12</v>
      </c>
      <c r="O5926" t="str">
        <f t="shared" si="1115"/>
        <v>W</v>
      </c>
    </row>
    <row r="5927" spans="2:15" x14ac:dyDescent="0.25">
      <c r="B5927" s="5">
        <v>49747</v>
      </c>
      <c r="C5927">
        <f t="shared" si="1116"/>
        <v>2036</v>
      </c>
      <c r="D5927">
        <f t="shared" si="1117"/>
        <v>3</v>
      </c>
      <c r="E5927" t="str">
        <f t="shared" si="1118"/>
        <v>March</v>
      </c>
      <c r="F5927" s="6" t="str">
        <f t="shared" si="1119"/>
        <v>Mar-36</v>
      </c>
      <c r="G5927">
        <f t="shared" si="1120"/>
        <v>5</v>
      </c>
      <c r="H5927" t="str">
        <f t="shared" si="1121"/>
        <v>Thursday</v>
      </c>
      <c r="I5927" t="str">
        <f>VLOOKUP(Table1[[#This Row],[Month Num]],Table2[],2,TRUE)</f>
        <v>Q4</v>
      </c>
      <c r="J5927" t="str">
        <f t="shared" si="1110"/>
        <v>Mar</v>
      </c>
      <c r="K5927" s="5" t="str">
        <f t="shared" si="1111"/>
        <v>M</v>
      </c>
      <c r="L5927" t="str">
        <f t="shared" si="1112"/>
        <v>03</v>
      </c>
      <c r="M5927" t="str">
        <f t="shared" si="1113"/>
        <v>Thu</v>
      </c>
      <c r="N5927" t="str">
        <f t="shared" si="1114"/>
        <v>13</v>
      </c>
      <c r="O5927" t="str">
        <f t="shared" si="1115"/>
        <v>T</v>
      </c>
    </row>
    <row r="5928" spans="2:15" x14ac:dyDescent="0.25">
      <c r="B5928" s="5">
        <v>49748</v>
      </c>
      <c r="C5928">
        <f t="shared" si="1116"/>
        <v>2036</v>
      </c>
      <c r="D5928">
        <f t="shared" si="1117"/>
        <v>3</v>
      </c>
      <c r="E5928" t="str">
        <f t="shared" si="1118"/>
        <v>March</v>
      </c>
      <c r="F5928" s="6" t="str">
        <f t="shared" si="1119"/>
        <v>Mar-36</v>
      </c>
      <c r="G5928">
        <f t="shared" si="1120"/>
        <v>6</v>
      </c>
      <c r="H5928" t="str">
        <f t="shared" si="1121"/>
        <v>Friday</v>
      </c>
      <c r="I5928" t="str">
        <f>VLOOKUP(Table1[[#This Row],[Month Num]],Table2[],2,TRUE)</f>
        <v>Q4</v>
      </c>
      <c r="J5928" t="str">
        <f t="shared" si="1110"/>
        <v>Mar</v>
      </c>
      <c r="K5928" s="5" t="str">
        <f t="shared" si="1111"/>
        <v>M</v>
      </c>
      <c r="L5928" t="str">
        <f t="shared" si="1112"/>
        <v>03</v>
      </c>
      <c r="M5928" t="str">
        <f t="shared" si="1113"/>
        <v>Fri</v>
      </c>
      <c r="N5928" t="str">
        <f t="shared" si="1114"/>
        <v>14</v>
      </c>
      <c r="O5928" t="str">
        <f t="shared" si="1115"/>
        <v>F</v>
      </c>
    </row>
    <row r="5929" spans="2:15" x14ac:dyDescent="0.25">
      <c r="B5929" s="5">
        <v>49749</v>
      </c>
      <c r="C5929">
        <f t="shared" si="1116"/>
        <v>2036</v>
      </c>
      <c r="D5929">
        <f t="shared" si="1117"/>
        <v>3</v>
      </c>
      <c r="E5929" t="str">
        <f t="shared" si="1118"/>
        <v>March</v>
      </c>
      <c r="F5929" s="6" t="str">
        <f t="shared" si="1119"/>
        <v>Mar-36</v>
      </c>
      <c r="G5929">
        <f t="shared" si="1120"/>
        <v>7</v>
      </c>
      <c r="H5929" t="str">
        <f t="shared" si="1121"/>
        <v>Saturday</v>
      </c>
      <c r="I5929" t="str">
        <f>VLOOKUP(Table1[[#This Row],[Month Num]],Table2[],2,TRUE)</f>
        <v>Q4</v>
      </c>
      <c r="J5929" t="str">
        <f t="shared" si="1110"/>
        <v>Mar</v>
      </c>
      <c r="K5929" s="5" t="str">
        <f t="shared" si="1111"/>
        <v>M</v>
      </c>
      <c r="L5929" t="str">
        <f t="shared" si="1112"/>
        <v>03</v>
      </c>
      <c r="M5929" t="str">
        <f t="shared" si="1113"/>
        <v>Sat</v>
      </c>
      <c r="N5929" t="str">
        <f t="shared" si="1114"/>
        <v>15</v>
      </c>
      <c r="O5929" t="str">
        <f t="shared" si="1115"/>
        <v>S</v>
      </c>
    </row>
    <row r="5930" spans="2:15" x14ac:dyDescent="0.25">
      <c r="B5930" s="5">
        <v>49750</v>
      </c>
      <c r="C5930">
        <f t="shared" si="1116"/>
        <v>2036</v>
      </c>
      <c r="D5930">
        <f t="shared" si="1117"/>
        <v>3</v>
      </c>
      <c r="E5930" t="str">
        <f t="shared" si="1118"/>
        <v>March</v>
      </c>
      <c r="F5930" s="6" t="str">
        <f t="shared" si="1119"/>
        <v>Mar-36</v>
      </c>
      <c r="G5930">
        <f t="shared" si="1120"/>
        <v>1</v>
      </c>
      <c r="H5930" t="str">
        <f t="shared" si="1121"/>
        <v>Sunday</v>
      </c>
      <c r="I5930" t="str">
        <f>VLOOKUP(Table1[[#This Row],[Month Num]],Table2[],2,TRUE)</f>
        <v>Q4</v>
      </c>
      <c r="J5930" t="str">
        <f t="shared" si="1110"/>
        <v>Mar</v>
      </c>
      <c r="K5930" s="5" t="str">
        <f t="shared" si="1111"/>
        <v>M</v>
      </c>
      <c r="L5930" t="str">
        <f t="shared" si="1112"/>
        <v>03</v>
      </c>
      <c r="M5930" t="str">
        <f t="shared" si="1113"/>
        <v>Sun</v>
      </c>
      <c r="N5930" t="str">
        <f t="shared" si="1114"/>
        <v>16</v>
      </c>
      <c r="O5930" t="str">
        <f t="shared" si="1115"/>
        <v>S</v>
      </c>
    </row>
    <row r="5931" spans="2:15" x14ac:dyDescent="0.25">
      <c r="B5931" s="5">
        <v>49751</v>
      </c>
      <c r="C5931">
        <f t="shared" si="1116"/>
        <v>2036</v>
      </c>
      <c r="D5931">
        <f t="shared" si="1117"/>
        <v>3</v>
      </c>
      <c r="E5931" t="str">
        <f t="shared" si="1118"/>
        <v>March</v>
      </c>
      <c r="F5931" s="6" t="str">
        <f t="shared" si="1119"/>
        <v>Mar-36</v>
      </c>
      <c r="G5931">
        <f t="shared" si="1120"/>
        <v>2</v>
      </c>
      <c r="H5931" t="str">
        <f t="shared" si="1121"/>
        <v>Monday</v>
      </c>
      <c r="I5931" t="str">
        <f>VLOOKUP(Table1[[#This Row],[Month Num]],Table2[],2,TRUE)</f>
        <v>Q4</v>
      </c>
      <c r="J5931" t="str">
        <f t="shared" si="1110"/>
        <v>Mar</v>
      </c>
      <c r="K5931" s="5" t="str">
        <f t="shared" si="1111"/>
        <v>M</v>
      </c>
      <c r="L5931" t="str">
        <f t="shared" si="1112"/>
        <v>03</v>
      </c>
      <c r="M5931" t="str">
        <f t="shared" si="1113"/>
        <v>Mon</v>
      </c>
      <c r="N5931" t="str">
        <f t="shared" si="1114"/>
        <v>17</v>
      </c>
      <c r="O5931" t="str">
        <f t="shared" si="1115"/>
        <v>M</v>
      </c>
    </row>
    <row r="5932" spans="2:15" x14ac:dyDescent="0.25">
      <c r="B5932" s="5">
        <v>49752</v>
      </c>
      <c r="C5932">
        <f t="shared" si="1116"/>
        <v>2036</v>
      </c>
      <c r="D5932">
        <f t="shared" si="1117"/>
        <v>3</v>
      </c>
      <c r="E5932" t="str">
        <f t="shared" si="1118"/>
        <v>March</v>
      </c>
      <c r="F5932" s="6" t="str">
        <f t="shared" si="1119"/>
        <v>Mar-36</v>
      </c>
      <c r="G5932">
        <f t="shared" si="1120"/>
        <v>3</v>
      </c>
      <c r="H5932" t="str">
        <f t="shared" si="1121"/>
        <v>Tuesday</v>
      </c>
      <c r="I5932" t="str">
        <f>VLOOKUP(Table1[[#This Row],[Month Num]],Table2[],2,TRUE)</f>
        <v>Q4</v>
      </c>
      <c r="J5932" t="str">
        <f t="shared" si="1110"/>
        <v>Mar</v>
      </c>
      <c r="K5932" s="5" t="str">
        <f t="shared" si="1111"/>
        <v>M</v>
      </c>
      <c r="L5932" t="str">
        <f t="shared" si="1112"/>
        <v>03</v>
      </c>
      <c r="M5932" t="str">
        <f t="shared" si="1113"/>
        <v>Tue</v>
      </c>
      <c r="N5932" t="str">
        <f t="shared" si="1114"/>
        <v>18</v>
      </c>
      <c r="O5932" t="str">
        <f t="shared" si="1115"/>
        <v>T</v>
      </c>
    </row>
    <row r="5933" spans="2:15" x14ac:dyDescent="0.25">
      <c r="B5933" s="5">
        <v>49753</v>
      </c>
      <c r="C5933">
        <f t="shared" si="1116"/>
        <v>2036</v>
      </c>
      <c r="D5933">
        <f t="shared" si="1117"/>
        <v>3</v>
      </c>
      <c r="E5933" t="str">
        <f t="shared" si="1118"/>
        <v>March</v>
      </c>
      <c r="F5933" s="6" t="str">
        <f t="shared" si="1119"/>
        <v>Mar-36</v>
      </c>
      <c r="G5933">
        <f t="shared" si="1120"/>
        <v>4</v>
      </c>
      <c r="H5933" t="str">
        <f t="shared" si="1121"/>
        <v>Wednesday</v>
      </c>
      <c r="I5933" t="str">
        <f>VLOOKUP(Table1[[#This Row],[Month Num]],Table2[],2,TRUE)</f>
        <v>Q4</v>
      </c>
      <c r="J5933" t="str">
        <f t="shared" si="1110"/>
        <v>Mar</v>
      </c>
      <c r="K5933" s="5" t="str">
        <f t="shared" si="1111"/>
        <v>M</v>
      </c>
      <c r="L5933" t="str">
        <f t="shared" si="1112"/>
        <v>03</v>
      </c>
      <c r="M5933" t="str">
        <f t="shared" si="1113"/>
        <v>Wed</v>
      </c>
      <c r="N5933" t="str">
        <f t="shared" si="1114"/>
        <v>19</v>
      </c>
      <c r="O5933" t="str">
        <f t="shared" si="1115"/>
        <v>W</v>
      </c>
    </row>
    <row r="5934" spans="2:15" x14ac:dyDescent="0.25">
      <c r="B5934" s="5">
        <v>49754</v>
      </c>
      <c r="C5934">
        <f t="shared" si="1116"/>
        <v>2036</v>
      </c>
      <c r="D5934">
        <f t="shared" si="1117"/>
        <v>3</v>
      </c>
      <c r="E5934" t="str">
        <f t="shared" si="1118"/>
        <v>March</v>
      </c>
      <c r="F5934" s="6" t="str">
        <f t="shared" si="1119"/>
        <v>Mar-36</v>
      </c>
      <c r="G5934">
        <f t="shared" si="1120"/>
        <v>5</v>
      </c>
      <c r="H5934" t="str">
        <f t="shared" si="1121"/>
        <v>Thursday</v>
      </c>
      <c r="I5934" t="str">
        <f>VLOOKUP(Table1[[#This Row],[Month Num]],Table2[],2,TRUE)</f>
        <v>Q4</v>
      </c>
      <c r="J5934" t="str">
        <f t="shared" si="1110"/>
        <v>Mar</v>
      </c>
      <c r="K5934" s="5" t="str">
        <f t="shared" si="1111"/>
        <v>M</v>
      </c>
      <c r="L5934" t="str">
        <f t="shared" si="1112"/>
        <v>03</v>
      </c>
      <c r="M5934" t="str">
        <f t="shared" si="1113"/>
        <v>Thu</v>
      </c>
      <c r="N5934" t="str">
        <f t="shared" si="1114"/>
        <v>20</v>
      </c>
      <c r="O5934" t="str">
        <f t="shared" si="1115"/>
        <v>T</v>
      </c>
    </row>
    <row r="5935" spans="2:15" x14ac:dyDescent="0.25">
      <c r="B5935" s="5">
        <v>49755</v>
      </c>
      <c r="C5935">
        <f t="shared" si="1116"/>
        <v>2036</v>
      </c>
      <c r="D5935">
        <f t="shared" si="1117"/>
        <v>3</v>
      </c>
      <c r="E5935" t="str">
        <f t="shared" si="1118"/>
        <v>March</v>
      </c>
      <c r="F5935" s="6" t="str">
        <f t="shared" si="1119"/>
        <v>Mar-36</v>
      </c>
      <c r="G5935">
        <f t="shared" si="1120"/>
        <v>6</v>
      </c>
      <c r="H5935" t="str">
        <f t="shared" si="1121"/>
        <v>Friday</v>
      </c>
      <c r="I5935" t="str">
        <f>VLOOKUP(Table1[[#This Row],[Month Num]],Table2[],2,TRUE)</f>
        <v>Q4</v>
      </c>
      <c r="J5935" t="str">
        <f t="shared" si="1110"/>
        <v>Mar</v>
      </c>
      <c r="K5935" s="5" t="str">
        <f t="shared" si="1111"/>
        <v>M</v>
      </c>
      <c r="L5935" t="str">
        <f t="shared" si="1112"/>
        <v>03</v>
      </c>
      <c r="M5935" t="str">
        <f t="shared" si="1113"/>
        <v>Fri</v>
      </c>
      <c r="N5935" t="str">
        <f t="shared" si="1114"/>
        <v>21</v>
      </c>
      <c r="O5935" t="str">
        <f t="shared" si="1115"/>
        <v>F</v>
      </c>
    </row>
    <row r="5936" spans="2:15" x14ac:dyDescent="0.25">
      <c r="B5936" s="5">
        <v>49756</v>
      </c>
      <c r="C5936">
        <f t="shared" si="1116"/>
        <v>2036</v>
      </c>
      <c r="D5936">
        <f t="shared" si="1117"/>
        <v>3</v>
      </c>
      <c r="E5936" t="str">
        <f t="shared" si="1118"/>
        <v>March</v>
      </c>
      <c r="F5936" s="6" t="str">
        <f t="shared" si="1119"/>
        <v>Mar-36</v>
      </c>
      <c r="G5936">
        <f t="shared" si="1120"/>
        <v>7</v>
      </c>
      <c r="H5936" t="str">
        <f t="shared" si="1121"/>
        <v>Saturday</v>
      </c>
      <c r="I5936" t="str">
        <f>VLOOKUP(Table1[[#This Row],[Month Num]],Table2[],2,TRUE)</f>
        <v>Q4</v>
      </c>
      <c r="J5936" t="str">
        <f t="shared" si="1110"/>
        <v>Mar</v>
      </c>
      <c r="K5936" s="5" t="str">
        <f t="shared" si="1111"/>
        <v>M</v>
      </c>
      <c r="L5936" t="str">
        <f t="shared" si="1112"/>
        <v>03</v>
      </c>
      <c r="M5936" t="str">
        <f t="shared" si="1113"/>
        <v>Sat</v>
      </c>
      <c r="N5936" t="str">
        <f t="shared" si="1114"/>
        <v>22</v>
      </c>
      <c r="O5936" t="str">
        <f t="shared" si="1115"/>
        <v>S</v>
      </c>
    </row>
    <row r="5937" spans="2:15" x14ac:dyDescent="0.25">
      <c r="B5937" s="5">
        <v>49757</v>
      </c>
      <c r="C5937">
        <f t="shared" si="1116"/>
        <v>2036</v>
      </c>
      <c r="D5937">
        <f t="shared" si="1117"/>
        <v>3</v>
      </c>
      <c r="E5937" t="str">
        <f t="shared" si="1118"/>
        <v>March</v>
      </c>
      <c r="F5937" s="6" t="str">
        <f t="shared" si="1119"/>
        <v>Mar-36</v>
      </c>
      <c r="G5937">
        <f t="shared" si="1120"/>
        <v>1</v>
      </c>
      <c r="H5937" t="str">
        <f t="shared" si="1121"/>
        <v>Sunday</v>
      </c>
      <c r="I5937" t="str">
        <f>VLOOKUP(Table1[[#This Row],[Month Num]],Table2[],2,TRUE)</f>
        <v>Q4</v>
      </c>
      <c r="J5937" t="str">
        <f t="shared" si="1110"/>
        <v>Mar</v>
      </c>
      <c r="K5937" s="5" t="str">
        <f t="shared" si="1111"/>
        <v>M</v>
      </c>
      <c r="L5937" t="str">
        <f t="shared" si="1112"/>
        <v>03</v>
      </c>
      <c r="M5937" t="str">
        <f t="shared" si="1113"/>
        <v>Sun</v>
      </c>
      <c r="N5937" t="str">
        <f t="shared" si="1114"/>
        <v>23</v>
      </c>
      <c r="O5937" t="str">
        <f t="shared" si="1115"/>
        <v>S</v>
      </c>
    </row>
    <row r="5938" spans="2:15" x14ac:dyDescent="0.25">
      <c r="B5938" s="5">
        <v>49758</v>
      </c>
      <c r="C5938">
        <f t="shared" si="1116"/>
        <v>2036</v>
      </c>
      <c r="D5938">
        <f t="shared" si="1117"/>
        <v>3</v>
      </c>
      <c r="E5938" t="str">
        <f t="shared" si="1118"/>
        <v>March</v>
      </c>
      <c r="F5938" s="6" t="str">
        <f t="shared" si="1119"/>
        <v>Mar-36</v>
      </c>
      <c r="G5938">
        <f t="shared" si="1120"/>
        <v>2</v>
      </c>
      <c r="H5938" t="str">
        <f t="shared" si="1121"/>
        <v>Monday</v>
      </c>
      <c r="I5938" t="str">
        <f>VLOOKUP(Table1[[#This Row],[Month Num]],Table2[],2,TRUE)</f>
        <v>Q4</v>
      </c>
      <c r="J5938" t="str">
        <f t="shared" si="1110"/>
        <v>Mar</v>
      </c>
      <c r="K5938" s="5" t="str">
        <f t="shared" si="1111"/>
        <v>M</v>
      </c>
      <c r="L5938" t="str">
        <f t="shared" si="1112"/>
        <v>03</v>
      </c>
      <c r="M5938" t="str">
        <f t="shared" si="1113"/>
        <v>Mon</v>
      </c>
      <c r="N5938" t="str">
        <f t="shared" si="1114"/>
        <v>24</v>
      </c>
      <c r="O5938" t="str">
        <f t="shared" si="1115"/>
        <v>M</v>
      </c>
    </row>
    <row r="5939" spans="2:15" x14ac:dyDescent="0.25">
      <c r="B5939" s="5">
        <v>49759</v>
      </c>
      <c r="C5939">
        <f t="shared" si="1116"/>
        <v>2036</v>
      </c>
      <c r="D5939">
        <f t="shared" si="1117"/>
        <v>3</v>
      </c>
      <c r="E5939" t="str">
        <f t="shared" si="1118"/>
        <v>March</v>
      </c>
      <c r="F5939" s="6" t="str">
        <f t="shared" si="1119"/>
        <v>Mar-36</v>
      </c>
      <c r="G5939">
        <f t="shared" si="1120"/>
        <v>3</v>
      </c>
      <c r="H5939" t="str">
        <f t="shared" si="1121"/>
        <v>Tuesday</v>
      </c>
      <c r="I5939" t="str">
        <f>VLOOKUP(Table1[[#This Row],[Month Num]],Table2[],2,TRUE)</f>
        <v>Q4</v>
      </c>
      <c r="J5939" t="str">
        <f t="shared" si="1110"/>
        <v>Mar</v>
      </c>
      <c r="K5939" s="5" t="str">
        <f t="shared" si="1111"/>
        <v>M</v>
      </c>
      <c r="L5939" t="str">
        <f t="shared" si="1112"/>
        <v>03</v>
      </c>
      <c r="M5939" t="str">
        <f t="shared" si="1113"/>
        <v>Tue</v>
      </c>
      <c r="N5939" t="str">
        <f t="shared" si="1114"/>
        <v>25</v>
      </c>
      <c r="O5939" t="str">
        <f t="shared" si="1115"/>
        <v>T</v>
      </c>
    </row>
    <row r="5940" spans="2:15" x14ac:dyDescent="0.25">
      <c r="B5940" s="5">
        <v>49760</v>
      </c>
      <c r="C5940">
        <f t="shared" si="1116"/>
        <v>2036</v>
      </c>
      <c r="D5940">
        <f t="shared" si="1117"/>
        <v>3</v>
      </c>
      <c r="E5940" t="str">
        <f t="shared" si="1118"/>
        <v>March</v>
      </c>
      <c r="F5940" s="6" t="str">
        <f t="shared" si="1119"/>
        <v>Mar-36</v>
      </c>
      <c r="G5940">
        <f t="shared" si="1120"/>
        <v>4</v>
      </c>
      <c r="H5940" t="str">
        <f t="shared" si="1121"/>
        <v>Wednesday</v>
      </c>
      <c r="I5940" t="str">
        <f>VLOOKUP(Table1[[#This Row],[Month Num]],Table2[],2,TRUE)</f>
        <v>Q4</v>
      </c>
      <c r="J5940" t="str">
        <f t="shared" si="1110"/>
        <v>Mar</v>
      </c>
      <c r="K5940" s="5" t="str">
        <f t="shared" si="1111"/>
        <v>M</v>
      </c>
      <c r="L5940" t="str">
        <f t="shared" si="1112"/>
        <v>03</v>
      </c>
      <c r="M5940" t="str">
        <f t="shared" si="1113"/>
        <v>Wed</v>
      </c>
      <c r="N5940" t="str">
        <f t="shared" si="1114"/>
        <v>26</v>
      </c>
      <c r="O5940" t="str">
        <f t="shared" si="1115"/>
        <v>W</v>
      </c>
    </row>
    <row r="5941" spans="2:15" x14ac:dyDescent="0.25">
      <c r="B5941" s="5">
        <v>49761</v>
      </c>
      <c r="C5941">
        <f t="shared" si="1116"/>
        <v>2036</v>
      </c>
      <c r="D5941">
        <f t="shared" si="1117"/>
        <v>3</v>
      </c>
      <c r="E5941" t="str">
        <f t="shared" si="1118"/>
        <v>March</v>
      </c>
      <c r="F5941" s="6" t="str">
        <f t="shared" si="1119"/>
        <v>Mar-36</v>
      </c>
      <c r="G5941">
        <f t="shared" si="1120"/>
        <v>5</v>
      </c>
      <c r="H5941" t="str">
        <f t="shared" si="1121"/>
        <v>Thursday</v>
      </c>
      <c r="I5941" t="str">
        <f>VLOOKUP(Table1[[#This Row],[Month Num]],Table2[],2,TRUE)</f>
        <v>Q4</v>
      </c>
      <c r="J5941" t="str">
        <f t="shared" si="1110"/>
        <v>Mar</v>
      </c>
      <c r="K5941" s="5" t="str">
        <f t="shared" si="1111"/>
        <v>M</v>
      </c>
      <c r="L5941" t="str">
        <f t="shared" si="1112"/>
        <v>03</v>
      </c>
      <c r="M5941" t="str">
        <f t="shared" si="1113"/>
        <v>Thu</v>
      </c>
      <c r="N5941" t="str">
        <f t="shared" si="1114"/>
        <v>27</v>
      </c>
      <c r="O5941" t="str">
        <f t="shared" si="1115"/>
        <v>T</v>
      </c>
    </row>
    <row r="5942" spans="2:15" x14ac:dyDescent="0.25">
      <c r="B5942" s="5">
        <v>49762</v>
      </c>
      <c r="C5942">
        <f t="shared" si="1116"/>
        <v>2036</v>
      </c>
      <c r="D5942">
        <f t="shared" si="1117"/>
        <v>3</v>
      </c>
      <c r="E5942" t="str">
        <f t="shared" si="1118"/>
        <v>March</v>
      </c>
      <c r="F5942" s="6" t="str">
        <f t="shared" si="1119"/>
        <v>Mar-36</v>
      </c>
      <c r="G5942">
        <f t="shared" si="1120"/>
        <v>6</v>
      </c>
      <c r="H5942" t="str">
        <f t="shared" si="1121"/>
        <v>Friday</v>
      </c>
      <c r="I5942" t="str">
        <f>VLOOKUP(Table1[[#This Row],[Month Num]],Table2[],2,TRUE)</f>
        <v>Q4</v>
      </c>
      <c r="J5942" t="str">
        <f t="shared" si="1110"/>
        <v>Mar</v>
      </c>
      <c r="K5942" s="5" t="str">
        <f t="shared" si="1111"/>
        <v>M</v>
      </c>
      <c r="L5942" t="str">
        <f t="shared" si="1112"/>
        <v>03</v>
      </c>
      <c r="M5942" t="str">
        <f t="shared" si="1113"/>
        <v>Fri</v>
      </c>
      <c r="N5942" t="str">
        <f t="shared" si="1114"/>
        <v>28</v>
      </c>
      <c r="O5942" t="str">
        <f t="shared" si="1115"/>
        <v>F</v>
      </c>
    </row>
    <row r="5943" spans="2:15" x14ac:dyDescent="0.25">
      <c r="B5943" s="5">
        <v>49763</v>
      </c>
      <c r="C5943">
        <f t="shared" si="1116"/>
        <v>2036</v>
      </c>
      <c r="D5943">
        <f t="shared" si="1117"/>
        <v>3</v>
      </c>
      <c r="E5943" t="str">
        <f t="shared" si="1118"/>
        <v>March</v>
      </c>
      <c r="F5943" s="6" t="str">
        <f t="shared" si="1119"/>
        <v>Mar-36</v>
      </c>
      <c r="G5943">
        <f t="shared" si="1120"/>
        <v>7</v>
      </c>
      <c r="H5943" t="str">
        <f t="shared" si="1121"/>
        <v>Saturday</v>
      </c>
      <c r="I5943" t="str">
        <f>VLOOKUP(Table1[[#This Row],[Month Num]],Table2[],2,TRUE)</f>
        <v>Q4</v>
      </c>
      <c r="J5943" t="str">
        <f t="shared" si="1110"/>
        <v>Mar</v>
      </c>
      <c r="K5943" s="5" t="str">
        <f t="shared" si="1111"/>
        <v>M</v>
      </c>
      <c r="L5943" t="str">
        <f t="shared" si="1112"/>
        <v>03</v>
      </c>
      <c r="M5943" t="str">
        <f t="shared" si="1113"/>
        <v>Sat</v>
      </c>
      <c r="N5943" t="str">
        <f t="shared" si="1114"/>
        <v>29</v>
      </c>
      <c r="O5943" t="str">
        <f t="shared" si="1115"/>
        <v>S</v>
      </c>
    </row>
    <row r="5944" spans="2:15" x14ac:dyDescent="0.25">
      <c r="B5944" s="5">
        <v>49764</v>
      </c>
      <c r="C5944">
        <f t="shared" si="1116"/>
        <v>2036</v>
      </c>
      <c r="D5944">
        <f t="shared" si="1117"/>
        <v>3</v>
      </c>
      <c r="E5944" t="str">
        <f t="shared" si="1118"/>
        <v>March</v>
      </c>
      <c r="F5944" s="6" t="str">
        <f t="shared" si="1119"/>
        <v>Mar-36</v>
      </c>
      <c r="G5944">
        <f t="shared" si="1120"/>
        <v>1</v>
      </c>
      <c r="H5944" t="str">
        <f t="shared" si="1121"/>
        <v>Sunday</v>
      </c>
      <c r="I5944" t="str">
        <f>VLOOKUP(Table1[[#This Row],[Month Num]],Table2[],2,TRUE)</f>
        <v>Q4</v>
      </c>
      <c r="J5944" t="str">
        <f t="shared" si="1110"/>
        <v>Mar</v>
      </c>
      <c r="K5944" s="5" t="str">
        <f t="shared" si="1111"/>
        <v>M</v>
      </c>
      <c r="L5944" t="str">
        <f t="shared" si="1112"/>
        <v>03</v>
      </c>
      <c r="M5944" t="str">
        <f t="shared" si="1113"/>
        <v>Sun</v>
      </c>
      <c r="N5944" t="str">
        <f t="shared" si="1114"/>
        <v>30</v>
      </c>
      <c r="O5944" t="str">
        <f t="shared" si="1115"/>
        <v>S</v>
      </c>
    </row>
    <row r="5945" spans="2:15" x14ac:dyDescent="0.25">
      <c r="B5945" s="5">
        <v>49765</v>
      </c>
      <c r="C5945">
        <f t="shared" si="1116"/>
        <v>2036</v>
      </c>
      <c r="D5945">
        <f t="shared" si="1117"/>
        <v>3</v>
      </c>
      <c r="E5945" t="str">
        <f t="shared" si="1118"/>
        <v>March</v>
      </c>
      <c r="F5945" s="6" t="str">
        <f t="shared" si="1119"/>
        <v>Mar-36</v>
      </c>
      <c r="G5945">
        <f t="shared" si="1120"/>
        <v>2</v>
      </c>
      <c r="H5945" t="str">
        <f t="shared" si="1121"/>
        <v>Monday</v>
      </c>
      <c r="I5945" t="str">
        <f>VLOOKUP(Table1[[#This Row],[Month Num]],Table2[],2,TRUE)</f>
        <v>Q4</v>
      </c>
      <c r="J5945" t="str">
        <f t="shared" si="1110"/>
        <v>Mar</v>
      </c>
      <c r="K5945" s="5" t="str">
        <f t="shared" si="1111"/>
        <v>M</v>
      </c>
      <c r="L5945" t="str">
        <f t="shared" si="1112"/>
        <v>03</v>
      </c>
      <c r="M5945" t="str">
        <f t="shared" si="1113"/>
        <v>Mon</v>
      </c>
      <c r="N5945" t="str">
        <f t="shared" si="1114"/>
        <v>31</v>
      </c>
      <c r="O5945" t="str">
        <f t="shared" si="1115"/>
        <v>M</v>
      </c>
    </row>
    <row r="5946" spans="2:15" x14ac:dyDescent="0.25">
      <c r="B5946" s="5">
        <v>49766</v>
      </c>
      <c r="C5946">
        <f t="shared" si="1116"/>
        <v>2036</v>
      </c>
      <c r="D5946">
        <f t="shared" si="1117"/>
        <v>4</v>
      </c>
      <c r="E5946" t="str">
        <f t="shared" si="1118"/>
        <v>April</v>
      </c>
      <c r="F5946" s="6" t="str">
        <f t="shared" si="1119"/>
        <v>Apr-36</v>
      </c>
      <c r="G5946">
        <f t="shared" si="1120"/>
        <v>3</v>
      </c>
      <c r="H5946" t="str">
        <f t="shared" si="1121"/>
        <v>Tuesday</v>
      </c>
      <c r="I5946" t="str">
        <f>VLOOKUP(Table1[[#This Row],[Month Num]],Table2[],2,TRUE)</f>
        <v>Q1</v>
      </c>
      <c r="J5946" t="str">
        <f t="shared" si="1110"/>
        <v>Apr</v>
      </c>
      <c r="K5946" s="5" t="str">
        <f t="shared" si="1111"/>
        <v>A</v>
      </c>
      <c r="L5946" t="str">
        <f t="shared" si="1112"/>
        <v>04</v>
      </c>
      <c r="M5946" t="str">
        <f t="shared" si="1113"/>
        <v>Tue</v>
      </c>
      <c r="N5946" t="str">
        <f t="shared" si="1114"/>
        <v>01</v>
      </c>
      <c r="O5946" t="str">
        <f t="shared" si="1115"/>
        <v>T</v>
      </c>
    </row>
    <row r="5947" spans="2:15" x14ac:dyDescent="0.25">
      <c r="B5947" s="5">
        <v>49767</v>
      </c>
      <c r="C5947">
        <f t="shared" si="1116"/>
        <v>2036</v>
      </c>
      <c r="D5947">
        <f t="shared" si="1117"/>
        <v>4</v>
      </c>
      <c r="E5947" t="str">
        <f t="shared" si="1118"/>
        <v>April</v>
      </c>
      <c r="F5947" s="6" t="str">
        <f t="shared" si="1119"/>
        <v>Apr-36</v>
      </c>
      <c r="G5947">
        <f t="shared" si="1120"/>
        <v>4</v>
      </c>
      <c r="H5947" t="str">
        <f t="shared" si="1121"/>
        <v>Wednesday</v>
      </c>
      <c r="I5947" t="str">
        <f>VLOOKUP(Table1[[#This Row],[Month Num]],Table2[],2,TRUE)</f>
        <v>Q1</v>
      </c>
      <c r="J5947" t="str">
        <f t="shared" si="1110"/>
        <v>Apr</v>
      </c>
      <c r="K5947" s="5" t="str">
        <f t="shared" si="1111"/>
        <v>A</v>
      </c>
      <c r="L5947" t="str">
        <f t="shared" si="1112"/>
        <v>04</v>
      </c>
      <c r="M5947" t="str">
        <f t="shared" si="1113"/>
        <v>Wed</v>
      </c>
      <c r="N5947" t="str">
        <f t="shared" si="1114"/>
        <v>02</v>
      </c>
      <c r="O5947" t="str">
        <f t="shared" si="1115"/>
        <v>W</v>
      </c>
    </row>
    <row r="5948" spans="2:15" x14ac:dyDescent="0.25">
      <c r="B5948" s="5">
        <v>49768</v>
      </c>
      <c r="C5948">
        <f t="shared" si="1116"/>
        <v>2036</v>
      </c>
      <c r="D5948">
        <f t="shared" si="1117"/>
        <v>4</v>
      </c>
      <c r="E5948" t="str">
        <f t="shared" si="1118"/>
        <v>April</v>
      </c>
      <c r="F5948" s="6" t="str">
        <f t="shared" si="1119"/>
        <v>Apr-36</v>
      </c>
      <c r="G5948">
        <f t="shared" si="1120"/>
        <v>5</v>
      </c>
      <c r="H5948" t="str">
        <f t="shared" si="1121"/>
        <v>Thursday</v>
      </c>
      <c r="I5948" t="str">
        <f>VLOOKUP(Table1[[#This Row],[Month Num]],Table2[],2,TRUE)</f>
        <v>Q1</v>
      </c>
      <c r="J5948" t="str">
        <f t="shared" si="1110"/>
        <v>Apr</v>
      </c>
      <c r="K5948" s="5" t="str">
        <f t="shared" si="1111"/>
        <v>A</v>
      </c>
      <c r="L5948" t="str">
        <f t="shared" si="1112"/>
        <v>04</v>
      </c>
      <c r="M5948" t="str">
        <f t="shared" si="1113"/>
        <v>Thu</v>
      </c>
      <c r="N5948" t="str">
        <f t="shared" si="1114"/>
        <v>03</v>
      </c>
      <c r="O5948" t="str">
        <f t="shared" si="1115"/>
        <v>T</v>
      </c>
    </row>
    <row r="5949" spans="2:15" x14ac:dyDescent="0.25">
      <c r="B5949" s="5">
        <v>49769</v>
      </c>
      <c r="C5949">
        <f t="shared" si="1116"/>
        <v>2036</v>
      </c>
      <c r="D5949">
        <f t="shared" si="1117"/>
        <v>4</v>
      </c>
      <c r="E5949" t="str">
        <f t="shared" si="1118"/>
        <v>April</v>
      </c>
      <c r="F5949" s="6" t="str">
        <f t="shared" si="1119"/>
        <v>Apr-36</v>
      </c>
      <c r="G5949">
        <f t="shared" si="1120"/>
        <v>6</v>
      </c>
      <c r="H5949" t="str">
        <f t="shared" si="1121"/>
        <v>Friday</v>
      </c>
      <c r="I5949" t="str">
        <f>VLOOKUP(Table1[[#This Row],[Month Num]],Table2[],2,TRUE)</f>
        <v>Q1</v>
      </c>
      <c r="J5949" t="str">
        <f t="shared" si="1110"/>
        <v>Apr</v>
      </c>
      <c r="K5949" s="5" t="str">
        <f t="shared" si="1111"/>
        <v>A</v>
      </c>
      <c r="L5949" t="str">
        <f t="shared" si="1112"/>
        <v>04</v>
      </c>
      <c r="M5949" t="str">
        <f t="shared" si="1113"/>
        <v>Fri</v>
      </c>
      <c r="N5949" t="str">
        <f t="shared" si="1114"/>
        <v>04</v>
      </c>
      <c r="O5949" t="str">
        <f t="shared" si="1115"/>
        <v>F</v>
      </c>
    </row>
    <row r="5950" spans="2:15" x14ac:dyDescent="0.25">
      <c r="B5950" s="5">
        <v>49770</v>
      </c>
      <c r="C5950">
        <f t="shared" si="1116"/>
        <v>2036</v>
      </c>
      <c r="D5950">
        <f t="shared" si="1117"/>
        <v>4</v>
      </c>
      <c r="E5950" t="str">
        <f t="shared" si="1118"/>
        <v>April</v>
      </c>
      <c r="F5950" s="6" t="str">
        <f t="shared" si="1119"/>
        <v>Apr-36</v>
      </c>
      <c r="G5950">
        <f t="shared" si="1120"/>
        <v>7</v>
      </c>
      <c r="H5950" t="str">
        <f t="shared" si="1121"/>
        <v>Saturday</v>
      </c>
      <c r="I5950" t="str">
        <f>VLOOKUP(Table1[[#This Row],[Month Num]],Table2[],2,TRUE)</f>
        <v>Q1</v>
      </c>
      <c r="J5950" t="str">
        <f t="shared" si="1110"/>
        <v>Apr</v>
      </c>
      <c r="K5950" s="5" t="str">
        <f t="shared" si="1111"/>
        <v>A</v>
      </c>
      <c r="L5950" t="str">
        <f t="shared" si="1112"/>
        <v>04</v>
      </c>
      <c r="M5950" t="str">
        <f t="shared" si="1113"/>
        <v>Sat</v>
      </c>
      <c r="N5950" t="str">
        <f t="shared" si="1114"/>
        <v>05</v>
      </c>
      <c r="O5950" t="str">
        <f t="shared" si="1115"/>
        <v>S</v>
      </c>
    </row>
    <row r="5951" spans="2:15" x14ac:dyDescent="0.25">
      <c r="B5951" s="5">
        <v>49771</v>
      </c>
      <c r="C5951">
        <f t="shared" si="1116"/>
        <v>2036</v>
      </c>
      <c r="D5951">
        <f t="shared" si="1117"/>
        <v>4</v>
      </c>
      <c r="E5951" t="str">
        <f t="shared" si="1118"/>
        <v>April</v>
      </c>
      <c r="F5951" s="6" t="str">
        <f t="shared" si="1119"/>
        <v>Apr-36</v>
      </c>
      <c r="G5951">
        <f t="shared" si="1120"/>
        <v>1</v>
      </c>
      <c r="H5951" t="str">
        <f t="shared" si="1121"/>
        <v>Sunday</v>
      </c>
      <c r="I5951" t="str">
        <f>VLOOKUP(Table1[[#This Row],[Month Num]],Table2[],2,TRUE)</f>
        <v>Q1</v>
      </c>
      <c r="J5951" t="str">
        <f t="shared" si="1110"/>
        <v>Apr</v>
      </c>
      <c r="K5951" s="5" t="str">
        <f t="shared" si="1111"/>
        <v>A</v>
      </c>
      <c r="L5951" t="str">
        <f t="shared" si="1112"/>
        <v>04</v>
      </c>
      <c r="M5951" t="str">
        <f t="shared" si="1113"/>
        <v>Sun</v>
      </c>
      <c r="N5951" t="str">
        <f t="shared" si="1114"/>
        <v>06</v>
      </c>
      <c r="O5951" t="str">
        <f t="shared" si="1115"/>
        <v>S</v>
      </c>
    </row>
    <row r="5952" spans="2:15" x14ac:dyDescent="0.25">
      <c r="B5952" s="5">
        <v>49772</v>
      </c>
      <c r="C5952">
        <f t="shared" si="1116"/>
        <v>2036</v>
      </c>
      <c r="D5952">
        <f t="shared" si="1117"/>
        <v>4</v>
      </c>
      <c r="E5952" t="str">
        <f t="shared" si="1118"/>
        <v>April</v>
      </c>
      <c r="F5952" s="6" t="str">
        <f t="shared" si="1119"/>
        <v>Apr-36</v>
      </c>
      <c r="G5952">
        <f t="shared" si="1120"/>
        <v>2</v>
      </c>
      <c r="H5952" t="str">
        <f t="shared" si="1121"/>
        <v>Monday</v>
      </c>
      <c r="I5952" t="str">
        <f>VLOOKUP(Table1[[#This Row],[Month Num]],Table2[],2,TRUE)</f>
        <v>Q1</v>
      </c>
      <c r="J5952" t="str">
        <f t="shared" si="1110"/>
        <v>Apr</v>
      </c>
      <c r="K5952" s="5" t="str">
        <f t="shared" si="1111"/>
        <v>A</v>
      </c>
      <c r="L5952" t="str">
        <f t="shared" si="1112"/>
        <v>04</v>
      </c>
      <c r="M5952" t="str">
        <f t="shared" si="1113"/>
        <v>Mon</v>
      </c>
      <c r="N5952" t="str">
        <f t="shared" si="1114"/>
        <v>07</v>
      </c>
      <c r="O5952" t="str">
        <f t="shared" si="1115"/>
        <v>M</v>
      </c>
    </row>
    <row r="5953" spans="2:15" x14ac:dyDescent="0.25">
      <c r="B5953" s="5">
        <v>49773</v>
      </c>
      <c r="C5953">
        <f t="shared" si="1116"/>
        <v>2036</v>
      </c>
      <c r="D5953">
        <f t="shared" si="1117"/>
        <v>4</v>
      </c>
      <c r="E5953" t="str">
        <f t="shared" si="1118"/>
        <v>April</v>
      </c>
      <c r="F5953" s="6" t="str">
        <f t="shared" si="1119"/>
        <v>Apr-36</v>
      </c>
      <c r="G5953">
        <f t="shared" si="1120"/>
        <v>3</v>
      </c>
      <c r="H5953" t="str">
        <f t="shared" si="1121"/>
        <v>Tuesday</v>
      </c>
      <c r="I5953" t="str">
        <f>VLOOKUP(Table1[[#This Row],[Month Num]],Table2[],2,TRUE)</f>
        <v>Q1</v>
      </c>
      <c r="J5953" t="str">
        <f t="shared" si="1110"/>
        <v>Apr</v>
      </c>
      <c r="K5953" s="5" t="str">
        <f t="shared" si="1111"/>
        <v>A</v>
      </c>
      <c r="L5953" t="str">
        <f t="shared" si="1112"/>
        <v>04</v>
      </c>
      <c r="M5953" t="str">
        <f t="shared" si="1113"/>
        <v>Tue</v>
      </c>
      <c r="N5953" t="str">
        <f t="shared" si="1114"/>
        <v>08</v>
      </c>
      <c r="O5953" t="str">
        <f t="shared" si="1115"/>
        <v>T</v>
      </c>
    </row>
    <row r="5954" spans="2:15" x14ac:dyDescent="0.25">
      <c r="B5954" s="5">
        <v>49774</v>
      </c>
      <c r="C5954">
        <f t="shared" si="1116"/>
        <v>2036</v>
      </c>
      <c r="D5954">
        <f t="shared" si="1117"/>
        <v>4</v>
      </c>
      <c r="E5954" t="str">
        <f t="shared" si="1118"/>
        <v>April</v>
      </c>
      <c r="F5954" s="6" t="str">
        <f t="shared" si="1119"/>
        <v>Apr-36</v>
      </c>
      <c r="G5954">
        <f t="shared" si="1120"/>
        <v>4</v>
      </c>
      <c r="H5954" t="str">
        <f t="shared" si="1121"/>
        <v>Wednesday</v>
      </c>
      <c r="I5954" t="str">
        <f>VLOOKUP(Table1[[#This Row],[Month Num]],Table2[],2,TRUE)</f>
        <v>Q1</v>
      </c>
      <c r="J5954" t="str">
        <f t="shared" si="1110"/>
        <v>Apr</v>
      </c>
      <c r="K5954" s="5" t="str">
        <f t="shared" si="1111"/>
        <v>A</v>
      </c>
      <c r="L5954" t="str">
        <f t="shared" si="1112"/>
        <v>04</v>
      </c>
      <c r="M5954" t="str">
        <f t="shared" si="1113"/>
        <v>Wed</v>
      </c>
      <c r="N5954" t="str">
        <f t="shared" si="1114"/>
        <v>09</v>
      </c>
      <c r="O5954" t="str">
        <f t="shared" si="1115"/>
        <v>W</v>
      </c>
    </row>
    <row r="5955" spans="2:15" x14ac:dyDescent="0.25">
      <c r="B5955" s="5">
        <v>49775</v>
      </c>
      <c r="C5955">
        <f t="shared" si="1116"/>
        <v>2036</v>
      </c>
      <c r="D5955">
        <f t="shared" si="1117"/>
        <v>4</v>
      </c>
      <c r="E5955" t="str">
        <f t="shared" si="1118"/>
        <v>April</v>
      </c>
      <c r="F5955" s="6" t="str">
        <f t="shared" si="1119"/>
        <v>Apr-36</v>
      </c>
      <c r="G5955">
        <f t="shared" si="1120"/>
        <v>5</v>
      </c>
      <c r="H5955" t="str">
        <f t="shared" si="1121"/>
        <v>Thursday</v>
      </c>
      <c r="I5955" t="str">
        <f>VLOOKUP(Table1[[#This Row],[Month Num]],Table2[],2,TRUE)</f>
        <v>Q1</v>
      </c>
      <c r="J5955" t="str">
        <f t="shared" si="1110"/>
        <v>Apr</v>
      </c>
      <c r="K5955" s="5" t="str">
        <f t="shared" si="1111"/>
        <v>A</v>
      </c>
      <c r="L5955" t="str">
        <f t="shared" si="1112"/>
        <v>04</v>
      </c>
      <c r="M5955" t="str">
        <f t="shared" si="1113"/>
        <v>Thu</v>
      </c>
      <c r="N5955" t="str">
        <f t="shared" si="1114"/>
        <v>10</v>
      </c>
      <c r="O5955" t="str">
        <f t="shared" si="1115"/>
        <v>T</v>
      </c>
    </row>
    <row r="5956" spans="2:15" x14ac:dyDescent="0.25">
      <c r="B5956" s="5">
        <v>49776</v>
      </c>
      <c r="C5956">
        <f t="shared" si="1116"/>
        <v>2036</v>
      </c>
      <c r="D5956">
        <f t="shared" si="1117"/>
        <v>4</v>
      </c>
      <c r="E5956" t="str">
        <f t="shared" si="1118"/>
        <v>April</v>
      </c>
      <c r="F5956" s="6" t="str">
        <f t="shared" si="1119"/>
        <v>Apr-36</v>
      </c>
      <c r="G5956">
        <f t="shared" si="1120"/>
        <v>6</v>
      </c>
      <c r="H5956" t="str">
        <f t="shared" si="1121"/>
        <v>Friday</v>
      </c>
      <c r="I5956" t="str">
        <f>VLOOKUP(Table1[[#This Row],[Month Num]],Table2[],2,TRUE)</f>
        <v>Q1</v>
      </c>
      <c r="J5956" t="str">
        <f t="shared" si="1110"/>
        <v>Apr</v>
      </c>
      <c r="K5956" s="5" t="str">
        <f t="shared" si="1111"/>
        <v>A</v>
      </c>
      <c r="L5956" t="str">
        <f t="shared" si="1112"/>
        <v>04</v>
      </c>
      <c r="M5956" t="str">
        <f t="shared" si="1113"/>
        <v>Fri</v>
      </c>
      <c r="N5956" t="str">
        <f t="shared" si="1114"/>
        <v>11</v>
      </c>
      <c r="O5956" t="str">
        <f t="shared" si="1115"/>
        <v>F</v>
      </c>
    </row>
    <row r="5957" spans="2:15" x14ac:dyDescent="0.25">
      <c r="B5957" s="5">
        <v>49777</v>
      </c>
      <c r="C5957">
        <f t="shared" si="1116"/>
        <v>2036</v>
      </c>
      <c r="D5957">
        <f t="shared" si="1117"/>
        <v>4</v>
      </c>
      <c r="E5957" t="str">
        <f t="shared" si="1118"/>
        <v>April</v>
      </c>
      <c r="F5957" s="6" t="str">
        <f t="shared" si="1119"/>
        <v>Apr-36</v>
      </c>
      <c r="G5957">
        <f t="shared" si="1120"/>
        <v>7</v>
      </c>
      <c r="H5957" t="str">
        <f t="shared" si="1121"/>
        <v>Saturday</v>
      </c>
      <c r="I5957" t="str">
        <f>VLOOKUP(Table1[[#This Row],[Month Num]],Table2[],2,TRUE)</f>
        <v>Q1</v>
      </c>
      <c r="J5957" t="str">
        <f t="shared" si="1110"/>
        <v>Apr</v>
      </c>
      <c r="K5957" s="5" t="str">
        <f t="shared" si="1111"/>
        <v>A</v>
      </c>
      <c r="L5957" t="str">
        <f t="shared" si="1112"/>
        <v>04</v>
      </c>
      <c r="M5957" t="str">
        <f t="shared" si="1113"/>
        <v>Sat</v>
      </c>
      <c r="N5957" t="str">
        <f t="shared" si="1114"/>
        <v>12</v>
      </c>
      <c r="O5957" t="str">
        <f t="shared" si="1115"/>
        <v>S</v>
      </c>
    </row>
    <row r="5958" spans="2:15" x14ac:dyDescent="0.25">
      <c r="B5958" s="5">
        <v>49778</v>
      </c>
      <c r="C5958">
        <f t="shared" si="1116"/>
        <v>2036</v>
      </c>
      <c r="D5958">
        <f t="shared" si="1117"/>
        <v>4</v>
      </c>
      <c r="E5958" t="str">
        <f t="shared" si="1118"/>
        <v>April</v>
      </c>
      <c r="F5958" s="6" t="str">
        <f t="shared" si="1119"/>
        <v>Apr-36</v>
      </c>
      <c r="G5958">
        <f t="shared" si="1120"/>
        <v>1</v>
      </c>
      <c r="H5958" t="str">
        <f t="shared" si="1121"/>
        <v>Sunday</v>
      </c>
      <c r="I5958" t="str">
        <f>VLOOKUP(Table1[[#This Row],[Month Num]],Table2[],2,TRUE)</f>
        <v>Q1</v>
      </c>
      <c r="J5958" t="str">
        <f t="shared" si="1110"/>
        <v>Apr</v>
      </c>
      <c r="K5958" s="5" t="str">
        <f t="shared" si="1111"/>
        <v>A</v>
      </c>
      <c r="L5958" t="str">
        <f t="shared" si="1112"/>
        <v>04</v>
      </c>
      <c r="M5958" t="str">
        <f t="shared" si="1113"/>
        <v>Sun</v>
      </c>
      <c r="N5958" t="str">
        <f t="shared" si="1114"/>
        <v>13</v>
      </c>
      <c r="O5958" t="str">
        <f t="shared" si="1115"/>
        <v>S</v>
      </c>
    </row>
    <row r="5959" spans="2:15" x14ac:dyDescent="0.25">
      <c r="B5959" s="5">
        <v>49779</v>
      </c>
      <c r="C5959">
        <f t="shared" si="1116"/>
        <v>2036</v>
      </c>
      <c r="D5959">
        <f t="shared" si="1117"/>
        <v>4</v>
      </c>
      <c r="E5959" t="str">
        <f t="shared" si="1118"/>
        <v>April</v>
      </c>
      <c r="F5959" s="6" t="str">
        <f t="shared" si="1119"/>
        <v>Apr-36</v>
      </c>
      <c r="G5959">
        <f t="shared" si="1120"/>
        <v>2</v>
      </c>
      <c r="H5959" t="str">
        <f t="shared" si="1121"/>
        <v>Monday</v>
      </c>
      <c r="I5959" t="str">
        <f>VLOOKUP(Table1[[#This Row],[Month Num]],Table2[],2,TRUE)</f>
        <v>Q1</v>
      </c>
      <c r="J5959" t="str">
        <f t="shared" si="1110"/>
        <v>Apr</v>
      </c>
      <c r="K5959" s="5" t="str">
        <f t="shared" si="1111"/>
        <v>A</v>
      </c>
      <c r="L5959" t="str">
        <f t="shared" si="1112"/>
        <v>04</v>
      </c>
      <c r="M5959" t="str">
        <f t="shared" si="1113"/>
        <v>Mon</v>
      </c>
      <c r="N5959" t="str">
        <f t="shared" si="1114"/>
        <v>14</v>
      </c>
      <c r="O5959" t="str">
        <f t="shared" si="1115"/>
        <v>M</v>
      </c>
    </row>
    <row r="5960" spans="2:15" x14ac:dyDescent="0.25">
      <c r="B5960" s="5">
        <v>49780</v>
      </c>
      <c r="C5960">
        <f t="shared" si="1116"/>
        <v>2036</v>
      </c>
      <c r="D5960">
        <f t="shared" si="1117"/>
        <v>4</v>
      </c>
      <c r="E5960" t="str">
        <f t="shared" si="1118"/>
        <v>April</v>
      </c>
      <c r="F5960" s="6" t="str">
        <f t="shared" si="1119"/>
        <v>Apr-36</v>
      </c>
      <c r="G5960">
        <f t="shared" si="1120"/>
        <v>3</v>
      </c>
      <c r="H5960" t="str">
        <f t="shared" si="1121"/>
        <v>Tuesday</v>
      </c>
      <c r="I5960" t="str">
        <f>VLOOKUP(Table1[[#This Row],[Month Num]],Table2[],2,TRUE)</f>
        <v>Q1</v>
      </c>
      <c r="J5960" t="str">
        <f t="shared" si="1110"/>
        <v>Apr</v>
      </c>
      <c r="K5960" s="5" t="str">
        <f t="shared" si="1111"/>
        <v>A</v>
      </c>
      <c r="L5960" t="str">
        <f t="shared" si="1112"/>
        <v>04</v>
      </c>
      <c r="M5960" t="str">
        <f t="shared" si="1113"/>
        <v>Tue</v>
      </c>
      <c r="N5960" t="str">
        <f t="shared" si="1114"/>
        <v>15</v>
      </c>
      <c r="O5960" t="str">
        <f t="shared" si="1115"/>
        <v>T</v>
      </c>
    </row>
    <row r="5961" spans="2:15" x14ac:dyDescent="0.25">
      <c r="B5961" s="5">
        <v>49781</v>
      </c>
      <c r="C5961">
        <f t="shared" si="1116"/>
        <v>2036</v>
      </c>
      <c r="D5961">
        <f t="shared" si="1117"/>
        <v>4</v>
      </c>
      <c r="E5961" t="str">
        <f t="shared" si="1118"/>
        <v>April</v>
      </c>
      <c r="F5961" s="6" t="str">
        <f t="shared" si="1119"/>
        <v>Apr-36</v>
      </c>
      <c r="G5961">
        <f t="shared" si="1120"/>
        <v>4</v>
      </c>
      <c r="H5961" t="str">
        <f t="shared" si="1121"/>
        <v>Wednesday</v>
      </c>
      <c r="I5961" t="str">
        <f>VLOOKUP(Table1[[#This Row],[Month Num]],Table2[],2,TRUE)</f>
        <v>Q1</v>
      </c>
      <c r="J5961" t="str">
        <f t="shared" si="1110"/>
        <v>Apr</v>
      </c>
      <c r="K5961" s="5" t="str">
        <f t="shared" si="1111"/>
        <v>A</v>
      </c>
      <c r="L5961" t="str">
        <f t="shared" si="1112"/>
        <v>04</v>
      </c>
      <c r="M5961" t="str">
        <f t="shared" si="1113"/>
        <v>Wed</v>
      </c>
      <c r="N5961" t="str">
        <f t="shared" si="1114"/>
        <v>16</v>
      </c>
      <c r="O5961" t="str">
        <f t="shared" si="1115"/>
        <v>W</v>
      </c>
    </row>
    <row r="5962" spans="2:15" x14ac:dyDescent="0.25">
      <c r="B5962" s="5">
        <v>49782</v>
      </c>
      <c r="C5962">
        <f t="shared" si="1116"/>
        <v>2036</v>
      </c>
      <c r="D5962">
        <f t="shared" si="1117"/>
        <v>4</v>
      </c>
      <c r="E5962" t="str">
        <f t="shared" si="1118"/>
        <v>April</v>
      </c>
      <c r="F5962" s="6" t="str">
        <f t="shared" si="1119"/>
        <v>Apr-36</v>
      </c>
      <c r="G5962">
        <f t="shared" si="1120"/>
        <v>5</v>
      </c>
      <c r="H5962" t="str">
        <f t="shared" si="1121"/>
        <v>Thursday</v>
      </c>
      <c r="I5962" t="str">
        <f>VLOOKUP(Table1[[#This Row],[Month Num]],Table2[],2,TRUE)</f>
        <v>Q1</v>
      </c>
      <c r="J5962" t="str">
        <f t="shared" si="1110"/>
        <v>Apr</v>
      </c>
      <c r="K5962" s="5" t="str">
        <f t="shared" si="1111"/>
        <v>A</v>
      </c>
      <c r="L5962" t="str">
        <f t="shared" si="1112"/>
        <v>04</v>
      </c>
      <c r="M5962" t="str">
        <f t="shared" si="1113"/>
        <v>Thu</v>
      </c>
      <c r="N5962" t="str">
        <f t="shared" si="1114"/>
        <v>17</v>
      </c>
      <c r="O5962" t="str">
        <f t="shared" si="1115"/>
        <v>T</v>
      </c>
    </row>
    <row r="5963" spans="2:15" x14ac:dyDescent="0.25">
      <c r="B5963" s="5">
        <v>49783</v>
      </c>
      <c r="C5963">
        <f t="shared" si="1116"/>
        <v>2036</v>
      </c>
      <c r="D5963">
        <f t="shared" si="1117"/>
        <v>4</v>
      </c>
      <c r="E5963" t="str">
        <f t="shared" si="1118"/>
        <v>April</v>
      </c>
      <c r="F5963" s="6" t="str">
        <f t="shared" si="1119"/>
        <v>Apr-36</v>
      </c>
      <c r="G5963">
        <f t="shared" si="1120"/>
        <v>6</v>
      </c>
      <c r="H5963" t="str">
        <f t="shared" si="1121"/>
        <v>Friday</v>
      </c>
      <c r="I5963" t="str">
        <f>VLOOKUP(Table1[[#This Row],[Month Num]],Table2[],2,TRUE)</f>
        <v>Q1</v>
      </c>
      <c r="J5963" t="str">
        <f t="shared" ref="J5963:J6026" si="1122">TEXT(B5963,"MMM")</f>
        <v>Apr</v>
      </c>
      <c r="K5963" s="5" t="str">
        <f t="shared" ref="K5963:K6026" si="1123">LEFT(E5963,1)</f>
        <v>A</v>
      </c>
      <c r="L5963" t="str">
        <f t="shared" ref="L5963:L6026" si="1124">TEXT(B5963,"MM")</f>
        <v>04</v>
      </c>
      <c r="M5963" t="str">
        <f t="shared" ref="M5963:M6026" si="1125">TEXT(B5963,"ddd")</f>
        <v>Fri</v>
      </c>
      <c r="N5963" t="str">
        <f t="shared" ref="N5963:N6026" si="1126">TEXT(B5963,"dd")</f>
        <v>18</v>
      </c>
      <c r="O5963" t="str">
        <f t="shared" ref="O5963:O6026" si="1127">LEFT(H5963,1)</f>
        <v>F</v>
      </c>
    </row>
    <row r="5964" spans="2:15" x14ac:dyDescent="0.25">
      <c r="B5964" s="5">
        <v>49784</v>
      </c>
      <c r="C5964">
        <f t="shared" si="1116"/>
        <v>2036</v>
      </c>
      <c r="D5964">
        <f t="shared" si="1117"/>
        <v>4</v>
      </c>
      <c r="E5964" t="str">
        <f t="shared" si="1118"/>
        <v>April</v>
      </c>
      <c r="F5964" s="6" t="str">
        <f t="shared" si="1119"/>
        <v>Apr-36</v>
      </c>
      <c r="G5964">
        <f t="shared" si="1120"/>
        <v>7</v>
      </c>
      <c r="H5964" t="str">
        <f t="shared" si="1121"/>
        <v>Saturday</v>
      </c>
      <c r="I5964" t="str">
        <f>VLOOKUP(Table1[[#This Row],[Month Num]],Table2[],2,TRUE)</f>
        <v>Q1</v>
      </c>
      <c r="J5964" t="str">
        <f t="shared" si="1122"/>
        <v>Apr</v>
      </c>
      <c r="K5964" s="5" t="str">
        <f t="shared" si="1123"/>
        <v>A</v>
      </c>
      <c r="L5964" t="str">
        <f t="shared" si="1124"/>
        <v>04</v>
      </c>
      <c r="M5964" t="str">
        <f t="shared" si="1125"/>
        <v>Sat</v>
      </c>
      <c r="N5964" t="str">
        <f t="shared" si="1126"/>
        <v>19</v>
      </c>
      <c r="O5964" t="str">
        <f t="shared" si="1127"/>
        <v>S</v>
      </c>
    </row>
    <row r="5965" spans="2:15" x14ac:dyDescent="0.25">
      <c r="B5965" s="5">
        <v>49785</v>
      </c>
      <c r="C5965">
        <f t="shared" si="1116"/>
        <v>2036</v>
      </c>
      <c r="D5965">
        <f t="shared" si="1117"/>
        <v>4</v>
      </c>
      <c r="E5965" t="str">
        <f t="shared" si="1118"/>
        <v>April</v>
      </c>
      <c r="F5965" s="6" t="str">
        <f t="shared" si="1119"/>
        <v>Apr-36</v>
      </c>
      <c r="G5965">
        <f t="shared" si="1120"/>
        <v>1</v>
      </c>
      <c r="H5965" t="str">
        <f t="shared" si="1121"/>
        <v>Sunday</v>
      </c>
      <c r="I5965" t="str">
        <f>VLOOKUP(Table1[[#This Row],[Month Num]],Table2[],2,TRUE)</f>
        <v>Q1</v>
      </c>
      <c r="J5965" t="str">
        <f t="shared" si="1122"/>
        <v>Apr</v>
      </c>
      <c r="K5965" s="5" t="str">
        <f t="shared" si="1123"/>
        <v>A</v>
      </c>
      <c r="L5965" t="str">
        <f t="shared" si="1124"/>
        <v>04</v>
      </c>
      <c r="M5965" t="str">
        <f t="shared" si="1125"/>
        <v>Sun</v>
      </c>
      <c r="N5965" t="str">
        <f t="shared" si="1126"/>
        <v>20</v>
      </c>
      <c r="O5965" t="str">
        <f t="shared" si="1127"/>
        <v>S</v>
      </c>
    </row>
    <row r="5966" spans="2:15" x14ac:dyDescent="0.25">
      <c r="B5966" s="5">
        <v>49786</v>
      </c>
      <c r="C5966">
        <f t="shared" si="1116"/>
        <v>2036</v>
      </c>
      <c r="D5966">
        <f t="shared" si="1117"/>
        <v>4</v>
      </c>
      <c r="E5966" t="str">
        <f t="shared" si="1118"/>
        <v>April</v>
      </c>
      <c r="F5966" s="6" t="str">
        <f t="shared" si="1119"/>
        <v>Apr-36</v>
      </c>
      <c r="G5966">
        <f t="shared" si="1120"/>
        <v>2</v>
      </c>
      <c r="H5966" t="str">
        <f t="shared" si="1121"/>
        <v>Monday</v>
      </c>
      <c r="I5966" t="str">
        <f>VLOOKUP(Table1[[#This Row],[Month Num]],Table2[],2,TRUE)</f>
        <v>Q1</v>
      </c>
      <c r="J5966" t="str">
        <f t="shared" si="1122"/>
        <v>Apr</v>
      </c>
      <c r="K5966" s="5" t="str">
        <f t="shared" si="1123"/>
        <v>A</v>
      </c>
      <c r="L5966" t="str">
        <f t="shared" si="1124"/>
        <v>04</v>
      </c>
      <c r="M5966" t="str">
        <f t="shared" si="1125"/>
        <v>Mon</v>
      </c>
      <c r="N5966" t="str">
        <f t="shared" si="1126"/>
        <v>21</v>
      </c>
      <c r="O5966" t="str">
        <f t="shared" si="1127"/>
        <v>M</v>
      </c>
    </row>
    <row r="5967" spans="2:15" x14ac:dyDescent="0.25">
      <c r="B5967" s="5">
        <v>49787</v>
      </c>
      <c r="C5967">
        <f t="shared" si="1116"/>
        <v>2036</v>
      </c>
      <c r="D5967">
        <f t="shared" si="1117"/>
        <v>4</v>
      </c>
      <c r="E5967" t="str">
        <f t="shared" si="1118"/>
        <v>April</v>
      </c>
      <c r="F5967" s="6" t="str">
        <f t="shared" si="1119"/>
        <v>Apr-36</v>
      </c>
      <c r="G5967">
        <f t="shared" si="1120"/>
        <v>3</v>
      </c>
      <c r="H5967" t="str">
        <f t="shared" si="1121"/>
        <v>Tuesday</v>
      </c>
      <c r="I5967" t="str">
        <f>VLOOKUP(Table1[[#This Row],[Month Num]],Table2[],2,TRUE)</f>
        <v>Q1</v>
      </c>
      <c r="J5967" t="str">
        <f t="shared" si="1122"/>
        <v>Apr</v>
      </c>
      <c r="K5967" s="5" t="str">
        <f t="shared" si="1123"/>
        <v>A</v>
      </c>
      <c r="L5967" t="str">
        <f t="shared" si="1124"/>
        <v>04</v>
      </c>
      <c r="M5967" t="str">
        <f t="shared" si="1125"/>
        <v>Tue</v>
      </c>
      <c r="N5967" t="str">
        <f t="shared" si="1126"/>
        <v>22</v>
      </c>
      <c r="O5967" t="str">
        <f t="shared" si="1127"/>
        <v>T</v>
      </c>
    </row>
    <row r="5968" spans="2:15" x14ac:dyDescent="0.25">
      <c r="B5968" s="5">
        <v>49788</v>
      </c>
      <c r="C5968">
        <f t="shared" si="1116"/>
        <v>2036</v>
      </c>
      <c r="D5968">
        <f t="shared" si="1117"/>
        <v>4</v>
      </c>
      <c r="E5968" t="str">
        <f t="shared" si="1118"/>
        <v>April</v>
      </c>
      <c r="F5968" s="6" t="str">
        <f t="shared" si="1119"/>
        <v>Apr-36</v>
      </c>
      <c r="G5968">
        <f t="shared" si="1120"/>
        <v>4</v>
      </c>
      <c r="H5968" t="str">
        <f t="shared" si="1121"/>
        <v>Wednesday</v>
      </c>
      <c r="I5968" t="str">
        <f>VLOOKUP(Table1[[#This Row],[Month Num]],Table2[],2,TRUE)</f>
        <v>Q1</v>
      </c>
      <c r="J5968" t="str">
        <f t="shared" si="1122"/>
        <v>Apr</v>
      </c>
      <c r="K5968" s="5" t="str">
        <f t="shared" si="1123"/>
        <v>A</v>
      </c>
      <c r="L5968" t="str">
        <f t="shared" si="1124"/>
        <v>04</v>
      </c>
      <c r="M5968" t="str">
        <f t="shared" si="1125"/>
        <v>Wed</v>
      </c>
      <c r="N5968" t="str">
        <f t="shared" si="1126"/>
        <v>23</v>
      </c>
      <c r="O5968" t="str">
        <f t="shared" si="1127"/>
        <v>W</v>
      </c>
    </row>
    <row r="5969" spans="2:15" x14ac:dyDescent="0.25">
      <c r="B5969" s="5">
        <v>49789</v>
      </c>
      <c r="C5969">
        <f t="shared" ref="C5969:C6032" si="1128">YEAR(B5969)</f>
        <v>2036</v>
      </c>
      <c r="D5969">
        <f t="shared" ref="D5969:D6032" si="1129">MONTH(B5969)</f>
        <v>4</v>
      </c>
      <c r="E5969" t="str">
        <f t="shared" ref="E5969:E6032" si="1130">TEXT(B5969,"MMMM")</f>
        <v>April</v>
      </c>
      <c r="F5969" s="6" t="str">
        <f t="shared" ref="F5969:F6032" si="1131">TEXT(B5969,"mmm-yy")</f>
        <v>Apr-36</v>
      </c>
      <c r="G5969">
        <f t="shared" ref="G5969:G6032" si="1132">WEEKDAY(B5969)</f>
        <v>5</v>
      </c>
      <c r="H5969" t="str">
        <f t="shared" ref="H5969:H6032" si="1133">TEXT(B5969,"dddd")</f>
        <v>Thursday</v>
      </c>
      <c r="I5969" t="str">
        <f>VLOOKUP(Table1[[#This Row],[Month Num]],Table2[],2,TRUE)</f>
        <v>Q1</v>
      </c>
      <c r="J5969" t="str">
        <f t="shared" si="1122"/>
        <v>Apr</v>
      </c>
      <c r="K5969" s="5" t="str">
        <f t="shared" si="1123"/>
        <v>A</v>
      </c>
      <c r="L5969" t="str">
        <f t="shared" si="1124"/>
        <v>04</v>
      </c>
      <c r="M5969" t="str">
        <f t="shared" si="1125"/>
        <v>Thu</v>
      </c>
      <c r="N5969" t="str">
        <f t="shared" si="1126"/>
        <v>24</v>
      </c>
      <c r="O5969" t="str">
        <f t="shared" si="1127"/>
        <v>T</v>
      </c>
    </row>
    <row r="5970" spans="2:15" x14ac:dyDescent="0.25">
      <c r="B5970" s="5">
        <v>49790</v>
      </c>
      <c r="C5970">
        <f t="shared" si="1128"/>
        <v>2036</v>
      </c>
      <c r="D5970">
        <f t="shared" si="1129"/>
        <v>4</v>
      </c>
      <c r="E5970" t="str">
        <f t="shared" si="1130"/>
        <v>April</v>
      </c>
      <c r="F5970" s="6" t="str">
        <f t="shared" si="1131"/>
        <v>Apr-36</v>
      </c>
      <c r="G5970">
        <f t="shared" si="1132"/>
        <v>6</v>
      </c>
      <c r="H5970" t="str">
        <f t="shared" si="1133"/>
        <v>Friday</v>
      </c>
      <c r="I5970" t="str">
        <f>VLOOKUP(Table1[[#This Row],[Month Num]],Table2[],2,TRUE)</f>
        <v>Q1</v>
      </c>
      <c r="J5970" t="str">
        <f t="shared" si="1122"/>
        <v>Apr</v>
      </c>
      <c r="K5970" s="5" t="str">
        <f t="shared" si="1123"/>
        <v>A</v>
      </c>
      <c r="L5970" t="str">
        <f t="shared" si="1124"/>
        <v>04</v>
      </c>
      <c r="M5970" t="str">
        <f t="shared" si="1125"/>
        <v>Fri</v>
      </c>
      <c r="N5970" t="str">
        <f t="shared" si="1126"/>
        <v>25</v>
      </c>
      <c r="O5970" t="str">
        <f t="shared" si="1127"/>
        <v>F</v>
      </c>
    </row>
    <row r="5971" spans="2:15" x14ac:dyDescent="0.25">
      <c r="B5971" s="5">
        <v>49791</v>
      </c>
      <c r="C5971">
        <f t="shared" si="1128"/>
        <v>2036</v>
      </c>
      <c r="D5971">
        <f t="shared" si="1129"/>
        <v>4</v>
      </c>
      <c r="E5971" t="str">
        <f t="shared" si="1130"/>
        <v>April</v>
      </c>
      <c r="F5971" s="6" t="str">
        <f t="shared" si="1131"/>
        <v>Apr-36</v>
      </c>
      <c r="G5971">
        <f t="shared" si="1132"/>
        <v>7</v>
      </c>
      <c r="H5971" t="str">
        <f t="shared" si="1133"/>
        <v>Saturday</v>
      </c>
      <c r="I5971" t="str">
        <f>VLOOKUP(Table1[[#This Row],[Month Num]],Table2[],2,TRUE)</f>
        <v>Q1</v>
      </c>
      <c r="J5971" t="str">
        <f t="shared" si="1122"/>
        <v>Apr</v>
      </c>
      <c r="K5971" s="5" t="str">
        <f t="shared" si="1123"/>
        <v>A</v>
      </c>
      <c r="L5971" t="str">
        <f t="shared" si="1124"/>
        <v>04</v>
      </c>
      <c r="M5971" t="str">
        <f t="shared" si="1125"/>
        <v>Sat</v>
      </c>
      <c r="N5971" t="str">
        <f t="shared" si="1126"/>
        <v>26</v>
      </c>
      <c r="O5971" t="str">
        <f t="shared" si="1127"/>
        <v>S</v>
      </c>
    </row>
    <row r="5972" spans="2:15" x14ac:dyDescent="0.25">
      <c r="B5972" s="5">
        <v>49792</v>
      </c>
      <c r="C5972">
        <f t="shared" si="1128"/>
        <v>2036</v>
      </c>
      <c r="D5972">
        <f t="shared" si="1129"/>
        <v>4</v>
      </c>
      <c r="E5972" t="str">
        <f t="shared" si="1130"/>
        <v>April</v>
      </c>
      <c r="F5972" s="6" t="str">
        <f t="shared" si="1131"/>
        <v>Apr-36</v>
      </c>
      <c r="G5972">
        <f t="shared" si="1132"/>
        <v>1</v>
      </c>
      <c r="H5972" t="str">
        <f t="shared" si="1133"/>
        <v>Sunday</v>
      </c>
      <c r="I5972" t="str">
        <f>VLOOKUP(Table1[[#This Row],[Month Num]],Table2[],2,TRUE)</f>
        <v>Q1</v>
      </c>
      <c r="J5972" t="str">
        <f t="shared" si="1122"/>
        <v>Apr</v>
      </c>
      <c r="K5972" s="5" t="str">
        <f t="shared" si="1123"/>
        <v>A</v>
      </c>
      <c r="L5972" t="str">
        <f t="shared" si="1124"/>
        <v>04</v>
      </c>
      <c r="M5972" t="str">
        <f t="shared" si="1125"/>
        <v>Sun</v>
      </c>
      <c r="N5972" t="str">
        <f t="shared" si="1126"/>
        <v>27</v>
      </c>
      <c r="O5972" t="str">
        <f t="shared" si="1127"/>
        <v>S</v>
      </c>
    </row>
    <row r="5973" spans="2:15" x14ac:dyDescent="0.25">
      <c r="B5973" s="5">
        <v>49793</v>
      </c>
      <c r="C5973">
        <f t="shared" si="1128"/>
        <v>2036</v>
      </c>
      <c r="D5973">
        <f t="shared" si="1129"/>
        <v>4</v>
      </c>
      <c r="E5973" t="str">
        <f t="shared" si="1130"/>
        <v>April</v>
      </c>
      <c r="F5973" s="6" t="str">
        <f t="shared" si="1131"/>
        <v>Apr-36</v>
      </c>
      <c r="G5973">
        <f t="shared" si="1132"/>
        <v>2</v>
      </c>
      <c r="H5973" t="str">
        <f t="shared" si="1133"/>
        <v>Monday</v>
      </c>
      <c r="I5973" t="str">
        <f>VLOOKUP(Table1[[#This Row],[Month Num]],Table2[],2,TRUE)</f>
        <v>Q1</v>
      </c>
      <c r="J5973" t="str">
        <f t="shared" si="1122"/>
        <v>Apr</v>
      </c>
      <c r="K5973" s="5" t="str">
        <f t="shared" si="1123"/>
        <v>A</v>
      </c>
      <c r="L5973" t="str">
        <f t="shared" si="1124"/>
        <v>04</v>
      </c>
      <c r="M5973" t="str">
        <f t="shared" si="1125"/>
        <v>Mon</v>
      </c>
      <c r="N5973" t="str">
        <f t="shared" si="1126"/>
        <v>28</v>
      </c>
      <c r="O5973" t="str">
        <f t="shared" si="1127"/>
        <v>M</v>
      </c>
    </row>
    <row r="5974" spans="2:15" x14ac:dyDescent="0.25">
      <c r="B5974" s="5">
        <v>49794</v>
      </c>
      <c r="C5974">
        <f t="shared" si="1128"/>
        <v>2036</v>
      </c>
      <c r="D5974">
        <f t="shared" si="1129"/>
        <v>4</v>
      </c>
      <c r="E5974" t="str">
        <f t="shared" si="1130"/>
        <v>April</v>
      </c>
      <c r="F5974" s="6" t="str">
        <f t="shared" si="1131"/>
        <v>Apr-36</v>
      </c>
      <c r="G5974">
        <f t="shared" si="1132"/>
        <v>3</v>
      </c>
      <c r="H5974" t="str">
        <f t="shared" si="1133"/>
        <v>Tuesday</v>
      </c>
      <c r="I5974" t="str">
        <f>VLOOKUP(Table1[[#This Row],[Month Num]],Table2[],2,TRUE)</f>
        <v>Q1</v>
      </c>
      <c r="J5974" t="str">
        <f t="shared" si="1122"/>
        <v>Apr</v>
      </c>
      <c r="K5974" s="5" t="str">
        <f t="shared" si="1123"/>
        <v>A</v>
      </c>
      <c r="L5974" t="str">
        <f t="shared" si="1124"/>
        <v>04</v>
      </c>
      <c r="M5974" t="str">
        <f t="shared" si="1125"/>
        <v>Tue</v>
      </c>
      <c r="N5974" t="str">
        <f t="shared" si="1126"/>
        <v>29</v>
      </c>
      <c r="O5974" t="str">
        <f t="shared" si="1127"/>
        <v>T</v>
      </c>
    </row>
    <row r="5975" spans="2:15" x14ac:dyDescent="0.25">
      <c r="B5975" s="5">
        <v>49795</v>
      </c>
      <c r="C5975">
        <f t="shared" si="1128"/>
        <v>2036</v>
      </c>
      <c r="D5975">
        <f t="shared" si="1129"/>
        <v>4</v>
      </c>
      <c r="E5975" t="str">
        <f t="shared" si="1130"/>
        <v>April</v>
      </c>
      <c r="F5975" s="6" t="str">
        <f t="shared" si="1131"/>
        <v>Apr-36</v>
      </c>
      <c r="G5975">
        <f t="shared" si="1132"/>
        <v>4</v>
      </c>
      <c r="H5975" t="str">
        <f t="shared" si="1133"/>
        <v>Wednesday</v>
      </c>
      <c r="I5975" t="str">
        <f>VLOOKUP(Table1[[#This Row],[Month Num]],Table2[],2,TRUE)</f>
        <v>Q1</v>
      </c>
      <c r="J5975" t="str">
        <f t="shared" si="1122"/>
        <v>Apr</v>
      </c>
      <c r="K5975" s="5" t="str">
        <f t="shared" si="1123"/>
        <v>A</v>
      </c>
      <c r="L5975" t="str">
        <f t="shared" si="1124"/>
        <v>04</v>
      </c>
      <c r="M5975" t="str">
        <f t="shared" si="1125"/>
        <v>Wed</v>
      </c>
      <c r="N5975" t="str">
        <f t="shared" si="1126"/>
        <v>30</v>
      </c>
      <c r="O5975" t="str">
        <f t="shared" si="1127"/>
        <v>W</v>
      </c>
    </row>
    <row r="5976" spans="2:15" x14ac:dyDescent="0.25">
      <c r="B5976" s="5">
        <v>49796</v>
      </c>
      <c r="C5976">
        <f t="shared" si="1128"/>
        <v>2036</v>
      </c>
      <c r="D5976">
        <f t="shared" si="1129"/>
        <v>5</v>
      </c>
      <c r="E5976" t="str">
        <f t="shared" si="1130"/>
        <v>May</v>
      </c>
      <c r="F5976" s="6" t="str">
        <f t="shared" si="1131"/>
        <v>May-36</v>
      </c>
      <c r="G5976">
        <f t="shared" si="1132"/>
        <v>5</v>
      </c>
      <c r="H5976" t="str">
        <f t="shared" si="1133"/>
        <v>Thursday</v>
      </c>
      <c r="I5976" t="str">
        <f>VLOOKUP(Table1[[#This Row],[Month Num]],Table2[],2,TRUE)</f>
        <v>Q1</v>
      </c>
      <c r="J5976" t="str">
        <f t="shared" si="1122"/>
        <v>May</v>
      </c>
      <c r="K5976" s="5" t="str">
        <f t="shared" si="1123"/>
        <v>M</v>
      </c>
      <c r="L5976" t="str">
        <f t="shared" si="1124"/>
        <v>05</v>
      </c>
      <c r="M5976" t="str">
        <f t="shared" si="1125"/>
        <v>Thu</v>
      </c>
      <c r="N5976" t="str">
        <f t="shared" si="1126"/>
        <v>01</v>
      </c>
      <c r="O5976" t="str">
        <f t="shared" si="1127"/>
        <v>T</v>
      </c>
    </row>
    <row r="5977" spans="2:15" x14ac:dyDescent="0.25">
      <c r="B5977" s="5">
        <v>49797</v>
      </c>
      <c r="C5977">
        <f t="shared" si="1128"/>
        <v>2036</v>
      </c>
      <c r="D5977">
        <f t="shared" si="1129"/>
        <v>5</v>
      </c>
      <c r="E5977" t="str">
        <f t="shared" si="1130"/>
        <v>May</v>
      </c>
      <c r="F5977" s="6" t="str">
        <f t="shared" si="1131"/>
        <v>May-36</v>
      </c>
      <c r="G5977">
        <f t="shared" si="1132"/>
        <v>6</v>
      </c>
      <c r="H5977" t="str">
        <f t="shared" si="1133"/>
        <v>Friday</v>
      </c>
      <c r="I5977" t="str">
        <f>VLOOKUP(Table1[[#This Row],[Month Num]],Table2[],2,TRUE)</f>
        <v>Q1</v>
      </c>
      <c r="J5977" t="str">
        <f t="shared" si="1122"/>
        <v>May</v>
      </c>
      <c r="K5977" s="5" t="str">
        <f t="shared" si="1123"/>
        <v>M</v>
      </c>
      <c r="L5977" t="str">
        <f t="shared" si="1124"/>
        <v>05</v>
      </c>
      <c r="M5977" t="str">
        <f t="shared" si="1125"/>
        <v>Fri</v>
      </c>
      <c r="N5977" t="str">
        <f t="shared" si="1126"/>
        <v>02</v>
      </c>
      <c r="O5977" t="str">
        <f t="shared" si="1127"/>
        <v>F</v>
      </c>
    </row>
    <row r="5978" spans="2:15" x14ac:dyDescent="0.25">
      <c r="B5978" s="5">
        <v>49798</v>
      </c>
      <c r="C5978">
        <f t="shared" si="1128"/>
        <v>2036</v>
      </c>
      <c r="D5978">
        <f t="shared" si="1129"/>
        <v>5</v>
      </c>
      <c r="E5978" t="str">
        <f t="shared" si="1130"/>
        <v>May</v>
      </c>
      <c r="F5978" s="6" t="str">
        <f t="shared" si="1131"/>
        <v>May-36</v>
      </c>
      <c r="G5978">
        <f t="shared" si="1132"/>
        <v>7</v>
      </c>
      <c r="H5978" t="str">
        <f t="shared" si="1133"/>
        <v>Saturday</v>
      </c>
      <c r="I5978" t="str">
        <f>VLOOKUP(Table1[[#This Row],[Month Num]],Table2[],2,TRUE)</f>
        <v>Q1</v>
      </c>
      <c r="J5978" t="str">
        <f t="shared" si="1122"/>
        <v>May</v>
      </c>
      <c r="K5978" s="5" t="str">
        <f t="shared" si="1123"/>
        <v>M</v>
      </c>
      <c r="L5978" t="str">
        <f t="shared" si="1124"/>
        <v>05</v>
      </c>
      <c r="M5978" t="str">
        <f t="shared" si="1125"/>
        <v>Sat</v>
      </c>
      <c r="N5978" t="str">
        <f t="shared" si="1126"/>
        <v>03</v>
      </c>
      <c r="O5978" t="str">
        <f t="shared" si="1127"/>
        <v>S</v>
      </c>
    </row>
    <row r="5979" spans="2:15" x14ac:dyDescent="0.25">
      <c r="B5979" s="5">
        <v>49799</v>
      </c>
      <c r="C5979">
        <f t="shared" si="1128"/>
        <v>2036</v>
      </c>
      <c r="D5979">
        <f t="shared" si="1129"/>
        <v>5</v>
      </c>
      <c r="E5979" t="str">
        <f t="shared" si="1130"/>
        <v>May</v>
      </c>
      <c r="F5979" s="6" t="str">
        <f t="shared" si="1131"/>
        <v>May-36</v>
      </c>
      <c r="G5979">
        <f t="shared" si="1132"/>
        <v>1</v>
      </c>
      <c r="H5979" t="str">
        <f t="shared" si="1133"/>
        <v>Sunday</v>
      </c>
      <c r="I5979" t="str">
        <f>VLOOKUP(Table1[[#This Row],[Month Num]],Table2[],2,TRUE)</f>
        <v>Q1</v>
      </c>
      <c r="J5979" t="str">
        <f t="shared" si="1122"/>
        <v>May</v>
      </c>
      <c r="K5979" s="5" t="str">
        <f t="shared" si="1123"/>
        <v>M</v>
      </c>
      <c r="L5979" t="str">
        <f t="shared" si="1124"/>
        <v>05</v>
      </c>
      <c r="M5979" t="str">
        <f t="shared" si="1125"/>
        <v>Sun</v>
      </c>
      <c r="N5979" t="str">
        <f t="shared" si="1126"/>
        <v>04</v>
      </c>
      <c r="O5979" t="str">
        <f t="shared" si="1127"/>
        <v>S</v>
      </c>
    </row>
    <row r="5980" spans="2:15" x14ac:dyDescent="0.25">
      <c r="B5980" s="5">
        <v>49800</v>
      </c>
      <c r="C5980">
        <f t="shared" si="1128"/>
        <v>2036</v>
      </c>
      <c r="D5980">
        <f t="shared" si="1129"/>
        <v>5</v>
      </c>
      <c r="E5980" t="str">
        <f t="shared" si="1130"/>
        <v>May</v>
      </c>
      <c r="F5980" s="6" t="str">
        <f t="shared" si="1131"/>
        <v>May-36</v>
      </c>
      <c r="G5980">
        <f t="shared" si="1132"/>
        <v>2</v>
      </c>
      <c r="H5980" t="str">
        <f t="shared" si="1133"/>
        <v>Monday</v>
      </c>
      <c r="I5980" t="str">
        <f>VLOOKUP(Table1[[#This Row],[Month Num]],Table2[],2,TRUE)</f>
        <v>Q1</v>
      </c>
      <c r="J5980" t="str">
        <f t="shared" si="1122"/>
        <v>May</v>
      </c>
      <c r="K5980" s="5" t="str">
        <f t="shared" si="1123"/>
        <v>M</v>
      </c>
      <c r="L5980" t="str">
        <f t="shared" si="1124"/>
        <v>05</v>
      </c>
      <c r="M5980" t="str">
        <f t="shared" si="1125"/>
        <v>Mon</v>
      </c>
      <c r="N5980" t="str">
        <f t="shared" si="1126"/>
        <v>05</v>
      </c>
      <c r="O5980" t="str">
        <f t="shared" si="1127"/>
        <v>M</v>
      </c>
    </row>
    <row r="5981" spans="2:15" x14ac:dyDescent="0.25">
      <c r="B5981" s="5">
        <v>49801</v>
      </c>
      <c r="C5981">
        <f t="shared" si="1128"/>
        <v>2036</v>
      </c>
      <c r="D5981">
        <f t="shared" si="1129"/>
        <v>5</v>
      </c>
      <c r="E5981" t="str">
        <f t="shared" si="1130"/>
        <v>May</v>
      </c>
      <c r="F5981" s="6" t="str">
        <f t="shared" si="1131"/>
        <v>May-36</v>
      </c>
      <c r="G5981">
        <f t="shared" si="1132"/>
        <v>3</v>
      </c>
      <c r="H5981" t="str">
        <f t="shared" si="1133"/>
        <v>Tuesday</v>
      </c>
      <c r="I5981" t="str">
        <f>VLOOKUP(Table1[[#This Row],[Month Num]],Table2[],2,TRUE)</f>
        <v>Q1</v>
      </c>
      <c r="J5981" t="str">
        <f t="shared" si="1122"/>
        <v>May</v>
      </c>
      <c r="K5981" s="5" t="str">
        <f t="shared" si="1123"/>
        <v>M</v>
      </c>
      <c r="L5981" t="str">
        <f t="shared" si="1124"/>
        <v>05</v>
      </c>
      <c r="M5981" t="str">
        <f t="shared" si="1125"/>
        <v>Tue</v>
      </c>
      <c r="N5981" t="str">
        <f t="shared" si="1126"/>
        <v>06</v>
      </c>
      <c r="O5981" t="str">
        <f t="shared" si="1127"/>
        <v>T</v>
      </c>
    </row>
    <row r="5982" spans="2:15" x14ac:dyDescent="0.25">
      <c r="B5982" s="5">
        <v>49802</v>
      </c>
      <c r="C5982">
        <f t="shared" si="1128"/>
        <v>2036</v>
      </c>
      <c r="D5982">
        <f t="shared" si="1129"/>
        <v>5</v>
      </c>
      <c r="E5982" t="str">
        <f t="shared" si="1130"/>
        <v>May</v>
      </c>
      <c r="F5982" s="6" t="str">
        <f t="shared" si="1131"/>
        <v>May-36</v>
      </c>
      <c r="G5982">
        <f t="shared" si="1132"/>
        <v>4</v>
      </c>
      <c r="H5982" t="str">
        <f t="shared" si="1133"/>
        <v>Wednesday</v>
      </c>
      <c r="I5982" t="str">
        <f>VLOOKUP(Table1[[#This Row],[Month Num]],Table2[],2,TRUE)</f>
        <v>Q1</v>
      </c>
      <c r="J5982" t="str">
        <f t="shared" si="1122"/>
        <v>May</v>
      </c>
      <c r="K5982" s="5" t="str">
        <f t="shared" si="1123"/>
        <v>M</v>
      </c>
      <c r="L5982" t="str">
        <f t="shared" si="1124"/>
        <v>05</v>
      </c>
      <c r="M5982" t="str">
        <f t="shared" si="1125"/>
        <v>Wed</v>
      </c>
      <c r="N5982" t="str">
        <f t="shared" si="1126"/>
        <v>07</v>
      </c>
      <c r="O5982" t="str">
        <f t="shared" si="1127"/>
        <v>W</v>
      </c>
    </row>
    <row r="5983" spans="2:15" x14ac:dyDescent="0.25">
      <c r="B5983" s="5">
        <v>49803</v>
      </c>
      <c r="C5983">
        <f t="shared" si="1128"/>
        <v>2036</v>
      </c>
      <c r="D5983">
        <f t="shared" si="1129"/>
        <v>5</v>
      </c>
      <c r="E5983" t="str">
        <f t="shared" si="1130"/>
        <v>May</v>
      </c>
      <c r="F5983" s="6" t="str">
        <f t="shared" si="1131"/>
        <v>May-36</v>
      </c>
      <c r="G5983">
        <f t="shared" si="1132"/>
        <v>5</v>
      </c>
      <c r="H5983" t="str">
        <f t="shared" si="1133"/>
        <v>Thursday</v>
      </c>
      <c r="I5983" t="str">
        <f>VLOOKUP(Table1[[#This Row],[Month Num]],Table2[],2,TRUE)</f>
        <v>Q1</v>
      </c>
      <c r="J5983" t="str">
        <f t="shared" si="1122"/>
        <v>May</v>
      </c>
      <c r="K5983" s="5" t="str">
        <f t="shared" si="1123"/>
        <v>M</v>
      </c>
      <c r="L5983" t="str">
        <f t="shared" si="1124"/>
        <v>05</v>
      </c>
      <c r="M5983" t="str">
        <f t="shared" si="1125"/>
        <v>Thu</v>
      </c>
      <c r="N5983" t="str">
        <f t="shared" si="1126"/>
        <v>08</v>
      </c>
      <c r="O5983" t="str">
        <f t="shared" si="1127"/>
        <v>T</v>
      </c>
    </row>
    <row r="5984" spans="2:15" x14ac:dyDescent="0.25">
      <c r="B5984" s="5">
        <v>49804</v>
      </c>
      <c r="C5984">
        <f t="shared" si="1128"/>
        <v>2036</v>
      </c>
      <c r="D5984">
        <f t="shared" si="1129"/>
        <v>5</v>
      </c>
      <c r="E5984" t="str">
        <f t="shared" si="1130"/>
        <v>May</v>
      </c>
      <c r="F5984" s="6" t="str">
        <f t="shared" si="1131"/>
        <v>May-36</v>
      </c>
      <c r="G5984">
        <f t="shared" si="1132"/>
        <v>6</v>
      </c>
      <c r="H5984" t="str">
        <f t="shared" si="1133"/>
        <v>Friday</v>
      </c>
      <c r="I5984" t="str">
        <f>VLOOKUP(Table1[[#This Row],[Month Num]],Table2[],2,TRUE)</f>
        <v>Q1</v>
      </c>
      <c r="J5984" t="str">
        <f t="shared" si="1122"/>
        <v>May</v>
      </c>
      <c r="K5984" s="5" t="str">
        <f t="shared" si="1123"/>
        <v>M</v>
      </c>
      <c r="L5984" t="str">
        <f t="shared" si="1124"/>
        <v>05</v>
      </c>
      <c r="M5984" t="str">
        <f t="shared" si="1125"/>
        <v>Fri</v>
      </c>
      <c r="N5984" t="str">
        <f t="shared" si="1126"/>
        <v>09</v>
      </c>
      <c r="O5984" t="str">
        <f t="shared" si="1127"/>
        <v>F</v>
      </c>
    </row>
    <row r="5985" spans="2:15" x14ac:dyDescent="0.25">
      <c r="B5985" s="5">
        <v>49805</v>
      </c>
      <c r="C5985">
        <f t="shared" si="1128"/>
        <v>2036</v>
      </c>
      <c r="D5985">
        <f t="shared" si="1129"/>
        <v>5</v>
      </c>
      <c r="E5985" t="str">
        <f t="shared" si="1130"/>
        <v>May</v>
      </c>
      <c r="F5985" s="6" t="str">
        <f t="shared" si="1131"/>
        <v>May-36</v>
      </c>
      <c r="G5985">
        <f t="shared" si="1132"/>
        <v>7</v>
      </c>
      <c r="H5985" t="str">
        <f t="shared" si="1133"/>
        <v>Saturday</v>
      </c>
      <c r="I5985" t="str">
        <f>VLOOKUP(Table1[[#This Row],[Month Num]],Table2[],2,TRUE)</f>
        <v>Q1</v>
      </c>
      <c r="J5985" t="str">
        <f t="shared" si="1122"/>
        <v>May</v>
      </c>
      <c r="K5985" s="5" t="str">
        <f t="shared" si="1123"/>
        <v>M</v>
      </c>
      <c r="L5985" t="str">
        <f t="shared" si="1124"/>
        <v>05</v>
      </c>
      <c r="M5985" t="str">
        <f t="shared" si="1125"/>
        <v>Sat</v>
      </c>
      <c r="N5985" t="str">
        <f t="shared" si="1126"/>
        <v>10</v>
      </c>
      <c r="O5985" t="str">
        <f t="shared" si="1127"/>
        <v>S</v>
      </c>
    </row>
    <row r="5986" spans="2:15" x14ac:dyDescent="0.25">
      <c r="B5986" s="5">
        <v>49806</v>
      </c>
      <c r="C5986">
        <f t="shared" si="1128"/>
        <v>2036</v>
      </c>
      <c r="D5986">
        <f t="shared" si="1129"/>
        <v>5</v>
      </c>
      <c r="E5986" t="str">
        <f t="shared" si="1130"/>
        <v>May</v>
      </c>
      <c r="F5986" s="6" t="str">
        <f t="shared" si="1131"/>
        <v>May-36</v>
      </c>
      <c r="G5986">
        <f t="shared" si="1132"/>
        <v>1</v>
      </c>
      <c r="H5986" t="str">
        <f t="shared" si="1133"/>
        <v>Sunday</v>
      </c>
      <c r="I5986" t="str">
        <f>VLOOKUP(Table1[[#This Row],[Month Num]],Table2[],2,TRUE)</f>
        <v>Q1</v>
      </c>
      <c r="J5986" t="str">
        <f t="shared" si="1122"/>
        <v>May</v>
      </c>
      <c r="K5986" s="5" t="str">
        <f t="shared" si="1123"/>
        <v>M</v>
      </c>
      <c r="L5986" t="str">
        <f t="shared" si="1124"/>
        <v>05</v>
      </c>
      <c r="M5986" t="str">
        <f t="shared" si="1125"/>
        <v>Sun</v>
      </c>
      <c r="N5986" t="str">
        <f t="shared" si="1126"/>
        <v>11</v>
      </c>
      <c r="O5986" t="str">
        <f t="shared" si="1127"/>
        <v>S</v>
      </c>
    </row>
    <row r="5987" spans="2:15" x14ac:dyDescent="0.25">
      <c r="B5987" s="5">
        <v>49807</v>
      </c>
      <c r="C5987">
        <f t="shared" si="1128"/>
        <v>2036</v>
      </c>
      <c r="D5987">
        <f t="shared" si="1129"/>
        <v>5</v>
      </c>
      <c r="E5987" t="str">
        <f t="shared" si="1130"/>
        <v>May</v>
      </c>
      <c r="F5987" s="6" t="str">
        <f t="shared" si="1131"/>
        <v>May-36</v>
      </c>
      <c r="G5987">
        <f t="shared" si="1132"/>
        <v>2</v>
      </c>
      <c r="H5987" t="str">
        <f t="shared" si="1133"/>
        <v>Monday</v>
      </c>
      <c r="I5987" t="str">
        <f>VLOOKUP(Table1[[#This Row],[Month Num]],Table2[],2,TRUE)</f>
        <v>Q1</v>
      </c>
      <c r="J5987" t="str">
        <f t="shared" si="1122"/>
        <v>May</v>
      </c>
      <c r="K5987" s="5" t="str">
        <f t="shared" si="1123"/>
        <v>M</v>
      </c>
      <c r="L5987" t="str">
        <f t="shared" si="1124"/>
        <v>05</v>
      </c>
      <c r="M5987" t="str">
        <f t="shared" si="1125"/>
        <v>Mon</v>
      </c>
      <c r="N5987" t="str">
        <f t="shared" si="1126"/>
        <v>12</v>
      </c>
      <c r="O5987" t="str">
        <f t="shared" si="1127"/>
        <v>M</v>
      </c>
    </row>
    <row r="5988" spans="2:15" x14ac:dyDescent="0.25">
      <c r="B5988" s="5">
        <v>49808</v>
      </c>
      <c r="C5988">
        <f t="shared" si="1128"/>
        <v>2036</v>
      </c>
      <c r="D5988">
        <f t="shared" si="1129"/>
        <v>5</v>
      </c>
      <c r="E5988" t="str">
        <f t="shared" si="1130"/>
        <v>May</v>
      </c>
      <c r="F5988" s="6" t="str">
        <f t="shared" si="1131"/>
        <v>May-36</v>
      </c>
      <c r="G5988">
        <f t="shared" si="1132"/>
        <v>3</v>
      </c>
      <c r="H5988" t="str">
        <f t="shared" si="1133"/>
        <v>Tuesday</v>
      </c>
      <c r="I5988" t="str">
        <f>VLOOKUP(Table1[[#This Row],[Month Num]],Table2[],2,TRUE)</f>
        <v>Q1</v>
      </c>
      <c r="J5988" t="str">
        <f t="shared" si="1122"/>
        <v>May</v>
      </c>
      <c r="K5988" s="5" t="str">
        <f t="shared" si="1123"/>
        <v>M</v>
      </c>
      <c r="L5988" t="str">
        <f t="shared" si="1124"/>
        <v>05</v>
      </c>
      <c r="M5988" t="str">
        <f t="shared" si="1125"/>
        <v>Tue</v>
      </c>
      <c r="N5988" t="str">
        <f t="shared" si="1126"/>
        <v>13</v>
      </c>
      <c r="O5988" t="str">
        <f t="shared" si="1127"/>
        <v>T</v>
      </c>
    </row>
    <row r="5989" spans="2:15" x14ac:dyDescent="0.25">
      <c r="B5989" s="5">
        <v>49809</v>
      </c>
      <c r="C5989">
        <f t="shared" si="1128"/>
        <v>2036</v>
      </c>
      <c r="D5989">
        <f t="shared" si="1129"/>
        <v>5</v>
      </c>
      <c r="E5989" t="str">
        <f t="shared" si="1130"/>
        <v>May</v>
      </c>
      <c r="F5989" s="6" t="str">
        <f t="shared" si="1131"/>
        <v>May-36</v>
      </c>
      <c r="G5989">
        <f t="shared" si="1132"/>
        <v>4</v>
      </c>
      <c r="H5989" t="str">
        <f t="shared" si="1133"/>
        <v>Wednesday</v>
      </c>
      <c r="I5989" t="str">
        <f>VLOOKUP(Table1[[#This Row],[Month Num]],Table2[],2,TRUE)</f>
        <v>Q1</v>
      </c>
      <c r="J5989" t="str">
        <f t="shared" si="1122"/>
        <v>May</v>
      </c>
      <c r="K5989" s="5" t="str">
        <f t="shared" si="1123"/>
        <v>M</v>
      </c>
      <c r="L5989" t="str">
        <f t="shared" si="1124"/>
        <v>05</v>
      </c>
      <c r="M5989" t="str">
        <f t="shared" si="1125"/>
        <v>Wed</v>
      </c>
      <c r="N5989" t="str">
        <f t="shared" si="1126"/>
        <v>14</v>
      </c>
      <c r="O5989" t="str">
        <f t="shared" si="1127"/>
        <v>W</v>
      </c>
    </row>
    <row r="5990" spans="2:15" x14ac:dyDescent="0.25">
      <c r="B5990" s="5">
        <v>49810</v>
      </c>
      <c r="C5990">
        <f t="shared" si="1128"/>
        <v>2036</v>
      </c>
      <c r="D5990">
        <f t="shared" si="1129"/>
        <v>5</v>
      </c>
      <c r="E5990" t="str">
        <f t="shared" si="1130"/>
        <v>May</v>
      </c>
      <c r="F5990" s="6" t="str">
        <f t="shared" si="1131"/>
        <v>May-36</v>
      </c>
      <c r="G5990">
        <f t="shared" si="1132"/>
        <v>5</v>
      </c>
      <c r="H5990" t="str">
        <f t="shared" si="1133"/>
        <v>Thursday</v>
      </c>
      <c r="I5990" t="str">
        <f>VLOOKUP(Table1[[#This Row],[Month Num]],Table2[],2,TRUE)</f>
        <v>Q1</v>
      </c>
      <c r="J5990" t="str">
        <f t="shared" si="1122"/>
        <v>May</v>
      </c>
      <c r="K5990" s="5" t="str">
        <f t="shared" si="1123"/>
        <v>M</v>
      </c>
      <c r="L5990" t="str">
        <f t="shared" si="1124"/>
        <v>05</v>
      </c>
      <c r="M5990" t="str">
        <f t="shared" si="1125"/>
        <v>Thu</v>
      </c>
      <c r="N5990" t="str">
        <f t="shared" si="1126"/>
        <v>15</v>
      </c>
      <c r="O5990" t="str">
        <f t="shared" si="1127"/>
        <v>T</v>
      </c>
    </row>
    <row r="5991" spans="2:15" x14ac:dyDescent="0.25">
      <c r="B5991" s="5">
        <v>49811</v>
      </c>
      <c r="C5991">
        <f t="shared" si="1128"/>
        <v>2036</v>
      </c>
      <c r="D5991">
        <f t="shared" si="1129"/>
        <v>5</v>
      </c>
      <c r="E5991" t="str">
        <f t="shared" si="1130"/>
        <v>May</v>
      </c>
      <c r="F5991" s="6" t="str">
        <f t="shared" si="1131"/>
        <v>May-36</v>
      </c>
      <c r="G5991">
        <f t="shared" si="1132"/>
        <v>6</v>
      </c>
      <c r="H5991" t="str">
        <f t="shared" si="1133"/>
        <v>Friday</v>
      </c>
      <c r="I5991" t="str">
        <f>VLOOKUP(Table1[[#This Row],[Month Num]],Table2[],2,TRUE)</f>
        <v>Q1</v>
      </c>
      <c r="J5991" t="str">
        <f t="shared" si="1122"/>
        <v>May</v>
      </c>
      <c r="K5991" s="5" t="str">
        <f t="shared" si="1123"/>
        <v>M</v>
      </c>
      <c r="L5991" t="str">
        <f t="shared" si="1124"/>
        <v>05</v>
      </c>
      <c r="M5991" t="str">
        <f t="shared" si="1125"/>
        <v>Fri</v>
      </c>
      <c r="N5991" t="str">
        <f t="shared" si="1126"/>
        <v>16</v>
      </c>
      <c r="O5991" t="str">
        <f t="shared" si="1127"/>
        <v>F</v>
      </c>
    </row>
    <row r="5992" spans="2:15" x14ac:dyDescent="0.25">
      <c r="B5992" s="5">
        <v>49812</v>
      </c>
      <c r="C5992">
        <f t="shared" si="1128"/>
        <v>2036</v>
      </c>
      <c r="D5992">
        <f t="shared" si="1129"/>
        <v>5</v>
      </c>
      <c r="E5992" t="str">
        <f t="shared" si="1130"/>
        <v>May</v>
      </c>
      <c r="F5992" s="6" t="str">
        <f t="shared" si="1131"/>
        <v>May-36</v>
      </c>
      <c r="G5992">
        <f t="shared" si="1132"/>
        <v>7</v>
      </c>
      <c r="H5992" t="str">
        <f t="shared" si="1133"/>
        <v>Saturday</v>
      </c>
      <c r="I5992" t="str">
        <f>VLOOKUP(Table1[[#This Row],[Month Num]],Table2[],2,TRUE)</f>
        <v>Q1</v>
      </c>
      <c r="J5992" t="str">
        <f t="shared" si="1122"/>
        <v>May</v>
      </c>
      <c r="K5992" s="5" t="str">
        <f t="shared" si="1123"/>
        <v>M</v>
      </c>
      <c r="L5992" t="str">
        <f t="shared" si="1124"/>
        <v>05</v>
      </c>
      <c r="M5992" t="str">
        <f t="shared" si="1125"/>
        <v>Sat</v>
      </c>
      <c r="N5992" t="str">
        <f t="shared" si="1126"/>
        <v>17</v>
      </c>
      <c r="O5992" t="str">
        <f t="shared" si="1127"/>
        <v>S</v>
      </c>
    </row>
    <row r="5993" spans="2:15" x14ac:dyDescent="0.25">
      <c r="B5993" s="5">
        <v>49813</v>
      </c>
      <c r="C5993">
        <f t="shared" si="1128"/>
        <v>2036</v>
      </c>
      <c r="D5993">
        <f t="shared" si="1129"/>
        <v>5</v>
      </c>
      <c r="E5993" t="str">
        <f t="shared" si="1130"/>
        <v>May</v>
      </c>
      <c r="F5993" s="6" t="str">
        <f t="shared" si="1131"/>
        <v>May-36</v>
      </c>
      <c r="G5993">
        <f t="shared" si="1132"/>
        <v>1</v>
      </c>
      <c r="H5993" t="str">
        <f t="shared" si="1133"/>
        <v>Sunday</v>
      </c>
      <c r="I5993" t="str">
        <f>VLOOKUP(Table1[[#This Row],[Month Num]],Table2[],2,TRUE)</f>
        <v>Q1</v>
      </c>
      <c r="J5993" t="str">
        <f t="shared" si="1122"/>
        <v>May</v>
      </c>
      <c r="K5993" s="5" t="str">
        <f t="shared" si="1123"/>
        <v>M</v>
      </c>
      <c r="L5993" t="str">
        <f t="shared" si="1124"/>
        <v>05</v>
      </c>
      <c r="M5993" t="str">
        <f t="shared" si="1125"/>
        <v>Sun</v>
      </c>
      <c r="N5993" t="str">
        <f t="shared" si="1126"/>
        <v>18</v>
      </c>
      <c r="O5993" t="str">
        <f t="shared" si="1127"/>
        <v>S</v>
      </c>
    </row>
    <row r="5994" spans="2:15" x14ac:dyDescent="0.25">
      <c r="B5994" s="5">
        <v>49814</v>
      </c>
      <c r="C5994">
        <f t="shared" si="1128"/>
        <v>2036</v>
      </c>
      <c r="D5994">
        <f t="shared" si="1129"/>
        <v>5</v>
      </c>
      <c r="E5994" t="str">
        <f t="shared" si="1130"/>
        <v>May</v>
      </c>
      <c r="F5994" s="6" t="str">
        <f t="shared" si="1131"/>
        <v>May-36</v>
      </c>
      <c r="G5994">
        <f t="shared" si="1132"/>
        <v>2</v>
      </c>
      <c r="H5994" t="str">
        <f t="shared" si="1133"/>
        <v>Monday</v>
      </c>
      <c r="I5994" t="str">
        <f>VLOOKUP(Table1[[#This Row],[Month Num]],Table2[],2,TRUE)</f>
        <v>Q1</v>
      </c>
      <c r="J5994" t="str">
        <f t="shared" si="1122"/>
        <v>May</v>
      </c>
      <c r="K5994" s="5" t="str">
        <f t="shared" si="1123"/>
        <v>M</v>
      </c>
      <c r="L5994" t="str">
        <f t="shared" si="1124"/>
        <v>05</v>
      </c>
      <c r="M5994" t="str">
        <f t="shared" si="1125"/>
        <v>Mon</v>
      </c>
      <c r="N5994" t="str">
        <f t="shared" si="1126"/>
        <v>19</v>
      </c>
      <c r="O5994" t="str">
        <f t="shared" si="1127"/>
        <v>M</v>
      </c>
    </row>
    <row r="5995" spans="2:15" x14ac:dyDescent="0.25">
      <c r="B5995" s="5">
        <v>49815</v>
      </c>
      <c r="C5995">
        <f t="shared" si="1128"/>
        <v>2036</v>
      </c>
      <c r="D5995">
        <f t="shared" si="1129"/>
        <v>5</v>
      </c>
      <c r="E5995" t="str">
        <f t="shared" si="1130"/>
        <v>May</v>
      </c>
      <c r="F5995" s="6" t="str">
        <f t="shared" si="1131"/>
        <v>May-36</v>
      </c>
      <c r="G5995">
        <f t="shared" si="1132"/>
        <v>3</v>
      </c>
      <c r="H5995" t="str">
        <f t="shared" si="1133"/>
        <v>Tuesday</v>
      </c>
      <c r="I5995" t="str">
        <f>VLOOKUP(Table1[[#This Row],[Month Num]],Table2[],2,TRUE)</f>
        <v>Q1</v>
      </c>
      <c r="J5995" t="str">
        <f t="shared" si="1122"/>
        <v>May</v>
      </c>
      <c r="K5995" s="5" t="str">
        <f t="shared" si="1123"/>
        <v>M</v>
      </c>
      <c r="L5995" t="str">
        <f t="shared" si="1124"/>
        <v>05</v>
      </c>
      <c r="M5995" t="str">
        <f t="shared" si="1125"/>
        <v>Tue</v>
      </c>
      <c r="N5995" t="str">
        <f t="shared" si="1126"/>
        <v>20</v>
      </c>
      <c r="O5995" t="str">
        <f t="shared" si="1127"/>
        <v>T</v>
      </c>
    </row>
    <row r="5996" spans="2:15" x14ac:dyDescent="0.25">
      <c r="B5996" s="5">
        <v>49816</v>
      </c>
      <c r="C5996">
        <f t="shared" si="1128"/>
        <v>2036</v>
      </c>
      <c r="D5996">
        <f t="shared" si="1129"/>
        <v>5</v>
      </c>
      <c r="E5996" t="str">
        <f t="shared" si="1130"/>
        <v>May</v>
      </c>
      <c r="F5996" s="6" t="str">
        <f t="shared" si="1131"/>
        <v>May-36</v>
      </c>
      <c r="G5996">
        <f t="shared" si="1132"/>
        <v>4</v>
      </c>
      <c r="H5996" t="str">
        <f t="shared" si="1133"/>
        <v>Wednesday</v>
      </c>
      <c r="I5996" t="str">
        <f>VLOOKUP(Table1[[#This Row],[Month Num]],Table2[],2,TRUE)</f>
        <v>Q1</v>
      </c>
      <c r="J5996" t="str">
        <f t="shared" si="1122"/>
        <v>May</v>
      </c>
      <c r="K5996" s="5" t="str">
        <f t="shared" si="1123"/>
        <v>M</v>
      </c>
      <c r="L5996" t="str">
        <f t="shared" si="1124"/>
        <v>05</v>
      </c>
      <c r="M5996" t="str">
        <f t="shared" si="1125"/>
        <v>Wed</v>
      </c>
      <c r="N5996" t="str">
        <f t="shared" si="1126"/>
        <v>21</v>
      </c>
      <c r="O5996" t="str">
        <f t="shared" si="1127"/>
        <v>W</v>
      </c>
    </row>
    <row r="5997" spans="2:15" x14ac:dyDescent="0.25">
      <c r="B5997" s="5">
        <v>49817</v>
      </c>
      <c r="C5997">
        <f t="shared" si="1128"/>
        <v>2036</v>
      </c>
      <c r="D5997">
        <f t="shared" si="1129"/>
        <v>5</v>
      </c>
      <c r="E5997" t="str">
        <f t="shared" si="1130"/>
        <v>May</v>
      </c>
      <c r="F5997" s="6" t="str">
        <f t="shared" si="1131"/>
        <v>May-36</v>
      </c>
      <c r="G5997">
        <f t="shared" si="1132"/>
        <v>5</v>
      </c>
      <c r="H5997" t="str">
        <f t="shared" si="1133"/>
        <v>Thursday</v>
      </c>
      <c r="I5997" t="str">
        <f>VLOOKUP(Table1[[#This Row],[Month Num]],Table2[],2,TRUE)</f>
        <v>Q1</v>
      </c>
      <c r="J5997" t="str">
        <f t="shared" si="1122"/>
        <v>May</v>
      </c>
      <c r="K5997" s="5" t="str">
        <f t="shared" si="1123"/>
        <v>M</v>
      </c>
      <c r="L5997" t="str">
        <f t="shared" si="1124"/>
        <v>05</v>
      </c>
      <c r="M5997" t="str">
        <f t="shared" si="1125"/>
        <v>Thu</v>
      </c>
      <c r="N5997" t="str">
        <f t="shared" si="1126"/>
        <v>22</v>
      </c>
      <c r="O5997" t="str">
        <f t="shared" si="1127"/>
        <v>T</v>
      </c>
    </row>
    <row r="5998" spans="2:15" x14ac:dyDescent="0.25">
      <c r="B5998" s="5">
        <v>49818</v>
      </c>
      <c r="C5998">
        <f t="shared" si="1128"/>
        <v>2036</v>
      </c>
      <c r="D5998">
        <f t="shared" si="1129"/>
        <v>5</v>
      </c>
      <c r="E5998" t="str">
        <f t="shared" si="1130"/>
        <v>May</v>
      </c>
      <c r="F5998" s="6" t="str">
        <f t="shared" si="1131"/>
        <v>May-36</v>
      </c>
      <c r="G5998">
        <f t="shared" si="1132"/>
        <v>6</v>
      </c>
      <c r="H5998" t="str">
        <f t="shared" si="1133"/>
        <v>Friday</v>
      </c>
      <c r="I5998" t="str">
        <f>VLOOKUP(Table1[[#This Row],[Month Num]],Table2[],2,TRUE)</f>
        <v>Q1</v>
      </c>
      <c r="J5998" t="str">
        <f t="shared" si="1122"/>
        <v>May</v>
      </c>
      <c r="K5998" s="5" t="str">
        <f t="shared" si="1123"/>
        <v>M</v>
      </c>
      <c r="L5998" t="str">
        <f t="shared" si="1124"/>
        <v>05</v>
      </c>
      <c r="M5998" t="str">
        <f t="shared" si="1125"/>
        <v>Fri</v>
      </c>
      <c r="N5998" t="str">
        <f t="shared" si="1126"/>
        <v>23</v>
      </c>
      <c r="O5998" t="str">
        <f t="shared" si="1127"/>
        <v>F</v>
      </c>
    </row>
    <row r="5999" spans="2:15" x14ac:dyDescent="0.25">
      <c r="B5999" s="5">
        <v>49819</v>
      </c>
      <c r="C5999">
        <f t="shared" si="1128"/>
        <v>2036</v>
      </c>
      <c r="D5999">
        <f t="shared" si="1129"/>
        <v>5</v>
      </c>
      <c r="E5999" t="str">
        <f t="shared" si="1130"/>
        <v>May</v>
      </c>
      <c r="F5999" s="6" t="str">
        <f t="shared" si="1131"/>
        <v>May-36</v>
      </c>
      <c r="G5999">
        <f t="shared" si="1132"/>
        <v>7</v>
      </c>
      <c r="H5999" t="str">
        <f t="shared" si="1133"/>
        <v>Saturday</v>
      </c>
      <c r="I5999" t="str">
        <f>VLOOKUP(Table1[[#This Row],[Month Num]],Table2[],2,TRUE)</f>
        <v>Q1</v>
      </c>
      <c r="J5999" t="str">
        <f t="shared" si="1122"/>
        <v>May</v>
      </c>
      <c r="K5999" s="5" t="str">
        <f t="shared" si="1123"/>
        <v>M</v>
      </c>
      <c r="L5999" t="str">
        <f t="shared" si="1124"/>
        <v>05</v>
      </c>
      <c r="M5999" t="str">
        <f t="shared" si="1125"/>
        <v>Sat</v>
      </c>
      <c r="N5999" t="str">
        <f t="shared" si="1126"/>
        <v>24</v>
      </c>
      <c r="O5999" t="str">
        <f t="shared" si="1127"/>
        <v>S</v>
      </c>
    </row>
    <row r="6000" spans="2:15" x14ac:dyDescent="0.25">
      <c r="B6000" s="5">
        <v>49820</v>
      </c>
      <c r="C6000">
        <f t="shared" si="1128"/>
        <v>2036</v>
      </c>
      <c r="D6000">
        <f t="shared" si="1129"/>
        <v>5</v>
      </c>
      <c r="E6000" t="str">
        <f t="shared" si="1130"/>
        <v>May</v>
      </c>
      <c r="F6000" s="6" t="str">
        <f t="shared" si="1131"/>
        <v>May-36</v>
      </c>
      <c r="G6000">
        <f t="shared" si="1132"/>
        <v>1</v>
      </c>
      <c r="H6000" t="str">
        <f t="shared" si="1133"/>
        <v>Sunday</v>
      </c>
      <c r="I6000" t="str">
        <f>VLOOKUP(Table1[[#This Row],[Month Num]],Table2[],2,TRUE)</f>
        <v>Q1</v>
      </c>
      <c r="J6000" t="str">
        <f t="shared" si="1122"/>
        <v>May</v>
      </c>
      <c r="K6000" s="5" t="str">
        <f t="shared" si="1123"/>
        <v>M</v>
      </c>
      <c r="L6000" t="str">
        <f t="shared" si="1124"/>
        <v>05</v>
      </c>
      <c r="M6000" t="str">
        <f t="shared" si="1125"/>
        <v>Sun</v>
      </c>
      <c r="N6000" t="str">
        <f t="shared" si="1126"/>
        <v>25</v>
      </c>
      <c r="O6000" t="str">
        <f t="shared" si="1127"/>
        <v>S</v>
      </c>
    </row>
    <row r="6001" spans="2:15" x14ac:dyDescent="0.25">
      <c r="B6001" s="5">
        <v>49821</v>
      </c>
      <c r="C6001">
        <f t="shared" si="1128"/>
        <v>2036</v>
      </c>
      <c r="D6001">
        <f t="shared" si="1129"/>
        <v>5</v>
      </c>
      <c r="E6001" t="str">
        <f t="shared" si="1130"/>
        <v>May</v>
      </c>
      <c r="F6001" s="6" t="str">
        <f t="shared" si="1131"/>
        <v>May-36</v>
      </c>
      <c r="G6001">
        <f t="shared" si="1132"/>
        <v>2</v>
      </c>
      <c r="H6001" t="str">
        <f t="shared" si="1133"/>
        <v>Monday</v>
      </c>
      <c r="I6001" t="str">
        <f>VLOOKUP(Table1[[#This Row],[Month Num]],Table2[],2,TRUE)</f>
        <v>Q1</v>
      </c>
      <c r="J6001" t="str">
        <f t="shared" si="1122"/>
        <v>May</v>
      </c>
      <c r="K6001" s="5" t="str">
        <f t="shared" si="1123"/>
        <v>M</v>
      </c>
      <c r="L6001" t="str">
        <f t="shared" si="1124"/>
        <v>05</v>
      </c>
      <c r="M6001" t="str">
        <f t="shared" si="1125"/>
        <v>Mon</v>
      </c>
      <c r="N6001" t="str">
        <f t="shared" si="1126"/>
        <v>26</v>
      </c>
      <c r="O6001" t="str">
        <f t="shared" si="1127"/>
        <v>M</v>
      </c>
    </row>
    <row r="6002" spans="2:15" x14ac:dyDescent="0.25">
      <c r="B6002" s="5">
        <v>49822</v>
      </c>
      <c r="C6002">
        <f t="shared" si="1128"/>
        <v>2036</v>
      </c>
      <c r="D6002">
        <f t="shared" si="1129"/>
        <v>5</v>
      </c>
      <c r="E6002" t="str">
        <f t="shared" si="1130"/>
        <v>May</v>
      </c>
      <c r="F6002" s="6" t="str">
        <f t="shared" si="1131"/>
        <v>May-36</v>
      </c>
      <c r="G6002">
        <f t="shared" si="1132"/>
        <v>3</v>
      </c>
      <c r="H6002" t="str">
        <f t="shared" si="1133"/>
        <v>Tuesday</v>
      </c>
      <c r="I6002" t="str">
        <f>VLOOKUP(Table1[[#This Row],[Month Num]],Table2[],2,TRUE)</f>
        <v>Q1</v>
      </c>
      <c r="J6002" t="str">
        <f t="shared" si="1122"/>
        <v>May</v>
      </c>
      <c r="K6002" s="5" t="str">
        <f t="shared" si="1123"/>
        <v>M</v>
      </c>
      <c r="L6002" t="str">
        <f t="shared" si="1124"/>
        <v>05</v>
      </c>
      <c r="M6002" t="str">
        <f t="shared" si="1125"/>
        <v>Tue</v>
      </c>
      <c r="N6002" t="str">
        <f t="shared" si="1126"/>
        <v>27</v>
      </c>
      <c r="O6002" t="str">
        <f t="shared" si="1127"/>
        <v>T</v>
      </c>
    </row>
    <row r="6003" spans="2:15" x14ac:dyDescent="0.25">
      <c r="B6003" s="5">
        <v>49823</v>
      </c>
      <c r="C6003">
        <f t="shared" si="1128"/>
        <v>2036</v>
      </c>
      <c r="D6003">
        <f t="shared" si="1129"/>
        <v>5</v>
      </c>
      <c r="E6003" t="str">
        <f t="shared" si="1130"/>
        <v>May</v>
      </c>
      <c r="F6003" s="6" t="str">
        <f t="shared" si="1131"/>
        <v>May-36</v>
      </c>
      <c r="G6003">
        <f t="shared" si="1132"/>
        <v>4</v>
      </c>
      <c r="H6003" t="str">
        <f t="shared" si="1133"/>
        <v>Wednesday</v>
      </c>
      <c r="I6003" t="str">
        <f>VLOOKUP(Table1[[#This Row],[Month Num]],Table2[],2,TRUE)</f>
        <v>Q1</v>
      </c>
      <c r="J6003" t="str">
        <f t="shared" si="1122"/>
        <v>May</v>
      </c>
      <c r="K6003" s="5" t="str">
        <f t="shared" si="1123"/>
        <v>M</v>
      </c>
      <c r="L6003" t="str">
        <f t="shared" si="1124"/>
        <v>05</v>
      </c>
      <c r="M6003" t="str">
        <f t="shared" si="1125"/>
        <v>Wed</v>
      </c>
      <c r="N6003" t="str">
        <f t="shared" si="1126"/>
        <v>28</v>
      </c>
      <c r="O6003" t="str">
        <f t="shared" si="1127"/>
        <v>W</v>
      </c>
    </row>
    <row r="6004" spans="2:15" x14ac:dyDescent="0.25">
      <c r="B6004" s="5">
        <v>49824</v>
      </c>
      <c r="C6004">
        <f t="shared" si="1128"/>
        <v>2036</v>
      </c>
      <c r="D6004">
        <f t="shared" si="1129"/>
        <v>5</v>
      </c>
      <c r="E6004" t="str">
        <f t="shared" si="1130"/>
        <v>May</v>
      </c>
      <c r="F6004" s="6" t="str">
        <f t="shared" si="1131"/>
        <v>May-36</v>
      </c>
      <c r="G6004">
        <f t="shared" si="1132"/>
        <v>5</v>
      </c>
      <c r="H6004" t="str">
        <f t="shared" si="1133"/>
        <v>Thursday</v>
      </c>
      <c r="I6004" t="str">
        <f>VLOOKUP(Table1[[#This Row],[Month Num]],Table2[],2,TRUE)</f>
        <v>Q1</v>
      </c>
      <c r="J6004" t="str">
        <f t="shared" si="1122"/>
        <v>May</v>
      </c>
      <c r="K6004" s="5" t="str">
        <f t="shared" si="1123"/>
        <v>M</v>
      </c>
      <c r="L6004" t="str">
        <f t="shared" si="1124"/>
        <v>05</v>
      </c>
      <c r="M6004" t="str">
        <f t="shared" si="1125"/>
        <v>Thu</v>
      </c>
      <c r="N6004" t="str">
        <f t="shared" si="1126"/>
        <v>29</v>
      </c>
      <c r="O6004" t="str">
        <f t="shared" si="1127"/>
        <v>T</v>
      </c>
    </row>
    <row r="6005" spans="2:15" x14ac:dyDescent="0.25">
      <c r="B6005" s="5">
        <v>49825</v>
      </c>
      <c r="C6005">
        <f t="shared" si="1128"/>
        <v>2036</v>
      </c>
      <c r="D6005">
        <f t="shared" si="1129"/>
        <v>5</v>
      </c>
      <c r="E6005" t="str">
        <f t="shared" si="1130"/>
        <v>May</v>
      </c>
      <c r="F6005" s="6" t="str">
        <f t="shared" si="1131"/>
        <v>May-36</v>
      </c>
      <c r="G6005">
        <f t="shared" si="1132"/>
        <v>6</v>
      </c>
      <c r="H6005" t="str">
        <f t="shared" si="1133"/>
        <v>Friday</v>
      </c>
      <c r="I6005" t="str">
        <f>VLOOKUP(Table1[[#This Row],[Month Num]],Table2[],2,TRUE)</f>
        <v>Q1</v>
      </c>
      <c r="J6005" t="str">
        <f t="shared" si="1122"/>
        <v>May</v>
      </c>
      <c r="K6005" s="5" t="str">
        <f t="shared" si="1123"/>
        <v>M</v>
      </c>
      <c r="L6005" t="str">
        <f t="shared" si="1124"/>
        <v>05</v>
      </c>
      <c r="M6005" t="str">
        <f t="shared" si="1125"/>
        <v>Fri</v>
      </c>
      <c r="N6005" t="str">
        <f t="shared" si="1126"/>
        <v>30</v>
      </c>
      <c r="O6005" t="str">
        <f t="shared" si="1127"/>
        <v>F</v>
      </c>
    </row>
    <row r="6006" spans="2:15" x14ac:dyDescent="0.25">
      <c r="B6006" s="5">
        <v>49826</v>
      </c>
      <c r="C6006">
        <f t="shared" si="1128"/>
        <v>2036</v>
      </c>
      <c r="D6006">
        <f t="shared" si="1129"/>
        <v>5</v>
      </c>
      <c r="E6006" t="str">
        <f t="shared" si="1130"/>
        <v>May</v>
      </c>
      <c r="F6006" s="6" t="str">
        <f t="shared" si="1131"/>
        <v>May-36</v>
      </c>
      <c r="G6006">
        <f t="shared" si="1132"/>
        <v>7</v>
      </c>
      <c r="H6006" t="str">
        <f t="shared" si="1133"/>
        <v>Saturday</v>
      </c>
      <c r="I6006" t="str">
        <f>VLOOKUP(Table1[[#This Row],[Month Num]],Table2[],2,TRUE)</f>
        <v>Q1</v>
      </c>
      <c r="J6006" t="str">
        <f t="shared" si="1122"/>
        <v>May</v>
      </c>
      <c r="K6006" s="5" t="str">
        <f t="shared" si="1123"/>
        <v>M</v>
      </c>
      <c r="L6006" t="str">
        <f t="shared" si="1124"/>
        <v>05</v>
      </c>
      <c r="M6006" t="str">
        <f t="shared" si="1125"/>
        <v>Sat</v>
      </c>
      <c r="N6006" t="str">
        <f t="shared" si="1126"/>
        <v>31</v>
      </c>
      <c r="O6006" t="str">
        <f t="shared" si="1127"/>
        <v>S</v>
      </c>
    </row>
    <row r="6007" spans="2:15" x14ac:dyDescent="0.25">
      <c r="B6007" s="5">
        <v>49827</v>
      </c>
      <c r="C6007">
        <f t="shared" si="1128"/>
        <v>2036</v>
      </c>
      <c r="D6007">
        <f t="shared" si="1129"/>
        <v>6</v>
      </c>
      <c r="E6007" t="str">
        <f t="shared" si="1130"/>
        <v>June</v>
      </c>
      <c r="F6007" s="6" t="str">
        <f t="shared" si="1131"/>
        <v>Jun-36</v>
      </c>
      <c r="G6007">
        <f t="shared" si="1132"/>
        <v>1</v>
      </c>
      <c r="H6007" t="str">
        <f t="shared" si="1133"/>
        <v>Sunday</v>
      </c>
      <c r="I6007" t="str">
        <f>VLOOKUP(Table1[[#This Row],[Month Num]],Table2[],2,TRUE)</f>
        <v>Q1</v>
      </c>
      <c r="J6007" t="str">
        <f t="shared" si="1122"/>
        <v>Jun</v>
      </c>
      <c r="K6007" s="5" t="str">
        <f t="shared" si="1123"/>
        <v>J</v>
      </c>
      <c r="L6007" t="str">
        <f t="shared" si="1124"/>
        <v>06</v>
      </c>
      <c r="M6007" t="str">
        <f t="shared" si="1125"/>
        <v>Sun</v>
      </c>
      <c r="N6007" t="str">
        <f t="shared" si="1126"/>
        <v>01</v>
      </c>
      <c r="O6007" t="str">
        <f t="shared" si="1127"/>
        <v>S</v>
      </c>
    </row>
    <row r="6008" spans="2:15" x14ac:dyDescent="0.25">
      <c r="B6008" s="5">
        <v>49828</v>
      </c>
      <c r="C6008">
        <f t="shared" si="1128"/>
        <v>2036</v>
      </c>
      <c r="D6008">
        <f t="shared" si="1129"/>
        <v>6</v>
      </c>
      <c r="E6008" t="str">
        <f t="shared" si="1130"/>
        <v>June</v>
      </c>
      <c r="F6008" s="6" t="str">
        <f t="shared" si="1131"/>
        <v>Jun-36</v>
      </c>
      <c r="G6008">
        <f t="shared" si="1132"/>
        <v>2</v>
      </c>
      <c r="H6008" t="str">
        <f t="shared" si="1133"/>
        <v>Monday</v>
      </c>
      <c r="I6008" t="str">
        <f>VLOOKUP(Table1[[#This Row],[Month Num]],Table2[],2,TRUE)</f>
        <v>Q1</v>
      </c>
      <c r="J6008" t="str">
        <f t="shared" si="1122"/>
        <v>Jun</v>
      </c>
      <c r="K6008" s="5" t="str">
        <f t="shared" si="1123"/>
        <v>J</v>
      </c>
      <c r="L6008" t="str">
        <f t="shared" si="1124"/>
        <v>06</v>
      </c>
      <c r="M6008" t="str">
        <f t="shared" si="1125"/>
        <v>Mon</v>
      </c>
      <c r="N6008" t="str">
        <f t="shared" si="1126"/>
        <v>02</v>
      </c>
      <c r="O6008" t="str">
        <f t="shared" si="1127"/>
        <v>M</v>
      </c>
    </row>
    <row r="6009" spans="2:15" x14ac:dyDescent="0.25">
      <c r="B6009" s="5">
        <v>49829</v>
      </c>
      <c r="C6009">
        <f t="shared" si="1128"/>
        <v>2036</v>
      </c>
      <c r="D6009">
        <f t="shared" si="1129"/>
        <v>6</v>
      </c>
      <c r="E6009" t="str">
        <f t="shared" si="1130"/>
        <v>June</v>
      </c>
      <c r="F6009" s="6" t="str">
        <f t="shared" si="1131"/>
        <v>Jun-36</v>
      </c>
      <c r="G6009">
        <f t="shared" si="1132"/>
        <v>3</v>
      </c>
      <c r="H6009" t="str">
        <f t="shared" si="1133"/>
        <v>Tuesday</v>
      </c>
      <c r="I6009" t="str">
        <f>VLOOKUP(Table1[[#This Row],[Month Num]],Table2[],2,TRUE)</f>
        <v>Q1</v>
      </c>
      <c r="J6009" t="str">
        <f t="shared" si="1122"/>
        <v>Jun</v>
      </c>
      <c r="K6009" s="5" t="str">
        <f t="shared" si="1123"/>
        <v>J</v>
      </c>
      <c r="L6009" t="str">
        <f t="shared" si="1124"/>
        <v>06</v>
      </c>
      <c r="M6009" t="str">
        <f t="shared" si="1125"/>
        <v>Tue</v>
      </c>
      <c r="N6009" t="str">
        <f t="shared" si="1126"/>
        <v>03</v>
      </c>
      <c r="O6009" t="str">
        <f t="shared" si="1127"/>
        <v>T</v>
      </c>
    </row>
    <row r="6010" spans="2:15" x14ac:dyDescent="0.25">
      <c r="B6010" s="5">
        <v>49830</v>
      </c>
      <c r="C6010">
        <f t="shared" si="1128"/>
        <v>2036</v>
      </c>
      <c r="D6010">
        <f t="shared" si="1129"/>
        <v>6</v>
      </c>
      <c r="E6010" t="str">
        <f t="shared" si="1130"/>
        <v>June</v>
      </c>
      <c r="F6010" s="6" t="str">
        <f t="shared" si="1131"/>
        <v>Jun-36</v>
      </c>
      <c r="G6010">
        <f t="shared" si="1132"/>
        <v>4</v>
      </c>
      <c r="H6010" t="str">
        <f t="shared" si="1133"/>
        <v>Wednesday</v>
      </c>
      <c r="I6010" t="str">
        <f>VLOOKUP(Table1[[#This Row],[Month Num]],Table2[],2,TRUE)</f>
        <v>Q1</v>
      </c>
      <c r="J6010" t="str">
        <f t="shared" si="1122"/>
        <v>Jun</v>
      </c>
      <c r="K6010" s="5" t="str">
        <f t="shared" si="1123"/>
        <v>J</v>
      </c>
      <c r="L6010" t="str">
        <f t="shared" si="1124"/>
        <v>06</v>
      </c>
      <c r="M6010" t="str">
        <f t="shared" si="1125"/>
        <v>Wed</v>
      </c>
      <c r="N6010" t="str">
        <f t="shared" si="1126"/>
        <v>04</v>
      </c>
      <c r="O6010" t="str">
        <f t="shared" si="1127"/>
        <v>W</v>
      </c>
    </row>
    <row r="6011" spans="2:15" x14ac:dyDescent="0.25">
      <c r="B6011" s="5">
        <v>49831</v>
      </c>
      <c r="C6011">
        <f t="shared" si="1128"/>
        <v>2036</v>
      </c>
      <c r="D6011">
        <f t="shared" si="1129"/>
        <v>6</v>
      </c>
      <c r="E6011" t="str">
        <f t="shared" si="1130"/>
        <v>June</v>
      </c>
      <c r="F6011" s="6" t="str">
        <f t="shared" si="1131"/>
        <v>Jun-36</v>
      </c>
      <c r="G6011">
        <f t="shared" si="1132"/>
        <v>5</v>
      </c>
      <c r="H6011" t="str">
        <f t="shared" si="1133"/>
        <v>Thursday</v>
      </c>
      <c r="I6011" t="str">
        <f>VLOOKUP(Table1[[#This Row],[Month Num]],Table2[],2,TRUE)</f>
        <v>Q1</v>
      </c>
      <c r="J6011" t="str">
        <f t="shared" si="1122"/>
        <v>Jun</v>
      </c>
      <c r="K6011" s="5" t="str">
        <f t="shared" si="1123"/>
        <v>J</v>
      </c>
      <c r="L6011" t="str">
        <f t="shared" si="1124"/>
        <v>06</v>
      </c>
      <c r="M6011" t="str">
        <f t="shared" si="1125"/>
        <v>Thu</v>
      </c>
      <c r="N6011" t="str">
        <f t="shared" si="1126"/>
        <v>05</v>
      </c>
      <c r="O6011" t="str">
        <f t="shared" si="1127"/>
        <v>T</v>
      </c>
    </row>
    <row r="6012" spans="2:15" x14ac:dyDescent="0.25">
      <c r="B6012" s="5">
        <v>49832</v>
      </c>
      <c r="C6012">
        <f t="shared" si="1128"/>
        <v>2036</v>
      </c>
      <c r="D6012">
        <f t="shared" si="1129"/>
        <v>6</v>
      </c>
      <c r="E6012" t="str">
        <f t="shared" si="1130"/>
        <v>June</v>
      </c>
      <c r="F6012" s="6" t="str">
        <f t="shared" si="1131"/>
        <v>Jun-36</v>
      </c>
      <c r="G6012">
        <f t="shared" si="1132"/>
        <v>6</v>
      </c>
      <c r="H6012" t="str">
        <f t="shared" si="1133"/>
        <v>Friday</v>
      </c>
      <c r="I6012" t="str">
        <f>VLOOKUP(Table1[[#This Row],[Month Num]],Table2[],2,TRUE)</f>
        <v>Q1</v>
      </c>
      <c r="J6012" t="str">
        <f t="shared" si="1122"/>
        <v>Jun</v>
      </c>
      <c r="K6012" s="5" t="str">
        <f t="shared" si="1123"/>
        <v>J</v>
      </c>
      <c r="L6012" t="str">
        <f t="shared" si="1124"/>
        <v>06</v>
      </c>
      <c r="M6012" t="str">
        <f t="shared" si="1125"/>
        <v>Fri</v>
      </c>
      <c r="N6012" t="str">
        <f t="shared" si="1126"/>
        <v>06</v>
      </c>
      <c r="O6012" t="str">
        <f t="shared" si="1127"/>
        <v>F</v>
      </c>
    </row>
    <row r="6013" spans="2:15" x14ac:dyDescent="0.25">
      <c r="B6013" s="5">
        <v>49833</v>
      </c>
      <c r="C6013">
        <f t="shared" si="1128"/>
        <v>2036</v>
      </c>
      <c r="D6013">
        <f t="shared" si="1129"/>
        <v>6</v>
      </c>
      <c r="E6013" t="str">
        <f t="shared" si="1130"/>
        <v>June</v>
      </c>
      <c r="F6013" s="6" t="str">
        <f t="shared" si="1131"/>
        <v>Jun-36</v>
      </c>
      <c r="G6013">
        <f t="shared" si="1132"/>
        <v>7</v>
      </c>
      <c r="H6013" t="str">
        <f t="shared" si="1133"/>
        <v>Saturday</v>
      </c>
      <c r="I6013" t="str">
        <f>VLOOKUP(Table1[[#This Row],[Month Num]],Table2[],2,TRUE)</f>
        <v>Q1</v>
      </c>
      <c r="J6013" t="str">
        <f t="shared" si="1122"/>
        <v>Jun</v>
      </c>
      <c r="K6013" s="5" t="str">
        <f t="shared" si="1123"/>
        <v>J</v>
      </c>
      <c r="L6013" t="str">
        <f t="shared" si="1124"/>
        <v>06</v>
      </c>
      <c r="M6013" t="str">
        <f t="shared" si="1125"/>
        <v>Sat</v>
      </c>
      <c r="N6013" t="str">
        <f t="shared" si="1126"/>
        <v>07</v>
      </c>
      <c r="O6013" t="str">
        <f t="shared" si="1127"/>
        <v>S</v>
      </c>
    </row>
    <row r="6014" spans="2:15" x14ac:dyDescent="0.25">
      <c r="B6014" s="5">
        <v>49834</v>
      </c>
      <c r="C6014">
        <f t="shared" si="1128"/>
        <v>2036</v>
      </c>
      <c r="D6014">
        <f t="shared" si="1129"/>
        <v>6</v>
      </c>
      <c r="E6014" t="str">
        <f t="shared" si="1130"/>
        <v>June</v>
      </c>
      <c r="F6014" s="6" t="str">
        <f t="shared" si="1131"/>
        <v>Jun-36</v>
      </c>
      <c r="G6014">
        <f t="shared" si="1132"/>
        <v>1</v>
      </c>
      <c r="H6014" t="str">
        <f t="shared" si="1133"/>
        <v>Sunday</v>
      </c>
      <c r="I6014" t="str">
        <f>VLOOKUP(Table1[[#This Row],[Month Num]],Table2[],2,TRUE)</f>
        <v>Q1</v>
      </c>
      <c r="J6014" t="str">
        <f t="shared" si="1122"/>
        <v>Jun</v>
      </c>
      <c r="K6014" s="5" t="str">
        <f t="shared" si="1123"/>
        <v>J</v>
      </c>
      <c r="L6014" t="str">
        <f t="shared" si="1124"/>
        <v>06</v>
      </c>
      <c r="M6014" t="str">
        <f t="shared" si="1125"/>
        <v>Sun</v>
      </c>
      <c r="N6014" t="str">
        <f t="shared" si="1126"/>
        <v>08</v>
      </c>
      <c r="O6014" t="str">
        <f t="shared" si="1127"/>
        <v>S</v>
      </c>
    </row>
    <row r="6015" spans="2:15" x14ac:dyDescent="0.25">
      <c r="B6015" s="5">
        <v>49835</v>
      </c>
      <c r="C6015">
        <f t="shared" si="1128"/>
        <v>2036</v>
      </c>
      <c r="D6015">
        <f t="shared" si="1129"/>
        <v>6</v>
      </c>
      <c r="E6015" t="str">
        <f t="shared" si="1130"/>
        <v>June</v>
      </c>
      <c r="F6015" s="6" t="str">
        <f t="shared" si="1131"/>
        <v>Jun-36</v>
      </c>
      <c r="G6015">
        <f t="shared" si="1132"/>
        <v>2</v>
      </c>
      <c r="H6015" t="str">
        <f t="shared" si="1133"/>
        <v>Monday</v>
      </c>
      <c r="I6015" t="str">
        <f>VLOOKUP(Table1[[#This Row],[Month Num]],Table2[],2,TRUE)</f>
        <v>Q1</v>
      </c>
      <c r="J6015" t="str">
        <f t="shared" si="1122"/>
        <v>Jun</v>
      </c>
      <c r="K6015" s="5" t="str">
        <f t="shared" si="1123"/>
        <v>J</v>
      </c>
      <c r="L6015" t="str">
        <f t="shared" si="1124"/>
        <v>06</v>
      </c>
      <c r="M6015" t="str">
        <f t="shared" si="1125"/>
        <v>Mon</v>
      </c>
      <c r="N6015" t="str">
        <f t="shared" si="1126"/>
        <v>09</v>
      </c>
      <c r="O6015" t="str">
        <f t="shared" si="1127"/>
        <v>M</v>
      </c>
    </row>
    <row r="6016" spans="2:15" x14ac:dyDescent="0.25">
      <c r="B6016" s="5">
        <v>49836</v>
      </c>
      <c r="C6016">
        <f t="shared" si="1128"/>
        <v>2036</v>
      </c>
      <c r="D6016">
        <f t="shared" si="1129"/>
        <v>6</v>
      </c>
      <c r="E6016" t="str">
        <f t="shared" si="1130"/>
        <v>June</v>
      </c>
      <c r="F6016" s="6" t="str">
        <f t="shared" si="1131"/>
        <v>Jun-36</v>
      </c>
      <c r="G6016">
        <f t="shared" si="1132"/>
        <v>3</v>
      </c>
      <c r="H6016" t="str">
        <f t="shared" si="1133"/>
        <v>Tuesday</v>
      </c>
      <c r="I6016" t="str">
        <f>VLOOKUP(Table1[[#This Row],[Month Num]],Table2[],2,TRUE)</f>
        <v>Q1</v>
      </c>
      <c r="J6016" t="str">
        <f t="shared" si="1122"/>
        <v>Jun</v>
      </c>
      <c r="K6016" s="5" t="str">
        <f t="shared" si="1123"/>
        <v>J</v>
      </c>
      <c r="L6016" t="str">
        <f t="shared" si="1124"/>
        <v>06</v>
      </c>
      <c r="M6016" t="str">
        <f t="shared" si="1125"/>
        <v>Tue</v>
      </c>
      <c r="N6016" t="str">
        <f t="shared" si="1126"/>
        <v>10</v>
      </c>
      <c r="O6016" t="str">
        <f t="shared" si="1127"/>
        <v>T</v>
      </c>
    </row>
    <row r="6017" spans="2:15" x14ac:dyDescent="0.25">
      <c r="B6017" s="5">
        <v>49837</v>
      </c>
      <c r="C6017">
        <f t="shared" si="1128"/>
        <v>2036</v>
      </c>
      <c r="D6017">
        <f t="shared" si="1129"/>
        <v>6</v>
      </c>
      <c r="E6017" t="str">
        <f t="shared" si="1130"/>
        <v>June</v>
      </c>
      <c r="F6017" s="6" t="str">
        <f t="shared" si="1131"/>
        <v>Jun-36</v>
      </c>
      <c r="G6017">
        <f t="shared" si="1132"/>
        <v>4</v>
      </c>
      <c r="H6017" t="str">
        <f t="shared" si="1133"/>
        <v>Wednesday</v>
      </c>
      <c r="I6017" t="str">
        <f>VLOOKUP(Table1[[#This Row],[Month Num]],Table2[],2,TRUE)</f>
        <v>Q1</v>
      </c>
      <c r="J6017" t="str">
        <f t="shared" si="1122"/>
        <v>Jun</v>
      </c>
      <c r="K6017" s="5" t="str">
        <f t="shared" si="1123"/>
        <v>J</v>
      </c>
      <c r="L6017" t="str">
        <f t="shared" si="1124"/>
        <v>06</v>
      </c>
      <c r="M6017" t="str">
        <f t="shared" si="1125"/>
        <v>Wed</v>
      </c>
      <c r="N6017" t="str">
        <f t="shared" si="1126"/>
        <v>11</v>
      </c>
      <c r="O6017" t="str">
        <f t="shared" si="1127"/>
        <v>W</v>
      </c>
    </row>
    <row r="6018" spans="2:15" x14ac:dyDescent="0.25">
      <c r="B6018" s="5">
        <v>49838</v>
      </c>
      <c r="C6018">
        <f t="shared" si="1128"/>
        <v>2036</v>
      </c>
      <c r="D6018">
        <f t="shared" si="1129"/>
        <v>6</v>
      </c>
      <c r="E6018" t="str">
        <f t="shared" si="1130"/>
        <v>June</v>
      </c>
      <c r="F6018" s="6" t="str">
        <f t="shared" si="1131"/>
        <v>Jun-36</v>
      </c>
      <c r="G6018">
        <f t="shared" si="1132"/>
        <v>5</v>
      </c>
      <c r="H6018" t="str">
        <f t="shared" si="1133"/>
        <v>Thursday</v>
      </c>
      <c r="I6018" t="str">
        <f>VLOOKUP(Table1[[#This Row],[Month Num]],Table2[],2,TRUE)</f>
        <v>Q1</v>
      </c>
      <c r="J6018" t="str">
        <f t="shared" si="1122"/>
        <v>Jun</v>
      </c>
      <c r="K6018" s="5" t="str">
        <f t="shared" si="1123"/>
        <v>J</v>
      </c>
      <c r="L6018" t="str">
        <f t="shared" si="1124"/>
        <v>06</v>
      </c>
      <c r="M6018" t="str">
        <f t="shared" si="1125"/>
        <v>Thu</v>
      </c>
      <c r="N6018" t="str">
        <f t="shared" si="1126"/>
        <v>12</v>
      </c>
      <c r="O6018" t="str">
        <f t="shared" si="1127"/>
        <v>T</v>
      </c>
    </row>
    <row r="6019" spans="2:15" x14ac:dyDescent="0.25">
      <c r="B6019" s="5">
        <v>49839</v>
      </c>
      <c r="C6019">
        <f t="shared" si="1128"/>
        <v>2036</v>
      </c>
      <c r="D6019">
        <f t="shared" si="1129"/>
        <v>6</v>
      </c>
      <c r="E6019" t="str">
        <f t="shared" si="1130"/>
        <v>June</v>
      </c>
      <c r="F6019" s="6" t="str">
        <f t="shared" si="1131"/>
        <v>Jun-36</v>
      </c>
      <c r="G6019">
        <f t="shared" si="1132"/>
        <v>6</v>
      </c>
      <c r="H6019" t="str">
        <f t="shared" si="1133"/>
        <v>Friday</v>
      </c>
      <c r="I6019" t="str">
        <f>VLOOKUP(Table1[[#This Row],[Month Num]],Table2[],2,TRUE)</f>
        <v>Q1</v>
      </c>
      <c r="J6019" t="str">
        <f t="shared" si="1122"/>
        <v>Jun</v>
      </c>
      <c r="K6019" s="5" t="str">
        <f t="shared" si="1123"/>
        <v>J</v>
      </c>
      <c r="L6019" t="str">
        <f t="shared" si="1124"/>
        <v>06</v>
      </c>
      <c r="M6019" t="str">
        <f t="shared" si="1125"/>
        <v>Fri</v>
      </c>
      <c r="N6019" t="str">
        <f t="shared" si="1126"/>
        <v>13</v>
      </c>
      <c r="O6019" t="str">
        <f t="shared" si="1127"/>
        <v>F</v>
      </c>
    </row>
    <row r="6020" spans="2:15" x14ac:dyDescent="0.25">
      <c r="B6020" s="5">
        <v>49840</v>
      </c>
      <c r="C6020">
        <f t="shared" si="1128"/>
        <v>2036</v>
      </c>
      <c r="D6020">
        <f t="shared" si="1129"/>
        <v>6</v>
      </c>
      <c r="E6020" t="str">
        <f t="shared" si="1130"/>
        <v>June</v>
      </c>
      <c r="F6020" s="6" t="str">
        <f t="shared" si="1131"/>
        <v>Jun-36</v>
      </c>
      <c r="G6020">
        <f t="shared" si="1132"/>
        <v>7</v>
      </c>
      <c r="H6020" t="str">
        <f t="shared" si="1133"/>
        <v>Saturday</v>
      </c>
      <c r="I6020" t="str">
        <f>VLOOKUP(Table1[[#This Row],[Month Num]],Table2[],2,TRUE)</f>
        <v>Q1</v>
      </c>
      <c r="J6020" t="str">
        <f t="shared" si="1122"/>
        <v>Jun</v>
      </c>
      <c r="K6020" s="5" t="str">
        <f t="shared" si="1123"/>
        <v>J</v>
      </c>
      <c r="L6020" t="str">
        <f t="shared" si="1124"/>
        <v>06</v>
      </c>
      <c r="M6020" t="str">
        <f t="shared" si="1125"/>
        <v>Sat</v>
      </c>
      <c r="N6020" t="str">
        <f t="shared" si="1126"/>
        <v>14</v>
      </c>
      <c r="O6020" t="str">
        <f t="shared" si="1127"/>
        <v>S</v>
      </c>
    </row>
    <row r="6021" spans="2:15" x14ac:dyDescent="0.25">
      <c r="B6021" s="5">
        <v>49841</v>
      </c>
      <c r="C6021">
        <f t="shared" si="1128"/>
        <v>2036</v>
      </c>
      <c r="D6021">
        <f t="shared" si="1129"/>
        <v>6</v>
      </c>
      <c r="E6021" t="str">
        <f t="shared" si="1130"/>
        <v>June</v>
      </c>
      <c r="F6021" s="6" t="str">
        <f t="shared" si="1131"/>
        <v>Jun-36</v>
      </c>
      <c r="G6021">
        <f t="shared" si="1132"/>
        <v>1</v>
      </c>
      <c r="H6021" t="str">
        <f t="shared" si="1133"/>
        <v>Sunday</v>
      </c>
      <c r="I6021" t="str">
        <f>VLOOKUP(Table1[[#This Row],[Month Num]],Table2[],2,TRUE)</f>
        <v>Q1</v>
      </c>
      <c r="J6021" t="str">
        <f t="shared" si="1122"/>
        <v>Jun</v>
      </c>
      <c r="K6021" s="5" t="str">
        <f t="shared" si="1123"/>
        <v>J</v>
      </c>
      <c r="L6021" t="str">
        <f t="shared" si="1124"/>
        <v>06</v>
      </c>
      <c r="M6021" t="str">
        <f t="shared" si="1125"/>
        <v>Sun</v>
      </c>
      <c r="N6021" t="str">
        <f t="shared" si="1126"/>
        <v>15</v>
      </c>
      <c r="O6021" t="str">
        <f t="shared" si="1127"/>
        <v>S</v>
      </c>
    </row>
    <row r="6022" spans="2:15" x14ac:dyDescent="0.25">
      <c r="B6022" s="5">
        <v>49842</v>
      </c>
      <c r="C6022">
        <f t="shared" si="1128"/>
        <v>2036</v>
      </c>
      <c r="D6022">
        <f t="shared" si="1129"/>
        <v>6</v>
      </c>
      <c r="E6022" t="str">
        <f t="shared" si="1130"/>
        <v>June</v>
      </c>
      <c r="F6022" s="6" t="str">
        <f t="shared" si="1131"/>
        <v>Jun-36</v>
      </c>
      <c r="G6022">
        <f t="shared" si="1132"/>
        <v>2</v>
      </c>
      <c r="H6022" t="str">
        <f t="shared" si="1133"/>
        <v>Monday</v>
      </c>
      <c r="I6022" t="str">
        <f>VLOOKUP(Table1[[#This Row],[Month Num]],Table2[],2,TRUE)</f>
        <v>Q1</v>
      </c>
      <c r="J6022" t="str">
        <f t="shared" si="1122"/>
        <v>Jun</v>
      </c>
      <c r="K6022" s="5" t="str">
        <f t="shared" si="1123"/>
        <v>J</v>
      </c>
      <c r="L6022" t="str">
        <f t="shared" si="1124"/>
        <v>06</v>
      </c>
      <c r="M6022" t="str">
        <f t="shared" si="1125"/>
        <v>Mon</v>
      </c>
      <c r="N6022" t="str">
        <f t="shared" si="1126"/>
        <v>16</v>
      </c>
      <c r="O6022" t="str">
        <f t="shared" si="1127"/>
        <v>M</v>
      </c>
    </row>
    <row r="6023" spans="2:15" x14ac:dyDescent="0.25">
      <c r="B6023" s="5">
        <v>49843</v>
      </c>
      <c r="C6023">
        <f t="shared" si="1128"/>
        <v>2036</v>
      </c>
      <c r="D6023">
        <f t="shared" si="1129"/>
        <v>6</v>
      </c>
      <c r="E6023" t="str">
        <f t="shared" si="1130"/>
        <v>June</v>
      </c>
      <c r="F6023" s="6" t="str">
        <f t="shared" si="1131"/>
        <v>Jun-36</v>
      </c>
      <c r="G6023">
        <f t="shared" si="1132"/>
        <v>3</v>
      </c>
      <c r="H6023" t="str">
        <f t="shared" si="1133"/>
        <v>Tuesday</v>
      </c>
      <c r="I6023" t="str">
        <f>VLOOKUP(Table1[[#This Row],[Month Num]],Table2[],2,TRUE)</f>
        <v>Q1</v>
      </c>
      <c r="J6023" t="str">
        <f t="shared" si="1122"/>
        <v>Jun</v>
      </c>
      <c r="K6023" s="5" t="str">
        <f t="shared" si="1123"/>
        <v>J</v>
      </c>
      <c r="L6023" t="str">
        <f t="shared" si="1124"/>
        <v>06</v>
      </c>
      <c r="M6023" t="str">
        <f t="shared" si="1125"/>
        <v>Tue</v>
      </c>
      <c r="N6023" t="str">
        <f t="shared" si="1126"/>
        <v>17</v>
      </c>
      <c r="O6023" t="str">
        <f t="shared" si="1127"/>
        <v>T</v>
      </c>
    </row>
    <row r="6024" spans="2:15" x14ac:dyDescent="0.25">
      <c r="B6024" s="5">
        <v>49844</v>
      </c>
      <c r="C6024">
        <f t="shared" si="1128"/>
        <v>2036</v>
      </c>
      <c r="D6024">
        <f t="shared" si="1129"/>
        <v>6</v>
      </c>
      <c r="E6024" t="str">
        <f t="shared" si="1130"/>
        <v>June</v>
      </c>
      <c r="F6024" s="6" t="str">
        <f t="shared" si="1131"/>
        <v>Jun-36</v>
      </c>
      <c r="G6024">
        <f t="shared" si="1132"/>
        <v>4</v>
      </c>
      <c r="H6024" t="str">
        <f t="shared" si="1133"/>
        <v>Wednesday</v>
      </c>
      <c r="I6024" t="str">
        <f>VLOOKUP(Table1[[#This Row],[Month Num]],Table2[],2,TRUE)</f>
        <v>Q1</v>
      </c>
      <c r="J6024" t="str">
        <f t="shared" si="1122"/>
        <v>Jun</v>
      </c>
      <c r="K6024" s="5" t="str">
        <f t="shared" si="1123"/>
        <v>J</v>
      </c>
      <c r="L6024" t="str">
        <f t="shared" si="1124"/>
        <v>06</v>
      </c>
      <c r="M6024" t="str">
        <f t="shared" si="1125"/>
        <v>Wed</v>
      </c>
      <c r="N6024" t="str">
        <f t="shared" si="1126"/>
        <v>18</v>
      </c>
      <c r="O6024" t="str">
        <f t="shared" si="1127"/>
        <v>W</v>
      </c>
    </row>
    <row r="6025" spans="2:15" x14ac:dyDescent="0.25">
      <c r="B6025" s="5">
        <v>49845</v>
      </c>
      <c r="C6025">
        <f t="shared" si="1128"/>
        <v>2036</v>
      </c>
      <c r="D6025">
        <f t="shared" si="1129"/>
        <v>6</v>
      </c>
      <c r="E6025" t="str">
        <f t="shared" si="1130"/>
        <v>June</v>
      </c>
      <c r="F6025" s="6" t="str">
        <f t="shared" si="1131"/>
        <v>Jun-36</v>
      </c>
      <c r="G6025">
        <f t="shared" si="1132"/>
        <v>5</v>
      </c>
      <c r="H6025" t="str">
        <f t="shared" si="1133"/>
        <v>Thursday</v>
      </c>
      <c r="I6025" t="str">
        <f>VLOOKUP(Table1[[#This Row],[Month Num]],Table2[],2,TRUE)</f>
        <v>Q1</v>
      </c>
      <c r="J6025" t="str">
        <f t="shared" si="1122"/>
        <v>Jun</v>
      </c>
      <c r="K6025" s="5" t="str">
        <f t="shared" si="1123"/>
        <v>J</v>
      </c>
      <c r="L6025" t="str">
        <f t="shared" si="1124"/>
        <v>06</v>
      </c>
      <c r="M6025" t="str">
        <f t="shared" si="1125"/>
        <v>Thu</v>
      </c>
      <c r="N6025" t="str">
        <f t="shared" si="1126"/>
        <v>19</v>
      </c>
      <c r="O6025" t="str">
        <f t="shared" si="1127"/>
        <v>T</v>
      </c>
    </row>
    <row r="6026" spans="2:15" x14ac:dyDescent="0.25">
      <c r="B6026" s="5">
        <v>49846</v>
      </c>
      <c r="C6026">
        <f t="shared" si="1128"/>
        <v>2036</v>
      </c>
      <c r="D6026">
        <f t="shared" si="1129"/>
        <v>6</v>
      </c>
      <c r="E6026" t="str">
        <f t="shared" si="1130"/>
        <v>June</v>
      </c>
      <c r="F6026" s="6" t="str">
        <f t="shared" si="1131"/>
        <v>Jun-36</v>
      </c>
      <c r="G6026">
        <f t="shared" si="1132"/>
        <v>6</v>
      </c>
      <c r="H6026" t="str">
        <f t="shared" si="1133"/>
        <v>Friday</v>
      </c>
      <c r="I6026" t="str">
        <f>VLOOKUP(Table1[[#This Row],[Month Num]],Table2[],2,TRUE)</f>
        <v>Q1</v>
      </c>
      <c r="J6026" t="str">
        <f t="shared" si="1122"/>
        <v>Jun</v>
      </c>
      <c r="K6026" s="5" t="str">
        <f t="shared" si="1123"/>
        <v>J</v>
      </c>
      <c r="L6026" t="str">
        <f t="shared" si="1124"/>
        <v>06</v>
      </c>
      <c r="M6026" t="str">
        <f t="shared" si="1125"/>
        <v>Fri</v>
      </c>
      <c r="N6026" t="str">
        <f t="shared" si="1126"/>
        <v>20</v>
      </c>
      <c r="O6026" t="str">
        <f t="shared" si="1127"/>
        <v>F</v>
      </c>
    </row>
    <row r="6027" spans="2:15" x14ac:dyDescent="0.25">
      <c r="B6027" s="5">
        <v>49847</v>
      </c>
      <c r="C6027">
        <f t="shared" si="1128"/>
        <v>2036</v>
      </c>
      <c r="D6027">
        <f t="shared" si="1129"/>
        <v>6</v>
      </c>
      <c r="E6027" t="str">
        <f t="shared" si="1130"/>
        <v>June</v>
      </c>
      <c r="F6027" s="6" t="str">
        <f t="shared" si="1131"/>
        <v>Jun-36</v>
      </c>
      <c r="G6027">
        <f t="shared" si="1132"/>
        <v>7</v>
      </c>
      <c r="H6027" t="str">
        <f t="shared" si="1133"/>
        <v>Saturday</v>
      </c>
      <c r="I6027" t="str">
        <f>VLOOKUP(Table1[[#This Row],[Month Num]],Table2[],2,TRUE)</f>
        <v>Q1</v>
      </c>
      <c r="J6027" t="str">
        <f t="shared" ref="J6027:J6090" si="1134">TEXT(B6027,"MMM")</f>
        <v>Jun</v>
      </c>
      <c r="K6027" s="5" t="str">
        <f t="shared" ref="K6027:K6090" si="1135">LEFT(E6027,1)</f>
        <v>J</v>
      </c>
      <c r="L6027" t="str">
        <f t="shared" ref="L6027:L6090" si="1136">TEXT(B6027,"MM")</f>
        <v>06</v>
      </c>
      <c r="M6027" t="str">
        <f t="shared" ref="M6027:M6090" si="1137">TEXT(B6027,"ddd")</f>
        <v>Sat</v>
      </c>
      <c r="N6027" t="str">
        <f t="shared" ref="N6027:N6090" si="1138">TEXT(B6027,"dd")</f>
        <v>21</v>
      </c>
      <c r="O6027" t="str">
        <f t="shared" ref="O6027:O6090" si="1139">LEFT(H6027,1)</f>
        <v>S</v>
      </c>
    </row>
    <row r="6028" spans="2:15" x14ac:dyDescent="0.25">
      <c r="B6028" s="5">
        <v>49848</v>
      </c>
      <c r="C6028">
        <f t="shared" si="1128"/>
        <v>2036</v>
      </c>
      <c r="D6028">
        <f t="shared" si="1129"/>
        <v>6</v>
      </c>
      <c r="E6028" t="str">
        <f t="shared" si="1130"/>
        <v>June</v>
      </c>
      <c r="F6028" s="6" t="str">
        <f t="shared" si="1131"/>
        <v>Jun-36</v>
      </c>
      <c r="G6028">
        <f t="shared" si="1132"/>
        <v>1</v>
      </c>
      <c r="H6028" t="str">
        <f t="shared" si="1133"/>
        <v>Sunday</v>
      </c>
      <c r="I6028" t="str">
        <f>VLOOKUP(Table1[[#This Row],[Month Num]],Table2[],2,TRUE)</f>
        <v>Q1</v>
      </c>
      <c r="J6028" t="str">
        <f t="shared" si="1134"/>
        <v>Jun</v>
      </c>
      <c r="K6028" s="5" t="str">
        <f t="shared" si="1135"/>
        <v>J</v>
      </c>
      <c r="L6028" t="str">
        <f t="shared" si="1136"/>
        <v>06</v>
      </c>
      <c r="M6028" t="str">
        <f t="shared" si="1137"/>
        <v>Sun</v>
      </c>
      <c r="N6028" t="str">
        <f t="shared" si="1138"/>
        <v>22</v>
      </c>
      <c r="O6028" t="str">
        <f t="shared" si="1139"/>
        <v>S</v>
      </c>
    </row>
    <row r="6029" spans="2:15" x14ac:dyDescent="0.25">
      <c r="B6029" s="5">
        <v>49849</v>
      </c>
      <c r="C6029">
        <f t="shared" si="1128"/>
        <v>2036</v>
      </c>
      <c r="D6029">
        <f t="shared" si="1129"/>
        <v>6</v>
      </c>
      <c r="E6029" t="str">
        <f t="shared" si="1130"/>
        <v>June</v>
      </c>
      <c r="F6029" s="6" t="str">
        <f t="shared" si="1131"/>
        <v>Jun-36</v>
      </c>
      <c r="G6029">
        <f t="shared" si="1132"/>
        <v>2</v>
      </c>
      <c r="H6029" t="str">
        <f t="shared" si="1133"/>
        <v>Monday</v>
      </c>
      <c r="I6029" t="str">
        <f>VLOOKUP(Table1[[#This Row],[Month Num]],Table2[],2,TRUE)</f>
        <v>Q1</v>
      </c>
      <c r="J6029" t="str">
        <f t="shared" si="1134"/>
        <v>Jun</v>
      </c>
      <c r="K6029" s="5" t="str">
        <f t="shared" si="1135"/>
        <v>J</v>
      </c>
      <c r="L6029" t="str">
        <f t="shared" si="1136"/>
        <v>06</v>
      </c>
      <c r="M6029" t="str">
        <f t="shared" si="1137"/>
        <v>Mon</v>
      </c>
      <c r="N6029" t="str">
        <f t="shared" si="1138"/>
        <v>23</v>
      </c>
      <c r="O6029" t="str">
        <f t="shared" si="1139"/>
        <v>M</v>
      </c>
    </row>
    <row r="6030" spans="2:15" x14ac:dyDescent="0.25">
      <c r="B6030" s="5">
        <v>49850</v>
      </c>
      <c r="C6030">
        <f t="shared" si="1128"/>
        <v>2036</v>
      </c>
      <c r="D6030">
        <f t="shared" si="1129"/>
        <v>6</v>
      </c>
      <c r="E6030" t="str">
        <f t="shared" si="1130"/>
        <v>June</v>
      </c>
      <c r="F6030" s="6" t="str">
        <f t="shared" si="1131"/>
        <v>Jun-36</v>
      </c>
      <c r="G6030">
        <f t="shared" si="1132"/>
        <v>3</v>
      </c>
      <c r="H6030" t="str">
        <f t="shared" si="1133"/>
        <v>Tuesday</v>
      </c>
      <c r="I6030" t="str">
        <f>VLOOKUP(Table1[[#This Row],[Month Num]],Table2[],2,TRUE)</f>
        <v>Q1</v>
      </c>
      <c r="J6030" t="str">
        <f t="shared" si="1134"/>
        <v>Jun</v>
      </c>
      <c r="K6030" s="5" t="str">
        <f t="shared" si="1135"/>
        <v>J</v>
      </c>
      <c r="L6030" t="str">
        <f t="shared" si="1136"/>
        <v>06</v>
      </c>
      <c r="M6030" t="str">
        <f t="shared" si="1137"/>
        <v>Tue</v>
      </c>
      <c r="N6030" t="str">
        <f t="shared" si="1138"/>
        <v>24</v>
      </c>
      <c r="O6030" t="str">
        <f t="shared" si="1139"/>
        <v>T</v>
      </c>
    </row>
    <row r="6031" spans="2:15" x14ac:dyDescent="0.25">
      <c r="B6031" s="5">
        <v>49851</v>
      </c>
      <c r="C6031">
        <f t="shared" si="1128"/>
        <v>2036</v>
      </c>
      <c r="D6031">
        <f t="shared" si="1129"/>
        <v>6</v>
      </c>
      <c r="E6031" t="str">
        <f t="shared" si="1130"/>
        <v>June</v>
      </c>
      <c r="F6031" s="6" t="str">
        <f t="shared" si="1131"/>
        <v>Jun-36</v>
      </c>
      <c r="G6031">
        <f t="shared" si="1132"/>
        <v>4</v>
      </c>
      <c r="H6031" t="str">
        <f t="shared" si="1133"/>
        <v>Wednesday</v>
      </c>
      <c r="I6031" t="str">
        <f>VLOOKUP(Table1[[#This Row],[Month Num]],Table2[],2,TRUE)</f>
        <v>Q1</v>
      </c>
      <c r="J6031" t="str">
        <f t="shared" si="1134"/>
        <v>Jun</v>
      </c>
      <c r="K6031" s="5" t="str">
        <f t="shared" si="1135"/>
        <v>J</v>
      </c>
      <c r="L6031" t="str">
        <f t="shared" si="1136"/>
        <v>06</v>
      </c>
      <c r="M6031" t="str">
        <f t="shared" si="1137"/>
        <v>Wed</v>
      </c>
      <c r="N6031" t="str">
        <f t="shared" si="1138"/>
        <v>25</v>
      </c>
      <c r="O6031" t="str">
        <f t="shared" si="1139"/>
        <v>W</v>
      </c>
    </row>
    <row r="6032" spans="2:15" x14ac:dyDescent="0.25">
      <c r="B6032" s="5">
        <v>49852</v>
      </c>
      <c r="C6032">
        <f t="shared" si="1128"/>
        <v>2036</v>
      </c>
      <c r="D6032">
        <f t="shared" si="1129"/>
        <v>6</v>
      </c>
      <c r="E6032" t="str">
        <f t="shared" si="1130"/>
        <v>June</v>
      </c>
      <c r="F6032" s="6" t="str">
        <f t="shared" si="1131"/>
        <v>Jun-36</v>
      </c>
      <c r="G6032">
        <f t="shared" si="1132"/>
        <v>5</v>
      </c>
      <c r="H6032" t="str">
        <f t="shared" si="1133"/>
        <v>Thursday</v>
      </c>
      <c r="I6032" t="str">
        <f>VLOOKUP(Table1[[#This Row],[Month Num]],Table2[],2,TRUE)</f>
        <v>Q1</v>
      </c>
      <c r="J6032" t="str">
        <f t="shared" si="1134"/>
        <v>Jun</v>
      </c>
      <c r="K6032" s="5" t="str">
        <f t="shared" si="1135"/>
        <v>J</v>
      </c>
      <c r="L6032" t="str">
        <f t="shared" si="1136"/>
        <v>06</v>
      </c>
      <c r="M6032" t="str">
        <f t="shared" si="1137"/>
        <v>Thu</v>
      </c>
      <c r="N6032" t="str">
        <f t="shared" si="1138"/>
        <v>26</v>
      </c>
      <c r="O6032" t="str">
        <f t="shared" si="1139"/>
        <v>T</v>
      </c>
    </row>
    <row r="6033" spans="2:15" x14ac:dyDescent="0.25">
      <c r="B6033" s="5">
        <v>49853</v>
      </c>
      <c r="C6033">
        <f t="shared" ref="C6033:C6096" si="1140">YEAR(B6033)</f>
        <v>2036</v>
      </c>
      <c r="D6033">
        <f t="shared" ref="D6033:D6096" si="1141">MONTH(B6033)</f>
        <v>6</v>
      </c>
      <c r="E6033" t="str">
        <f t="shared" ref="E6033:E6096" si="1142">TEXT(B6033,"MMMM")</f>
        <v>June</v>
      </c>
      <c r="F6033" s="6" t="str">
        <f t="shared" ref="F6033:F6096" si="1143">TEXT(B6033,"mmm-yy")</f>
        <v>Jun-36</v>
      </c>
      <c r="G6033">
        <f t="shared" ref="G6033:G6096" si="1144">WEEKDAY(B6033)</f>
        <v>6</v>
      </c>
      <c r="H6033" t="str">
        <f t="shared" ref="H6033:H6096" si="1145">TEXT(B6033,"dddd")</f>
        <v>Friday</v>
      </c>
      <c r="I6033" t="str">
        <f>VLOOKUP(Table1[[#This Row],[Month Num]],Table2[],2,TRUE)</f>
        <v>Q1</v>
      </c>
      <c r="J6033" t="str">
        <f t="shared" si="1134"/>
        <v>Jun</v>
      </c>
      <c r="K6033" s="5" t="str">
        <f t="shared" si="1135"/>
        <v>J</v>
      </c>
      <c r="L6033" t="str">
        <f t="shared" si="1136"/>
        <v>06</v>
      </c>
      <c r="M6033" t="str">
        <f t="shared" si="1137"/>
        <v>Fri</v>
      </c>
      <c r="N6033" t="str">
        <f t="shared" si="1138"/>
        <v>27</v>
      </c>
      <c r="O6033" t="str">
        <f t="shared" si="1139"/>
        <v>F</v>
      </c>
    </row>
    <row r="6034" spans="2:15" x14ac:dyDescent="0.25">
      <c r="B6034" s="5">
        <v>49854</v>
      </c>
      <c r="C6034">
        <f t="shared" si="1140"/>
        <v>2036</v>
      </c>
      <c r="D6034">
        <f t="shared" si="1141"/>
        <v>6</v>
      </c>
      <c r="E6034" t="str">
        <f t="shared" si="1142"/>
        <v>June</v>
      </c>
      <c r="F6034" s="6" t="str">
        <f t="shared" si="1143"/>
        <v>Jun-36</v>
      </c>
      <c r="G6034">
        <f t="shared" si="1144"/>
        <v>7</v>
      </c>
      <c r="H6034" t="str">
        <f t="shared" si="1145"/>
        <v>Saturday</v>
      </c>
      <c r="I6034" t="str">
        <f>VLOOKUP(Table1[[#This Row],[Month Num]],Table2[],2,TRUE)</f>
        <v>Q1</v>
      </c>
      <c r="J6034" t="str">
        <f t="shared" si="1134"/>
        <v>Jun</v>
      </c>
      <c r="K6034" s="5" t="str">
        <f t="shared" si="1135"/>
        <v>J</v>
      </c>
      <c r="L6034" t="str">
        <f t="shared" si="1136"/>
        <v>06</v>
      </c>
      <c r="M6034" t="str">
        <f t="shared" si="1137"/>
        <v>Sat</v>
      </c>
      <c r="N6034" t="str">
        <f t="shared" si="1138"/>
        <v>28</v>
      </c>
      <c r="O6034" t="str">
        <f t="shared" si="1139"/>
        <v>S</v>
      </c>
    </row>
    <row r="6035" spans="2:15" x14ac:dyDescent="0.25">
      <c r="B6035" s="5">
        <v>49855</v>
      </c>
      <c r="C6035">
        <f t="shared" si="1140"/>
        <v>2036</v>
      </c>
      <c r="D6035">
        <f t="shared" si="1141"/>
        <v>6</v>
      </c>
      <c r="E6035" t="str">
        <f t="shared" si="1142"/>
        <v>June</v>
      </c>
      <c r="F6035" s="6" t="str">
        <f t="shared" si="1143"/>
        <v>Jun-36</v>
      </c>
      <c r="G6035">
        <f t="shared" si="1144"/>
        <v>1</v>
      </c>
      <c r="H6035" t="str">
        <f t="shared" si="1145"/>
        <v>Sunday</v>
      </c>
      <c r="I6035" t="str">
        <f>VLOOKUP(Table1[[#This Row],[Month Num]],Table2[],2,TRUE)</f>
        <v>Q1</v>
      </c>
      <c r="J6035" t="str">
        <f t="shared" si="1134"/>
        <v>Jun</v>
      </c>
      <c r="K6035" s="5" t="str">
        <f t="shared" si="1135"/>
        <v>J</v>
      </c>
      <c r="L6035" t="str">
        <f t="shared" si="1136"/>
        <v>06</v>
      </c>
      <c r="M6035" t="str">
        <f t="shared" si="1137"/>
        <v>Sun</v>
      </c>
      <c r="N6035" t="str">
        <f t="shared" si="1138"/>
        <v>29</v>
      </c>
      <c r="O6035" t="str">
        <f t="shared" si="1139"/>
        <v>S</v>
      </c>
    </row>
    <row r="6036" spans="2:15" x14ac:dyDescent="0.25">
      <c r="B6036" s="5">
        <v>49856</v>
      </c>
      <c r="C6036">
        <f t="shared" si="1140"/>
        <v>2036</v>
      </c>
      <c r="D6036">
        <f t="shared" si="1141"/>
        <v>6</v>
      </c>
      <c r="E6036" t="str">
        <f t="shared" si="1142"/>
        <v>June</v>
      </c>
      <c r="F6036" s="6" t="str">
        <f t="shared" si="1143"/>
        <v>Jun-36</v>
      </c>
      <c r="G6036">
        <f t="shared" si="1144"/>
        <v>2</v>
      </c>
      <c r="H6036" t="str">
        <f t="shared" si="1145"/>
        <v>Monday</v>
      </c>
      <c r="I6036" t="str">
        <f>VLOOKUP(Table1[[#This Row],[Month Num]],Table2[],2,TRUE)</f>
        <v>Q1</v>
      </c>
      <c r="J6036" t="str">
        <f t="shared" si="1134"/>
        <v>Jun</v>
      </c>
      <c r="K6036" s="5" t="str">
        <f t="shared" si="1135"/>
        <v>J</v>
      </c>
      <c r="L6036" t="str">
        <f t="shared" si="1136"/>
        <v>06</v>
      </c>
      <c r="M6036" t="str">
        <f t="shared" si="1137"/>
        <v>Mon</v>
      </c>
      <c r="N6036" t="str">
        <f t="shared" si="1138"/>
        <v>30</v>
      </c>
      <c r="O6036" t="str">
        <f t="shared" si="1139"/>
        <v>M</v>
      </c>
    </row>
    <row r="6037" spans="2:15" x14ac:dyDescent="0.25">
      <c r="B6037" s="5">
        <v>49857</v>
      </c>
      <c r="C6037">
        <f t="shared" si="1140"/>
        <v>2036</v>
      </c>
      <c r="D6037">
        <f t="shared" si="1141"/>
        <v>7</v>
      </c>
      <c r="E6037" t="str">
        <f t="shared" si="1142"/>
        <v>July</v>
      </c>
      <c r="F6037" s="6" t="str">
        <f t="shared" si="1143"/>
        <v>Jul-36</v>
      </c>
      <c r="G6037">
        <f t="shared" si="1144"/>
        <v>3</v>
      </c>
      <c r="H6037" t="str">
        <f t="shared" si="1145"/>
        <v>Tuesday</v>
      </c>
      <c r="I6037" t="str">
        <f>VLOOKUP(Table1[[#This Row],[Month Num]],Table2[],2,TRUE)</f>
        <v>Q2</v>
      </c>
      <c r="J6037" t="str">
        <f t="shared" si="1134"/>
        <v>Jul</v>
      </c>
      <c r="K6037" s="5" t="str">
        <f t="shared" si="1135"/>
        <v>J</v>
      </c>
      <c r="L6037" t="str">
        <f t="shared" si="1136"/>
        <v>07</v>
      </c>
      <c r="M6037" t="str">
        <f t="shared" si="1137"/>
        <v>Tue</v>
      </c>
      <c r="N6037" t="str">
        <f t="shared" si="1138"/>
        <v>01</v>
      </c>
      <c r="O6037" t="str">
        <f t="shared" si="1139"/>
        <v>T</v>
      </c>
    </row>
    <row r="6038" spans="2:15" x14ac:dyDescent="0.25">
      <c r="B6038" s="5">
        <v>49858</v>
      </c>
      <c r="C6038">
        <f t="shared" si="1140"/>
        <v>2036</v>
      </c>
      <c r="D6038">
        <f t="shared" si="1141"/>
        <v>7</v>
      </c>
      <c r="E6038" t="str">
        <f t="shared" si="1142"/>
        <v>July</v>
      </c>
      <c r="F6038" s="6" t="str">
        <f t="shared" si="1143"/>
        <v>Jul-36</v>
      </c>
      <c r="G6038">
        <f t="shared" si="1144"/>
        <v>4</v>
      </c>
      <c r="H6038" t="str">
        <f t="shared" si="1145"/>
        <v>Wednesday</v>
      </c>
      <c r="I6038" t="str">
        <f>VLOOKUP(Table1[[#This Row],[Month Num]],Table2[],2,TRUE)</f>
        <v>Q2</v>
      </c>
      <c r="J6038" t="str">
        <f t="shared" si="1134"/>
        <v>Jul</v>
      </c>
      <c r="K6038" s="5" t="str">
        <f t="shared" si="1135"/>
        <v>J</v>
      </c>
      <c r="L6038" t="str">
        <f t="shared" si="1136"/>
        <v>07</v>
      </c>
      <c r="M6038" t="str">
        <f t="shared" si="1137"/>
        <v>Wed</v>
      </c>
      <c r="N6038" t="str">
        <f t="shared" si="1138"/>
        <v>02</v>
      </c>
      <c r="O6038" t="str">
        <f t="shared" si="1139"/>
        <v>W</v>
      </c>
    </row>
    <row r="6039" spans="2:15" x14ac:dyDescent="0.25">
      <c r="B6039" s="5">
        <v>49859</v>
      </c>
      <c r="C6039">
        <f t="shared" si="1140"/>
        <v>2036</v>
      </c>
      <c r="D6039">
        <f t="shared" si="1141"/>
        <v>7</v>
      </c>
      <c r="E6039" t="str">
        <f t="shared" si="1142"/>
        <v>July</v>
      </c>
      <c r="F6039" s="6" t="str">
        <f t="shared" si="1143"/>
        <v>Jul-36</v>
      </c>
      <c r="G6039">
        <f t="shared" si="1144"/>
        <v>5</v>
      </c>
      <c r="H6039" t="str">
        <f t="shared" si="1145"/>
        <v>Thursday</v>
      </c>
      <c r="I6039" t="str">
        <f>VLOOKUP(Table1[[#This Row],[Month Num]],Table2[],2,TRUE)</f>
        <v>Q2</v>
      </c>
      <c r="J6039" t="str">
        <f t="shared" si="1134"/>
        <v>Jul</v>
      </c>
      <c r="K6039" s="5" t="str">
        <f t="shared" si="1135"/>
        <v>J</v>
      </c>
      <c r="L6039" t="str">
        <f t="shared" si="1136"/>
        <v>07</v>
      </c>
      <c r="M6039" t="str">
        <f t="shared" si="1137"/>
        <v>Thu</v>
      </c>
      <c r="N6039" t="str">
        <f t="shared" si="1138"/>
        <v>03</v>
      </c>
      <c r="O6039" t="str">
        <f t="shared" si="1139"/>
        <v>T</v>
      </c>
    </row>
    <row r="6040" spans="2:15" x14ac:dyDescent="0.25">
      <c r="B6040" s="5">
        <v>49860</v>
      </c>
      <c r="C6040">
        <f t="shared" si="1140"/>
        <v>2036</v>
      </c>
      <c r="D6040">
        <f t="shared" si="1141"/>
        <v>7</v>
      </c>
      <c r="E6040" t="str">
        <f t="shared" si="1142"/>
        <v>July</v>
      </c>
      <c r="F6040" s="6" t="str">
        <f t="shared" si="1143"/>
        <v>Jul-36</v>
      </c>
      <c r="G6040">
        <f t="shared" si="1144"/>
        <v>6</v>
      </c>
      <c r="H6040" t="str">
        <f t="shared" si="1145"/>
        <v>Friday</v>
      </c>
      <c r="I6040" t="str">
        <f>VLOOKUP(Table1[[#This Row],[Month Num]],Table2[],2,TRUE)</f>
        <v>Q2</v>
      </c>
      <c r="J6040" t="str">
        <f t="shared" si="1134"/>
        <v>Jul</v>
      </c>
      <c r="K6040" s="5" t="str">
        <f t="shared" si="1135"/>
        <v>J</v>
      </c>
      <c r="L6040" t="str">
        <f t="shared" si="1136"/>
        <v>07</v>
      </c>
      <c r="M6040" t="str">
        <f t="shared" si="1137"/>
        <v>Fri</v>
      </c>
      <c r="N6040" t="str">
        <f t="shared" si="1138"/>
        <v>04</v>
      </c>
      <c r="O6040" t="str">
        <f t="shared" si="1139"/>
        <v>F</v>
      </c>
    </row>
    <row r="6041" spans="2:15" x14ac:dyDescent="0.25">
      <c r="B6041" s="5">
        <v>49861</v>
      </c>
      <c r="C6041">
        <f t="shared" si="1140"/>
        <v>2036</v>
      </c>
      <c r="D6041">
        <f t="shared" si="1141"/>
        <v>7</v>
      </c>
      <c r="E6041" t="str">
        <f t="shared" si="1142"/>
        <v>July</v>
      </c>
      <c r="F6041" s="6" t="str">
        <f t="shared" si="1143"/>
        <v>Jul-36</v>
      </c>
      <c r="G6041">
        <f t="shared" si="1144"/>
        <v>7</v>
      </c>
      <c r="H6041" t="str">
        <f t="shared" si="1145"/>
        <v>Saturday</v>
      </c>
      <c r="I6041" t="str">
        <f>VLOOKUP(Table1[[#This Row],[Month Num]],Table2[],2,TRUE)</f>
        <v>Q2</v>
      </c>
      <c r="J6041" t="str">
        <f t="shared" si="1134"/>
        <v>Jul</v>
      </c>
      <c r="K6041" s="5" t="str">
        <f t="shared" si="1135"/>
        <v>J</v>
      </c>
      <c r="L6041" t="str">
        <f t="shared" si="1136"/>
        <v>07</v>
      </c>
      <c r="M6041" t="str">
        <f t="shared" si="1137"/>
        <v>Sat</v>
      </c>
      <c r="N6041" t="str">
        <f t="shared" si="1138"/>
        <v>05</v>
      </c>
      <c r="O6041" t="str">
        <f t="shared" si="1139"/>
        <v>S</v>
      </c>
    </row>
    <row r="6042" spans="2:15" x14ac:dyDescent="0.25">
      <c r="B6042" s="5">
        <v>49862</v>
      </c>
      <c r="C6042">
        <f t="shared" si="1140"/>
        <v>2036</v>
      </c>
      <c r="D6042">
        <f t="shared" si="1141"/>
        <v>7</v>
      </c>
      <c r="E6042" t="str">
        <f t="shared" si="1142"/>
        <v>July</v>
      </c>
      <c r="F6042" s="6" t="str">
        <f t="shared" si="1143"/>
        <v>Jul-36</v>
      </c>
      <c r="G6042">
        <f t="shared" si="1144"/>
        <v>1</v>
      </c>
      <c r="H6042" t="str">
        <f t="shared" si="1145"/>
        <v>Sunday</v>
      </c>
      <c r="I6042" t="str">
        <f>VLOOKUP(Table1[[#This Row],[Month Num]],Table2[],2,TRUE)</f>
        <v>Q2</v>
      </c>
      <c r="J6042" t="str">
        <f t="shared" si="1134"/>
        <v>Jul</v>
      </c>
      <c r="K6042" s="5" t="str">
        <f t="shared" si="1135"/>
        <v>J</v>
      </c>
      <c r="L6042" t="str">
        <f t="shared" si="1136"/>
        <v>07</v>
      </c>
      <c r="M6042" t="str">
        <f t="shared" si="1137"/>
        <v>Sun</v>
      </c>
      <c r="N6042" t="str">
        <f t="shared" si="1138"/>
        <v>06</v>
      </c>
      <c r="O6042" t="str">
        <f t="shared" si="1139"/>
        <v>S</v>
      </c>
    </row>
    <row r="6043" spans="2:15" x14ac:dyDescent="0.25">
      <c r="B6043" s="5">
        <v>49863</v>
      </c>
      <c r="C6043">
        <f t="shared" si="1140"/>
        <v>2036</v>
      </c>
      <c r="D6043">
        <f t="shared" si="1141"/>
        <v>7</v>
      </c>
      <c r="E6043" t="str">
        <f t="shared" si="1142"/>
        <v>July</v>
      </c>
      <c r="F6043" s="6" t="str">
        <f t="shared" si="1143"/>
        <v>Jul-36</v>
      </c>
      <c r="G6043">
        <f t="shared" si="1144"/>
        <v>2</v>
      </c>
      <c r="H6043" t="str">
        <f t="shared" si="1145"/>
        <v>Monday</v>
      </c>
      <c r="I6043" t="str">
        <f>VLOOKUP(Table1[[#This Row],[Month Num]],Table2[],2,TRUE)</f>
        <v>Q2</v>
      </c>
      <c r="J6043" t="str">
        <f t="shared" si="1134"/>
        <v>Jul</v>
      </c>
      <c r="K6043" s="5" t="str">
        <f t="shared" si="1135"/>
        <v>J</v>
      </c>
      <c r="L6043" t="str">
        <f t="shared" si="1136"/>
        <v>07</v>
      </c>
      <c r="M6043" t="str">
        <f t="shared" si="1137"/>
        <v>Mon</v>
      </c>
      <c r="N6043" t="str">
        <f t="shared" si="1138"/>
        <v>07</v>
      </c>
      <c r="O6043" t="str">
        <f t="shared" si="1139"/>
        <v>M</v>
      </c>
    </row>
    <row r="6044" spans="2:15" x14ac:dyDescent="0.25">
      <c r="B6044" s="5">
        <v>49864</v>
      </c>
      <c r="C6044">
        <f t="shared" si="1140"/>
        <v>2036</v>
      </c>
      <c r="D6044">
        <f t="shared" si="1141"/>
        <v>7</v>
      </c>
      <c r="E6044" t="str">
        <f t="shared" si="1142"/>
        <v>July</v>
      </c>
      <c r="F6044" s="6" t="str">
        <f t="shared" si="1143"/>
        <v>Jul-36</v>
      </c>
      <c r="G6044">
        <f t="shared" si="1144"/>
        <v>3</v>
      </c>
      <c r="H6044" t="str">
        <f t="shared" si="1145"/>
        <v>Tuesday</v>
      </c>
      <c r="I6044" t="str">
        <f>VLOOKUP(Table1[[#This Row],[Month Num]],Table2[],2,TRUE)</f>
        <v>Q2</v>
      </c>
      <c r="J6044" t="str">
        <f t="shared" si="1134"/>
        <v>Jul</v>
      </c>
      <c r="K6044" s="5" t="str">
        <f t="shared" si="1135"/>
        <v>J</v>
      </c>
      <c r="L6044" t="str">
        <f t="shared" si="1136"/>
        <v>07</v>
      </c>
      <c r="M6044" t="str">
        <f t="shared" si="1137"/>
        <v>Tue</v>
      </c>
      <c r="N6044" t="str">
        <f t="shared" si="1138"/>
        <v>08</v>
      </c>
      <c r="O6044" t="str">
        <f t="shared" si="1139"/>
        <v>T</v>
      </c>
    </row>
    <row r="6045" spans="2:15" x14ac:dyDescent="0.25">
      <c r="B6045" s="5">
        <v>49865</v>
      </c>
      <c r="C6045">
        <f t="shared" si="1140"/>
        <v>2036</v>
      </c>
      <c r="D6045">
        <f t="shared" si="1141"/>
        <v>7</v>
      </c>
      <c r="E6045" t="str">
        <f t="shared" si="1142"/>
        <v>July</v>
      </c>
      <c r="F6045" s="6" t="str">
        <f t="shared" si="1143"/>
        <v>Jul-36</v>
      </c>
      <c r="G6045">
        <f t="shared" si="1144"/>
        <v>4</v>
      </c>
      <c r="H6045" t="str">
        <f t="shared" si="1145"/>
        <v>Wednesday</v>
      </c>
      <c r="I6045" t="str">
        <f>VLOOKUP(Table1[[#This Row],[Month Num]],Table2[],2,TRUE)</f>
        <v>Q2</v>
      </c>
      <c r="J6045" t="str">
        <f t="shared" si="1134"/>
        <v>Jul</v>
      </c>
      <c r="K6045" s="5" t="str">
        <f t="shared" si="1135"/>
        <v>J</v>
      </c>
      <c r="L6045" t="str">
        <f t="shared" si="1136"/>
        <v>07</v>
      </c>
      <c r="M6045" t="str">
        <f t="shared" si="1137"/>
        <v>Wed</v>
      </c>
      <c r="N6045" t="str">
        <f t="shared" si="1138"/>
        <v>09</v>
      </c>
      <c r="O6045" t="str">
        <f t="shared" si="1139"/>
        <v>W</v>
      </c>
    </row>
    <row r="6046" spans="2:15" x14ac:dyDescent="0.25">
      <c r="B6046" s="5">
        <v>49866</v>
      </c>
      <c r="C6046">
        <f t="shared" si="1140"/>
        <v>2036</v>
      </c>
      <c r="D6046">
        <f t="shared" si="1141"/>
        <v>7</v>
      </c>
      <c r="E6046" t="str">
        <f t="shared" si="1142"/>
        <v>July</v>
      </c>
      <c r="F6046" s="6" t="str">
        <f t="shared" si="1143"/>
        <v>Jul-36</v>
      </c>
      <c r="G6046">
        <f t="shared" si="1144"/>
        <v>5</v>
      </c>
      <c r="H6046" t="str">
        <f t="shared" si="1145"/>
        <v>Thursday</v>
      </c>
      <c r="I6046" t="str">
        <f>VLOOKUP(Table1[[#This Row],[Month Num]],Table2[],2,TRUE)</f>
        <v>Q2</v>
      </c>
      <c r="J6046" t="str">
        <f t="shared" si="1134"/>
        <v>Jul</v>
      </c>
      <c r="K6046" s="5" t="str">
        <f t="shared" si="1135"/>
        <v>J</v>
      </c>
      <c r="L6046" t="str">
        <f t="shared" si="1136"/>
        <v>07</v>
      </c>
      <c r="M6046" t="str">
        <f t="shared" si="1137"/>
        <v>Thu</v>
      </c>
      <c r="N6046" t="str">
        <f t="shared" si="1138"/>
        <v>10</v>
      </c>
      <c r="O6046" t="str">
        <f t="shared" si="1139"/>
        <v>T</v>
      </c>
    </row>
    <row r="6047" spans="2:15" x14ac:dyDescent="0.25">
      <c r="B6047" s="5">
        <v>49867</v>
      </c>
      <c r="C6047">
        <f t="shared" si="1140"/>
        <v>2036</v>
      </c>
      <c r="D6047">
        <f t="shared" si="1141"/>
        <v>7</v>
      </c>
      <c r="E6047" t="str">
        <f t="shared" si="1142"/>
        <v>July</v>
      </c>
      <c r="F6047" s="6" t="str">
        <f t="shared" si="1143"/>
        <v>Jul-36</v>
      </c>
      <c r="G6047">
        <f t="shared" si="1144"/>
        <v>6</v>
      </c>
      <c r="H6047" t="str">
        <f t="shared" si="1145"/>
        <v>Friday</v>
      </c>
      <c r="I6047" t="str">
        <f>VLOOKUP(Table1[[#This Row],[Month Num]],Table2[],2,TRUE)</f>
        <v>Q2</v>
      </c>
      <c r="J6047" t="str">
        <f t="shared" si="1134"/>
        <v>Jul</v>
      </c>
      <c r="K6047" s="5" t="str">
        <f t="shared" si="1135"/>
        <v>J</v>
      </c>
      <c r="L6047" t="str">
        <f t="shared" si="1136"/>
        <v>07</v>
      </c>
      <c r="M6047" t="str">
        <f t="shared" si="1137"/>
        <v>Fri</v>
      </c>
      <c r="N6047" t="str">
        <f t="shared" si="1138"/>
        <v>11</v>
      </c>
      <c r="O6047" t="str">
        <f t="shared" si="1139"/>
        <v>F</v>
      </c>
    </row>
    <row r="6048" spans="2:15" x14ac:dyDescent="0.25">
      <c r="B6048" s="5">
        <v>49868</v>
      </c>
      <c r="C6048">
        <f t="shared" si="1140"/>
        <v>2036</v>
      </c>
      <c r="D6048">
        <f t="shared" si="1141"/>
        <v>7</v>
      </c>
      <c r="E6048" t="str">
        <f t="shared" si="1142"/>
        <v>July</v>
      </c>
      <c r="F6048" s="6" t="str">
        <f t="shared" si="1143"/>
        <v>Jul-36</v>
      </c>
      <c r="G6048">
        <f t="shared" si="1144"/>
        <v>7</v>
      </c>
      <c r="H6048" t="str">
        <f t="shared" si="1145"/>
        <v>Saturday</v>
      </c>
      <c r="I6048" t="str">
        <f>VLOOKUP(Table1[[#This Row],[Month Num]],Table2[],2,TRUE)</f>
        <v>Q2</v>
      </c>
      <c r="J6048" t="str">
        <f t="shared" si="1134"/>
        <v>Jul</v>
      </c>
      <c r="K6048" s="5" t="str">
        <f t="shared" si="1135"/>
        <v>J</v>
      </c>
      <c r="L6048" t="str">
        <f t="shared" si="1136"/>
        <v>07</v>
      </c>
      <c r="M6048" t="str">
        <f t="shared" si="1137"/>
        <v>Sat</v>
      </c>
      <c r="N6048" t="str">
        <f t="shared" si="1138"/>
        <v>12</v>
      </c>
      <c r="O6048" t="str">
        <f t="shared" si="1139"/>
        <v>S</v>
      </c>
    </row>
    <row r="6049" spans="2:15" x14ac:dyDescent="0.25">
      <c r="B6049" s="5">
        <v>49869</v>
      </c>
      <c r="C6049">
        <f t="shared" si="1140"/>
        <v>2036</v>
      </c>
      <c r="D6049">
        <f t="shared" si="1141"/>
        <v>7</v>
      </c>
      <c r="E6049" t="str">
        <f t="shared" si="1142"/>
        <v>July</v>
      </c>
      <c r="F6049" s="6" t="str">
        <f t="shared" si="1143"/>
        <v>Jul-36</v>
      </c>
      <c r="G6049">
        <f t="shared" si="1144"/>
        <v>1</v>
      </c>
      <c r="H6049" t="str">
        <f t="shared" si="1145"/>
        <v>Sunday</v>
      </c>
      <c r="I6049" t="str">
        <f>VLOOKUP(Table1[[#This Row],[Month Num]],Table2[],2,TRUE)</f>
        <v>Q2</v>
      </c>
      <c r="J6049" t="str">
        <f t="shared" si="1134"/>
        <v>Jul</v>
      </c>
      <c r="K6049" s="5" t="str">
        <f t="shared" si="1135"/>
        <v>J</v>
      </c>
      <c r="L6049" t="str">
        <f t="shared" si="1136"/>
        <v>07</v>
      </c>
      <c r="M6049" t="str">
        <f t="shared" si="1137"/>
        <v>Sun</v>
      </c>
      <c r="N6049" t="str">
        <f t="shared" si="1138"/>
        <v>13</v>
      </c>
      <c r="O6049" t="str">
        <f t="shared" si="1139"/>
        <v>S</v>
      </c>
    </row>
    <row r="6050" spans="2:15" x14ac:dyDescent="0.25">
      <c r="B6050" s="5">
        <v>49870</v>
      </c>
      <c r="C6050">
        <f t="shared" si="1140"/>
        <v>2036</v>
      </c>
      <c r="D6050">
        <f t="shared" si="1141"/>
        <v>7</v>
      </c>
      <c r="E6050" t="str">
        <f t="shared" si="1142"/>
        <v>July</v>
      </c>
      <c r="F6050" s="6" t="str">
        <f t="shared" si="1143"/>
        <v>Jul-36</v>
      </c>
      <c r="G6050">
        <f t="shared" si="1144"/>
        <v>2</v>
      </c>
      <c r="H6050" t="str">
        <f t="shared" si="1145"/>
        <v>Monday</v>
      </c>
      <c r="I6050" t="str">
        <f>VLOOKUP(Table1[[#This Row],[Month Num]],Table2[],2,TRUE)</f>
        <v>Q2</v>
      </c>
      <c r="J6050" t="str">
        <f t="shared" si="1134"/>
        <v>Jul</v>
      </c>
      <c r="K6050" s="5" t="str">
        <f t="shared" si="1135"/>
        <v>J</v>
      </c>
      <c r="L6050" t="str">
        <f t="shared" si="1136"/>
        <v>07</v>
      </c>
      <c r="M6050" t="str">
        <f t="shared" si="1137"/>
        <v>Mon</v>
      </c>
      <c r="N6050" t="str">
        <f t="shared" si="1138"/>
        <v>14</v>
      </c>
      <c r="O6050" t="str">
        <f t="shared" si="1139"/>
        <v>M</v>
      </c>
    </row>
    <row r="6051" spans="2:15" x14ac:dyDescent="0.25">
      <c r="B6051" s="5">
        <v>49871</v>
      </c>
      <c r="C6051">
        <f t="shared" si="1140"/>
        <v>2036</v>
      </c>
      <c r="D6051">
        <f t="shared" si="1141"/>
        <v>7</v>
      </c>
      <c r="E6051" t="str">
        <f t="shared" si="1142"/>
        <v>July</v>
      </c>
      <c r="F6051" s="6" t="str">
        <f t="shared" si="1143"/>
        <v>Jul-36</v>
      </c>
      <c r="G6051">
        <f t="shared" si="1144"/>
        <v>3</v>
      </c>
      <c r="H6051" t="str">
        <f t="shared" si="1145"/>
        <v>Tuesday</v>
      </c>
      <c r="I6051" t="str">
        <f>VLOOKUP(Table1[[#This Row],[Month Num]],Table2[],2,TRUE)</f>
        <v>Q2</v>
      </c>
      <c r="J6051" t="str">
        <f t="shared" si="1134"/>
        <v>Jul</v>
      </c>
      <c r="K6051" s="5" t="str">
        <f t="shared" si="1135"/>
        <v>J</v>
      </c>
      <c r="L6051" t="str">
        <f t="shared" si="1136"/>
        <v>07</v>
      </c>
      <c r="M6051" t="str">
        <f t="shared" si="1137"/>
        <v>Tue</v>
      </c>
      <c r="N6051" t="str">
        <f t="shared" si="1138"/>
        <v>15</v>
      </c>
      <c r="O6051" t="str">
        <f t="shared" si="1139"/>
        <v>T</v>
      </c>
    </row>
    <row r="6052" spans="2:15" x14ac:dyDescent="0.25">
      <c r="B6052" s="5">
        <v>49872</v>
      </c>
      <c r="C6052">
        <f t="shared" si="1140"/>
        <v>2036</v>
      </c>
      <c r="D6052">
        <f t="shared" si="1141"/>
        <v>7</v>
      </c>
      <c r="E6052" t="str">
        <f t="shared" si="1142"/>
        <v>July</v>
      </c>
      <c r="F6052" s="6" t="str">
        <f t="shared" si="1143"/>
        <v>Jul-36</v>
      </c>
      <c r="G6052">
        <f t="shared" si="1144"/>
        <v>4</v>
      </c>
      <c r="H6052" t="str">
        <f t="shared" si="1145"/>
        <v>Wednesday</v>
      </c>
      <c r="I6052" t="str">
        <f>VLOOKUP(Table1[[#This Row],[Month Num]],Table2[],2,TRUE)</f>
        <v>Q2</v>
      </c>
      <c r="J6052" t="str">
        <f t="shared" si="1134"/>
        <v>Jul</v>
      </c>
      <c r="K6052" s="5" t="str">
        <f t="shared" si="1135"/>
        <v>J</v>
      </c>
      <c r="L6052" t="str">
        <f t="shared" si="1136"/>
        <v>07</v>
      </c>
      <c r="M6052" t="str">
        <f t="shared" si="1137"/>
        <v>Wed</v>
      </c>
      <c r="N6052" t="str">
        <f t="shared" si="1138"/>
        <v>16</v>
      </c>
      <c r="O6052" t="str">
        <f t="shared" si="1139"/>
        <v>W</v>
      </c>
    </row>
    <row r="6053" spans="2:15" x14ac:dyDescent="0.25">
      <c r="B6053" s="5">
        <v>49873</v>
      </c>
      <c r="C6053">
        <f t="shared" si="1140"/>
        <v>2036</v>
      </c>
      <c r="D6053">
        <f t="shared" si="1141"/>
        <v>7</v>
      </c>
      <c r="E6053" t="str">
        <f t="shared" si="1142"/>
        <v>July</v>
      </c>
      <c r="F6053" s="6" t="str">
        <f t="shared" si="1143"/>
        <v>Jul-36</v>
      </c>
      <c r="G6053">
        <f t="shared" si="1144"/>
        <v>5</v>
      </c>
      <c r="H6053" t="str">
        <f t="shared" si="1145"/>
        <v>Thursday</v>
      </c>
      <c r="I6053" t="str">
        <f>VLOOKUP(Table1[[#This Row],[Month Num]],Table2[],2,TRUE)</f>
        <v>Q2</v>
      </c>
      <c r="J6053" t="str">
        <f t="shared" si="1134"/>
        <v>Jul</v>
      </c>
      <c r="K6053" s="5" t="str">
        <f t="shared" si="1135"/>
        <v>J</v>
      </c>
      <c r="L6053" t="str">
        <f t="shared" si="1136"/>
        <v>07</v>
      </c>
      <c r="M6053" t="str">
        <f t="shared" si="1137"/>
        <v>Thu</v>
      </c>
      <c r="N6053" t="str">
        <f t="shared" si="1138"/>
        <v>17</v>
      </c>
      <c r="O6053" t="str">
        <f t="shared" si="1139"/>
        <v>T</v>
      </c>
    </row>
    <row r="6054" spans="2:15" x14ac:dyDescent="0.25">
      <c r="B6054" s="5">
        <v>49874</v>
      </c>
      <c r="C6054">
        <f t="shared" si="1140"/>
        <v>2036</v>
      </c>
      <c r="D6054">
        <f t="shared" si="1141"/>
        <v>7</v>
      </c>
      <c r="E6054" t="str">
        <f t="shared" si="1142"/>
        <v>July</v>
      </c>
      <c r="F6054" s="6" t="str">
        <f t="shared" si="1143"/>
        <v>Jul-36</v>
      </c>
      <c r="G6054">
        <f t="shared" si="1144"/>
        <v>6</v>
      </c>
      <c r="H6054" t="str">
        <f t="shared" si="1145"/>
        <v>Friday</v>
      </c>
      <c r="I6054" t="str">
        <f>VLOOKUP(Table1[[#This Row],[Month Num]],Table2[],2,TRUE)</f>
        <v>Q2</v>
      </c>
      <c r="J6054" t="str">
        <f t="shared" si="1134"/>
        <v>Jul</v>
      </c>
      <c r="K6054" s="5" t="str">
        <f t="shared" si="1135"/>
        <v>J</v>
      </c>
      <c r="L6054" t="str">
        <f t="shared" si="1136"/>
        <v>07</v>
      </c>
      <c r="M6054" t="str">
        <f t="shared" si="1137"/>
        <v>Fri</v>
      </c>
      <c r="N6054" t="str">
        <f t="shared" si="1138"/>
        <v>18</v>
      </c>
      <c r="O6054" t="str">
        <f t="shared" si="1139"/>
        <v>F</v>
      </c>
    </row>
    <row r="6055" spans="2:15" x14ac:dyDescent="0.25">
      <c r="B6055" s="5">
        <v>49875</v>
      </c>
      <c r="C6055">
        <f t="shared" si="1140"/>
        <v>2036</v>
      </c>
      <c r="D6055">
        <f t="shared" si="1141"/>
        <v>7</v>
      </c>
      <c r="E6055" t="str">
        <f t="shared" si="1142"/>
        <v>July</v>
      </c>
      <c r="F6055" s="6" t="str">
        <f t="shared" si="1143"/>
        <v>Jul-36</v>
      </c>
      <c r="G6055">
        <f t="shared" si="1144"/>
        <v>7</v>
      </c>
      <c r="H6055" t="str">
        <f t="shared" si="1145"/>
        <v>Saturday</v>
      </c>
      <c r="I6055" t="str">
        <f>VLOOKUP(Table1[[#This Row],[Month Num]],Table2[],2,TRUE)</f>
        <v>Q2</v>
      </c>
      <c r="J6055" t="str">
        <f t="shared" si="1134"/>
        <v>Jul</v>
      </c>
      <c r="K6055" s="5" t="str">
        <f t="shared" si="1135"/>
        <v>J</v>
      </c>
      <c r="L6055" t="str">
        <f t="shared" si="1136"/>
        <v>07</v>
      </c>
      <c r="M6055" t="str">
        <f t="shared" si="1137"/>
        <v>Sat</v>
      </c>
      <c r="N6055" t="str">
        <f t="shared" si="1138"/>
        <v>19</v>
      </c>
      <c r="O6055" t="str">
        <f t="shared" si="1139"/>
        <v>S</v>
      </c>
    </row>
    <row r="6056" spans="2:15" x14ac:dyDescent="0.25">
      <c r="B6056" s="5">
        <v>49876</v>
      </c>
      <c r="C6056">
        <f t="shared" si="1140"/>
        <v>2036</v>
      </c>
      <c r="D6056">
        <f t="shared" si="1141"/>
        <v>7</v>
      </c>
      <c r="E6056" t="str">
        <f t="shared" si="1142"/>
        <v>July</v>
      </c>
      <c r="F6056" s="6" t="str">
        <f t="shared" si="1143"/>
        <v>Jul-36</v>
      </c>
      <c r="G6056">
        <f t="shared" si="1144"/>
        <v>1</v>
      </c>
      <c r="H6056" t="str">
        <f t="shared" si="1145"/>
        <v>Sunday</v>
      </c>
      <c r="I6056" t="str">
        <f>VLOOKUP(Table1[[#This Row],[Month Num]],Table2[],2,TRUE)</f>
        <v>Q2</v>
      </c>
      <c r="J6056" t="str">
        <f t="shared" si="1134"/>
        <v>Jul</v>
      </c>
      <c r="K6056" s="5" t="str">
        <f t="shared" si="1135"/>
        <v>J</v>
      </c>
      <c r="L6056" t="str">
        <f t="shared" si="1136"/>
        <v>07</v>
      </c>
      <c r="M6056" t="str">
        <f t="shared" si="1137"/>
        <v>Sun</v>
      </c>
      <c r="N6056" t="str">
        <f t="shared" si="1138"/>
        <v>20</v>
      </c>
      <c r="O6056" t="str">
        <f t="shared" si="1139"/>
        <v>S</v>
      </c>
    </row>
    <row r="6057" spans="2:15" x14ac:dyDescent="0.25">
      <c r="B6057" s="5">
        <v>49877</v>
      </c>
      <c r="C6057">
        <f t="shared" si="1140"/>
        <v>2036</v>
      </c>
      <c r="D6057">
        <f t="shared" si="1141"/>
        <v>7</v>
      </c>
      <c r="E6057" t="str">
        <f t="shared" si="1142"/>
        <v>July</v>
      </c>
      <c r="F6057" s="6" t="str">
        <f t="shared" si="1143"/>
        <v>Jul-36</v>
      </c>
      <c r="G6057">
        <f t="shared" si="1144"/>
        <v>2</v>
      </c>
      <c r="H6057" t="str">
        <f t="shared" si="1145"/>
        <v>Monday</v>
      </c>
      <c r="I6057" t="str">
        <f>VLOOKUP(Table1[[#This Row],[Month Num]],Table2[],2,TRUE)</f>
        <v>Q2</v>
      </c>
      <c r="J6057" t="str">
        <f t="shared" si="1134"/>
        <v>Jul</v>
      </c>
      <c r="K6057" s="5" t="str">
        <f t="shared" si="1135"/>
        <v>J</v>
      </c>
      <c r="L6057" t="str">
        <f t="shared" si="1136"/>
        <v>07</v>
      </c>
      <c r="M6057" t="str">
        <f t="shared" si="1137"/>
        <v>Mon</v>
      </c>
      <c r="N6057" t="str">
        <f t="shared" si="1138"/>
        <v>21</v>
      </c>
      <c r="O6057" t="str">
        <f t="shared" si="1139"/>
        <v>M</v>
      </c>
    </row>
    <row r="6058" spans="2:15" x14ac:dyDescent="0.25">
      <c r="B6058" s="5">
        <v>49878</v>
      </c>
      <c r="C6058">
        <f t="shared" si="1140"/>
        <v>2036</v>
      </c>
      <c r="D6058">
        <f t="shared" si="1141"/>
        <v>7</v>
      </c>
      <c r="E6058" t="str">
        <f t="shared" si="1142"/>
        <v>July</v>
      </c>
      <c r="F6058" s="6" t="str">
        <f t="shared" si="1143"/>
        <v>Jul-36</v>
      </c>
      <c r="G6058">
        <f t="shared" si="1144"/>
        <v>3</v>
      </c>
      <c r="H6058" t="str">
        <f t="shared" si="1145"/>
        <v>Tuesday</v>
      </c>
      <c r="I6058" t="str">
        <f>VLOOKUP(Table1[[#This Row],[Month Num]],Table2[],2,TRUE)</f>
        <v>Q2</v>
      </c>
      <c r="J6058" t="str">
        <f t="shared" si="1134"/>
        <v>Jul</v>
      </c>
      <c r="K6058" s="5" t="str">
        <f t="shared" si="1135"/>
        <v>J</v>
      </c>
      <c r="L6058" t="str">
        <f t="shared" si="1136"/>
        <v>07</v>
      </c>
      <c r="M6058" t="str">
        <f t="shared" si="1137"/>
        <v>Tue</v>
      </c>
      <c r="N6058" t="str">
        <f t="shared" si="1138"/>
        <v>22</v>
      </c>
      <c r="O6058" t="str">
        <f t="shared" si="1139"/>
        <v>T</v>
      </c>
    </row>
    <row r="6059" spans="2:15" x14ac:dyDescent="0.25">
      <c r="B6059" s="5">
        <v>49879</v>
      </c>
      <c r="C6059">
        <f t="shared" si="1140"/>
        <v>2036</v>
      </c>
      <c r="D6059">
        <f t="shared" si="1141"/>
        <v>7</v>
      </c>
      <c r="E6059" t="str">
        <f t="shared" si="1142"/>
        <v>July</v>
      </c>
      <c r="F6059" s="6" t="str">
        <f t="shared" si="1143"/>
        <v>Jul-36</v>
      </c>
      <c r="G6059">
        <f t="shared" si="1144"/>
        <v>4</v>
      </c>
      <c r="H6059" t="str">
        <f t="shared" si="1145"/>
        <v>Wednesday</v>
      </c>
      <c r="I6059" t="str">
        <f>VLOOKUP(Table1[[#This Row],[Month Num]],Table2[],2,TRUE)</f>
        <v>Q2</v>
      </c>
      <c r="J6059" t="str">
        <f t="shared" si="1134"/>
        <v>Jul</v>
      </c>
      <c r="K6059" s="5" t="str">
        <f t="shared" si="1135"/>
        <v>J</v>
      </c>
      <c r="L6059" t="str">
        <f t="shared" si="1136"/>
        <v>07</v>
      </c>
      <c r="M6059" t="str">
        <f t="shared" si="1137"/>
        <v>Wed</v>
      </c>
      <c r="N6059" t="str">
        <f t="shared" si="1138"/>
        <v>23</v>
      </c>
      <c r="O6059" t="str">
        <f t="shared" si="1139"/>
        <v>W</v>
      </c>
    </row>
    <row r="6060" spans="2:15" x14ac:dyDescent="0.25">
      <c r="B6060" s="5">
        <v>49880</v>
      </c>
      <c r="C6060">
        <f t="shared" si="1140"/>
        <v>2036</v>
      </c>
      <c r="D6060">
        <f t="shared" si="1141"/>
        <v>7</v>
      </c>
      <c r="E6060" t="str">
        <f t="shared" si="1142"/>
        <v>July</v>
      </c>
      <c r="F6060" s="6" t="str">
        <f t="shared" si="1143"/>
        <v>Jul-36</v>
      </c>
      <c r="G6060">
        <f t="shared" si="1144"/>
        <v>5</v>
      </c>
      <c r="H6060" t="str">
        <f t="shared" si="1145"/>
        <v>Thursday</v>
      </c>
      <c r="I6060" t="str">
        <f>VLOOKUP(Table1[[#This Row],[Month Num]],Table2[],2,TRUE)</f>
        <v>Q2</v>
      </c>
      <c r="J6060" t="str">
        <f t="shared" si="1134"/>
        <v>Jul</v>
      </c>
      <c r="K6060" s="5" t="str">
        <f t="shared" si="1135"/>
        <v>J</v>
      </c>
      <c r="L6060" t="str">
        <f t="shared" si="1136"/>
        <v>07</v>
      </c>
      <c r="M6060" t="str">
        <f t="shared" si="1137"/>
        <v>Thu</v>
      </c>
      <c r="N6060" t="str">
        <f t="shared" si="1138"/>
        <v>24</v>
      </c>
      <c r="O6060" t="str">
        <f t="shared" si="1139"/>
        <v>T</v>
      </c>
    </row>
    <row r="6061" spans="2:15" x14ac:dyDescent="0.25">
      <c r="B6061" s="5">
        <v>49881</v>
      </c>
      <c r="C6061">
        <f t="shared" si="1140"/>
        <v>2036</v>
      </c>
      <c r="D6061">
        <f t="shared" si="1141"/>
        <v>7</v>
      </c>
      <c r="E6061" t="str">
        <f t="shared" si="1142"/>
        <v>July</v>
      </c>
      <c r="F6061" s="6" t="str">
        <f t="shared" si="1143"/>
        <v>Jul-36</v>
      </c>
      <c r="G6061">
        <f t="shared" si="1144"/>
        <v>6</v>
      </c>
      <c r="H6061" t="str">
        <f t="shared" si="1145"/>
        <v>Friday</v>
      </c>
      <c r="I6061" t="str">
        <f>VLOOKUP(Table1[[#This Row],[Month Num]],Table2[],2,TRUE)</f>
        <v>Q2</v>
      </c>
      <c r="J6061" t="str">
        <f t="shared" si="1134"/>
        <v>Jul</v>
      </c>
      <c r="K6061" s="5" t="str">
        <f t="shared" si="1135"/>
        <v>J</v>
      </c>
      <c r="L6061" t="str">
        <f t="shared" si="1136"/>
        <v>07</v>
      </c>
      <c r="M6061" t="str">
        <f t="shared" si="1137"/>
        <v>Fri</v>
      </c>
      <c r="N6061" t="str">
        <f t="shared" si="1138"/>
        <v>25</v>
      </c>
      <c r="O6061" t="str">
        <f t="shared" si="1139"/>
        <v>F</v>
      </c>
    </row>
    <row r="6062" spans="2:15" x14ac:dyDescent="0.25">
      <c r="B6062" s="5">
        <v>49882</v>
      </c>
      <c r="C6062">
        <f t="shared" si="1140"/>
        <v>2036</v>
      </c>
      <c r="D6062">
        <f t="shared" si="1141"/>
        <v>7</v>
      </c>
      <c r="E6062" t="str">
        <f t="shared" si="1142"/>
        <v>July</v>
      </c>
      <c r="F6062" s="6" t="str">
        <f t="shared" si="1143"/>
        <v>Jul-36</v>
      </c>
      <c r="G6062">
        <f t="shared" si="1144"/>
        <v>7</v>
      </c>
      <c r="H6062" t="str">
        <f t="shared" si="1145"/>
        <v>Saturday</v>
      </c>
      <c r="I6062" t="str">
        <f>VLOOKUP(Table1[[#This Row],[Month Num]],Table2[],2,TRUE)</f>
        <v>Q2</v>
      </c>
      <c r="J6062" t="str">
        <f t="shared" si="1134"/>
        <v>Jul</v>
      </c>
      <c r="K6062" s="5" t="str">
        <f t="shared" si="1135"/>
        <v>J</v>
      </c>
      <c r="L6062" t="str">
        <f t="shared" si="1136"/>
        <v>07</v>
      </c>
      <c r="M6062" t="str">
        <f t="shared" si="1137"/>
        <v>Sat</v>
      </c>
      <c r="N6062" t="str">
        <f t="shared" si="1138"/>
        <v>26</v>
      </c>
      <c r="O6062" t="str">
        <f t="shared" si="1139"/>
        <v>S</v>
      </c>
    </row>
    <row r="6063" spans="2:15" x14ac:dyDescent="0.25">
      <c r="B6063" s="5">
        <v>49883</v>
      </c>
      <c r="C6063">
        <f t="shared" si="1140"/>
        <v>2036</v>
      </c>
      <c r="D6063">
        <f t="shared" si="1141"/>
        <v>7</v>
      </c>
      <c r="E6063" t="str">
        <f t="shared" si="1142"/>
        <v>July</v>
      </c>
      <c r="F6063" s="6" t="str">
        <f t="shared" si="1143"/>
        <v>Jul-36</v>
      </c>
      <c r="G6063">
        <f t="shared" si="1144"/>
        <v>1</v>
      </c>
      <c r="H6063" t="str">
        <f t="shared" si="1145"/>
        <v>Sunday</v>
      </c>
      <c r="I6063" t="str">
        <f>VLOOKUP(Table1[[#This Row],[Month Num]],Table2[],2,TRUE)</f>
        <v>Q2</v>
      </c>
      <c r="J6063" t="str">
        <f t="shared" si="1134"/>
        <v>Jul</v>
      </c>
      <c r="K6063" s="5" t="str">
        <f t="shared" si="1135"/>
        <v>J</v>
      </c>
      <c r="L6063" t="str">
        <f t="shared" si="1136"/>
        <v>07</v>
      </c>
      <c r="M6063" t="str">
        <f t="shared" si="1137"/>
        <v>Sun</v>
      </c>
      <c r="N6063" t="str">
        <f t="shared" si="1138"/>
        <v>27</v>
      </c>
      <c r="O6063" t="str">
        <f t="shared" si="1139"/>
        <v>S</v>
      </c>
    </row>
    <row r="6064" spans="2:15" x14ac:dyDescent="0.25">
      <c r="B6064" s="5">
        <v>49884</v>
      </c>
      <c r="C6064">
        <f t="shared" si="1140"/>
        <v>2036</v>
      </c>
      <c r="D6064">
        <f t="shared" si="1141"/>
        <v>7</v>
      </c>
      <c r="E6064" t="str">
        <f t="shared" si="1142"/>
        <v>July</v>
      </c>
      <c r="F6064" s="6" t="str">
        <f t="shared" si="1143"/>
        <v>Jul-36</v>
      </c>
      <c r="G6064">
        <f t="shared" si="1144"/>
        <v>2</v>
      </c>
      <c r="H6064" t="str">
        <f t="shared" si="1145"/>
        <v>Monday</v>
      </c>
      <c r="I6064" t="str">
        <f>VLOOKUP(Table1[[#This Row],[Month Num]],Table2[],2,TRUE)</f>
        <v>Q2</v>
      </c>
      <c r="J6064" t="str">
        <f t="shared" si="1134"/>
        <v>Jul</v>
      </c>
      <c r="K6064" s="5" t="str">
        <f t="shared" si="1135"/>
        <v>J</v>
      </c>
      <c r="L6064" t="str">
        <f t="shared" si="1136"/>
        <v>07</v>
      </c>
      <c r="M6064" t="str">
        <f t="shared" si="1137"/>
        <v>Mon</v>
      </c>
      <c r="N6064" t="str">
        <f t="shared" si="1138"/>
        <v>28</v>
      </c>
      <c r="O6064" t="str">
        <f t="shared" si="1139"/>
        <v>M</v>
      </c>
    </row>
    <row r="6065" spans="2:15" x14ac:dyDescent="0.25">
      <c r="B6065" s="5">
        <v>49885</v>
      </c>
      <c r="C6065">
        <f t="shared" si="1140"/>
        <v>2036</v>
      </c>
      <c r="D6065">
        <f t="shared" si="1141"/>
        <v>7</v>
      </c>
      <c r="E6065" t="str">
        <f t="shared" si="1142"/>
        <v>July</v>
      </c>
      <c r="F6065" s="6" t="str">
        <f t="shared" si="1143"/>
        <v>Jul-36</v>
      </c>
      <c r="G6065">
        <f t="shared" si="1144"/>
        <v>3</v>
      </c>
      <c r="H6065" t="str">
        <f t="shared" si="1145"/>
        <v>Tuesday</v>
      </c>
      <c r="I6065" t="str">
        <f>VLOOKUP(Table1[[#This Row],[Month Num]],Table2[],2,TRUE)</f>
        <v>Q2</v>
      </c>
      <c r="J6065" t="str">
        <f t="shared" si="1134"/>
        <v>Jul</v>
      </c>
      <c r="K6065" s="5" t="str">
        <f t="shared" si="1135"/>
        <v>J</v>
      </c>
      <c r="L6065" t="str">
        <f t="shared" si="1136"/>
        <v>07</v>
      </c>
      <c r="M6065" t="str">
        <f t="shared" si="1137"/>
        <v>Tue</v>
      </c>
      <c r="N6065" t="str">
        <f t="shared" si="1138"/>
        <v>29</v>
      </c>
      <c r="O6065" t="str">
        <f t="shared" si="1139"/>
        <v>T</v>
      </c>
    </row>
    <row r="6066" spans="2:15" x14ac:dyDescent="0.25">
      <c r="B6066" s="5">
        <v>49886</v>
      </c>
      <c r="C6066">
        <f t="shared" si="1140"/>
        <v>2036</v>
      </c>
      <c r="D6066">
        <f t="shared" si="1141"/>
        <v>7</v>
      </c>
      <c r="E6066" t="str">
        <f t="shared" si="1142"/>
        <v>July</v>
      </c>
      <c r="F6066" s="6" t="str">
        <f t="shared" si="1143"/>
        <v>Jul-36</v>
      </c>
      <c r="G6066">
        <f t="shared" si="1144"/>
        <v>4</v>
      </c>
      <c r="H6066" t="str">
        <f t="shared" si="1145"/>
        <v>Wednesday</v>
      </c>
      <c r="I6066" t="str">
        <f>VLOOKUP(Table1[[#This Row],[Month Num]],Table2[],2,TRUE)</f>
        <v>Q2</v>
      </c>
      <c r="J6066" t="str">
        <f t="shared" si="1134"/>
        <v>Jul</v>
      </c>
      <c r="K6066" s="5" t="str">
        <f t="shared" si="1135"/>
        <v>J</v>
      </c>
      <c r="L6066" t="str">
        <f t="shared" si="1136"/>
        <v>07</v>
      </c>
      <c r="M6066" t="str">
        <f t="shared" si="1137"/>
        <v>Wed</v>
      </c>
      <c r="N6066" t="str">
        <f t="shared" si="1138"/>
        <v>30</v>
      </c>
      <c r="O6066" t="str">
        <f t="shared" si="1139"/>
        <v>W</v>
      </c>
    </row>
    <row r="6067" spans="2:15" x14ac:dyDescent="0.25">
      <c r="B6067" s="5">
        <v>49887</v>
      </c>
      <c r="C6067">
        <f t="shared" si="1140"/>
        <v>2036</v>
      </c>
      <c r="D6067">
        <f t="shared" si="1141"/>
        <v>7</v>
      </c>
      <c r="E6067" t="str">
        <f t="shared" si="1142"/>
        <v>July</v>
      </c>
      <c r="F6067" s="6" t="str">
        <f t="shared" si="1143"/>
        <v>Jul-36</v>
      </c>
      <c r="G6067">
        <f t="shared" si="1144"/>
        <v>5</v>
      </c>
      <c r="H6067" t="str">
        <f t="shared" si="1145"/>
        <v>Thursday</v>
      </c>
      <c r="I6067" t="str">
        <f>VLOOKUP(Table1[[#This Row],[Month Num]],Table2[],2,TRUE)</f>
        <v>Q2</v>
      </c>
      <c r="J6067" t="str">
        <f t="shared" si="1134"/>
        <v>Jul</v>
      </c>
      <c r="K6067" s="5" t="str">
        <f t="shared" si="1135"/>
        <v>J</v>
      </c>
      <c r="L6067" t="str">
        <f t="shared" si="1136"/>
        <v>07</v>
      </c>
      <c r="M6067" t="str">
        <f t="shared" si="1137"/>
        <v>Thu</v>
      </c>
      <c r="N6067" t="str">
        <f t="shared" si="1138"/>
        <v>31</v>
      </c>
      <c r="O6067" t="str">
        <f t="shared" si="1139"/>
        <v>T</v>
      </c>
    </row>
    <row r="6068" spans="2:15" x14ac:dyDescent="0.25">
      <c r="B6068" s="5">
        <v>49888</v>
      </c>
      <c r="C6068">
        <f t="shared" si="1140"/>
        <v>2036</v>
      </c>
      <c r="D6068">
        <f t="shared" si="1141"/>
        <v>8</v>
      </c>
      <c r="E6068" t="str">
        <f t="shared" si="1142"/>
        <v>August</v>
      </c>
      <c r="F6068" s="6" t="str">
        <f t="shared" si="1143"/>
        <v>Aug-36</v>
      </c>
      <c r="G6068">
        <f t="shared" si="1144"/>
        <v>6</v>
      </c>
      <c r="H6068" t="str">
        <f t="shared" si="1145"/>
        <v>Friday</v>
      </c>
      <c r="I6068" t="str">
        <f>VLOOKUP(Table1[[#This Row],[Month Num]],Table2[],2,TRUE)</f>
        <v>Q2</v>
      </c>
      <c r="J6068" t="str">
        <f t="shared" si="1134"/>
        <v>Aug</v>
      </c>
      <c r="K6068" s="5" t="str">
        <f t="shared" si="1135"/>
        <v>A</v>
      </c>
      <c r="L6068" t="str">
        <f t="shared" si="1136"/>
        <v>08</v>
      </c>
      <c r="M6068" t="str">
        <f t="shared" si="1137"/>
        <v>Fri</v>
      </c>
      <c r="N6068" t="str">
        <f t="shared" si="1138"/>
        <v>01</v>
      </c>
      <c r="O6068" t="str">
        <f t="shared" si="1139"/>
        <v>F</v>
      </c>
    </row>
    <row r="6069" spans="2:15" x14ac:dyDescent="0.25">
      <c r="B6069" s="5">
        <v>49889</v>
      </c>
      <c r="C6069">
        <f t="shared" si="1140"/>
        <v>2036</v>
      </c>
      <c r="D6069">
        <f t="shared" si="1141"/>
        <v>8</v>
      </c>
      <c r="E6069" t="str">
        <f t="shared" si="1142"/>
        <v>August</v>
      </c>
      <c r="F6069" s="6" t="str">
        <f t="shared" si="1143"/>
        <v>Aug-36</v>
      </c>
      <c r="G6069">
        <f t="shared" si="1144"/>
        <v>7</v>
      </c>
      <c r="H6069" t="str">
        <f t="shared" si="1145"/>
        <v>Saturday</v>
      </c>
      <c r="I6069" t="str">
        <f>VLOOKUP(Table1[[#This Row],[Month Num]],Table2[],2,TRUE)</f>
        <v>Q2</v>
      </c>
      <c r="J6069" t="str">
        <f t="shared" si="1134"/>
        <v>Aug</v>
      </c>
      <c r="K6069" s="5" t="str">
        <f t="shared" si="1135"/>
        <v>A</v>
      </c>
      <c r="L6069" t="str">
        <f t="shared" si="1136"/>
        <v>08</v>
      </c>
      <c r="M6069" t="str">
        <f t="shared" si="1137"/>
        <v>Sat</v>
      </c>
      <c r="N6069" t="str">
        <f t="shared" si="1138"/>
        <v>02</v>
      </c>
      <c r="O6069" t="str">
        <f t="shared" si="1139"/>
        <v>S</v>
      </c>
    </row>
    <row r="6070" spans="2:15" x14ac:dyDescent="0.25">
      <c r="B6070" s="5">
        <v>49890</v>
      </c>
      <c r="C6070">
        <f t="shared" si="1140"/>
        <v>2036</v>
      </c>
      <c r="D6070">
        <f t="shared" si="1141"/>
        <v>8</v>
      </c>
      <c r="E6070" t="str">
        <f t="shared" si="1142"/>
        <v>August</v>
      </c>
      <c r="F6070" s="6" t="str">
        <f t="shared" si="1143"/>
        <v>Aug-36</v>
      </c>
      <c r="G6070">
        <f t="shared" si="1144"/>
        <v>1</v>
      </c>
      <c r="H6070" t="str">
        <f t="shared" si="1145"/>
        <v>Sunday</v>
      </c>
      <c r="I6070" t="str">
        <f>VLOOKUP(Table1[[#This Row],[Month Num]],Table2[],2,TRUE)</f>
        <v>Q2</v>
      </c>
      <c r="J6070" t="str">
        <f t="shared" si="1134"/>
        <v>Aug</v>
      </c>
      <c r="K6070" s="5" t="str">
        <f t="shared" si="1135"/>
        <v>A</v>
      </c>
      <c r="L6070" t="str">
        <f t="shared" si="1136"/>
        <v>08</v>
      </c>
      <c r="M6070" t="str">
        <f t="shared" si="1137"/>
        <v>Sun</v>
      </c>
      <c r="N6070" t="str">
        <f t="shared" si="1138"/>
        <v>03</v>
      </c>
      <c r="O6070" t="str">
        <f t="shared" si="1139"/>
        <v>S</v>
      </c>
    </row>
    <row r="6071" spans="2:15" x14ac:dyDescent="0.25">
      <c r="B6071" s="5">
        <v>49891</v>
      </c>
      <c r="C6071">
        <f t="shared" si="1140"/>
        <v>2036</v>
      </c>
      <c r="D6071">
        <f t="shared" si="1141"/>
        <v>8</v>
      </c>
      <c r="E6071" t="str">
        <f t="shared" si="1142"/>
        <v>August</v>
      </c>
      <c r="F6071" s="6" t="str">
        <f t="shared" si="1143"/>
        <v>Aug-36</v>
      </c>
      <c r="G6071">
        <f t="shared" si="1144"/>
        <v>2</v>
      </c>
      <c r="H6071" t="str">
        <f t="shared" si="1145"/>
        <v>Monday</v>
      </c>
      <c r="I6071" t="str">
        <f>VLOOKUP(Table1[[#This Row],[Month Num]],Table2[],2,TRUE)</f>
        <v>Q2</v>
      </c>
      <c r="J6071" t="str">
        <f t="shared" si="1134"/>
        <v>Aug</v>
      </c>
      <c r="K6071" s="5" t="str">
        <f t="shared" si="1135"/>
        <v>A</v>
      </c>
      <c r="L6071" t="str">
        <f t="shared" si="1136"/>
        <v>08</v>
      </c>
      <c r="M6071" t="str">
        <f t="shared" si="1137"/>
        <v>Mon</v>
      </c>
      <c r="N6071" t="str">
        <f t="shared" si="1138"/>
        <v>04</v>
      </c>
      <c r="O6071" t="str">
        <f t="shared" si="1139"/>
        <v>M</v>
      </c>
    </row>
    <row r="6072" spans="2:15" x14ac:dyDescent="0.25">
      <c r="B6072" s="5">
        <v>49892</v>
      </c>
      <c r="C6072">
        <f t="shared" si="1140"/>
        <v>2036</v>
      </c>
      <c r="D6072">
        <f t="shared" si="1141"/>
        <v>8</v>
      </c>
      <c r="E6072" t="str">
        <f t="shared" si="1142"/>
        <v>August</v>
      </c>
      <c r="F6072" s="6" t="str">
        <f t="shared" si="1143"/>
        <v>Aug-36</v>
      </c>
      <c r="G6072">
        <f t="shared" si="1144"/>
        <v>3</v>
      </c>
      <c r="H6072" t="str">
        <f t="shared" si="1145"/>
        <v>Tuesday</v>
      </c>
      <c r="I6072" t="str">
        <f>VLOOKUP(Table1[[#This Row],[Month Num]],Table2[],2,TRUE)</f>
        <v>Q2</v>
      </c>
      <c r="J6072" t="str">
        <f t="shared" si="1134"/>
        <v>Aug</v>
      </c>
      <c r="K6072" s="5" t="str">
        <f t="shared" si="1135"/>
        <v>A</v>
      </c>
      <c r="L6072" t="str">
        <f t="shared" si="1136"/>
        <v>08</v>
      </c>
      <c r="M6072" t="str">
        <f t="shared" si="1137"/>
        <v>Tue</v>
      </c>
      <c r="N6072" t="str">
        <f t="shared" si="1138"/>
        <v>05</v>
      </c>
      <c r="O6072" t="str">
        <f t="shared" si="1139"/>
        <v>T</v>
      </c>
    </row>
    <row r="6073" spans="2:15" x14ac:dyDescent="0.25">
      <c r="B6073" s="5">
        <v>49893</v>
      </c>
      <c r="C6073">
        <f t="shared" si="1140"/>
        <v>2036</v>
      </c>
      <c r="D6073">
        <f t="shared" si="1141"/>
        <v>8</v>
      </c>
      <c r="E6073" t="str">
        <f t="shared" si="1142"/>
        <v>August</v>
      </c>
      <c r="F6073" s="6" t="str">
        <f t="shared" si="1143"/>
        <v>Aug-36</v>
      </c>
      <c r="G6073">
        <f t="shared" si="1144"/>
        <v>4</v>
      </c>
      <c r="H6073" t="str">
        <f t="shared" si="1145"/>
        <v>Wednesday</v>
      </c>
      <c r="I6073" t="str">
        <f>VLOOKUP(Table1[[#This Row],[Month Num]],Table2[],2,TRUE)</f>
        <v>Q2</v>
      </c>
      <c r="J6073" t="str">
        <f t="shared" si="1134"/>
        <v>Aug</v>
      </c>
      <c r="K6073" s="5" t="str">
        <f t="shared" si="1135"/>
        <v>A</v>
      </c>
      <c r="L6073" t="str">
        <f t="shared" si="1136"/>
        <v>08</v>
      </c>
      <c r="M6073" t="str">
        <f t="shared" si="1137"/>
        <v>Wed</v>
      </c>
      <c r="N6073" t="str">
        <f t="shared" si="1138"/>
        <v>06</v>
      </c>
      <c r="O6073" t="str">
        <f t="shared" si="1139"/>
        <v>W</v>
      </c>
    </row>
    <row r="6074" spans="2:15" x14ac:dyDescent="0.25">
      <c r="B6074" s="5">
        <v>49894</v>
      </c>
      <c r="C6074">
        <f t="shared" si="1140"/>
        <v>2036</v>
      </c>
      <c r="D6074">
        <f t="shared" si="1141"/>
        <v>8</v>
      </c>
      <c r="E6074" t="str">
        <f t="shared" si="1142"/>
        <v>August</v>
      </c>
      <c r="F6074" s="6" t="str">
        <f t="shared" si="1143"/>
        <v>Aug-36</v>
      </c>
      <c r="G6074">
        <f t="shared" si="1144"/>
        <v>5</v>
      </c>
      <c r="H6074" t="str">
        <f t="shared" si="1145"/>
        <v>Thursday</v>
      </c>
      <c r="I6074" t="str">
        <f>VLOOKUP(Table1[[#This Row],[Month Num]],Table2[],2,TRUE)</f>
        <v>Q2</v>
      </c>
      <c r="J6074" t="str">
        <f t="shared" si="1134"/>
        <v>Aug</v>
      </c>
      <c r="K6074" s="5" t="str">
        <f t="shared" si="1135"/>
        <v>A</v>
      </c>
      <c r="L6074" t="str">
        <f t="shared" si="1136"/>
        <v>08</v>
      </c>
      <c r="M6074" t="str">
        <f t="shared" si="1137"/>
        <v>Thu</v>
      </c>
      <c r="N6074" t="str">
        <f t="shared" si="1138"/>
        <v>07</v>
      </c>
      <c r="O6074" t="str">
        <f t="shared" si="1139"/>
        <v>T</v>
      </c>
    </row>
    <row r="6075" spans="2:15" x14ac:dyDescent="0.25">
      <c r="B6075" s="5">
        <v>49895</v>
      </c>
      <c r="C6075">
        <f t="shared" si="1140"/>
        <v>2036</v>
      </c>
      <c r="D6075">
        <f t="shared" si="1141"/>
        <v>8</v>
      </c>
      <c r="E6075" t="str">
        <f t="shared" si="1142"/>
        <v>August</v>
      </c>
      <c r="F6075" s="6" t="str">
        <f t="shared" si="1143"/>
        <v>Aug-36</v>
      </c>
      <c r="G6075">
        <f t="shared" si="1144"/>
        <v>6</v>
      </c>
      <c r="H6075" t="str">
        <f t="shared" si="1145"/>
        <v>Friday</v>
      </c>
      <c r="I6075" t="str">
        <f>VLOOKUP(Table1[[#This Row],[Month Num]],Table2[],2,TRUE)</f>
        <v>Q2</v>
      </c>
      <c r="J6075" t="str">
        <f t="shared" si="1134"/>
        <v>Aug</v>
      </c>
      <c r="K6075" s="5" t="str">
        <f t="shared" si="1135"/>
        <v>A</v>
      </c>
      <c r="L6075" t="str">
        <f t="shared" si="1136"/>
        <v>08</v>
      </c>
      <c r="M6075" t="str">
        <f t="shared" si="1137"/>
        <v>Fri</v>
      </c>
      <c r="N6075" t="str">
        <f t="shared" si="1138"/>
        <v>08</v>
      </c>
      <c r="O6075" t="str">
        <f t="shared" si="1139"/>
        <v>F</v>
      </c>
    </row>
    <row r="6076" spans="2:15" x14ac:dyDescent="0.25">
      <c r="B6076" s="5">
        <v>49896</v>
      </c>
      <c r="C6076">
        <f t="shared" si="1140"/>
        <v>2036</v>
      </c>
      <c r="D6076">
        <f t="shared" si="1141"/>
        <v>8</v>
      </c>
      <c r="E6076" t="str">
        <f t="shared" si="1142"/>
        <v>August</v>
      </c>
      <c r="F6076" s="6" t="str">
        <f t="shared" si="1143"/>
        <v>Aug-36</v>
      </c>
      <c r="G6076">
        <f t="shared" si="1144"/>
        <v>7</v>
      </c>
      <c r="H6076" t="str">
        <f t="shared" si="1145"/>
        <v>Saturday</v>
      </c>
      <c r="I6076" t="str">
        <f>VLOOKUP(Table1[[#This Row],[Month Num]],Table2[],2,TRUE)</f>
        <v>Q2</v>
      </c>
      <c r="J6076" t="str">
        <f t="shared" si="1134"/>
        <v>Aug</v>
      </c>
      <c r="K6076" s="5" t="str">
        <f t="shared" si="1135"/>
        <v>A</v>
      </c>
      <c r="L6076" t="str">
        <f t="shared" si="1136"/>
        <v>08</v>
      </c>
      <c r="M6076" t="str">
        <f t="shared" si="1137"/>
        <v>Sat</v>
      </c>
      <c r="N6076" t="str">
        <f t="shared" si="1138"/>
        <v>09</v>
      </c>
      <c r="O6076" t="str">
        <f t="shared" si="1139"/>
        <v>S</v>
      </c>
    </row>
    <row r="6077" spans="2:15" x14ac:dyDescent="0.25">
      <c r="B6077" s="5">
        <v>49897</v>
      </c>
      <c r="C6077">
        <f t="shared" si="1140"/>
        <v>2036</v>
      </c>
      <c r="D6077">
        <f t="shared" si="1141"/>
        <v>8</v>
      </c>
      <c r="E6077" t="str">
        <f t="shared" si="1142"/>
        <v>August</v>
      </c>
      <c r="F6077" s="6" t="str">
        <f t="shared" si="1143"/>
        <v>Aug-36</v>
      </c>
      <c r="G6077">
        <f t="shared" si="1144"/>
        <v>1</v>
      </c>
      <c r="H6077" t="str">
        <f t="shared" si="1145"/>
        <v>Sunday</v>
      </c>
      <c r="I6077" t="str">
        <f>VLOOKUP(Table1[[#This Row],[Month Num]],Table2[],2,TRUE)</f>
        <v>Q2</v>
      </c>
      <c r="J6077" t="str">
        <f t="shared" si="1134"/>
        <v>Aug</v>
      </c>
      <c r="K6077" s="5" t="str">
        <f t="shared" si="1135"/>
        <v>A</v>
      </c>
      <c r="L6077" t="str">
        <f t="shared" si="1136"/>
        <v>08</v>
      </c>
      <c r="M6077" t="str">
        <f t="shared" si="1137"/>
        <v>Sun</v>
      </c>
      <c r="N6077" t="str">
        <f t="shared" si="1138"/>
        <v>10</v>
      </c>
      <c r="O6077" t="str">
        <f t="shared" si="1139"/>
        <v>S</v>
      </c>
    </row>
    <row r="6078" spans="2:15" x14ac:dyDescent="0.25">
      <c r="B6078" s="5">
        <v>49898</v>
      </c>
      <c r="C6078">
        <f t="shared" si="1140"/>
        <v>2036</v>
      </c>
      <c r="D6078">
        <f t="shared" si="1141"/>
        <v>8</v>
      </c>
      <c r="E6078" t="str">
        <f t="shared" si="1142"/>
        <v>August</v>
      </c>
      <c r="F6078" s="6" t="str">
        <f t="shared" si="1143"/>
        <v>Aug-36</v>
      </c>
      <c r="G6078">
        <f t="shared" si="1144"/>
        <v>2</v>
      </c>
      <c r="H6078" t="str">
        <f t="shared" si="1145"/>
        <v>Monday</v>
      </c>
      <c r="I6078" t="str">
        <f>VLOOKUP(Table1[[#This Row],[Month Num]],Table2[],2,TRUE)</f>
        <v>Q2</v>
      </c>
      <c r="J6078" t="str">
        <f t="shared" si="1134"/>
        <v>Aug</v>
      </c>
      <c r="K6078" s="5" t="str">
        <f t="shared" si="1135"/>
        <v>A</v>
      </c>
      <c r="L6078" t="str">
        <f t="shared" si="1136"/>
        <v>08</v>
      </c>
      <c r="M6078" t="str">
        <f t="shared" si="1137"/>
        <v>Mon</v>
      </c>
      <c r="N6078" t="str">
        <f t="shared" si="1138"/>
        <v>11</v>
      </c>
      <c r="O6078" t="str">
        <f t="shared" si="1139"/>
        <v>M</v>
      </c>
    </row>
    <row r="6079" spans="2:15" x14ac:dyDescent="0.25">
      <c r="B6079" s="5">
        <v>49899</v>
      </c>
      <c r="C6079">
        <f t="shared" si="1140"/>
        <v>2036</v>
      </c>
      <c r="D6079">
        <f t="shared" si="1141"/>
        <v>8</v>
      </c>
      <c r="E6079" t="str">
        <f t="shared" si="1142"/>
        <v>August</v>
      </c>
      <c r="F6079" s="6" t="str">
        <f t="shared" si="1143"/>
        <v>Aug-36</v>
      </c>
      <c r="G6079">
        <f t="shared" si="1144"/>
        <v>3</v>
      </c>
      <c r="H6079" t="str">
        <f t="shared" si="1145"/>
        <v>Tuesday</v>
      </c>
      <c r="I6079" t="str">
        <f>VLOOKUP(Table1[[#This Row],[Month Num]],Table2[],2,TRUE)</f>
        <v>Q2</v>
      </c>
      <c r="J6079" t="str">
        <f t="shared" si="1134"/>
        <v>Aug</v>
      </c>
      <c r="K6079" s="5" t="str">
        <f t="shared" si="1135"/>
        <v>A</v>
      </c>
      <c r="L6079" t="str">
        <f t="shared" si="1136"/>
        <v>08</v>
      </c>
      <c r="M6079" t="str">
        <f t="shared" si="1137"/>
        <v>Tue</v>
      </c>
      <c r="N6079" t="str">
        <f t="shared" si="1138"/>
        <v>12</v>
      </c>
      <c r="O6079" t="str">
        <f t="shared" si="1139"/>
        <v>T</v>
      </c>
    </row>
    <row r="6080" spans="2:15" x14ac:dyDescent="0.25">
      <c r="B6080" s="5">
        <v>49900</v>
      </c>
      <c r="C6080">
        <f t="shared" si="1140"/>
        <v>2036</v>
      </c>
      <c r="D6080">
        <f t="shared" si="1141"/>
        <v>8</v>
      </c>
      <c r="E6080" t="str">
        <f t="shared" si="1142"/>
        <v>August</v>
      </c>
      <c r="F6080" s="6" t="str">
        <f t="shared" si="1143"/>
        <v>Aug-36</v>
      </c>
      <c r="G6080">
        <f t="shared" si="1144"/>
        <v>4</v>
      </c>
      <c r="H6080" t="str">
        <f t="shared" si="1145"/>
        <v>Wednesday</v>
      </c>
      <c r="I6080" t="str">
        <f>VLOOKUP(Table1[[#This Row],[Month Num]],Table2[],2,TRUE)</f>
        <v>Q2</v>
      </c>
      <c r="J6080" t="str">
        <f t="shared" si="1134"/>
        <v>Aug</v>
      </c>
      <c r="K6080" s="5" t="str">
        <f t="shared" si="1135"/>
        <v>A</v>
      </c>
      <c r="L6080" t="str">
        <f t="shared" si="1136"/>
        <v>08</v>
      </c>
      <c r="M6080" t="str">
        <f t="shared" si="1137"/>
        <v>Wed</v>
      </c>
      <c r="N6080" t="str">
        <f t="shared" si="1138"/>
        <v>13</v>
      </c>
      <c r="O6080" t="str">
        <f t="shared" si="1139"/>
        <v>W</v>
      </c>
    </row>
    <row r="6081" spans="2:15" x14ac:dyDescent="0.25">
      <c r="B6081" s="5">
        <v>49901</v>
      </c>
      <c r="C6081">
        <f t="shared" si="1140"/>
        <v>2036</v>
      </c>
      <c r="D6081">
        <f t="shared" si="1141"/>
        <v>8</v>
      </c>
      <c r="E6081" t="str">
        <f t="shared" si="1142"/>
        <v>August</v>
      </c>
      <c r="F6081" s="6" t="str">
        <f t="shared" si="1143"/>
        <v>Aug-36</v>
      </c>
      <c r="G6081">
        <f t="shared" si="1144"/>
        <v>5</v>
      </c>
      <c r="H6081" t="str">
        <f t="shared" si="1145"/>
        <v>Thursday</v>
      </c>
      <c r="I6081" t="str">
        <f>VLOOKUP(Table1[[#This Row],[Month Num]],Table2[],2,TRUE)</f>
        <v>Q2</v>
      </c>
      <c r="J6081" t="str">
        <f t="shared" si="1134"/>
        <v>Aug</v>
      </c>
      <c r="K6081" s="5" t="str">
        <f t="shared" si="1135"/>
        <v>A</v>
      </c>
      <c r="L6081" t="str">
        <f t="shared" si="1136"/>
        <v>08</v>
      </c>
      <c r="M6081" t="str">
        <f t="shared" si="1137"/>
        <v>Thu</v>
      </c>
      <c r="N6081" t="str">
        <f t="shared" si="1138"/>
        <v>14</v>
      </c>
      <c r="O6081" t="str">
        <f t="shared" si="1139"/>
        <v>T</v>
      </c>
    </row>
    <row r="6082" spans="2:15" x14ac:dyDescent="0.25">
      <c r="B6082" s="5">
        <v>49902</v>
      </c>
      <c r="C6082">
        <f t="shared" si="1140"/>
        <v>2036</v>
      </c>
      <c r="D6082">
        <f t="shared" si="1141"/>
        <v>8</v>
      </c>
      <c r="E6082" t="str">
        <f t="shared" si="1142"/>
        <v>August</v>
      </c>
      <c r="F6082" s="6" t="str">
        <f t="shared" si="1143"/>
        <v>Aug-36</v>
      </c>
      <c r="G6082">
        <f t="shared" si="1144"/>
        <v>6</v>
      </c>
      <c r="H6082" t="str">
        <f t="shared" si="1145"/>
        <v>Friday</v>
      </c>
      <c r="I6082" t="str">
        <f>VLOOKUP(Table1[[#This Row],[Month Num]],Table2[],2,TRUE)</f>
        <v>Q2</v>
      </c>
      <c r="J6082" t="str">
        <f t="shared" si="1134"/>
        <v>Aug</v>
      </c>
      <c r="K6082" s="5" t="str">
        <f t="shared" si="1135"/>
        <v>A</v>
      </c>
      <c r="L6082" t="str">
        <f t="shared" si="1136"/>
        <v>08</v>
      </c>
      <c r="M6082" t="str">
        <f t="shared" si="1137"/>
        <v>Fri</v>
      </c>
      <c r="N6082" t="str">
        <f t="shared" si="1138"/>
        <v>15</v>
      </c>
      <c r="O6082" t="str">
        <f t="shared" si="1139"/>
        <v>F</v>
      </c>
    </row>
    <row r="6083" spans="2:15" x14ac:dyDescent="0.25">
      <c r="B6083" s="5">
        <v>49903</v>
      </c>
      <c r="C6083">
        <f t="shared" si="1140"/>
        <v>2036</v>
      </c>
      <c r="D6083">
        <f t="shared" si="1141"/>
        <v>8</v>
      </c>
      <c r="E6083" t="str">
        <f t="shared" si="1142"/>
        <v>August</v>
      </c>
      <c r="F6083" s="6" t="str">
        <f t="shared" si="1143"/>
        <v>Aug-36</v>
      </c>
      <c r="G6083">
        <f t="shared" si="1144"/>
        <v>7</v>
      </c>
      <c r="H6083" t="str">
        <f t="shared" si="1145"/>
        <v>Saturday</v>
      </c>
      <c r="I6083" t="str">
        <f>VLOOKUP(Table1[[#This Row],[Month Num]],Table2[],2,TRUE)</f>
        <v>Q2</v>
      </c>
      <c r="J6083" t="str">
        <f t="shared" si="1134"/>
        <v>Aug</v>
      </c>
      <c r="K6083" s="5" t="str">
        <f t="shared" si="1135"/>
        <v>A</v>
      </c>
      <c r="L6083" t="str">
        <f t="shared" si="1136"/>
        <v>08</v>
      </c>
      <c r="M6083" t="str">
        <f t="shared" si="1137"/>
        <v>Sat</v>
      </c>
      <c r="N6083" t="str">
        <f t="shared" si="1138"/>
        <v>16</v>
      </c>
      <c r="O6083" t="str">
        <f t="shared" si="1139"/>
        <v>S</v>
      </c>
    </row>
    <row r="6084" spans="2:15" x14ac:dyDescent="0.25">
      <c r="B6084" s="5">
        <v>49904</v>
      </c>
      <c r="C6084">
        <f t="shared" si="1140"/>
        <v>2036</v>
      </c>
      <c r="D6084">
        <f t="shared" si="1141"/>
        <v>8</v>
      </c>
      <c r="E6084" t="str">
        <f t="shared" si="1142"/>
        <v>August</v>
      </c>
      <c r="F6084" s="6" t="str">
        <f t="shared" si="1143"/>
        <v>Aug-36</v>
      </c>
      <c r="G6084">
        <f t="shared" si="1144"/>
        <v>1</v>
      </c>
      <c r="H6084" t="str">
        <f t="shared" si="1145"/>
        <v>Sunday</v>
      </c>
      <c r="I6084" t="str">
        <f>VLOOKUP(Table1[[#This Row],[Month Num]],Table2[],2,TRUE)</f>
        <v>Q2</v>
      </c>
      <c r="J6084" t="str">
        <f t="shared" si="1134"/>
        <v>Aug</v>
      </c>
      <c r="K6084" s="5" t="str">
        <f t="shared" si="1135"/>
        <v>A</v>
      </c>
      <c r="L6084" t="str">
        <f t="shared" si="1136"/>
        <v>08</v>
      </c>
      <c r="M6084" t="str">
        <f t="shared" si="1137"/>
        <v>Sun</v>
      </c>
      <c r="N6084" t="str">
        <f t="shared" si="1138"/>
        <v>17</v>
      </c>
      <c r="O6084" t="str">
        <f t="shared" si="1139"/>
        <v>S</v>
      </c>
    </row>
    <row r="6085" spans="2:15" x14ac:dyDescent="0.25">
      <c r="B6085" s="5">
        <v>49905</v>
      </c>
      <c r="C6085">
        <f t="shared" si="1140"/>
        <v>2036</v>
      </c>
      <c r="D6085">
        <f t="shared" si="1141"/>
        <v>8</v>
      </c>
      <c r="E6085" t="str">
        <f t="shared" si="1142"/>
        <v>August</v>
      </c>
      <c r="F6085" s="6" t="str">
        <f t="shared" si="1143"/>
        <v>Aug-36</v>
      </c>
      <c r="G6085">
        <f t="shared" si="1144"/>
        <v>2</v>
      </c>
      <c r="H6085" t="str">
        <f t="shared" si="1145"/>
        <v>Monday</v>
      </c>
      <c r="I6085" t="str">
        <f>VLOOKUP(Table1[[#This Row],[Month Num]],Table2[],2,TRUE)</f>
        <v>Q2</v>
      </c>
      <c r="J6085" t="str">
        <f t="shared" si="1134"/>
        <v>Aug</v>
      </c>
      <c r="K6085" s="5" t="str">
        <f t="shared" si="1135"/>
        <v>A</v>
      </c>
      <c r="L6085" t="str">
        <f t="shared" si="1136"/>
        <v>08</v>
      </c>
      <c r="M6085" t="str">
        <f t="shared" si="1137"/>
        <v>Mon</v>
      </c>
      <c r="N6085" t="str">
        <f t="shared" si="1138"/>
        <v>18</v>
      </c>
      <c r="O6085" t="str">
        <f t="shared" si="1139"/>
        <v>M</v>
      </c>
    </row>
    <row r="6086" spans="2:15" x14ac:dyDescent="0.25">
      <c r="B6086" s="5">
        <v>49906</v>
      </c>
      <c r="C6086">
        <f t="shared" si="1140"/>
        <v>2036</v>
      </c>
      <c r="D6086">
        <f t="shared" si="1141"/>
        <v>8</v>
      </c>
      <c r="E6086" t="str">
        <f t="shared" si="1142"/>
        <v>August</v>
      </c>
      <c r="F6086" s="6" t="str">
        <f t="shared" si="1143"/>
        <v>Aug-36</v>
      </c>
      <c r="G6086">
        <f t="shared" si="1144"/>
        <v>3</v>
      </c>
      <c r="H6086" t="str">
        <f t="shared" si="1145"/>
        <v>Tuesday</v>
      </c>
      <c r="I6086" t="str">
        <f>VLOOKUP(Table1[[#This Row],[Month Num]],Table2[],2,TRUE)</f>
        <v>Q2</v>
      </c>
      <c r="J6086" t="str">
        <f t="shared" si="1134"/>
        <v>Aug</v>
      </c>
      <c r="K6086" s="5" t="str">
        <f t="shared" si="1135"/>
        <v>A</v>
      </c>
      <c r="L6086" t="str">
        <f t="shared" si="1136"/>
        <v>08</v>
      </c>
      <c r="M6086" t="str">
        <f t="shared" si="1137"/>
        <v>Tue</v>
      </c>
      <c r="N6086" t="str">
        <f t="shared" si="1138"/>
        <v>19</v>
      </c>
      <c r="O6086" t="str">
        <f t="shared" si="1139"/>
        <v>T</v>
      </c>
    </row>
    <row r="6087" spans="2:15" x14ac:dyDescent="0.25">
      <c r="B6087" s="5">
        <v>49907</v>
      </c>
      <c r="C6087">
        <f t="shared" si="1140"/>
        <v>2036</v>
      </c>
      <c r="D6087">
        <f t="shared" si="1141"/>
        <v>8</v>
      </c>
      <c r="E6087" t="str">
        <f t="shared" si="1142"/>
        <v>August</v>
      </c>
      <c r="F6087" s="6" t="str">
        <f t="shared" si="1143"/>
        <v>Aug-36</v>
      </c>
      <c r="G6087">
        <f t="shared" si="1144"/>
        <v>4</v>
      </c>
      <c r="H6087" t="str">
        <f t="shared" si="1145"/>
        <v>Wednesday</v>
      </c>
      <c r="I6087" t="str">
        <f>VLOOKUP(Table1[[#This Row],[Month Num]],Table2[],2,TRUE)</f>
        <v>Q2</v>
      </c>
      <c r="J6087" t="str">
        <f t="shared" si="1134"/>
        <v>Aug</v>
      </c>
      <c r="K6087" s="5" t="str">
        <f t="shared" si="1135"/>
        <v>A</v>
      </c>
      <c r="L6087" t="str">
        <f t="shared" si="1136"/>
        <v>08</v>
      </c>
      <c r="M6087" t="str">
        <f t="shared" si="1137"/>
        <v>Wed</v>
      </c>
      <c r="N6087" t="str">
        <f t="shared" si="1138"/>
        <v>20</v>
      </c>
      <c r="O6087" t="str">
        <f t="shared" si="1139"/>
        <v>W</v>
      </c>
    </row>
    <row r="6088" spans="2:15" x14ac:dyDescent="0.25">
      <c r="B6088" s="5">
        <v>49908</v>
      </c>
      <c r="C6088">
        <f t="shared" si="1140"/>
        <v>2036</v>
      </c>
      <c r="D6088">
        <f t="shared" si="1141"/>
        <v>8</v>
      </c>
      <c r="E6088" t="str">
        <f t="shared" si="1142"/>
        <v>August</v>
      </c>
      <c r="F6088" s="6" t="str">
        <f t="shared" si="1143"/>
        <v>Aug-36</v>
      </c>
      <c r="G6088">
        <f t="shared" si="1144"/>
        <v>5</v>
      </c>
      <c r="H6088" t="str">
        <f t="shared" si="1145"/>
        <v>Thursday</v>
      </c>
      <c r="I6088" t="str">
        <f>VLOOKUP(Table1[[#This Row],[Month Num]],Table2[],2,TRUE)</f>
        <v>Q2</v>
      </c>
      <c r="J6088" t="str">
        <f t="shared" si="1134"/>
        <v>Aug</v>
      </c>
      <c r="K6088" s="5" t="str">
        <f t="shared" si="1135"/>
        <v>A</v>
      </c>
      <c r="L6088" t="str">
        <f t="shared" si="1136"/>
        <v>08</v>
      </c>
      <c r="M6088" t="str">
        <f t="shared" si="1137"/>
        <v>Thu</v>
      </c>
      <c r="N6088" t="str">
        <f t="shared" si="1138"/>
        <v>21</v>
      </c>
      <c r="O6088" t="str">
        <f t="shared" si="1139"/>
        <v>T</v>
      </c>
    </row>
    <row r="6089" spans="2:15" x14ac:dyDescent="0.25">
      <c r="B6089" s="5">
        <v>49909</v>
      </c>
      <c r="C6089">
        <f t="shared" si="1140"/>
        <v>2036</v>
      </c>
      <c r="D6089">
        <f t="shared" si="1141"/>
        <v>8</v>
      </c>
      <c r="E6089" t="str">
        <f t="shared" si="1142"/>
        <v>August</v>
      </c>
      <c r="F6089" s="6" t="str">
        <f t="shared" si="1143"/>
        <v>Aug-36</v>
      </c>
      <c r="G6089">
        <f t="shared" si="1144"/>
        <v>6</v>
      </c>
      <c r="H6089" t="str">
        <f t="shared" si="1145"/>
        <v>Friday</v>
      </c>
      <c r="I6089" t="str">
        <f>VLOOKUP(Table1[[#This Row],[Month Num]],Table2[],2,TRUE)</f>
        <v>Q2</v>
      </c>
      <c r="J6089" t="str">
        <f t="shared" si="1134"/>
        <v>Aug</v>
      </c>
      <c r="K6089" s="5" t="str">
        <f t="shared" si="1135"/>
        <v>A</v>
      </c>
      <c r="L6089" t="str">
        <f t="shared" si="1136"/>
        <v>08</v>
      </c>
      <c r="M6089" t="str">
        <f t="shared" si="1137"/>
        <v>Fri</v>
      </c>
      <c r="N6089" t="str">
        <f t="shared" si="1138"/>
        <v>22</v>
      </c>
      <c r="O6089" t="str">
        <f t="shared" si="1139"/>
        <v>F</v>
      </c>
    </row>
    <row r="6090" spans="2:15" x14ac:dyDescent="0.25">
      <c r="B6090" s="5">
        <v>49910</v>
      </c>
      <c r="C6090">
        <f t="shared" si="1140"/>
        <v>2036</v>
      </c>
      <c r="D6090">
        <f t="shared" si="1141"/>
        <v>8</v>
      </c>
      <c r="E6090" t="str">
        <f t="shared" si="1142"/>
        <v>August</v>
      </c>
      <c r="F6090" s="6" t="str">
        <f t="shared" si="1143"/>
        <v>Aug-36</v>
      </c>
      <c r="G6090">
        <f t="shared" si="1144"/>
        <v>7</v>
      </c>
      <c r="H6090" t="str">
        <f t="shared" si="1145"/>
        <v>Saturday</v>
      </c>
      <c r="I6090" t="str">
        <f>VLOOKUP(Table1[[#This Row],[Month Num]],Table2[],2,TRUE)</f>
        <v>Q2</v>
      </c>
      <c r="J6090" t="str">
        <f t="shared" si="1134"/>
        <v>Aug</v>
      </c>
      <c r="K6090" s="5" t="str">
        <f t="shared" si="1135"/>
        <v>A</v>
      </c>
      <c r="L6090" t="str">
        <f t="shared" si="1136"/>
        <v>08</v>
      </c>
      <c r="M6090" t="str">
        <f t="shared" si="1137"/>
        <v>Sat</v>
      </c>
      <c r="N6090" t="str">
        <f t="shared" si="1138"/>
        <v>23</v>
      </c>
      <c r="O6090" t="str">
        <f t="shared" si="1139"/>
        <v>S</v>
      </c>
    </row>
    <row r="6091" spans="2:15" x14ac:dyDescent="0.25">
      <c r="B6091" s="5">
        <v>49911</v>
      </c>
      <c r="C6091">
        <f t="shared" si="1140"/>
        <v>2036</v>
      </c>
      <c r="D6091">
        <f t="shared" si="1141"/>
        <v>8</v>
      </c>
      <c r="E6091" t="str">
        <f t="shared" si="1142"/>
        <v>August</v>
      </c>
      <c r="F6091" s="6" t="str">
        <f t="shared" si="1143"/>
        <v>Aug-36</v>
      </c>
      <c r="G6091">
        <f t="shared" si="1144"/>
        <v>1</v>
      </c>
      <c r="H6091" t="str">
        <f t="shared" si="1145"/>
        <v>Sunday</v>
      </c>
      <c r="I6091" t="str">
        <f>VLOOKUP(Table1[[#This Row],[Month Num]],Table2[],2,TRUE)</f>
        <v>Q2</v>
      </c>
      <c r="J6091" t="str">
        <f t="shared" ref="J6091:J6154" si="1146">TEXT(B6091,"MMM")</f>
        <v>Aug</v>
      </c>
      <c r="K6091" s="5" t="str">
        <f t="shared" ref="K6091:K6154" si="1147">LEFT(E6091,1)</f>
        <v>A</v>
      </c>
      <c r="L6091" t="str">
        <f t="shared" ref="L6091:L6154" si="1148">TEXT(B6091,"MM")</f>
        <v>08</v>
      </c>
      <c r="M6091" t="str">
        <f t="shared" ref="M6091:M6154" si="1149">TEXT(B6091,"ddd")</f>
        <v>Sun</v>
      </c>
      <c r="N6091" t="str">
        <f t="shared" ref="N6091:N6154" si="1150">TEXT(B6091,"dd")</f>
        <v>24</v>
      </c>
      <c r="O6091" t="str">
        <f t="shared" ref="O6091:O6154" si="1151">LEFT(H6091,1)</f>
        <v>S</v>
      </c>
    </row>
    <row r="6092" spans="2:15" x14ac:dyDescent="0.25">
      <c r="B6092" s="5">
        <v>49912</v>
      </c>
      <c r="C6092">
        <f t="shared" si="1140"/>
        <v>2036</v>
      </c>
      <c r="D6092">
        <f t="shared" si="1141"/>
        <v>8</v>
      </c>
      <c r="E6092" t="str">
        <f t="shared" si="1142"/>
        <v>August</v>
      </c>
      <c r="F6092" s="6" t="str">
        <f t="shared" si="1143"/>
        <v>Aug-36</v>
      </c>
      <c r="G6092">
        <f t="shared" si="1144"/>
        <v>2</v>
      </c>
      <c r="H6092" t="str">
        <f t="shared" si="1145"/>
        <v>Monday</v>
      </c>
      <c r="I6092" t="str">
        <f>VLOOKUP(Table1[[#This Row],[Month Num]],Table2[],2,TRUE)</f>
        <v>Q2</v>
      </c>
      <c r="J6092" t="str">
        <f t="shared" si="1146"/>
        <v>Aug</v>
      </c>
      <c r="K6092" s="5" t="str">
        <f t="shared" si="1147"/>
        <v>A</v>
      </c>
      <c r="L6092" t="str">
        <f t="shared" si="1148"/>
        <v>08</v>
      </c>
      <c r="M6092" t="str">
        <f t="shared" si="1149"/>
        <v>Mon</v>
      </c>
      <c r="N6092" t="str">
        <f t="shared" si="1150"/>
        <v>25</v>
      </c>
      <c r="O6092" t="str">
        <f t="shared" si="1151"/>
        <v>M</v>
      </c>
    </row>
    <row r="6093" spans="2:15" x14ac:dyDescent="0.25">
      <c r="B6093" s="5">
        <v>49913</v>
      </c>
      <c r="C6093">
        <f t="shared" si="1140"/>
        <v>2036</v>
      </c>
      <c r="D6093">
        <f t="shared" si="1141"/>
        <v>8</v>
      </c>
      <c r="E6093" t="str">
        <f t="shared" si="1142"/>
        <v>August</v>
      </c>
      <c r="F6093" s="6" t="str">
        <f t="shared" si="1143"/>
        <v>Aug-36</v>
      </c>
      <c r="G6093">
        <f t="shared" si="1144"/>
        <v>3</v>
      </c>
      <c r="H6093" t="str">
        <f t="shared" si="1145"/>
        <v>Tuesday</v>
      </c>
      <c r="I6093" t="str">
        <f>VLOOKUP(Table1[[#This Row],[Month Num]],Table2[],2,TRUE)</f>
        <v>Q2</v>
      </c>
      <c r="J6093" t="str">
        <f t="shared" si="1146"/>
        <v>Aug</v>
      </c>
      <c r="K6093" s="5" t="str">
        <f t="shared" si="1147"/>
        <v>A</v>
      </c>
      <c r="L6093" t="str">
        <f t="shared" si="1148"/>
        <v>08</v>
      </c>
      <c r="M6093" t="str">
        <f t="shared" si="1149"/>
        <v>Tue</v>
      </c>
      <c r="N6093" t="str">
        <f t="shared" si="1150"/>
        <v>26</v>
      </c>
      <c r="O6093" t="str">
        <f t="shared" si="1151"/>
        <v>T</v>
      </c>
    </row>
    <row r="6094" spans="2:15" x14ac:dyDescent="0.25">
      <c r="B6094" s="5">
        <v>49914</v>
      </c>
      <c r="C6094">
        <f t="shared" si="1140"/>
        <v>2036</v>
      </c>
      <c r="D6094">
        <f t="shared" si="1141"/>
        <v>8</v>
      </c>
      <c r="E6094" t="str">
        <f t="shared" si="1142"/>
        <v>August</v>
      </c>
      <c r="F6094" s="6" t="str">
        <f t="shared" si="1143"/>
        <v>Aug-36</v>
      </c>
      <c r="G6094">
        <f t="shared" si="1144"/>
        <v>4</v>
      </c>
      <c r="H6094" t="str">
        <f t="shared" si="1145"/>
        <v>Wednesday</v>
      </c>
      <c r="I6094" t="str">
        <f>VLOOKUP(Table1[[#This Row],[Month Num]],Table2[],2,TRUE)</f>
        <v>Q2</v>
      </c>
      <c r="J6094" t="str">
        <f t="shared" si="1146"/>
        <v>Aug</v>
      </c>
      <c r="K6094" s="5" t="str">
        <f t="shared" si="1147"/>
        <v>A</v>
      </c>
      <c r="L6094" t="str">
        <f t="shared" si="1148"/>
        <v>08</v>
      </c>
      <c r="M6094" t="str">
        <f t="shared" si="1149"/>
        <v>Wed</v>
      </c>
      <c r="N6094" t="str">
        <f t="shared" si="1150"/>
        <v>27</v>
      </c>
      <c r="O6094" t="str">
        <f t="shared" si="1151"/>
        <v>W</v>
      </c>
    </row>
    <row r="6095" spans="2:15" x14ac:dyDescent="0.25">
      <c r="B6095" s="5">
        <v>49915</v>
      </c>
      <c r="C6095">
        <f t="shared" si="1140"/>
        <v>2036</v>
      </c>
      <c r="D6095">
        <f t="shared" si="1141"/>
        <v>8</v>
      </c>
      <c r="E6095" t="str">
        <f t="shared" si="1142"/>
        <v>August</v>
      </c>
      <c r="F6095" s="6" t="str">
        <f t="shared" si="1143"/>
        <v>Aug-36</v>
      </c>
      <c r="G6095">
        <f t="shared" si="1144"/>
        <v>5</v>
      </c>
      <c r="H6095" t="str">
        <f t="shared" si="1145"/>
        <v>Thursday</v>
      </c>
      <c r="I6095" t="str">
        <f>VLOOKUP(Table1[[#This Row],[Month Num]],Table2[],2,TRUE)</f>
        <v>Q2</v>
      </c>
      <c r="J6095" t="str">
        <f t="shared" si="1146"/>
        <v>Aug</v>
      </c>
      <c r="K6095" s="5" t="str">
        <f t="shared" si="1147"/>
        <v>A</v>
      </c>
      <c r="L6095" t="str">
        <f t="shared" si="1148"/>
        <v>08</v>
      </c>
      <c r="M6095" t="str">
        <f t="shared" si="1149"/>
        <v>Thu</v>
      </c>
      <c r="N6095" t="str">
        <f t="shared" si="1150"/>
        <v>28</v>
      </c>
      <c r="O6095" t="str">
        <f t="shared" si="1151"/>
        <v>T</v>
      </c>
    </row>
    <row r="6096" spans="2:15" x14ac:dyDescent="0.25">
      <c r="B6096" s="5">
        <v>49916</v>
      </c>
      <c r="C6096">
        <f t="shared" si="1140"/>
        <v>2036</v>
      </c>
      <c r="D6096">
        <f t="shared" si="1141"/>
        <v>8</v>
      </c>
      <c r="E6096" t="str">
        <f t="shared" si="1142"/>
        <v>August</v>
      </c>
      <c r="F6096" s="6" t="str">
        <f t="shared" si="1143"/>
        <v>Aug-36</v>
      </c>
      <c r="G6096">
        <f t="shared" si="1144"/>
        <v>6</v>
      </c>
      <c r="H6096" t="str">
        <f t="shared" si="1145"/>
        <v>Friday</v>
      </c>
      <c r="I6096" t="str">
        <f>VLOOKUP(Table1[[#This Row],[Month Num]],Table2[],2,TRUE)</f>
        <v>Q2</v>
      </c>
      <c r="J6096" t="str">
        <f t="shared" si="1146"/>
        <v>Aug</v>
      </c>
      <c r="K6096" s="5" t="str">
        <f t="shared" si="1147"/>
        <v>A</v>
      </c>
      <c r="L6096" t="str">
        <f t="shared" si="1148"/>
        <v>08</v>
      </c>
      <c r="M6096" t="str">
        <f t="shared" si="1149"/>
        <v>Fri</v>
      </c>
      <c r="N6096" t="str">
        <f t="shared" si="1150"/>
        <v>29</v>
      </c>
      <c r="O6096" t="str">
        <f t="shared" si="1151"/>
        <v>F</v>
      </c>
    </row>
    <row r="6097" spans="2:15" x14ac:dyDescent="0.25">
      <c r="B6097" s="5">
        <v>49917</v>
      </c>
      <c r="C6097">
        <f t="shared" ref="C6097:C6160" si="1152">YEAR(B6097)</f>
        <v>2036</v>
      </c>
      <c r="D6097">
        <f t="shared" ref="D6097:D6160" si="1153">MONTH(B6097)</f>
        <v>8</v>
      </c>
      <c r="E6097" t="str">
        <f t="shared" ref="E6097:E6160" si="1154">TEXT(B6097,"MMMM")</f>
        <v>August</v>
      </c>
      <c r="F6097" s="6" t="str">
        <f t="shared" ref="F6097:F6160" si="1155">TEXT(B6097,"mmm-yy")</f>
        <v>Aug-36</v>
      </c>
      <c r="G6097">
        <f t="shared" ref="G6097:G6160" si="1156">WEEKDAY(B6097)</f>
        <v>7</v>
      </c>
      <c r="H6097" t="str">
        <f t="shared" ref="H6097:H6160" si="1157">TEXT(B6097,"dddd")</f>
        <v>Saturday</v>
      </c>
      <c r="I6097" t="str">
        <f>VLOOKUP(Table1[[#This Row],[Month Num]],Table2[],2,TRUE)</f>
        <v>Q2</v>
      </c>
      <c r="J6097" t="str">
        <f t="shared" si="1146"/>
        <v>Aug</v>
      </c>
      <c r="K6097" s="5" t="str">
        <f t="shared" si="1147"/>
        <v>A</v>
      </c>
      <c r="L6097" t="str">
        <f t="shared" si="1148"/>
        <v>08</v>
      </c>
      <c r="M6097" t="str">
        <f t="shared" si="1149"/>
        <v>Sat</v>
      </c>
      <c r="N6097" t="str">
        <f t="shared" si="1150"/>
        <v>30</v>
      </c>
      <c r="O6097" t="str">
        <f t="shared" si="1151"/>
        <v>S</v>
      </c>
    </row>
    <row r="6098" spans="2:15" x14ac:dyDescent="0.25">
      <c r="B6098" s="5">
        <v>49918</v>
      </c>
      <c r="C6098">
        <f t="shared" si="1152"/>
        <v>2036</v>
      </c>
      <c r="D6098">
        <f t="shared" si="1153"/>
        <v>8</v>
      </c>
      <c r="E6098" t="str">
        <f t="shared" si="1154"/>
        <v>August</v>
      </c>
      <c r="F6098" s="6" t="str">
        <f t="shared" si="1155"/>
        <v>Aug-36</v>
      </c>
      <c r="G6098">
        <f t="shared" si="1156"/>
        <v>1</v>
      </c>
      <c r="H6098" t="str">
        <f t="shared" si="1157"/>
        <v>Sunday</v>
      </c>
      <c r="I6098" t="str">
        <f>VLOOKUP(Table1[[#This Row],[Month Num]],Table2[],2,TRUE)</f>
        <v>Q2</v>
      </c>
      <c r="J6098" t="str">
        <f t="shared" si="1146"/>
        <v>Aug</v>
      </c>
      <c r="K6098" s="5" t="str">
        <f t="shared" si="1147"/>
        <v>A</v>
      </c>
      <c r="L6098" t="str">
        <f t="shared" si="1148"/>
        <v>08</v>
      </c>
      <c r="M6098" t="str">
        <f t="shared" si="1149"/>
        <v>Sun</v>
      </c>
      <c r="N6098" t="str">
        <f t="shared" si="1150"/>
        <v>31</v>
      </c>
      <c r="O6098" t="str">
        <f t="shared" si="1151"/>
        <v>S</v>
      </c>
    </row>
    <row r="6099" spans="2:15" x14ac:dyDescent="0.25">
      <c r="B6099" s="5">
        <v>49919</v>
      </c>
      <c r="C6099">
        <f t="shared" si="1152"/>
        <v>2036</v>
      </c>
      <c r="D6099">
        <f t="shared" si="1153"/>
        <v>9</v>
      </c>
      <c r="E6099" t="str">
        <f t="shared" si="1154"/>
        <v>September</v>
      </c>
      <c r="F6099" s="6" t="str">
        <f t="shared" si="1155"/>
        <v>Sep-36</v>
      </c>
      <c r="G6099">
        <f t="shared" si="1156"/>
        <v>2</v>
      </c>
      <c r="H6099" t="str">
        <f t="shared" si="1157"/>
        <v>Monday</v>
      </c>
      <c r="I6099" t="str">
        <f>VLOOKUP(Table1[[#This Row],[Month Num]],Table2[],2,TRUE)</f>
        <v>Q2</v>
      </c>
      <c r="J6099" t="str">
        <f t="shared" si="1146"/>
        <v>Sep</v>
      </c>
      <c r="K6099" s="5" t="str">
        <f t="shared" si="1147"/>
        <v>S</v>
      </c>
      <c r="L6099" t="str">
        <f t="shared" si="1148"/>
        <v>09</v>
      </c>
      <c r="M6099" t="str">
        <f t="shared" si="1149"/>
        <v>Mon</v>
      </c>
      <c r="N6099" t="str">
        <f t="shared" si="1150"/>
        <v>01</v>
      </c>
      <c r="O6099" t="str">
        <f t="shared" si="1151"/>
        <v>M</v>
      </c>
    </row>
    <row r="6100" spans="2:15" x14ac:dyDescent="0.25">
      <c r="B6100" s="5">
        <v>49920</v>
      </c>
      <c r="C6100">
        <f t="shared" si="1152"/>
        <v>2036</v>
      </c>
      <c r="D6100">
        <f t="shared" si="1153"/>
        <v>9</v>
      </c>
      <c r="E6100" t="str">
        <f t="shared" si="1154"/>
        <v>September</v>
      </c>
      <c r="F6100" s="6" t="str">
        <f t="shared" si="1155"/>
        <v>Sep-36</v>
      </c>
      <c r="G6100">
        <f t="shared" si="1156"/>
        <v>3</v>
      </c>
      <c r="H6100" t="str">
        <f t="shared" si="1157"/>
        <v>Tuesday</v>
      </c>
      <c r="I6100" t="str">
        <f>VLOOKUP(Table1[[#This Row],[Month Num]],Table2[],2,TRUE)</f>
        <v>Q2</v>
      </c>
      <c r="J6100" t="str">
        <f t="shared" si="1146"/>
        <v>Sep</v>
      </c>
      <c r="K6100" s="5" t="str">
        <f t="shared" si="1147"/>
        <v>S</v>
      </c>
      <c r="L6100" t="str">
        <f t="shared" si="1148"/>
        <v>09</v>
      </c>
      <c r="M6100" t="str">
        <f t="shared" si="1149"/>
        <v>Tue</v>
      </c>
      <c r="N6100" t="str">
        <f t="shared" si="1150"/>
        <v>02</v>
      </c>
      <c r="O6100" t="str">
        <f t="shared" si="1151"/>
        <v>T</v>
      </c>
    </row>
    <row r="6101" spans="2:15" x14ac:dyDescent="0.25">
      <c r="B6101" s="5">
        <v>49921</v>
      </c>
      <c r="C6101">
        <f t="shared" si="1152"/>
        <v>2036</v>
      </c>
      <c r="D6101">
        <f t="shared" si="1153"/>
        <v>9</v>
      </c>
      <c r="E6101" t="str">
        <f t="shared" si="1154"/>
        <v>September</v>
      </c>
      <c r="F6101" s="6" t="str">
        <f t="shared" si="1155"/>
        <v>Sep-36</v>
      </c>
      <c r="G6101">
        <f t="shared" si="1156"/>
        <v>4</v>
      </c>
      <c r="H6101" t="str">
        <f t="shared" si="1157"/>
        <v>Wednesday</v>
      </c>
      <c r="I6101" t="str">
        <f>VLOOKUP(Table1[[#This Row],[Month Num]],Table2[],2,TRUE)</f>
        <v>Q2</v>
      </c>
      <c r="J6101" t="str">
        <f t="shared" si="1146"/>
        <v>Sep</v>
      </c>
      <c r="K6101" s="5" t="str">
        <f t="shared" si="1147"/>
        <v>S</v>
      </c>
      <c r="L6101" t="str">
        <f t="shared" si="1148"/>
        <v>09</v>
      </c>
      <c r="M6101" t="str">
        <f t="shared" si="1149"/>
        <v>Wed</v>
      </c>
      <c r="N6101" t="str">
        <f t="shared" si="1150"/>
        <v>03</v>
      </c>
      <c r="O6101" t="str">
        <f t="shared" si="1151"/>
        <v>W</v>
      </c>
    </row>
    <row r="6102" spans="2:15" x14ac:dyDescent="0.25">
      <c r="B6102" s="5">
        <v>49922</v>
      </c>
      <c r="C6102">
        <f t="shared" si="1152"/>
        <v>2036</v>
      </c>
      <c r="D6102">
        <f t="shared" si="1153"/>
        <v>9</v>
      </c>
      <c r="E6102" t="str">
        <f t="shared" si="1154"/>
        <v>September</v>
      </c>
      <c r="F6102" s="6" t="str">
        <f t="shared" si="1155"/>
        <v>Sep-36</v>
      </c>
      <c r="G6102">
        <f t="shared" si="1156"/>
        <v>5</v>
      </c>
      <c r="H6102" t="str">
        <f t="shared" si="1157"/>
        <v>Thursday</v>
      </c>
      <c r="I6102" t="str">
        <f>VLOOKUP(Table1[[#This Row],[Month Num]],Table2[],2,TRUE)</f>
        <v>Q2</v>
      </c>
      <c r="J6102" t="str">
        <f t="shared" si="1146"/>
        <v>Sep</v>
      </c>
      <c r="K6102" s="5" t="str">
        <f t="shared" si="1147"/>
        <v>S</v>
      </c>
      <c r="L6102" t="str">
        <f t="shared" si="1148"/>
        <v>09</v>
      </c>
      <c r="M6102" t="str">
        <f t="shared" si="1149"/>
        <v>Thu</v>
      </c>
      <c r="N6102" t="str">
        <f t="shared" si="1150"/>
        <v>04</v>
      </c>
      <c r="O6102" t="str">
        <f t="shared" si="1151"/>
        <v>T</v>
      </c>
    </row>
    <row r="6103" spans="2:15" x14ac:dyDescent="0.25">
      <c r="B6103" s="5">
        <v>49923</v>
      </c>
      <c r="C6103">
        <f t="shared" si="1152"/>
        <v>2036</v>
      </c>
      <c r="D6103">
        <f t="shared" si="1153"/>
        <v>9</v>
      </c>
      <c r="E6103" t="str">
        <f t="shared" si="1154"/>
        <v>September</v>
      </c>
      <c r="F6103" s="6" t="str">
        <f t="shared" si="1155"/>
        <v>Sep-36</v>
      </c>
      <c r="G6103">
        <f t="shared" si="1156"/>
        <v>6</v>
      </c>
      <c r="H6103" t="str">
        <f t="shared" si="1157"/>
        <v>Friday</v>
      </c>
      <c r="I6103" t="str">
        <f>VLOOKUP(Table1[[#This Row],[Month Num]],Table2[],2,TRUE)</f>
        <v>Q2</v>
      </c>
      <c r="J6103" t="str">
        <f t="shared" si="1146"/>
        <v>Sep</v>
      </c>
      <c r="K6103" s="5" t="str">
        <f t="shared" si="1147"/>
        <v>S</v>
      </c>
      <c r="L6103" t="str">
        <f t="shared" si="1148"/>
        <v>09</v>
      </c>
      <c r="M6103" t="str">
        <f t="shared" si="1149"/>
        <v>Fri</v>
      </c>
      <c r="N6103" t="str">
        <f t="shared" si="1150"/>
        <v>05</v>
      </c>
      <c r="O6103" t="str">
        <f t="shared" si="1151"/>
        <v>F</v>
      </c>
    </row>
    <row r="6104" spans="2:15" x14ac:dyDescent="0.25">
      <c r="B6104" s="5">
        <v>49924</v>
      </c>
      <c r="C6104">
        <f t="shared" si="1152"/>
        <v>2036</v>
      </c>
      <c r="D6104">
        <f t="shared" si="1153"/>
        <v>9</v>
      </c>
      <c r="E6104" t="str">
        <f t="shared" si="1154"/>
        <v>September</v>
      </c>
      <c r="F6104" s="6" t="str">
        <f t="shared" si="1155"/>
        <v>Sep-36</v>
      </c>
      <c r="G6104">
        <f t="shared" si="1156"/>
        <v>7</v>
      </c>
      <c r="H6104" t="str">
        <f t="shared" si="1157"/>
        <v>Saturday</v>
      </c>
      <c r="I6104" t="str">
        <f>VLOOKUP(Table1[[#This Row],[Month Num]],Table2[],2,TRUE)</f>
        <v>Q2</v>
      </c>
      <c r="J6104" t="str">
        <f t="shared" si="1146"/>
        <v>Sep</v>
      </c>
      <c r="K6104" s="5" t="str">
        <f t="shared" si="1147"/>
        <v>S</v>
      </c>
      <c r="L6104" t="str">
        <f t="shared" si="1148"/>
        <v>09</v>
      </c>
      <c r="M6104" t="str">
        <f t="shared" si="1149"/>
        <v>Sat</v>
      </c>
      <c r="N6104" t="str">
        <f t="shared" si="1150"/>
        <v>06</v>
      </c>
      <c r="O6104" t="str">
        <f t="shared" si="1151"/>
        <v>S</v>
      </c>
    </row>
    <row r="6105" spans="2:15" x14ac:dyDescent="0.25">
      <c r="B6105" s="5">
        <v>49925</v>
      </c>
      <c r="C6105">
        <f t="shared" si="1152"/>
        <v>2036</v>
      </c>
      <c r="D6105">
        <f t="shared" si="1153"/>
        <v>9</v>
      </c>
      <c r="E6105" t="str">
        <f t="shared" si="1154"/>
        <v>September</v>
      </c>
      <c r="F6105" s="6" t="str">
        <f t="shared" si="1155"/>
        <v>Sep-36</v>
      </c>
      <c r="G6105">
        <f t="shared" si="1156"/>
        <v>1</v>
      </c>
      <c r="H6105" t="str">
        <f t="shared" si="1157"/>
        <v>Sunday</v>
      </c>
      <c r="I6105" t="str">
        <f>VLOOKUP(Table1[[#This Row],[Month Num]],Table2[],2,TRUE)</f>
        <v>Q2</v>
      </c>
      <c r="J6105" t="str">
        <f t="shared" si="1146"/>
        <v>Sep</v>
      </c>
      <c r="K6105" s="5" t="str">
        <f t="shared" si="1147"/>
        <v>S</v>
      </c>
      <c r="L6105" t="str">
        <f t="shared" si="1148"/>
        <v>09</v>
      </c>
      <c r="M6105" t="str">
        <f t="shared" si="1149"/>
        <v>Sun</v>
      </c>
      <c r="N6105" t="str">
        <f t="shared" si="1150"/>
        <v>07</v>
      </c>
      <c r="O6105" t="str">
        <f t="shared" si="1151"/>
        <v>S</v>
      </c>
    </row>
    <row r="6106" spans="2:15" x14ac:dyDescent="0.25">
      <c r="B6106" s="5">
        <v>49926</v>
      </c>
      <c r="C6106">
        <f t="shared" si="1152"/>
        <v>2036</v>
      </c>
      <c r="D6106">
        <f t="shared" si="1153"/>
        <v>9</v>
      </c>
      <c r="E6106" t="str">
        <f t="shared" si="1154"/>
        <v>September</v>
      </c>
      <c r="F6106" s="6" t="str">
        <f t="shared" si="1155"/>
        <v>Sep-36</v>
      </c>
      <c r="G6106">
        <f t="shared" si="1156"/>
        <v>2</v>
      </c>
      <c r="H6106" t="str">
        <f t="shared" si="1157"/>
        <v>Monday</v>
      </c>
      <c r="I6106" t="str">
        <f>VLOOKUP(Table1[[#This Row],[Month Num]],Table2[],2,TRUE)</f>
        <v>Q2</v>
      </c>
      <c r="J6106" t="str">
        <f t="shared" si="1146"/>
        <v>Sep</v>
      </c>
      <c r="K6106" s="5" t="str">
        <f t="shared" si="1147"/>
        <v>S</v>
      </c>
      <c r="L6106" t="str">
        <f t="shared" si="1148"/>
        <v>09</v>
      </c>
      <c r="M6106" t="str">
        <f t="shared" si="1149"/>
        <v>Mon</v>
      </c>
      <c r="N6106" t="str">
        <f t="shared" si="1150"/>
        <v>08</v>
      </c>
      <c r="O6106" t="str">
        <f t="shared" si="1151"/>
        <v>M</v>
      </c>
    </row>
    <row r="6107" spans="2:15" x14ac:dyDescent="0.25">
      <c r="B6107" s="5">
        <v>49927</v>
      </c>
      <c r="C6107">
        <f t="shared" si="1152"/>
        <v>2036</v>
      </c>
      <c r="D6107">
        <f t="shared" si="1153"/>
        <v>9</v>
      </c>
      <c r="E6107" t="str">
        <f t="shared" si="1154"/>
        <v>September</v>
      </c>
      <c r="F6107" s="6" t="str">
        <f t="shared" si="1155"/>
        <v>Sep-36</v>
      </c>
      <c r="G6107">
        <f t="shared" si="1156"/>
        <v>3</v>
      </c>
      <c r="H6107" t="str">
        <f t="shared" si="1157"/>
        <v>Tuesday</v>
      </c>
      <c r="I6107" t="str">
        <f>VLOOKUP(Table1[[#This Row],[Month Num]],Table2[],2,TRUE)</f>
        <v>Q2</v>
      </c>
      <c r="J6107" t="str">
        <f t="shared" si="1146"/>
        <v>Sep</v>
      </c>
      <c r="K6107" s="5" t="str">
        <f t="shared" si="1147"/>
        <v>S</v>
      </c>
      <c r="L6107" t="str">
        <f t="shared" si="1148"/>
        <v>09</v>
      </c>
      <c r="M6107" t="str">
        <f t="shared" si="1149"/>
        <v>Tue</v>
      </c>
      <c r="N6107" t="str">
        <f t="shared" si="1150"/>
        <v>09</v>
      </c>
      <c r="O6107" t="str">
        <f t="shared" si="1151"/>
        <v>T</v>
      </c>
    </row>
    <row r="6108" spans="2:15" x14ac:dyDescent="0.25">
      <c r="B6108" s="5">
        <v>49928</v>
      </c>
      <c r="C6108">
        <f t="shared" si="1152"/>
        <v>2036</v>
      </c>
      <c r="D6108">
        <f t="shared" si="1153"/>
        <v>9</v>
      </c>
      <c r="E6108" t="str">
        <f t="shared" si="1154"/>
        <v>September</v>
      </c>
      <c r="F6108" s="6" t="str">
        <f t="shared" si="1155"/>
        <v>Sep-36</v>
      </c>
      <c r="G6108">
        <f t="shared" si="1156"/>
        <v>4</v>
      </c>
      <c r="H6108" t="str">
        <f t="shared" si="1157"/>
        <v>Wednesday</v>
      </c>
      <c r="I6108" t="str">
        <f>VLOOKUP(Table1[[#This Row],[Month Num]],Table2[],2,TRUE)</f>
        <v>Q2</v>
      </c>
      <c r="J6108" t="str">
        <f t="shared" si="1146"/>
        <v>Sep</v>
      </c>
      <c r="K6108" s="5" t="str">
        <f t="shared" si="1147"/>
        <v>S</v>
      </c>
      <c r="L6108" t="str">
        <f t="shared" si="1148"/>
        <v>09</v>
      </c>
      <c r="M6108" t="str">
        <f t="shared" si="1149"/>
        <v>Wed</v>
      </c>
      <c r="N6108" t="str">
        <f t="shared" si="1150"/>
        <v>10</v>
      </c>
      <c r="O6108" t="str">
        <f t="shared" si="1151"/>
        <v>W</v>
      </c>
    </row>
    <row r="6109" spans="2:15" x14ac:dyDescent="0.25">
      <c r="B6109" s="5">
        <v>49929</v>
      </c>
      <c r="C6109">
        <f t="shared" si="1152"/>
        <v>2036</v>
      </c>
      <c r="D6109">
        <f t="shared" si="1153"/>
        <v>9</v>
      </c>
      <c r="E6109" t="str">
        <f t="shared" si="1154"/>
        <v>September</v>
      </c>
      <c r="F6109" s="6" t="str">
        <f t="shared" si="1155"/>
        <v>Sep-36</v>
      </c>
      <c r="G6109">
        <f t="shared" si="1156"/>
        <v>5</v>
      </c>
      <c r="H6109" t="str">
        <f t="shared" si="1157"/>
        <v>Thursday</v>
      </c>
      <c r="I6109" t="str">
        <f>VLOOKUP(Table1[[#This Row],[Month Num]],Table2[],2,TRUE)</f>
        <v>Q2</v>
      </c>
      <c r="J6109" t="str">
        <f t="shared" si="1146"/>
        <v>Sep</v>
      </c>
      <c r="K6109" s="5" t="str">
        <f t="shared" si="1147"/>
        <v>S</v>
      </c>
      <c r="L6109" t="str">
        <f t="shared" si="1148"/>
        <v>09</v>
      </c>
      <c r="M6109" t="str">
        <f t="shared" si="1149"/>
        <v>Thu</v>
      </c>
      <c r="N6109" t="str">
        <f t="shared" si="1150"/>
        <v>11</v>
      </c>
      <c r="O6109" t="str">
        <f t="shared" si="1151"/>
        <v>T</v>
      </c>
    </row>
    <row r="6110" spans="2:15" x14ac:dyDescent="0.25">
      <c r="B6110" s="5">
        <v>49930</v>
      </c>
      <c r="C6110">
        <f t="shared" si="1152"/>
        <v>2036</v>
      </c>
      <c r="D6110">
        <f t="shared" si="1153"/>
        <v>9</v>
      </c>
      <c r="E6110" t="str">
        <f t="shared" si="1154"/>
        <v>September</v>
      </c>
      <c r="F6110" s="6" t="str">
        <f t="shared" si="1155"/>
        <v>Sep-36</v>
      </c>
      <c r="G6110">
        <f t="shared" si="1156"/>
        <v>6</v>
      </c>
      <c r="H6110" t="str">
        <f t="shared" si="1157"/>
        <v>Friday</v>
      </c>
      <c r="I6110" t="str">
        <f>VLOOKUP(Table1[[#This Row],[Month Num]],Table2[],2,TRUE)</f>
        <v>Q2</v>
      </c>
      <c r="J6110" t="str">
        <f t="shared" si="1146"/>
        <v>Sep</v>
      </c>
      <c r="K6110" s="5" t="str">
        <f t="shared" si="1147"/>
        <v>S</v>
      </c>
      <c r="L6110" t="str">
        <f t="shared" si="1148"/>
        <v>09</v>
      </c>
      <c r="M6110" t="str">
        <f t="shared" si="1149"/>
        <v>Fri</v>
      </c>
      <c r="N6110" t="str">
        <f t="shared" si="1150"/>
        <v>12</v>
      </c>
      <c r="O6110" t="str">
        <f t="shared" si="1151"/>
        <v>F</v>
      </c>
    </row>
    <row r="6111" spans="2:15" x14ac:dyDescent="0.25">
      <c r="B6111" s="5">
        <v>49931</v>
      </c>
      <c r="C6111">
        <f t="shared" si="1152"/>
        <v>2036</v>
      </c>
      <c r="D6111">
        <f t="shared" si="1153"/>
        <v>9</v>
      </c>
      <c r="E6111" t="str">
        <f t="shared" si="1154"/>
        <v>September</v>
      </c>
      <c r="F6111" s="6" t="str">
        <f t="shared" si="1155"/>
        <v>Sep-36</v>
      </c>
      <c r="G6111">
        <f t="shared" si="1156"/>
        <v>7</v>
      </c>
      <c r="H6111" t="str">
        <f t="shared" si="1157"/>
        <v>Saturday</v>
      </c>
      <c r="I6111" t="str">
        <f>VLOOKUP(Table1[[#This Row],[Month Num]],Table2[],2,TRUE)</f>
        <v>Q2</v>
      </c>
      <c r="J6111" t="str">
        <f t="shared" si="1146"/>
        <v>Sep</v>
      </c>
      <c r="K6111" s="5" t="str">
        <f t="shared" si="1147"/>
        <v>S</v>
      </c>
      <c r="L6111" t="str">
        <f t="shared" si="1148"/>
        <v>09</v>
      </c>
      <c r="M6111" t="str">
        <f t="shared" si="1149"/>
        <v>Sat</v>
      </c>
      <c r="N6111" t="str">
        <f t="shared" si="1150"/>
        <v>13</v>
      </c>
      <c r="O6111" t="str">
        <f t="shared" si="1151"/>
        <v>S</v>
      </c>
    </row>
    <row r="6112" spans="2:15" x14ac:dyDescent="0.25">
      <c r="B6112" s="5">
        <v>49932</v>
      </c>
      <c r="C6112">
        <f t="shared" si="1152"/>
        <v>2036</v>
      </c>
      <c r="D6112">
        <f t="shared" si="1153"/>
        <v>9</v>
      </c>
      <c r="E6112" t="str">
        <f t="shared" si="1154"/>
        <v>September</v>
      </c>
      <c r="F6112" s="6" t="str">
        <f t="shared" si="1155"/>
        <v>Sep-36</v>
      </c>
      <c r="G6112">
        <f t="shared" si="1156"/>
        <v>1</v>
      </c>
      <c r="H6112" t="str">
        <f t="shared" si="1157"/>
        <v>Sunday</v>
      </c>
      <c r="I6112" t="str">
        <f>VLOOKUP(Table1[[#This Row],[Month Num]],Table2[],2,TRUE)</f>
        <v>Q2</v>
      </c>
      <c r="J6112" t="str">
        <f t="shared" si="1146"/>
        <v>Sep</v>
      </c>
      <c r="K6112" s="5" t="str">
        <f t="shared" si="1147"/>
        <v>S</v>
      </c>
      <c r="L6112" t="str">
        <f t="shared" si="1148"/>
        <v>09</v>
      </c>
      <c r="M6112" t="str">
        <f t="shared" si="1149"/>
        <v>Sun</v>
      </c>
      <c r="N6112" t="str">
        <f t="shared" si="1150"/>
        <v>14</v>
      </c>
      <c r="O6112" t="str">
        <f t="shared" si="1151"/>
        <v>S</v>
      </c>
    </row>
    <row r="6113" spans="2:15" x14ac:dyDescent="0.25">
      <c r="B6113" s="5">
        <v>49933</v>
      </c>
      <c r="C6113">
        <f t="shared" si="1152"/>
        <v>2036</v>
      </c>
      <c r="D6113">
        <f t="shared" si="1153"/>
        <v>9</v>
      </c>
      <c r="E6113" t="str">
        <f t="shared" si="1154"/>
        <v>September</v>
      </c>
      <c r="F6113" s="6" t="str">
        <f t="shared" si="1155"/>
        <v>Sep-36</v>
      </c>
      <c r="G6113">
        <f t="shared" si="1156"/>
        <v>2</v>
      </c>
      <c r="H6113" t="str">
        <f t="shared" si="1157"/>
        <v>Monday</v>
      </c>
      <c r="I6113" t="str">
        <f>VLOOKUP(Table1[[#This Row],[Month Num]],Table2[],2,TRUE)</f>
        <v>Q2</v>
      </c>
      <c r="J6113" t="str">
        <f t="shared" si="1146"/>
        <v>Sep</v>
      </c>
      <c r="K6113" s="5" t="str">
        <f t="shared" si="1147"/>
        <v>S</v>
      </c>
      <c r="L6113" t="str">
        <f t="shared" si="1148"/>
        <v>09</v>
      </c>
      <c r="M6113" t="str">
        <f t="shared" si="1149"/>
        <v>Mon</v>
      </c>
      <c r="N6113" t="str">
        <f t="shared" si="1150"/>
        <v>15</v>
      </c>
      <c r="O6113" t="str">
        <f t="shared" si="1151"/>
        <v>M</v>
      </c>
    </row>
    <row r="6114" spans="2:15" x14ac:dyDescent="0.25">
      <c r="B6114" s="5">
        <v>49934</v>
      </c>
      <c r="C6114">
        <f t="shared" si="1152"/>
        <v>2036</v>
      </c>
      <c r="D6114">
        <f t="shared" si="1153"/>
        <v>9</v>
      </c>
      <c r="E6114" t="str">
        <f t="shared" si="1154"/>
        <v>September</v>
      </c>
      <c r="F6114" s="6" t="str">
        <f t="shared" si="1155"/>
        <v>Sep-36</v>
      </c>
      <c r="G6114">
        <f t="shared" si="1156"/>
        <v>3</v>
      </c>
      <c r="H6114" t="str">
        <f t="shared" si="1157"/>
        <v>Tuesday</v>
      </c>
      <c r="I6114" t="str">
        <f>VLOOKUP(Table1[[#This Row],[Month Num]],Table2[],2,TRUE)</f>
        <v>Q2</v>
      </c>
      <c r="J6114" t="str">
        <f t="shared" si="1146"/>
        <v>Sep</v>
      </c>
      <c r="K6114" s="5" t="str">
        <f t="shared" si="1147"/>
        <v>S</v>
      </c>
      <c r="L6114" t="str">
        <f t="shared" si="1148"/>
        <v>09</v>
      </c>
      <c r="M6114" t="str">
        <f t="shared" si="1149"/>
        <v>Tue</v>
      </c>
      <c r="N6114" t="str">
        <f t="shared" si="1150"/>
        <v>16</v>
      </c>
      <c r="O6114" t="str">
        <f t="shared" si="1151"/>
        <v>T</v>
      </c>
    </row>
    <row r="6115" spans="2:15" x14ac:dyDescent="0.25">
      <c r="B6115" s="5">
        <v>49935</v>
      </c>
      <c r="C6115">
        <f t="shared" si="1152"/>
        <v>2036</v>
      </c>
      <c r="D6115">
        <f t="shared" si="1153"/>
        <v>9</v>
      </c>
      <c r="E6115" t="str">
        <f t="shared" si="1154"/>
        <v>September</v>
      </c>
      <c r="F6115" s="6" t="str">
        <f t="shared" si="1155"/>
        <v>Sep-36</v>
      </c>
      <c r="G6115">
        <f t="shared" si="1156"/>
        <v>4</v>
      </c>
      <c r="H6115" t="str">
        <f t="shared" si="1157"/>
        <v>Wednesday</v>
      </c>
      <c r="I6115" t="str">
        <f>VLOOKUP(Table1[[#This Row],[Month Num]],Table2[],2,TRUE)</f>
        <v>Q2</v>
      </c>
      <c r="J6115" t="str">
        <f t="shared" si="1146"/>
        <v>Sep</v>
      </c>
      <c r="K6115" s="5" t="str">
        <f t="shared" si="1147"/>
        <v>S</v>
      </c>
      <c r="L6115" t="str">
        <f t="shared" si="1148"/>
        <v>09</v>
      </c>
      <c r="M6115" t="str">
        <f t="shared" si="1149"/>
        <v>Wed</v>
      </c>
      <c r="N6115" t="str">
        <f t="shared" si="1150"/>
        <v>17</v>
      </c>
      <c r="O6115" t="str">
        <f t="shared" si="1151"/>
        <v>W</v>
      </c>
    </row>
    <row r="6116" spans="2:15" x14ac:dyDescent="0.25">
      <c r="B6116" s="5">
        <v>49936</v>
      </c>
      <c r="C6116">
        <f t="shared" si="1152"/>
        <v>2036</v>
      </c>
      <c r="D6116">
        <f t="shared" si="1153"/>
        <v>9</v>
      </c>
      <c r="E6116" t="str">
        <f t="shared" si="1154"/>
        <v>September</v>
      </c>
      <c r="F6116" s="6" t="str">
        <f t="shared" si="1155"/>
        <v>Sep-36</v>
      </c>
      <c r="G6116">
        <f t="shared" si="1156"/>
        <v>5</v>
      </c>
      <c r="H6116" t="str">
        <f t="shared" si="1157"/>
        <v>Thursday</v>
      </c>
      <c r="I6116" t="str">
        <f>VLOOKUP(Table1[[#This Row],[Month Num]],Table2[],2,TRUE)</f>
        <v>Q2</v>
      </c>
      <c r="J6116" t="str">
        <f t="shared" si="1146"/>
        <v>Sep</v>
      </c>
      <c r="K6116" s="5" t="str">
        <f t="shared" si="1147"/>
        <v>S</v>
      </c>
      <c r="L6116" t="str">
        <f t="shared" si="1148"/>
        <v>09</v>
      </c>
      <c r="M6116" t="str">
        <f t="shared" si="1149"/>
        <v>Thu</v>
      </c>
      <c r="N6116" t="str">
        <f t="shared" si="1150"/>
        <v>18</v>
      </c>
      <c r="O6116" t="str">
        <f t="shared" si="1151"/>
        <v>T</v>
      </c>
    </row>
    <row r="6117" spans="2:15" x14ac:dyDescent="0.25">
      <c r="B6117" s="5">
        <v>49937</v>
      </c>
      <c r="C6117">
        <f t="shared" si="1152"/>
        <v>2036</v>
      </c>
      <c r="D6117">
        <f t="shared" si="1153"/>
        <v>9</v>
      </c>
      <c r="E6117" t="str">
        <f t="shared" si="1154"/>
        <v>September</v>
      </c>
      <c r="F6117" s="6" t="str">
        <f t="shared" si="1155"/>
        <v>Sep-36</v>
      </c>
      <c r="G6117">
        <f t="shared" si="1156"/>
        <v>6</v>
      </c>
      <c r="H6117" t="str">
        <f t="shared" si="1157"/>
        <v>Friday</v>
      </c>
      <c r="I6117" t="str">
        <f>VLOOKUP(Table1[[#This Row],[Month Num]],Table2[],2,TRUE)</f>
        <v>Q2</v>
      </c>
      <c r="J6117" t="str">
        <f t="shared" si="1146"/>
        <v>Sep</v>
      </c>
      <c r="K6117" s="5" t="str">
        <f t="shared" si="1147"/>
        <v>S</v>
      </c>
      <c r="L6117" t="str">
        <f t="shared" si="1148"/>
        <v>09</v>
      </c>
      <c r="M6117" t="str">
        <f t="shared" si="1149"/>
        <v>Fri</v>
      </c>
      <c r="N6117" t="str">
        <f t="shared" si="1150"/>
        <v>19</v>
      </c>
      <c r="O6117" t="str">
        <f t="shared" si="1151"/>
        <v>F</v>
      </c>
    </row>
    <row r="6118" spans="2:15" x14ac:dyDescent="0.25">
      <c r="B6118" s="5">
        <v>49938</v>
      </c>
      <c r="C6118">
        <f t="shared" si="1152"/>
        <v>2036</v>
      </c>
      <c r="D6118">
        <f t="shared" si="1153"/>
        <v>9</v>
      </c>
      <c r="E6118" t="str">
        <f t="shared" si="1154"/>
        <v>September</v>
      </c>
      <c r="F6118" s="6" t="str">
        <f t="shared" si="1155"/>
        <v>Sep-36</v>
      </c>
      <c r="G6118">
        <f t="shared" si="1156"/>
        <v>7</v>
      </c>
      <c r="H6118" t="str">
        <f t="shared" si="1157"/>
        <v>Saturday</v>
      </c>
      <c r="I6118" t="str">
        <f>VLOOKUP(Table1[[#This Row],[Month Num]],Table2[],2,TRUE)</f>
        <v>Q2</v>
      </c>
      <c r="J6118" t="str">
        <f t="shared" si="1146"/>
        <v>Sep</v>
      </c>
      <c r="K6118" s="5" t="str">
        <f t="shared" si="1147"/>
        <v>S</v>
      </c>
      <c r="L6118" t="str">
        <f t="shared" si="1148"/>
        <v>09</v>
      </c>
      <c r="M6118" t="str">
        <f t="shared" si="1149"/>
        <v>Sat</v>
      </c>
      <c r="N6118" t="str">
        <f t="shared" si="1150"/>
        <v>20</v>
      </c>
      <c r="O6118" t="str">
        <f t="shared" si="1151"/>
        <v>S</v>
      </c>
    </row>
    <row r="6119" spans="2:15" x14ac:dyDescent="0.25">
      <c r="B6119" s="5">
        <v>49939</v>
      </c>
      <c r="C6119">
        <f t="shared" si="1152"/>
        <v>2036</v>
      </c>
      <c r="D6119">
        <f t="shared" si="1153"/>
        <v>9</v>
      </c>
      <c r="E6119" t="str">
        <f t="shared" si="1154"/>
        <v>September</v>
      </c>
      <c r="F6119" s="6" t="str">
        <f t="shared" si="1155"/>
        <v>Sep-36</v>
      </c>
      <c r="G6119">
        <f t="shared" si="1156"/>
        <v>1</v>
      </c>
      <c r="H6119" t="str">
        <f t="shared" si="1157"/>
        <v>Sunday</v>
      </c>
      <c r="I6119" t="str">
        <f>VLOOKUP(Table1[[#This Row],[Month Num]],Table2[],2,TRUE)</f>
        <v>Q2</v>
      </c>
      <c r="J6119" t="str">
        <f t="shared" si="1146"/>
        <v>Sep</v>
      </c>
      <c r="K6119" s="5" t="str">
        <f t="shared" si="1147"/>
        <v>S</v>
      </c>
      <c r="L6119" t="str">
        <f t="shared" si="1148"/>
        <v>09</v>
      </c>
      <c r="M6119" t="str">
        <f t="shared" si="1149"/>
        <v>Sun</v>
      </c>
      <c r="N6119" t="str">
        <f t="shared" si="1150"/>
        <v>21</v>
      </c>
      <c r="O6119" t="str">
        <f t="shared" si="1151"/>
        <v>S</v>
      </c>
    </row>
    <row r="6120" spans="2:15" x14ac:dyDescent="0.25">
      <c r="B6120" s="5">
        <v>49940</v>
      </c>
      <c r="C6120">
        <f t="shared" si="1152"/>
        <v>2036</v>
      </c>
      <c r="D6120">
        <f t="shared" si="1153"/>
        <v>9</v>
      </c>
      <c r="E6120" t="str">
        <f t="shared" si="1154"/>
        <v>September</v>
      </c>
      <c r="F6120" s="6" t="str">
        <f t="shared" si="1155"/>
        <v>Sep-36</v>
      </c>
      <c r="G6120">
        <f t="shared" si="1156"/>
        <v>2</v>
      </c>
      <c r="H6120" t="str">
        <f t="shared" si="1157"/>
        <v>Monday</v>
      </c>
      <c r="I6120" t="str">
        <f>VLOOKUP(Table1[[#This Row],[Month Num]],Table2[],2,TRUE)</f>
        <v>Q2</v>
      </c>
      <c r="J6120" t="str">
        <f t="shared" si="1146"/>
        <v>Sep</v>
      </c>
      <c r="K6120" s="5" t="str">
        <f t="shared" si="1147"/>
        <v>S</v>
      </c>
      <c r="L6120" t="str">
        <f t="shared" si="1148"/>
        <v>09</v>
      </c>
      <c r="M6120" t="str">
        <f t="shared" si="1149"/>
        <v>Mon</v>
      </c>
      <c r="N6120" t="str">
        <f t="shared" si="1150"/>
        <v>22</v>
      </c>
      <c r="O6120" t="str">
        <f t="shared" si="1151"/>
        <v>M</v>
      </c>
    </row>
    <row r="6121" spans="2:15" x14ac:dyDescent="0.25">
      <c r="B6121" s="5">
        <v>49941</v>
      </c>
      <c r="C6121">
        <f t="shared" si="1152"/>
        <v>2036</v>
      </c>
      <c r="D6121">
        <f t="shared" si="1153"/>
        <v>9</v>
      </c>
      <c r="E6121" t="str">
        <f t="shared" si="1154"/>
        <v>September</v>
      </c>
      <c r="F6121" s="6" t="str">
        <f t="shared" si="1155"/>
        <v>Sep-36</v>
      </c>
      <c r="G6121">
        <f t="shared" si="1156"/>
        <v>3</v>
      </c>
      <c r="H6121" t="str">
        <f t="shared" si="1157"/>
        <v>Tuesday</v>
      </c>
      <c r="I6121" t="str">
        <f>VLOOKUP(Table1[[#This Row],[Month Num]],Table2[],2,TRUE)</f>
        <v>Q2</v>
      </c>
      <c r="J6121" t="str">
        <f t="shared" si="1146"/>
        <v>Sep</v>
      </c>
      <c r="K6121" s="5" t="str">
        <f t="shared" si="1147"/>
        <v>S</v>
      </c>
      <c r="L6121" t="str">
        <f t="shared" si="1148"/>
        <v>09</v>
      </c>
      <c r="M6121" t="str">
        <f t="shared" si="1149"/>
        <v>Tue</v>
      </c>
      <c r="N6121" t="str">
        <f t="shared" si="1150"/>
        <v>23</v>
      </c>
      <c r="O6121" t="str">
        <f t="shared" si="1151"/>
        <v>T</v>
      </c>
    </row>
    <row r="6122" spans="2:15" x14ac:dyDescent="0.25">
      <c r="B6122" s="5">
        <v>49942</v>
      </c>
      <c r="C6122">
        <f t="shared" si="1152"/>
        <v>2036</v>
      </c>
      <c r="D6122">
        <f t="shared" si="1153"/>
        <v>9</v>
      </c>
      <c r="E6122" t="str">
        <f t="shared" si="1154"/>
        <v>September</v>
      </c>
      <c r="F6122" s="6" t="str">
        <f t="shared" si="1155"/>
        <v>Sep-36</v>
      </c>
      <c r="G6122">
        <f t="shared" si="1156"/>
        <v>4</v>
      </c>
      <c r="H6122" t="str">
        <f t="shared" si="1157"/>
        <v>Wednesday</v>
      </c>
      <c r="I6122" t="str">
        <f>VLOOKUP(Table1[[#This Row],[Month Num]],Table2[],2,TRUE)</f>
        <v>Q2</v>
      </c>
      <c r="J6122" t="str">
        <f t="shared" si="1146"/>
        <v>Sep</v>
      </c>
      <c r="K6122" s="5" t="str">
        <f t="shared" si="1147"/>
        <v>S</v>
      </c>
      <c r="L6122" t="str">
        <f t="shared" si="1148"/>
        <v>09</v>
      </c>
      <c r="M6122" t="str">
        <f t="shared" si="1149"/>
        <v>Wed</v>
      </c>
      <c r="N6122" t="str">
        <f t="shared" si="1150"/>
        <v>24</v>
      </c>
      <c r="O6122" t="str">
        <f t="shared" si="1151"/>
        <v>W</v>
      </c>
    </row>
    <row r="6123" spans="2:15" x14ac:dyDescent="0.25">
      <c r="B6123" s="5">
        <v>49943</v>
      </c>
      <c r="C6123">
        <f t="shared" si="1152"/>
        <v>2036</v>
      </c>
      <c r="D6123">
        <f t="shared" si="1153"/>
        <v>9</v>
      </c>
      <c r="E6123" t="str">
        <f t="shared" si="1154"/>
        <v>September</v>
      </c>
      <c r="F6123" s="6" t="str">
        <f t="shared" si="1155"/>
        <v>Sep-36</v>
      </c>
      <c r="G6123">
        <f t="shared" si="1156"/>
        <v>5</v>
      </c>
      <c r="H6123" t="str">
        <f t="shared" si="1157"/>
        <v>Thursday</v>
      </c>
      <c r="I6123" t="str">
        <f>VLOOKUP(Table1[[#This Row],[Month Num]],Table2[],2,TRUE)</f>
        <v>Q2</v>
      </c>
      <c r="J6123" t="str">
        <f t="shared" si="1146"/>
        <v>Sep</v>
      </c>
      <c r="K6123" s="5" t="str">
        <f t="shared" si="1147"/>
        <v>S</v>
      </c>
      <c r="L6123" t="str">
        <f t="shared" si="1148"/>
        <v>09</v>
      </c>
      <c r="M6123" t="str">
        <f t="shared" si="1149"/>
        <v>Thu</v>
      </c>
      <c r="N6123" t="str">
        <f t="shared" si="1150"/>
        <v>25</v>
      </c>
      <c r="O6123" t="str">
        <f t="shared" si="1151"/>
        <v>T</v>
      </c>
    </row>
    <row r="6124" spans="2:15" x14ac:dyDescent="0.25">
      <c r="B6124" s="5">
        <v>49944</v>
      </c>
      <c r="C6124">
        <f t="shared" si="1152"/>
        <v>2036</v>
      </c>
      <c r="D6124">
        <f t="shared" si="1153"/>
        <v>9</v>
      </c>
      <c r="E6124" t="str">
        <f t="shared" si="1154"/>
        <v>September</v>
      </c>
      <c r="F6124" s="6" t="str">
        <f t="shared" si="1155"/>
        <v>Sep-36</v>
      </c>
      <c r="G6124">
        <f t="shared" si="1156"/>
        <v>6</v>
      </c>
      <c r="H6124" t="str">
        <f t="shared" si="1157"/>
        <v>Friday</v>
      </c>
      <c r="I6124" t="str">
        <f>VLOOKUP(Table1[[#This Row],[Month Num]],Table2[],2,TRUE)</f>
        <v>Q2</v>
      </c>
      <c r="J6124" t="str">
        <f t="shared" si="1146"/>
        <v>Sep</v>
      </c>
      <c r="K6124" s="5" t="str">
        <f t="shared" si="1147"/>
        <v>S</v>
      </c>
      <c r="L6124" t="str">
        <f t="shared" si="1148"/>
        <v>09</v>
      </c>
      <c r="M6124" t="str">
        <f t="shared" si="1149"/>
        <v>Fri</v>
      </c>
      <c r="N6124" t="str">
        <f t="shared" si="1150"/>
        <v>26</v>
      </c>
      <c r="O6124" t="str">
        <f t="shared" si="1151"/>
        <v>F</v>
      </c>
    </row>
    <row r="6125" spans="2:15" x14ac:dyDescent="0.25">
      <c r="B6125" s="5">
        <v>49945</v>
      </c>
      <c r="C6125">
        <f t="shared" si="1152"/>
        <v>2036</v>
      </c>
      <c r="D6125">
        <f t="shared" si="1153"/>
        <v>9</v>
      </c>
      <c r="E6125" t="str">
        <f t="shared" si="1154"/>
        <v>September</v>
      </c>
      <c r="F6125" s="6" t="str">
        <f t="shared" si="1155"/>
        <v>Sep-36</v>
      </c>
      <c r="G6125">
        <f t="shared" si="1156"/>
        <v>7</v>
      </c>
      <c r="H6125" t="str">
        <f t="shared" si="1157"/>
        <v>Saturday</v>
      </c>
      <c r="I6125" t="str">
        <f>VLOOKUP(Table1[[#This Row],[Month Num]],Table2[],2,TRUE)</f>
        <v>Q2</v>
      </c>
      <c r="J6125" t="str">
        <f t="shared" si="1146"/>
        <v>Sep</v>
      </c>
      <c r="K6125" s="5" t="str">
        <f t="shared" si="1147"/>
        <v>S</v>
      </c>
      <c r="L6125" t="str">
        <f t="shared" si="1148"/>
        <v>09</v>
      </c>
      <c r="M6125" t="str">
        <f t="shared" si="1149"/>
        <v>Sat</v>
      </c>
      <c r="N6125" t="str">
        <f t="shared" si="1150"/>
        <v>27</v>
      </c>
      <c r="O6125" t="str">
        <f t="shared" si="1151"/>
        <v>S</v>
      </c>
    </row>
    <row r="6126" spans="2:15" x14ac:dyDescent="0.25">
      <c r="B6126" s="5">
        <v>49946</v>
      </c>
      <c r="C6126">
        <f t="shared" si="1152"/>
        <v>2036</v>
      </c>
      <c r="D6126">
        <f t="shared" si="1153"/>
        <v>9</v>
      </c>
      <c r="E6126" t="str">
        <f t="shared" si="1154"/>
        <v>September</v>
      </c>
      <c r="F6126" s="6" t="str">
        <f t="shared" si="1155"/>
        <v>Sep-36</v>
      </c>
      <c r="G6126">
        <f t="shared" si="1156"/>
        <v>1</v>
      </c>
      <c r="H6126" t="str">
        <f t="shared" si="1157"/>
        <v>Sunday</v>
      </c>
      <c r="I6126" t="str">
        <f>VLOOKUP(Table1[[#This Row],[Month Num]],Table2[],2,TRUE)</f>
        <v>Q2</v>
      </c>
      <c r="J6126" t="str">
        <f t="shared" si="1146"/>
        <v>Sep</v>
      </c>
      <c r="K6126" s="5" t="str">
        <f t="shared" si="1147"/>
        <v>S</v>
      </c>
      <c r="L6126" t="str">
        <f t="shared" si="1148"/>
        <v>09</v>
      </c>
      <c r="M6126" t="str">
        <f t="shared" si="1149"/>
        <v>Sun</v>
      </c>
      <c r="N6126" t="str">
        <f t="shared" si="1150"/>
        <v>28</v>
      </c>
      <c r="O6126" t="str">
        <f t="shared" si="1151"/>
        <v>S</v>
      </c>
    </row>
    <row r="6127" spans="2:15" x14ac:dyDescent="0.25">
      <c r="B6127" s="5">
        <v>49947</v>
      </c>
      <c r="C6127">
        <f t="shared" si="1152"/>
        <v>2036</v>
      </c>
      <c r="D6127">
        <f t="shared" si="1153"/>
        <v>9</v>
      </c>
      <c r="E6127" t="str">
        <f t="shared" si="1154"/>
        <v>September</v>
      </c>
      <c r="F6127" s="6" t="str">
        <f t="shared" si="1155"/>
        <v>Sep-36</v>
      </c>
      <c r="G6127">
        <f t="shared" si="1156"/>
        <v>2</v>
      </c>
      <c r="H6127" t="str">
        <f t="shared" si="1157"/>
        <v>Monday</v>
      </c>
      <c r="I6127" t="str">
        <f>VLOOKUP(Table1[[#This Row],[Month Num]],Table2[],2,TRUE)</f>
        <v>Q2</v>
      </c>
      <c r="J6127" t="str">
        <f t="shared" si="1146"/>
        <v>Sep</v>
      </c>
      <c r="K6127" s="5" t="str">
        <f t="shared" si="1147"/>
        <v>S</v>
      </c>
      <c r="L6127" t="str">
        <f t="shared" si="1148"/>
        <v>09</v>
      </c>
      <c r="M6127" t="str">
        <f t="shared" si="1149"/>
        <v>Mon</v>
      </c>
      <c r="N6127" t="str">
        <f t="shared" si="1150"/>
        <v>29</v>
      </c>
      <c r="O6127" t="str">
        <f t="shared" si="1151"/>
        <v>M</v>
      </c>
    </row>
    <row r="6128" spans="2:15" x14ac:dyDescent="0.25">
      <c r="B6128" s="5">
        <v>49948</v>
      </c>
      <c r="C6128">
        <f t="shared" si="1152"/>
        <v>2036</v>
      </c>
      <c r="D6128">
        <f t="shared" si="1153"/>
        <v>9</v>
      </c>
      <c r="E6128" t="str">
        <f t="shared" si="1154"/>
        <v>September</v>
      </c>
      <c r="F6128" s="6" t="str">
        <f t="shared" si="1155"/>
        <v>Sep-36</v>
      </c>
      <c r="G6128">
        <f t="shared" si="1156"/>
        <v>3</v>
      </c>
      <c r="H6128" t="str">
        <f t="shared" si="1157"/>
        <v>Tuesday</v>
      </c>
      <c r="I6128" t="str">
        <f>VLOOKUP(Table1[[#This Row],[Month Num]],Table2[],2,TRUE)</f>
        <v>Q2</v>
      </c>
      <c r="J6128" t="str">
        <f t="shared" si="1146"/>
        <v>Sep</v>
      </c>
      <c r="K6128" s="5" t="str">
        <f t="shared" si="1147"/>
        <v>S</v>
      </c>
      <c r="L6128" t="str">
        <f t="shared" si="1148"/>
        <v>09</v>
      </c>
      <c r="M6128" t="str">
        <f t="shared" si="1149"/>
        <v>Tue</v>
      </c>
      <c r="N6128" t="str">
        <f t="shared" si="1150"/>
        <v>30</v>
      </c>
      <c r="O6128" t="str">
        <f t="shared" si="1151"/>
        <v>T</v>
      </c>
    </row>
    <row r="6129" spans="2:15" x14ac:dyDescent="0.25">
      <c r="B6129" s="5">
        <v>49949</v>
      </c>
      <c r="C6129">
        <f t="shared" si="1152"/>
        <v>2036</v>
      </c>
      <c r="D6129">
        <f t="shared" si="1153"/>
        <v>10</v>
      </c>
      <c r="E6129" t="str">
        <f t="shared" si="1154"/>
        <v>October</v>
      </c>
      <c r="F6129" s="6" t="str">
        <f t="shared" si="1155"/>
        <v>Oct-36</v>
      </c>
      <c r="G6129">
        <f t="shared" si="1156"/>
        <v>4</v>
      </c>
      <c r="H6129" t="str">
        <f t="shared" si="1157"/>
        <v>Wednesday</v>
      </c>
      <c r="I6129" t="str">
        <f>VLOOKUP(Table1[[#This Row],[Month Num]],Table2[],2,TRUE)</f>
        <v>Q2</v>
      </c>
      <c r="J6129" t="str">
        <f t="shared" si="1146"/>
        <v>Oct</v>
      </c>
      <c r="K6129" s="5" t="str">
        <f t="shared" si="1147"/>
        <v>O</v>
      </c>
      <c r="L6129" t="str">
        <f t="shared" si="1148"/>
        <v>10</v>
      </c>
      <c r="M6129" t="str">
        <f t="shared" si="1149"/>
        <v>Wed</v>
      </c>
      <c r="N6129" t="str">
        <f t="shared" si="1150"/>
        <v>01</v>
      </c>
      <c r="O6129" t="str">
        <f t="shared" si="1151"/>
        <v>W</v>
      </c>
    </row>
    <row r="6130" spans="2:15" x14ac:dyDescent="0.25">
      <c r="B6130" s="5">
        <v>49950</v>
      </c>
      <c r="C6130">
        <f t="shared" si="1152"/>
        <v>2036</v>
      </c>
      <c r="D6130">
        <f t="shared" si="1153"/>
        <v>10</v>
      </c>
      <c r="E6130" t="str">
        <f t="shared" si="1154"/>
        <v>October</v>
      </c>
      <c r="F6130" s="6" t="str">
        <f t="shared" si="1155"/>
        <v>Oct-36</v>
      </c>
      <c r="G6130">
        <f t="shared" si="1156"/>
        <v>5</v>
      </c>
      <c r="H6130" t="str">
        <f t="shared" si="1157"/>
        <v>Thursday</v>
      </c>
      <c r="I6130" t="str">
        <f>VLOOKUP(Table1[[#This Row],[Month Num]],Table2[],2,TRUE)</f>
        <v>Q2</v>
      </c>
      <c r="J6130" t="str">
        <f t="shared" si="1146"/>
        <v>Oct</v>
      </c>
      <c r="K6130" s="5" t="str">
        <f t="shared" si="1147"/>
        <v>O</v>
      </c>
      <c r="L6130" t="str">
        <f t="shared" si="1148"/>
        <v>10</v>
      </c>
      <c r="M6130" t="str">
        <f t="shared" si="1149"/>
        <v>Thu</v>
      </c>
      <c r="N6130" t="str">
        <f t="shared" si="1150"/>
        <v>02</v>
      </c>
      <c r="O6130" t="str">
        <f t="shared" si="1151"/>
        <v>T</v>
      </c>
    </row>
    <row r="6131" spans="2:15" x14ac:dyDescent="0.25">
      <c r="B6131" s="5">
        <v>49951</v>
      </c>
      <c r="C6131">
        <f t="shared" si="1152"/>
        <v>2036</v>
      </c>
      <c r="D6131">
        <f t="shared" si="1153"/>
        <v>10</v>
      </c>
      <c r="E6131" t="str">
        <f t="shared" si="1154"/>
        <v>October</v>
      </c>
      <c r="F6131" s="6" t="str">
        <f t="shared" si="1155"/>
        <v>Oct-36</v>
      </c>
      <c r="G6131">
        <f t="shared" si="1156"/>
        <v>6</v>
      </c>
      <c r="H6131" t="str">
        <f t="shared" si="1157"/>
        <v>Friday</v>
      </c>
      <c r="I6131" t="str">
        <f>VLOOKUP(Table1[[#This Row],[Month Num]],Table2[],2,TRUE)</f>
        <v>Q2</v>
      </c>
      <c r="J6131" t="str">
        <f t="shared" si="1146"/>
        <v>Oct</v>
      </c>
      <c r="K6131" s="5" t="str">
        <f t="shared" si="1147"/>
        <v>O</v>
      </c>
      <c r="L6131" t="str">
        <f t="shared" si="1148"/>
        <v>10</v>
      </c>
      <c r="M6131" t="str">
        <f t="shared" si="1149"/>
        <v>Fri</v>
      </c>
      <c r="N6131" t="str">
        <f t="shared" si="1150"/>
        <v>03</v>
      </c>
      <c r="O6131" t="str">
        <f t="shared" si="1151"/>
        <v>F</v>
      </c>
    </row>
    <row r="6132" spans="2:15" x14ac:dyDescent="0.25">
      <c r="B6132" s="5">
        <v>49952</v>
      </c>
      <c r="C6132">
        <f t="shared" si="1152"/>
        <v>2036</v>
      </c>
      <c r="D6132">
        <f t="shared" si="1153"/>
        <v>10</v>
      </c>
      <c r="E6132" t="str">
        <f t="shared" si="1154"/>
        <v>October</v>
      </c>
      <c r="F6132" s="6" t="str">
        <f t="shared" si="1155"/>
        <v>Oct-36</v>
      </c>
      <c r="G6132">
        <f t="shared" si="1156"/>
        <v>7</v>
      </c>
      <c r="H6132" t="str">
        <f t="shared" si="1157"/>
        <v>Saturday</v>
      </c>
      <c r="I6132" t="str">
        <f>VLOOKUP(Table1[[#This Row],[Month Num]],Table2[],2,TRUE)</f>
        <v>Q2</v>
      </c>
      <c r="J6132" t="str">
        <f t="shared" si="1146"/>
        <v>Oct</v>
      </c>
      <c r="K6132" s="5" t="str">
        <f t="shared" si="1147"/>
        <v>O</v>
      </c>
      <c r="L6132" t="str">
        <f t="shared" si="1148"/>
        <v>10</v>
      </c>
      <c r="M6132" t="str">
        <f t="shared" si="1149"/>
        <v>Sat</v>
      </c>
      <c r="N6132" t="str">
        <f t="shared" si="1150"/>
        <v>04</v>
      </c>
      <c r="O6132" t="str">
        <f t="shared" si="1151"/>
        <v>S</v>
      </c>
    </row>
    <row r="6133" spans="2:15" x14ac:dyDescent="0.25">
      <c r="B6133" s="5">
        <v>49953</v>
      </c>
      <c r="C6133">
        <f t="shared" si="1152"/>
        <v>2036</v>
      </c>
      <c r="D6133">
        <f t="shared" si="1153"/>
        <v>10</v>
      </c>
      <c r="E6133" t="str">
        <f t="shared" si="1154"/>
        <v>October</v>
      </c>
      <c r="F6133" s="6" t="str">
        <f t="shared" si="1155"/>
        <v>Oct-36</v>
      </c>
      <c r="G6133">
        <f t="shared" si="1156"/>
        <v>1</v>
      </c>
      <c r="H6133" t="str">
        <f t="shared" si="1157"/>
        <v>Sunday</v>
      </c>
      <c r="I6133" t="str">
        <f>VLOOKUP(Table1[[#This Row],[Month Num]],Table2[],2,TRUE)</f>
        <v>Q2</v>
      </c>
      <c r="J6133" t="str">
        <f t="shared" si="1146"/>
        <v>Oct</v>
      </c>
      <c r="K6133" s="5" t="str">
        <f t="shared" si="1147"/>
        <v>O</v>
      </c>
      <c r="L6133" t="str">
        <f t="shared" si="1148"/>
        <v>10</v>
      </c>
      <c r="M6133" t="str">
        <f t="shared" si="1149"/>
        <v>Sun</v>
      </c>
      <c r="N6133" t="str">
        <f t="shared" si="1150"/>
        <v>05</v>
      </c>
      <c r="O6133" t="str">
        <f t="shared" si="1151"/>
        <v>S</v>
      </c>
    </row>
    <row r="6134" spans="2:15" x14ac:dyDescent="0.25">
      <c r="B6134" s="5">
        <v>49954</v>
      </c>
      <c r="C6134">
        <f t="shared" si="1152"/>
        <v>2036</v>
      </c>
      <c r="D6134">
        <f t="shared" si="1153"/>
        <v>10</v>
      </c>
      <c r="E6134" t="str">
        <f t="shared" si="1154"/>
        <v>October</v>
      </c>
      <c r="F6134" s="6" t="str">
        <f t="shared" si="1155"/>
        <v>Oct-36</v>
      </c>
      <c r="G6134">
        <f t="shared" si="1156"/>
        <v>2</v>
      </c>
      <c r="H6134" t="str">
        <f t="shared" si="1157"/>
        <v>Monday</v>
      </c>
      <c r="I6134" t="str">
        <f>VLOOKUP(Table1[[#This Row],[Month Num]],Table2[],2,TRUE)</f>
        <v>Q2</v>
      </c>
      <c r="J6134" t="str">
        <f t="shared" si="1146"/>
        <v>Oct</v>
      </c>
      <c r="K6134" s="5" t="str">
        <f t="shared" si="1147"/>
        <v>O</v>
      </c>
      <c r="L6134" t="str">
        <f t="shared" si="1148"/>
        <v>10</v>
      </c>
      <c r="M6134" t="str">
        <f t="shared" si="1149"/>
        <v>Mon</v>
      </c>
      <c r="N6134" t="str">
        <f t="shared" si="1150"/>
        <v>06</v>
      </c>
      <c r="O6134" t="str">
        <f t="shared" si="1151"/>
        <v>M</v>
      </c>
    </row>
    <row r="6135" spans="2:15" x14ac:dyDescent="0.25">
      <c r="B6135" s="5">
        <v>49955</v>
      </c>
      <c r="C6135">
        <f t="shared" si="1152"/>
        <v>2036</v>
      </c>
      <c r="D6135">
        <f t="shared" si="1153"/>
        <v>10</v>
      </c>
      <c r="E6135" t="str">
        <f t="shared" si="1154"/>
        <v>October</v>
      </c>
      <c r="F6135" s="6" t="str">
        <f t="shared" si="1155"/>
        <v>Oct-36</v>
      </c>
      <c r="G6135">
        <f t="shared" si="1156"/>
        <v>3</v>
      </c>
      <c r="H6135" t="str">
        <f t="shared" si="1157"/>
        <v>Tuesday</v>
      </c>
      <c r="I6135" t="str">
        <f>VLOOKUP(Table1[[#This Row],[Month Num]],Table2[],2,TRUE)</f>
        <v>Q2</v>
      </c>
      <c r="J6135" t="str">
        <f t="shared" si="1146"/>
        <v>Oct</v>
      </c>
      <c r="K6135" s="5" t="str">
        <f t="shared" si="1147"/>
        <v>O</v>
      </c>
      <c r="L6135" t="str">
        <f t="shared" si="1148"/>
        <v>10</v>
      </c>
      <c r="M6135" t="str">
        <f t="shared" si="1149"/>
        <v>Tue</v>
      </c>
      <c r="N6135" t="str">
        <f t="shared" si="1150"/>
        <v>07</v>
      </c>
      <c r="O6135" t="str">
        <f t="shared" si="1151"/>
        <v>T</v>
      </c>
    </row>
    <row r="6136" spans="2:15" x14ac:dyDescent="0.25">
      <c r="B6136" s="5">
        <v>49956</v>
      </c>
      <c r="C6136">
        <f t="shared" si="1152"/>
        <v>2036</v>
      </c>
      <c r="D6136">
        <f t="shared" si="1153"/>
        <v>10</v>
      </c>
      <c r="E6136" t="str">
        <f t="shared" si="1154"/>
        <v>October</v>
      </c>
      <c r="F6136" s="6" t="str">
        <f t="shared" si="1155"/>
        <v>Oct-36</v>
      </c>
      <c r="G6136">
        <f t="shared" si="1156"/>
        <v>4</v>
      </c>
      <c r="H6136" t="str">
        <f t="shared" si="1157"/>
        <v>Wednesday</v>
      </c>
      <c r="I6136" t="str">
        <f>VLOOKUP(Table1[[#This Row],[Month Num]],Table2[],2,TRUE)</f>
        <v>Q2</v>
      </c>
      <c r="J6136" t="str">
        <f t="shared" si="1146"/>
        <v>Oct</v>
      </c>
      <c r="K6136" s="5" t="str">
        <f t="shared" si="1147"/>
        <v>O</v>
      </c>
      <c r="L6136" t="str">
        <f t="shared" si="1148"/>
        <v>10</v>
      </c>
      <c r="M6136" t="str">
        <f t="shared" si="1149"/>
        <v>Wed</v>
      </c>
      <c r="N6136" t="str">
        <f t="shared" si="1150"/>
        <v>08</v>
      </c>
      <c r="O6136" t="str">
        <f t="shared" si="1151"/>
        <v>W</v>
      </c>
    </row>
    <row r="6137" spans="2:15" x14ac:dyDescent="0.25">
      <c r="B6137" s="5">
        <v>49957</v>
      </c>
      <c r="C6137">
        <f t="shared" si="1152"/>
        <v>2036</v>
      </c>
      <c r="D6137">
        <f t="shared" si="1153"/>
        <v>10</v>
      </c>
      <c r="E6137" t="str">
        <f t="shared" si="1154"/>
        <v>October</v>
      </c>
      <c r="F6137" s="6" t="str">
        <f t="shared" si="1155"/>
        <v>Oct-36</v>
      </c>
      <c r="G6137">
        <f t="shared" si="1156"/>
        <v>5</v>
      </c>
      <c r="H6137" t="str">
        <f t="shared" si="1157"/>
        <v>Thursday</v>
      </c>
      <c r="I6137" t="str">
        <f>VLOOKUP(Table1[[#This Row],[Month Num]],Table2[],2,TRUE)</f>
        <v>Q2</v>
      </c>
      <c r="J6137" t="str">
        <f t="shared" si="1146"/>
        <v>Oct</v>
      </c>
      <c r="K6137" s="5" t="str">
        <f t="shared" si="1147"/>
        <v>O</v>
      </c>
      <c r="L6137" t="str">
        <f t="shared" si="1148"/>
        <v>10</v>
      </c>
      <c r="M6137" t="str">
        <f t="shared" si="1149"/>
        <v>Thu</v>
      </c>
      <c r="N6137" t="str">
        <f t="shared" si="1150"/>
        <v>09</v>
      </c>
      <c r="O6137" t="str">
        <f t="shared" si="1151"/>
        <v>T</v>
      </c>
    </row>
    <row r="6138" spans="2:15" x14ac:dyDescent="0.25">
      <c r="B6138" s="5">
        <v>49958</v>
      </c>
      <c r="C6138">
        <f t="shared" si="1152"/>
        <v>2036</v>
      </c>
      <c r="D6138">
        <f t="shared" si="1153"/>
        <v>10</v>
      </c>
      <c r="E6138" t="str">
        <f t="shared" si="1154"/>
        <v>October</v>
      </c>
      <c r="F6138" s="6" t="str">
        <f t="shared" si="1155"/>
        <v>Oct-36</v>
      </c>
      <c r="G6138">
        <f t="shared" si="1156"/>
        <v>6</v>
      </c>
      <c r="H6138" t="str">
        <f t="shared" si="1157"/>
        <v>Friday</v>
      </c>
      <c r="I6138" t="str">
        <f>VLOOKUP(Table1[[#This Row],[Month Num]],Table2[],2,TRUE)</f>
        <v>Q2</v>
      </c>
      <c r="J6138" t="str">
        <f t="shared" si="1146"/>
        <v>Oct</v>
      </c>
      <c r="K6138" s="5" t="str">
        <f t="shared" si="1147"/>
        <v>O</v>
      </c>
      <c r="L6138" t="str">
        <f t="shared" si="1148"/>
        <v>10</v>
      </c>
      <c r="M6138" t="str">
        <f t="shared" si="1149"/>
        <v>Fri</v>
      </c>
      <c r="N6138" t="str">
        <f t="shared" si="1150"/>
        <v>10</v>
      </c>
      <c r="O6138" t="str">
        <f t="shared" si="1151"/>
        <v>F</v>
      </c>
    </row>
    <row r="6139" spans="2:15" x14ac:dyDescent="0.25">
      <c r="B6139" s="5">
        <v>49959</v>
      </c>
      <c r="C6139">
        <f t="shared" si="1152"/>
        <v>2036</v>
      </c>
      <c r="D6139">
        <f t="shared" si="1153"/>
        <v>10</v>
      </c>
      <c r="E6139" t="str">
        <f t="shared" si="1154"/>
        <v>October</v>
      </c>
      <c r="F6139" s="6" t="str">
        <f t="shared" si="1155"/>
        <v>Oct-36</v>
      </c>
      <c r="G6139">
        <f t="shared" si="1156"/>
        <v>7</v>
      </c>
      <c r="H6139" t="str">
        <f t="shared" si="1157"/>
        <v>Saturday</v>
      </c>
      <c r="I6139" t="str">
        <f>VLOOKUP(Table1[[#This Row],[Month Num]],Table2[],2,TRUE)</f>
        <v>Q2</v>
      </c>
      <c r="J6139" t="str">
        <f t="shared" si="1146"/>
        <v>Oct</v>
      </c>
      <c r="K6139" s="5" t="str">
        <f t="shared" si="1147"/>
        <v>O</v>
      </c>
      <c r="L6139" t="str">
        <f t="shared" si="1148"/>
        <v>10</v>
      </c>
      <c r="M6139" t="str">
        <f t="shared" si="1149"/>
        <v>Sat</v>
      </c>
      <c r="N6139" t="str">
        <f t="shared" si="1150"/>
        <v>11</v>
      </c>
      <c r="O6139" t="str">
        <f t="shared" si="1151"/>
        <v>S</v>
      </c>
    </row>
    <row r="6140" spans="2:15" x14ac:dyDescent="0.25">
      <c r="B6140" s="5">
        <v>49960</v>
      </c>
      <c r="C6140">
        <f t="shared" si="1152"/>
        <v>2036</v>
      </c>
      <c r="D6140">
        <f t="shared" si="1153"/>
        <v>10</v>
      </c>
      <c r="E6140" t="str">
        <f t="shared" si="1154"/>
        <v>October</v>
      </c>
      <c r="F6140" s="6" t="str">
        <f t="shared" si="1155"/>
        <v>Oct-36</v>
      </c>
      <c r="G6140">
        <f t="shared" si="1156"/>
        <v>1</v>
      </c>
      <c r="H6140" t="str">
        <f t="shared" si="1157"/>
        <v>Sunday</v>
      </c>
      <c r="I6140" t="str">
        <f>VLOOKUP(Table1[[#This Row],[Month Num]],Table2[],2,TRUE)</f>
        <v>Q2</v>
      </c>
      <c r="J6140" t="str">
        <f t="shared" si="1146"/>
        <v>Oct</v>
      </c>
      <c r="K6140" s="5" t="str">
        <f t="shared" si="1147"/>
        <v>O</v>
      </c>
      <c r="L6140" t="str">
        <f t="shared" si="1148"/>
        <v>10</v>
      </c>
      <c r="M6140" t="str">
        <f t="shared" si="1149"/>
        <v>Sun</v>
      </c>
      <c r="N6140" t="str">
        <f t="shared" si="1150"/>
        <v>12</v>
      </c>
      <c r="O6140" t="str">
        <f t="shared" si="1151"/>
        <v>S</v>
      </c>
    </row>
    <row r="6141" spans="2:15" x14ac:dyDescent="0.25">
      <c r="B6141" s="5">
        <v>49961</v>
      </c>
      <c r="C6141">
        <f t="shared" si="1152"/>
        <v>2036</v>
      </c>
      <c r="D6141">
        <f t="shared" si="1153"/>
        <v>10</v>
      </c>
      <c r="E6141" t="str">
        <f t="shared" si="1154"/>
        <v>October</v>
      </c>
      <c r="F6141" s="6" t="str">
        <f t="shared" si="1155"/>
        <v>Oct-36</v>
      </c>
      <c r="G6141">
        <f t="shared" si="1156"/>
        <v>2</v>
      </c>
      <c r="H6141" t="str">
        <f t="shared" si="1157"/>
        <v>Monday</v>
      </c>
      <c r="I6141" t="str">
        <f>VLOOKUP(Table1[[#This Row],[Month Num]],Table2[],2,TRUE)</f>
        <v>Q2</v>
      </c>
      <c r="J6141" t="str">
        <f t="shared" si="1146"/>
        <v>Oct</v>
      </c>
      <c r="K6141" s="5" t="str">
        <f t="shared" si="1147"/>
        <v>O</v>
      </c>
      <c r="L6141" t="str">
        <f t="shared" si="1148"/>
        <v>10</v>
      </c>
      <c r="M6141" t="str">
        <f t="shared" si="1149"/>
        <v>Mon</v>
      </c>
      <c r="N6141" t="str">
        <f t="shared" si="1150"/>
        <v>13</v>
      </c>
      <c r="O6141" t="str">
        <f t="shared" si="1151"/>
        <v>M</v>
      </c>
    </row>
    <row r="6142" spans="2:15" x14ac:dyDescent="0.25">
      <c r="B6142" s="5">
        <v>49962</v>
      </c>
      <c r="C6142">
        <f t="shared" si="1152"/>
        <v>2036</v>
      </c>
      <c r="D6142">
        <f t="shared" si="1153"/>
        <v>10</v>
      </c>
      <c r="E6142" t="str">
        <f t="shared" si="1154"/>
        <v>October</v>
      </c>
      <c r="F6142" s="6" t="str">
        <f t="shared" si="1155"/>
        <v>Oct-36</v>
      </c>
      <c r="G6142">
        <f t="shared" si="1156"/>
        <v>3</v>
      </c>
      <c r="H6142" t="str">
        <f t="shared" si="1157"/>
        <v>Tuesday</v>
      </c>
      <c r="I6142" t="str">
        <f>VLOOKUP(Table1[[#This Row],[Month Num]],Table2[],2,TRUE)</f>
        <v>Q2</v>
      </c>
      <c r="J6142" t="str">
        <f t="shared" si="1146"/>
        <v>Oct</v>
      </c>
      <c r="K6142" s="5" t="str">
        <f t="shared" si="1147"/>
        <v>O</v>
      </c>
      <c r="L6142" t="str">
        <f t="shared" si="1148"/>
        <v>10</v>
      </c>
      <c r="M6142" t="str">
        <f t="shared" si="1149"/>
        <v>Tue</v>
      </c>
      <c r="N6142" t="str">
        <f t="shared" si="1150"/>
        <v>14</v>
      </c>
      <c r="O6142" t="str">
        <f t="shared" si="1151"/>
        <v>T</v>
      </c>
    </row>
    <row r="6143" spans="2:15" x14ac:dyDescent="0.25">
      <c r="B6143" s="5">
        <v>49963</v>
      </c>
      <c r="C6143">
        <f t="shared" si="1152"/>
        <v>2036</v>
      </c>
      <c r="D6143">
        <f t="shared" si="1153"/>
        <v>10</v>
      </c>
      <c r="E6143" t="str">
        <f t="shared" si="1154"/>
        <v>October</v>
      </c>
      <c r="F6143" s="6" t="str">
        <f t="shared" si="1155"/>
        <v>Oct-36</v>
      </c>
      <c r="G6143">
        <f t="shared" si="1156"/>
        <v>4</v>
      </c>
      <c r="H6143" t="str">
        <f t="shared" si="1157"/>
        <v>Wednesday</v>
      </c>
      <c r="I6143" t="str">
        <f>VLOOKUP(Table1[[#This Row],[Month Num]],Table2[],2,TRUE)</f>
        <v>Q2</v>
      </c>
      <c r="J6143" t="str">
        <f t="shared" si="1146"/>
        <v>Oct</v>
      </c>
      <c r="K6143" s="5" t="str">
        <f t="shared" si="1147"/>
        <v>O</v>
      </c>
      <c r="L6143" t="str">
        <f t="shared" si="1148"/>
        <v>10</v>
      </c>
      <c r="M6143" t="str">
        <f t="shared" si="1149"/>
        <v>Wed</v>
      </c>
      <c r="N6143" t="str">
        <f t="shared" si="1150"/>
        <v>15</v>
      </c>
      <c r="O6143" t="str">
        <f t="shared" si="1151"/>
        <v>W</v>
      </c>
    </row>
    <row r="6144" spans="2:15" x14ac:dyDescent="0.25">
      <c r="B6144" s="5">
        <v>49964</v>
      </c>
      <c r="C6144">
        <f t="shared" si="1152"/>
        <v>2036</v>
      </c>
      <c r="D6144">
        <f t="shared" si="1153"/>
        <v>10</v>
      </c>
      <c r="E6144" t="str">
        <f t="shared" si="1154"/>
        <v>October</v>
      </c>
      <c r="F6144" s="6" t="str">
        <f t="shared" si="1155"/>
        <v>Oct-36</v>
      </c>
      <c r="G6144">
        <f t="shared" si="1156"/>
        <v>5</v>
      </c>
      <c r="H6144" t="str">
        <f t="shared" si="1157"/>
        <v>Thursday</v>
      </c>
      <c r="I6144" t="str">
        <f>VLOOKUP(Table1[[#This Row],[Month Num]],Table2[],2,TRUE)</f>
        <v>Q2</v>
      </c>
      <c r="J6144" t="str">
        <f t="shared" si="1146"/>
        <v>Oct</v>
      </c>
      <c r="K6144" s="5" t="str">
        <f t="shared" si="1147"/>
        <v>O</v>
      </c>
      <c r="L6144" t="str">
        <f t="shared" si="1148"/>
        <v>10</v>
      </c>
      <c r="M6144" t="str">
        <f t="shared" si="1149"/>
        <v>Thu</v>
      </c>
      <c r="N6144" t="str">
        <f t="shared" si="1150"/>
        <v>16</v>
      </c>
      <c r="O6144" t="str">
        <f t="shared" si="1151"/>
        <v>T</v>
      </c>
    </row>
    <row r="6145" spans="2:15" x14ac:dyDescent="0.25">
      <c r="B6145" s="5">
        <v>49965</v>
      </c>
      <c r="C6145">
        <f t="shared" si="1152"/>
        <v>2036</v>
      </c>
      <c r="D6145">
        <f t="shared" si="1153"/>
        <v>10</v>
      </c>
      <c r="E6145" t="str">
        <f t="shared" si="1154"/>
        <v>October</v>
      </c>
      <c r="F6145" s="6" t="str">
        <f t="shared" si="1155"/>
        <v>Oct-36</v>
      </c>
      <c r="G6145">
        <f t="shared" si="1156"/>
        <v>6</v>
      </c>
      <c r="H6145" t="str">
        <f t="shared" si="1157"/>
        <v>Friday</v>
      </c>
      <c r="I6145" t="str">
        <f>VLOOKUP(Table1[[#This Row],[Month Num]],Table2[],2,TRUE)</f>
        <v>Q2</v>
      </c>
      <c r="J6145" t="str">
        <f t="shared" si="1146"/>
        <v>Oct</v>
      </c>
      <c r="K6145" s="5" t="str">
        <f t="shared" si="1147"/>
        <v>O</v>
      </c>
      <c r="L6145" t="str">
        <f t="shared" si="1148"/>
        <v>10</v>
      </c>
      <c r="M6145" t="str">
        <f t="shared" si="1149"/>
        <v>Fri</v>
      </c>
      <c r="N6145" t="str">
        <f t="shared" si="1150"/>
        <v>17</v>
      </c>
      <c r="O6145" t="str">
        <f t="shared" si="1151"/>
        <v>F</v>
      </c>
    </row>
    <row r="6146" spans="2:15" x14ac:dyDescent="0.25">
      <c r="B6146" s="5">
        <v>49966</v>
      </c>
      <c r="C6146">
        <f t="shared" si="1152"/>
        <v>2036</v>
      </c>
      <c r="D6146">
        <f t="shared" si="1153"/>
        <v>10</v>
      </c>
      <c r="E6146" t="str">
        <f t="shared" si="1154"/>
        <v>October</v>
      </c>
      <c r="F6146" s="6" t="str">
        <f t="shared" si="1155"/>
        <v>Oct-36</v>
      </c>
      <c r="G6146">
        <f t="shared" si="1156"/>
        <v>7</v>
      </c>
      <c r="H6146" t="str">
        <f t="shared" si="1157"/>
        <v>Saturday</v>
      </c>
      <c r="I6146" t="str">
        <f>VLOOKUP(Table1[[#This Row],[Month Num]],Table2[],2,TRUE)</f>
        <v>Q2</v>
      </c>
      <c r="J6146" t="str">
        <f t="shared" si="1146"/>
        <v>Oct</v>
      </c>
      <c r="K6146" s="5" t="str">
        <f t="shared" si="1147"/>
        <v>O</v>
      </c>
      <c r="L6146" t="str">
        <f t="shared" si="1148"/>
        <v>10</v>
      </c>
      <c r="M6146" t="str">
        <f t="shared" si="1149"/>
        <v>Sat</v>
      </c>
      <c r="N6146" t="str">
        <f t="shared" si="1150"/>
        <v>18</v>
      </c>
      <c r="O6146" t="str">
        <f t="shared" si="1151"/>
        <v>S</v>
      </c>
    </row>
    <row r="6147" spans="2:15" x14ac:dyDescent="0.25">
      <c r="B6147" s="5">
        <v>49967</v>
      </c>
      <c r="C6147">
        <f t="shared" si="1152"/>
        <v>2036</v>
      </c>
      <c r="D6147">
        <f t="shared" si="1153"/>
        <v>10</v>
      </c>
      <c r="E6147" t="str">
        <f t="shared" si="1154"/>
        <v>October</v>
      </c>
      <c r="F6147" s="6" t="str">
        <f t="shared" si="1155"/>
        <v>Oct-36</v>
      </c>
      <c r="G6147">
        <f t="shared" si="1156"/>
        <v>1</v>
      </c>
      <c r="H6147" t="str">
        <f t="shared" si="1157"/>
        <v>Sunday</v>
      </c>
      <c r="I6147" t="str">
        <f>VLOOKUP(Table1[[#This Row],[Month Num]],Table2[],2,TRUE)</f>
        <v>Q2</v>
      </c>
      <c r="J6147" t="str">
        <f t="shared" si="1146"/>
        <v>Oct</v>
      </c>
      <c r="K6147" s="5" t="str">
        <f t="shared" si="1147"/>
        <v>O</v>
      </c>
      <c r="L6147" t="str">
        <f t="shared" si="1148"/>
        <v>10</v>
      </c>
      <c r="M6147" t="str">
        <f t="shared" si="1149"/>
        <v>Sun</v>
      </c>
      <c r="N6147" t="str">
        <f t="shared" si="1150"/>
        <v>19</v>
      </c>
      <c r="O6147" t="str">
        <f t="shared" si="1151"/>
        <v>S</v>
      </c>
    </row>
    <row r="6148" spans="2:15" x14ac:dyDescent="0.25">
      <c r="B6148" s="5">
        <v>49968</v>
      </c>
      <c r="C6148">
        <f t="shared" si="1152"/>
        <v>2036</v>
      </c>
      <c r="D6148">
        <f t="shared" si="1153"/>
        <v>10</v>
      </c>
      <c r="E6148" t="str">
        <f t="shared" si="1154"/>
        <v>October</v>
      </c>
      <c r="F6148" s="6" t="str">
        <f t="shared" si="1155"/>
        <v>Oct-36</v>
      </c>
      <c r="G6148">
        <f t="shared" si="1156"/>
        <v>2</v>
      </c>
      <c r="H6148" t="str">
        <f t="shared" si="1157"/>
        <v>Monday</v>
      </c>
      <c r="I6148" t="str">
        <f>VLOOKUP(Table1[[#This Row],[Month Num]],Table2[],2,TRUE)</f>
        <v>Q2</v>
      </c>
      <c r="J6148" t="str">
        <f t="shared" si="1146"/>
        <v>Oct</v>
      </c>
      <c r="K6148" s="5" t="str">
        <f t="shared" si="1147"/>
        <v>O</v>
      </c>
      <c r="L6148" t="str">
        <f t="shared" si="1148"/>
        <v>10</v>
      </c>
      <c r="M6148" t="str">
        <f t="shared" si="1149"/>
        <v>Mon</v>
      </c>
      <c r="N6148" t="str">
        <f t="shared" si="1150"/>
        <v>20</v>
      </c>
      <c r="O6148" t="str">
        <f t="shared" si="1151"/>
        <v>M</v>
      </c>
    </row>
    <row r="6149" spans="2:15" x14ac:dyDescent="0.25">
      <c r="B6149" s="5">
        <v>49969</v>
      </c>
      <c r="C6149">
        <f t="shared" si="1152"/>
        <v>2036</v>
      </c>
      <c r="D6149">
        <f t="shared" si="1153"/>
        <v>10</v>
      </c>
      <c r="E6149" t="str">
        <f t="shared" si="1154"/>
        <v>October</v>
      </c>
      <c r="F6149" s="6" t="str">
        <f t="shared" si="1155"/>
        <v>Oct-36</v>
      </c>
      <c r="G6149">
        <f t="shared" si="1156"/>
        <v>3</v>
      </c>
      <c r="H6149" t="str">
        <f t="shared" si="1157"/>
        <v>Tuesday</v>
      </c>
      <c r="I6149" t="str">
        <f>VLOOKUP(Table1[[#This Row],[Month Num]],Table2[],2,TRUE)</f>
        <v>Q2</v>
      </c>
      <c r="J6149" t="str">
        <f t="shared" si="1146"/>
        <v>Oct</v>
      </c>
      <c r="K6149" s="5" t="str">
        <f t="shared" si="1147"/>
        <v>O</v>
      </c>
      <c r="L6149" t="str">
        <f t="shared" si="1148"/>
        <v>10</v>
      </c>
      <c r="M6149" t="str">
        <f t="shared" si="1149"/>
        <v>Tue</v>
      </c>
      <c r="N6149" t="str">
        <f t="shared" si="1150"/>
        <v>21</v>
      </c>
      <c r="O6149" t="str">
        <f t="shared" si="1151"/>
        <v>T</v>
      </c>
    </row>
    <row r="6150" spans="2:15" x14ac:dyDescent="0.25">
      <c r="B6150" s="5">
        <v>49970</v>
      </c>
      <c r="C6150">
        <f t="shared" si="1152"/>
        <v>2036</v>
      </c>
      <c r="D6150">
        <f t="shared" si="1153"/>
        <v>10</v>
      </c>
      <c r="E6150" t="str">
        <f t="shared" si="1154"/>
        <v>October</v>
      </c>
      <c r="F6150" s="6" t="str">
        <f t="shared" si="1155"/>
        <v>Oct-36</v>
      </c>
      <c r="G6150">
        <f t="shared" si="1156"/>
        <v>4</v>
      </c>
      <c r="H6150" t="str">
        <f t="shared" si="1157"/>
        <v>Wednesday</v>
      </c>
      <c r="I6150" t="str">
        <f>VLOOKUP(Table1[[#This Row],[Month Num]],Table2[],2,TRUE)</f>
        <v>Q2</v>
      </c>
      <c r="J6150" t="str">
        <f t="shared" si="1146"/>
        <v>Oct</v>
      </c>
      <c r="K6150" s="5" t="str">
        <f t="shared" si="1147"/>
        <v>O</v>
      </c>
      <c r="L6150" t="str">
        <f t="shared" si="1148"/>
        <v>10</v>
      </c>
      <c r="M6150" t="str">
        <f t="shared" si="1149"/>
        <v>Wed</v>
      </c>
      <c r="N6150" t="str">
        <f t="shared" si="1150"/>
        <v>22</v>
      </c>
      <c r="O6150" t="str">
        <f t="shared" si="1151"/>
        <v>W</v>
      </c>
    </row>
    <row r="6151" spans="2:15" x14ac:dyDescent="0.25">
      <c r="B6151" s="5">
        <v>49971</v>
      </c>
      <c r="C6151">
        <f t="shared" si="1152"/>
        <v>2036</v>
      </c>
      <c r="D6151">
        <f t="shared" si="1153"/>
        <v>10</v>
      </c>
      <c r="E6151" t="str">
        <f t="shared" si="1154"/>
        <v>October</v>
      </c>
      <c r="F6151" s="6" t="str">
        <f t="shared" si="1155"/>
        <v>Oct-36</v>
      </c>
      <c r="G6151">
        <f t="shared" si="1156"/>
        <v>5</v>
      </c>
      <c r="H6151" t="str">
        <f t="shared" si="1157"/>
        <v>Thursday</v>
      </c>
      <c r="I6151" t="str">
        <f>VLOOKUP(Table1[[#This Row],[Month Num]],Table2[],2,TRUE)</f>
        <v>Q2</v>
      </c>
      <c r="J6151" t="str">
        <f t="shared" si="1146"/>
        <v>Oct</v>
      </c>
      <c r="K6151" s="5" t="str">
        <f t="shared" si="1147"/>
        <v>O</v>
      </c>
      <c r="L6151" t="str">
        <f t="shared" si="1148"/>
        <v>10</v>
      </c>
      <c r="M6151" t="str">
        <f t="shared" si="1149"/>
        <v>Thu</v>
      </c>
      <c r="N6151" t="str">
        <f t="shared" si="1150"/>
        <v>23</v>
      </c>
      <c r="O6151" t="str">
        <f t="shared" si="1151"/>
        <v>T</v>
      </c>
    </row>
    <row r="6152" spans="2:15" x14ac:dyDescent="0.25">
      <c r="B6152" s="5">
        <v>49972</v>
      </c>
      <c r="C6152">
        <f t="shared" si="1152"/>
        <v>2036</v>
      </c>
      <c r="D6152">
        <f t="shared" si="1153"/>
        <v>10</v>
      </c>
      <c r="E6152" t="str">
        <f t="shared" si="1154"/>
        <v>October</v>
      </c>
      <c r="F6152" s="6" t="str">
        <f t="shared" si="1155"/>
        <v>Oct-36</v>
      </c>
      <c r="G6152">
        <f t="shared" si="1156"/>
        <v>6</v>
      </c>
      <c r="H6152" t="str">
        <f t="shared" si="1157"/>
        <v>Friday</v>
      </c>
      <c r="I6152" t="str">
        <f>VLOOKUP(Table1[[#This Row],[Month Num]],Table2[],2,TRUE)</f>
        <v>Q2</v>
      </c>
      <c r="J6152" t="str">
        <f t="shared" si="1146"/>
        <v>Oct</v>
      </c>
      <c r="K6152" s="5" t="str">
        <f t="shared" si="1147"/>
        <v>O</v>
      </c>
      <c r="L6152" t="str">
        <f t="shared" si="1148"/>
        <v>10</v>
      </c>
      <c r="M6152" t="str">
        <f t="shared" si="1149"/>
        <v>Fri</v>
      </c>
      <c r="N6152" t="str">
        <f t="shared" si="1150"/>
        <v>24</v>
      </c>
      <c r="O6152" t="str">
        <f t="shared" si="1151"/>
        <v>F</v>
      </c>
    </row>
    <row r="6153" spans="2:15" x14ac:dyDescent="0.25">
      <c r="B6153" s="5">
        <v>49973</v>
      </c>
      <c r="C6153">
        <f t="shared" si="1152"/>
        <v>2036</v>
      </c>
      <c r="D6153">
        <f t="shared" si="1153"/>
        <v>10</v>
      </c>
      <c r="E6153" t="str">
        <f t="shared" si="1154"/>
        <v>October</v>
      </c>
      <c r="F6153" s="6" t="str">
        <f t="shared" si="1155"/>
        <v>Oct-36</v>
      </c>
      <c r="G6153">
        <f t="shared" si="1156"/>
        <v>7</v>
      </c>
      <c r="H6153" t="str">
        <f t="shared" si="1157"/>
        <v>Saturday</v>
      </c>
      <c r="I6153" t="str">
        <f>VLOOKUP(Table1[[#This Row],[Month Num]],Table2[],2,TRUE)</f>
        <v>Q2</v>
      </c>
      <c r="J6153" t="str">
        <f t="shared" si="1146"/>
        <v>Oct</v>
      </c>
      <c r="K6153" s="5" t="str">
        <f t="shared" si="1147"/>
        <v>O</v>
      </c>
      <c r="L6153" t="str">
        <f t="shared" si="1148"/>
        <v>10</v>
      </c>
      <c r="M6153" t="str">
        <f t="shared" si="1149"/>
        <v>Sat</v>
      </c>
      <c r="N6153" t="str">
        <f t="shared" si="1150"/>
        <v>25</v>
      </c>
      <c r="O6153" t="str">
        <f t="shared" si="1151"/>
        <v>S</v>
      </c>
    </row>
    <row r="6154" spans="2:15" x14ac:dyDescent="0.25">
      <c r="B6154" s="5">
        <v>49974</v>
      </c>
      <c r="C6154">
        <f t="shared" si="1152"/>
        <v>2036</v>
      </c>
      <c r="D6154">
        <f t="shared" si="1153"/>
        <v>10</v>
      </c>
      <c r="E6154" t="str">
        <f t="shared" si="1154"/>
        <v>October</v>
      </c>
      <c r="F6154" s="6" t="str">
        <f t="shared" si="1155"/>
        <v>Oct-36</v>
      </c>
      <c r="G6154">
        <f t="shared" si="1156"/>
        <v>1</v>
      </c>
      <c r="H6154" t="str">
        <f t="shared" si="1157"/>
        <v>Sunday</v>
      </c>
      <c r="I6154" t="str">
        <f>VLOOKUP(Table1[[#This Row],[Month Num]],Table2[],2,TRUE)</f>
        <v>Q2</v>
      </c>
      <c r="J6154" t="str">
        <f t="shared" si="1146"/>
        <v>Oct</v>
      </c>
      <c r="K6154" s="5" t="str">
        <f t="shared" si="1147"/>
        <v>O</v>
      </c>
      <c r="L6154" t="str">
        <f t="shared" si="1148"/>
        <v>10</v>
      </c>
      <c r="M6154" t="str">
        <f t="shared" si="1149"/>
        <v>Sun</v>
      </c>
      <c r="N6154" t="str">
        <f t="shared" si="1150"/>
        <v>26</v>
      </c>
      <c r="O6154" t="str">
        <f t="shared" si="1151"/>
        <v>S</v>
      </c>
    </row>
    <row r="6155" spans="2:15" x14ac:dyDescent="0.25">
      <c r="B6155" s="5">
        <v>49975</v>
      </c>
      <c r="C6155">
        <f t="shared" si="1152"/>
        <v>2036</v>
      </c>
      <c r="D6155">
        <f t="shared" si="1153"/>
        <v>10</v>
      </c>
      <c r="E6155" t="str">
        <f t="shared" si="1154"/>
        <v>October</v>
      </c>
      <c r="F6155" s="6" t="str">
        <f t="shared" si="1155"/>
        <v>Oct-36</v>
      </c>
      <c r="G6155">
        <f t="shared" si="1156"/>
        <v>2</v>
      </c>
      <c r="H6155" t="str">
        <f t="shared" si="1157"/>
        <v>Monday</v>
      </c>
      <c r="I6155" t="str">
        <f>VLOOKUP(Table1[[#This Row],[Month Num]],Table2[],2,TRUE)</f>
        <v>Q2</v>
      </c>
      <c r="J6155" t="str">
        <f t="shared" ref="J6155:J6218" si="1158">TEXT(B6155,"MMM")</f>
        <v>Oct</v>
      </c>
      <c r="K6155" s="5" t="str">
        <f t="shared" ref="K6155:K6218" si="1159">LEFT(E6155,1)</f>
        <v>O</v>
      </c>
      <c r="L6155" t="str">
        <f t="shared" ref="L6155:L6218" si="1160">TEXT(B6155,"MM")</f>
        <v>10</v>
      </c>
      <c r="M6155" t="str">
        <f t="shared" ref="M6155:M6218" si="1161">TEXT(B6155,"ddd")</f>
        <v>Mon</v>
      </c>
      <c r="N6155" t="str">
        <f t="shared" ref="N6155:N6218" si="1162">TEXT(B6155,"dd")</f>
        <v>27</v>
      </c>
      <c r="O6155" t="str">
        <f t="shared" ref="O6155:O6218" si="1163">LEFT(H6155,1)</f>
        <v>M</v>
      </c>
    </row>
    <row r="6156" spans="2:15" x14ac:dyDescent="0.25">
      <c r="B6156" s="5">
        <v>49976</v>
      </c>
      <c r="C6156">
        <f t="shared" si="1152"/>
        <v>2036</v>
      </c>
      <c r="D6156">
        <f t="shared" si="1153"/>
        <v>10</v>
      </c>
      <c r="E6156" t="str">
        <f t="shared" si="1154"/>
        <v>October</v>
      </c>
      <c r="F6156" s="6" t="str">
        <f t="shared" si="1155"/>
        <v>Oct-36</v>
      </c>
      <c r="G6156">
        <f t="shared" si="1156"/>
        <v>3</v>
      </c>
      <c r="H6156" t="str">
        <f t="shared" si="1157"/>
        <v>Tuesday</v>
      </c>
      <c r="I6156" t="str">
        <f>VLOOKUP(Table1[[#This Row],[Month Num]],Table2[],2,TRUE)</f>
        <v>Q2</v>
      </c>
      <c r="J6156" t="str">
        <f t="shared" si="1158"/>
        <v>Oct</v>
      </c>
      <c r="K6156" s="5" t="str">
        <f t="shared" si="1159"/>
        <v>O</v>
      </c>
      <c r="L6156" t="str">
        <f t="shared" si="1160"/>
        <v>10</v>
      </c>
      <c r="M6156" t="str">
        <f t="shared" si="1161"/>
        <v>Tue</v>
      </c>
      <c r="N6156" t="str">
        <f t="shared" si="1162"/>
        <v>28</v>
      </c>
      <c r="O6156" t="str">
        <f t="shared" si="1163"/>
        <v>T</v>
      </c>
    </row>
    <row r="6157" spans="2:15" x14ac:dyDescent="0.25">
      <c r="B6157" s="5">
        <v>49977</v>
      </c>
      <c r="C6157">
        <f t="shared" si="1152"/>
        <v>2036</v>
      </c>
      <c r="D6157">
        <f t="shared" si="1153"/>
        <v>10</v>
      </c>
      <c r="E6157" t="str">
        <f t="shared" si="1154"/>
        <v>October</v>
      </c>
      <c r="F6157" s="6" t="str">
        <f t="shared" si="1155"/>
        <v>Oct-36</v>
      </c>
      <c r="G6157">
        <f t="shared" si="1156"/>
        <v>4</v>
      </c>
      <c r="H6157" t="str">
        <f t="shared" si="1157"/>
        <v>Wednesday</v>
      </c>
      <c r="I6157" t="str">
        <f>VLOOKUP(Table1[[#This Row],[Month Num]],Table2[],2,TRUE)</f>
        <v>Q2</v>
      </c>
      <c r="J6157" t="str">
        <f t="shared" si="1158"/>
        <v>Oct</v>
      </c>
      <c r="K6157" s="5" t="str">
        <f t="shared" si="1159"/>
        <v>O</v>
      </c>
      <c r="L6157" t="str">
        <f t="shared" si="1160"/>
        <v>10</v>
      </c>
      <c r="M6157" t="str">
        <f t="shared" si="1161"/>
        <v>Wed</v>
      </c>
      <c r="N6157" t="str">
        <f t="shared" si="1162"/>
        <v>29</v>
      </c>
      <c r="O6157" t="str">
        <f t="shared" si="1163"/>
        <v>W</v>
      </c>
    </row>
    <row r="6158" spans="2:15" x14ac:dyDescent="0.25">
      <c r="B6158" s="5">
        <v>49978</v>
      </c>
      <c r="C6158">
        <f t="shared" si="1152"/>
        <v>2036</v>
      </c>
      <c r="D6158">
        <f t="shared" si="1153"/>
        <v>10</v>
      </c>
      <c r="E6158" t="str">
        <f t="shared" si="1154"/>
        <v>October</v>
      </c>
      <c r="F6158" s="6" t="str">
        <f t="shared" si="1155"/>
        <v>Oct-36</v>
      </c>
      <c r="G6158">
        <f t="shared" si="1156"/>
        <v>5</v>
      </c>
      <c r="H6158" t="str">
        <f t="shared" si="1157"/>
        <v>Thursday</v>
      </c>
      <c r="I6158" t="str">
        <f>VLOOKUP(Table1[[#This Row],[Month Num]],Table2[],2,TRUE)</f>
        <v>Q2</v>
      </c>
      <c r="J6158" t="str">
        <f t="shared" si="1158"/>
        <v>Oct</v>
      </c>
      <c r="K6158" s="5" t="str">
        <f t="shared" si="1159"/>
        <v>O</v>
      </c>
      <c r="L6158" t="str">
        <f t="shared" si="1160"/>
        <v>10</v>
      </c>
      <c r="M6158" t="str">
        <f t="shared" si="1161"/>
        <v>Thu</v>
      </c>
      <c r="N6158" t="str">
        <f t="shared" si="1162"/>
        <v>30</v>
      </c>
      <c r="O6158" t="str">
        <f t="shared" si="1163"/>
        <v>T</v>
      </c>
    </row>
    <row r="6159" spans="2:15" x14ac:dyDescent="0.25">
      <c r="B6159" s="5">
        <v>49979</v>
      </c>
      <c r="C6159">
        <f t="shared" si="1152"/>
        <v>2036</v>
      </c>
      <c r="D6159">
        <f t="shared" si="1153"/>
        <v>10</v>
      </c>
      <c r="E6159" t="str">
        <f t="shared" si="1154"/>
        <v>October</v>
      </c>
      <c r="F6159" s="6" t="str">
        <f t="shared" si="1155"/>
        <v>Oct-36</v>
      </c>
      <c r="G6159">
        <f t="shared" si="1156"/>
        <v>6</v>
      </c>
      <c r="H6159" t="str">
        <f t="shared" si="1157"/>
        <v>Friday</v>
      </c>
      <c r="I6159" t="str">
        <f>VLOOKUP(Table1[[#This Row],[Month Num]],Table2[],2,TRUE)</f>
        <v>Q2</v>
      </c>
      <c r="J6159" t="str">
        <f t="shared" si="1158"/>
        <v>Oct</v>
      </c>
      <c r="K6159" s="5" t="str">
        <f t="shared" si="1159"/>
        <v>O</v>
      </c>
      <c r="L6159" t="str">
        <f t="shared" si="1160"/>
        <v>10</v>
      </c>
      <c r="M6159" t="str">
        <f t="shared" si="1161"/>
        <v>Fri</v>
      </c>
      <c r="N6159" t="str">
        <f t="shared" si="1162"/>
        <v>31</v>
      </c>
      <c r="O6159" t="str">
        <f t="shared" si="1163"/>
        <v>F</v>
      </c>
    </row>
    <row r="6160" spans="2:15" x14ac:dyDescent="0.25">
      <c r="B6160" s="5">
        <v>49980</v>
      </c>
      <c r="C6160">
        <f t="shared" si="1152"/>
        <v>2036</v>
      </c>
      <c r="D6160">
        <f t="shared" si="1153"/>
        <v>11</v>
      </c>
      <c r="E6160" t="str">
        <f t="shared" si="1154"/>
        <v>November</v>
      </c>
      <c r="F6160" s="6" t="str">
        <f t="shared" si="1155"/>
        <v>Nov-36</v>
      </c>
      <c r="G6160">
        <f t="shared" si="1156"/>
        <v>7</v>
      </c>
      <c r="H6160" t="str">
        <f t="shared" si="1157"/>
        <v>Saturday</v>
      </c>
      <c r="I6160" t="str">
        <f>VLOOKUP(Table1[[#This Row],[Month Num]],Table2[],2,TRUE)</f>
        <v>Q2</v>
      </c>
      <c r="J6160" t="str">
        <f t="shared" si="1158"/>
        <v>Nov</v>
      </c>
      <c r="K6160" s="5" t="str">
        <f t="shared" si="1159"/>
        <v>N</v>
      </c>
      <c r="L6160" t="str">
        <f t="shared" si="1160"/>
        <v>11</v>
      </c>
      <c r="M6160" t="str">
        <f t="shared" si="1161"/>
        <v>Sat</v>
      </c>
      <c r="N6160" t="str">
        <f t="shared" si="1162"/>
        <v>01</v>
      </c>
      <c r="O6160" t="str">
        <f t="shared" si="1163"/>
        <v>S</v>
      </c>
    </row>
    <row r="6161" spans="2:15" x14ac:dyDescent="0.25">
      <c r="B6161" s="5">
        <v>49981</v>
      </c>
      <c r="C6161">
        <f t="shared" ref="C6161:C6224" si="1164">YEAR(B6161)</f>
        <v>2036</v>
      </c>
      <c r="D6161">
        <f t="shared" ref="D6161:D6224" si="1165">MONTH(B6161)</f>
        <v>11</v>
      </c>
      <c r="E6161" t="str">
        <f t="shared" ref="E6161:E6224" si="1166">TEXT(B6161,"MMMM")</f>
        <v>November</v>
      </c>
      <c r="F6161" s="6" t="str">
        <f t="shared" ref="F6161:F6224" si="1167">TEXT(B6161,"mmm-yy")</f>
        <v>Nov-36</v>
      </c>
      <c r="G6161">
        <f t="shared" ref="G6161:G6224" si="1168">WEEKDAY(B6161)</f>
        <v>1</v>
      </c>
      <c r="H6161" t="str">
        <f t="shared" ref="H6161:H6224" si="1169">TEXT(B6161,"dddd")</f>
        <v>Sunday</v>
      </c>
      <c r="I6161" t="str">
        <f>VLOOKUP(Table1[[#This Row],[Month Num]],Table2[],2,TRUE)</f>
        <v>Q2</v>
      </c>
      <c r="J6161" t="str">
        <f t="shared" si="1158"/>
        <v>Nov</v>
      </c>
      <c r="K6161" s="5" t="str">
        <f t="shared" si="1159"/>
        <v>N</v>
      </c>
      <c r="L6161" t="str">
        <f t="shared" si="1160"/>
        <v>11</v>
      </c>
      <c r="M6161" t="str">
        <f t="shared" si="1161"/>
        <v>Sun</v>
      </c>
      <c r="N6161" t="str">
        <f t="shared" si="1162"/>
        <v>02</v>
      </c>
      <c r="O6161" t="str">
        <f t="shared" si="1163"/>
        <v>S</v>
      </c>
    </row>
    <row r="6162" spans="2:15" x14ac:dyDescent="0.25">
      <c r="B6162" s="5">
        <v>49982</v>
      </c>
      <c r="C6162">
        <f t="shared" si="1164"/>
        <v>2036</v>
      </c>
      <c r="D6162">
        <f t="shared" si="1165"/>
        <v>11</v>
      </c>
      <c r="E6162" t="str">
        <f t="shared" si="1166"/>
        <v>November</v>
      </c>
      <c r="F6162" s="6" t="str">
        <f t="shared" si="1167"/>
        <v>Nov-36</v>
      </c>
      <c r="G6162">
        <f t="shared" si="1168"/>
        <v>2</v>
      </c>
      <c r="H6162" t="str">
        <f t="shared" si="1169"/>
        <v>Monday</v>
      </c>
      <c r="I6162" t="str">
        <f>VLOOKUP(Table1[[#This Row],[Month Num]],Table2[],2,TRUE)</f>
        <v>Q2</v>
      </c>
      <c r="J6162" t="str">
        <f t="shared" si="1158"/>
        <v>Nov</v>
      </c>
      <c r="K6162" s="5" t="str">
        <f t="shared" si="1159"/>
        <v>N</v>
      </c>
      <c r="L6162" t="str">
        <f t="shared" si="1160"/>
        <v>11</v>
      </c>
      <c r="M6162" t="str">
        <f t="shared" si="1161"/>
        <v>Mon</v>
      </c>
      <c r="N6162" t="str">
        <f t="shared" si="1162"/>
        <v>03</v>
      </c>
      <c r="O6162" t="str">
        <f t="shared" si="1163"/>
        <v>M</v>
      </c>
    </row>
    <row r="6163" spans="2:15" x14ac:dyDescent="0.25">
      <c r="B6163" s="5">
        <v>49983</v>
      </c>
      <c r="C6163">
        <f t="shared" si="1164"/>
        <v>2036</v>
      </c>
      <c r="D6163">
        <f t="shared" si="1165"/>
        <v>11</v>
      </c>
      <c r="E6163" t="str">
        <f t="shared" si="1166"/>
        <v>November</v>
      </c>
      <c r="F6163" s="6" t="str">
        <f t="shared" si="1167"/>
        <v>Nov-36</v>
      </c>
      <c r="G6163">
        <f t="shared" si="1168"/>
        <v>3</v>
      </c>
      <c r="H6163" t="str">
        <f t="shared" si="1169"/>
        <v>Tuesday</v>
      </c>
      <c r="I6163" t="str">
        <f>VLOOKUP(Table1[[#This Row],[Month Num]],Table2[],2,TRUE)</f>
        <v>Q2</v>
      </c>
      <c r="J6163" t="str">
        <f t="shared" si="1158"/>
        <v>Nov</v>
      </c>
      <c r="K6163" s="5" t="str">
        <f t="shared" si="1159"/>
        <v>N</v>
      </c>
      <c r="L6163" t="str">
        <f t="shared" si="1160"/>
        <v>11</v>
      </c>
      <c r="M6163" t="str">
        <f t="shared" si="1161"/>
        <v>Tue</v>
      </c>
      <c r="N6163" t="str">
        <f t="shared" si="1162"/>
        <v>04</v>
      </c>
      <c r="O6163" t="str">
        <f t="shared" si="1163"/>
        <v>T</v>
      </c>
    </row>
    <row r="6164" spans="2:15" x14ac:dyDescent="0.25">
      <c r="B6164" s="5">
        <v>49984</v>
      </c>
      <c r="C6164">
        <f t="shared" si="1164"/>
        <v>2036</v>
      </c>
      <c r="D6164">
        <f t="shared" si="1165"/>
        <v>11</v>
      </c>
      <c r="E6164" t="str">
        <f t="shared" si="1166"/>
        <v>November</v>
      </c>
      <c r="F6164" s="6" t="str">
        <f t="shared" si="1167"/>
        <v>Nov-36</v>
      </c>
      <c r="G6164">
        <f t="shared" si="1168"/>
        <v>4</v>
      </c>
      <c r="H6164" t="str">
        <f t="shared" si="1169"/>
        <v>Wednesday</v>
      </c>
      <c r="I6164" t="str">
        <f>VLOOKUP(Table1[[#This Row],[Month Num]],Table2[],2,TRUE)</f>
        <v>Q2</v>
      </c>
      <c r="J6164" t="str">
        <f t="shared" si="1158"/>
        <v>Nov</v>
      </c>
      <c r="K6164" s="5" t="str">
        <f t="shared" si="1159"/>
        <v>N</v>
      </c>
      <c r="L6164" t="str">
        <f t="shared" si="1160"/>
        <v>11</v>
      </c>
      <c r="M6164" t="str">
        <f t="shared" si="1161"/>
        <v>Wed</v>
      </c>
      <c r="N6164" t="str">
        <f t="shared" si="1162"/>
        <v>05</v>
      </c>
      <c r="O6164" t="str">
        <f t="shared" si="1163"/>
        <v>W</v>
      </c>
    </row>
    <row r="6165" spans="2:15" x14ac:dyDescent="0.25">
      <c r="B6165" s="5">
        <v>49985</v>
      </c>
      <c r="C6165">
        <f t="shared" si="1164"/>
        <v>2036</v>
      </c>
      <c r="D6165">
        <f t="shared" si="1165"/>
        <v>11</v>
      </c>
      <c r="E6165" t="str">
        <f t="shared" si="1166"/>
        <v>November</v>
      </c>
      <c r="F6165" s="6" t="str">
        <f t="shared" si="1167"/>
        <v>Nov-36</v>
      </c>
      <c r="G6165">
        <f t="shared" si="1168"/>
        <v>5</v>
      </c>
      <c r="H6165" t="str">
        <f t="shared" si="1169"/>
        <v>Thursday</v>
      </c>
      <c r="I6165" t="str">
        <f>VLOOKUP(Table1[[#This Row],[Month Num]],Table2[],2,TRUE)</f>
        <v>Q2</v>
      </c>
      <c r="J6165" t="str">
        <f t="shared" si="1158"/>
        <v>Nov</v>
      </c>
      <c r="K6165" s="5" t="str">
        <f t="shared" si="1159"/>
        <v>N</v>
      </c>
      <c r="L6165" t="str">
        <f t="shared" si="1160"/>
        <v>11</v>
      </c>
      <c r="M6165" t="str">
        <f t="shared" si="1161"/>
        <v>Thu</v>
      </c>
      <c r="N6165" t="str">
        <f t="shared" si="1162"/>
        <v>06</v>
      </c>
      <c r="O6165" t="str">
        <f t="shared" si="1163"/>
        <v>T</v>
      </c>
    </row>
    <row r="6166" spans="2:15" x14ac:dyDescent="0.25">
      <c r="B6166" s="5">
        <v>49986</v>
      </c>
      <c r="C6166">
        <f t="shared" si="1164"/>
        <v>2036</v>
      </c>
      <c r="D6166">
        <f t="shared" si="1165"/>
        <v>11</v>
      </c>
      <c r="E6166" t="str">
        <f t="shared" si="1166"/>
        <v>November</v>
      </c>
      <c r="F6166" s="6" t="str">
        <f t="shared" si="1167"/>
        <v>Nov-36</v>
      </c>
      <c r="G6166">
        <f t="shared" si="1168"/>
        <v>6</v>
      </c>
      <c r="H6166" t="str">
        <f t="shared" si="1169"/>
        <v>Friday</v>
      </c>
      <c r="I6166" t="str">
        <f>VLOOKUP(Table1[[#This Row],[Month Num]],Table2[],2,TRUE)</f>
        <v>Q2</v>
      </c>
      <c r="J6166" t="str">
        <f t="shared" si="1158"/>
        <v>Nov</v>
      </c>
      <c r="K6166" s="5" t="str">
        <f t="shared" si="1159"/>
        <v>N</v>
      </c>
      <c r="L6166" t="str">
        <f t="shared" si="1160"/>
        <v>11</v>
      </c>
      <c r="M6166" t="str">
        <f t="shared" si="1161"/>
        <v>Fri</v>
      </c>
      <c r="N6166" t="str">
        <f t="shared" si="1162"/>
        <v>07</v>
      </c>
      <c r="O6166" t="str">
        <f t="shared" si="1163"/>
        <v>F</v>
      </c>
    </row>
    <row r="6167" spans="2:15" x14ac:dyDescent="0.25">
      <c r="B6167" s="5">
        <v>49987</v>
      </c>
      <c r="C6167">
        <f t="shared" si="1164"/>
        <v>2036</v>
      </c>
      <c r="D6167">
        <f t="shared" si="1165"/>
        <v>11</v>
      </c>
      <c r="E6167" t="str">
        <f t="shared" si="1166"/>
        <v>November</v>
      </c>
      <c r="F6167" s="6" t="str">
        <f t="shared" si="1167"/>
        <v>Nov-36</v>
      </c>
      <c r="G6167">
        <f t="shared" si="1168"/>
        <v>7</v>
      </c>
      <c r="H6167" t="str">
        <f t="shared" si="1169"/>
        <v>Saturday</v>
      </c>
      <c r="I6167" t="str">
        <f>VLOOKUP(Table1[[#This Row],[Month Num]],Table2[],2,TRUE)</f>
        <v>Q2</v>
      </c>
      <c r="J6167" t="str">
        <f t="shared" si="1158"/>
        <v>Nov</v>
      </c>
      <c r="K6167" s="5" t="str">
        <f t="shared" si="1159"/>
        <v>N</v>
      </c>
      <c r="L6167" t="str">
        <f t="shared" si="1160"/>
        <v>11</v>
      </c>
      <c r="M6167" t="str">
        <f t="shared" si="1161"/>
        <v>Sat</v>
      </c>
      <c r="N6167" t="str">
        <f t="shared" si="1162"/>
        <v>08</v>
      </c>
      <c r="O6167" t="str">
        <f t="shared" si="1163"/>
        <v>S</v>
      </c>
    </row>
    <row r="6168" spans="2:15" x14ac:dyDescent="0.25">
      <c r="B6168" s="5">
        <v>49988</v>
      </c>
      <c r="C6168">
        <f t="shared" si="1164"/>
        <v>2036</v>
      </c>
      <c r="D6168">
        <f t="shared" si="1165"/>
        <v>11</v>
      </c>
      <c r="E6168" t="str">
        <f t="shared" si="1166"/>
        <v>November</v>
      </c>
      <c r="F6168" s="6" t="str">
        <f t="shared" si="1167"/>
        <v>Nov-36</v>
      </c>
      <c r="G6168">
        <f t="shared" si="1168"/>
        <v>1</v>
      </c>
      <c r="H6168" t="str">
        <f t="shared" si="1169"/>
        <v>Sunday</v>
      </c>
      <c r="I6168" t="str">
        <f>VLOOKUP(Table1[[#This Row],[Month Num]],Table2[],2,TRUE)</f>
        <v>Q2</v>
      </c>
      <c r="J6168" t="str">
        <f t="shared" si="1158"/>
        <v>Nov</v>
      </c>
      <c r="K6168" s="5" t="str">
        <f t="shared" si="1159"/>
        <v>N</v>
      </c>
      <c r="L6168" t="str">
        <f t="shared" si="1160"/>
        <v>11</v>
      </c>
      <c r="M6168" t="str">
        <f t="shared" si="1161"/>
        <v>Sun</v>
      </c>
      <c r="N6168" t="str">
        <f t="shared" si="1162"/>
        <v>09</v>
      </c>
      <c r="O6168" t="str">
        <f t="shared" si="1163"/>
        <v>S</v>
      </c>
    </row>
    <row r="6169" spans="2:15" x14ac:dyDescent="0.25">
      <c r="B6169" s="5">
        <v>49989</v>
      </c>
      <c r="C6169">
        <f t="shared" si="1164"/>
        <v>2036</v>
      </c>
      <c r="D6169">
        <f t="shared" si="1165"/>
        <v>11</v>
      </c>
      <c r="E6169" t="str">
        <f t="shared" si="1166"/>
        <v>November</v>
      </c>
      <c r="F6169" s="6" t="str">
        <f t="shared" si="1167"/>
        <v>Nov-36</v>
      </c>
      <c r="G6169">
        <f t="shared" si="1168"/>
        <v>2</v>
      </c>
      <c r="H6169" t="str">
        <f t="shared" si="1169"/>
        <v>Monday</v>
      </c>
      <c r="I6169" t="str">
        <f>VLOOKUP(Table1[[#This Row],[Month Num]],Table2[],2,TRUE)</f>
        <v>Q2</v>
      </c>
      <c r="J6169" t="str">
        <f t="shared" si="1158"/>
        <v>Nov</v>
      </c>
      <c r="K6169" s="5" t="str">
        <f t="shared" si="1159"/>
        <v>N</v>
      </c>
      <c r="L6169" t="str">
        <f t="shared" si="1160"/>
        <v>11</v>
      </c>
      <c r="M6169" t="str">
        <f t="shared" si="1161"/>
        <v>Mon</v>
      </c>
      <c r="N6169" t="str">
        <f t="shared" si="1162"/>
        <v>10</v>
      </c>
      <c r="O6169" t="str">
        <f t="shared" si="1163"/>
        <v>M</v>
      </c>
    </row>
    <row r="6170" spans="2:15" x14ac:dyDescent="0.25">
      <c r="B6170" s="5">
        <v>49990</v>
      </c>
      <c r="C6170">
        <f t="shared" si="1164"/>
        <v>2036</v>
      </c>
      <c r="D6170">
        <f t="shared" si="1165"/>
        <v>11</v>
      </c>
      <c r="E6170" t="str">
        <f t="shared" si="1166"/>
        <v>November</v>
      </c>
      <c r="F6170" s="6" t="str">
        <f t="shared" si="1167"/>
        <v>Nov-36</v>
      </c>
      <c r="G6170">
        <f t="shared" si="1168"/>
        <v>3</v>
      </c>
      <c r="H6170" t="str">
        <f t="shared" si="1169"/>
        <v>Tuesday</v>
      </c>
      <c r="I6170" t="str">
        <f>VLOOKUP(Table1[[#This Row],[Month Num]],Table2[],2,TRUE)</f>
        <v>Q2</v>
      </c>
      <c r="J6170" t="str">
        <f t="shared" si="1158"/>
        <v>Nov</v>
      </c>
      <c r="K6170" s="5" t="str">
        <f t="shared" si="1159"/>
        <v>N</v>
      </c>
      <c r="L6170" t="str">
        <f t="shared" si="1160"/>
        <v>11</v>
      </c>
      <c r="M6170" t="str">
        <f t="shared" si="1161"/>
        <v>Tue</v>
      </c>
      <c r="N6170" t="str">
        <f t="shared" si="1162"/>
        <v>11</v>
      </c>
      <c r="O6170" t="str">
        <f t="shared" si="1163"/>
        <v>T</v>
      </c>
    </row>
    <row r="6171" spans="2:15" x14ac:dyDescent="0.25">
      <c r="B6171" s="5">
        <v>49991</v>
      </c>
      <c r="C6171">
        <f t="shared" si="1164"/>
        <v>2036</v>
      </c>
      <c r="D6171">
        <f t="shared" si="1165"/>
        <v>11</v>
      </c>
      <c r="E6171" t="str">
        <f t="shared" si="1166"/>
        <v>November</v>
      </c>
      <c r="F6171" s="6" t="str">
        <f t="shared" si="1167"/>
        <v>Nov-36</v>
      </c>
      <c r="G6171">
        <f t="shared" si="1168"/>
        <v>4</v>
      </c>
      <c r="H6171" t="str">
        <f t="shared" si="1169"/>
        <v>Wednesday</v>
      </c>
      <c r="I6171" t="str">
        <f>VLOOKUP(Table1[[#This Row],[Month Num]],Table2[],2,TRUE)</f>
        <v>Q2</v>
      </c>
      <c r="J6171" t="str">
        <f t="shared" si="1158"/>
        <v>Nov</v>
      </c>
      <c r="K6171" s="5" t="str">
        <f t="shared" si="1159"/>
        <v>N</v>
      </c>
      <c r="L6171" t="str">
        <f t="shared" si="1160"/>
        <v>11</v>
      </c>
      <c r="M6171" t="str">
        <f t="shared" si="1161"/>
        <v>Wed</v>
      </c>
      <c r="N6171" t="str">
        <f t="shared" si="1162"/>
        <v>12</v>
      </c>
      <c r="O6171" t="str">
        <f t="shared" si="1163"/>
        <v>W</v>
      </c>
    </row>
    <row r="6172" spans="2:15" x14ac:dyDescent="0.25">
      <c r="B6172" s="5">
        <v>49992</v>
      </c>
      <c r="C6172">
        <f t="shared" si="1164"/>
        <v>2036</v>
      </c>
      <c r="D6172">
        <f t="shared" si="1165"/>
        <v>11</v>
      </c>
      <c r="E6172" t="str">
        <f t="shared" si="1166"/>
        <v>November</v>
      </c>
      <c r="F6172" s="6" t="str">
        <f t="shared" si="1167"/>
        <v>Nov-36</v>
      </c>
      <c r="G6172">
        <f t="shared" si="1168"/>
        <v>5</v>
      </c>
      <c r="H6172" t="str">
        <f t="shared" si="1169"/>
        <v>Thursday</v>
      </c>
      <c r="I6172" t="str">
        <f>VLOOKUP(Table1[[#This Row],[Month Num]],Table2[],2,TRUE)</f>
        <v>Q2</v>
      </c>
      <c r="J6172" t="str">
        <f t="shared" si="1158"/>
        <v>Nov</v>
      </c>
      <c r="K6172" s="5" t="str">
        <f t="shared" si="1159"/>
        <v>N</v>
      </c>
      <c r="L6172" t="str">
        <f t="shared" si="1160"/>
        <v>11</v>
      </c>
      <c r="M6172" t="str">
        <f t="shared" si="1161"/>
        <v>Thu</v>
      </c>
      <c r="N6172" t="str">
        <f t="shared" si="1162"/>
        <v>13</v>
      </c>
      <c r="O6172" t="str">
        <f t="shared" si="1163"/>
        <v>T</v>
      </c>
    </row>
    <row r="6173" spans="2:15" x14ac:dyDescent="0.25">
      <c r="B6173" s="5">
        <v>49993</v>
      </c>
      <c r="C6173">
        <f t="shared" si="1164"/>
        <v>2036</v>
      </c>
      <c r="D6173">
        <f t="shared" si="1165"/>
        <v>11</v>
      </c>
      <c r="E6173" t="str">
        <f t="shared" si="1166"/>
        <v>November</v>
      </c>
      <c r="F6173" s="6" t="str">
        <f t="shared" si="1167"/>
        <v>Nov-36</v>
      </c>
      <c r="G6173">
        <f t="shared" si="1168"/>
        <v>6</v>
      </c>
      <c r="H6173" t="str">
        <f t="shared" si="1169"/>
        <v>Friday</v>
      </c>
      <c r="I6173" t="str">
        <f>VLOOKUP(Table1[[#This Row],[Month Num]],Table2[],2,TRUE)</f>
        <v>Q2</v>
      </c>
      <c r="J6173" t="str">
        <f t="shared" si="1158"/>
        <v>Nov</v>
      </c>
      <c r="K6173" s="5" t="str">
        <f t="shared" si="1159"/>
        <v>N</v>
      </c>
      <c r="L6173" t="str">
        <f t="shared" si="1160"/>
        <v>11</v>
      </c>
      <c r="M6173" t="str">
        <f t="shared" si="1161"/>
        <v>Fri</v>
      </c>
      <c r="N6173" t="str">
        <f t="shared" si="1162"/>
        <v>14</v>
      </c>
      <c r="O6173" t="str">
        <f t="shared" si="1163"/>
        <v>F</v>
      </c>
    </row>
    <row r="6174" spans="2:15" x14ac:dyDescent="0.25">
      <c r="B6174" s="5">
        <v>49994</v>
      </c>
      <c r="C6174">
        <f t="shared" si="1164"/>
        <v>2036</v>
      </c>
      <c r="D6174">
        <f t="shared" si="1165"/>
        <v>11</v>
      </c>
      <c r="E6174" t="str">
        <f t="shared" si="1166"/>
        <v>November</v>
      </c>
      <c r="F6174" s="6" t="str">
        <f t="shared" si="1167"/>
        <v>Nov-36</v>
      </c>
      <c r="G6174">
        <f t="shared" si="1168"/>
        <v>7</v>
      </c>
      <c r="H6174" t="str">
        <f t="shared" si="1169"/>
        <v>Saturday</v>
      </c>
      <c r="I6174" t="str">
        <f>VLOOKUP(Table1[[#This Row],[Month Num]],Table2[],2,TRUE)</f>
        <v>Q2</v>
      </c>
      <c r="J6174" t="str">
        <f t="shared" si="1158"/>
        <v>Nov</v>
      </c>
      <c r="K6174" s="5" t="str">
        <f t="shared" si="1159"/>
        <v>N</v>
      </c>
      <c r="L6174" t="str">
        <f t="shared" si="1160"/>
        <v>11</v>
      </c>
      <c r="M6174" t="str">
        <f t="shared" si="1161"/>
        <v>Sat</v>
      </c>
      <c r="N6174" t="str">
        <f t="shared" si="1162"/>
        <v>15</v>
      </c>
      <c r="O6174" t="str">
        <f t="shared" si="1163"/>
        <v>S</v>
      </c>
    </row>
    <row r="6175" spans="2:15" x14ac:dyDescent="0.25">
      <c r="B6175" s="5">
        <v>49995</v>
      </c>
      <c r="C6175">
        <f t="shared" si="1164"/>
        <v>2036</v>
      </c>
      <c r="D6175">
        <f t="shared" si="1165"/>
        <v>11</v>
      </c>
      <c r="E6175" t="str">
        <f t="shared" si="1166"/>
        <v>November</v>
      </c>
      <c r="F6175" s="6" t="str">
        <f t="shared" si="1167"/>
        <v>Nov-36</v>
      </c>
      <c r="G6175">
        <f t="shared" si="1168"/>
        <v>1</v>
      </c>
      <c r="H6175" t="str">
        <f t="shared" si="1169"/>
        <v>Sunday</v>
      </c>
      <c r="I6175" t="str">
        <f>VLOOKUP(Table1[[#This Row],[Month Num]],Table2[],2,TRUE)</f>
        <v>Q2</v>
      </c>
      <c r="J6175" t="str">
        <f t="shared" si="1158"/>
        <v>Nov</v>
      </c>
      <c r="K6175" s="5" t="str">
        <f t="shared" si="1159"/>
        <v>N</v>
      </c>
      <c r="L6175" t="str">
        <f t="shared" si="1160"/>
        <v>11</v>
      </c>
      <c r="M6175" t="str">
        <f t="shared" si="1161"/>
        <v>Sun</v>
      </c>
      <c r="N6175" t="str">
        <f t="shared" si="1162"/>
        <v>16</v>
      </c>
      <c r="O6175" t="str">
        <f t="shared" si="1163"/>
        <v>S</v>
      </c>
    </row>
    <row r="6176" spans="2:15" x14ac:dyDescent="0.25">
      <c r="B6176" s="5">
        <v>49996</v>
      </c>
      <c r="C6176">
        <f t="shared" si="1164"/>
        <v>2036</v>
      </c>
      <c r="D6176">
        <f t="shared" si="1165"/>
        <v>11</v>
      </c>
      <c r="E6176" t="str">
        <f t="shared" si="1166"/>
        <v>November</v>
      </c>
      <c r="F6176" s="6" t="str">
        <f t="shared" si="1167"/>
        <v>Nov-36</v>
      </c>
      <c r="G6176">
        <f t="shared" si="1168"/>
        <v>2</v>
      </c>
      <c r="H6176" t="str">
        <f t="shared" si="1169"/>
        <v>Monday</v>
      </c>
      <c r="I6176" t="str">
        <f>VLOOKUP(Table1[[#This Row],[Month Num]],Table2[],2,TRUE)</f>
        <v>Q2</v>
      </c>
      <c r="J6176" t="str">
        <f t="shared" si="1158"/>
        <v>Nov</v>
      </c>
      <c r="K6176" s="5" t="str">
        <f t="shared" si="1159"/>
        <v>N</v>
      </c>
      <c r="L6176" t="str">
        <f t="shared" si="1160"/>
        <v>11</v>
      </c>
      <c r="M6176" t="str">
        <f t="shared" si="1161"/>
        <v>Mon</v>
      </c>
      <c r="N6176" t="str">
        <f t="shared" si="1162"/>
        <v>17</v>
      </c>
      <c r="O6176" t="str">
        <f t="shared" si="1163"/>
        <v>M</v>
      </c>
    </row>
    <row r="6177" spans="2:15" x14ac:dyDescent="0.25">
      <c r="B6177" s="5">
        <v>49997</v>
      </c>
      <c r="C6177">
        <f t="shared" si="1164"/>
        <v>2036</v>
      </c>
      <c r="D6177">
        <f t="shared" si="1165"/>
        <v>11</v>
      </c>
      <c r="E6177" t="str">
        <f t="shared" si="1166"/>
        <v>November</v>
      </c>
      <c r="F6177" s="6" t="str">
        <f t="shared" si="1167"/>
        <v>Nov-36</v>
      </c>
      <c r="G6177">
        <f t="shared" si="1168"/>
        <v>3</v>
      </c>
      <c r="H6177" t="str">
        <f t="shared" si="1169"/>
        <v>Tuesday</v>
      </c>
      <c r="I6177" t="str">
        <f>VLOOKUP(Table1[[#This Row],[Month Num]],Table2[],2,TRUE)</f>
        <v>Q2</v>
      </c>
      <c r="J6177" t="str">
        <f t="shared" si="1158"/>
        <v>Nov</v>
      </c>
      <c r="K6177" s="5" t="str">
        <f t="shared" si="1159"/>
        <v>N</v>
      </c>
      <c r="L6177" t="str">
        <f t="shared" si="1160"/>
        <v>11</v>
      </c>
      <c r="M6177" t="str">
        <f t="shared" si="1161"/>
        <v>Tue</v>
      </c>
      <c r="N6177" t="str">
        <f t="shared" si="1162"/>
        <v>18</v>
      </c>
      <c r="O6177" t="str">
        <f t="shared" si="1163"/>
        <v>T</v>
      </c>
    </row>
    <row r="6178" spans="2:15" x14ac:dyDescent="0.25">
      <c r="B6178" s="5">
        <v>49998</v>
      </c>
      <c r="C6178">
        <f t="shared" si="1164"/>
        <v>2036</v>
      </c>
      <c r="D6178">
        <f t="shared" si="1165"/>
        <v>11</v>
      </c>
      <c r="E6178" t="str">
        <f t="shared" si="1166"/>
        <v>November</v>
      </c>
      <c r="F6178" s="6" t="str">
        <f t="shared" si="1167"/>
        <v>Nov-36</v>
      </c>
      <c r="G6178">
        <f t="shared" si="1168"/>
        <v>4</v>
      </c>
      <c r="H6178" t="str">
        <f t="shared" si="1169"/>
        <v>Wednesday</v>
      </c>
      <c r="I6178" t="str">
        <f>VLOOKUP(Table1[[#This Row],[Month Num]],Table2[],2,TRUE)</f>
        <v>Q2</v>
      </c>
      <c r="J6178" t="str">
        <f t="shared" si="1158"/>
        <v>Nov</v>
      </c>
      <c r="K6178" s="5" t="str">
        <f t="shared" si="1159"/>
        <v>N</v>
      </c>
      <c r="L6178" t="str">
        <f t="shared" si="1160"/>
        <v>11</v>
      </c>
      <c r="M6178" t="str">
        <f t="shared" si="1161"/>
        <v>Wed</v>
      </c>
      <c r="N6178" t="str">
        <f t="shared" si="1162"/>
        <v>19</v>
      </c>
      <c r="O6178" t="str">
        <f t="shared" si="1163"/>
        <v>W</v>
      </c>
    </row>
    <row r="6179" spans="2:15" x14ac:dyDescent="0.25">
      <c r="B6179" s="5">
        <v>49999</v>
      </c>
      <c r="C6179">
        <f t="shared" si="1164"/>
        <v>2036</v>
      </c>
      <c r="D6179">
        <f t="shared" si="1165"/>
        <v>11</v>
      </c>
      <c r="E6179" t="str">
        <f t="shared" si="1166"/>
        <v>November</v>
      </c>
      <c r="F6179" s="6" t="str">
        <f t="shared" si="1167"/>
        <v>Nov-36</v>
      </c>
      <c r="G6179">
        <f t="shared" si="1168"/>
        <v>5</v>
      </c>
      <c r="H6179" t="str">
        <f t="shared" si="1169"/>
        <v>Thursday</v>
      </c>
      <c r="I6179" t="str">
        <f>VLOOKUP(Table1[[#This Row],[Month Num]],Table2[],2,TRUE)</f>
        <v>Q2</v>
      </c>
      <c r="J6179" t="str">
        <f t="shared" si="1158"/>
        <v>Nov</v>
      </c>
      <c r="K6179" s="5" t="str">
        <f t="shared" si="1159"/>
        <v>N</v>
      </c>
      <c r="L6179" t="str">
        <f t="shared" si="1160"/>
        <v>11</v>
      </c>
      <c r="M6179" t="str">
        <f t="shared" si="1161"/>
        <v>Thu</v>
      </c>
      <c r="N6179" t="str">
        <f t="shared" si="1162"/>
        <v>20</v>
      </c>
      <c r="O6179" t="str">
        <f t="shared" si="1163"/>
        <v>T</v>
      </c>
    </row>
    <row r="6180" spans="2:15" x14ac:dyDescent="0.25">
      <c r="B6180" s="5">
        <v>50000</v>
      </c>
      <c r="C6180">
        <f t="shared" si="1164"/>
        <v>2036</v>
      </c>
      <c r="D6180">
        <f t="shared" si="1165"/>
        <v>11</v>
      </c>
      <c r="E6180" t="str">
        <f t="shared" si="1166"/>
        <v>November</v>
      </c>
      <c r="F6180" s="6" t="str">
        <f t="shared" si="1167"/>
        <v>Nov-36</v>
      </c>
      <c r="G6180">
        <f t="shared" si="1168"/>
        <v>6</v>
      </c>
      <c r="H6180" t="str">
        <f t="shared" si="1169"/>
        <v>Friday</v>
      </c>
      <c r="I6180" t="str">
        <f>VLOOKUP(Table1[[#This Row],[Month Num]],Table2[],2,TRUE)</f>
        <v>Q2</v>
      </c>
      <c r="J6180" t="str">
        <f t="shared" si="1158"/>
        <v>Nov</v>
      </c>
      <c r="K6180" s="5" t="str">
        <f t="shared" si="1159"/>
        <v>N</v>
      </c>
      <c r="L6180" t="str">
        <f t="shared" si="1160"/>
        <v>11</v>
      </c>
      <c r="M6180" t="str">
        <f t="shared" si="1161"/>
        <v>Fri</v>
      </c>
      <c r="N6180" t="str">
        <f t="shared" si="1162"/>
        <v>21</v>
      </c>
      <c r="O6180" t="str">
        <f t="shared" si="1163"/>
        <v>F</v>
      </c>
    </row>
    <row r="6181" spans="2:15" x14ac:dyDescent="0.25">
      <c r="B6181" s="5">
        <v>50001</v>
      </c>
      <c r="C6181">
        <f t="shared" si="1164"/>
        <v>2036</v>
      </c>
      <c r="D6181">
        <f t="shared" si="1165"/>
        <v>11</v>
      </c>
      <c r="E6181" t="str">
        <f t="shared" si="1166"/>
        <v>November</v>
      </c>
      <c r="F6181" s="6" t="str">
        <f t="shared" si="1167"/>
        <v>Nov-36</v>
      </c>
      <c r="G6181">
        <f t="shared" si="1168"/>
        <v>7</v>
      </c>
      <c r="H6181" t="str">
        <f t="shared" si="1169"/>
        <v>Saturday</v>
      </c>
      <c r="I6181" t="str">
        <f>VLOOKUP(Table1[[#This Row],[Month Num]],Table2[],2,TRUE)</f>
        <v>Q2</v>
      </c>
      <c r="J6181" t="str">
        <f t="shared" si="1158"/>
        <v>Nov</v>
      </c>
      <c r="K6181" s="5" t="str">
        <f t="shared" si="1159"/>
        <v>N</v>
      </c>
      <c r="L6181" t="str">
        <f t="shared" si="1160"/>
        <v>11</v>
      </c>
      <c r="M6181" t="str">
        <f t="shared" si="1161"/>
        <v>Sat</v>
      </c>
      <c r="N6181" t="str">
        <f t="shared" si="1162"/>
        <v>22</v>
      </c>
      <c r="O6181" t="str">
        <f t="shared" si="1163"/>
        <v>S</v>
      </c>
    </row>
    <row r="6182" spans="2:15" x14ac:dyDescent="0.25">
      <c r="B6182" s="5">
        <v>50002</v>
      </c>
      <c r="C6182">
        <f t="shared" si="1164"/>
        <v>2036</v>
      </c>
      <c r="D6182">
        <f t="shared" si="1165"/>
        <v>11</v>
      </c>
      <c r="E6182" t="str">
        <f t="shared" si="1166"/>
        <v>November</v>
      </c>
      <c r="F6182" s="6" t="str">
        <f t="shared" si="1167"/>
        <v>Nov-36</v>
      </c>
      <c r="G6182">
        <f t="shared" si="1168"/>
        <v>1</v>
      </c>
      <c r="H6182" t="str">
        <f t="shared" si="1169"/>
        <v>Sunday</v>
      </c>
      <c r="I6182" t="str">
        <f>VLOOKUP(Table1[[#This Row],[Month Num]],Table2[],2,TRUE)</f>
        <v>Q2</v>
      </c>
      <c r="J6182" t="str">
        <f t="shared" si="1158"/>
        <v>Nov</v>
      </c>
      <c r="K6182" s="5" t="str">
        <f t="shared" si="1159"/>
        <v>N</v>
      </c>
      <c r="L6182" t="str">
        <f t="shared" si="1160"/>
        <v>11</v>
      </c>
      <c r="M6182" t="str">
        <f t="shared" si="1161"/>
        <v>Sun</v>
      </c>
      <c r="N6182" t="str">
        <f t="shared" si="1162"/>
        <v>23</v>
      </c>
      <c r="O6182" t="str">
        <f t="shared" si="1163"/>
        <v>S</v>
      </c>
    </row>
    <row r="6183" spans="2:15" x14ac:dyDescent="0.25">
      <c r="B6183" s="5">
        <v>50003</v>
      </c>
      <c r="C6183">
        <f t="shared" si="1164"/>
        <v>2036</v>
      </c>
      <c r="D6183">
        <f t="shared" si="1165"/>
        <v>11</v>
      </c>
      <c r="E6183" t="str">
        <f t="shared" si="1166"/>
        <v>November</v>
      </c>
      <c r="F6183" s="6" t="str">
        <f t="shared" si="1167"/>
        <v>Nov-36</v>
      </c>
      <c r="G6183">
        <f t="shared" si="1168"/>
        <v>2</v>
      </c>
      <c r="H6183" t="str">
        <f t="shared" si="1169"/>
        <v>Monday</v>
      </c>
      <c r="I6183" t="str">
        <f>VLOOKUP(Table1[[#This Row],[Month Num]],Table2[],2,TRUE)</f>
        <v>Q2</v>
      </c>
      <c r="J6183" t="str">
        <f t="shared" si="1158"/>
        <v>Nov</v>
      </c>
      <c r="K6183" s="5" t="str">
        <f t="shared" si="1159"/>
        <v>N</v>
      </c>
      <c r="L6183" t="str">
        <f t="shared" si="1160"/>
        <v>11</v>
      </c>
      <c r="M6183" t="str">
        <f t="shared" si="1161"/>
        <v>Mon</v>
      </c>
      <c r="N6183" t="str">
        <f t="shared" si="1162"/>
        <v>24</v>
      </c>
      <c r="O6183" t="str">
        <f t="shared" si="1163"/>
        <v>M</v>
      </c>
    </row>
    <row r="6184" spans="2:15" x14ac:dyDescent="0.25">
      <c r="B6184" s="5">
        <v>50004</v>
      </c>
      <c r="C6184">
        <f t="shared" si="1164"/>
        <v>2036</v>
      </c>
      <c r="D6184">
        <f t="shared" si="1165"/>
        <v>11</v>
      </c>
      <c r="E6184" t="str">
        <f t="shared" si="1166"/>
        <v>November</v>
      </c>
      <c r="F6184" s="6" t="str">
        <f t="shared" si="1167"/>
        <v>Nov-36</v>
      </c>
      <c r="G6184">
        <f t="shared" si="1168"/>
        <v>3</v>
      </c>
      <c r="H6184" t="str">
        <f t="shared" si="1169"/>
        <v>Tuesday</v>
      </c>
      <c r="I6184" t="str">
        <f>VLOOKUP(Table1[[#This Row],[Month Num]],Table2[],2,TRUE)</f>
        <v>Q2</v>
      </c>
      <c r="J6184" t="str">
        <f t="shared" si="1158"/>
        <v>Nov</v>
      </c>
      <c r="K6184" s="5" t="str">
        <f t="shared" si="1159"/>
        <v>N</v>
      </c>
      <c r="L6184" t="str">
        <f t="shared" si="1160"/>
        <v>11</v>
      </c>
      <c r="M6184" t="str">
        <f t="shared" si="1161"/>
        <v>Tue</v>
      </c>
      <c r="N6184" t="str">
        <f t="shared" si="1162"/>
        <v>25</v>
      </c>
      <c r="O6184" t="str">
        <f t="shared" si="1163"/>
        <v>T</v>
      </c>
    </row>
    <row r="6185" spans="2:15" x14ac:dyDescent="0.25">
      <c r="B6185" s="5">
        <v>50005</v>
      </c>
      <c r="C6185">
        <f t="shared" si="1164"/>
        <v>2036</v>
      </c>
      <c r="D6185">
        <f t="shared" si="1165"/>
        <v>11</v>
      </c>
      <c r="E6185" t="str">
        <f t="shared" si="1166"/>
        <v>November</v>
      </c>
      <c r="F6185" s="6" t="str">
        <f t="shared" si="1167"/>
        <v>Nov-36</v>
      </c>
      <c r="G6185">
        <f t="shared" si="1168"/>
        <v>4</v>
      </c>
      <c r="H6185" t="str">
        <f t="shared" si="1169"/>
        <v>Wednesday</v>
      </c>
      <c r="I6185" t="str">
        <f>VLOOKUP(Table1[[#This Row],[Month Num]],Table2[],2,TRUE)</f>
        <v>Q2</v>
      </c>
      <c r="J6185" t="str">
        <f t="shared" si="1158"/>
        <v>Nov</v>
      </c>
      <c r="K6185" s="5" t="str">
        <f t="shared" si="1159"/>
        <v>N</v>
      </c>
      <c r="L6185" t="str">
        <f t="shared" si="1160"/>
        <v>11</v>
      </c>
      <c r="M6185" t="str">
        <f t="shared" si="1161"/>
        <v>Wed</v>
      </c>
      <c r="N6185" t="str">
        <f t="shared" si="1162"/>
        <v>26</v>
      </c>
      <c r="O6185" t="str">
        <f t="shared" si="1163"/>
        <v>W</v>
      </c>
    </row>
    <row r="6186" spans="2:15" x14ac:dyDescent="0.25">
      <c r="B6186" s="5">
        <v>50006</v>
      </c>
      <c r="C6186">
        <f t="shared" si="1164"/>
        <v>2036</v>
      </c>
      <c r="D6186">
        <f t="shared" si="1165"/>
        <v>11</v>
      </c>
      <c r="E6186" t="str">
        <f t="shared" si="1166"/>
        <v>November</v>
      </c>
      <c r="F6186" s="6" t="str">
        <f t="shared" si="1167"/>
        <v>Nov-36</v>
      </c>
      <c r="G6186">
        <f t="shared" si="1168"/>
        <v>5</v>
      </c>
      <c r="H6186" t="str">
        <f t="shared" si="1169"/>
        <v>Thursday</v>
      </c>
      <c r="I6186" t="str">
        <f>VLOOKUP(Table1[[#This Row],[Month Num]],Table2[],2,TRUE)</f>
        <v>Q2</v>
      </c>
      <c r="J6186" t="str">
        <f t="shared" si="1158"/>
        <v>Nov</v>
      </c>
      <c r="K6186" s="5" t="str">
        <f t="shared" si="1159"/>
        <v>N</v>
      </c>
      <c r="L6186" t="str">
        <f t="shared" si="1160"/>
        <v>11</v>
      </c>
      <c r="M6186" t="str">
        <f t="shared" si="1161"/>
        <v>Thu</v>
      </c>
      <c r="N6186" t="str">
        <f t="shared" si="1162"/>
        <v>27</v>
      </c>
      <c r="O6186" t="str">
        <f t="shared" si="1163"/>
        <v>T</v>
      </c>
    </row>
    <row r="6187" spans="2:15" x14ac:dyDescent="0.25">
      <c r="B6187" s="5">
        <v>50007</v>
      </c>
      <c r="C6187">
        <f t="shared" si="1164"/>
        <v>2036</v>
      </c>
      <c r="D6187">
        <f t="shared" si="1165"/>
        <v>11</v>
      </c>
      <c r="E6187" t="str">
        <f t="shared" si="1166"/>
        <v>November</v>
      </c>
      <c r="F6187" s="6" t="str">
        <f t="shared" si="1167"/>
        <v>Nov-36</v>
      </c>
      <c r="G6187">
        <f t="shared" si="1168"/>
        <v>6</v>
      </c>
      <c r="H6187" t="str">
        <f t="shared" si="1169"/>
        <v>Friday</v>
      </c>
      <c r="I6187" t="str">
        <f>VLOOKUP(Table1[[#This Row],[Month Num]],Table2[],2,TRUE)</f>
        <v>Q2</v>
      </c>
      <c r="J6187" t="str">
        <f t="shared" si="1158"/>
        <v>Nov</v>
      </c>
      <c r="K6187" s="5" t="str">
        <f t="shared" si="1159"/>
        <v>N</v>
      </c>
      <c r="L6187" t="str">
        <f t="shared" si="1160"/>
        <v>11</v>
      </c>
      <c r="M6187" t="str">
        <f t="shared" si="1161"/>
        <v>Fri</v>
      </c>
      <c r="N6187" t="str">
        <f t="shared" si="1162"/>
        <v>28</v>
      </c>
      <c r="O6187" t="str">
        <f t="shared" si="1163"/>
        <v>F</v>
      </c>
    </row>
    <row r="6188" spans="2:15" x14ac:dyDescent="0.25">
      <c r="B6188" s="5">
        <v>50008</v>
      </c>
      <c r="C6188">
        <f t="shared" si="1164"/>
        <v>2036</v>
      </c>
      <c r="D6188">
        <f t="shared" si="1165"/>
        <v>11</v>
      </c>
      <c r="E6188" t="str">
        <f t="shared" si="1166"/>
        <v>November</v>
      </c>
      <c r="F6188" s="6" t="str">
        <f t="shared" si="1167"/>
        <v>Nov-36</v>
      </c>
      <c r="G6188">
        <f t="shared" si="1168"/>
        <v>7</v>
      </c>
      <c r="H6188" t="str">
        <f t="shared" si="1169"/>
        <v>Saturday</v>
      </c>
      <c r="I6188" t="str">
        <f>VLOOKUP(Table1[[#This Row],[Month Num]],Table2[],2,TRUE)</f>
        <v>Q2</v>
      </c>
      <c r="J6188" t="str">
        <f t="shared" si="1158"/>
        <v>Nov</v>
      </c>
      <c r="K6188" s="5" t="str">
        <f t="shared" si="1159"/>
        <v>N</v>
      </c>
      <c r="L6188" t="str">
        <f t="shared" si="1160"/>
        <v>11</v>
      </c>
      <c r="M6188" t="str">
        <f t="shared" si="1161"/>
        <v>Sat</v>
      </c>
      <c r="N6188" t="str">
        <f t="shared" si="1162"/>
        <v>29</v>
      </c>
      <c r="O6188" t="str">
        <f t="shared" si="1163"/>
        <v>S</v>
      </c>
    </row>
    <row r="6189" spans="2:15" x14ac:dyDescent="0.25">
      <c r="B6189" s="5">
        <v>50009</v>
      </c>
      <c r="C6189">
        <f t="shared" si="1164"/>
        <v>2036</v>
      </c>
      <c r="D6189">
        <f t="shared" si="1165"/>
        <v>11</v>
      </c>
      <c r="E6189" t="str">
        <f t="shared" si="1166"/>
        <v>November</v>
      </c>
      <c r="F6189" s="6" t="str">
        <f t="shared" si="1167"/>
        <v>Nov-36</v>
      </c>
      <c r="G6189">
        <f t="shared" si="1168"/>
        <v>1</v>
      </c>
      <c r="H6189" t="str">
        <f t="shared" si="1169"/>
        <v>Sunday</v>
      </c>
      <c r="I6189" t="str">
        <f>VLOOKUP(Table1[[#This Row],[Month Num]],Table2[],2,TRUE)</f>
        <v>Q2</v>
      </c>
      <c r="J6189" t="str">
        <f t="shared" si="1158"/>
        <v>Nov</v>
      </c>
      <c r="K6189" s="5" t="str">
        <f t="shared" si="1159"/>
        <v>N</v>
      </c>
      <c r="L6189" t="str">
        <f t="shared" si="1160"/>
        <v>11</v>
      </c>
      <c r="M6189" t="str">
        <f t="shared" si="1161"/>
        <v>Sun</v>
      </c>
      <c r="N6189" t="str">
        <f t="shared" si="1162"/>
        <v>30</v>
      </c>
      <c r="O6189" t="str">
        <f t="shared" si="1163"/>
        <v>S</v>
      </c>
    </row>
    <row r="6190" spans="2:15" x14ac:dyDescent="0.25">
      <c r="B6190" s="5">
        <v>50010</v>
      </c>
      <c r="C6190">
        <f t="shared" si="1164"/>
        <v>2036</v>
      </c>
      <c r="D6190">
        <f t="shared" si="1165"/>
        <v>12</v>
      </c>
      <c r="E6190" t="str">
        <f t="shared" si="1166"/>
        <v>December</v>
      </c>
      <c r="F6190" s="6" t="str">
        <f t="shared" si="1167"/>
        <v>Dec-36</v>
      </c>
      <c r="G6190">
        <f t="shared" si="1168"/>
        <v>2</v>
      </c>
      <c r="H6190" t="str">
        <f t="shared" si="1169"/>
        <v>Monday</v>
      </c>
      <c r="I6190" t="str">
        <f>VLOOKUP(Table1[[#This Row],[Month Num]],Table2[],2,TRUE)</f>
        <v>Q2</v>
      </c>
      <c r="J6190" t="str">
        <f t="shared" si="1158"/>
        <v>Dec</v>
      </c>
      <c r="K6190" s="5" t="str">
        <f t="shared" si="1159"/>
        <v>D</v>
      </c>
      <c r="L6190" t="str">
        <f t="shared" si="1160"/>
        <v>12</v>
      </c>
      <c r="M6190" t="str">
        <f t="shared" si="1161"/>
        <v>Mon</v>
      </c>
      <c r="N6190" t="str">
        <f t="shared" si="1162"/>
        <v>01</v>
      </c>
      <c r="O6190" t="str">
        <f t="shared" si="1163"/>
        <v>M</v>
      </c>
    </row>
    <row r="6191" spans="2:15" x14ac:dyDescent="0.25">
      <c r="B6191" s="5">
        <v>50011</v>
      </c>
      <c r="C6191">
        <f t="shared" si="1164"/>
        <v>2036</v>
      </c>
      <c r="D6191">
        <f t="shared" si="1165"/>
        <v>12</v>
      </c>
      <c r="E6191" t="str">
        <f t="shared" si="1166"/>
        <v>December</v>
      </c>
      <c r="F6191" s="6" t="str">
        <f t="shared" si="1167"/>
        <v>Dec-36</v>
      </c>
      <c r="G6191">
        <f t="shared" si="1168"/>
        <v>3</v>
      </c>
      <c r="H6191" t="str">
        <f t="shared" si="1169"/>
        <v>Tuesday</v>
      </c>
      <c r="I6191" t="str">
        <f>VLOOKUP(Table1[[#This Row],[Month Num]],Table2[],2,TRUE)</f>
        <v>Q2</v>
      </c>
      <c r="J6191" t="str">
        <f t="shared" si="1158"/>
        <v>Dec</v>
      </c>
      <c r="K6191" s="5" t="str">
        <f t="shared" si="1159"/>
        <v>D</v>
      </c>
      <c r="L6191" t="str">
        <f t="shared" si="1160"/>
        <v>12</v>
      </c>
      <c r="M6191" t="str">
        <f t="shared" si="1161"/>
        <v>Tue</v>
      </c>
      <c r="N6191" t="str">
        <f t="shared" si="1162"/>
        <v>02</v>
      </c>
      <c r="O6191" t="str">
        <f t="shared" si="1163"/>
        <v>T</v>
      </c>
    </row>
    <row r="6192" spans="2:15" x14ac:dyDescent="0.25">
      <c r="B6192" s="5">
        <v>50012</v>
      </c>
      <c r="C6192">
        <f t="shared" si="1164"/>
        <v>2036</v>
      </c>
      <c r="D6192">
        <f t="shared" si="1165"/>
        <v>12</v>
      </c>
      <c r="E6192" t="str">
        <f t="shared" si="1166"/>
        <v>December</v>
      </c>
      <c r="F6192" s="6" t="str">
        <f t="shared" si="1167"/>
        <v>Dec-36</v>
      </c>
      <c r="G6192">
        <f t="shared" si="1168"/>
        <v>4</v>
      </c>
      <c r="H6192" t="str">
        <f t="shared" si="1169"/>
        <v>Wednesday</v>
      </c>
      <c r="I6192" t="str">
        <f>VLOOKUP(Table1[[#This Row],[Month Num]],Table2[],2,TRUE)</f>
        <v>Q2</v>
      </c>
      <c r="J6192" t="str">
        <f t="shared" si="1158"/>
        <v>Dec</v>
      </c>
      <c r="K6192" s="5" t="str">
        <f t="shared" si="1159"/>
        <v>D</v>
      </c>
      <c r="L6192" t="str">
        <f t="shared" si="1160"/>
        <v>12</v>
      </c>
      <c r="M6192" t="str">
        <f t="shared" si="1161"/>
        <v>Wed</v>
      </c>
      <c r="N6192" t="str">
        <f t="shared" si="1162"/>
        <v>03</v>
      </c>
      <c r="O6192" t="str">
        <f t="shared" si="1163"/>
        <v>W</v>
      </c>
    </row>
    <row r="6193" spans="2:15" x14ac:dyDescent="0.25">
      <c r="B6193" s="5">
        <v>50013</v>
      </c>
      <c r="C6193">
        <f t="shared" si="1164"/>
        <v>2036</v>
      </c>
      <c r="D6193">
        <f t="shared" si="1165"/>
        <v>12</v>
      </c>
      <c r="E6193" t="str">
        <f t="shared" si="1166"/>
        <v>December</v>
      </c>
      <c r="F6193" s="6" t="str">
        <f t="shared" si="1167"/>
        <v>Dec-36</v>
      </c>
      <c r="G6193">
        <f t="shared" si="1168"/>
        <v>5</v>
      </c>
      <c r="H6193" t="str">
        <f t="shared" si="1169"/>
        <v>Thursday</v>
      </c>
      <c r="I6193" t="str">
        <f>VLOOKUP(Table1[[#This Row],[Month Num]],Table2[],2,TRUE)</f>
        <v>Q2</v>
      </c>
      <c r="J6193" t="str">
        <f t="shared" si="1158"/>
        <v>Dec</v>
      </c>
      <c r="K6193" s="5" t="str">
        <f t="shared" si="1159"/>
        <v>D</v>
      </c>
      <c r="L6193" t="str">
        <f t="shared" si="1160"/>
        <v>12</v>
      </c>
      <c r="M6193" t="str">
        <f t="shared" si="1161"/>
        <v>Thu</v>
      </c>
      <c r="N6193" t="str">
        <f t="shared" si="1162"/>
        <v>04</v>
      </c>
      <c r="O6193" t="str">
        <f t="shared" si="1163"/>
        <v>T</v>
      </c>
    </row>
    <row r="6194" spans="2:15" x14ac:dyDescent="0.25">
      <c r="B6194" s="5">
        <v>50014</v>
      </c>
      <c r="C6194">
        <f t="shared" si="1164"/>
        <v>2036</v>
      </c>
      <c r="D6194">
        <f t="shared" si="1165"/>
        <v>12</v>
      </c>
      <c r="E6194" t="str">
        <f t="shared" si="1166"/>
        <v>December</v>
      </c>
      <c r="F6194" s="6" t="str">
        <f t="shared" si="1167"/>
        <v>Dec-36</v>
      </c>
      <c r="G6194">
        <f t="shared" si="1168"/>
        <v>6</v>
      </c>
      <c r="H6194" t="str">
        <f t="shared" si="1169"/>
        <v>Friday</v>
      </c>
      <c r="I6194" t="str">
        <f>VLOOKUP(Table1[[#This Row],[Month Num]],Table2[],2,TRUE)</f>
        <v>Q2</v>
      </c>
      <c r="J6194" t="str">
        <f t="shared" si="1158"/>
        <v>Dec</v>
      </c>
      <c r="K6194" s="5" t="str">
        <f t="shared" si="1159"/>
        <v>D</v>
      </c>
      <c r="L6194" t="str">
        <f t="shared" si="1160"/>
        <v>12</v>
      </c>
      <c r="M6194" t="str">
        <f t="shared" si="1161"/>
        <v>Fri</v>
      </c>
      <c r="N6194" t="str">
        <f t="shared" si="1162"/>
        <v>05</v>
      </c>
      <c r="O6194" t="str">
        <f t="shared" si="1163"/>
        <v>F</v>
      </c>
    </row>
    <row r="6195" spans="2:15" x14ac:dyDescent="0.25">
      <c r="B6195" s="5">
        <v>50015</v>
      </c>
      <c r="C6195">
        <f t="shared" si="1164"/>
        <v>2036</v>
      </c>
      <c r="D6195">
        <f t="shared" si="1165"/>
        <v>12</v>
      </c>
      <c r="E6195" t="str">
        <f t="shared" si="1166"/>
        <v>December</v>
      </c>
      <c r="F6195" s="6" t="str">
        <f t="shared" si="1167"/>
        <v>Dec-36</v>
      </c>
      <c r="G6195">
        <f t="shared" si="1168"/>
        <v>7</v>
      </c>
      <c r="H6195" t="str">
        <f t="shared" si="1169"/>
        <v>Saturday</v>
      </c>
      <c r="I6195" t="str">
        <f>VLOOKUP(Table1[[#This Row],[Month Num]],Table2[],2,TRUE)</f>
        <v>Q2</v>
      </c>
      <c r="J6195" t="str">
        <f t="shared" si="1158"/>
        <v>Dec</v>
      </c>
      <c r="K6195" s="5" t="str">
        <f t="shared" si="1159"/>
        <v>D</v>
      </c>
      <c r="L6195" t="str">
        <f t="shared" si="1160"/>
        <v>12</v>
      </c>
      <c r="M6195" t="str">
        <f t="shared" si="1161"/>
        <v>Sat</v>
      </c>
      <c r="N6195" t="str">
        <f t="shared" si="1162"/>
        <v>06</v>
      </c>
      <c r="O6195" t="str">
        <f t="shared" si="1163"/>
        <v>S</v>
      </c>
    </row>
    <row r="6196" spans="2:15" x14ac:dyDescent="0.25">
      <c r="B6196" s="5">
        <v>50016</v>
      </c>
      <c r="C6196">
        <f t="shared" si="1164"/>
        <v>2036</v>
      </c>
      <c r="D6196">
        <f t="shared" si="1165"/>
        <v>12</v>
      </c>
      <c r="E6196" t="str">
        <f t="shared" si="1166"/>
        <v>December</v>
      </c>
      <c r="F6196" s="6" t="str">
        <f t="shared" si="1167"/>
        <v>Dec-36</v>
      </c>
      <c r="G6196">
        <f t="shared" si="1168"/>
        <v>1</v>
      </c>
      <c r="H6196" t="str">
        <f t="shared" si="1169"/>
        <v>Sunday</v>
      </c>
      <c r="I6196" t="str">
        <f>VLOOKUP(Table1[[#This Row],[Month Num]],Table2[],2,TRUE)</f>
        <v>Q2</v>
      </c>
      <c r="J6196" t="str">
        <f t="shared" si="1158"/>
        <v>Dec</v>
      </c>
      <c r="K6196" s="5" t="str">
        <f t="shared" si="1159"/>
        <v>D</v>
      </c>
      <c r="L6196" t="str">
        <f t="shared" si="1160"/>
        <v>12</v>
      </c>
      <c r="M6196" t="str">
        <f t="shared" si="1161"/>
        <v>Sun</v>
      </c>
      <c r="N6196" t="str">
        <f t="shared" si="1162"/>
        <v>07</v>
      </c>
      <c r="O6196" t="str">
        <f t="shared" si="1163"/>
        <v>S</v>
      </c>
    </row>
    <row r="6197" spans="2:15" x14ac:dyDescent="0.25">
      <c r="B6197" s="5">
        <v>50017</v>
      </c>
      <c r="C6197">
        <f t="shared" si="1164"/>
        <v>2036</v>
      </c>
      <c r="D6197">
        <f t="shared" si="1165"/>
        <v>12</v>
      </c>
      <c r="E6197" t="str">
        <f t="shared" si="1166"/>
        <v>December</v>
      </c>
      <c r="F6197" s="6" t="str">
        <f t="shared" si="1167"/>
        <v>Dec-36</v>
      </c>
      <c r="G6197">
        <f t="shared" si="1168"/>
        <v>2</v>
      </c>
      <c r="H6197" t="str">
        <f t="shared" si="1169"/>
        <v>Monday</v>
      </c>
      <c r="I6197" t="str">
        <f>VLOOKUP(Table1[[#This Row],[Month Num]],Table2[],2,TRUE)</f>
        <v>Q2</v>
      </c>
      <c r="J6197" t="str">
        <f t="shared" si="1158"/>
        <v>Dec</v>
      </c>
      <c r="K6197" s="5" t="str">
        <f t="shared" si="1159"/>
        <v>D</v>
      </c>
      <c r="L6197" t="str">
        <f t="shared" si="1160"/>
        <v>12</v>
      </c>
      <c r="M6197" t="str">
        <f t="shared" si="1161"/>
        <v>Mon</v>
      </c>
      <c r="N6197" t="str">
        <f t="shared" si="1162"/>
        <v>08</v>
      </c>
      <c r="O6197" t="str">
        <f t="shared" si="1163"/>
        <v>M</v>
      </c>
    </row>
    <row r="6198" spans="2:15" x14ac:dyDescent="0.25">
      <c r="B6198" s="5">
        <v>50018</v>
      </c>
      <c r="C6198">
        <f t="shared" si="1164"/>
        <v>2036</v>
      </c>
      <c r="D6198">
        <f t="shared" si="1165"/>
        <v>12</v>
      </c>
      <c r="E6198" t="str">
        <f t="shared" si="1166"/>
        <v>December</v>
      </c>
      <c r="F6198" s="6" t="str">
        <f t="shared" si="1167"/>
        <v>Dec-36</v>
      </c>
      <c r="G6198">
        <f t="shared" si="1168"/>
        <v>3</v>
      </c>
      <c r="H6198" t="str">
        <f t="shared" si="1169"/>
        <v>Tuesday</v>
      </c>
      <c r="I6198" t="str">
        <f>VLOOKUP(Table1[[#This Row],[Month Num]],Table2[],2,TRUE)</f>
        <v>Q2</v>
      </c>
      <c r="J6198" t="str">
        <f t="shared" si="1158"/>
        <v>Dec</v>
      </c>
      <c r="K6198" s="5" t="str">
        <f t="shared" si="1159"/>
        <v>D</v>
      </c>
      <c r="L6198" t="str">
        <f t="shared" si="1160"/>
        <v>12</v>
      </c>
      <c r="M6198" t="str">
        <f t="shared" si="1161"/>
        <v>Tue</v>
      </c>
      <c r="N6198" t="str">
        <f t="shared" si="1162"/>
        <v>09</v>
      </c>
      <c r="O6198" t="str">
        <f t="shared" si="1163"/>
        <v>T</v>
      </c>
    </row>
    <row r="6199" spans="2:15" x14ac:dyDescent="0.25">
      <c r="B6199" s="5">
        <v>50019</v>
      </c>
      <c r="C6199">
        <f t="shared" si="1164"/>
        <v>2036</v>
      </c>
      <c r="D6199">
        <f t="shared" si="1165"/>
        <v>12</v>
      </c>
      <c r="E6199" t="str">
        <f t="shared" si="1166"/>
        <v>December</v>
      </c>
      <c r="F6199" s="6" t="str">
        <f t="shared" si="1167"/>
        <v>Dec-36</v>
      </c>
      <c r="G6199">
        <f t="shared" si="1168"/>
        <v>4</v>
      </c>
      <c r="H6199" t="str">
        <f t="shared" si="1169"/>
        <v>Wednesday</v>
      </c>
      <c r="I6199" t="str">
        <f>VLOOKUP(Table1[[#This Row],[Month Num]],Table2[],2,TRUE)</f>
        <v>Q2</v>
      </c>
      <c r="J6199" t="str">
        <f t="shared" si="1158"/>
        <v>Dec</v>
      </c>
      <c r="K6199" s="5" t="str">
        <f t="shared" si="1159"/>
        <v>D</v>
      </c>
      <c r="L6199" t="str">
        <f t="shared" si="1160"/>
        <v>12</v>
      </c>
      <c r="M6199" t="str">
        <f t="shared" si="1161"/>
        <v>Wed</v>
      </c>
      <c r="N6199" t="str">
        <f t="shared" si="1162"/>
        <v>10</v>
      </c>
      <c r="O6199" t="str">
        <f t="shared" si="1163"/>
        <v>W</v>
      </c>
    </row>
    <row r="6200" spans="2:15" x14ac:dyDescent="0.25">
      <c r="B6200" s="5">
        <v>50020</v>
      </c>
      <c r="C6200">
        <f t="shared" si="1164"/>
        <v>2036</v>
      </c>
      <c r="D6200">
        <f t="shared" si="1165"/>
        <v>12</v>
      </c>
      <c r="E6200" t="str">
        <f t="shared" si="1166"/>
        <v>December</v>
      </c>
      <c r="F6200" s="6" t="str">
        <f t="shared" si="1167"/>
        <v>Dec-36</v>
      </c>
      <c r="G6200">
        <f t="shared" si="1168"/>
        <v>5</v>
      </c>
      <c r="H6200" t="str">
        <f t="shared" si="1169"/>
        <v>Thursday</v>
      </c>
      <c r="I6200" t="str">
        <f>VLOOKUP(Table1[[#This Row],[Month Num]],Table2[],2,TRUE)</f>
        <v>Q2</v>
      </c>
      <c r="J6200" t="str">
        <f t="shared" si="1158"/>
        <v>Dec</v>
      </c>
      <c r="K6200" s="5" t="str">
        <f t="shared" si="1159"/>
        <v>D</v>
      </c>
      <c r="L6200" t="str">
        <f t="shared" si="1160"/>
        <v>12</v>
      </c>
      <c r="M6200" t="str">
        <f t="shared" si="1161"/>
        <v>Thu</v>
      </c>
      <c r="N6200" t="str">
        <f t="shared" si="1162"/>
        <v>11</v>
      </c>
      <c r="O6200" t="str">
        <f t="shared" si="1163"/>
        <v>T</v>
      </c>
    </row>
    <row r="6201" spans="2:15" x14ac:dyDescent="0.25">
      <c r="B6201" s="5">
        <v>50021</v>
      </c>
      <c r="C6201">
        <f t="shared" si="1164"/>
        <v>2036</v>
      </c>
      <c r="D6201">
        <f t="shared" si="1165"/>
        <v>12</v>
      </c>
      <c r="E6201" t="str">
        <f t="shared" si="1166"/>
        <v>December</v>
      </c>
      <c r="F6201" s="6" t="str">
        <f t="shared" si="1167"/>
        <v>Dec-36</v>
      </c>
      <c r="G6201">
        <f t="shared" si="1168"/>
        <v>6</v>
      </c>
      <c r="H6201" t="str">
        <f t="shared" si="1169"/>
        <v>Friday</v>
      </c>
      <c r="I6201" t="str">
        <f>VLOOKUP(Table1[[#This Row],[Month Num]],Table2[],2,TRUE)</f>
        <v>Q2</v>
      </c>
      <c r="J6201" t="str">
        <f t="shared" si="1158"/>
        <v>Dec</v>
      </c>
      <c r="K6201" s="5" t="str">
        <f t="shared" si="1159"/>
        <v>D</v>
      </c>
      <c r="L6201" t="str">
        <f t="shared" si="1160"/>
        <v>12</v>
      </c>
      <c r="M6201" t="str">
        <f t="shared" si="1161"/>
        <v>Fri</v>
      </c>
      <c r="N6201" t="str">
        <f t="shared" si="1162"/>
        <v>12</v>
      </c>
      <c r="O6201" t="str">
        <f t="shared" si="1163"/>
        <v>F</v>
      </c>
    </row>
    <row r="6202" spans="2:15" x14ac:dyDescent="0.25">
      <c r="B6202" s="5">
        <v>50022</v>
      </c>
      <c r="C6202">
        <f t="shared" si="1164"/>
        <v>2036</v>
      </c>
      <c r="D6202">
        <f t="shared" si="1165"/>
        <v>12</v>
      </c>
      <c r="E6202" t="str">
        <f t="shared" si="1166"/>
        <v>December</v>
      </c>
      <c r="F6202" s="6" t="str">
        <f t="shared" si="1167"/>
        <v>Dec-36</v>
      </c>
      <c r="G6202">
        <f t="shared" si="1168"/>
        <v>7</v>
      </c>
      <c r="H6202" t="str">
        <f t="shared" si="1169"/>
        <v>Saturday</v>
      </c>
      <c r="I6202" t="str">
        <f>VLOOKUP(Table1[[#This Row],[Month Num]],Table2[],2,TRUE)</f>
        <v>Q2</v>
      </c>
      <c r="J6202" t="str">
        <f t="shared" si="1158"/>
        <v>Dec</v>
      </c>
      <c r="K6202" s="5" t="str">
        <f t="shared" si="1159"/>
        <v>D</v>
      </c>
      <c r="L6202" t="str">
        <f t="shared" si="1160"/>
        <v>12</v>
      </c>
      <c r="M6202" t="str">
        <f t="shared" si="1161"/>
        <v>Sat</v>
      </c>
      <c r="N6202" t="str">
        <f t="shared" si="1162"/>
        <v>13</v>
      </c>
      <c r="O6202" t="str">
        <f t="shared" si="1163"/>
        <v>S</v>
      </c>
    </row>
    <row r="6203" spans="2:15" x14ac:dyDescent="0.25">
      <c r="B6203" s="5">
        <v>50023</v>
      </c>
      <c r="C6203">
        <f t="shared" si="1164"/>
        <v>2036</v>
      </c>
      <c r="D6203">
        <f t="shared" si="1165"/>
        <v>12</v>
      </c>
      <c r="E6203" t="str">
        <f t="shared" si="1166"/>
        <v>December</v>
      </c>
      <c r="F6203" s="6" t="str">
        <f t="shared" si="1167"/>
        <v>Dec-36</v>
      </c>
      <c r="G6203">
        <f t="shared" si="1168"/>
        <v>1</v>
      </c>
      <c r="H6203" t="str">
        <f t="shared" si="1169"/>
        <v>Sunday</v>
      </c>
      <c r="I6203" t="str">
        <f>VLOOKUP(Table1[[#This Row],[Month Num]],Table2[],2,TRUE)</f>
        <v>Q2</v>
      </c>
      <c r="J6203" t="str">
        <f t="shared" si="1158"/>
        <v>Dec</v>
      </c>
      <c r="K6203" s="5" t="str">
        <f t="shared" si="1159"/>
        <v>D</v>
      </c>
      <c r="L6203" t="str">
        <f t="shared" si="1160"/>
        <v>12</v>
      </c>
      <c r="M6203" t="str">
        <f t="shared" si="1161"/>
        <v>Sun</v>
      </c>
      <c r="N6203" t="str">
        <f t="shared" si="1162"/>
        <v>14</v>
      </c>
      <c r="O6203" t="str">
        <f t="shared" si="1163"/>
        <v>S</v>
      </c>
    </row>
    <row r="6204" spans="2:15" x14ac:dyDescent="0.25">
      <c r="B6204" s="5">
        <v>50024</v>
      </c>
      <c r="C6204">
        <f t="shared" si="1164"/>
        <v>2036</v>
      </c>
      <c r="D6204">
        <f t="shared" si="1165"/>
        <v>12</v>
      </c>
      <c r="E6204" t="str">
        <f t="shared" si="1166"/>
        <v>December</v>
      </c>
      <c r="F6204" s="6" t="str">
        <f t="shared" si="1167"/>
        <v>Dec-36</v>
      </c>
      <c r="G6204">
        <f t="shared" si="1168"/>
        <v>2</v>
      </c>
      <c r="H6204" t="str">
        <f t="shared" si="1169"/>
        <v>Monday</v>
      </c>
      <c r="I6204" t="str">
        <f>VLOOKUP(Table1[[#This Row],[Month Num]],Table2[],2,TRUE)</f>
        <v>Q2</v>
      </c>
      <c r="J6204" t="str">
        <f t="shared" si="1158"/>
        <v>Dec</v>
      </c>
      <c r="K6204" s="5" t="str">
        <f t="shared" si="1159"/>
        <v>D</v>
      </c>
      <c r="L6204" t="str">
        <f t="shared" si="1160"/>
        <v>12</v>
      </c>
      <c r="M6204" t="str">
        <f t="shared" si="1161"/>
        <v>Mon</v>
      </c>
      <c r="N6204" t="str">
        <f t="shared" si="1162"/>
        <v>15</v>
      </c>
      <c r="O6204" t="str">
        <f t="shared" si="1163"/>
        <v>M</v>
      </c>
    </row>
    <row r="6205" spans="2:15" x14ac:dyDescent="0.25">
      <c r="B6205" s="5">
        <v>50025</v>
      </c>
      <c r="C6205">
        <f t="shared" si="1164"/>
        <v>2036</v>
      </c>
      <c r="D6205">
        <f t="shared" si="1165"/>
        <v>12</v>
      </c>
      <c r="E6205" t="str">
        <f t="shared" si="1166"/>
        <v>December</v>
      </c>
      <c r="F6205" s="6" t="str">
        <f t="shared" si="1167"/>
        <v>Dec-36</v>
      </c>
      <c r="G6205">
        <f t="shared" si="1168"/>
        <v>3</v>
      </c>
      <c r="H6205" t="str">
        <f t="shared" si="1169"/>
        <v>Tuesday</v>
      </c>
      <c r="I6205" t="str">
        <f>VLOOKUP(Table1[[#This Row],[Month Num]],Table2[],2,TRUE)</f>
        <v>Q2</v>
      </c>
      <c r="J6205" t="str">
        <f t="shared" si="1158"/>
        <v>Dec</v>
      </c>
      <c r="K6205" s="5" t="str">
        <f t="shared" si="1159"/>
        <v>D</v>
      </c>
      <c r="L6205" t="str">
        <f t="shared" si="1160"/>
        <v>12</v>
      </c>
      <c r="M6205" t="str">
        <f t="shared" si="1161"/>
        <v>Tue</v>
      </c>
      <c r="N6205" t="str">
        <f t="shared" si="1162"/>
        <v>16</v>
      </c>
      <c r="O6205" t="str">
        <f t="shared" si="1163"/>
        <v>T</v>
      </c>
    </row>
    <row r="6206" spans="2:15" x14ac:dyDescent="0.25">
      <c r="B6206" s="5">
        <v>50026</v>
      </c>
      <c r="C6206">
        <f t="shared" si="1164"/>
        <v>2036</v>
      </c>
      <c r="D6206">
        <f t="shared" si="1165"/>
        <v>12</v>
      </c>
      <c r="E6206" t="str">
        <f t="shared" si="1166"/>
        <v>December</v>
      </c>
      <c r="F6206" s="6" t="str">
        <f t="shared" si="1167"/>
        <v>Dec-36</v>
      </c>
      <c r="G6206">
        <f t="shared" si="1168"/>
        <v>4</v>
      </c>
      <c r="H6206" t="str">
        <f t="shared" si="1169"/>
        <v>Wednesday</v>
      </c>
      <c r="I6206" t="str">
        <f>VLOOKUP(Table1[[#This Row],[Month Num]],Table2[],2,TRUE)</f>
        <v>Q2</v>
      </c>
      <c r="J6206" t="str">
        <f t="shared" si="1158"/>
        <v>Dec</v>
      </c>
      <c r="K6206" s="5" t="str">
        <f t="shared" si="1159"/>
        <v>D</v>
      </c>
      <c r="L6206" t="str">
        <f t="shared" si="1160"/>
        <v>12</v>
      </c>
      <c r="M6206" t="str">
        <f t="shared" si="1161"/>
        <v>Wed</v>
      </c>
      <c r="N6206" t="str">
        <f t="shared" si="1162"/>
        <v>17</v>
      </c>
      <c r="O6206" t="str">
        <f t="shared" si="1163"/>
        <v>W</v>
      </c>
    </row>
    <row r="6207" spans="2:15" x14ac:dyDescent="0.25">
      <c r="B6207" s="5">
        <v>50027</v>
      </c>
      <c r="C6207">
        <f t="shared" si="1164"/>
        <v>2036</v>
      </c>
      <c r="D6207">
        <f t="shared" si="1165"/>
        <v>12</v>
      </c>
      <c r="E6207" t="str">
        <f t="shared" si="1166"/>
        <v>December</v>
      </c>
      <c r="F6207" s="6" t="str">
        <f t="shared" si="1167"/>
        <v>Dec-36</v>
      </c>
      <c r="G6207">
        <f t="shared" si="1168"/>
        <v>5</v>
      </c>
      <c r="H6207" t="str">
        <f t="shared" si="1169"/>
        <v>Thursday</v>
      </c>
      <c r="I6207" t="str">
        <f>VLOOKUP(Table1[[#This Row],[Month Num]],Table2[],2,TRUE)</f>
        <v>Q2</v>
      </c>
      <c r="J6207" t="str">
        <f t="shared" si="1158"/>
        <v>Dec</v>
      </c>
      <c r="K6207" s="5" t="str">
        <f t="shared" si="1159"/>
        <v>D</v>
      </c>
      <c r="L6207" t="str">
        <f t="shared" si="1160"/>
        <v>12</v>
      </c>
      <c r="M6207" t="str">
        <f t="shared" si="1161"/>
        <v>Thu</v>
      </c>
      <c r="N6207" t="str">
        <f t="shared" si="1162"/>
        <v>18</v>
      </c>
      <c r="O6207" t="str">
        <f t="shared" si="1163"/>
        <v>T</v>
      </c>
    </row>
    <row r="6208" spans="2:15" x14ac:dyDescent="0.25">
      <c r="B6208" s="5">
        <v>50028</v>
      </c>
      <c r="C6208">
        <f t="shared" si="1164"/>
        <v>2036</v>
      </c>
      <c r="D6208">
        <f t="shared" si="1165"/>
        <v>12</v>
      </c>
      <c r="E6208" t="str">
        <f t="shared" si="1166"/>
        <v>December</v>
      </c>
      <c r="F6208" s="6" t="str">
        <f t="shared" si="1167"/>
        <v>Dec-36</v>
      </c>
      <c r="G6208">
        <f t="shared" si="1168"/>
        <v>6</v>
      </c>
      <c r="H6208" t="str">
        <f t="shared" si="1169"/>
        <v>Friday</v>
      </c>
      <c r="I6208" t="str">
        <f>VLOOKUP(Table1[[#This Row],[Month Num]],Table2[],2,TRUE)</f>
        <v>Q2</v>
      </c>
      <c r="J6208" t="str">
        <f t="shared" si="1158"/>
        <v>Dec</v>
      </c>
      <c r="K6208" s="5" t="str">
        <f t="shared" si="1159"/>
        <v>D</v>
      </c>
      <c r="L6208" t="str">
        <f t="shared" si="1160"/>
        <v>12</v>
      </c>
      <c r="M6208" t="str">
        <f t="shared" si="1161"/>
        <v>Fri</v>
      </c>
      <c r="N6208" t="str">
        <f t="shared" si="1162"/>
        <v>19</v>
      </c>
      <c r="O6208" t="str">
        <f t="shared" si="1163"/>
        <v>F</v>
      </c>
    </row>
    <row r="6209" spans="2:15" x14ac:dyDescent="0.25">
      <c r="B6209" s="5">
        <v>50029</v>
      </c>
      <c r="C6209">
        <f t="shared" si="1164"/>
        <v>2036</v>
      </c>
      <c r="D6209">
        <f t="shared" si="1165"/>
        <v>12</v>
      </c>
      <c r="E6209" t="str">
        <f t="shared" si="1166"/>
        <v>December</v>
      </c>
      <c r="F6209" s="6" t="str">
        <f t="shared" si="1167"/>
        <v>Dec-36</v>
      </c>
      <c r="G6209">
        <f t="shared" si="1168"/>
        <v>7</v>
      </c>
      <c r="H6209" t="str">
        <f t="shared" si="1169"/>
        <v>Saturday</v>
      </c>
      <c r="I6209" t="str">
        <f>VLOOKUP(Table1[[#This Row],[Month Num]],Table2[],2,TRUE)</f>
        <v>Q2</v>
      </c>
      <c r="J6209" t="str">
        <f t="shared" si="1158"/>
        <v>Dec</v>
      </c>
      <c r="K6209" s="5" t="str">
        <f t="shared" si="1159"/>
        <v>D</v>
      </c>
      <c r="L6209" t="str">
        <f t="shared" si="1160"/>
        <v>12</v>
      </c>
      <c r="M6209" t="str">
        <f t="shared" si="1161"/>
        <v>Sat</v>
      </c>
      <c r="N6209" t="str">
        <f t="shared" si="1162"/>
        <v>20</v>
      </c>
      <c r="O6209" t="str">
        <f t="shared" si="1163"/>
        <v>S</v>
      </c>
    </row>
    <row r="6210" spans="2:15" x14ac:dyDescent="0.25">
      <c r="B6210" s="5">
        <v>50030</v>
      </c>
      <c r="C6210">
        <f t="shared" si="1164"/>
        <v>2036</v>
      </c>
      <c r="D6210">
        <f t="shared" si="1165"/>
        <v>12</v>
      </c>
      <c r="E6210" t="str">
        <f t="shared" si="1166"/>
        <v>December</v>
      </c>
      <c r="F6210" s="6" t="str">
        <f t="shared" si="1167"/>
        <v>Dec-36</v>
      </c>
      <c r="G6210">
        <f t="shared" si="1168"/>
        <v>1</v>
      </c>
      <c r="H6210" t="str">
        <f t="shared" si="1169"/>
        <v>Sunday</v>
      </c>
      <c r="I6210" t="str">
        <f>VLOOKUP(Table1[[#This Row],[Month Num]],Table2[],2,TRUE)</f>
        <v>Q2</v>
      </c>
      <c r="J6210" t="str">
        <f t="shared" si="1158"/>
        <v>Dec</v>
      </c>
      <c r="K6210" s="5" t="str">
        <f t="shared" si="1159"/>
        <v>D</v>
      </c>
      <c r="L6210" t="str">
        <f t="shared" si="1160"/>
        <v>12</v>
      </c>
      <c r="M6210" t="str">
        <f t="shared" si="1161"/>
        <v>Sun</v>
      </c>
      <c r="N6210" t="str">
        <f t="shared" si="1162"/>
        <v>21</v>
      </c>
      <c r="O6210" t="str">
        <f t="shared" si="1163"/>
        <v>S</v>
      </c>
    </row>
    <row r="6211" spans="2:15" x14ac:dyDescent="0.25">
      <c r="B6211" s="5">
        <v>50031</v>
      </c>
      <c r="C6211">
        <f t="shared" si="1164"/>
        <v>2036</v>
      </c>
      <c r="D6211">
        <f t="shared" si="1165"/>
        <v>12</v>
      </c>
      <c r="E6211" t="str">
        <f t="shared" si="1166"/>
        <v>December</v>
      </c>
      <c r="F6211" s="6" t="str">
        <f t="shared" si="1167"/>
        <v>Dec-36</v>
      </c>
      <c r="G6211">
        <f t="shared" si="1168"/>
        <v>2</v>
      </c>
      <c r="H6211" t="str">
        <f t="shared" si="1169"/>
        <v>Monday</v>
      </c>
      <c r="I6211" t="str">
        <f>VLOOKUP(Table1[[#This Row],[Month Num]],Table2[],2,TRUE)</f>
        <v>Q2</v>
      </c>
      <c r="J6211" t="str">
        <f t="shared" si="1158"/>
        <v>Dec</v>
      </c>
      <c r="K6211" s="5" t="str">
        <f t="shared" si="1159"/>
        <v>D</v>
      </c>
      <c r="L6211" t="str">
        <f t="shared" si="1160"/>
        <v>12</v>
      </c>
      <c r="M6211" t="str">
        <f t="shared" si="1161"/>
        <v>Mon</v>
      </c>
      <c r="N6211" t="str">
        <f t="shared" si="1162"/>
        <v>22</v>
      </c>
      <c r="O6211" t="str">
        <f t="shared" si="1163"/>
        <v>M</v>
      </c>
    </row>
    <row r="6212" spans="2:15" x14ac:dyDescent="0.25">
      <c r="B6212" s="5">
        <v>50032</v>
      </c>
      <c r="C6212">
        <f t="shared" si="1164"/>
        <v>2036</v>
      </c>
      <c r="D6212">
        <f t="shared" si="1165"/>
        <v>12</v>
      </c>
      <c r="E6212" t="str">
        <f t="shared" si="1166"/>
        <v>December</v>
      </c>
      <c r="F6212" s="6" t="str">
        <f t="shared" si="1167"/>
        <v>Dec-36</v>
      </c>
      <c r="G6212">
        <f t="shared" si="1168"/>
        <v>3</v>
      </c>
      <c r="H6212" t="str">
        <f t="shared" si="1169"/>
        <v>Tuesday</v>
      </c>
      <c r="I6212" t="str">
        <f>VLOOKUP(Table1[[#This Row],[Month Num]],Table2[],2,TRUE)</f>
        <v>Q2</v>
      </c>
      <c r="J6212" t="str">
        <f t="shared" si="1158"/>
        <v>Dec</v>
      </c>
      <c r="K6212" s="5" t="str">
        <f t="shared" si="1159"/>
        <v>D</v>
      </c>
      <c r="L6212" t="str">
        <f t="shared" si="1160"/>
        <v>12</v>
      </c>
      <c r="M6212" t="str">
        <f t="shared" si="1161"/>
        <v>Tue</v>
      </c>
      <c r="N6212" t="str">
        <f t="shared" si="1162"/>
        <v>23</v>
      </c>
      <c r="O6212" t="str">
        <f t="shared" si="1163"/>
        <v>T</v>
      </c>
    </row>
    <row r="6213" spans="2:15" x14ac:dyDescent="0.25">
      <c r="B6213" s="5">
        <v>50033</v>
      </c>
      <c r="C6213">
        <f t="shared" si="1164"/>
        <v>2036</v>
      </c>
      <c r="D6213">
        <f t="shared" si="1165"/>
        <v>12</v>
      </c>
      <c r="E6213" t="str">
        <f t="shared" si="1166"/>
        <v>December</v>
      </c>
      <c r="F6213" s="6" t="str">
        <f t="shared" si="1167"/>
        <v>Dec-36</v>
      </c>
      <c r="G6213">
        <f t="shared" si="1168"/>
        <v>4</v>
      </c>
      <c r="H6213" t="str">
        <f t="shared" si="1169"/>
        <v>Wednesday</v>
      </c>
      <c r="I6213" t="str">
        <f>VLOOKUP(Table1[[#This Row],[Month Num]],Table2[],2,TRUE)</f>
        <v>Q2</v>
      </c>
      <c r="J6213" t="str">
        <f t="shared" si="1158"/>
        <v>Dec</v>
      </c>
      <c r="K6213" s="5" t="str">
        <f t="shared" si="1159"/>
        <v>D</v>
      </c>
      <c r="L6213" t="str">
        <f t="shared" si="1160"/>
        <v>12</v>
      </c>
      <c r="M6213" t="str">
        <f t="shared" si="1161"/>
        <v>Wed</v>
      </c>
      <c r="N6213" t="str">
        <f t="shared" si="1162"/>
        <v>24</v>
      </c>
      <c r="O6213" t="str">
        <f t="shared" si="1163"/>
        <v>W</v>
      </c>
    </row>
    <row r="6214" spans="2:15" x14ac:dyDescent="0.25">
      <c r="B6214" s="5">
        <v>50034</v>
      </c>
      <c r="C6214">
        <f t="shared" si="1164"/>
        <v>2036</v>
      </c>
      <c r="D6214">
        <f t="shared" si="1165"/>
        <v>12</v>
      </c>
      <c r="E6214" t="str">
        <f t="shared" si="1166"/>
        <v>December</v>
      </c>
      <c r="F6214" s="6" t="str">
        <f t="shared" si="1167"/>
        <v>Dec-36</v>
      </c>
      <c r="G6214">
        <f t="shared" si="1168"/>
        <v>5</v>
      </c>
      <c r="H6214" t="str">
        <f t="shared" si="1169"/>
        <v>Thursday</v>
      </c>
      <c r="I6214" t="str">
        <f>VLOOKUP(Table1[[#This Row],[Month Num]],Table2[],2,TRUE)</f>
        <v>Q2</v>
      </c>
      <c r="J6214" t="str">
        <f t="shared" si="1158"/>
        <v>Dec</v>
      </c>
      <c r="K6214" s="5" t="str">
        <f t="shared" si="1159"/>
        <v>D</v>
      </c>
      <c r="L6214" t="str">
        <f t="shared" si="1160"/>
        <v>12</v>
      </c>
      <c r="M6214" t="str">
        <f t="shared" si="1161"/>
        <v>Thu</v>
      </c>
      <c r="N6214" t="str">
        <f t="shared" si="1162"/>
        <v>25</v>
      </c>
      <c r="O6214" t="str">
        <f t="shared" si="1163"/>
        <v>T</v>
      </c>
    </row>
    <row r="6215" spans="2:15" x14ac:dyDescent="0.25">
      <c r="B6215" s="5">
        <v>50035</v>
      </c>
      <c r="C6215">
        <f t="shared" si="1164"/>
        <v>2036</v>
      </c>
      <c r="D6215">
        <f t="shared" si="1165"/>
        <v>12</v>
      </c>
      <c r="E6215" t="str">
        <f t="shared" si="1166"/>
        <v>December</v>
      </c>
      <c r="F6215" s="6" t="str">
        <f t="shared" si="1167"/>
        <v>Dec-36</v>
      </c>
      <c r="G6215">
        <f t="shared" si="1168"/>
        <v>6</v>
      </c>
      <c r="H6215" t="str">
        <f t="shared" si="1169"/>
        <v>Friday</v>
      </c>
      <c r="I6215" t="str">
        <f>VLOOKUP(Table1[[#This Row],[Month Num]],Table2[],2,TRUE)</f>
        <v>Q2</v>
      </c>
      <c r="J6215" t="str">
        <f t="shared" si="1158"/>
        <v>Dec</v>
      </c>
      <c r="K6215" s="5" t="str">
        <f t="shared" si="1159"/>
        <v>D</v>
      </c>
      <c r="L6215" t="str">
        <f t="shared" si="1160"/>
        <v>12</v>
      </c>
      <c r="M6215" t="str">
        <f t="shared" si="1161"/>
        <v>Fri</v>
      </c>
      <c r="N6215" t="str">
        <f t="shared" si="1162"/>
        <v>26</v>
      </c>
      <c r="O6215" t="str">
        <f t="shared" si="1163"/>
        <v>F</v>
      </c>
    </row>
    <row r="6216" spans="2:15" x14ac:dyDescent="0.25">
      <c r="B6216" s="5">
        <v>50036</v>
      </c>
      <c r="C6216">
        <f t="shared" si="1164"/>
        <v>2036</v>
      </c>
      <c r="D6216">
        <f t="shared" si="1165"/>
        <v>12</v>
      </c>
      <c r="E6216" t="str">
        <f t="shared" si="1166"/>
        <v>December</v>
      </c>
      <c r="F6216" s="6" t="str">
        <f t="shared" si="1167"/>
        <v>Dec-36</v>
      </c>
      <c r="G6216">
        <f t="shared" si="1168"/>
        <v>7</v>
      </c>
      <c r="H6216" t="str">
        <f t="shared" si="1169"/>
        <v>Saturday</v>
      </c>
      <c r="I6216" t="str">
        <f>VLOOKUP(Table1[[#This Row],[Month Num]],Table2[],2,TRUE)</f>
        <v>Q2</v>
      </c>
      <c r="J6216" t="str">
        <f t="shared" si="1158"/>
        <v>Dec</v>
      </c>
      <c r="K6216" s="5" t="str">
        <f t="shared" si="1159"/>
        <v>D</v>
      </c>
      <c r="L6216" t="str">
        <f t="shared" si="1160"/>
        <v>12</v>
      </c>
      <c r="M6216" t="str">
        <f t="shared" si="1161"/>
        <v>Sat</v>
      </c>
      <c r="N6216" t="str">
        <f t="shared" si="1162"/>
        <v>27</v>
      </c>
      <c r="O6216" t="str">
        <f t="shared" si="1163"/>
        <v>S</v>
      </c>
    </row>
    <row r="6217" spans="2:15" x14ac:dyDescent="0.25">
      <c r="B6217" s="5">
        <v>50037</v>
      </c>
      <c r="C6217">
        <f t="shared" si="1164"/>
        <v>2036</v>
      </c>
      <c r="D6217">
        <f t="shared" si="1165"/>
        <v>12</v>
      </c>
      <c r="E6217" t="str">
        <f t="shared" si="1166"/>
        <v>December</v>
      </c>
      <c r="F6217" s="6" t="str">
        <f t="shared" si="1167"/>
        <v>Dec-36</v>
      </c>
      <c r="G6217">
        <f t="shared" si="1168"/>
        <v>1</v>
      </c>
      <c r="H6217" t="str">
        <f t="shared" si="1169"/>
        <v>Sunday</v>
      </c>
      <c r="I6217" t="str">
        <f>VLOOKUP(Table1[[#This Row],[Month Num]],Table2[],2,TRUE)</f>
        <v>Q2</v>
      </c>
      <c r="J6217" t="str">
        <f t="shared" si="1158"/>
        <v>Dec</v>
      </c>
      <c r="K6217" s="5" t="str">
        <f t="shared" si="1159"/>
        <v>D</v>
      </c>
      <c r="L6217" t="str">
        <f t="shared" si="1160"/>
        <v>12</v>
      </c>
      <c r="M6217" t="str">
        <f t="shared" si="1161"/>
        <v>Sun</v>
      </c>
      <c r="N6217" t="str">
        <f t="shared" si="1162"/>
        <v>28</v>
      </c>
      <c r="O6217" t="str">
        <f t="shared" si="1163"/>
        <v>S</v>
      </c>
    </row>
    <row r="6218" spans="2:15" x14ac:dyDescent="0.25">
      <c r="B6218" s="5">
        <v>50038</v>
      </c>
      <c r="C6218">
        <f t="shared" si="1164"/>
        <v>2036</v>
      </c>
      <c r="D6218">
        <f t="shared" si="1165"/>
        <v>12</v>
      </c>
      <c r="E6218" t="str">
        <f t="shared" si="1166"/>
        <v>December</v>
      </c>
      <c r="F6218" s="6" t="str">
        <f t="shared" si="1167"/>
        <v>Dec-36</v>
      </c>
      <c r="G6218">
        <f t="shared" si="1168"/>
        <v>2</v>
      </c>
      <c r="H6218" t="str">
        <f t="shared" si="1169"/>
        <v>Monday</v>
      </c>
      <c r="I6218" t="str">
        <f>VLOOKUP(Table1[[#This Row],[Month Num]],Table2[],2,TRUE)</f>
        <v>Q2</v>
      </c>
      <c r="J6218" t="str">
        <f t="shared" si="1158"/>
        <v>Dec</v>
      </c>
      <c r="K6218" s="5" t="str">
        <f t="shared" si="1159"/>
        <v>D</v>
      </c>
      <c r="L6218" t="str">
        <f t="shared" si="1160"/>
        <v>12</v>
      </c>
      <c r="M6218" t="str">
        <f t="shared" si="1161"/>
        <v>Mon</v>
      </c>
      <c r="N6218" t="str">
        <f t="shared" si="1162"/>
        <v>29</v>
      </c>
      <c r="O6218" t="str">
        <f t="shared" si="1163"/>
        <v>M</v>
      </c>
    </row>
    <row r="6219" spans="2:15" x14ac:dyDescent="0.25">
      <c r="B6219" s="5">
        <v>50039</v>
      </c>
      <c r="C6219">
        <f t="shared" si="1164"/>
        <v>2036</v>
      </c>
      <c r="D6219">
        <f t="shared" si="1165"/>
        <v>12</v>
      </c>
      <c r="E6219" t="str">
        <f t="shared" si="1166"/>
        <v>December</v>
      </c>
      <c r="F6219" s="6" t="str">
        <f t="shared" si="1167"/>
        <v>Dec-36</v>
      </c>
      <c r="G6219">
        <f t="shared" si="1168"/>
        <v>3</v>
      </c>
      <c r="H6219" t="str">
        <f t="shared" si="1169"/>
        <v>Tuesday</v>
      </c>
      <c r="I6219" t="str">
        <f>VLOOKUP(Table1[[#This Row],[Month Num]],Table2[],2,TRUE)</f>
        <v>Q2</v>
      </c>
      <c r="J6219" t="str">
        <f t="shared" ref="J6219:J6282" si="1170">TEXT(B6219,"MMM")</f>
        <v>Dec</v>
      </c>
      <c r="K6219" s="5" t="str">
        <f t="shared" ref="K6219:K6282" si="1171">LEFT(E6219,1)</f>
        <v>D</v>
      </c>
      <c r="L6219" t="str">
        <f t="shared" ref="L6219:L6282" si="1172">TEXT(B6219,"MM")</f>
        <v>12</v>
      </c>
      <c r="M6219" t="str">
        <f t="shared" ref="M6219:M6282" si="1173">TEXT(B6219,"ddd")</f>
        <v>Tue</v>
      </c>
      <c r="N6219" t="str">
        <f t="shared" ref="N6219:N6282" si="1174">TEXT(B6219,"dd")</f>
        <v>30</v>
      </c>
      <c r="O6219" t="str">
        <f t="shared" ref="O6219:O6282" si="1175">LEFT(H6219,1)</f>
        <v>T</v>
      </c>
    </row>
    <row r="6220" spans="2:15" x14ac:dyDescent="0.25">
      <c r="B6220" s="5">
        <v>50040</v>
      </c>
      <c r="C6220">
        <f t="shared" si="1164"/>
        <v>2036</v>
      </c>
      <c r="D6220">
        <f t="shared" si="1165"/>
        <v>12</v>
      </c>
      <c r="E6220" t="str">
        <f t="shared" si="1166"/>
        <v>December</v>
      </c>
      <c r="F6220" s="6" t="str">
        <f t="shared" si="1167"/>
        <v>Dec-36</v>
      </c>
      <c r="G6220">
        <f t="shared" si="1168"/>
        <v>4</v>
      </c>
      <c r="H6220" t="str">
        <f t="shared" si="1169"/>
        <v>Wednesday</v>
      </c>
      <c r="I6220" t="str">
        <f>VLOOKUP(Table1[[#This Row],[Month Num]],Table2[],2,TRUE)</f>
        <v>Q2</v>
      </c>
      <c r="J6220" t="str">
        <f t="shared" si="1170"/>
        <v>Dec</v>
      </c>
      <c r="K6220" s="5" t="str">
        <f t="shared" si="1171"/>
        <v>D</v>
      </c>
      <c r="L6220" t="str">
        <f t="shared" si="1172"/>
        <v>12</v>
      </c>
      <c r="M6220" t="str">
        <f t="shared" si="1173"/>
        <v>Wed</v>
      </c>
      <c r="N6220" t="str">
        <f t="shared" si="1174"/>
        <v>31</v>
      </c>
      <c r="O6220" t="str">
        <f t="shared" si="1175"/>
        <v>W</v>
      </c>
    </row>
    <row r="6221" spans="2:15" x14ac:dyDescent="0.25">
      <c r="B6221" s="5">
        <v>50041</v>
      </c>
      <c r="C6221">
        <f t="shared" si="1164"/>
        <v>2037</v>
      </c>
      <c r="D6221">
        <f t="shared" si="1165"/>
        <v>1</v>
      </c>
      <c r="E6221" t="str">
        <f t="shared" si="1166"/>
        <v>January</v>
      </c>
      <c r="F6221" s="6" t="str">
        <f t="shared" si="1167"/>
        <v>Jan-37</v>
      </c>
      <c r="G6221">
        <f t="shared" si="1168"/>
        <v>5</v>
      </c>
      <c r="H6221" t="str">
        <f t="shared" si="1169"/>
        <v>Thursday</v>
      </c>
      <c r="I6221" t="str">
        <f>VLOOKUP(Table1[[#This Row],[Month Num]],Table2[],2,TRUE)</f>
        <v>Q4</v>
      </c>
      <c r="J6221" t="str">
        <f t="shared" si="1170"/>
        <v>Jan</v>
      </c>
      <c r="K6221" s="5" t="str">
        <f t="shared" si="1171"/>
        <v>J</v>
      </c>
      <c r="L6221" t="str">
        <f t="shared" si="1172"/>
        <v>01</v>
      </c>
      <c r="M6221" t="str">
        <f t="shared" si="1173"/>
        <v>Thu</v>
      </c>
      <c r="N6221" t="str">
        <f t="shared" si="1174"/>
        <v>01</v>
      </c>
      <c r="O6221" t="str">
        <f t="shared" si="1175"/>
        <v>T</v>
      </c>
    </row>
    <row r="6222" spans="2:15" x14ac:dyDescent="0.25">
      <c r="B6222" s="5">
        <v>50042</v>
      </c>
      <c r="C6222">
        <f t="shared" si="1164"/>
        <v>2037</v>
      </c>
      <c r="D6222">
        <f t="shared" si="1165"/>
        <v>1</v>
      </c>
      <c r="E6222" t="str">
        <f t="shared" si="1166"/>
        <v>January</v>
      </c>
      <c r="F6222" s="6" t="str">
        <f t="shared" si="1167"/>
        <v>Jan-37</v>
      </c>
      <c r="G6222">
        <f t="shared" si="1168"/>
        <v>6</v>
      </c>
      <c r="H6222" t="str">
        <f t="shared" si="1169"/>
        <v>Friday</v>
      </c>
      <c r="I6222" t="str">
        <f>VLOOKUP(Table1[[#This Row],[Month Num]],Table2[],2,TRUE)</f>
        <v>Q4</v>
      </c>
      <c r="J6222" t="str">
        <f t="shared" si="1170"/>
        <v>Jan</v>
      </c>
      <c r="K6222" s="5" t="str">
        <f t="shared" si="1171"/>
        <v>J</v>
      </c>
      <c r="L6222" t="str">
        <f t="shared" si="1172"/>
        <v>01</v>
      </c>
      <c r="M6222" t="str">
        <f t="shared" si="1173"/>
        <v>Fri</v>
      </c>
      <c r="N6222" t="str">
        <f t="shared" si="1174"/>
        <v>02</v>
      </c>
      <c r="O6222" t="str">
        <f t="shared" si="1175"/>
        <v>F</v>
      </c>
    </row>
    <row r="6223" spans="2:15" x14ac:dyDescent="0.25">
      <c r="B6223" s="5">
        <v>50043</v>
      </c>
      <c r="C6223">
        <f t="shared" si="1164"/>
        <v>2037</v>
      </c>
      <c r="D6223">
        <f t="shared" si="1165"/>
        <v>1</v>
      </c>
      <c r="E6223" t="str">
        <f t="shared" si="1166"/>
        <v>January</v>
      </c>
      <c r="F6223" s="6" t="str">
        <f t="shared" si="1167"/>
        <v>Jan-37</v>
      </c>
      <c r="G6223">
        <f t="shared" si="1168"/>
        <v>7</v>
      </c>
      <c r="H6223" t="str">
        <f t="shared" si="1169"/>
        <v>Saturday</v>
      </c>
      <c r="I6223" t="str">
        <f>VLOOKUP(Table1[[#This Row],[Month Num]],Table2[],2,TRUE)</f>
        <v>Q4</v>
      </c>
      <c r="J6223" t="str">
        <f t="shared" si="1170"/>
        <v>Jan</v>
      </c>
      <c r="K6223" s="5" t="str">
        <f t="shared" si="1171"/>
        <v>J</v>
      </c>
      <c r="L6223" t="str">
        <f t="shared" si="1172"/>
        <v>01</v>
      </c>
      <c r="M6223" t="str">
        <f t="shared" si="1173"/>
        <v>Sat</v>
      </c>
      <c r="N6223" t="str">
        <f t="shared" si="1174"/>
        <v>03</v>
      </c>
      <c r="O6223" t="str">
        <f t="shared" si="1175"/>
        <v>S</v>
      </c>
    </row>
    <row r="6224" spans="2:15" x14ac:dyDescent="0.25">
      <c r="B6224" s="5">
        <v>50044</v>
      </c>
      <c r="C6224">
        <f t="shared" si="1164"/>
        <v>2037</v>
      </c>
      <c r="D6224">
        <f t="shared" si="1165"/>
        <v>1</v>
      </c>
      <c r="E6224" t="str">
        <f t="shared" si="1166"/>
        <v>January</v>
      </c>
      <c r="F6224" s="6" t="str">
        <f t="shared" si="1167"/>
        <v>Jan-37</v>
      </c>
      <c r="G6224">
        <f t="shared" si="1168"/>
        <v>1</v>
      </c>
      <c r="H6224" t="str">
        <f t="shared" si="1169"/>
        <v>Sunday</v>
      </c>
      <c r="I6224" t="str">
        <f>VLOOKUP(Table1[[#This Row],[Month Num]],Table2[],2,TRUE)</f>
        <v>Q4</v>
      </c>
      <c r="J6224" t="str">
        <f t="shared" si="1170"/>
        <v>Jan</v>
      </c>
      <c r="K6224" s="5" t="str">
        <f t="shared" si="1171"/>
        <v>J</v>
      </c>
      <c r="L6224" t="str">
        <f t="shared" si="1172"/>
        <v>01</v>
      </c>
      <c r="M6224" t="str">
        <f t="shared" si="1173"/>
        <v>Sun</v>
      </c>
      <c r="N6224" t="str">
        <f t="shared" si="1174"/>
        <v>04</v>
      </c>
      <c r="O6224" t="str">
        <f t="shared" si="1175"/>
        <v>S</v>
      </c>
    </row>
    <row r="6225" spans="2:15" x14ac:dyDescent="0.25">
      <c r="B6225" s="5">
        <v>50045</v>
      </c>
      <c r="C6225">
        <f t="shared" ref="C6225:C6288" si="1176">YEAR(B6225)</f>
        <v>2037</v>
      </c>
      <c r="D6225">
        <f t="shared" ref="D6225:D6288" si="1177">MONTH(B6225)</f>
        <v>1</v>
      </c>
      <c r="E6225" t="str">
        <f t="shared" ref="E6225:E6288" si="1178">TEXT(B6225,"MMMM")</f>
        <v>January</v>
      </c>
      <c r="F6225" s="6" t="str">
        <f t="shared" ref="F6225:F6288" si="1179">TEXT(B6225,"mmm-yy")</f>
        <v>Jan-37</v>
      </c>
      <c r="G6225">
        <f t="shared" ref="G6225:G6288" si="1180">WEEKDAY(B6225)</f>
        <v>2</v>
      </c>
      <c r="H6225" t="str">
        <f t="shared" ref="H6225:H6288" si="1181">TEXT(B6225,"dddd")</f>
        <v>Monday</v>
      </c>
      <c r="I6225" t="str">
        <f>VLOOKUP(Table1[[#This Row],[Month Num]],Table2[],2,TRUE)</f>
        <v>Q4</v>
      </c>
      <c r="J6225" t="str">
        <f t="shared" si="1170"/>
        <v>Jan</v>
      </c>
      <c r="K6225" s="5" t="str">
        <f t="shared" si="1171"/>
        <v>J</v>
      </c>
      <c r="L6225" t="str">
        <f t="shared" si="1172"/>
        <v>01</v>
      </c>
      <c r="M6225" t="str">
        <f t="shared" si="1173"/>
        <v>Mon</v>
      </c>
      <c r="N6225" t="str">
        <f t="shared" si="1174"/>
        <v>05</v>
      </c>
      <c r="O6225" t="str">
        <f t="shared" si="1175"/>
        <v>M</v>
      </c>
    </row>
    <row r="6226" spans="2:15" x14ac:dyDescent="0.25">
      <c r="B6226" s="5">
        <v>50046</v>
      </c>
      <c r="C6226">
        <f t="shared" si="1176"/>
        <v>2037</v>
      </c>
      <c r="D6226">
        <f t="shared" si="1177"/>
        <v>1</v>
      </c>
      <c r="E6226" t="str">
        <f t="shared" si="1178"/>
        <v>January</v>
      </c>
      <c r="F6226" s="6" t="str">
        <f t="shared" si="1179"/>
        <v>Jan-37</v>
      </c>
      <c r="G6226">
        <f t="shared" si="1180"/>
        <v>3</v>
      </c>
      <c r="H6226" t="str">
        <f t="shared" si="1181"/>
        <v>Tuesday</v>
      </c>
      <c r="I6226" t="str">
        <f>VLOOKUP(Table1[[#This Row],[Month Num]],Table2[],2,TRUE)</f>
        <v>Q4</v>
      </c>
      <c r="J6226" t="str">
        <f t="shared" si="1170"/>
        <v>Jan</v>
      </c>
      <c r="K6226" s="5" t="str">
        <f t="shared" si="1171"/>
        <v>J</v>
      </c>
      <c r="L6226" t="str">
        <f t="shared" si="1172"/>
        <v>01</v>
      </c>
      <c r="M6226" t="str">
        <f t="shared" si="1173"/>
        <v>Tue</v>
      </c>
      <c r="N6226" t="str">
        <f t="shared" si="1174"/>
        <v>06</v>
      </c>
      <c r="O6226" t="str">
        <f t="shared" si="1175"/>
        <v>T</v>
      </c>
    </row>
    <row r="6227" spans="2:15" x14ac:dyDescent="0.25">
      <c r="B6227" s="5">
        <v>50047</v>
      </c>
      <c r="C6227">
        <f t="shared" si="1176"/>
        <v>2037</v>
      </c>
      <c r="D6227">
        <f t="shared" si="1177"/>
        <v>1</v>
      </c>
      <c r="E6227" t="str">
        <f t="shared" si="1178"/>
        <v>January</v>
      </c>
      <c r="F6227" s="6" t="str">
        <f t="shared" si="1179"/>
        <v>Jan-37</v>
      </c>
      <c r="G6227">
        <f t="shared" si="1180"/>
        <v>4</v>
      </c>
      <c r="H6227" t="str">
        <f t="shared" si="1181"/>
        <v>Wednesday</v>
      </c>
      <c r="I6227" t="str">
        <f>VLOOKUP(Table1[[#This Row],[Month Num]],Table2[],2,TRUE)</f>
        <v>Q4</v>
      </c>
      <c r="J6227" t="str">
        <f t="shared" si="1170"/>
        <v>Jan</v>
      </c>
      <c r="K6227" s="5" t="str">
        <f t="shared" si="1171"/>
        <v>J</v>
      </c>
      <c r="L6227" t="str">
        <f t="shared" si="1172"/>
        <v>01</v>
      </c>
      <c r="M6227" t="str">
        <f t="shared" si="1173"/>
        <v>Wed</v>
      </c>
      <c r="N6227" t="str">
        <f t="shared" si="1174"/>
        <v>07</v>
      </c>
      <c r="O6227" t="str">
        <f t="shared" si="1175"/>
        <v>W</v>
      </c>
    </row>
    <row r="6228" spans="2:15" x14ac:dyDescent="0.25">
      <c r="B6228" s="5">
        <v>50048</v>
      </c>
      <c r="C6228">
        <f t="shared" si="1176"/>
        <v>2037</v>
      </c>
      <c r="D6228">
        <f t="shared" si="1177"/>
        <v>1</v>
      </c>
      <c r="E6228" t="str">
        <f t="shared" si="1178"/>
        <v>January</v>
      </c>
      <c r="F6228" s="6" t="str">
        <f t="shared" si="1179"/>
        <v>Jan-37</v>
      </c>
      <c r="G6228">
        <f t="shared" si="1180"/>
        <v>5</v>
      </c>
      <c r="H6228" t="str">
        <f t="shared" si="1181"/>
        <v>Thursday</v>
      </c>
      <c r="I6228" t="str">
        <f>VLOOKUP(Table1[[#This Row],[Month Num]],Table2[],2,TRUE)</f>
        <v>Q4</v>
      </c>
      <c r="J6228" t="str">
        <f t="shared" si="1170"/>
        <v>Jan</v>
      </c>
      <c r="K6228" s="5" t="str">
        <f t="shared" si="1171"/>
        <v>J</v>
      </c>
      <c r="L6228" t="str">
        <f t="shared" si="1172"/>
        <v>01</v>
      </c>
      <c r="M6228" t="str">
        <f t="shared" si="1173"/>
        <v>Thu</v>
      </c>
      <c r="N6228" t="str">
        <f t="shared" si="1174"/>
        <v>08</v>
      </c>
      <c r="O6228" t="str">
        <f t="shared" si="1175"/>
        <v>T</v>
      </c>
    </row>
    <row r="6229" spans="2:15" x14ac:dyDescent="0.25">
      <c r="B6229" s="5">
        <v>50049</v>
      </c>
      <c r="C6229">
        <f t="shared" si="1176"/>
        <v>2037</v>
      </c>
      <c r="D6229">
        <f t="shared" si="1177"/>
        <v>1</v>
      </c>
      <c r="E6229" t="str">
        <f t="shared" si="1178"/>
        <v>January</v>
      </c>
      <c r="F6229" s="6" t="str">
        <f t="shared" si="1179"/>
        <v>Jan-37</v>
      </c>
      <c r="G6229">
        <f t="shared" si="1180"/>
        <v>6</v>
      </c>
      <c r="H6229" t="str">
        <f t="shared" si="1181"/>
        <v>Friday</v>
      </c>
      <c r="I6229" t="str">
        <f>VLOOKUP(Table1[[#This Row],[Month Num]],Table2[],2,TRUE)</f>
        <v>Q4</v>
      </c>
      <c r="J6229" t="str">
        <f t="shared" si="1170"/>
        <v>Jan</v>
      </c>
      <c r="K6229" s="5" t="str">
        <f t="shared" si="1171"/>
        <v>J</v>
      </c>
      <c r="L6229" t="str">
        <f t="shared" si="1172"/>
        <v>01</v>
      </c>
      <c r="M6229" t="str">
        <f t="shared" si="1173"/>
        <v>Fri</v>
      </c>
      <c r="N6229" t="str">
        <f t="shared" si="1174"/>
        <v>09</v>
      </c>
      <c r="O6229" t="str">
        <f t="shared" si="1175"/>
        <v>F</v>
      </c>
    </row>
    <row r="6230" spans="2:15" x14ac:dyDescent="0.25">
      <c r="B6230" s="5">
        <v>50050</v>
      </c>
      <c r="C6230">
        <f t="shared" si="1176"/>
        <v>2037</v>
      </c>
      <c r="D6230">
        <f t="shared" si="1177"/>
        <v>1</v>
      </c>
      <c r="E6230" t="str">
        <f t="shared" si="1178"/>
        <v>January</v>
      </c>
      <c r="F6230" s="6" t="str">
        <f t="shared" si="1179"/>
        <v>Jan-37</v>
      </c>
      <c r="G6230">
        <f t="shared" si="1180"/>
        <v>7</v>
      </c>
      <c r="H6230" t="str">
        <f t="shared" si="1181"/>
        <v>Saturday</v>
      </c>
      <c r="I6230" t="str">
        <f>VLOOKUP(Table1[[#This Row],[Month Num]],Table2[],2,TRUE)</f>
        <v>Q4</v>
      </c>
      <c r="J6230" t="str">
        <f t="shared" si="1170"/>
        <v>Jan</v>
      </c>
      <c r="K6230" s="5" t="str">
        <f t="shared" si="1171"/>
        <v>J</v>
      </c>
      <c r="L6230" t="str">
        <f t="shared" si="1172"/>
        <v>01</v>
      </c>
      <c r="M6230" t="str">
        <f t="shared" si="1173"/>
        <v>Sat</v>
      </c>
      <c r="N6230" t="str">
        <f t="shared" si="1174"/>
        <v>10</v>
      </c>
      <c r="O6230" t="str">
        <f t="shared" si="1175"/>
        <v>S</v>
      </c>
    </row>
    <row r="6231" spans="2:15" x14ac:dyDescent="0.25">
      <c r="B6231" s="5">
        <v>50051</v>
      </c>
      <c r="C6231">
        <f t="shared" si="1176"/>
        <v>2037</v>
      </c>
      <c r="D6231">
        <f t="shared" si="1177"/>
        <v>1</v>
      </c>
      <c r="E6231" t="str">
        <f t="shared" si="1178"/>
        <v>January</v>
      </c>
      <c r="F6231" s="6" t="str">
        <f t="shared" si="1179"/>
        <v>Jan-37</v>
      </c>
      <c r="G6231">
        <f t="shared" si="1180"/>
        <v>1</v>
      </c>
      <c r="H6231" t="str">
        <f t="shared" si="1181"/>
        <v>Sunday</v>
      </c>
      <c r="I6231" t="str">
        <f>VLOOKUP(Table1[[#This Row],[Month Num]],Table2[],2,TRUE)</f>
        <v>Q4</v>
      </c>
      <c r="J6231" t="str">
        <f t="shared" si="1170"/>
        <v>Jan</v>
      </c>
      <c r="K6231" s="5" t="str">
        <f t="shared" si="1171"/>
        <v>J</v>
      </c>
      <c r="L6231" t="str">
        <f t="shared" si="1172"/>
        <v>01</v>
      </c>
      <c r="M6231" t="str">
        <f t="shared" si="1173"/>
        <v>Sun</v>
      </c>
      <c r="N6231" t="str">
        <f t="shared" si="1174"/>
        <v>11</v>
      </c>
      <c r="O6231" t="str">
        <f t="shared" si="1175"/>
        <v>S</v>
      </c>
    </row>
    <row r="6232" spans="2:15" x14ac:dyDescent="0.25">
      <c r="B6232" s="5">
        <v>50052</v>
      </c>
      <c r="C6232">
        <f t="shared" si="1176"/>
        <v>2037</v>
      </c>
      <c r="D6232">
        <f t="shared" si="1177"/>
        <v>1</v>
      </c>
      <c r="E6232" t="str">
        <f t="shared" si="1178"/>
        <v>January</v>
      </c>
      <c r="F6232" s="6" t="str">
        <f t="shared" si="1179"/>
        <v>Jan-37</v>
      </c>
      <c r="G6232">
        <f t="shared" si="1180"/>
        <v>2</v>
      </c>
      <c r="H6232" t="str">
        <f t="shared" si="1181"/>
        <v>Monday</v>
      </c>
      <c r="I6232" t="str">
        <f>VLOOKUP(Table1[[#This Row],[Month Num]],Table2[],2,TRUE)</f>
        <v>Q4</v>
      </c>
      <c r="J6232" t="str">
        <f t="shared" si="1170"/>
        <v>Jan</v>
      </c>
      <c r="K6232" s="5" t="str">
        <f t="shared" si="1171"/>
        <v>J</v>
      </c>
      <c r="L6232" t="str">
        <f t="shared" si="1172"/>
        <v>01</v>
      </c>
      <c r="M6232" t="str">
        <f t="shared" si="1173"/>
        <v>Mon</v>
      </c>
      <c r="N6232" t="str">
        <f t="shared" si="1174"/>
        <v>12</v>
      </c>
      <c r="O6232" t="str">
        <f t="shared" si="1175"/>
        <v>M</v>
      </c>
    </row>
    <row r="6233" spans="2:15" x14ac:dyDescent="0.25">
      <c r="B6233" s="5">
        <v>50053</v>
      </c>
      <c r="C6233">
        <f t="shared" si="1176"/>
        <v>2037</v>
      </c>
      <c r="D6233">
        <f t="shared" si="1177"/>
        <v>1</v>
      </c>
      <c r="E6233" t="str">
        <f t="shared" si="1178"/>
        <v>January</v>
      </c>
      <c r="F6233" s="6" t="str">
        <f t="shared" si="1179"/>
        <v>Jan-37</v>
      </c>
      <c r="G6233">
        <f t="shared" si="1180"/>
        <v>3</v>
      </c>
      <c r="H6233" t="str">
        <f t="shared" si="1181"/>
        <v>Tuesday</v>
      </c>
      <c r="I6233" t="str">
        <f>VLOOKUP(Table1[[#This Row],[Month Num]],Table2[],2,TRUE)</f>
        <v>Q4</v>
      </c>
      <c r="J6233" t="str">
        <f t="shared" si="1170"/>
        <v>Jan</v>
      </c>
      <c r="K6233" s="5" t="str">
        <f t="shared" si="1171"/>
        <v>J</v>
      </c>
      <c r="L6233" t="str">
        <f t="shared" si="1172"/>
        <v>01</v>
      </c>
      <c r="M6233" t="str">
        <f t="shared" si="1173"/>
        <v>Tue</v>
      </c>
      <c r="N6233" t="str">
        <f t="shared" si="1174"/>
        <v>13</v>
      </c>
      <c r="O6233" t="str">
        <f t="shared" si="1175"/>
        <v>T</v>
      </c>
    </row>
    <row r="6234" spans="2:15" x14ac:dyDescent="0.25">
      <c r="B6234" s="5">
        <v>50054</v>
      </c>
      <c r="C6234">
        <f t="shared" si="1176"/>
        <v>2037</v>
      </c>
      <c r="D6234">
        <f t="shared" si="1177"/>
        <v>1</v>
      </c>
      <c r="E6234" t="str">
        <f t="shared" si="1178"/>
        <v>January</v>
      </c>
      <c r="F6234" s="6" t="str">
        <f t="shared" si="1179"/>
        <v>Jan-37</v>
      </c>
      <c r="G6234">
        <f t="shared" si="1180"/>
        <v>4</v>
      </c>
      <c r="H6234" t="str">
        <f t="shared" si="1181"/>
        <v>Wednesday</v>
      </c>
      <c r="I6234" t="str">
        <f>VLOOKUP(Table1[[#This Row],[Month Num]],Table2[],2,TRUE)</f>
        <v>Q4</v>
      </c>
      <c r="J6234" t="str">
        <f t="shared" si="1170"/>
        <v>Jan</v>
      </c>
      <c r="K6234" s="5" t="str">
        <f t="shared" si="1171"/>
        <v>J</v>
      </c>
      <c r="L6234" t="str">
        <f t="shared" si="1172"/>
        <v>01</v>
      </c>
      <c r="M6234" t="str">
        <f t="shared" si="1173"/>
        <v>Wed</v>
      </c>
      <c r="N6234" t="str">
        <f t="shared" si="1174"/>
        <v>14</v>
      </c>
      <c r="O6234" t="str">
        <f t="shared" si="1175"/>
        <v>W</v>
      </c>
    </row>
    <row r="6235" spans="2:15" x14ac:dyDescent="0.25">
      <c r="B6235" s="5">
        <v>50055</v>
      </c>
      <c r="C6235">
        <f t="shared" si="1176"/>
        <v>2037</v>
      </c>
      <c r="D6235">
        <f t="shared" si="1177"/>
        <v>1</v>
      </c>
      <c r="E6235" t="str">
        <f t="shared" si="1178"/>
        <v>January</v>
      </c>
      <c r="F6235" s="6" t="str">
        <f t="shared" si="1179"/>
        <v>Jan-37</v>
      </c>
      <c r="G6235">
        <f t="shared" si="1180"/>
        <v>5</v>
      </c>
      <c r="H6235" t="str">
        <f t="shared" si="1181"/>
        <v>Thursday</v>
      </c>
      <c r="I6235" t="str">
        <f>VLOOKUP(Table1[[#This Row],[Month Num]],Table2[],2,TRUE)</f>
        <v>Q4</v>
      </c>
      <c r="J6235" t="str">
        <f t="shared" si="1170"/>
        <v>Jan</v>
      </c>
      <c r="K6235" s="5" t="str">
        <f t="shared" si="1171"/>
        <v>J</v>
      </c>
      <c r="L6235" t="str">
        <f t="shared" si="1172"/>
        <v>01</v>
      </c>
      <c r="M6235" t="str">
        <f t="shared" si="1173"/>
        <v>Thu</v>
      </c>
      <c r="N6235" t="str">
        <f t="shared" si="1174"/>
        <v>15</v>
      </c>
      <c r="O6235" t="str">
        <f t="shared" si="1175"/>
        <v>T</v>
      </c>
    </row>
    <row r="6236" spans="2:15" x14ac:dyDescent="0.25">
      <c r="B6236" s="5">
        <v>50056</v>
      </c>
      <c r="C6236">
        <f t="shared" si="1176"/>
        <v>2037</v>
      </c>
      <c r="D6236">
        <f t="shared" si="1177"/>
        <v>1</v>
      </c>
      <c r="E6236" t="str">
        <f t="shared" si="1178"/>
        <v>January</v>
      </c>
      <c r="F6236" s="6" t="str">
        <f t="shared" si="1179"/>
        <v>Jan-37</v>
      </c>
      <c r="G6236">
        <f t="shared" si="1180"/>
        <v>6</v>
      </c>
      <c r="H6236" t="str">
        <f t="shared" si="1181"/>
        <v>Friday</v>
      </c>
      <c r="I6236" t="str">
        <f>VLOOKUP(Table1[[#This Row],[Month Num]],Table2[],2,TRUE)</f>
        <v>Q4</v>
      </c>
      <c r="J6236" t="str">
        <f t="shared" si="1170"/>
        <v>Jan</v>
      </c>
      <c r="K6236" s="5" t="str">
        <f t="shared" si="1171"/>
        <v>J</v>
      </c>
      <c r="L6236" t="str">
        <f t="shared" si="1172"/>
        <v>01</v>
      </c>
      <c r="M6236" t="str">
        <f t="shared" si="1173"/>
        <v>Fri</v>
      </c>
      <c r="N6236" t="str">
        <f t="shared" si="1174"/>
        <v>16</v>
      </c>
      <c r="O6236" t="str">
        <f t="shared" si="1175"/>
        <v>F</v>
      </c>
    </row>
    <row r="6237" spans="2:15" x14ac:dyDescent="0.25">
      <c r="B6237" s="5">
        <v>50057</v>
      </c>
      <c r="C6237">
        <f t="shared" si="1176"/>
        <v>2037</v>
      </c>
      <c r="D6237">
        <f t="shared" si="1177"/>
        <v>1</v>
      </c>
      <c r="E6237" t="str">
        <f t="shared" si="1178"/>
        <v>January</v>
      </c>
      <c r="F6237" s="6" t="str">
        <f t="shared" si="1179"/>
        <v>Jan-37</v>
      </c>
      <c r="G6237">
        <f t="shared" si="1180"/>
        <v>7</v>
      </c>
      <c r="H6237" t="str">
        <f t="shared" si="1181"/>
        <v>Saturday</v>
      </c>
      <c r="I6237" t="str">
        <f>VLOOKUP(Table1[[#This Row],[Month Num]],Table2[],2,TRUE)</f>
        <v>Q4</v>
      </c>
      <c r="J6237" t="str">
        <f t="shared" si="1170"/>
        <v>Jan</v>
      </c>
      <c r="K6237" s="5" t="str">
        <f t="shared" si="1171"/>
        <v>J</v>
      </c>
      <c r="L6237" t="str">
        <f t="shared" si="1172"/>
        <v>01</v>
      </c>
      <c r="M6237" t="str">
        <f t="shared" si="1173"/>
        <v>Sat</v>
      </c>
      <c r="N6237" t="str">
        <f t="shared" si="1174"/>
        <v>17</v>
      </c>
      <c r="O6237" t="str">
        <f t="shared" si="1175"/>
        <v>S</v>
      </c>
    </row>
    <row r="6238" spans="2:15" x14ac:dyDescent="0.25">
      <c r="B6238" s="5">
        <v>50058</v>
      </c>
      <c r="C6238">
        <f t="shared" si="1176"/>
        <v>2037</v>
      </c>
      <c r="D6238">
        <f t="shared" si="1177"/>
        <v>1</v>
      </c>
      <c r="E6238" t="str">
        <f t="shared" si="1178"/>
        <v>January</v>
      </c>
      <c r="F6238" s="6" t="str">
        <f t="shared" si="1179"/>
        <v>Jan-37</v>
      </c>
      <c r="G6238">
        <f t="shared" si="1180"/>
        <v>1</v>
      </c>
      <c r="H6238" t="str">
        <f t="shared" si="1181"/>
        <v>Sunday</v>
      </c>
      <c r="I6238" t="str">
        <f>VLOOKUP(Table1[[#This Row],[Month Num]],Table2[],2,TRUE)</f>
        <v>Q4</v>
      </c>
      <c r="J6238" t="str">
        <f t="shared" si="1170"/>
        <v>Jan</v>
      </c>
      <c r="K6238" s="5" t="str">
        <f t="shared" si="1171"/>
        <v>J</v>
      </c>
      <c r="L6238" t="str">
        <f t="shared" si="1172"/>
        <v>01</v>
      </c>
      <c r="M6238" t="str">
        <f t="shared" si="1173"/>
        <v>Sun</v>
      </c>
      <c r="N6238" t="str">
        <f t="shared" si="1174"/>
        <v>18</v>
      </c>
      <c r="O6238" t="str">
        <f t="shared" si="1175"/>
        <v>S</v>
      </c>
    </row>
    <row r="6239" spans="2:15" x14ac:dyDescent="0.25">
      <c r="B6239" s="5">
        <v>50059</v>
      </c>
      <c r="C6239">
        <f t="shared" si="1176"/>
        <v>2037</v>
      </c>
      <c r="D6239">
        <f t="shared" si="1177"/>
        <v>1</v>
      </c>
      <c r="E6239" t="str">
        <f t="shared" si="1178"/>
        <v>January</v>
      </c>
      <c r="F6239" s="6" t="str">
        <f t="shared" si="1179"/>
        <v>Jan-37</v>
      </c>
      <c r="G6239">
        <f t="shared" si="1180"/>
        <v>2</v>
      </c>
      <c r="H6239" t="str">
        <f t="shared" si="1181"/>
        <v>Monday</v>
      </c>
      <c r="I6239" t="str">
        <f>VLOOKUP(Table1[[#This Row],[Month Num]],Table2[],2,TRUE)</f>
        <v>Q4</v>
      </c>
      <c r="J6239" t="str">
        <f t="shared" si="1170"/>
        <v>Jan</v>
      </c>
      <c r="K6239" s="5" t="str">
        <f t="shared" si="1171"/>
        <v>J</v>
      </c>
      <c r="L6239" t="str">
        <f t="shared" si="1172"/>
        <v>01</v>
      </c>
      <c r="M6239" t="str">
        <f t="shared" si="1173"/>
        <v>Mon</v>
      </c>
      <c r="N6239" t="str">
        <f t="shared" si="1174"/>
        <v>19</v>
      </c>
      <c r="O6239" t="str">
        <f t="shared" si="1175"/>
        <v>M</v>
      </c>
    </row>
    <row r="6240" spans="2:15" x14ac:dyDescent="0.25">
      <c r="B6240" s="5">
        <v>50060</v>
      </c>
      <c r="C6240">
        <f t="shared" si="1176"/>
        <v>2037</v>
      </c>
      <c r="D6240">
        <f t="shared" si="1177"/>
        <v>1</v>
      </c>
      <c r="E6240" t="str">
        <f t="shared" si="1178"/>
        <v>January</v>
      </c>
      <c r="F6240" s="6" t="str">
        <f t="shared" si="1179"/>
        <v>Jan-37</v>
      </c>
      <c r="G6240">
        <f t="shared" si="1180"/>
        <v>3</v>
      </c>
      <c r="H6240" t="str">
        <f t="shared" si="1181"/>
        <v>Tuesday</v>
      </c>
      <c r="I6240" t="str">
        <f>VLOOKUP(Table1[[#This Row],[Month Num]],Table2[],2,TRUE)</f>
        <v>Q4</v>
      </c>
      <c r="J6240" t="str">
        <f t="shared" si="1170"/>
        <v>Jan</v>
      </c>
      <c r="K6240" s="5" t="str">
        <f t="shared" si="1171"/>
        <v>J</v>
      </c>
      <c r="L6240" t="str">
        <f t="shared" si="1172"/>
        <v>01</v>
      </c>
      <c r="M6240" t="str">
        <f t="shared" si="1173"/>
        <v>Tue</v>
      </c>
      <c r="N6240" t="str">
        <f t="shared" si="1174"/>
        <v>20</v>
      </c>
      <c r="O6240" t="str">
        <f t="shared" si="1175"/>
        <v>T</v>
      </c>
    </row>
    <row r="6241" spans="2:15" x14ac:dyDescent="0.25">
      <c r="B6241" s="5">
        <v>50061</v>
      </c>
      <c r="C6241">
        <f t="shared" si="1176"/>
        <v>2037</v>
      </c>
      <c r="D6241">
        <f t="shared" si="1177"/>
        <v>1</v>
      </c>
      <c r="E6241" t="str">
        <f t="shared" si="1178"/>
        <v>January</v>
      </c>
      <c r="F6241" s="6" t="str">
        <f t="shared" si="1179"/>
        <v>Jan-37</v>
      </c>
      <c r="G6241">
        <f t="shared" si="1180"/>
        <v>4</v>
      </c>
      <c r="H6241" t="str">
        <f t="shared" si="1181"/>
        <v>Wednesday</v>
      </c>
      <c r="I6241" t="str">
        <f>VLOOKUP(Table1[[#This Row],[Month Num]],Table2[],2,TRUE)</f>
        <v>Q4</v>
      </c>
      <c r="J6241" t="str">
        <f t="shared" si="1170"/>
        <v>Jan</v>
      </c>
      <c r="K6241" s="5" t="str">
        <f t="shared" si="1171"/>
        <v>J</v>
      </c>
      <c r="L6241" t="str">
        <f t="shared" si="1172"/>
        <v>01</v>
      </c>
      <c r="M6241" t="str">
        <f t="shared" si="1173"/>
        <v>Wed</v>
      </c>
      <c r="N6241" t="str">
        <f t="shared" si="1174"/>
        <v>21</v>
      </c>
      <c r="O6241" t="str">
        <f t="shared" si="1175"/>
        <v>W</v>
      </c>
    </row>
    <row r="6242" spans="2:15" x14ac:dyDescent="0.25">
      <c r="B6242" s="5">
        <v>50062</v>
      </c>
      <c r="C6242">
        <f t="shared" si="1176"/>
        <v>2037</v>
      </c>
      <c r="D6242">
        <f t="shared" si="1177"/>
        <v>1</v>
      </c>
      <c r="E6242" t="str">
        <f t="shared" si="1178"/>
        <v>January</v>
      </c>
      <c r="F6242" s="6" t="str">
        <f t="shared" si="1179"/>
        <v>Jan-37</v>
      </c>
      <c r="G6242">
        <f t="shared" si="1180"/>
        <v>5</v>
      </c>
      <c r="H6242" t="str">
        <f t="shared" si="1181"/>
        <v>Thursday</v>
      </c>
      <c r="I6242" t="str">
        <f>VLOOKUP(Table1[[#This Row],[Month Num]],Table2[],2,TRUE)</f>
        <v>Q4</v>
      </c>
      <c r="J6242" t="str">
        <f t="shared" si="1170"/>
        <v>Jan</v>
      </c>
      <c r="K6242" s="5" t="str">
        <f t="shared" si="1171"/>
        <v>J</v>
      </c>
      <c r="L6242" t="str">
        <f t="shared" si="1172"/>
        <v>01</v>
      </c>
      <c r="M6242" t="str">
        <f t="shared" si="1173"/>
        <v>Thu</v>
      </c>
      <c r="N6242" t="str">
        <f t="shared" si="1174"/>
        <v>22</v>
      </c>
      <c r="O6242" t="str">
        <f t="shared" si="1175"/>
        <v>T</v>
      </c>
    </row>
    <row r="6243" spans="2:15" x14ac:dyDescent="0.25">
      <c r="B6243" s="5">
        <v>50063</v>
      </c>
      <c r="C6243">
        <f t="shared" si="1176"/>
        <v>2037</v>
      </c>
      <c r="D6243">
        <f t="shared" si="1177"/>
        <v>1</v>
      </c>
      <c r="E6243" t="str">
        <f t="shared" si="1178"/>
        <v>January</v>
      </c>
      <c r="F6243" s="6" t="str">
        <f t="shared" si="1179"/>
        <v>Jan-37</v>
      </c>
      <c r="G6243">
        <f t="shared" si="1180"/>
        <v>6</v>
      </c>
      <c r="H6243" t="str">
        <f t="shared" si="1181"/>
        <v>Friday</v>
      </c>
      <c r="I6243" t="str">
        <f>VLOOKUP(Table1[[#This Row],[Month Num]],Table2[],2,TRUE)</f>
        <v>Q4</v>
      </c>
      <c r="J6243" t="str">
        <f t="shared" si="1170"/>
        <v>Jan</v>
      </c>
      <c r="K6243" s="5" t="str">
        <f t="shared" si="1171"/>
        <v>J</v>
      </c>
      <c r="L6243" t="str">
        <f t="shared" si="1172"/>
        <v>01</v>
      </c>
      <c r="M6243" t="str">
        <f t="shared" si="1173"/>
        <v>Fri</v>
      </c>
      <c r="N6243" t="str">
        <f t="shared" si="1174"/>
        <v>23</v>
      </c>
      <c r="O6243" t="str">
        <f t="shared" si="1175"/>
        <v>F</v>
      </c>
    </row>
    <row r="6244" spans="2:15" x14ac:dyDescent="0.25">
      <c r="B6244" s="5">
        <v>50064</v>
      </c>
      <c r="C6244">
        <f t="shared" si="1176"/>
        <v>2037</v>
      </c>
      <c r="D6244">
        <f t="shared" si="1177"/>
        <v>1</v>
      </c>
      <c r="E6244" t="str">
        <f t="shared" si="1178"/>
        <v>January</v>
      </c>
      <c r="F6244" s="6" t="str">
        <f t="shared" si="1179"/>
        <v>Jan-37</v>
      </c>
      <c r="G6244">
        <f t="shared" si="1180"/>
        <v>7</v>
      </c>
      <c r="H6244" t="str">
        <f t="shared" si="1181"/>
        <v>Saturday</v>
      </c>
      <c r="I6244" t="str">
        <f>VLOOKUP(Table1[[#This Row],[Month Num]],Table2[],2,TRUE)</f>
        <v>Q4</v>
      </c>
      <c r="J6244" t="str">
        <f t="shared" si="1170"/>
        <v>Jan</v>
      </c>
      <c r="K6244" s="5" t="str">
        <f t="shared" si="1171"/>
        <v>J</v>
      </c>
      <c r="L6244" t="str">
        <f t="shared" si="1172"/>
        <v>01</v>
      </c>
      <c r="M6244" t="str">
        <f t="shared" si="1173"/>
        <v>Sat</v>
      </c>
      <c r="N6244" t="str">
        <f t="shared" si="1174"/>
        <v>24</v>
      </c>
      <c r="O6244" t="str">
        <f t="shared" si="1175"/>
        <v>S</v>
      </c>
    </row>
    <row r="6245" spans="2:15" x14ac:dyDescent="0.25">
      <c r="B6245" s="5">
        <v>50065</v>
      </c>
      <c r="C6245">
        <f t="shared" si="1176"/>
        <v>2037</v>
      </c>
      <c r="D6245">
        <f t="shared" si="1177"/>
        <v>1</v>
      </c>
      <c r="E6245" t="str">
        <f t="shared" si="1178"/>
        <v>January</v>
      </c>
      <c r="F6245" s="6" t="str">
        <f t="shared" si="1179"/>
        <v>Jan-37</v>
      </c>
      <c r="G6245">
        <f t="shared" si="1180"/>
        <v>1</v>
      </c>
      <c r="H6245" t="str">
        <f t="shared" si="1181"/>
        <v>Sunday</v>
      </c>
      <c r="I6245" t="str">
        <f>VLOOKUP(Table1[[#This Row],[Month Num]],Table2[],2,TRUE)</f>
        <v>Q4</v>
      </c>
      <c r="J6245" t="str">
        <f t="shared" si="1170"/>
        <v>Jan</v>
      </c>
      <c r="K6245" s="5" t="str">
        <f t="shared" si="1171"/>
        <v>J</v>
      </c>
      <c r="L6245" t="str">
        <f t="shared" si="1172"/>
        <v>01</v>
      </c>
      <c r="M6245" t="str">
        <f t="shared" si="1173"/>
        <v>Sun</v>
      </c>
      <c r="N6245" t="str">
        <f t="shared" si="1174"/>
        <v>25</v>
      </c>
      <c r="O6245" t="str">
        <f t="shared" si="1175"/>
        <v>S</v>
      </c>
    </row>
    <row r="6246" spans="2:15" x14ac:dyDescent="0.25">
      <c r="B6246" s="5">
        <v>50066</v>
      </c>
      <c r="C6246">
        <f t="shared" si="1176"/>
        <v>2037</v>
      </c>
      <c r="D6246">
        <f t="shared" si="1177"/>
        <v>1</v>
      </c>
      <c r="E6246" t="str">
        <f t="shared" si="1178"/>
        <v>January</v>
      </c>
      <c r="F6246" s="6" t="str">
        <f t="shared" si="1179"/>
        <v>Jan-37</v>
      </c>
      <c r="G6246">
        <f t="shared" si="1180"/>
        <v>2</v>
      </c>
      <c r="H6246" t="str">
        <f t="shared" si="1181"/>
        <v>Monday</v>
      </c>
      <c r="I6246" t="str">
        <f>VLOOKUP(Table1[[#This Row],[Month Num]],Table2[],2,TRUE)</f>
        <v>Q4</v>
      </c>
      <c r="J6246" t="str">
        <f t="shared" si="1170"/>
        <v>Jan</v>
      </c>
      <c r="K6246" s="5" t="str">
        <f t="shared" si="1171"/>
        <v>J</v>
      </c>
      <c r="L6246" t="str">
        <f t="shared" si="1172"/>
        <v>01</v>
      </c>
      <c r="M6246" t="str">
        <f t="shared" si="1173"/>
        <v>Mon</v>
      </c>
      <c r="N6246" t="str">
        <f t="shared" si="1174"/>
        <v>26</v>
      </c>
      <c r="O6246" t="str">
        <f t="shared" si="1175"/>
        <v>M</v>
      </c>
    </row>
    <row r="6247" spans="2:15" x14ac:dyDescent="0.25">
      <c r="B6247" s="5">
        <v>50067</v>
      </c>
      <c r="C6247">
        <f t="shared" si="1176"/>
        <v>2037</v>
      </c>
      <c r="D6247">
        <f t="shared" si="1177"/>
        <v>1</v>
      </c>
      <c r="E6247" t="str">
        <f t="shared" si="1178"/>
        <v>January</v>
      </c>
      <c r="F6247" s="6" t="str">
        <f t="shared" si="1179"/>
        <v>Jan-37</v>
      </c>
      <c r="G6247">
        <f t="shared" si="1180"/>
        <v>3</v>
      </c>
      <c r="H6247" t="str">
        <f t="shared" si="1181"/>
        <v>Tuesday</v>
      </c>
      <c r="I6247" t="str">
        <f>VLOOKUP(Table1[[#This Row],[Month Num]],Table2[],2,TRUE)</f>
        <v>Q4</v>
      </c>
      <c r="J6247" t="str">
        <f t="shared" si="1170"/>
        <v>Jan</v>
      </c>
      <c r="K6247" s="5" t="str">
        <f t="shared" si="1171"/>
        <v>J</v>
      </c>
      <c r="L6247" t="str">
        <f t="shared" si="1172"/>
        <v>01</v>
      </c>
      <c r="M6247" t="str">
        <f t="shared" si="1173"/>
        <v>Tue</v>
      </c>
      <c r="N6247" t="str">
        <f t="shared" si="1174"/>
        <v>27</v>
      </c>
      <c r="O6247" t="str">
        <f t="shared" si="1175"/>
        <v>T</v>
      </c>
    </row>
    <row r="6248" spans="2:15" x14ac:dyDescent="0.25">
      <c r="B6248" s="5">
        <v>50068</v>
      </c>
      <c r="C6248">
        <f t="shared" si="1176"/>
        <v>2037</v>
      </c>
      <c r="D6248">
        <f t="shared" si="1177"/>
        <v>1</v>
      </c>
      <c r="E6248" t="str">
        <f t="shared" si="1178"/>
        <v>January</v>
      </c>
      <c r="F6248" s="6" t="str">
        <f t="shared" si="1179"/>
        <v>Jan-37</v>
      </c>
      <c r="G6248">
        <f t="shared" si="1180"/>
        <v>4</v>
      </c>
      <c r="H6248" t="str">
        <f t="shared" si="1181"/>
        <v>Wednesday</v>
      </c>
      <c r="I6248" t="str">
        <f>VLOOKUP(Table1[[#This Row],[Month Num]],Table2[],2,TRUE)</f>
        <v>Q4</v>
      </c>
      <c r="J6248" t="str">
        <f t="shared" si="1170"/>
        <v>Jan</v>
      </c>
      <c r="K6248" s="5" t="str">
        <f t="shared" si="1171"/>
        <v>J</v>
      </c>
      <c r="L6248" t="str">
        <f t="shared" si="1172"/>
        <v>01</v>
      </c>
      <c r="M6248" t="str">
        <f t="shared" si="1173"/>
        <v>Wed</v>
      </c>
      <c r="N6248" t="str">
        <f t="shared" si="1174"/>
        <v>28</v>
      </c>
      <c r="O6248" t="str">
        <f t="shared" si="1175"/>
        <v>W</v>
      </c>
    </row>
    <row r="6249" spans="2:15" x14ac:dyDescent="0.25">
      <c r="B6249" s="5">
        <v>50069</v>
      </c>
      <c r="C6249">
        <f t="shared" si="1176"/>
        <v>2037</v>
      </c>
      <c r="D6249">
        <f t="shared" si="1177"/>
        <v>1</v>
      </c>
      <c r="E6249" t="str">
        <f t="shared" si="1178"/>
        <v>January</v>
      </c>
      <c r="F6249" s="6" t="str">
        <f t="shared" si="1179"/>
        <v>Jan-37</v>
      </c>
      <c r="G6249">
        <f t="shared" si="1180"/>
        <v>5</v>
      </c>
      <c r="H6249" t="str">
        <f t="shared" si="1181"/>
        <v>Thursday</v>
      </c>
      <c r="I6249" t="str">
        <f>VLOOKUP(Table1[[#This Row],[Month Num]],Table2[],2,TRUE)</f>
        <v>Q4</v>
      </c>
      <c r="J6249" t="str">
        <f t="shared" si="1170"/>
        <v>Jan</v>
      </c>
      <c r="K6249" s="5" t="str">
        <f t="shared" si="1171"/>
        <v>J</v>
      </c>
      <c r="L6249" t="str">
        <f t="shared" si="1172"/>
        <v>01</v>
      </c>
      <c r="M6249" t="str">
        <f t="shared" si="1173"/>
        <v>Thu</v>
      </c>
      <c r="N6249" t="str">
        <f t="shared" si="1174"/>
        <v>29</v>
      </c>
      <c r="O6249" t="str">
        <f t="shared" si="1175"/>
        <v>T</v>
      </c>
    </row>
    <row r="6250" spans="2:15" x14ac:dyDescent="0.25">
      <c r="B6250" s="5">
        <v>50070</v>
      </c>
      <c r="C6250">
        <f t="shared" si="1176"/>
        <v>2037</v>
      </c>
      <c r="D6250">
        <f t="shared" si="1177"/>
        <v>1</v>
      </c>
      <c r="E6250" t="str">
        <f t="shared" si="1178"/>
        <v>January</v>
      </c>
      <c r="F6250" s="6" t="str">
        <f t="shared" si="1179"/>
        <v>Jan-37</v>
      </c>
      <c r="G6250">
        <f t="shared" si="1180"/>
        <v>6</v>
      </c>
      <c r="H6250" t="str">
        <f t="shared" si="1181"/>
        <v>Friday</v>
      </c>
      <c r="I6250" t="str">
        <f>VLOOKUP(Table1[[#This Row],[Month Num]],Table2[],2,TRUE)</f>
        <v>Q4</v>
      </c>
      <c r="J6250" t="str">
        <f t="shared" si="1170"/>
        <v>Jan</v>
      </c>
      <c r="K6250" s="5" t="str">
        <f t="shared" si="1171"/>
        <v>J</v>
      </c>
      <c r="L6250" t="str">
        <f t="shared" si="1172"/>
        <v>01</v>
      </c>
      <c r="M6250" t="str">
        <f t="shared" si="1173"/>
        <v>Fri</v>
      </c>
      <c r="N6250" t="str">
        <f t="shared" si="1174"/>
        <v>30</v>
      </c>
      <c r="O6250" t="str">
        <f t="shared" si="1175"/>
        <v>F</v>
      </c>
    </row>
    <row r="6251" spans="2:15" x14ac:dyDescent="0.25">
      <c r="B6251" s="5">
        <v>50071</v>
      </c>
      <c r="C6251">
        <f t="shared" si="1176"/>
        <v>2037</v>
      </c>
      <c r="D6251">
        <f t="shared" si="1177"/>
        <v>1</v>
      </c>
      <c r="E6251" t="str">
        <f t="shared" si="1178"/>
        <v>January</v>
      </c>
      <c r="F6251" s="6" t="str">
        <f t="shared" si="1179"/>
        <v>Jan-37</v>
      </c>
      <c r="G6251">
        <f t="shared" si="1180"/>
        <v>7</v>
      </c>
      <c r="H6251" t="str">
        <f t="shared" si="1181"/>
        <v>Saturday</v>
      </c>
      <c r="I6251" t="str">
        <f>VLOOKUP(Table1[[#This Row],[Month Num]],Table2[],2,TRUE)</f>
        <v>Q4</v>
      </c>
      <c r="J6251" t="str">
        <f t="shared" si="1170"/>
        <v>Jan</v>
      </c>
      <c r="K6251" s="5" t="str">
        <f t="shared" si="1171"/>
        <v>J</v>
      </c>
      <c r="L6251" t="str">
        <f t="shared" si="1172"/>
        <v>01</v>
      </c>
      <c r="M6251" t="str">
        <f t="shared" si="1173"/>
        <v>Sat</v>
      </c>
      <c r="N6251" t="str">
        <f t="shared" si="1174"/>
        <v>31</v>
      </c>
      <c r="O6251" t="str">
        <f t="shared" si="1175"/>
        <v>S</v>
      </c>
    </row>
    <row r="6252" spans="2:15" x14ac:dyDescent="0.25">
      <c r="B6252" s="5">
        <v>50072</v>
      </c>
      <c r="C6252">
        <f t="shared" si="1176"/>
        <v>2037</v>
      </c>
      <c r="D6252">
        <f t="shared" si="1177"/>
        <v>2</v>
      </c>
      <c r="E6252" t="str">
        <f t="shared" si="1178"/>
        <v>February</v>
      </c>
      <c r="F6252" s="6" t="str">
        <f t="shared" si="1179"/>
        <v>Feb-37</v>
      </c>
      <c r="G6252">
        <f t="shared" si="1180"/>
        <v>1</v>
      </c>
      <c r="H6252" t="str">
        <f t="shared" si="1181"/>
        <v>Sunday</v>
      </c>
      <c r="I6252" t="str">
        <f>VLOOKUP(Table1[[#This Row],[Month Num]],Table2[],2,TRUE)</f>
        <v>Q4</v>
      </c>
      <c r="J6252" t="str">
        <f t="shared" si="1170"/>
        <v>Feb</v>
      </c>
      <c r="K6252" s="5" t="str">
        <f t="shared" si="1171"/>
        <v>F</v>
      </c>
      <c r="L6252" t="str">
        <f t="shared" si="1172"/>
        <v>02</v>
      </c>
      <c r="M6252" t="str">
        <f t="shared" si="1173"/>
        <v>Sun</v>
      </c>
      <c r="N6252" t="str">
        <f t="shared" si="1174"/>
        <v>01</v>
      </c>
      <c r="O6252" t="str">
        <f t="shared" si="1175"/>
        <v>S</v>
      </c>
    </row>
    <row r="6253" spans="2:15" x14ac:dyDescent="0.25">
      <c r="B6253" s="5">
        <v>50073</v>
      </c>
      <c r="C6253">
        <f t="shared" si="1176"/>
        <v>2037</v>
      </c>
      <c r="D6253">
        <f t="shared" si="1177"/>
        <v>2</v>
      </c>
      <c r="E6253" t="str">
        <f t="shared" si="1178"/>
        <v>February</v>
      </c>
      <c r="F6253" s="6" t="str">
        <f t="shared" si="1179"/>
        <v>Feb-37</v>
      </c>
      <c r="G6253">
        <f t="shared" si="1180"/>
        <v>2</v>
      </c>
      <c r="H6253" t="str">
        <f t="shared" si="1181"/>
        <v>Monday</v>
      </c>
      <c r="I6253" t="str">
        <f>VLOOKUP(Table1[[#This Row],[Month Num]],Table2[],2,TRUE)</f>
        <v>Q4</v>
      </c>
      <c r="J6253" t="str">
        <f t="shared" si="1170"/>
        <v>Feb</v>
      </c>
      <c r="K6253" s="5" t="str">
        <f t="shared" si="1171"/>
        <v>F</v>
      </c>
      <c r="L6253" t="str">
        <f t="shared" si="1172"/>
        <v>02</v>
      </c>
      <c r="M6253" t="str">
        <f t="shared" si="1173"/>
        <v>Mon</v>
      </c>
      <c r="N6253" t="str">
        <f t="shared" si="1174"/>
        <v>02</v>
      </c>
      <c r="O6253" t="str">
        <f t="shared" si="1175"/>
        <v>M</v>
      </c>
    </row>
    <row r="6254" spans="2:15" x14ac:dyDescent="0.25">
      <c r="B6254" s="5">
        <v>50074</v>
      </c>
      <c r="C6254">
        <f t="shared" si="1176"/>
        <v>2037</v>
      </c>
      <c r="D6254">
        <f t="shared" si="1177"/>
        <v>2</v>
      </c>
      <c r="E6254" t="str">
        <f t="shared" si="1178"/>
        <v>February</v>
      </c>
      <c r="F6254" s="6" t="str">
        <f t="shared" si="1179"/>
        <v>Feb-37</v>
      </c>
      <c r="G6254">
        <f t="shared" si="1180"/>
        <v>3</v>
      </c>
      <c r="H6254" t="str">
        <f t="shared" si="1181"/>
        <v>Tuesday</v>
      </c>
      <c r="I6254" t="str">
        <f>VLOOKUP(Table1[[#This Row],[Month Num]],Table2[],2,TRUE)</f>
        <v>Q4</v>
      </c>
      <c r="J6254" t="str">
        <f t="shared" si="1170"/>
        <v>Feb</v>
      </c>
      <c r="K6254" s="5" t="str">
        <f t="shared" si="1171"/>
        <v>F</v>
      </c>
      <c r="L6254" t="str">
        <f t="shared" si="1172"/>
        <v>02</v>
      </c>
      <c r="M6254" t="str">
        <f t="shared" si="1173"/>
        <v>Tue</v>
      </c>
      <c r="N6254" t="str">
        <f t="shared" si="1174"/>
        <v>03</v>
      </c>
      <c r="O6254" t="str">
        <f t="shared" si="1175"/>
        <v>T</v>
      </c>
    </row>
    <row r="6255" spans="2:15" x14ac:dyDescent="0.25">
      <c r="B6255" s="5">
        <v>50075</v>
      </c>
      <c r="C6255">
        <f t="shared" si="1176"/>
        <v>2037</v>
      </c>
      <c r="D6255">
        <f t="shared" si="1177"/>
        <v>2</v>
      </c>
      <c r="E6255" t="str">
        <f t="shared" si="1178"/>
        <v>February</v>
      </c>
      <c r="F6255" s="6" t="str">
        <f t="shared" si="1179"/>
        <v>Feb-37</v>
      </c>
      <c r="G6255">
        <f t="shared" si="1180"/>
        <v>4</v>
      </c>
      <c r="H6255" t="str">
        <f t="shared" si="1181"/>
        <v>Wednesday</v>
      </c>
      <c r="I6255" t="str">
        <f>VLOOKUP(Table1[[#This Row],[Month Num]],Table2[],2,TRUE)</f>
        <v>Q4</v>
      </c>
      <c r="J6255" t="str">
        <f t="shared" si="1170"/>
        <v>Feb</v>
      </c>
      <c r="K6255" s="5" t="str">
        <f t="shared" si="1171"/>
        <v>F</v>
      </c>
      <c r="L6255" t="str">
        <f t="shared" si="1172"/>
        <v>02</v>
      </c>
      <c r="M6255" t="str">
        <f t="shared" si="1173"/>
        <v>Wed</v>
      </c>
      <c r="N6255" t="str">
        <f t="shared" si="1174"/>
        <v>04</v>
      </c>
      <c r="O6255" t="str">
        <f t="shared" si="1175"/>
        <v>W</v>
      </c>
    </row>
    <row r="6256" spans="2:15" x14ac:dyDescent="0.25">
      <c r="B6256" s="5">
        <v>50076</v>
      </c>
      <c r="C6256">
        <f t="shared" si="1176"/>
        <v>2037</v>
      </c>
      <c r="D6256">
        <f t="shared" si="1177"/>
        <v>2</v>
      </c>
      <c r="E6256" t="str">
        <f t="shared" si="1178"/>
        <v>February</v>
      </c>
      <c r="F6256" s="6" t="str">
        <f t="shared" si="1179"/>
        <v>Feb-37</v>
      </c>
      <c r="G6256">
        <f t="shared" si="1180"/>
        <v>5</v>
      </c>
      <c r="H6256" t="str">
        <f t="shared" si="1181"/>
        <v>Thursday</v>
      </c>
      <c r="I6256" t="str">
        <f>VLOOKUP(Table1[[#This Row],[Month Num]],Table2[],2,TRUE)</f>
        <v>Q4</v>
      </c>
      <c r="J6256" t="str">
        <f t="shared" si="1170"/>
        <v>Feb</v>
      </c>
      <c r="K6256" s="5" t="str">
        <f t="shared" si="1171"/>
        <v>F</v>
      </c>
      <c r="L6256" t="str">
        <f t="shared" si="1172"/>
        <v>02</v>
      </c>
      <c r="M6256" t="str">
        <f t="shared" si="1173"/>
        <v>Thu</v>
      </c>
      <c r="N6256" t="str">
        <f t="shared" si="1174"/>
        <v>05</v>
      </c>
      <c r="O6256" t="str">
        <f t="shared" si="1175"/>
        <v>T</v>
      </c>
    </row>
    <row r="6257" spans="2:15" x14ac:dyDescent="0.25">
      <c r="B6257" s="5">
        <v>50077</v>
      </c>
      <c r="C6257">
        <f t="shared" si="1176"/>
        <v>2037</v>
      </c>
      <c r="D6257">
        <f t="shared" si="1177"/>
        <v>2</v>
      </c>
      <c r="E6257" t="str">
        <f t="shared" si="1178"/>
        <v>February</v>
      </c>
      <c r="F6257" s="6" t="str">
        <f t="shared" si="1179"/>
        <v>Feb-37</v>
      </c>
      <c r="G6257">
        <f t="shared" si="1180"/>
        <v>6</v>
      </c>
      <c r="H6257" t="str">
        <f t="shared" si="1181"/>
        <v>Friday</v>
      </c>
      <c r="I6257" t="str">
        <f>VLOOKUP(Table1[[#This Row],[Month Num]],Table2[],2,TRUE)</f>
        <v>Q4</v>
      </c>
      <c r="J6257" t="str">
        <f t="shared" si="1170"/>
        <v>Feb</v>
      </c>
      <c r="K6257" s="5" t="str">
        <f t="shared" si="1171"/>
        <v>F</v>
      </c>
      <c r="L6257" t="str">
        <f t="shared" si="1172"/>
        <v>02</v>
      </c>
      <c r="M6257" t="str">
        <f t="shared" si="1173"/>
        <v>Fri</v>
      </c>
      <c r="N6257" t="str">
        <f t="shared" si="1174"/>
        <v>06</v>
      </c>
      <c r="O6257" t="str">
        <f t="shared" si="1175"/>
        <v>F</v>
      </c>
    </row>
    <row r="6258" spans="2:15" x14ac:dyDescent="0.25">
      <c r="B6258" s="5">
        <v>50078</v>
      </c>
      <c r="C6258">
        <f t="shared" si="1176"/>
        <v>2037</v>
      </c>
      <c r="D6258">
        <f t="shared" si="1177"/>
        <v>2</v>
      </c>
      <c r="E6258" t="str">
        <f t="shared" si="1178"/>
        <v>February</v>
      </c>
      <c r="F6258" s="6" t="str">
        <f t="shared" si="1179"/>
        <v>Feb-37</v>
      </c>
      <c r="G6258">
        <f t="shared" si="1180"/>
        <v>7</v>
      </c>
      <c r="H6258" t="str">
        <f t="shared" si="1181"/>
        <v>Saturday</v>
      </c>
      <c r="I6258" t="str">
        <f>VLOOKUP(Table1[[#This Row],[Month Num]],Table2[],2,TRUE)</f>
        <v>Q4</v>
      </c>
      <c r="J6258" t="str">
        <f t="shared" si="1170"/>
        <v>Feb</v>
      </c>
      <c r="K6258" s="5" t="str">
        <f t="shared" si="1171"/>
        <v>F</v>
      </c>
      <c r="L6258" t="str">
        <f t="shared" si="1172"/>
        <v>02</v>
      </c>
      <c r="M6258" t="str">
        <f t="shared" si="1173"/>
        <v>Sat</v>
      </c>
      <c r="N6258" t="str">
        <f t="shared" si="1174"/>
        <v>07</v>
      </c>
      <c r="O6258" t="str">
        <f t="shared" si="1175"/>
        <v>S</v>
      </c>
    </row>
    <row r="6259" spans="2:15" x14ac:dyDescent="0.25">
      <c r="B6259" s="5">
        <v>50079</v>
      </c>
      <c r="C6259">
        <f t="shared" si="1176"/>
        <v>2037</v>
      </c>
      <c r="D6259">
        <f t="shared" si="1177"/>
        <v>2</v>
      </c>
      <c r="E6259" t="str">
        <f t="shared" si="1178"/>
        <v>February</v>
      </c>
      <c r="F6259" s="6" t="str">
        <f t="shared" si="1179"/>
        <v>Feb-37</v>
      </c>
      <c r="G6259">
        <f t="shared" si="1180"/>
        <v>1</v>
      </c>
      <c r="H6259" t="str">
        <f t="shared" si="1181"/>
        <v>Sunday</v>
      </c>
      <c r="I6259" t="str">
        <f>VLOOKUP(Table1[[#This Row],[Month Num]],Table2[],2,TRUE)</f>
        <v>Q4</v>
      </c>
      <c r="J6259" t="str">
        <f t="shared" si="1170"/>
        <v>Feb</v>
      </c>
      <c r="K6259" s="5" t="str">
        <f t="shared" si="1171"/>
        <v>F</v>
      </c>
      <c r="L6259" t="str">
        <f t="shared" si="1172"/>
        <v>02</v>
      </c>
      <c r="M6259" t="str">
        <f t="shared" si="1173"/>
        <v>Sun</v>
      </c>
      <c r="N6259" t="str">
        <f t="shared" si="1174"/>
        <v>08</v>
      </c>
      <c r="O6259" t="str">
        <f t="shared" si="1175"/>
        <v>S</v>
      </c>
    </row>
    <row r="6260" spans="2:15" x14ac:dyDescent="0.25">
      <c r="B6260" s="5">
        <v>50080</v>
      </c>
      <c r="C6260">
        <f t="shared" si="1176"/>
        <v>2037</v>
      </c>
      <c r="D6260">
        <f t="shared" si="1177"/>
        <v>2</v>
      </c>
      <c r="E6260" t="str">
        <f t="shared" si="1178"/>
        <v>February</v>
      </c>
      <c r="F6260" s="6" t="str">
        <f t="shared" si="1179"/>
        <v>Feb-37</v>
      </c>
      <c r="G6260">
        <f t="shared" si="1180"/>
        <v>2</v>
      </c>
      <c r="H6260" t="str">
        <f t="shared" si="1181"/>
        <v>Monday</v>
      </c>
      <c r="I6260" t="str">
        <f>VLOOKUP(Table1[[#This Row],[Month Num]],Table2[],2,TRUE)</f>
        <v>Q4</v>
      </c>
      <c r="J6260" t="str">
        <f t="shared" si="1170"/>
        <v>Feb</v>
      </c>
      <c r="K6260" s="5" t="str">
        <f t="shared" si="1171"/>
        <v>F</v>
      </c>
      <c r="L6260" t="str">
        <f t="shared" si="1172"/>
        <v>02</v>
      </c>
      <c r="M6260" t="str">
        <f t="shared" si="1173"/>
        <v>Mon</v>
      </c>
      <c r="N6260" t="str">
        <f t="shared" si="1174"/>
        <v>09</v>
      </c>
      <c r="O6260" t="str">
        <f t="shared" si="1175"/>
        <v>M</v>
      </c>
    </row>
    <row r="6261" spans="2:15" x14ac:dyDescent="0.25">
      <c r="B6261" s="5">
        <v>50081</v>
      </c>
      <c r="C6261">
        <f t="shared" si="1176"/>
        <v>2037</v>
      </c>
      <c r="D6261">
        <f t="shared" si="1177"/>
        <v>2</v>
      </c>
      <c r="E6261" t="str">
        <f t="shared" si="1178"/>
        <v>February</v>
      </c>
      <c r="F6261" s="6" t="str">
        <f t="shared" si="1179"/>
        <v>Feb-37</v>
      </c>
      <c r="G6261">
        <f t="shared" si="1180"/>
        <v>3</v>
      </c>
      <c r="H6261" t="str">
        <f t="shared" si="1181"/>
        <v>Tuesday</v>
      </c>
      <c r="I6261" t="str">
        <f>VLOOKUP(Table1[[#This Row],[Month Num]],Table2[],2,TRUE)</f>
        <v>Q4</v>
      </c>
      <c r="J6261" t="str">
        <f t="shared" si="1170"/>
        <v>Feb</v>
      </c>
      <c r="K6261" s="5" t="str">
        <f t="shared" si="1171"/>
        <v>F</v>
      </c>
      <c r="L6261" t="str">
        <f t="shared" si="1172"/>
        <v>02</v>
      </c>
      <c r="M6261" t="str">
        <f t="shared" si="1173"/>
        <v>Tue</v>
      </c>
      <c r="N6261" t="str">
        <f t="shared" si="1174"/>
        <v>10</v>
      </c>
      <c r="O6261" t="str">
        <f t="shared" si="1175"/>
        <v>T</v>
      </c>
    </row>
    <row r="6262" spans="2:15" x14ac:dyDescent="0.25">
      <c r="B6262" s="5">
        <v>50082</v>
      </c>
      <c r="C6262">
        <f t="shared" si="1176"/>
        <v>2037</v>
      </c>
      <c r="D6262">
        <f t="shared" si="1177"/>
        <v>2</v>
      </c>
      <c r="E6262" t="str">
        <f t="shared" si="1178"/>
        <v>February</v>
      </c>
      <c r="F6262" s="6" t="str">
        <f t="shared" si="1179"/>
        <v>Feb-37</v>
      </c>
      <c r="G6262">
        <f t="shared" si="1180"/>
        <v>4</v>
      </c>
      <c r="H6262" t="str">
        <f t="shared" si="1181"/>
        <v>Wednesday</v>
      </c>
      <c r="I6262" t="str">
        <f>VLOOKUP(Table1[[#This Row],[Month Num]],Table2[],2,TRUE)</f>
        <v>Q4</v>
      </c>
      <c r="J6262" t="str">
        <f t="shared" si="1170"/>
        <v>Feb</v>
      </c>
      <c r="K6262" s="5" t="str">
        <f t="shared" si="1171"/>
        <v>F</v>
      </c>
      <c r="L6262" t="str">
        <f t="shared" si="1172"/>
        <v>02</v>
      </c>
      <c r="M6262" t="str">
        <f t="shared" si="1173"/>
        <v>Wed</v>
      </c>
      <c r="N6262" t="str">
        <f t="shared" si="1174"/>
        <v>11</v>
      </c>
      <c r="O6262" t="str">
        <f t="shared" si="1175"/>
        <v>W</v>
      </c>
    </row>
    <row r="6263" spans="2:15" x14ac:dyDescent="0.25">
      <c r="B6263" s="5">
        <v>50083</v>
      </c>
      <c r="C6263">
        <f t="shared" si="1176"/>
        <v>2037</v>
      </c>
      <c r="D6263">
        <f t="shared" si="1177"/>
        <v>2</v>
      </c>
      <c r="E6263" t="str">
        <f t="shared" si="1178"/>
        <v>February</v>
      </c>
      <c r="F6263" s="6" t="str">
        <f t="shared" si="1179"/>
        <v>Feb-37</v>
      </c>
      <c r="G6263">
        <f t="shared" si="1180"/>
        <v>5</v>
      </c>
      <c r="H6263" t="str">
        <f t="shared" si="1181"/>
        <v>Thursday</v>
      </c>
      <c r="I6263" t="str">
        <f>VLOOKUP(Table1[[#This Row],[Month Num]],Table2[],2,TRUE)</f>
        <v>Q4</v>
      </c>
      <c r="J6263" t="str">
        <f t="shared" si="1170"/>
        <v>Feb</v>
      </c>
      <c r="K6263" s="5" t="str">
        <f t="shared" si="1171"/>
        <v>F</v>
      </c>
      <c r="L6263" t="str">
        <f t="shared" si="1172"/>
        <v>02</v>
      </c>
      <c r="M6263" t="str">
        <f t="shared" si="1173"/>
        <v>Thu</v>
      </c>
      <c r="N6263" t="str">
        <f t="shared" si="1174"/>
        <v>12</v>
      </c>
      <c r="O6263" t="str">
        <f t="shared" si="1175"/>
        <v>T</v>
      </c>
    </row>
    <row r="6264" spans="2:15" x14ac:dyDescent="0.25">
      <c r="B6264" s="5">
        <v>50084</v>
      </c>
      <c r="C6264">
        <f t="shared" si="1176"/>
        <v>2037</v>
      </c>
      <c r="D6264">
        <f t="shared" si="1177"/>
        <v>2</v>
      </c>
      <c r="E6264" t="str">
        <f t="shared" si="1178"/>
        <v>February</v>
      </c>
      <c r="F6264" s="6" t="str">
        <f t="shared" si="1179"/>
        <v>Feb-37</v>
      </c>
      <c r="G6264">
        <f t="shared" si="1180"/>
        <v>6</v>
      </c>
      <c r="H6264" t="str">
        <f t="shared" si="1181"/>
        <v>Friday</v>
      </c>
      <c r="I6264" t="str">
        <f>VLOOKUP(Table1[[#This Row],[Month Num]],Table2[],2,TRUE)</f>
        <v>Q4</v>
      </c>
      <c r="J6264" t="str">
        <f t="shared" si="1170"/>
        <v>Feb</v>
      </c>
      <c r="K6264" s="5" t="str">
        <f t="shared" si="1171"/>
        <v>F</v>
      </c>
      <c r="L6264" t="str">
        <f t="shared" si="1172"/>
        <v>02</v>
      </c>
      <c r="M6264" t="str">
        <f t="shared" si="1173"/>
        <v>Fri</v>
      </c>
      <c r="N6264" t="str">
        <f t="shared" si="1174"/>
        <v>13</v>
      </c>
      <c r="O6264" t="str">
        <f t="shared" si="1175"/>
        <v>F</v>
      </c>
    </row>
    <row r="6265" spans="2:15" x14ac:dyDescent="0.25">
      <c r="B6265" s="5">
        <v>50085</v>
      </c>
      <c r="C6265">
        <f t="shared" si="1176"/>
        <v>2037</v>
      </c>
      <c r="D6265">
        <f t="shared" si="1177"/>
        <v>2</v>
      </c>
      <c r="E6265" t="str">
        <f t="shared" si="1178"/>
        <v>February</v>
      </c>
      <c r="F6265" s="6" t="str">
        <f t="shared" si="1179"/>
        <v>Feb-37</v>
      </c>
      <c r="G6265">
        <f t="shared" si="1180"/>
        <v>7</v>
      </c>
      <c r="H6265" t="str">
        <f t="shared" si="1181"/>
        <v>Saturday</v>
      </c>
      <c r="I6265" t="str">
        <f>VLOOKUP(Table1[[#This Row],[Month Num]],Table2[],2,TRUE)</f>
        <v>Q4</v>
      </c>
      <c r="J6265" t="str">
        <f t="shared" si="1170"/>
        <v>Feb</v>
      </c>
      <c r="K6265" s="5" t="str">
        <f t="shared" si="1171"/>
        <v>F</v>
      </c>
      <c r="L6265" t="str">
        <f t="shared" si="1172"/>
        <v>02</v>
      </c>
      <c r="M6265" t="str">
        <f t="shared" si="1173"/>
        <v>Sat</v>
      </c>
      <c r="N6265" t="str">
        <f t="shared" si="1174"/>
        <v>14</v>
      </c>
      <c r="O6265" t="str">
        <f t="shared" si="1175"/>
        <v>S</v>
      </c>
    </row>
    <row r="6266" spans="2:15" x14ac:dyDescent="0.25">
      <c r="B6266" s="5">
        <v>50086</v>
      </c>
      <c r="C6266">
        <f t="shared" si="1176"/>
        <v>2037</v>
      </c>
      <c r="D6266">
        <f t="shared" si="1177"/>
        <v>2</v>
      </c>
      <c r="E6266" t="str">
        <f t="shared" si="1178"/>
        <v>February</v>
      </c>
      <c r="F6266" s="6" t="str">
        <f t="shared" si="1179"/>
        <v>Feb-37</v>
      </c>
      <c r="G6266">
        <f t="shared" si="1180"/>
        <v>1</v>
      </c>
      <c r="H6266" t="str">
        <f t="shared" si="1181"/>
        <v>Sunday</v>
      </c>
      <c r="I6266" t="str">
        <f>VLOOKUP(Table1[[#This Row],[Month Num]],Table2[],2,TRUE)</f>
        <v>Q4</v>
      </c>
      <c r="J6266" t="str">
        <f t="shared" si="1170"/>
        <v>Feb</v>
      </c>
      <c r="K6266" s="5" t="str">
        <f t="shared" si="1171"/>
        <v>F</v>
      </c>
      <c r="L6266" t="str">
        <f t="shared" si="1172"/>
        <v>02</v>
      </c>
      <c r="M6266" t="str">
        <f t="shared" si="1173"/>
        <v>Sun</v>
      </c>
      <c r="N6266" t="str">
        <f t="shared" si="1174"/>
        <v>15</v>
      </c>
      <c r="O6266" t="str">
        <f t="shared" si="1175"/>
        <v>S</v>
      </c>
    </row>
    <row r="6267" spans="2:15" x14ac:dyDescent="0.25">
      <c r="B6267" s="5">
        <v>50087</v>
      </c>
      <c r="C6267">
        <f t="shared" si="1176"/>
        <v>2037</v>
      </c>
      <c r="D6267">
        <f t="shared" si="1177"/>
        <v>2</v>
      </c>
      <c r="E6267" t="str">
        <f t="shared" si="1178"/>
        <v>February</v>
      </c>
      <c r="F6267" s="6" t="str">
        <f t="shared" si="1179"/>
        <v>Feb-37</v>
      </c>
      <c r="G6267">
        <f t="shared" si="1180"/>
        <v>2</v>
      </c>
      <c r="H6267" t="str">
        <f t="shared" si="1181"/>
        <v>Monday</v>
      </c>
      <c r="I6267" t="str">
        <f>VLOOKUP(Table1[[#This Row],[Month Num]],Table2[],2,TRUE)</f>
        <v>Q4</v>
      </c>
      <c r="J6267" t="str">
        <f t="shared" si="1170"/>
        <v>Feb</v>
      </c>
      <c r="K6267" s="5" t="str">
        <f t="shared" si="1171"/>
        <v>F</v>
      </c>
      <c r="L6267" t="str">
        <f t="shared" si="1172"/>
        <v>02</v>
      </c>
      <c r="M6267" t="str">
        <f t="shared" si="1173"/>
        <v>Mon</v>
      </c>
      <c r="N6267" t="str">
        <f t="shared" si="1174"/>
        <v>16</v>
      </c>
      <c r="O6267" t="str">
        <f t="shared" si="1175"/>
        <v>M</v>
      </c>
    </row>
    <row r="6268" spans="2:15" x14ac:dyDescent="0.25">
      <c r="B6268" s="5">
        <v>50088</v>
      </c>
      <c r="C6268">
        <f t="shared" si="1176"/>
        <v>2037</v>
      </c>
      <c r="D6268">
        <f t="shared" si="1177"/>
        <v>2</v>
      </c>
      <c r="E6268" t="str">
        <f t="shared" si="1178"/>
        <v>February</v>
      </c>
      <c r="F6268" s="6" t="str">
        <f t="shared" si="1179"/>
        <v>Feb-37</v>
      </c>
      <c r="G6268">
        <f t="shared" si="1180"/>
        <v>3</v>
      </c>
      <c r="H6268" t="str">
        <f t="shared" si="1181"/>
        <v>Tuesday</v>
      </c>
      <c r="I6268" t="str">
        <f>VLOOKUP(Table1[[#This Row],[Month Num]],Table2[],2,TRUE)</f>
        <v>Q4</v>
      </c>
      <c r="J6268" t="str">
        <f t="shared" si="1170"/>
        <v>Feb</v>
      </c>
      <c r="K6268" s="5" t="str">
        <f t="shared" si="1171"/>
        <v>F</v>
      </c>
      <c r="L6268" t="str">
        <f t="shared" si="1172"/>
        <v>02</v>
      </c>
      <c r="M6268" t="str">
        <f t="shared" si="1173"/>
        <v>Tue</v>
      </c>
      <c r="N6268" t="str">
        <f t="shared" si="1174"/>
        <v>17</v>
      </c>
      <c r="O6268" t="str">
        <f t="shared" si="1175"/>
        <v>T</v>
      </c>
    </row>
    <row r="6269" spans="2:15" x14ac:dyDescent="0.25">
      <c r="B6269" s="5">
        <v>50089</v>
      </c>
      <c r="C6269">
        <f t="shared" si="1176"/>
        <v>2037</v>
      </c>
      <c r="D6269">
        <f t="shared" si="1177"/>
        <v>2</v>
      </c>
      <c r="E6269" t="str">
        <f t="shared" si="1178"/>
        <v>February</v>
      </c>
      <c r="F6269" s="6" t="str">
        <f t="shared" si="1179"/>
        <v>Feb-37</v>
      </c>
      <c r="G6269">
        <f t="shared" si="1180"/>
        <v>4</v>
      </c>
      <c r="H6269" t="str">
        <f t="shared" si="1181"/>
        <v>Wednesday</v>
      </c>
      <c r="I6269" t="str">
        <f>VLOOKUP(Table1[[#This Row],[Month Num]],Table2[],2,TRUE)</f>
        <v>Q4</v>
      </c>
      <c r="J6269" t="str">
        <f t="shared" si="1170"/>
        <v>Feb</v>
      </c>
      <c r="K6269" s="5" t="str">
        <f t="shared" si="1171"/>
        <v>F</v>
      </c>
      <c r="L6269" t="str">
        <f t="shared" si="1172"/>
        <v>02</v>
      </c>
      <c r="M6269" t="str">
        <f t="shared" si="1173"/>
        <v>Wed</v>
      </c>
      <c r="N6269" t="str">
        <f t="shared" si="1174"/>
        <v>18</v>
      </c>
      <c r="O6269" t="str">
        <f t="shared" si="1175"/>
        <v>W</v>
      </c>
    </row>
    <row r="6270" spans="2:15" x14ac:dyDescent="0.25">
      <c r="B6270" s="5">
        <v>50090</v>
      </c>
      <c r="C6270">
        <f t="shared" si="1176"/>
        <v>2037</v>
      </c>
      <c r="D6270">
        <f t="shared" si="1177"/>
        <v>2</v>
      </c>
      <c r="E6270" t="str">
        <f t="shared" si="1178"/>
        <v>February</v>
      </c>
      <c r="F6270" s="6" t="str">
        <f t="shared" si="1179"/>
        <v>Feb-37</v>
      </c>
      <c r="G6270">
        <f t="shared" si="1180"/>
        <v>5</v>
      </c>
      <c r="H6270" t="str">
        <f t="shared" si="1181"/>
        <v>Thursday</v>
      </c>
      <c r="I6270" t="str">
        <f>VLOOKUP(Table1[[#This Row],[Month Num]],Table2[],2,TRUE)</f>
        <v>Q4</v>
      </c>
      <c r="J6270" t="str">
        <f t="shared" si="1170"/>
        <v>Feb</v>
      </c>
      <c r="K6270" s="5" t="str">
        <f t="shared" si="1171"/>
        <v>F</v>
      </c>
      <c r="L6270" t="str">
        <f t="shared" si="1172"/>
        <v>02</v>
      </c>
      <c r="M6270" t="str">
        <f t="shared" si="1173"/>
        <v>Thu</v>
      </c>
      <c r="N6270" t="str">
        <f t="shared" si="1174"/>
        <v>19</v>
      </c>
      <c r="O6270" t="str">
        <f t="shared" si="1175"/>
        <v>T</v>
      </c>
    </row>
    <row r="6271" spans="2:15" x14ac:dyDescent="0.25">
      <c r="B6271" s="5">
        <v>50091</v>
      </c>
      <c r="C6271">
        <f t="shared" si="1176"/>
        <v>2037</v>
      </c>
      <c r="D6271">
        <f t="shared" si="1177"/>
        <v>2</v>
      </c>
      <c r="E6271" t="str">
        <f t="shared" si="1178"/>
        <v>February</v>
      </c>
      <c r="F6271" s="6" t="str">
        <f t="shared" si="1179"/>
        <v>Feb-37</v>
      </c>
      <c r="G6271">
        <f t="shared" si="1180"/>
        <v>6</v>
      </c>
      <c r="H6271" t="str">
        <f t="shared" si="1181"/>
        <v>Friday</v>
      </c>
      <c r="I6271" t="str">
        <f>VLOOKUP(Table1[[#This Row],[Month Num]],Table2[],2,TRUE)</f>
        <v>Q4</v>
      </c>
      <c r="J6271" t="str">
        <f t="shared" si="1170"/>
        <v>Feb</v>
      </c>
      <c r="K6271" s="5" t="str">
        <f t="shared" si="1171"/>
        <v>F</v>
      </c>
      <c r="L6271" t="str">
        <f t="shared" si="1172"/>
        <v>02</v>
      </c>
      <c r="M6271" t="str">
        <f t="shared" si="1173"/>
        <v>Fri</v>
      </c>
      <c r="N6271" t="str">
        <f t="shared" si="1174"/>
        <v>20</v>
      </c>
      <c r="O6271" t="str">
        <f t="shared" si="1175"/>
        <v>F</v>
      </c>
    </row>
    <row r="6272" spans="2:15" x14ac:dyDescent="0.25">
      <c r="B6272" s="5">
        <v>50092</v>
      </c>
      <c r="C6272">
        <f t="shared" si="1176"/>
        <v>2037</v>
      </c>
      <c r="D6272">
        <f t="shared" si="1177"/>
        <v>2</v>
      </c>
      <c r="E6272" t="str">
        <f t="shared" si="1178"/>
        <v>February</v>
      </c>
      <c r="F6272" s="6" t="str">
        <f t="shared" si="1179"/>
        <v>Feb-37</v>
      </c>
      <c r="G6272">
        <f t="shared" si="1180"/>
        <v>7</v>
      </c>
      <c r="H6272" t="str">
        <f t="shared" si="1181"/>
        <v>Saturday</v>
      </c>
      <c r="I6272" t="str">
        <f>VLOOKUP(Table1[[#This Row],[Month Num]],Table2[],2,TRUE)</f>
        <v>Q4</v>
      </c>
      <c r="J6272" t="str">
        <f t="shared" si="1170"/>
        <v>Feb</v>
      </c>
      <c r="K6272" s="5" t="str">
        <f t="shared" si="1171"/>
        <v>F</v>
      </c>
      <c r="L6272" t="str">
        <f t="shared" si="1172"/>
        <v>02</v>
      </c>
      <c r="M6272" t="str">
        <f t="shared" si="1173"/>
        <v>Sat</v>
      </c>
      <c r="N6272" t="str">
        <f t="shared" si="1174"/>
        <v>21</v>
      </c>
      <c r="O6272" t="str">
        <f t="shared" si="1175"/>
        <v>S</v>
      </c>
    </row>
    <row r="6273" spans="2:15" x14ac:dyDescent="0.25">
      <c r="B6273" s="5">
        <v>50093</v>
      </c>
      <c r="C6273">
        <f t="shared" si="1176"/>
        <v>2037</v>
      </c>
      <c r="D6273">
        <f t="shared" si="1177"/>
        <v>2</v>
      </c>
      <c r="E6273" t="str">
        <f t="shared" si="1178"/>
        <v>February</v>
      </c>
      <c r="F6273" s="6" t="str">
        <f t="shared" si="1179"/>
        <v>Feb-37</v>
      </c>
      <c r="G6273">
        <f t="shared" si="1180"/>
        <v>1</v>
      </c>
      <c r="H6273" t="str">
        <f t="shared" si="1181"/>
        <v>Sunday</v>
      </c>
      <c r="I6273" t="str">
        <f>VLOOKUP(Table1[[#This Row],[Month Num]],Table2[],2,TRUE)</f>
        <v>Q4</v>
      </c>
      <c r="J6273" t="str">
        <f t="shared" si="1170"/>
        <v>Feb</v>
      </c>
      <c r="K6273" s="5" t="str">
        <f t="shared" si="1171"/>
        <v>F</v>
      </c>
      <c r="L6273" t="str">
        <f t="shared" si="1172"/>
        <v>02</v>
      </c>
      <c r="M6273" t="str">
        <f t="shared" si="1173"/>
        <v>Sun</v>
      </c>
      <c r="N6273" t="str">
        <f t="shared" si="1174"/>
        <v>22</v>
      </c>
      <c r="O6273" t="str">
        <f t="shared" si="1175"/>
        <v>S</v>
      </c>
    </row>
    <row r="6274" spans="2:15" x14ac:dyDescent="0.25">
      <c r="B6274" s="5">
        <v>50094</v>
      </c>
      <c r="C6274">
        <f t="shared" si="1176"/>
        <v>2037</v>
      </c>
      <c r="D6274">
        <f t="shared" si="1177"/>
        <v>2</v>
      </c>
      <c r="E6274" t="str">
        <f t="shared" si="1178"/>
        <v>February</v>
      </c>
      <c r="F6274" s="6" t="str">
        <f t="shared" si="1179"/>
        <v>Feb-37</v>
      </c>
      <c r="G6274">
        <f t="shared" si="1180"/>
        <v>2</v>
      </c>
      <c r="H6274" t="str">
        <f t="shared" si="1181"/>
        <v>Monday</v>
      </c>
      <c r="I6274" t="str">
        <f>VLOOKUP(Table1[[#This Row],[Month Num]],Table2[],2,TRUE)</f>
        <v>Q4</v>
      </c>
      <c r="J6274" t="str">
        <f t="shared" si="1170"/>
        <v>Feb</v>
      </c>
      <c r="K6274" s="5" t="str">
        <f t="shared" si="1171"/>
        <v>F</v>
      </c>
      <c r="L6274" t="str">
        <f t="shared" si="1172"/>
        <v>02</v>
      </c>
      <c r="M6274" t="str">
        <f t="shared" si="1173"/>
        <v>Mon</v>
      </c>
      <c r="N6274" t="str">
        <f t="shared" si="1174"/>
        <v>23</v>
      </c>
      <c r="O6274" t="str">
        <f t="shared" si="1175"/>
        <v>M</v>
      </c>
    </row>
    <row r="6275" spans="2:15" x14ac:dyDescent="0.25">
      <c r="B6275" s="5">
        <v>50095</v>
      </c>
      <c r="C6275">
        <f t="shared" si="1176"/>
        <v>2037</v>
      </c>
      <c r="D6275">
        <f t="shared" si="1177"/>
        <v>2</v>
      </c>
      <c r="E6275" t="str">
        <f t="shared" si="1178"/>
        <v>February</v>
      </c>
      <c r="F6275" s="6" t="str">
        <f t="shared" si="1179"/>
        <v>Feb-37</v>
      </c>
      <c r="G6275">
        <f t="shared" si="1180"/>
        <v>3</v>
      </c>
      <c r="H6275" t="str">
        <f t="shared" si="1181"/>
        <v>Tuesday</v>
      </c>
      <c r="I6275" t="str">
        <f>VLOOKUP(Table1[[#This Row],[Month Num]],Table2[],2,TRUE)</f>
        <v>Q4</v>
      </c>
      <c r="J6275" t="str">
        <f t="shared" si="1170"/>
        <v>Feb</v>
      </c>
      <c r="K6275" s="5" t="str">
        <f t="shared" si="1171"/>
        <v>F</v>
      </c>
      <c r="L6275" t="str">
        <f t="shared" si="1172"/>
        <v>02</v>
      </c>
      <c r="M6275" t="str">
        <f t="shared" si="1173"/>
        <v>Tue</v>
      </c>
      <c r="N6275" t="str">
        <f t="shared" si="1174"/>
        <v>24</v>
      </c>
      <c r="O6275" t="str">
        <f t="shared" si="1175"/>
        <v>T</v>
      </c>
    </row>
    <row r="6276" spans="2:15" x14ac:dyDescent="0.25">
      <c r="B6276" s="5">
        <v>50096</v>
      </c>
      <c r="C6276">
        <f t="shared" si="1176"/>
        <v>2037</v>
      </c>
      <c r="D6276">
        <f t="shared" si="1177"/>
        <v>2</v>
      </c>
      <c r="E6276" t="str">
        <f t="shared" si="1178"/>
        <v>February</v>
      </c>
      <c r="F6276" s="6" t="str">
        <f t="shared" si="1179"/>
        <v>Feb-37</v>
      </c>
      <c r="G6276">
        <f t="shared" si="1180"/>
        <v>4</v>
      </c>
      <c r="H6276" t="str">
        <f t="shared" si="1181"/>
        <v>Wednesday</v>
      </c>
      <c r="I6276" t="str">
        <f>VLOOKUP(Table1[[#This Row],[Month Num]],Table2[],2,TRUE)</f>
        <v>Q4</v>
      </c>
      <c r="J6276" t="str">
        <f t="shared" si="1170"/>
        <v>Feb</v>
      </c>
      <c r="K6276" s="5" t="str">
        <f t="shared" si="1171"/>
        <v>F</v>
      </c>
      <c r="L6276" t="str">
        <f t="shared" si="1172"/>
        <v>02</v>
      </c>
      <c r="M6276" t="str">
        <f t="shared" si="1173"/>
        <v>Wed</v>
      </c>
      <c r="N6276" t="str">
        <f t="shared" si="1174"/>
        <v>25</v>
      </c>
      <c r="O6276" t="str">
        <f t="shared" si="1175"/>
        <v>W</v>
      </c>
    </row>
    <row r="6277" spans="2:15" x14ac:dyDescent="0.25">
      <c r="B6277" s="5">
        <v>50097</v>
      </c>
      <c r="C6277">
        <f t="shared" si="1176"/>
        <v>2037</v>
      </c>
      <c r="D6277">
        <f t="shared" si="1177"/>
        <v>2</v>
      </c>
      <c r="E6277" t="str">
        <f t="shared" si="1178"/>
        <v>February</v>
      </c>
      <c r="F6277" s="6" t="str">
        <f t="shared" si="1179"/>
        <v>Feb-37</v>
      </c>
      <c r="G6277">
        <f t="shared" si="1180"/>
        <v>5</v>
      </c>
      <c r="H6277" t="str">
        <f t="shared" si="1181"/>
        <v>Thursday</v>
      </c>
      <c r="I6277" t="str">
        <f>VLOOKUP(Table1[[#This Row],[Month Num]],Table2[],2,TRUE)</f>
        <v>Q4</v>
      </c>
      <c r="J6277" t="str">
        <f t="shared" si="1170"/>
        <v>Feb</v>
      </c>
      <c r="K6277" s="5" t="str">
        <f t="shared" si="1171"/>
        <v>F</v>
      </c>
      <c r="L6277" t="str">
        <f t="shared" si="1172"/>
        <v>02</v>
      </c>
      <c r="M6277" t="str">
        <f t="shared" si="1173"/>
        <v>Thu</v>
      </c>
      <c r="N6277" t="str">
        <f t="shared" si="1174"/>
        <v>26</v>
      </c>
      <c r="O6277" t="str">
        <f t="shared" si="1175"/>
        <v>T</v>
      </c>
    </row>
    <row r="6278" spans="2:15" x14ac:dyDescent="0.25">
      <c r="B6278" s="5">
        <v>50098</v>
      </c>
      <c r="C6278">
        <f t="shared" si="1176"/>
        <v>2037</v>
      </c>
      <c r="D6278">
        <f t="shared" si="1177"/>
        <v>2</v>
      </c>
      <c r="E6278" t="str">
        <f t="shared" si="1178"/>
        <v>February</v>
      </c>
      <c r="F6278" s="6" t="str">
        <f t="shared" si="1179"/>
        <v>Feb-37</v>
      </c>
      <c r="G6278">
        <f t="shared" si="1180"/>
        <v>6</v>
      </c>
      <c r="H6278" t="str">
        <f t="shared" si="1181"/>
        <v>Friday</v>
      </c>
      <c r="I6278" t="str">
        <f>VLOOKUP(Table1[[#This Row],[Month Num]],Table2[],2,TRUE)</f>
        <v>Q4</v>
      </c>
      <c r="J6278" t="str">
        <f t="shared" si="1170"/>
        <v>Feb</v>
      </c>
      <c r="K6278" s="5" t="str">
        <f t="shared" si="1171"/>
        <v>F</v>
      </c>
      <c r="L6278" t="str">
        <f t="shared" si="1172"/>
        <v>02</v>
      </c>
      <c r="M6278" t="str">
        <f t="shared" si="1173"/>
        <v>Fri</v>
      </c>
      <c r="N6278" t="str">
        <f t="shared" si="1174"/>
        <v>27</v>
      </c>
      <c r="O6278" t="str">
        <f t="shared" si="1175"/>
        <v>F</v>
      </c>
    </row>
    <row r="6279" spans="2:15" x14ac:dyDescent="0.25">
      <c r="B6279" s="5">
        <v>50099</v>
      </c>
      <c r="C6279">
        <f t="shared" si="1176"/>
        <v>2037</v>
      </c>
      <c r="D6279">
        <f t="shared" si="1177"/>
        <v>2</v>
      </c>
      <c r="E6279" t="str">
        <f t="shared" si="1178"/>
        <v>February</v>
      </c>
      <c r="F6279" s="6" t="str">
        <f t="shared" si="1179"/>
        <v>Feb-37</v>
      </c>
      <c r="G6279">
        <f t="shared" si="1180"/>
        <v>7</v>
      </c>
      <c r="H6279" t="str">
        <f t="shared" si="1181"/>
        <v>Saturday</v>
      </c>
      <c r="I6279" t="str">
        <f>VLOOKUP(Table1[[#This Row],[Month Num]],Table2[],2,TRUE)</f>
        <v>Q4</v>
      </c>
      <c r="J6279" t="str">
        <f t="shared" si="1170"/>
        <v>Feb</v>
      </c>
      <c r="K6279" s="5" t="str">
        <f t="shared" si="1171"/>
        <v>F</v>
      </c>
      <c r="L6279" t="str">
        <f t="shared" si="1172"/>
        <v>02</v>
      </c>
      <c r="M6279" t="str">
        <f t="shared" si="1173"/>
        <v>Sat</v>
      </c>
      <c r="N6279" t="str">
        <f t="shared" si="1174"/>
        <v>28</v>
      </c>
      <c r="O6279" t="str">
        <f t="shared" si="1175"/>
        <v>S</v>
      </c>
    </row>
    <row r="6280" spans="2:15" x14ac:dyDescent="0.25">
      <c r="B6280" s="5">
        <v>50100</v>
      </c>
      <c r="C6280">
        <f t="shared" si="1176"/>
        <v>2037</v>
      </c>
      <c r="D6280">
        <f t="shared" si="1177"/>
        <v>3</v>
      </c>
      <c r="E6280" t="str">
        <f t="shared" si="1178"/>
        <v>March</v>
      </c>
      <c r="F6280" s="6" t="str">
        <f t="shared" si="1179"/>
        <v>Mar-37</v>
      </c>
      <c r="G6280">
        <f t="shared" si="1180"/>
        <v>1</v>
      </c>
      <c r="H6280" t="str">
        <f t="shared" si="1181"/>
        <v>Sunday</v>
      </c>
      <c r="I6280" t="str">
        <f>VLOOKUP(Table1[[#This Row],[Month Num]],Table2[],2,TRUE)</f>
        <v>Q4</v>
      </c>
      <c r="J6280" t="str">
        <f t="shared" si="1170"/>
        <v>Mar</v>
      </c>
      <c r="K6280" s="5" t="str">
        <f t="shared" si="1171"/>
        <v>M</v>
      </c>
      <c r="L6280" t="str">
        <f t="shared" si="1172"/>
        <v>03</v>
      </c>
      <c r="M6280" t="str">
        <f t="shared" si="1173"/>
        <v>Sun</v>
      </c>
      <c r="N6280" t="str">
        <f t="shared" si="1174"/>
        <v>01</v>
      </c>
      <c r="O6280" t="str">
        <f t="shared" si="1175"/>
        <v>S</v>
      </c>
    </row>
    <row r="6281" spans="2:15" x14ac:dyDescent="0.25">
      <c r="B6281" s="5">
        <v>50101</v>
      </c>
      <c r="C6281">
        <f t="shared" si="1176"/>
        <v>2037</v>
      </c>
      <c r="D6281">
        <f t="shared" si="1177"/>
        <v>3</v>
      </c>
      <c r="E6281" t="str">
        <f t="shared" si="1178"/>
        <v>March</v>
      </c>
      <c r="F6281" s="6" t="str">
        <f t="shared" si="1179"/>
        <v>Mar-37</v>
      </c>
      <c r="G6281">
        <f t="shared" si="1180"/>
        <v>2</v>
      </c>
      <c r="H6281" t="str">
        <f t="shared" si="1181"/>
        <v>Monday</v>
      </c>
      <c r="I6281" t="str">
        <f>VLOOKUP(Table1[[#This Row],[Month Num]],Table2[],2,TRUE)</f>
        <v>Q4</v>
      </c>
      <c r="J6281" t="str">
        <f t="shared" si="1170"/>
        <v>Mar</v>
      </c>
      <c r="K6281" s="5" t="str">
        <f t="shared" si="1171"/>
        <v>M</v>
      </c>
      <c r="L6281" t="str">
        <f t="shared" si="1172"/>
        <v>03</v>
      </c>
      <c r="M6281" t="str">
        <f t="shared" si="1173"/>
        <v>Mon</v>
      </c>
      <c r="N6281" t="str">
        <f t="shared" si="1174"/>
        <v>02</v>
      </c>
      <c r="O6281" t="str">
        <f t="shared" si="1175"/>
        <v>M</v>
      </c>
    </row>
    <row r="6282" spans="2:15" x14ac:dyDescent="0.25">
      <c r="B6282" s="5">
        <v>50102</v>
      </c>
      <c r="C6282">
        <f t="shared" si="1176"/>
        <v>2037</v>
      </c>
      <c r="D6282">
        <f t="shared" si="1177"/>
        <v>3</v>
      </c>
      <c r="E6282" t="str">
        <f t="shared" si="1178"/>
        <v>March</v>
      </c>
      <c r="F6282" s="6" t="str">
        <f t="shared" si="1179"/>
        <v>Mar-37</v>
      </c>
      <c r="G6282">
        <f t="shared" si="1180"/>
        <v>3</v>
      </c>
      <c r="H6282" t="str">
        <f t="shared" si="1181"/>
        <v>Tuesday</v>
      </c>
      <c r="I6282" t="str">
        <f>VLOOKUP(Table1[[#This Row],[Month Num]],Table2[],2,TRUE)</f>
        <v>Q4</v>
      </c>
      <c r="J6282" t="str">
        <f t="shared" si="1170"/>
        <v>Mar</v>
      </c>
      <c r="K6282" s="5" t="str">
        <f t="shared" si="1171"/>
        <v>M</v>
      </c>
      <c r="L6282" t="str">
        <f t="shared" si="1172"/>
        <v>03</v>
      </c>
      <c r="M6282" t="str">
        <f t="shared" si="1173"/>
        <v>Tue</v>
      </c>
      <c r="N6282" t="str">
        <f t="shared" si="1174"/>
        <v>03</v>
      </c>
      <c r="O6282" t="str">
        <f t="shared" si="1175"/>
        <v>T</v>
      </c>
    </row>
    <row r="6283" spans="2:15" x14ac:dyDescent="0.25">
      <c r="B6283" s="5">
        <v>50103</v>
      </c>
      <c r="C6283">
        <f t="shared" si="1176"/>
        <v>2037</v>
      </c>
      <c r="D6283">
        <f t="shared" si="1177"/>
        <v>3</v>
      </c>
      <c r="E6283" t="str">
        <f t="shared" si="1178"/>
        <v>March</v>
      </c>
      <c r="F6283" s="6" t="str">
        <f t="shared" si="1179"/>
        <v>Mar-37</v>
      </c>
      <c r="G6283">
        <f t="shared" si="1180"/>
        <v>4</v>
      </c>
      <c r="H6283" t="str">
        <f t="shared" si="1181"/>
        <v>Wednesday</v>
      </c>
      <c r="I6283" t="str">
        <f>VLOOKUP(Table1[[#This Row],[Month Num]],Table2[],2,TRUE)</f>
        <v>Q4</v>
      </c>
      <c r="J6283" t="str">
        <f t="shared" ref="J6283:J6346" si="1182">TEXT(B6283,"MMM")</f>
        <v>Mar</v>
      </c>
      <c r="K6283" s="5" t="str">
        <f t="shared" ref="K6283:K6346" si="1183">LEFT(E6283,1)</f>
        <v>M</v>
      </c>
      <c r="L6283" t="str">
        <f t="shared" ref="L6283:L6346" si="1184">TEXT(B6283,"MM")</f>
        <v>03</v>
      </c>
      <c r="M6283" t="str">
        <f t="shared" ref="M6283:M6346" si="1185">TEXT(B6283,"ddd")</f>
        <v>Wed</v>
      </c>
      <c r="N6283" t="str">
        <f t="shared" ref="N6283:N6346" si="1186">TEXT(B6283,"dd")</f>
        <v>04</v>
      </c>
      <c r="O6283" t="str">
        <f t="shared" ref="O6283:O6346" si="1187">LEFT(H6283,1)</f>
        <v>W</v>
      </c>
    </row>
    <row r="6284" spans="2:15" x14ac:dyDescent="0.25">
      <c r="B6284" s="5">
        <v>50104</v>
      </c>
      <c r="C6284">
        <f t="shared" si="1176"/>
        <v>2037</v>
      </c>
      <c r="D6284">
        <f t="shared" si="1177"/>
        <v>3</v>
      </c>
      <c r="E6284" t="str">
        <f t="shared" si="1178"/>
        <v>March</v>
      </c>
      <c r="F6284" s="6" t="str">
        <f t="shared" si="1179"/>
        <v>Mar-37</v>
      </c>
      <c r="G6284">
        <f t="shared" si="1180"/>
        <v>5</v>
      </c>
      <c r="H6284" t="str">
        <f t="shared" si="1181"/>
        <v>Thursday</v>
      </c>
      <c r="I6284" t="str">
        <f>VLOOKUP(Table1[[#This Row],[Month Num]],Table2[],2,TRUE)</f>
        <v>Q4</v>
      </c>
      <c r="J6284" t="str">
        <f t="shared" si="1182"/>
        <v>Mar</v>
      </c>
      <c r="K6284" s="5" t="str">
        <f t="shared" si="1183"/>
        <v>M</v>
      </c>
      <c r="L6284" t="str">
        <f t="shared" si="1184"/>
        <v>03</v>
      </c>
      <c r="M6284" t="str">
        <f t="shared" si="1185"/>
        <v>Thu</v>
      </c>
      <c r="N6284" t="str">
        <f t="shared" si="1186"/>
        <v>05</v>
      </c>
      <c r="O6284" t="str">
        <f t="shared" si="1187"/>
        <v>T</v>
      </c>
    </row>
    <row r="6285" spans="2:15" x14ac:dyDescent="0.25">
      <c r="B6285" s="5">
        <v>50105</v>
      </c>
      <c r="C6285">
        <f t="shared" si="1176"/>
        <v>2037</v>
      </c>
      <c r="D6285">
        <f t="shared" si="1177"/>
        <v>3</v>
      </c>
      <c r="E6285" t="str">
        <f t="shared" si="1178"/>
        <v>March</v>
      </c>
      <c r="F6285" s="6" t="str">
        <f t="shared" si="1179"/>
        <v>Mar-37</v>
      </c>
      <c r="G6285">
        <f t="shared" si="1180"/>
        <v>6</v>
      </c>
      <c r="H6285" t="str">
        <f t="shared" si="1181"/>
        <v>Friday</v>
      </c>
      <c r="I6285" t="str">
        <f>VLOOKUP(Table1[[#This Row],[Month Num]],Table2[],2,TRUE)</f>
        <v>Q4</v>
      </c>
      <c r="J6285" t="str">
        <f t="shared" si="1182"/>
        <v>Mar</v>
      </c>
      <c r="K6285" s="5" t="str">
        <f t="shared" si="1183"/>
        <v>M</v>
      </c>
      <c r="L6285" t="str">
        <f t="shared" si="1184"/>
        <v>03</v>
      </c>
      <c r="M6285" t="str">
        <f t="shared" si="1185"/>
        <v>Fri</v>
      </c>
      <c r="N6285" t="str">
        <f t="shared" si="1186"/>
        <v>06</v>
      </c>
      <c r="O6285" t="str">
        <f t="shared" si="1187"/>
        <v>F</v>
      </c>
    </row>
    <row r="6286" spans="2:15" x14ac:dyDescent="0.25">
      <c r="B6286" s="5">
        <v>50106</v>
      </c>
      <c r="C6286">
        <f t="shared" si="1176"/>
        <v>2037</v>
      </c>
      <c r="D6286">
        <f t="shared" si="1177"/>
        <v>3</v>
      </c>
      <c r="E6286" t="str">
        <f t="shared" si="1178"/>
        <v>March</v>
      </c>
      <c r="F6286" s="6" t="str">
        <f t="shared" si="1179"/>
        <v>Mar-37</v>
      </c>
      <c r="G6286">
        <f t="shared" si="1180"/>
        <v>7</v>
      </c>
      <c r="H6286" t="str">
        <f t="shared" si="1181"/>
        <v>Saturday</v>
      </c>
      <c r="I6286" t="str">
        <f>VLOOKUP(Table1[[#This Row],[Month Num]],Table2[],2,TRUE)</f>
        <v>Q4</v>
      </c>
      <c r="J6286" t="str">
        <f t="shared" si="1182"/>
        <v>Mar</v>
      </c>
      <c r="K6286" s="5" t="str">
        <f t="shared" si="1183"/>
        <v>M</v>
      </c>
      <c r="L6286" t="str">
        <f t="shared" si="1184"/>
        <v>03</v>
      </c>
      <c r="M6286" t="str">
        <f t="shared" si="1185"/>
        <v>Sat</v>
      </c>
      <c r="N6286" t="str">
        <f t="shared" si="1186"/>
        <v>07</v>
      </c>
      <c r="O6286" t="str">
        <f t="shared" si="1187"/>
        <v>S</v>
      </c>
    </row>
    <row r="6287" spans="2:15" x14ac:dyDescent="0.25">
      <c r="B6287" s="5">
        <v>50107</v>
      </c>
      <c r="C6287">
        <f t="shared" si="1176"/>
        <v>2037</v>
      </c>
      <c r="D6287">
        <f t="shared" si="1177"/>
        <v>3</v>
      </c>
      <c r="E6287" t="str">
        <f t="shared" si="1178"/>
        <v>March</v>
      </c>
      <c r="F6287" s="6" t="str">
        <f t="shared" si="1179"/>
        <v>Mar-37</v>
      </c>
      <c r="G6287">
        <f t="shared" si="1180"/>
        <v>1</v>
      </c>
      <c r="H6287" t="str">
        <f t="shared" si="1181"/>
        <v>Sunday</v>
      </c>
      <c r="I6287" t="str">
        <f>VLOOKUP(Table1[[#This Row],[Month Num]],Table2[],2,TRUE)</f>
        <v>Q4</v>
      </c>
      <c r="J6287" t="str">
        <f t="shared" si="1182"/>
        <v>Mar</v>
      </c>
      <c r="K6287" s="5" t="str">
        <f t="shared" si="1183"/>
        <v>M</v>
      </c>
      <c r="L6287" t="str">
        <f t="shared" si="1184"/>
        <v>03</v>
      </c>
      <c r="M6287" t="str">
        <f t="shared" si="1185"/>
        <v>Sun</v>
      </c>
      <c r="N6287" t="str">
        <f t="shared" si="1186"/>
        <v>08</v>
      </c>
      <c r="O6287" t="str">
        <f t="shared" si="1187"/>
        <v>S</v>
      </c>
    </row>
    <row r="6288" spans="2:15" x14ac:dyDescent="0.25">
      <c r="B6288" s="5">
        <v>50108</v>
      </c>
      <c r="C6288">
        <f t="shared" si="1176"/>
        <v>2037</v>
      </c>
      <c r="D6288">
        <f t="shared" si="1177"/>
        <v>3</v>
      </c>
      <c r="E6288" t="str">
        <f t="shared" si="1178"/>
        <v>March</v>
      </c>
      <c r="F6288" s="6" t="str">
        <f t="shared" si="1179"/>
        <v>Mar-37</v>
      </c>
      <c r="G6288">
        <f t="shared" si="1180"/>
        <v>2</v>
      </c>
      <c r="H6288" t="str">
        <f t="shared" si="1181"/>
        <v>Monday</v>
      </c>
      <c r="I6288" t="str">
        <f>VLOOKUP(Table1[[#This Row],[Month Num]],Table2[],2,TRUE)</f>
        <v>Q4</v>
      </c>
      <c r="J6288" t="str">
        <f t="shared" si="1182"/>
        <v>Mar</v>
      </c>
      <c r="K6288" s="5" t="str">
        <f t="shared" si="1183"/>
        <v>M</v>
      </c>
      <c r="L6288" t="str">
        <f t="shared" si="1184"/>
        <v>03</v>
      </c>
      <c r="M6288" t="str">
        <f t="shared" si="1185"/>
        <v>Mon</v>
      </c>
      <c r="N6288" t="str">
        <f t="shared" si="1186"/>
        <v>09</v>
      </c>
      <c r="O6288" t="str">
        <f t="shared" si="1187"/>
        <v>M</v>
      </c>
    </row>
    <row r="6289" spans="2:15" x14ac:dyDescent="0.25">
      <c r="B6289" s="5">
        <v>50109</v>
      </c>
      <c r="C6289">
        <f t="shared" ref="C6289:C6352" si="1188">YEAR(B6289)</f>
        <v>2037</v>
      </c>
      <c r="D6289">
        <f t="shared" ref="D6289:D6352" si="1189">MONTH(B6289)</f>
        <v>3</v>
      </c>
      <c r="E6289" t="str">
        <f t="shared" ref="E6289:E6352" si="1190">TEXT(B6289,"MMMM")</f>
        <v>March</v>
      </c>
      <c r="F6289" s="6" t="str">
        <f t="shared" ref="F6289:F6352" si="1191">TEXT(B6289,"mmm-yy")</f>
        <v>Mar-37</v>
      </c>
      <c r="G6289">
        <f t="shared" ref="G6289:G6352" si="1192">WEEKDAY(B6289)</f>
        <v>3</v>
      </c>
      <c r="H6289" t="str">
        <f t="shared" ref="H6289:H6352" si="1193">TEXT(B6289,"dddd")</f>
        <v>Tuesday</v>
      </c>
      <c r="I6289" t="str">
        <f>VLOOKUP(Table1[[#This Row],[Month Num]],Table2[],2,TRUE)</f>
        <v>Q4</v>
      </c>
      <c r="J6289" t="str">
        <f t="shared" si="1182"/>
        <v>Mar</v>
      </c>
      <c r="K6289" s="5" t="str">
        <f t="shared" si="1183"/>
        <v>M</v>
      </c>
      <c r="L6289" t="str">
        <f t="shared" si="1184"/>
        <v>03</v>
      </c>
      <c r="M6289" t="str">
        <f t="shared" si="1185"/>
        <v>Tue</v>
      </c>
      <c r="N6289" t="str">
        <f t="shared" si="1186"/>
        <v>10</v>
      </c>
      <c r="O6289" t="str">
        <f t="shared" si="1187"/>
        <v>T</v>
      </c>
    </row>
    <row r="6290" spans="2:15" x14ac:dyDescent="0.25">
      <c r="B6290" s="5">
        <v>50110</v>
      </c>
      <c r="C6290">
        <f t="shared" si="1188"/>
        <v>2037</v>
      </c>
      <c r="D6290">
        <f t="shared" si="1189"/>
        <v>3</v>
      </c>
      <c r="E6290" t="str">
        <f t="shared" si="1190"/>
        <v>March</v>
      </c>
      <c r="F6290" s="6" t="str">
        <f t="shared" si="1191"/>
        <v>Mar-37</v>
      </c>
      <c r="G6290">
        <f t="shared" si="1192"/>
        <v>4</v>
      </c>
      <c r="H6290" t="str">
        <f t="shared" si="1193"/>
        <v>Wednesday</v>
      </c>
      <c r="I6290" t="str">
        <f>VLOOKUP(Table1[[#This Row],[Month Num]],Table2[],2,TRUE)</f>
        <v>Q4</v>
      </c>
      <c r="J6290" t="str">
        <f t="shared" si="1182"/>
        <v>Mar</v>
      </c>
      <c r="K6290" s="5" t="str">
        <f t="shared" si="1183"/>
        <v>M</v>
      </c>
      <c r="L6290" t="str">
        <f t="shared" si="1184"/>
        <v>03</v>
      </c>
      <c r="M6290" t="str">
        <f t="shared" si="1185"/>
        <v>Wed</v>
      </c>
      <c r="N6290" t="str">
        <f t="shared" si="1186"/>
        <v>11</v>
      </c>
      <c r="O6290" t="str">
        <f t="shared" si="1187"/>
        <v>W</v>
      </c>
    </row>
    <row r="6291" spans="2:15" x14ac:dyDescent="0.25">
      <c r="B6291" s="5">
        <v>50111</v>
      </c>
      <c r="C6291">
        <f t="shared" si="1188"/>
        <v>2037</v>
      </c>
      <c r="D6291">
        <f t="shared" si="1189"/>
        <v>3</v>
      </c>
      <c r="E6291" t="str">
        <f t="shared" si="1190"/>
        <v>March</v>
      </c>
      <c r="F6291" s="6" t="str">
        <f t="shared" si="1191"/>
        <v>Mar-37</v>
      </c>
      <c r="G6291">
        <f t="shared" si="1192"/>
        <v>5</v>
      </c>
      <c r="H6291" t="str">
        <f t="shared" si="1193"/>
        <v>Thursday</v>
      </c>
      <c r="I6291" t="str">
        <f>VLOOKUP(Table1[[#This Row],[Month Num]],Table2[],2,TRUE)</f>
        <v>Q4</v>
      </c>
      <c r="J6291" t="str">
        <f t="shared" si="1182"/>
        <v>Mar</v>
      </c>
      <c r="K6291" s="5" t="str">
        <f t="shared" si="1183"/>
        <v>M</v>
      </c>
      <c r="L6291" t="str">
        <f t="shared" si="1184"/>
        <v>03</v>
      </c>
      <c r="M6291" t="str">
        <f t="shared" si="1185"/>
        <v>Thu</v>
      </c>
      <c r="N6291" t="str">
        <f t="shared" si="1186"/>
        <v>12</v>
      </c>
      <c r="O6291" t="str">
        <f t="shared" si="1187"/>
        <v>T</v>
      </c>
    </row>
    <row r="6292" spans="2:15" x14ac:dyDescent="0.25">
      <c r="B6292" s="5">
        <v>50112</v>
      </c>
      <c r="C6292">
        <f t="shared" si="1188"/>
        <v>2037</v>
      </c>
      <c r="D6292">
        <f t="shared" si="1189"/>
        <v>3</v>
      </c>
      <c r="E6292" t="str">
        <f t="shared" si="1190"/>
        <v>March</v>
      </c>
      <c r="F6292" s="6" t="str">
        <f t="shared" si="1191"/>
        <v>Mar-37</v>
      </c>
      <c r="G6292">
        <f t="shared" si="1192"/>
        <v>6</v>
      </c>
      <c r="H6292" t="str">
        <f t="shared" si="1193"/>
        <v>Friday</v>
      </c>
      <c r="I6292" t="str">
        <f>VLOOKUP(Table1[[#This Row],[Month Num]],Table2[],2,TRUE)</f>
        <v>Q4</v>
      </c>
      <c r="J6292" t="str">
        <f t="shared" si="1182"/>
        <v>Mar</v>
      </c>
      <c r="K6292" s="5" t="str">
        <f t="shared" si="1183"/>
        <v>M</v>
      </c>
      <c r="L6292" t="str">
        <f t="shared" si="1184"/>
        <v>03</v>
      </c>
      <c r="M6292" t="str">
        <f t="shared" si="1185"/>
        <v>Fri</v>
      </c>
      <c r="N6292" t="str">
        <f t="shared" si="1186"/>
        <v>13</v>
      </c>
      <c r="O6292" t="str">
        <f t="shared" si="1187"/>
        <v>F</v>
      </c>
    </row>
    <row r="6293" spans="2:15" x14ac:dyDescent="0.25">
      <c r="B6293" s="5">
        <v>50113</v>
      </c>
      <c r="C6293">
        <f t="shared" si="1188"/>
        <v>2037</v>
      </c>
      <c r="D6293">
        <f t="shared" si="1189"/>
        <v>3</v>
      </c>
      <c r="E6293" t="str">
        <f t="shared" si="1190"/>
        <v>March</v>
      </c>
      <c r="F6293" s="6" t="str">
        <f t="shared" si="1191"/>
        <v>Mar-37</v>
      </c>
      <c r="G6293">
        <f t="shared" si="1192"/>
        <v>7</v>
      </c>
      <c r="H6293" t="str">
        <f t="shared" si="1193"/>
        <v>Saturday</v>
      </c>
      <c r="I6293" t="str">
        <f>VLOOKUP(Table1[[#This Row],[Month Num]],Table2[],2,TRUE)</f>
        <v>Q4</v>
      </c>
      <c r="J6293" t="str">
        <f t="shared" si="1182"/>
        <v>Mar</v>
      </c>
      <c r="K6293" s="5" t="str">
        <f t="shared" si="1183"/>
        <v>M</v>
      </c>
      <c r="L6293" t="str">
        <f t="shared" si="1184"/>
        <v>03</v>
      </c>
      <c r="M6293" t="str">
        <f t="shared" si="1185"/>
        <v>Sat</v>
      </c>
      <c r="N6293" t="str">
        <f t="shared" si="1186"/>
        <v>14</v>
      </c>
      <c r="O6293" t="str">
        <f t="shared" si="1187"/>
        <v>S</v>
      </c>
    </row>
    <row r="6294" spans="2:15" x14ac:dyDescent="0.25">
      <c r="B6294" s="5">
        <v>50114</v>
      </c>
      <c r="C6294">
        <f t="shared" si="1188"/>
        <v>2037</v>
      </c>
      <c r="D6294">
        <f t="shared" si="1189"/>
        <v>3</v>
      </c>
      <c r="E6294" t="str">
        <f t="shared" si="1190"/>
        <v>March</v>
      </c>
      <c r="F6294" s="6" t="str">
        <f t="shared" si="1191"/>
        <v>Mar-37</v>
      </c>
      <c r="G6294">
        <f t="shared" si="1192"/>
        <v>1</v>
      </c>
      <c r="H6294" t="str">
        <f t="shared" si="1193"/>
        <v>Sunday</v>
      </c>
      <c r="I6294" t="str">
        <f>VLOOKUP(Table1[[#This Row],[Month Num]],Table2[],2,TRUE)</f>
        <v>Q4</v>
      </c>
      <c r="J6294" t="str">
        <f t="shared" si="1182"/>
        <v>Mar</v>
      </c>
      <c r="K6294" s="5" t="str">
        <f t="shared" si="1183"/>
        <v>M</v>
      </c>
      <c r="L6294" t="str">
        <f t="shared" si="1184"/>
        <v>03</v>
      </c>
      <c r="M6294" t="str">
        <f t="shared" si="1185"/>
        <v>Sun</v>
      </c>
      <c r="N6294" t="str">
        <f t="shared" si="1186"/>
        <v>15</v>
      </c>
      <c r="O6294" t="str">
        <f t="shared" si="1187"/>
        <v>S</v>
      </c>
    </row>
    <row r="6295" spans="2:15" x14ac:dyDescent="0.25">
      <c r="B6295" s="5">
        <v>50115</v>
      </c>
      <c r="C6295">
        <f t="shared" si="1188"/>
        <v>2037</v>
      </c>
      <c r="D6295">
        <f t="shared" si="1189"/>
        <v>3</v>
      </c>
      <c r="E6295" t="str">
        <f t="shared" si="1190"/>
        <v>March</v>
      </c>
      <c r="F6295" s="6" t="str">
        <f t="shared" si="1191"/>
        <v>Mar-37</v>
      </c>
      <c r="G6295">
        <f t="shared" si="1192"/>
        <v>2</v>
      </c>
      <c r="H6295" t="str">
        <f t="shared" si="1193"/>
        <v>Monday</v>
      </c>
      <c r="I6295" t="str">
        <f>VLOOKUP(Table1[[#This Row],[Month Num]],Table2[],2,TRUE)</f>
        <v>Q4</v>
      </c>
      <c r="J6295" t="str">
        <f t="shared" si="1182"/>
        <v>Mar</v>
      </c>
      <c r="K6295" s="5" t="str">
        <f t="shared" si="1183"/>
        <v>M</v>
      </c>
      <c r="L6295" t="str">
        <f t="shared" si="1184"/>
        <v>03</v>
      </c>
      <c r="M6295" t="str">
        <f t="shared" si="1185"/>
        <v>Mon</v>
      </c>
      <c r="N6295" t="str">
        <f t="shared" si="1186"/>
        <v>16</v>
      </c>
      <c r="O6295" t="str">
        <f t="shared" si="1187"/>
        <v>M</v>
      </c>
    </row>
    <row r="6296" spans="2:15" x14ac:dyDescent="0.25">
      <c r="B6296" s="5">
        <v>50116</v>
      </c>
      <c r="C6296">
        <f t="shared" si="1188"/>
        <v>2037</v>
      </c>
      <c r="D6296">
        <f t="shared" si="1189"/>
        <v>3</v>
      </c>
      <c r="E6296" t="str">
        <f t="shared" si="1190"/>
        <v>March</v>
      </c>
      <c r="F6296" s="6" t="str">
        <f t="shared" si="1191"/>
        <v>Mar-37</v>
      </c>
      <c r="G6296">
        <f t="shared" si="1192"/>
        <v>3</v>
      </c>
      <c r="H6296" t="str">
        <f t="shared" si="1193"/>
        <v>Tuesday</v>
      </c>
      <c r="I6296" t="str">
        <f>VLOOKUP(Table1[[#This Row],[Month Num]],Table2[],2,TRUE)</f>
        <v>Q4</v>
      </c>
      <c r="J6296" t="str">
        <f t="shared" si="1182"/>
        <v>Mar</v>
      </c>
      <c r="K6296" s="5" t="str">
        <f t="shared" si="1183"/>
        <v>M</v>
      </c>
      <c r="L6296" t="str">
        <f t="shared" si="1184"/>
        <v>03</v>
      </c>
      <c r="M6296" t="str">
        <f t="shared" si="1185"/>
        <v>Tue</v>
      </c>
      <c r="N6296" t="str">
        <f t="shared" si="1186"/>
        <v>17</v>
      </c>
      <c r="O6296" t="str">
        <f t="shared" si="1187"/>
        <v>T</v>
      </c>
    </row>
    <row r="6297" spans="2:15" x14ac:dyDescent="0.25">
      <c r="B6297" s="5">
        <v>50117</v>
      </c>
      <c r="C6297">
        <f t="shared" si="1188"/>
        <v>2037</v>
      </c>
      <c r="D6297">
        <f t="shared" si="1189"/>
        <v>3</v>
      </c>
      <c r="E6297" t="str">
        <f t="shared" si="1190"/>
        <v>March</v>
      </c>
      <c r="F6297" s="6" t="str">
        <f t="shared" si="1191"/>
        <v>Mar-37</v>
      </c>
      <c r="G6297">
        <f t="shared" si="1192"/>
        <v>4</v>
      </c>
      <c r="H6297" t="str">
        <f t="shared" si="1193"/>
        <v>Wednesday</v>
      </c>
      <c r="I6297" t="str">
        <f>VLOOKUP(Table1[[#This Row],[Month Num]],Table2[],2,TRUE)</f>
        <v>Q4</v>
      </c>
      <c r="J6297" t="str">
        <f t="shared" si="1182"/>
        <v>Mar</v>
      </c>
      <c r="K6297" s="5" t="str">
        <f t="shared" si="1183"/>
        <v>M</v>
      </c>
      <c r="L6297" t="str">
        <f t="shared" si="1184"/>
        <v>03</v>
      </c>
      <c r="M6297" t="str">
        <f t="shared" si="1185"/>
        <v>Wed</v>
      </c>
      <c r="N6297" t="str">
        <f t="shared" si="1186"/>
        <v>18</v>
      </c>
      <c r="O6297" t="str">
        <f t="shared" si="1187"/>
        <v>W</v>
      </c>
    </row>
    <row r="6298" spans="2:15" x14ac:dyDescent="0.25">
      <c r="B6298" s="5">
        <v>50118</v>
      </c>
      <c r="C6298">
        <f t="shared" si="1188"/>
        <v>2037</v>
      </c>
      <c r="D6298">
        <f t="shared" si="1189"/>
        <v>3</v>
      </c>
      <c r="E6298" t="str">
        <f t="shared" si="1190"/>
        <v>March</v>
      </c>
      <c r="F6298" s="6" t="str">
        <f t="shared" si="1191"/>
        <v>Mar-37</v>
      </c>
      <c r="G6298">
        <f t="shared" si="1192"/>
        <v>5</v>
      </c>
      <c r="H6298" t="str">
        <f t="shared" si="1193"/>
        <v>Thursday</v>
      </c>
      <c r="I6298" t="str">
        <f>VLOOKUP(Table1[[#This Row],[Month Num]],Table2[],2,TRUE)</f>
        <v>Q4</v>
      </c>
      <c r="J6298" t="str">
        <f t="shared" si="1182"/>
        <v>Mar</v>
      </c>
      <c r="K6298" s="5" t="str">
        <f t="shared" si="1183"/>
        <v>M</v>
      </c>
      <c r="L6298" t="str">
        <f t="shared" si="1184"/>
        <v>03</v>
      </c>
      <c r="M6298" t="str">
        <f t="shared" si="1185"/>
        <v>Thu</v>
      </c>
      <c r="N6298" t="str">
        <f t="shared" si="1186"/>
        <v>19</v>
      </c>
      <c r="O6298" t="str">
        <f t="shared" si="1187"/>
        <v>T</v>
      </c>
    </row>
    <row r="6299" spans="2:15" x14ac:dyDescent="0.25">
      <c r="B6299" s="5">
        <v>50119</v>
      </c>
      <c r="C6299">
        <f t="shared" si="1188"/>
        <v>2037</v>
      </c>
      <c r="D6299">
        <f t="shared" si="1189"/>
        <v>3</v>
      </c>
      <c r="E6299" t="str">
        <f t="shared" si="1190"/>
        <v>March</v>
      </c>
      <c r="F6299" s="6" t="str">
        <f t="shared" si="1191"/>
        <v>Mar-37</v>
      </c>
      <c r="G6299">
        <f t="shared" si="1192"/>
        <v>6</v>
      </c>
      <c r="H6299" t="str">
        <f t="shared" si="1193"/>
        <v>Friday</v>
      </c>
      <c r="I6299" t="str">
        <f>VLOOKUP(Table1[[#This Row],[Month Num]],Table2[],2,TRUE)</f>
        <v>Q4</v>
      </c>
      <c r="J6299" t="str">
        <f t="shared" si="1182"/>
        <v>Mar</v>
      </c>
      <c r="K6299" s="5" t="str">
        <f t="shared" si="1183"/>
        <v>M</v>
      </c>
      <c r="L6299" t="str">
        <f t="shared" si="1184"/>
        <v>03</v>
      </c>
      <c r="M6299" t="str">
        <f t="shared" si="1185"/>
        <v>Fri</v>
      </c>
      <c r="N6299" t="str">
        <f t="shared" si="1186"/>
        <v>20</v>
      </c>
      <c r="O6299" t="str">
        <f t="shared" si="1187"/>
        <v>F</v>
      </c>
    </row>
    <row r="6300" spans="2:15" x14ac:dyDescent="0.25">
      <c r="B6300" s="5">
        <v>50120</v>
      </c>
      <c r="C6300">
        <f t="shared" si="1188"/>
        <v>2037</v>
      </c>
      <c r="D6300">
        <f t="shared" si="1189"/>
        <v>3</v>
      </c>
      <c r="E6300" t="str">
        <f t="shared" si="1190"/>
        <v>March</v>
      </c>
      <c r="F6300" s="6" t="str">
        <f t="shared" si="1191"/>
        <v>Mar-37</v>
      </c>
      <c r="G6300">
        <f t="shared" si="1192"/>
        <v>7</v>
      </c>
      <c r="H6300" t="str">
        <f t="shared" si="1193"/>
        <v>Saturday</v>
      </c>
      <c r="I6300" t="str">
        <f>VLOOKUP(Table1[[#This Row],[Month Num]],Table2[],2,TRUE)</f>
        <v>Q4</v>
      </c>
      <c r="J6300" t="str">
        <f t="shared" si="1182"/>
        <v>Mar</v>
      </c>
      <c r="K6300" s="5" t="str">
        <f t="shared" si="1183"/>
        <v>M</v>
      </c>
      <c r="L6300" t="str">
        <f t="shared" si="1184"/>
        <v>03</v>
      </c>
      <c r="M6300" t="str">
        <f t="shared" si="1185"/>
        <v>Sat</v>
      </c>
      <c r="N6300" t="str">
        <f t="shared" si="1186"/>
        <v>21</v>
      </c>
      <c r="O6300" t="str">
        <f t="shared" si="1187"/>
        <v>S</v>
      </c>
    </row>
    <row r="6301" spans="2:15" x14ac:dyDescent="0.25">
      <c r="B6301" s="5">
        <v>50121</v>
      </c>
      <c r="C6301">
        <f t="shared" si="1188"/>
        <v>2037</v>
      </c>
      <c r="D6301">
        <f t="shared" si="1189"/>
        <v>3</v>
      </c>
      <c r="E6301" t="str">
        <f t="shared" si="1190"/>
        <v>March</v>
      </c>
      <c r="F6301" s="6" t="str">
        <f t="shared" si="1191"/>
        <v>Mar-37</v>
      </c>
      <c r="G6301">
        <f t="shared" si="1192"/>
        <v>1</v>
      </c>
      <c r="H6301" t="str">
        <f t="shared" si="1193"/>
        <v>Sunday</v>
      </c>
      <c r="I6301" t="str">
        <f>VLOOKUP(Table1[[#This Row],[Month Num]],Table2[],2,TRUE)</f>
        <v>Q4</v>
      </c>
      <c r="J6301" t="str">
        <f t="shared" si="1182"/>
        <v>Mar</v>
      </c>
      <c r="K6301" s="5" t="str">
        <f t="shared" si="1183"/>
        <v>M</v>
      </c>
      <c r="L6301" t="str">
        <f t="shared" si="1184"/>
        <v>03</v>
      </c>
      <c r="M6301" t="str">
        <f t="shared" si="1185"/>
        <v>Sun</v>
      </c>
      <c r="N6301" t="str">
        <f t="shared" si="1186"/>
        <v>22</v>
      </c>
      <c r="O6301" t="str">
        <f t="shared" si="1187"/>
        <v>S</v>
      </c>
    </row>
    <row r="6302" spans="2:15" x14ac:dyDescent="0.25">
      <c r="B6302" s="5">
        <v>50122</v>
      </c>
      <c r="C6302">
        <f t="shared" si="1188"/>
        <v>2037</v>
      </c>
      <c r="D6302">
        <f t="shared" si="1189"/>
        <v>3</v>
      </c>
      <c r="E6302" t="str">
        <f t="shared" si="1190"/>
        <v>March</v>
      </c>
      <c r="F6302" s="6" t="str">
        <f t="shared" si="1191"/>
        <v>Mar-37</v>
      </c>
      <c r="G6302">
        <f t="shared" si="1192"/>
        <v>2</v>
      </c>
      <c r="H6302" t="str">
        <f t="shared" si="1193"/>
        <v>Monday</v>
      </c>
      <c r="I6302" t="str">
        <f>VLOOKUP(Table1[[#This Row],[Month Num]],Table2[],2,TRUE)</f>
        <v>Q4</v>
      </c>
      <c r="J6302" t="str">
        <f t="shared" si="1182"/>
        <v>Mar</v>
      </c>
      <c r="K6302" s="5" t="str">
        <f t="shared" si="1183"/>
        <v>M</v>
      </c>
      <c r="L6302" t="str">
        <f t="shared" si="1184"/>
        <v>03</v>
      </c>
      <c r="M6302" t="str">
        <f t="shared" si="1185"/>
        <v>Mon</v>
      </c>
      <c r="N6302" t="str">
        <f t="shared" si="1186"/>
        <v>23</v>
      </c>
      <c r="O6302" t="str">
        <f t="shared" si="1187"/>
        <v>M</v>
      </c>
    </row>
    <row r="6303" spans="2:15" x14ac:dyDescent="0.25">
      <c r="B6303" s="5">
        <v>50123</v>
      </c>
      <c r="C6303">
        <f t="shared" si="1188"/>
        <v>2037</v>
      </c>
      <c r="D6303">
        <f t="shared" si="1189"/>
        <v>3</v>
      </c>
      <c r="E6303" t="str">
        <f t="shared" si="1190"/>
        <v>March</v>
      </c>
      <c r="F6303" s="6" t="str">
        <f t="shared" si="1191"/>
        <v>Mar-37</v>
      </c>
      <c r="G6303">
        <f t="shared" si="1192"/>
        <v>3</v>
      </c>
      <c r="H6303" t="str">
        <f t="shared" si="1193"/>
        <v>Tuesday</v>
      </c>
      <c r="I6303" t="str">
        <f>VLOOKUP(Table1[[#This Row],[Month Num]],Table2[],2,TRUE)</f>
        <v>Q4</v>
      </c>
      <c r="J6303" t="str">
        <f t="shared" si="1182"/>
        <v>Mar</v>
      </c>
      <c r="K6303" s="5" t="str">
        <f t="shared" si="1183"/>
        <v>M</v>
      </c>
      <c r="L6303" t="str">
        <f t="shared" si="1184"/>
        <v>03</v>
      </c>
      <c r="M6303" t="str">
        <f t="shared" si="1185"/>
        <v>Tue</v>
      </c>
      <c r="N6303" t="str">
        <f t="shared" si="1186"/>
        <v>24</v>
      </c>
      <c r="O6303" t="str">
        <f t="shared" si="1187"/>
        <v>T</v>
      </c>
    </row>
    <row r="6304" spans="2:15" x14ac:dyDescent="0.25">
      <c r="B6304" s="5">
        <v>50124</v>
      </c>
      <c r="C6304">
        <f t="shared" si="1188"/>
        <v>2037</v>
      </c>
      <c r="D6304">
        <f t="shared" si="1189"/>
        <v>3</v>
      </c>
      <c r="E6304" t="str">
        <f t="shared" si="1190"/>
        <v>March</v>
      </c>
      <c r="F6304" s="6" t="str">
        <f t="shared" si="1191"/>
        <v>Mar-37</v>
      </c>
      <c r="G6304">
        <f t="shared" si="1192"/>
        <v>4</v>
      </c>
      <c r="H6304" t="str">
        <f t="shared" si="1193"/>
        <v>Wednesday</v>
      </c>
      <c r="I6304" t="str">
        <f>VLOOKUP(Table1[[#This Row],[Month Num]],Table2[],2,TRUE)</f>
        <v>Q4</v>
      </c>
      <c r="J6304" t="str">
        <f t="shared" si="1182"/>
        <v>Mar</v>
      </c>
      <c r="K6304" s="5" t="str">
        <f t="shared" si="1183"/>
        <v>M</v>
      </c>
      <c r="L6304" t="str">
        <f t="shared" si="1184"/>
        <v>03</v>
      </c>
      <c r="M6304" t="str">
        <f t="shared" si="1185"/>
        <v>Wed</v>
      </c>
      <c r="N6304" t="str">
        <f t="shared" si="1186"/>
        <v>25</v>
      </c>
      <c r="O6304" t="str">
        <f t="shared" si="1187"/>
        <v>W</v>
      </c>
    </row>
    <row r="6305" spans="2:15" x14ac:dyDescent="0.25">
      <c r="B6305" s="5">
        <v>50125</v>
      </c>
      <c r="C6305">
        <f t="shared" si="1188"/>
        <v>2037</v>
      </c>
      <c r="D6305">
        <f t="shared" si="1189"/>
        <v>3</v>
      </c>
      <c r="E6305" t="str">
        <f t="shared" si="1190"/>
        <v>March</v>
      </c>
      <c r="F6305" s="6" t="str">
        <f t="shared" si="1191"/>
        <v>Mar-37</v>
      </c>
      <c r="G6305">
        <f t="shared" si="1192"/>
        <v>5</v>
      </c>
      <c r="H6305" t="str">
        <f t="shared" si="1193"/>
        <v>Thursday</v>
      </c>
      <c r="I6305" t="str">
        <f>VLOOKUP(Table1[[#This Row],[Month Num]],Table2[],2,TRUE)</f>
        <v>Q4</v>
      </c>
      <c r="J6305" t="str">
        <f t="shared" si="1182"/>
        <v>Mar</v>
      </c>
      <c r="K6305" s="5" t="str">
        <f t="shared" si="1183"/>
        <v>M</v>
      </c>
      <c r="L6305" t="str">
        <f t="shared" si="1184"/>
        <v>03</v>
      </c>
      <c r="M6305" t="str">
        <f t="shared" si="1185"/>
        <v>Thu</v>
      </c>
      <c r="N6305" t="str">
        <f t="shared" si="1186"/>
        <v>26</v>
      </c>
      <c r="O6305" t="str">
        <f t="shared" si="1187"/>
        <v>T</v>
      </c>
    </row>
    <row r="6306" spans="2:15" x14ac:dyDescent="0.25">
      <c r="B6306" s="5">
        <v>50126</v>
      </c>
      <c r="C6306">
        <f t="shared" si="1188"/>
        <v>2037</v>
      </c>
      <c r="D6306">
        <f t="shared" si="1189"/>
        <v>3</v>
      </c>
      <c r="E6306" t="str">
        <f t="shared" si="1190"/>
        <v>March</v>
      </c>
      <c r="F6306" s="6" t="str">
        <f t="shared" si="1191"/>
        <v>Mar-37</v>
      </c>
      <c r="G6306">
        <f t="shared" si="1192"/>
        <v>6</v>
      </c>
      <c r="H6306" t="str">
        <f t="shared" si="1193"/>
        <v>Friday</v>
      </c>
      <c r="I6306" t="str">
        <f>VLOOKUP(Table1[[#This Row],[Month Num]],Table2[],2,TRUE)</f>
        <v>Q4</v>
      </c>
      <c r="J6306" t="str">
        <f t="shared" si="1182"/>
        <v>Mar</v>
      </c>
      <c r="K6306" s="5" t="str">
        <f t="shared" si="1183"/>
        <v>M</v>
      </c>
      <c r="L6306" t="str">
        <f t="shared" si="1184"/>
        <v>03</v>
      </c>
      <c r="M6306" t="str">
        <f t="shared" si="1185"/>
        <v>Fri</v>
      </c>
      <c r="N6306" t="str">
        <f t="shared" si="1186"/>
        <v>27</v>
      </c>
      <c r="O6306" t="str">
        <f t="shared" si="1187"/>
        <v>F</v>
      </c>
    </row>
    <row r="6307" spans="2:15" x14ac:dyDescent="0.25">
      <c r="B6307" s="5">
        <v>50127</v>
      </c>
      <c r="C6307">
        <f t="shared" si="1188"/>
        <v>2037</v>
      </c>
      <c r="D6307">
        <f t="shared" si="1189"/>
        <v>3</v>
      </c>
      <c r="E6307" t="str">
        <f t="shared" si="1190"/>
        <v>March</v>
      </c>
      <c r="F6307" s="6" t="str">
        <f t="shared" si="1191"/>
        <v>Mar-37</v>
      </c>
      <c r="G6307">
        <f t="shared" si="1192"/>
        <v>7</v>
      </c>
      <c r="H6307" t="str">
        <f t="shared" si="1193"/>
        <v>Saturday</v>
      </c>
      <c r="I6307" t="str">
        <f>VLOOKUP(Table1[[#This Row],[Month Num]],Table2[],2,TRUE)</f>
        <v>Q4</v>
      </c>
      <c r="J6307" t="str">
        <f t="shared" si="1182"/>
        <v>Mar</v>
      </c>
      <c r="K6307" s="5" t="str">
        <f t="shared" si="1183"/>
        <v>M</v>
      </c>
      <c r="L6307" t="str">
        <f t="shared" si="1184"/>
        <v>03</v>
      </c>
      <c r="M6307" t="str">
        <f t="shared" si="1185"/>
        <v>Sat</v>
      </c>
      <c r="N6307" t="str">
        <f t="shared" si="1186"/>
        <v>28</v>
      </c>
      <c r="O6307" t="str">
        <f t="shared" si="1187"/>
        <v>S</v>
      </c>
    </row>
    <row r="6308" spans="2:15" x14ac:dyDescent="0.25">
      <c r="B6308" s="5">
        <v>50128</v>
      </c>
      <c r="C6308">
        <f t="shared" si="1188"/>
        <v>2037</v>
      </c>
      <c r="D6308">
        <f t="shared" si="1189"/>
        <v>3</v>
      </c>
      <c r="E6308" t="str">
        <f t="shared" si="1190"/>
        <v>March</v>
      </c>
      <c r="F6308" s="6" t="str">
        <f t="shared" si="1191"/>
        <v>Mar-37</v>
      </c>
      <c r="G6308">
        <f t="shared" si="1192"/>
        <v>1</v>
      </c>
      <c r="H6308" t="str">
        <f t="shared" si="1193"/>
        <v>Sunday</v>
      </c>
      <c r="I6308" t="str">
        <f>VLOOKUP(Table1[[#This Row],[Month Num]],Table2[],2,TRUE)</f>
        <v>Q4</v>
      </c>
      <c r="J6308" t="str">
        <f t="shared" si="1182"/>
        <v>Mar</v>
      </c>
      <c r="K6308" s="5" t="str">
        <f t="shared" si="1183"/>
        <v>M</v>
      </c>
      <c r="L6308" t="str">
        <f t="shared" si="1184"/>
        <v>03</v>
      </c>
      <c r="M6308" t="str">
        <f t="shared" si="1185"/>
        <v>Sun</v>
      </c>
      <c r="N6308" t="str">
        <f t="shared" si="1186"/>
        <v>29</v>
      </c>
      <c r="O6308" t="str">
        <f t="shared" si="1187"/>
        <v>S</v>
      </c>
    </row>
    <row r="6309" spans="2:15" x14ac:dyDescent="0.25">
      <c r="B6309" s="5">
        <v>50129</v>
      </c>
      <c r="C6309">
        <f t="shared" si="1188"/>
        <v>2037</v>
      </c>
      <c r="D6309">
        <f t="shared" si="1189"/>
        <v>3</v>
      </c>
      <c r="E6309" t="str">
        <f t="shared" si="1190"/>
        <v>March</v>
      </c>
      <c r="F6309" s="6" t="str">
        <f t="shared" si="1191"/>
        <v>Mar-37</v>
      </c>
      <c r="G6309">
        <f t="shared" si="1192"/>
        <v>2</v>
      </c>
      <c r="H6309" t="str">
        <f t="shared" si="1193"/>
        <v>Monday</v>
      </c>
      <c r="I6309" t="str">
        <f>VLOOKUP(Table1[[#This Row],[Month Num]],Table2[],2,TRUE)</f>
        <v>Q4</v>
      </c>
      <c r="J6309" t="str">
        <f t="shared" si="1182"/>
        <v>Mar</v>
      </c>
      <c r="K6309" s="5" t="str">
        <f t="shared" si="1183"/>
        <v>M</v>
      </c>
      <c r="L6309" t="str">
        <f t="shared" si="1184"/>
        <v>03</v>
      </c>
      <c r="M6309" t="str">
        <f t="shared" si="1185"/>
        <v>Mon</v>
      </c>
      <c r="N6309" t="str">
        <f t="shared" si="1186"/>
        <v>30</v>
      </c>
      <c r="O6309" t="str">
        <f t="shared" si="1187"/>
        <v>M</v>
      </c>
    </row>
    <row r="6310" spans="2:15" x14ac:dyDescent="0.25">
      <c r="B6310" s="5">
        <v>50130</v>
      </c>
      <c r="C6310">
        <f t="shared" si="1188"/>
        <v>2037</v>
      </c>
      <c r="D6310">
        <f t="shared" si="1189"/>
        <v>3</v>
      </c>
      <c r="E6310" t="str">
        <f t="shared" si="1190"/>
        <v>March</v>
      </c>
      <c r="F6310" s="6" t="str">
        <f t="shared" si="1191"/>
        <v>Mar-37</v>
      </c>
      <c r="G6310">
        <f t="shared" si="1192"/>
        <v>3</v>
      </c>
      <c r="H6310" t="str">
        <f t="shared" si="1193"/>
        <v>Tuesday</v>
      </c>
      <c r="I6310" t="str">
        <f>VLOOKUP(Table1[[#This Row],[Month Num]],Table2[],2,TRUE)</f>
        <v>Q4</v>
      </c>
      <c r="J6310" t="str">
        <f t="shared" si="1182"/>
        <v>Mar</v>
      </c>
      <c r="K6310" s="5" t="str">
        <f t="shared" si="1183"/>
        <v>M</v>
      </c>
      <c r="L6310" t="str">
        <f t="shared" si="1184"/>
        <v>03</v>
      </c>
      <c r="M6310" t="str">
        <f t="shared" si="1185"/>
        <v>Tue</v>
      </c>
      <c r="N6310" t="str">
        <f t="shared" si="1186"/>
        <v>31</v>
      </c>
      <c r="O6310" t="str">
        <f t="shared" si="1187"/>
        <v>T</v>
      </c>
    </row>
    <row r="6311" spans="2:15" x14ac:dyDescent="0.25">
      <c r="B6311" s="5">
        <v>50131</v>
      </c>
      <c r="C6311">
        <f t="shared" si="1188"/>
        <v>2037</v>
      </c>
      <c r="D6311">
        <f t="shared" si="1189"/>
        <v>4</v>
      </c>
      <c r="E6311" t="str">
        <f t="shared" si="1190"/>
        <v>April</v>
      </c>
      <c r="F6311" s="6" t="str">
        <f t="shared" si="1191"/>
        <v>Apr-37</v>
      </c>
      <c r="G6311">
        <f t="shared" si="1192"/>
        <v>4</v>
      </c>
      <c r="H6311" t="str">
        <f t="shared" si="1193"/>
        <v>Wednesday</v>
      </c>
      <c r="I6311" t="str">
        <f>VLOOKUP(Table1[[#This Row],[Month Num]],Table2[],2,TRUE)</f>
        <v>Q1</v>
      </c>
      <c r="J6311" t="str">
        <f t="shared" si="1182"/>
        <v>Apr</v>
      </c>
      <c r="K6311" s="5" t="str">
        <f t="shared" si="1183"/>
        <v>A</v>
      </c>
      <c r="L6311" t="str">
        <f t="shared" si="1184"/>
        <v>04</v>
      </c>
      <c r="M6311" t="str">
        <f t="shared" si="1185"/>
        <v>Wed</v>
      </c>
      <c r="N6311" t="str">
        <f t="shared" si="1186"/>
        <v>01</v>
      </c>
      <c r="O6311" t="str">
        <f t="shared" si="1187"/>
        <v>W</v>
      </c>
    </row>
    <row r="6312" spans="2:15" x14ac:dyDescent="0.25">
      <c r="B6312" s="5">
        <v>50132</v>
      </c>
      <c r="C6312">
        <f t="shared" si="1188"/>
        <v>2037</v>
      </c>
      <c r="D6312">
        <f t="shared" si="1189"/>
        <v>4</v>
      </c>
      <c r="E6312" t="str">
        <f t="shared" si="1190"/>
        <v>April</v>
      </c>
      <c r="F6312" s="6" t="str">
        <f t="shared" si="1191"/>
        <v>Apr-37</v>
      </c>
      <c r="G6312">
        <f t="shared" si="1192"/>
        <v>5</v>
      </c>
      <c r="H6312" t="str">
        <f t="shared" si="1193"/>
        <v>Thursday</v>
      </c>
      <c r="I6312" t="str">
        <f>VLOOKUP(Table1[[#This Row],[Month Num]],Table2[],2,TRUE)</f>
        <v>Q1</v>
      </c>
      <c r="J6312" t="str">
        <f t="shared" si="1182"/>
        <v>Apr</v>
      </c>
      <c r="K6312" s="5" t="str">
        <f t="shared" si="1183"/>
        <v>A</v>
      </c>
      <c r="L6312" t="str">
        <f t="shared" si="1184"/>
        <v>04</v>
      </c>
      <c r="M6312" t="str">
        <f t="shared" si="1185"/>
        <v>Thu</v>
      </c>
      <c r="N6312" t="str">
        <f t="shared" si="1186"/>
        <v>02</v>
      </c>
      <c r="O6312" t="str">
        <f t="shared" si="1187"/>
        <v>T</v>
      </c>
    </row>
    <row r="6313" spans="2:15" x14ac:dyDescent="0.25">
      <c r="B6313" s="5">
        <v>50133</v>
      </c>
      <c r="C6313">
        <f t="shared" si="1188"/>
        <v>2037</v>
      </c>
      <c r="D6313">
        <f t="shared" si="1189"/>
        <v>4</v>
      </c>
      <c r="E6313" t="str">
        <f t="shared" si="1190"/>
        <v>April</v>
      </c>
      <c r="F6313" s="6" t="str">
        <f t="shared" si="1191"/>
        <v>Apr-37</v>
      </c>
      <c r="G6313">
        <f t="shared" si="1192"/>
        <v>6</v>
      </c>
      <c r="H6313" t="str">
        <f t="shared" si="1193"/>
        <v>Friday</v>
      </c>
      <c r="I6313" t="str">
        <f>VLOOKUP(Table1[[#This Row],[Month Num]],Table2[],2,TRUE)</f>
        <v>Q1</v>
      </c>
      <c r="J6313" t="str">
        <f t="shared" si="1182"/>
        <v>Apr</v>
      </c>
      <c r="K6313" s="5" t="str">
        <f t="shared" si="1183"/>
        <v>A</v>
      </c>
      <c r="L6313" t="str">
        <f t="shared" si="1184"/>
        <v>04</v>
      </c>
      <c r="M6313" t="str">
        <f t="shared" si="1185"/>
        <v>Fri</v>
      </c>
      <c r="N6313" t="str">
        <f t="shared" si="1186"/>
        <v>03</v>
      </c>
      <c r="O6313" t="str">
        <f t="shared" si="1187"/>
        <v>F</v>
      </c>
    </row>
    <row r="6314" spans="2:15" x14ac:dyDescent="0.25">
      <c r="B6314" s="5">
        <v>50134</v>
      </c>
      <c r="C6314">
        <f t="shared" si="1188"/>
        <v>2037</v>
      </c>
      <c r="D6314">
        <f t="shared" si="1189"/>
        <v>4</v>
      </c>
      <c r="E6314" t="str">
        <f t="shared" si="1190"/>
        <v>April</v>
      </c>
      <c r="F6314" s="6" t="str">
        <f t="shared" si="1191"/>
        <v>Apr-37</v>
      </c>
      <c r="G6314">
        <f t="shared" si="1192"/>
        <v>7</v>
      </c>
      <c r="H6314" t="str">
        <f t="shared" si="1193"/>
        <v>Saturday</v>
      </c>
      <c r="I6314" t="str">
        <f>VLOOKUP(Table1[[#This Row],[Month Num]],Table2[],2,TRUE)</f>
        <v>Q1</v>
      </c>
      <c r="J6314" t="str">
        <f t="shared" si="1182"/>
        <v>Apr</v>
      </c>
      <c r="K6314" s="5" t="str">
        <f t="shared" si="1183"/>
        <v>A</v>
      </c>
      <c r="L6314" t="str">
        <f t="shared" si="1184"/>
        <v>04</v>
      </c>
      <c r="M6314" t="str">
        <f t="shared" si="1185"/>
        <v>Sat</v>
      </c>
      <c r="N6314" t="str">
        <f t="shared" si="1186"/>
        <v>04</v>
      </c>
      <c r="O6314" t="str">
        <f t="shared" si="1187"/>
        <v>S</v>
      </c>
    </row>
    <row r="6315" spans="2:15" x14ac:dyDescent="0.25">
      <c r="B6315" s="5">
        <v>50135</v>
      </c>
      <c r="C6315">
        <f t="shared" si="1188"/>
        <v>2037</v>
      </c>
      <c r="D6315">
        <f t="shared" si="1189"/>
        <v>4</v>
      </c>
      <c r="E6315" t="str">
        <f t="shared" si="1190"/>
        <v>April</v>
      </c>
      <c r="F6315" s="6" t="str">
        <f t="shared" si="1191"/>
        <v>Apr-37</v>
      </c>
      <c r="G6315">
        <f t="shared" si="1192"/>
        <v>1</v>
      </c>
      <c r="H6315" t="str">
        <f t="shared" si="1193"/>
        <v>Sunday</v>
      </c>
      <c r="I6315" t="str">
        <f>VLOOKUP(Table1[[#This Row],[Month Num]],Table2[],2,TRUE)</f>
        <v>Q1</v>
      </c>
      <c r="J6315" t="str">
        <f t="shared" si="1182"/>
        <v>Apr</v>
      </c>
      <c r="K6315" s="5" t="str">
        <f t="shared" si="1183"/>
        <v>A</v>
      </c>
      <c r="L6315" t="str">
        <f t="shared" si="1184"/>
        <v>04</v>
      </c>
      <c r="M6315" t="str">
        <f t="shared" si="1185"/>
        <v>Sun</v>
      </c>
      <c r="N6315" t="str">
        <f t="shared" si="1186"/>
        <v>05</v>
      </c>
      <c r="O6315" t="str">
        <f t="shared" si="1187"/>
        <v>S</v>
      </c>
    </row>
    <row r="6316" spans="2:15" x14ac:dyDescent="0.25">
      <c r="B6316" s="5">
        <v>50136</v>
      </c>
      <c r="C6316">
        <f t="shared" si="1188"/>
        <v>2037</v>
      </c>
      <c r="D6316">
        <f t="shared" si="1189"/>
        <v>4</v>
      </c>
      <c r="E6316" t="str">
        <f t="shared" si="1190"/>
        <v>April</v>
      </c>
      <c r="F6316" s="6" t="str">
        <f t="shared" si="1191"/>
        <v>Apr-37</v>
      </c>
      <c r="G6316">
        <f t="shared" si="1192"/>
        <v>2</v>
      </c>
      <c r="H6316" t="str">
        <f t="shared" si="1193"/>
        <v>Monday</v>
      </c>
      <c r="I6316" t="str">
        <f>VLOOKUP(Table1[[#This Row],[Month Num]],Table2[],2,TRUE)</f>
        <v>Q1</v>
      </c>
      <c r="J6316" t="str">
        <f t="shared" si="1182"/>
        <v>Apr</v>
      </c>
      <c r="K6316" s="5" t="str">
        <f t="shared" si="1183"/>
        <v>A</v>
      </c>
      <c r="L6316" t="str">
        <f t="shared" si="1184"/>
        <v>04</v>
      </c>
      <c r="M6316" t="str">
        <f t="shared" si="1185"/>
        <v>Mon</v>
      </c>
      <c r="N6316" t="str">
        <f t="shared" si="1186"/>
        <v>06</v>
      </c>
      <c r="O6316" t="str">
        <f t="shared" si="1187"/>
        <v>M</v>
      </c>
    </row>
    <row r="6317" spans="2:15" x14ac:dyDescent="0.25">
      <c r="B6317" s="5">
        <v>50137</v>
      </c>
      <c r="C6317">
        <f t="shared" si="1188"/>
        <v>2037</v>
      </c>
      <c r="D6317">
        <f t="shared" si="1189"/>
        <v>4</v>
      </c>
      <c r="E6317" t="str">
        <f t="shared" si="1190"/>
        <v>April</v>
      </c>
      <c r="F6317" s="6" t="str">
        <f t="shared" si="1191"/>
        <v>Apr-37</v>
      </c>
      <c r="G6317">
        <f t="shared" si="1192"/>
        <v>3</v>
      </c>
      <c r="H6317" t="str">
        <f t="shared" si="1193"/>
        <v>Tuesday</v>
      </c>
      <c r="I6317" t="str">
        <f>VLOOKUP(Table1[[#This Row],[Month Num]],Table2[],2,TRUE)</f>
        <v>Q1</v>
      </c>
      <c r="J6317" t="str">
        <f t="shared" si="1182"/>
        <v>Apr</v>
      </c>
      <c r="K6317" s="5" t="str">
        <f t="shared" si="1183"/>
        <v>A</v>
      </c>
      <c r="L6317" t="str">
        <f t="shared" si="1184"/>
        <v>04</v>
      </c>
      <c r="M6317" t="str">
        <f t="shared" si="1185"/>
        <v>Tue</v>
      </c>
      <c r="N6317" t="str">
        <f t="shared" si="1186"/>
        <v>07</v>
      </c>
      <c r="O6317" t="str">
        <f t="shared" si="1187"/>
        <v>T</v>
      </c>
    </row>
    <row r="6318" spans="2:15" x14ac:dyDescent="0.25">
      <c r="B6318" s="5">
        <v>50138</v>
      </c>
      <c r="C6318">
        <f t="shared" si="1188"/>
        <v>2037</v>
      </c>
      <c r="D6318">
        <f t="shared" si="1189"/>
        <v>4</v>
      </c>
      <c r="E6318" t="str">
        <f t="shared" si="1190"/>
        <v>April</v>
      </c>
      <c r="F6318" s="6" t="str">
        <f t="shared" si="1191"/>
        <v>Apr-37</v>
      </c>
      <c r="G6318">
        <f t="shared" si="1192"/>
        <v>4</v>
      </c>
      <c r="H6318" t="str">
        <f t="shared" si="1193"/>
        <v>Wednesday</v>
      </c>
      <c r="I6318" t="str">
        <f>VLOOKUP(Table1[[#This Row],[Month Num]],Table2[],2,TRUE)</f>
        <v>Q1</v>
      </c>
      <c r="J6318" t="str">
        <f t="shared" si="1182"/>
        <v>Apr</v>
      </c>
      <c r="K6318" s="5" t="str">
        <f t="shared" si="1183"/>
        <v>A</v>
      </c>
      <c r="L6318" t="str">
        <f t="shared" si="1184"/>
        <v>04</v>
      </c>
      <c r="M6318" t="str">
        <f t="shared" si="1185"/>
        <v>Wed</v>
      </c>
      <c r="N6318" t="str">
        <f t="shared" si="1186"/>
        <v>08</v>
      </c>
      <c r="O6318" t="str">
        <f t="shared" si="1187"/>
        <v>W</v>
      </c>
    </row>
    <row r="6319" spans="2:15" x14ac:dyDescent="0.25">
      <c r="B6319" s="5">
        <v>50139</v>
      </c>
      <c r="C6319">
        <f t="shared" si="1188"/>
        <v>2037</v>
      </c>
      <c r="D6319">
        <f t="shared" si="1189"/>
        <v>4</v>
      </c>
      <c r="E6319" t="str">
        <f t="shared" si="1190"/>
        <v>April</v>
      </c>
      <c r="F6319" s="6" t="str">
        <f t="shared" si="1191"/>
        <v>Apr-37</v>
      </c>
      <c r="G6319">
        <f t="shared" si="1192"/>
        <v>5</v>
      </c>
      <c r="H6319" t="str">
        <f t="shared" si="1193"/>
        <v>Thursday</v>
      </c>
      <c r="I6319" t="str">
        <f>VLOOKUP(Table1[[#This Row],[Month Num]],Table2[],2,TRUE)</f>
        <v>Q1</v>
      </c>
      <c r="J6319" t="str">
        <f t="shared" si="1182"/>
        <v>Apr</v>
      </c>
      <c r="K6319" s="5" t="str">
        <f t="shared" si="1183"/>
        <v>A</v>
      </c>
      <c r="L6319" t="str">
        <f t="shared" si="1184"/>
        <v>04</v>
      </c>
      <c r="M6319" t="str">
        <f t="shared" si="1185"/>
        <v>Thu</v>
      </c>
      <c r="N6319" t="str">
        <f t="shared" si="1186"/>
        <v>09</v>
      </c>
      <c r="O6319" t="str">
        <f t="shared" si="1187"/>
        <v>T</v>
      </c>
    </row>
    <row r="6320" spans="2:15" x14ac:dyDescent="0.25">
      <c r="B6320" s="5">
        <v>50140</v>
      </c>
      <c r="C6320">
        <f t="shared" si="1188"/>
        <v>2037</v>
      </c>
      <c r="D6320">
        <f t="shared" si="1189"/>
        <v>4</v>
      </c>
      <c r="E6320" t="str">
        <f t="shared" si="1190"/>
        <v>April</v>
      </c>
      <c r="F6320" s="6" t="str">
        <f t="shared" si="1191"/>
        <v>Apr-37</v>
      </c>
      <c r="G6320">
        <f t="shared" si="1192"/>
        <v>6</v>
      </c>
      <c r="H6320" t="str">
        <f t="shared" si="1193"/>
        <v>Friday</v>
      </c>
      <c r="I6320" t="str">
        <f>VLOOKUP(Table1[[#This Row],[Month Num]],Table2[],2,TRUE)</f>
        <v>Q1</v>
      </c>
      <c r="J6320" t="str">
        <f t="shared" si="1182"/>
        <v>Apr</v>
      </c>
      <c r="K6320" s="5" t="str">
        <f t="shared" si="1183"/>
        <v>A</v>
      </c>
      <c r="L6320" t="str">
        <f t="shared" si="1184"/>
        <v>04</v>
      </c>
      <c r="M6320" t="str">
        <f t="shared" si="1185"/>
        <v>Fri</v>
      </c>
      <c r="N6320" t="str">
        <f t="shared" si="1186"/>
        <v>10</v>
      </c>
      <c r="O6320" t="str">
        <f t="shared" si="1187"/>
        <v>F</v>
      </c>
    </row>
    <row r="6321" spans="2:15" x14ac:dyDescent="0.25">
      <c r="B6321" s="5">
        <v>50141</v>
      </c>
      <c r="C6321">
        <f t="shared" si="1188"/>
        <v>2037</v>
      </c>
      <c r="D6321">
        <f t="shared" si="1189"/>
        <v>4</v>
      </c>
      <c r="E6321" t="str">
        <f t="shared" si="1190"/>
        <v>April</v>
      </c>
      <c r="F6321" s="6" t="str">
        <f t="shared" si="1191"/>
        <v>Apr-37</v>
      </c>
      <c r="G6321">
        <f t="shared" si="1192"/>
        <v>7</v>
      </c>
      <c r="H6321" t="str">
        <f t="shared" si="1193"/>
        <v>Saturday</v>
      </c>
      <c r="I6321" t="str">
        <f>VLOOKUP(Table1[[#This Row],[Month Num]],Table2[],2,TRUE)</f>
        <v>Q1</v>
      </c>
      <c r="J6321" t="str">
        <f t="shared" si="1182"/>
        <v>Apr</v>
      </c>
      <c r="K6321" s="5" t="str">
        <f t="shared" si="1183"/>
        <v>A</v>
      </c>
      <c r="L6321" t="str">
        <f t="shared" si="1184"/>
        <v>04</v>
      </c>
      <c r="M6321" t="str">
        <f t="shared" si="1185"/>
        <v>Sat</v>
      </c>
      <c r="N6321" t="str">
        <f t="shared" si="1186"/>
        <v>11</v>
      </c>
      <c r="O6321" t="str">
        <f t="shared" si="1187"/>
        <v>S</v>
      </c>
    </row>
    <row r="6322" spans="2:15" x14ac:dyDescent="0.25">
      <c r="B6322" s="5">
        <v>50142</v>
      </c>
      <c r="C6322">
        <f t="shared" si="1188"/>
        <v>2037</v>
      </c>
      <c r="D6322">
        <f t="shared" si="1189"/>
        <v>4</v>
      </c>
      <c r="E6322" t="str">
        <f t="shared" si="1190"/>
        <v>April</v>
      </c>
      <c r="F6322" s="6" t="str">
        <f t="shared" si="1191"/>
        <v>Apr-37</v>
      </c>
      <c r="G6322">
        <f t="shared" si="1192"/>
        <v>1</v>
      </c>
      <c r="H6322" t="str">
        <f t="shared" si="1193"/>
        <v>Sunday</v>
      </c>
      <c r="I6322" t="str">
        <f>VLOOKUP(Table1[[#This Row],[Month Num]],Table2[],2,TRUE)</f>
        <v>Q1</v>
      </c>
      <c r="J6322" t="str">
        <f t="shared" si="1182"/>
        <v>Apr</v>
      </c>
      <c r="K6322" s="5" t="str">
        <f t="shared" si="1183"/>
        <v>A</v>
      </c>
      <c r="L6322" t="str">
        <f t="shared" si="1184"/>
        <v>04</v>
      </c>
      <c r="M6322" t="str">
        <f t="shared" si="1185"/>
        <v>Sun</v>
      </c>
      <c r="N6322" t="str">
        <f t="shared" si="1186"/>
        <v>12</v>
      </c>
      <c r="O6322" t="str">
        <f t="shared" si="1187"/>
        <v>S</v>
      </c>
    </row>
    <row r="6323" spans="2:15" x14ac:dyDescent="0.25">
      <c r="B6323" s="5">
        <v>50143</v>
      </c>
      <c r="C6323">
        <f t="shared" si="1188"/>
        <v>2037</v>
      </c>
      <c r="D6323">
        <f t="shared" si="1189"/>
        <v>4</v>
      </c>
      <c r="E6323" t="str">
        <f t="shared" si="1190"/>
        <v>April</v>
      </c>
      <c r="F6323" s="6" t="str">
        <f t="shared" si="1191"/>
        <v>Apr-37</v>
      </c>
      <c r="G6323">
        <f t="shared" si="1192"/>
        <v>2</v>
      </c>
      <c r="H6323" t="str">
        <f t="shared" si="1193"/>
        <v>Monday</v>
      </c>
      <c r="I6323" t="str">
        <f>VLOOKUP(Table1[[#This Row],[Month Num]],Table2[],2,TRUE)</f>
        <v>Q1</v>
      </c>
      <c r="J6323" t="str">
        <f t="shared" si="1182"/>
        <v>Apr</v>
      </c>
      <c r="K6323" s="5" t="str">
        <f t="shared" si="1183"/>
        <v>A</v>
      </c>
      <c r="L6323" t="str">
        <f t="shared" si="1184"/>
        <v>04</v>
      </c>
      <c r="M6323" t="str">
        <f t="shared" si="1185"/>
        <v>Mon</v>
      </c>
      <c r="N6323" t="str">
        <f t="shared" si="1186"/>
        <v>13</v>
      </c>
      <c r="O6323" t="str">
        <f t="shared" si="1187"/>
        <v>M</v>
      </c>
    </row>
    <row r="6324" spans="2:15" x14ac:dyDescent="0.25">
      <c r="B6324" s="5">
        <v>50144</v>
      </c>
      <c r="C6324">
        <f t="shared" si="1188"/>
        <v>2037</v>
      </c>
      <c r="D6324">
        <f t="shared" si="1189"/>
        <v>4</v>
      </c>
      <c r="E6324" t="str">
        <f t="shared" si="1190"/>
        <v>April</v>
      </c>
      <c r="F6324" s="6" t="str">
        <f t="shared" si="1191"/>
        <v>Apr-37</v>
      </c>
      <c r="G6324">
        <f t="shared" si="1192"/>
        <v>3</v>
      </c>
      <c r="H6324" t="str">
        <f t="shared" si="1193"/>
        <v>Tuesday</v>
      </c>
      <c r="I6324" t="str">
        <f>VLOOKUP(Table1[[#This Row],[Month Num]],Table2[],2,TRUE)</f>
        <v>Q1</v>
      </c>
      <c r="J6324" t="str">
        <f t="shared" si="1182"/>
        <v>Apr</v>
      </c>
      <c r="K6324" s="5" t="str">
        <f t="shared" si="1183"/>
        <v>A</v>
      </c>
      <c r="L6324" t="str">
        <f t="shared" si="1184"/>
        <v>04</v>
      </c>
      <c r="M6324" t="str">
        <f t="shared" si="1185"/>
        <v>Tue</v>
      </c>
      <c r="N6324" t="str">
        <f t="shared" si="1186"/>
        <v>14</v>
      </c>
      <c r="O6324" t="str">
        <f t="shared" si="1187"/>
        <v>T</v>
      </c>
    </row>
    <row r="6325" spans="2:15" x14ac:dyDescent="0.25">
      <c r="B6325" s="5">
        <v>50145</v>
      </c>
      <c r="C6325">
        <f t="shared" si="1188"/>
        <v>2037</v>
      </c>
      <c r="D6325">
        <f t="shared" si="1189"/>
        <v>4</v>
      </c>
      <c r="E6325" t="str">
        <f t="shared" si="1190"/>
        <v>April</v>
      </c>
      <c r="F6325" s="6" t="str">
        <f t="shared" si="1191"/>
        <v>Apr-37</v>
      </c>
      <c r="G6325">
        <f t="shared" si="1192"/>
        <v>4</v>
      </c>
      <c r="H6325" t="str">
        <f t="shared" si="1193"/>
        <v>Wednesday</v>
      </c>
      <c r="I6325" t="str">
        <f>VLOOKUP(Table1[[#This Row],[Month Num]],Table2[],2,TRUE)</f>
        <v>Q1</v>
      </c>
      <c r="J6325" t="str">
        <f t="shared" si="1182"/>
        <v>Apr</v>
      </c>
      <c r="K6325" s="5" t="str">
        <f t="shared" si="1183"/>
        <v>A</v>
      </c>
      <c r="L6325" t="str">
        <f t="shared" si="1184"/>
        <v>04</v>
      </c>
      <c r="M6325" t="str">
        <f t="shared" si="1185"/>
        <v>Wed</v>
      </c>
      <c r="N6325" t="str">
        <f t="shared" si="1186"/>
        <v>15</v>
      </c>
      <c r="O6325" t="str">
        <f t="shared" si="1187"/>
        <v>W</v>
      </c>
    </row>
    <row r="6326" spans="2:15" x14ac:dyDescent="0.25">
      <c r="B6326" s="5">
        <v>50146</v>
      </c>
      <c r="C6326">
        <f t="shared" si="1188"/>
        <v>2037</v>
      </c>
      <c r="D6326">
        <f t="shared" si="1189"/>
        <v>4</v>
      </c>
      <c r="E6326" t="str">
        <f t="shared" si="1190"/>
        <v>April</v>
      </c>
      <c r="F6326" s="6" t="str">
        <f t="shared" si="1191"/>
        <v>Apr-37</v>
      </c>
      <c r="G6326">
        <f t="shared" si="1192"/>
        <v>5</v>
      </c>
      <c r="H6326" t="str">
        <f t="shared" si="1193"/>
        <v>Thursday</v>
      </c>
      <c r="I6326" t="str">
        <f>VLOOKUP(Table1[[#This Row],[Month Num]],Table2[],2,TRUE)</f>
        <v>Q1</v>
      </c>
      <c r="J6326" t="str">
        <f t="shared" si="1182"/>
        <v>Apr</v>
      </c>
      <c r="K6326" s="5" t="str">
        <f t="shared" si="1183"/>
        <v>A</v>
      </c>
      <c r="L6326" t="str">
        <f t="shared" si="1184"/>
        <v>04</v>
      </c>
      <c r="M6326" t="str">
        <f t="shared" si="1185"/>
        <v>Thu</v>
      </c>
      <c r="N6326" t="str">
        <f t="shared" si="1186"/>
        <v>16</v>
      </c>
      <c r="O6326" t="str">
        <f t="shared" si="1187"/>
        <v>T</v>
      </c>
    </row>
    <row r="6327" spans="2:15" x14ac:dyDescent="0.25">
      <c r="B6327" s="5">
        <v>50147</v>
      </c>
      <c r="C6327">
        <f t="shared" si="1188"/>
        <v>2037</v>
      </c>
      <c r="D6327">
        <f t="shared" si="1189"/>
        <v>4</v>
      </c>
      <c r="E6327" t="str">
        <f t="shared" si="1190"/>
        <v>April</v>
      </c>
      <c r="F6327" s="6" t="str">
        <f t="shared" si="1191"/>
        <v>Apr-37</v>
      </c>
      <c r="G6327">
        <f t="shared" si="1192"/>
        <v>6</v>
      </c>
      <c r="H6327" t="str">
        <f t="shared" si="1193"/>
        <v>Friday</v>
      </c>
      <c r="I6327" t="str">
        <f>VLOOKUP(Table1[[#This Row],[Month Num]],Table2[],2,TRUE)</f>
        <v>Q1</v>
      </c>
      <c r="J6327" t="str">
        <f t="shared" si="1182"/>
        <v>Apr</v>
      </c>
      <c r="K6327" s="5" t="str">
        <f t="shared" si="1183"/>
        <v>A</v>
      </c>
      <c r="L6327" t="str">
        <f t="shared" si="1184"/>
        <v>04</v>
      </c>
      <c r="M6327" t="str">
        <f t="shared" si="1185"/>
        <v>Fri</v>
      </c>
      <c r="N6327" t="str">
        <f t="shared" si="1186"/>
        <v>17</v>
      </c>
      <c r="O6327" t="str">
        <f t="shared" si="1187"/>
        <v>F</v>
      </c>
    </row>
    <row r="6328" spans="2:15" x14ac:dyDescent="0.25">
      <c r="B6328" s="5">
        <v>50148</v>
      </c>
      <c r="C6328">
        <f t="shared" si="1188"/>
        <v>2037</v>
      </c>
      <c r="D6328">
        <f t="shared" si="1189"/>
        <v>4</v>
      </c>
      <c r="E6328" t="str">
        <f t="shared" si="1190"/>
        <v>April</v>
      </c>
      <c r="F6328" s="6" t="str">
        <f t="shared" si="1191"/>
        <v>Apr-37</v>
      </c>
      <c r="G6328">
        <f t="shared" si="1192"/>
        <v>7</v>
      </c>
      <c r="H6328" t="str">
        <f t="shared" si="1193"/>
        <v>Saturday</v>
      </c>
      <c r="I6328" t="str">
        <f>VLOOKUP(Table1[[#This Row],[Month Num]],Table2[],2,TRUE)</f>
        <v>Q1</v>
      </c>
      <c r="J6328" t="str">
        <f t="shared" si="1182"/>
        <v>Apr</v>
      </c>
      <c r="K6328" s="5" t="str">
        <f t="shared" si="1183"/>
        <v>A</v>
      </c>
      <c r="L6328" t="str">
        <f t="shared" si="1184"/>
        <v>04</v>
      </c>
      <c r="M6328" t="str">
        <f t="shared" si="1185"/>
        <v>Sat</v>
      </c>
      <c r="N6328" t="str">
        <f t="shared" si="1186"/>
        <v>18</v>
      </c>
      <c r="O6328" t="str">
        <f t="shared" si="1187"/>
        <v>S</v>
      </c>
    </row>
    <row r="6329" spans="2:15" x14ac:dyDescent="0.25">
      <c r="B6329" s="5">
        <v>50149</v>
      </c>
      <c r="C6329">
        <f t="shared" si="1188"/>
        <v>2037</v>
      </c>
      <c r="D6329">
        <f t="shared" si="1189"/>
        <v>4</v>
      </c>
      <c r="E6329" t="str">
        <f t="shared" si="1190"/>
        <v>April</v>
      </c>
      <c r="F6329" s="6" t="str">
        <f t="shared" si="1191"/>
        <v>Apr-37</v>
      </c>
      <c r="G6329">
        <f t="shared" si="1192"/>
        <v>1</v>
      </c>
      <c r="H6329" t="str">
        <f t="shared" si="1193"/>
        <v>Sunday</v>
      </c>
      <c r="I6329" t="str">
        <f>VLOOKUP(Table1[[#This Row],[Month Num]],Table2[],2,TRUE)</f>
        <v>Q1</v>
      </c>
      <c r="J6329" t="str">
        <f t="shared" si="1182"/>
        <v>Apr</v>
      </c>
      <c r="K6329" s="5" t="str">
        <f t="shared" si="1183"/>
        <v>A</v>
      </c>
      <c r="L6329" t="str">
        <f t="shared" si="1184"/>
        <v>04</v>
      </c>
      <c r="M6329" t="str">
        <f t="shared" si="1185"/>
        <v>Sun</v>
      </c>
      <c r="N6329" t="str">
        <f t="shared" si="1186"/>
        <v>19</v>
      </c>
      <c r="O6329" t="str">
        <f t="shared" si="1187"/>
        <v>S</v>
      </c>
    </row>
    <row r="6330" spans="2:15" x14ac:dyDescent="0.25">
      <c r="B6330" s="5">
        <v>50150</v>
      </c>
      <c r="C6330">
        <f t="shared" si="1188"/>
        <v>2037</v>
      </c>
      <c r="D6330">
        <f t="shared" si="1189"/>
        <v>4</v>
      </c>
      <c r="E6330" t="str">
        <f t="shared" si="1190"/>
        <v>April</v>
      </c>
      <c r="F6330" s="6" t="str">
        <f t="shared" si="1191"/>
        <v>Apr-37</v>
      </c>
      <c r="G6330">
        <f t="shared" si="1192"/>
        <v>2</v>
      </c>
      <c r="H6330" t="str">
        <f t="shared" si="1193"/>
        <v>Monday</v>
      </c>
      <c r="I6330" t="str">
        <f>VLOOKUP(Table1[[#This Row],[Month Num]],Table2[],2,TRUE)</f>
        <v>Q1</v>
      </c>
      <c r="J6330" t="str">
        <f t="shared" si="1182"/>
        <v>Apr</v>
      </c>
      <c r="K6330" s="5" t="str">
        <f t="shared" si="1183"/>
        <v>A</v>
      </c>
      <c r="L6330" t="str">
        <f t="shared" si="1184"/>
        <v>04</v>
      </c>
      <c r="M6330" t="str">
        <f t="shared" si="1185"/>
        <v>Mon</v>
      </c>
      <c r="N6330" t="str">
        <f t="shared" si="1186"/>
        <v>20</v>
      </c>
      <c r="O6330" t="str">
        <f t="shared" si="1187"/>
        <v>M</v>
      </c>
    </row>
    <row r="6331" spans="2:15" x14ac:dyDescent="0.25">
      <c r="B6331" s="5">
        <v>50151</v>
      </c>
      <c r="C6331">
        <f t="shared" si="1188"/>
        <v>2037</v>
      </c>
      <c r="D6331">
        <f t="shared" si="1189"/>
        <v>4</v>
      </c>
      <c r="E6331" t="str">
        <f t="shared" si="1190"/>
        <v>April</v>
      </c>
      <c r="F6331" s="6" t="str">
        <f t="shared" si="1191"/>
        <v>Apr-37</v>
      </c>
      <c r="G6331">
        <f t="shared" si="1192"/>
        <v>3</v>
      </c>
      <c r="H6331" t="str">
        <f t="shared" si="1193"/>
        <v>Tuesday</v>
      </c>
      <c r="I6331" t="str">
        <f>VLOOKUP(Table1[[#This Row],[Month Num]],Table2[],2,TRUE)</f>
        <v>Q1</v>
      </c>
      <c r="J6331" t="str">
        <f t="shared" si="1182"/>
        <v>Apr</v>
      </c>
      <c r="K6331" s="5" t="str">
        <f t="shared" si="1183"/>
        <v>A</v>
      </c>
      <c r="L6331" t="str">
        <f t="shared" si="1184"/>
        <v>04</v>
      </c>
      <c r="M6331" t="str">
        <f t="shared" si="1185"/>
        <v>Tue</v>
      </c>
      <c r="N6331" t="str">
        <f t="shared" si="1186"/>
        <v>21</v>
      </c>
      <c r="O6331" t="str">
        <f t="shared" si="1187"/>
        <v>T</v>
      </c>
    </row>
    <row r="6332" spans="2:15" x14ac:dyDescent="0.25">
      <c r="B6332" s="5">
        <v>50152</v>
      </c>
      <c r="C6332">
        <f t="shared" si="1188"/>
        <v>2037</v>
      </c>
      <c r="D6332">
        <f t="shared" si="1189"/>
        <v>4</v>
      </c>
      <c r="E6332" t="str">
        <f t="shared" si="1190"/>
        <v>April</v>
      </c>
      <c r="F6332" s="6" t="str">
        <f t="shared" si="1191"/>
        <v>Apr-37</v>
      </c>
      <c r="G6332">
        <f t="shared" si="1192"/>
        <v>4</v>
      </c>
      <c r="H6332" t="str">
        <f t="shared" si="1193"/>
        <v>Wednesday</v>
      </c>
      <c r="I6332" t="str">
        <f>VLOOKUP(Table1[[#This Row],[Month Num]],Table2[],2,TRUE)</f>
        <v>Q1</v>
      </c>
      <c r="J6332" t="str">
        <f t="shared" si="1182"/>
        <v>Apr</v>
      </c>
      <c r="K6332" s="5" t="str">
        <f t="shared" si="1183"/>
        <v>A</v>
      </c>
      <c r="L6332" t="str">
        <f t="shared" si="1184"/>
        <v>04</v>
      </c>
      <c r="M6332" t="str">
        <f t="shared" si="1185"/>
        <v>Wed</v>
      </c>
      <c r="N6332" t="str">
        <f t="shared" si="1186"/>
        <v>22</v>
      </c>
      <c r="O6332" t="str">
        <f t="shared" si="1187"/>
        <v>W</v>
      </c>
    </row>
    <row r="6333" spans="2:15" x14ac:dyDescent="0.25">
      <c r="B6333" s="5">
        <v>50153</v>
      </c>
      <c r="C6333">
        <f t="shared" si="1188"/>
        <v>2037</v>
      </c>
      <c r="D6333">
        <f t="shared" si="1189"/>
        <v>4</v>
      </c>
      <c r="E6333" t="str">
        <f t="shared" si="1190"/>
        <v>April</v>
      </c>
      <c r="F6333" s="6" t="str">
        <f t="shared" si="1191"/>
        <v>Apr-37</v>
      </c>
      <c r="G6333">
        <f t="shared" si="1192"/>
        <v>5</v>
      </c>
      <c r="H6333" t="str">
        <f t="shared" si="1193"/>
        <v>Thursday</v>
      </c>
      <c r="I6333" t="str">
        <f>VLOOKUP(Table1[[#This Row],[Month Num]],Table2[],2,TRUE)</f>
        <v>Q1</v>
      </c>
      <c r="J6333" t="str">
        <f t="shared" si="1182"/>
        <v>Apr</v>
      </c>
      <c r="K6333" s="5" t="str">
        <f t="shared" si="1183"/>
        <v>A</v>
      </c>
      <c r="L6333" t="str">
        <f t="shared" si="1184"/>
        <v>04</v>
      </c>
      <c r="M6333" t="str">
        <f t="shared" si="1185"/>
        <v>Thu</v>
      </c>
      <c r="N6333" t="str">
        <f t="shared" si="1186"/>
        <v>23</v>
      </c>
      <c r="O6333" t="str">
        <f t="shared" si="1187"/>
        <v>T</v>
      </c>
    </row>
    <row r="6334" spans="2:15" x14ac:dyDescent="0.25">
      <c r="B6334" s="5">
        <v>50154</v>
      </c>
      <c r="C6334">
        <f t="shared" si="1188"/>
        <v>2037</v>
      </c>
      <c r="D6334">
        <f t="shared" si="1189"/>
        <v>4</v>
      </c>
      <c r="E6334" t="str">
        <f t="shared" si="1190"/>
        <v>April</v>
      </c>
      <c r="F6334" s="6" t="str">
        <f t="shared" si="1191"/>
        <v>Apr-37</v>
      </c>
      <c r="G6334">
        <f t="shared" si="1192"/>
        <v>6</v>
      </c>
      <c r="H6334" t="str">
        <f t="shared" si="1193"/>
        <v>Friday</v>
      </c>
      <c r="I6334" t="str">
        <f>VLOOKUP(Table1[[#This Row],[Month Num]],Table2[],2,TRUE)</f>
        <v>Q1</v>
      </c>
      <c r="J6334" t="str">
        <f t="shared" si="1182"/>
        <v>Apr</v>
      </c>
      <c r="K6334" s="5" t="str">
        <f t="shared" si="1183"/>
        <v>A</v>
      </c>
      <c r="L6334" t="str">
        <f t="shared" si="1184"/>
        <v>04</v>
      </c>
      <c r="M6334" t="str">
        <f t="shared" si="1185"/>
        <v>Fri</v>
      </c>
      <c r="N6334" t="str">
        <f t="shared" si="1186"/>
        <v>24</v>
      </c>
      <c r="O6334" t="str">
        <f t="shared" si="1187"/>
        <v>F</v>
      </c>
    </row>
    <row r="6335" spans="2:15" x14ac:dyDescent="0.25">
      <c r="B6335" s="5">
        <v>50155</v>
      </c>
      <c r="C6335">
        <f t="shared" si="1188"/>
        <v>2037</v>
      </c>
      <c r="D6335">
        <f t="shared" si="1189"/>
        <v>4</v>
      </c>
      <c r="E6335" t="str">
        <f t="shared" si="1190"/>
        <v>April</v>
      </c>
      <c r="F6335" s="6" t="str">
        <f t="shared" si="1191"/>
        <v>Apr-37</v>
      </c>
      <c r="G6335">
        <f t="shared" si="1192"/>
        <v>7</v>
      </c>
      <c r="H6335" t="str">
        <f t="shared" si="1193"/>
        <v>Saturday</v>
      </c>
      <c r="I6335" t="str">
        <f>VLOOKUP(Table1[[#This Row],[Month Num]],Table2[],2,TRUE)</f>
        <v>Q1</v>
      </c>
      <c r="J6335" t="str">
        <f t="shared" si="1182"/>
        <v>Apr</v>
      </c>
      <c r="K6335" s="5" t="str">
        <f t="shared" si="1183"/>
        <v>A</v>
      </c>
      <c r="L6335" t="str">
        <f t="shared" si="1184"/>
        <v>04</v>
      </c>
      <c r="M6335" t="str">
        <f t="shared" si="1185"/>
        <v>Sat</v>
      </c>
      <c r="N6335" t="str">
        <f t="shared" si="1186"/>
        <v>25</v>
      </c>
      <c r="O6335" t="str">
        <f t="shared" si="1187"/>
        <v>S</v>
      </c>
    </row>
    <row r="6336" spans="2:15" x14ac:dyDescent="0.25">
      <c r="B6336" s="5">
        <v>50156</v>
      </c>
      <c r="C6336">
        <f t="shared" si="1188"/>
        <v>2037</v>
      </c>
      <c r="D6336">
        <f t="shared" si="1189"/>
        <v>4</v>
      </c>
      <c r="E6336" t="str">
        <f t="shared" si="1190"/>
        <v>April</v>
      </c>
      <c r="F6336" s="6" t="str">
        <f t="shared" si="1191"/>
        <v>Apr-37</v>
      </c>
      <c r="G6336">
        <f t="shared" si="1192"/>
        <v>1</v>
      </c>
      <c r="H6336" t="str">
        <f t="shared" si="1193"/>
        <v>Sunday</v>
      </c>
      <c r="I6336" t="str">
        <f>VLOOKUP(Table1[[#This Row],[Month Num]],Table2[],2,TRUE)</f>
        <v>Q1</v>
      </c>
      <c r="J6336" t="str">
        <f t="shared" si="1182"/>
        <v>Apr</v>
      </c>
      <c r="K6336" s="5" t="str">
        <f t="shared" si="1183"/>
        <v>A</v>
      </c>
      <c r="L6336" t="str">
        <f t="shared" si="1184"/>
        <v>04</v>
      </c>
      <c r="M6336" t="str">
        <f t="shared" si="1185"/>
        <v>Sun</v>
      </c>
      <c r="N6336" t="str">
        <f t="shared" si="1186"/>
        <v>26</v>
      </c>
      <c r="O6336" t="str">
        <f t="shared" si="1187"/>
        <v>S</v>
      </c>
    </row>
    <row r="6337" spans="2:15" x14ac:dyDescent="0.25">
      <c r="B6337" s="5">
        <v>50157</v>
      </c>
      <c r="C6337">
        <f t="shared" si="1188"/>
        <v>2037</v>
      </c>
      <c r="D6337">
        <f t="shared" si="1189"/>
        <v>4</v>
      </c>
      <c r="E6337" t="str">
        <f t="shared" si="1190"/>
        <v>April</v>
      </c>
      <c r="F6337" s="6" t="str">
        <f t="shared" si="1191"/>
        <v>Apr-37</v>
      </c>
      <c r="G6337">
        <f t="shared" si="1192"/>
        <v>2</v>
      </c>
      <c r="H6337" t="str">
        <f t="shared" si="1193"/>
        <v>Monday</v>
      </c>
      <c r="I6337" t="str">
        <f>VLOOKUP(Table1[[#This Row],[Month Num]],Table2[],2,TRUE)</f>
        <v>Q1</v>
      </c>
      <c r="J6337" t="str">
        <f t="shared" si="1182"/>
        <v>Apr</v>
      </c>
      <c r="K6337" s="5" t="str">
        <f t="shared" si="1183"/>
        <v>A</v>
      </c>
      <c r="L6337" t="str">
        <f t="shared" si="1184"/>
        <v>04</v>
      </c>
      <c r="M6337" t="str">
        <f t="shared" si="1185"/>
        <v>Mon</v>
      </c>
      <c r="N6337" t="str">
        <f t="shared" si="1186"/>
        <v>27</v>
      </c>
      <c r="O6337" t="str">
        <f t="shared" si="1187"/>
        <v>M</v>
      </c>
    </row>
    <row r="6338" spans="2:15" x14ac:dyDescent="0.25">
      <c r="B6338" s="5">
        <v>50158</v>
      </c>
      <c r="C6338">
        <f t="shared" si="1188"/>
        <v>2037</v>
      </c>
      <c r="D6338">
        <f t="shared" si="1189"/>
        <v>4</v>
      </c>
      <c r="E6338" t="str">
        <f t="shared" si="1190"/>
        <v>April</v>
      </c>
      <c r="F6338" s="6" t="str">
        <f t="shared" si="1191"/>
        <v>Apr-37</v>
      </c>
      <c r="G6338">
        <f t="shared" si="1192"/>
        <v>3</v>
      </c>
      <c r="H6338" t="str">
        <f t="shared" si="1193"/>
        <v>Tuesday</v>
      </c>
      <c r="I6338" t="str">
        <f>VLOOKUP(Table1[[#This Row],[Month Num]],Table2[],2,TRUE)</f>
        <v>Q1</v>
      </c>
      <c r="J6338" t="str">
        <f t="shared" si="1182"/>
        <v>Apr</v>
      </c>
      <c r="K6338" s="5" t="str">
        <f t="shared" si="1183"/>
        <v>A</v>
      </c>
      <c r="L6338" t="str">
        <f t="shared" si="1184"/>
        <v>04</v>
      </c>
      <c r="M6338" t="str">
        <f t="shared" si="1185"/>
        <v>Tue</v>
      </c>
      <c r="N6338" t="str">
        <f t="shared" si="1186"/>
        <v>28</v>
      </c>
      <c r="O6338" t="str">
        <f t="shared" si="1187"/>
        <v>T</v>
      </c>
    </row>
    <row r="6339" spans="2:15" x14ac:dyDescent="0.25">
      <c r="B6339" s="5">
        <v>50159</v>
      </c>
      <c r="C6339">
        <f t="shared" si="1188"/>
        <v>2037</v>
      </c>
      <c r="D6339">
        <f t="shared" si="1189"/>
        <v>4</v>
      </c>
      <c r="E6339" t="str">
        <f t="shared" si="1190"/>
        <v>April</v>
      </c>
      <c r="F6339" s="6" t="str">
        <f t="shared" si="1191"/>
        <v>Apr-37</v>
      </c>
      <c r="G6339">
        <f t="shared" si="1192"/>
        <v>4</v>
      </c>
      <c r="H6339" t="str">
        <f t="shared" si="1193"/>
        <v>Wednesday</v>
      </c>
      <c r="I6339" t="str">
        <f>VLOOKUP(Table1[[#This Row],[Month Num]],Table2[],2,TRUE)</f>
        <v>Q1</v>
      </c>
      <c r="J6339" t="str">
        <f t="shared" si="1182"/>
        <v>Apr</v>
      </c>
      <c r="K6339" s="5" t="str">
        <f t="shared" si="1183"/>
        <v>A</v>
      </c>
      <c r="L6339" t="str">
        <f t="shared" si="1184"/>
        <v>04</v>
      </c>
      <c r="M6339" t="str">
        <f t="shared" si="1185"/>
        <v>Wed</v>
      </c>
      <c r="N6339" t="str">
        <f t="shared" si="1186"/>
        <v>29</v>
      </c>
      <c r="O6339" t="str">
        <f t="shared" si="1187"/>
        <v>W</v>
      </c>
    </row>
    <row r="6340" spans="2:15" x14ac:dyDescent="0.25">
      <c r="B6340" s="5">
        <v>50160</v>
      </c>
      <c r="C6340">
        <f t="shared" si="1188"/>
        <v>2037</v>
      </c>
      <c r="D6340">
        <f t="shared" si="1189"/>
        <v>4</v>
      </c>
      <c r="E6340" t="str">
        <f t="shared" si="1190"/>
        <v>April</v>
      </c>
      <c r="F6340" s="6" t="str">
        <f t="shared" si="1191"/>
        <v>Apr-37</v>
      </c>
      <c r="G6340">
        <f t="shared" si="1192"/>
        <v>5</v>
      </c>
      <c r="H6340" t="str">
        <f t="shared" si="1193"/>
        <v>Thursday</v>
      </c>
      <c r="I6340" t="str">
        <f>VLOOKUP(Table1[[#This Row],[Month Num]],Table2[],2,TRUE)</f>
        <v>Q1</v>
      </c>
      <c r="J6340" t="str">
        <f t="shared" si="1182"/>
        <v>Apr</v>
      </c>
      <c r="K6340" s="5" t="str">
        <f t="shared" si="1183"/>
        <v>A</v>
      </c>
      <c r="L6340" t="str">
        <f t="shared" si="1184"/>
        <v>04</v>
      </c>
      <c r="M6340" t="str">
        <f t="shared" si="1185"/>
        <v>Thu</v>
      </c>
      <c r="N6340" t="str">
        <f t="shared" si="1186"/>
        <v>30</v>
      </c>
      <c r="O6340" t="str">
        <f t="shared" si="1187"/>
        <v>T</v>
      </c>
    </row>
    <row r="6341" spans="2:15" x14ac:dyDescent="0.25">
      <c r="B6341" s="5">
        <v>50161</v>
      </c>
      <c r="C6341">
        <f t="shared" si="1188"/>
        <v>2037</v>
      </c>
      <c r="D6341">
        <f t="shared" si="1189"/>
        <v>5</v>
      </c>
      <c r="E6341" t="str">
        <f t="shared" si="1190"/>
        <v>May</v>
      </c>
      <c r="F6341" s="6" t="str">
        <f t="shared" si="1191"/>
        <v>May-37</v>
      </c>
      <c r="G6341">
        <f t="shared" si="1192"/>
        <v>6</v>
      </c>
      <c r="H6341" t="str">
        <f t="shared" si="1193"/>
        <v>Friday</v>
      </c>
      <c r="I6341" t="str">
        <f>VLOOKUP(Table1[[#This Row],[Month Num]],Table2[],2,TRUE)</f>
        <v>Q1</v>
      </c>
      <c r="J6341" t="str">
        <f t="shared" si="1182"/>
        <v>May</v>
      </c>
      <c r="K6341" s="5" t="str">
        <f t="shared" si="1183"/>
        <v>M</v>
      </c>
      <c r="L6341" t="str">
        <f t="shared" si="1184"/>
        <v>05</v>
      </c>
      <c r="M6341" t="str">
        <f t="shared" si="1185"/>
        <v>Fri</v>
      </c>
      <c r="N6341" t="str">
        <f t="shared" si="1186"/>
        <v>01</v>
      </c>
      <c r="O6341" t="str">
        <f t="shared" si="1187"/>
        <v>F</v>
      </c>
    </row>
    <row r="6342" spans="2:15" x14ac:dyDescent="0.25">
      <c r="B6342" s="5">
        <v>50162</v>
      </c>
      <c r="C6342">
        <f t="shared" si="1188"/>
        <v>2037</v>
      </c>
      <c r="D6342">
        <f t="shared" si="1189"/>
        <v>5</v>
      </c>
      <c r="E6342" t="str">
        <f t="shared" si="1190"/>
        <v>May</v>
      </c>
      <c r="F6342" s="6" t="str">
        <f t="shared" si="1191"/>
        <v>May-37</v>
      </c>
      <c r="G6342">
        <f t="shared" si="1192"/>
        <v>7</v>
      </c>
      <c r="H6342" t="str">
        <f t="shared" si="1193"/>
        <v>Saturday</v>
      </c>
      <c r="I6342" t="str">
        <f>VLOOKUP(Table1[[#This Row],[Month Num]],Table2[],2,TRUE)</f>
        <v>Q1</v>
      </c>
      <c r="J6342" t="str">
        <f t="shared" si="1182"/>
        <v>May</v>
      </c>
      <c r="K6342" s="5" t="str">
        <f t="shared" si="1183"/>
        <v>M</v>
      </c>
      <c r="L6342" t="str">
        <f t="shared" si="1184"/>
        <v>05</v>
      </c>
      <c r="M6342" t="str">
        <f t="shared" si="1185"/>
        <v>Sat</v>
      </c>
      <c r="N6342" t="str">
        <f t="shared" si="1186"/>
        <v>02</v>
      </c>
      <c r="O6342" t="str">
        <f t="shared" si="1187"/>
        <v>S</v>
      </c>
    </row>
    <row r="6343" spans="2:15" x14ac:dyDescent="0.25">
      <c r="B6343" s="5">
        <v>50163</v>
      </c>
      <c r="C6343">
        <f t="shared" si="1188"/>
        <v>2037</v>
      </c>
      <c r="D6343">
        <f t="shared" si="1189"/>
        <v>5</v>
      </c>
      <c r="E6343" t="str">
        <f t="shared" si="1190"/>
        <v>May</v>
      </c>
      <c r="F6343" s="6" t="str">
        <f t="shared" si="1191"/>
        <v>May-37</v>
      </c>
      <c r="G6343">
        <f t="shared" si="1192"/>
        <v>1</v>
      </c>
      <c r="H6343" t="str">
        <f t="shared" si="1193"/>
        <v>Sunday</v>
      </c>
      <c r="I6343" t="str">
        <f>VLOOKUP(Table1[[#This Row],[Month Num]],Table2[],2,TRUE)</f>
        <v>Q1</v>
      </c>
      <c r="J6343" t="str">
        <f t="shared" si="1182"/>
        <v>May</v>
      </c>
      <c r="K6343" s="5" t="str">
        <f t="shared" si="1183"/>
        <v>M</v>
      </c>
      <c r="L6343" t="str">
        <f t="shared" si="1184"/>
        <v>05</v>
      </c>
      <c r="M6343" t="str">
        <f t="shared" si="1185"/>
        <v>Sun</v>
      </c>
      <c r="N6343" t="str">
        <f t="shared" si="1186"/>
        <v>03</v>
      </c>
      <c r="O6343" t="str">
        <f t="shared" si="1187"/>
        <v>S</v>
      </c>
    </row>
    <row r="6344" spans="2:15" x14ac:dyDescent="0.25">
      <c r="B6344" s="5">
        <v>50164</v>
      </c>
      <c r="C6344">
        <f t="shared" si="1188"/>
        <v>2037</v>
      </c>
      <c r="D6344">
        <f t="shared" si="1189"/>
        <v>5</v>
      </c>
      <c r="E6344" t="str">
        <f t="shared" si="1190"/>
        <v>May</v>
      </c>
      <c r="F6344" s="6" t="str">
        <f t="shared" si="1191"/>
        <v>May-37</v>
      </c>
      <c r="G6344">
        <f t="shared" si="1192"/>
        <v>2</v>
      </c>
      <c r="H6344" t="str">
        <f t="shared" si="1193"/>
        <v>Monday</v>
      </c>
      <c r="I6344" t="str">
        <f>VLOOKUP(Table1[[#This Row],[Month Num]],Table2[],2,TRUE)</f>
        <v>Q1</v>
      </c>
      <c r="J6344" t="str">
        <f t="shared" si="1182"/>
        <v>May</v>
      </c>
      <c r="K6344" s="5" t="str">
        <f t="shared" si="1183"/>
        <v>M</v>
      </c>
      <c r="L6344" t="str">
        <f t="shared" si="1184"/>
        <v>05</v>
      </c>
      <c r="M6344" t="str">
        <f t="shared" si="1185"/>
        <v>Mon</v>
      </c>
      <c r="N6344" t="str">
        <f t="shared" si="1186"/>
        <v>04</v>
      </c>
      <c r="O6344" t="str">
        <f t="shared" si="1187"/>
        <v>M</v>
      </c>
    </row>
    <row r="6345" spans="2:15" x14ac:dyDescent="0.25">
      <c r="B6345" s="5">
        <v>50165</v>
      </c>
      <c r="C6345">
        <f t="shared" si="1188"/>
        <v>2037</v>
      </c>
      <c r="D6345">
        <f t="shared" si="1189"/>
        <v>5</v>
      </c>
      <c r="E6345" t="str">
        <f t="shared" si="1190"/>
        <v>May</v>
      </c>
      <c r="F6345" s="6" t="str">
        <f t="shared" si="1191"/>
        <v>May-37</v>
      </c>
      <c r="G6345">
        <f t="shared" si="1192"/>
        <v>3</v>
      </c>
      <c r="H6345" t="str">
        <f t="shared" si="1193"/>
        <v>Tuesday</v>
      </c>
      <c r="I6345" t="str">
        <f>VLOOKUP(Table1[[#This Row],[Month Num]],Table2[],2,TRUE)</f>
        <v>Q1</v>
      </c>
      <c r="J6345" t="str">
        <f t="shared" si="1182"/>
        <v>May</v>
      </c>
      <c r="K6345" s="5" t="str">
        <f t="shared" si="1183"/>
        <v>M</v>
      </c>
      <c r="L6345" t="str">
        <f t="shared" si="1184"/>
        <v>05</v>
      </c>
      <c r="M6345" t="str">
        <f t="shared" si="1185"/>
        <v>Tue</v>
      </c>
      <c r="N6345" t="str">
        <f t="shared" si="1186"/>
        <v>05</v>
      </c>
      <c r="O6345" t="str">
        <f t="shared" si="1187"/>
        <v>T</v>
      </c>
    </row>
    <row r="6346" spans="2:15" x14ac:dyDescent="0.25">
      <c r="B6346" s="5">
        <v>50166</v>
      </c>
      <c r="C6346">
        <f t="shared" si="1188"/>
        <v>2037</v>
      </c>
      <c r="D6346">
        <f t="shared" si="1189"/>
        <v>5</v>
      </c>
      <c r="E6346" t="str">
        <f t="shared" si="1190"/>
        <v>May</v>
      </c>
      <c r="F6346" s="6" t="str">
        <f t="shared" si="1191"/>
        <v>May-37</v>
      </c>
      <c r="G6346">
        <f t="shared" si="1192"/>
        <v>4</v>
      </c>
      <c r="H6346" t="str">
        <f t="shared" si="1193"/>
        <v>Wednesday</v>
      </c>
      <c r="I6346" t="str">
        <f>VLOOKUP(Table1[[#This Row],[Month Num]],Table2[],2,TRUE)</f>
        <v>Q1</v>
      </c>
      <c r="J6346" t="str">
        <f t="shared" si="1182"/>
        <v>May</v>
      </c>
      <c r="K6346" s="5" t="str">
        <f t="shared" si="1183"/>
        <v>M</v>
      </c>
      <c r="L6346" t="str">
        <f t="shared" si="1184"/>
        <v>05</v>
      </c>
      <c r="M6346" t="str">
        <f t="shared" si="1185"/>
        <v>Wed</v>
      </c>
      <c r="N6346" t="str">
        <f t="shared" si="1186"/>
        <v>06</v>
      </c>
      <c r="O6346" t="str">
        <f t="shared" si="1187"/>
        <v>W</v>
      </c>
    </row>
    <row r="6347" spans="2:15" x14ac:dyDescent="0.25">
      <c r="B6347" s="5">
        <v>50167</v>
      </c>
      <c r="C6347">
        <f t="shared" si="1188"/>
        <v>2037</v>
      </c>
      <c r="D6347">
        <f t="shared" si="1189"/>
        <v>5</v>
      </c>
      <c r="E6347" t="str">
        <f t="shared" si="1190"/>
        <v>May</v>
      </c>
      <c r="F6347" s="6" t="str">
        <f t="shared" si="1191"/>
        <v>May-37</v>
      </c>
      <c r="G6347">
        <f t="shared" si="1192"/>
        <v>5</v>
      </c>
      <c r="H6347" t="str">
        <f t="shared" si="1193"/>
        <v>Thursday</v>
      </c>
      <c r="I6347" t="str">
        <f>VLOOKUP(Table1[[#This Row],[Month Num]],Table2[],2,TRUE)</f>
        <v>Q1</v>
      </c>
      <c r="J6347" t="str">
        <f t="shared" ref="J6347:J6410" si="1194">TEXT(B6347,"MMM")</f>
        <v>May</v>
      </c>
      <c r="K6347" s="5" t="str">
        <f t="shared" ref="K6347:K6410" si="1195">LEFT(E6347,1)</f>
        <v>M</v>
      </c>
      <c r="L6347" t="str">
        <f t="shared" ref="L6347:L6410" si="1196">TEXT(B6347,"MM")</f>
        <v>05</v>
      </c>
      <c r="M6347" t="str">
        <f t="shared" ref="M6347:M6410" si="1197">TEXT(B6347,"ddd")</f>
        <v>Thu</v>
      </c>
      <c r="N6347" t="str">
        <f t="shared" ref="N6347:N6410" si="1198">TEXT(B6347,"dd")</f>
        <v>07</v>
      </c>
      <c r="O6347" t="str">
        <f t="shared" ref="O6347:O6410" si="1199">LEFT(H6347,1)</f>
        <v>T</v>
      </c>
    </row>
    <row r="6348" spans="2:15" x14ac:dyDescent="0.25">
      <c r="B6348" s="5">
        <v>50168</v>
      </c>
      <c r="C6348">
        <f t="shared" si="1188"/>
        <v>2037</v>
      </c>
      <c r="D6348">
        <f t="shared" si="1189"/>
        <v>5</v>
      </c>
      <c r="E6348" t="str">
        <f t="shared" si="1190"/>
        <v>May</v>
      </c>
      <c r="F6348" s="6" t="str">
        <f t="shared" si="1191"/>
        <v>May-37</v>
      </c>
      <c r="G6348">
        <f t="shared" si="1192"/>
        <v>6</v>
      </c>
      <c r="H6348" t="str">
        <f t="shared" si="1193"/>
        <v>Friday</v>
      </c>
      <c r="I6348" t="str">
        <f>VLOOKUP(Table1[[#This Row],[Month Num]],Table2[],2,TRUE)</f>
        <v>Q1</v>
      </c>
      <c r="J6348" t="str">
        <f t="shared" si="1194"/>
        <v>May</v>
      </c>
      <c r="K6348" s="5" t="str">
        <f t="shared" si="1195"/>
        <v>M</v>
      </c>
      <c r="L6348" t="str">
        <f t="shared" si="1196"/>
        <v>05</v>
      </c>
      <c r="M6348" t="str">
        <f t="shared" si="1197"/>
        <v>Fri</v>
      </c>
      <c r="N6348" t="str">
        <f t="shared" si="1198"/>
        <v>08</v>
      </c>
      <c r="O6348" t="str">
        <f t="shared" si="1199"/>
        <v>F</v>
      </c>
    </row>
    <row r="6349" spans="2:15" x14ac:dyDescent="0.25">
      <c r="B6349" s="5">
        <v>50169</v>
      </c>
      <c r="C6349">
        <f t="shared" si="1188"/>
        <v>2037</v>
      </c>
      <c r="D6349">
        <f t="shared" si="1189"/>
        <v>5</v>
      </c>
      <c r="E6349" t="str">
        <f t="shared" si="1190"/>
        <v>May</v>
      </c>
      <c r="F6349" s="6" t="str">
        <f t="shared" si="1191"/>
        <v>May-37</v>
      </c>
      <c r="G6349">
        <f t="shared" si="1192"/>
        <v>7</v>
      </c>
      <c r="H6349" t="str">
        <f t="shared" si="1193"/>
        <v>Saturday</v>
      </c>
      <c r="I6349" t="str">
        <f>VLOOKUP(Table1[[#This Row],[Month Num]],Table2[],2,TRUE)</f>
        <v>Q1</v>
      </c>
      <c r="J6349" t="str">
        <f t="shared" si="1194"/>
        <v>May</v>
      </c>
      <c r="K6349" s="5" t="str">
        <f t="shared" si="1195"/>
        <v>M</v>
      </c>
      <c r="L6349" t="str">
        <f t="shared" si="1196"/>
        <v>05</v>
      </c>
      <c r="M6349" t="str">
        <f t="shared" si="1197"/>
        <v>Sat</v>
      </c>
      <c r="N6349" t="str">
        <f t="shared" si="1198"/>
        <v>09</v>
      </c>
      <c r="O6349" t="str">
        <f t="shared" si="1199"/>
        <v>S</v>
      </c>
    </row>
    <row r="6350" spans="2:15" x14ac:dyDescent="0.25">
      <c r="B6350" s="5">
        <v>50170</v>
      </c>
      <c r="C6350">
        <f t="shared" si="1188"/>
        <v>2037</v>
      </c>
      <c r="D6350">
        <f t="shared" si="1189"/>
        <v>5</v>
      </c>
      <c r="E6350" t="str">
        <f t="shared" si="1190"/>
        <v>May</v>
      </c>
      <c r="F6350" s="6" t="str">
        <f t="shared" si="1191"/>
        <v>May-37</v>
      </c>
      <c r="G6350">
        <f t="shared" si="1192"/>
        <v>1</v>
      </c>
      <c r="H6350" t="str">
        <f t="shared" si="1193"/>
        <v>Sunday</v>
      </c>
      <c r="I6350" t="str">
        <f>VLOOKUP(Table1[[#This Row],[Month Num]],Table2[],2,TRUE)</f>
        <v>Q1</v>
      </c>
      <c r="J6350" t="str">
        <f t="shared" si="1194"/>
        <v>May</v>
      </c>
      <c r="K6350" s="5" t="str">
        <f t="shared" si="1195"/>
        <v>M</v>
      </c>
      <c r="L6350" t="str">
        <f t="shared" si="1196"/>
        <v>05</v>
      </c>
      <c r="M6350" t="str">
        <f t="shared" si="1197"/>
        <v>Sun</v>
      </c>
      <c r="N6350" t="str">
        <f t="shared" si="1198"/>
        <v>10</v>
      </c>
      <c r="O6350" t="str">
        <f t="shared" si="1199"/>
        <v>S</v>
      </c>
    </row>
    <row r="6351" spans="2:15" x14ac:dyDescent="0.25">
      <c r="B6351" s="5">
        <v>50171</v>
      </c>
      <c r="C6351">
        <f t="shared" si="1188"/>
        <v>2037</v>
      </c>
      <c r="D6351">
        <f t="shared" si="1189"/>
        <v>5</v>
      </c>
      <c r="E6351" t="str">
        <f t="shared" si="1190"/>
        <v>May</v>
      </c>
      <c r="F6351" s="6" t="str">
        <f t="shared" si="1191"/>
        <v>May-37</v>
      </c>
      <c r="G6351">
        <f t="shared" si="1192"/>
        <v>2</v>
      </c>
      <c r="H6351" t="str">
        <f t="shared" si="1193"/>
        <v>Monday</v>
      </c>
      <c r="I6351" t="str">
        <f>VLOOKUP(Table1[[#This Row],[Month Num]],Table2[],2,TRUE)</f>
        <v>Q1</v>
      </c>
      <c r="J6351" t="str">
        <f t="shared" si="1194"/>
        <v>May</v>
      </c>
      <c r="K6351" s="5" t="str">
        <f t="shared" si="1195"/>
        <v>M</v>
      </c>
      <c r="L6351" t="str">
        <f t="shared" si="1196"/>
        <v>05</v>
      </c>
      <c r="M6351" t="str">
        <f t="shared" si="1197"/>
        <v>Mon</v>
      </c>
      <c r="N6351" t="str">
        <f t="shared" si="1198"/>
        <v>11</v>
      </c>
      <c r="O6351" t="str">
        <f t="shared" si="1199"/>
        <v>M</v>
      </c>
    </row>
    <row r="6352" spans="2:15" x14ac:dyDescent="0.25">
      <c r="B6352" s="5">
        <v>50172</v>
      </c>
      <c r="C6352">
        <f t="shared" si="1188"/>
        <v>2037</v>
      </c>
      <c r="D6352">
        <f t="shared" si="1189"/>
        <v>5</v>
      </c>
      <c r="E6352" t="str">
        <f t="shared" si="1190"/>
        <v>May</v>
      </c>
      <c r="F6352" s="6" t="str">
        <f t="shared" si="1191"/>
        <v>May-37</v>
      </c>
      <c r="G6352">
        <f t="shared" si="1192"/>
        <v>3</v>
      </c>
      <c r="H6352" t="str">
        <f t="shared" si="1193"/>
        <v>Tuesday</v>
      </c>
      <c r="I6352" t="str">
        <f>VLOOKUP(Table1[[#This Row],[Month Num]],Table2[],2,TRUE)</f>
        <v>Q1</v>
      </c>
      <c r="J6352" t="str">
        <f t="shared" si="1194"/>
        <v>May</v>
      </c>
      <c r="K6352" s="5" t="str">
        <f t="shared" si="1195"/>
        <v>M</v>
      </c>
      <c r="L6352" t="str">
        <f t="shared" si="1196"/>
        <v>05</v>
      </c>
      <c r="M6352" t="str">
        <f t="shared" si="1197"/>
        <v>Tue</v>
      </c>
      <c r="N6352" t="str">
        <f t="shared" si="1198"/>
        <v>12</v>
      </c>
      <c r="O6352" t="str">
        <f t="shared" si="1199"/>
        <v>T</v>
      </c>
    </row>
    <row r="6353" spans="2:15" x14ac:dyDescent="0.25">
      <c r="B6353" s="5">
        <v>50173</v>
      </c>
      <c r="C6353">
        <f t="shared" ref="C6353:C6416" si="1200">YEAR(B6353)</f>
        <v>2037</v>
      </c>
      <c r="D6353">
        <f t="shared" ref="D6353:D6416" si="1201">MONTH(B6353)</f>
        <v>5</v>
      </c>
      <c r="E6353" t="str">
        <f t="shared" ref="E6353:E6416" si="1202">TEXT(B6353,"MMMM")</f>
        <v>May</v>
      </c>
      <c r="F6353" s="6" t="str">
        <f t="shared" ref="F6353:F6416" si="1203">TEXT(B6353,"mmm-yy")</f>
        <v>May-37</v>
      </c>
      <c r="G6353">
        <f t="shared" ref="G6353:G6416" si="1204">WEEKDAY(B6353)</f>
        <v>4</v>
      </c>
      <c r="H6353" t="str">
        <f t="shared" ref="H6353:H6416" si="1205">TEXT(B6353,"dddd")</f>
        <v>Wednesday</v>
      </c>
      <c r="I6353" t="str">
        <f>VLOOKUP(Table1[[#This Row],[Month Num]],Table2[],2,TRUE)</f>
        <v>Q1</v>
      </c>
      <c r="J6353" t="str">
        <f t="shared" si="1194"/>
        <v>May</v>
      </c>
      <c r="K6353" s="5" t="str">
        <f t="shared" si="1195"/>
        <v>M</v>
      </c>
      <c r="L6353" t="str">
        <f t="shared" si="1196"/>
        <v>05</v>
      </c>
      <c r="M6353" t="str">
        <f t="shared" si="1197"/>
        <v>Wed</v>
      </c>
      <c r="N6353" t="str">
        <f t="shared" si="1198"/>
        <v>13</v>
      </c>
      <c r="O6353" t="str">
        <f t="shared" si="1199"/>
        <v>W</v>
      </c>
    </row>
    <row r="6354" spans="2:15" x14ac:dyDescent="0.25">
      <c r="B6354" s="5">
        <v>50174</v>
      </c>
      <c r="C6354">
        <f t="shared" si="1200"/>
        <v>2037</v>
      </c>
      <c r="D6354">
        <f t="shared" si="1201"/>
        <v>5</v>
      </c>
      <c r="E6354" t="str">
        <f t="shared" si="1202"/>
        <v>May</v>
      </c>
      <c r="F6354" s="6" t="str">
        <f t="shared" si="1203"/>
        <v>May-37</v>
      </c>
      <c r="G6354">
        <f t="shared" si="1204"/>
        <v>5</v>
      </c>
      <c r="H6354" t="str">
        <f t="shared" si="1205"/>
        <v>Thursday</v>
      </c>
      <c r="I6354" t="str">
        <f>VLOOKUP(Table1[[#This Row],[Month Num]],Table2[],2,TRUE)</f>
        <v>Q1</v>
      </c>
      <c r="J6354" t="str">
        <f t="shared" si="1194"/>
        <v>May</v>
      </c>
      <c r="K6354" s="5" t="str">
        <f t="shared" si="1195"/>
        <v>M</v>
      </c>
      <c r="L6354" t="str">
        <f t="shared" si="1196"/>
        <v>05</v>
      </c>
      <c r="M6354" t="str">
        <f t="shared" si="1197"/>
        <v>Thu</v>
      </c>
      <c r="N6354" t="str">
        <f t="shared" si="1198"/>
        <v>14</v>
      </c>
      <c r="O6354" t="str">
        <f t="shared" si="1199"/>
        <v>T</v>
      </c>
    </row>
    <row r="6355" spans="2:15" x14ac:dyDescent="0.25">
      <c r="B6355" s="5">
        <v>50175</v>
      </c>
      <c r="C6355">
        <f t="shared" si="1200"/>
        <v>2037</v>
      </c>
      <c r="D6355">
        <f t="shared" si="1201"/>
        <v>5</v>
      </c>
      <c r="E6355" t="str">
        <f t="shared" si="1202"/>
        <v>May</v>
      </c>
      <c r="F6355" s="6" t="str">
        <f t="shared" si="1203"/>
        <v>May-37</v>
      </c>
      <c r="G6355">
        <f t="shared" si="1204"/>
        <v>6</v>
      </c>
      <c r="H6355" t="str">
        <f t="shared" si="1205"/>
        <v>Friday</v>
      </c>
      <c r="I6355" t="str">
        <f>VLOOKUP(Table1[[#This Row],[Month Num]],Table2[],2,TRUE)</f>
        <v>Q1</v>
      </c>
      <c r="J6355" t="str">
        <f t="shared" si="1194"/>
        <v>May</v>
      </c>
      <c r="K6355" s="5" t="str">
        <f t="shared" si="1195"/>
        <v>M</v>
      </c>
      <c r="L6355" t="str">
        <f t="shared" si="1196"/>
        <v>05</v>
      </c>
      <c r="M6355" t="str">
        <f t="shared" si="1197"/>
        <v>Fri</v>
      </c>
      <c r="N6355" t="str">
        <f t="shared" si="1198"/>
        <v>15</v>
      </c>
      <c r="O6355" t="str">
        <f t="shared" si="1199"/>
        <v>F</v>
      </c>
    </row>
    <row r="6356" spans="2:15" x14ac:dyDescent="0.25">
      <c r="B6356" s="5">
        <v>50176</v>
      </c>
      <c r="C6356">
        <f t="shared" si="1200"/>
        <v>2037</v>
      </c>
      <c r="D6356">
        <f t="shared" si="1201"/>
        <v>5</v>
      </c>
      <c r="E6356" t="str">
        <f t="shared" si="1202"/>
        <v>May</v>
      </c>
      <c r="F6356" s="6" t="str">
        <f t="shared" si="1203"/>
        <v>May-37</v>
      </c>
      <c r="G6356">
        <f t="shared" si="1204"/>
        <v>7</v>
      </c>
      <c r="H6356" t="str">
        <f t="shared" si="1205"/>
        <v>Saturday</v>
      </c>
      <c r="I6356" t="str">
        <f>VLOOKUP(Table1[[#This Row],[Month Num]],Table2[],2,TRUE)</f>
        <v>Q1</v>
      </c>
      <c r="J6356" t="str">
        <f t="shared" si="1194"/>
        <v>May</v>
      </c>
      <c r="K6356" s="5" t="str">
        <f t="shared" si="1195"/>
        <v>M</v>
      </c>
      <c r="L6356" t="str">
        <f t="shared" si="1196"/>
        <v>05</v>
      </c>
      <c r="M6356" t="str">
        <f t="shared" si="1197"/>
        <v>Sat</v>
      </c>
      <c r="N6356" t="str">
        <f t="shared" si="1198"/>
        <v>16</v>
      </c>
      <c r="O6356" t="str">
        <f t="shared" si="1199"/>
        <v>S</v>
      </c>
    </row>
    <row r="6357" spans="2:15" x14ac:dyDescent="0.25">
      <c r="B6357" s="5">
        <v>50177</v>
      </c>
      <c r="C6357">
        <f t="shared" si="1200"/>
        <v>2037</v>
      </c>
      <c r="D6357">
        <f t="shared" si="1201"/>
        <v>5</v>
      </c>
      <c r="E6357" t="str">
        <f t="shared" si="1202"/>
        <v>May</v>
      </c>
      <c r="F6357" s="6" t="str">
        <f t="shared" si="1203"/>
        <v>May-37</v>
      </c>
      <c r="G6357">
        <f t="shared" si="1204"/>
        <v>1</v>
      </c>
      <c r="H6357" t="str">
        <f t="shared" si="1205"/>
        <v>Sunday</v>
      </c>
      <c r="I6357" t="str">
        <f>VLOOKUP(Table1[[#This Row],[Month Num]],Table2[],2,TRUE)</f>
        <v>Q1</v>
      </c>
      <c r="J6357" t="str">
        <f t="shared" si="1194"/>
        <v>May</v>
      </c>
      <c r="K6357" s="5" t="str">
        <f t="shared" si="1195"/>
        <v>M</v>
      </c>
      <c r="L6357" t="str">
        <f t="shared" si="1196"/>
        <v>05</v>
      </c>
      <c r="M6357" t="str">
        <f t="shared" si="1197"/>
        <v>Sun</v>
      </c>
      <c r="N6357" t="str">
        <f t="shared" si="1198"/>
        <v>17</v>
      </c>
      <c r="O6357" t="str">
        <f t="shared" si="1199"/>
        <v>S</v>
      </c>
    </row>
    <row r="6358" spans="2:15" x14ac:dyDescent="0.25">
      <c r="B6358" s="5">
        <v>50178</v>
      </c>
      <c r="C6358">
        <f t="shared" si="1200"/>
        <v>2037</v>
      </c>
      <c r="D6358">
        <f t="shared" si="1201"/>
        <v>5</v>
      </c>
      <c r="E6358" t="str">
        <f t="shared" si="1202"/>
        <v>May</v>
      </c>
      <c r="F6358" s="6" t="str">
        <f t="shared" si="1203"/>
        <v>May-37</v>
      </c>
      <c r="G6358">
        <f t="shared" si="1204"/>
        <v>2</v>
      </c>
      <c r="H6358" t="str">
        <f t="shared" si="1205"/>
        <v>Monday</v>
      </c>
      <c r="I6358" t="str">
        <f>VLOOKUP(Table1[[#This Row],[Month Num]],Table2[],2,TRUE)</f>
        <v>Q1</v>
      </c>
      <c r="J6358" t="str">
        <f t="shared" si="1194"/>
        <v>May</v>
      </c>
      <c r="K6358" s="5" t="str">
        <f t="shared" si="1195"/>
        <v>M</v>
      </c>
      <c r="L6358" t="str">
        <f t="shared" si="1196"/>
        <v>05</v>
      </c>
      <c r="M6358" t="str">
        <f t="shared" si="1197"/>
        <v>Mon</v>
      </c>
      <c r="N6358" t="str">
        <f t="shared" si="1198"/>
        <v>18</v>
      </c>
      <c r="O6358" t="str">
        <f t="shared" si="1199"/>
        <v>M</v>
      </c>
    </row>
    <row r="6359" spans="2:15" x14ac:dyDescent="0.25">
      <c r="B6359" s="5">
        <v>50179</v>
      </c>
      <c r="C6359">
        <f t="shared" si="1200"/>
        <v>2037</v>
      </c>
      <c r="D6359">
        <f t="shared" si="1201"/>
        <v>5</v>
      </c>
      <c r="E6359" t="str">
        <f t="shared" si="1202"/>
        <v>May</v>
      </c>
      <c r="F6359" s="6" t="str">
        <f t="shared" si="1203"/>
        <v>May-37</v>
      </c>
      <c r="G6359">
        <f t="shared" si="1204"/>
        <v>3</v>
      </c>
      <c r="H6359" t="str">
        <f t="shared" si="1205"/>
        <v>Tuesday</v>
      </c>
      <c r="I6359" t="str">
        <f>VLOOKUP(Table1[[#This Row],[Month Num]],Table2[],2,TRUE)</f>
        <v>Q1</v>
      </c>
      <c r="J6359" t="str">
        <f t="shared" si="1194"/>
        <v>May</v>
      </c>
      <c r="K6359" s="5" t="str">
        <f t="shared" si="1195"/>
        <v>M</v>
      </c>
      <c r="L6359" t="str">
        <f t="shared" si="1196"/>
        <v>05</v>
      </c>
      <c r="M6359" t="str">
        <f t="shared" si="1197"/>
        <v>Tue</v>
      </c>
      <c r="N6359" t="str">
        <f t="shared" si="1198"/>
        <v>19</v>
      </c>
      <c r="O6359" t="str">
        <f t="shared" si="1199"/>
        <v>T</v>
      </c>
    </row>
    <row r="6360" spans="2:15" x14ac:dyDescent="0.25">
      <c r="B6360" s="5">
        <v>50180</v>
      </c>
      <c r="C6360">
        <f t="shared" si="1200"/>
        <v>2037</v>
      </c>
      <c r="D6360">
        <f t="shared" si="1201"/>
        <v>5</v>
      </c>
      <c r="E6360" t="str">
        <f t="shared" si="1202"/>
        <v>May</v>
      </c>
      <c r="F6360" s="6" t="str">
        <f t="shared" si="1203"/>
        <v>May-37</v>
      </c>
      <c r="G6360">
        <f t="shared" si="1204"/>
        <v>4</v>
      </c>
      <c r="H6360" t="str">
        <f t="shared" si="1205"/>
        <v>Wednesday</v>
      </c>
      <c r="I6360" t="str">
        <f>VLOOKUP(Table1[[#This Row],[Month Num]],Table2[],2,TRUE)</f>
        <v>Q1</v>
      </c>
      <c r="J6360" t="str">
        <f t="shared" si="1194"/>
        <v>May</v>
      </c>
      <c r="K6360" s="5" t="str">
        <f t="shared" si="1195"/>
        <v>M</v>
      </c>
      <c r="L6360" t="str">
        <f t="shared" si="1196"/>
        <v>05</v>
      </c>
      <c r="M6360" t="str">
        <f t="shared" si="1197"/>
        <v>Wed</v>
      </c>
      <c r="N6360" t="str">
        <f t="shared" si="1198"/>
        <v>20</v>
      </c>
      <c r="O6360" t="str">
        <f t="shared" si="1199"/>
        <v>W</v>
      </c>
    </row>
    <row r="6361" spans="2:15" x14ac:dyDescent="0.25">
      <c r="B6361" s="5">
        <v>50181</v>
      </c>
      <c r="C6361">
        <f t="shared" si="1200"/>
        <v>2037</v>
      </c>
      <c r="D6361">
        <f t="shared" si="1201"/>
        <v>5</v>
      </c>
      <c r="E6361" t="str">
        <f t="shared" si="1202"/>
        <v>May</v>
      </c>
      <c r="F6361" s="6" t="str">
        <f t="shared" si="1203"/>
        <v>May-37</v>
      </c>
      <c r="G6361">
        <f t="shared" si="1204"/>
        <v>5</v>
      </c>
      <c r="H6361" t="str">
        <f t="shared" si="1205"/>
        <v>Thursday</v>
      </c>
      <c r="I6361" t="str">
        <f>VLOOKUP(Table1[[#This Row],[Month Num]],Table2[],2,TRUE)</f>
        <v>Q1</v>
      </c>
      <c r="J6361" t="str">
        <f t="shared" si="1194"/>
        <v>May</v>
      </c>
      <c r="K6361" s="5" t="str">
        <f t="shared" si="1195"/>
        <v>M</v>
      </c>
      <c r="L6361" t="str">
        <f t="shared" si="1196"/>
        <v>05</v>
      </c>
      <c r="M6361" t="str">
        <f t="shared" si="1197"/>
        <v>Thu</v>
      </c>
      <c r="N6361" t="str">
        <f t="shared" si="1198"/>
        <v>21</v>
      </c>
      <c r="O6361" t="str">
        <f t="shared" si="1199"/>
        <v>T</v>
      </c>
    </row>
    <row r="6362" spans="2:15" x14ac:dyDescent="0.25">
      <c r="B6362" s="5">
        <v>50182</v>
      </c>
      <c r="C6362">
        <f t="shared" si="1200"/>
        <v>2037</v>
      </c>
      <c r="D6362">
        <f t="shared" si="1201"/>
        <v>5</v>
      </c>
      <c r="E6362" t="str">
        <f t="shared" si="1202"/>
        <v>May</v>
      </c>
      <c r="F6362" s="6" t="str">
        <f t="shared" si="1203"/>
        <v>May-37</v>
      </c>
      <c r="G6362">
        <f t="shared" si="1204"/>
        <v>6</v>
      </c>
      <c r="H6362" t="str">
        <f t="shared" si="1205"/>
        <v>Friday</v>
      </c>
      <c r="I6362" t="str">
        <f>VLOOKUP(Table1[[#This Row],[Month Num]],Table2[],2,TRUE)</f>
        <v>Q1</v>
      </c>
      <c r="J6362" t="str">
        <f t="shared" si="1194"/>
        <v>May</v>
      </c>
      <c r="K6362" s="5" t="str">
        <f t="shared" si="1195"/>
        <v>M</v>
      </c>
      <c r="L6362" t="str">
        <f t="shared" si="1196"/>
        <v>05</v>
      </c>
      <c r="M6362" t="str">
        <f t="shared" si="1197"/>
        <v>Fri</v>
      </c>
      <c r="N6362" t="str">
        <f t="shared" si="1198"/>
        <v>22</v>
      </c>
      <c r="O6362" t="str">
        <f t="shared" si="1199"/>
        <v>F</v>
      </c>
    </row>
    <row r="6363" spans="2:15" x14ac:dyDescent="0.25">
      <c r="B6363" s="5">
        <v>50183</v>
      </c>
      <c r="C6363">
        <f t="shared" si="1200"/>
        <v>2037</v>
      </c>
      <c r="D6363">
        <f t="shared" si="1201"/>
        <v>5</v>
      </c>
      <c r="E6363" t="str">
        <f t="shared" si="1202"/>
        <v>May</v>
      </c>
      <c r="F6363" s="6" t="str">
        <f t="shared" si="1203"/>
        <v>May-37</v>
      </c>
      <c r="G6363">
        <f t="shared" si="1204"/>
        <v>7</v>
      </c>
      <c r="H6363" t="str">
        <f t="shared" si="1205"/>
        <v>Saturday</v>
      </c>
      <c r="I6363" t="str">
        <f>VLOOKUP(Table1[[#This Row],[Month Num]],Table2[],2,TRUE)</f>
        <v>Q1</v>
      </c>
      <c r="J6363" t="str">
        <f t="shared" si="1194"/>
        <v>May</v>
      </c>
      <c r="K6363" s="5" t="str">
        <f t="shared" si="1195"/>
        <v>M</v>
      </c>
      <c r="L6363" t="str">
        <f t="shared" si="1196"/>
        <v>05</v>
      </c>
      <c r="M6363" t="str">
        <f t="shared" si="1197"/>
        <v>Sat</v>
      </c>
      <c r="N6363" t="str">
        <f t="shared" si="1198"/>
        <v>23</v>
      </c>
      <c r="O6363" t="str">
        <f t="shared" si="1199"/>
        <v>S</v>
      </c>
    </row>
    <row r="6364" spans="2:15" x14ac:dyDescent="0.25">
      <c r="B6364" s="5">
        <v>50184</v>
      </c>
      <c r="C6364">
        <f t="shared" si="1200"/>
        <v>2037</v>
      </c>
      <c r="D6364">
        <f t="shared" si="1201"/>
        <v>5</v>
      </c>
      <c r="E6364" t="str">
        <f t="shared" si="1202"/>
        <v>May</v>
      </c>
      <c r="F6364" s="6" t="str">
        <f t="shared" si="1203"/>
        <v>May-37</v>
      </c>
      <c r="G6364">
        <f t="shared" si="1204"/>
        <v>1</v>
      </c>
      <c r="H6364" t="str">
        <f t="shared" si="1205"/>
        <v>Sunday</v>
      </c>
      <c r="I6364" t="str">
        <f>VLOOKUP(Table1[[#This Row],[Month Num]],Table2[],2,TRUE)</f>
        <v>Q1</v>
      </c>
      <c r="J6364" t="str">
        <f t="shared" si="1194"/>
        <v>May</v>
      </c>
      <c r="K6364" s="5" t="str">
        <f t="shared" si="1195"/>
        <v>M</v>
      </c>
      <c r="L6364" t="str">
        <f t="shared" si="1196"/>
        <v>05</v>
      </c>
      <c r="M6364" t="str">
        <f t="shared" si="1197"/>
        <v>Sun</v>
      </c>
      <c r="N6364" t="str">
        <f t="shared" si="1198"/>
        <v>24</v>
      </c>
      <c r="O6364" t="str">
        <f t="shared" si="1199"/>
        <v>S</v>
      </c>
    </row>
    <row r="6365" spans="2:15" x14ac:dyDescent="0.25">
      <c r="B6365" s="5">
        <v>50185</v>
      </c>
      <c r="C6365">
        <f t="shared" si="1200"/>
        <v>2037</v>
      </c>
      <c r="D6365">
        <f t="shared" si="1201"/>
        <v>5</v>
      </c>
      <c r="E6365" t="str">
        <f t="shared" si="1202"/>
        <v>May</v>
      </c>
      <c r="F6365" s="6" t="str">
        <f t="shared" si="1203"/>
        <v>May-37</v>
      </c>
      <c r="G6365">
        <f t="shared" si="1204"/>
        <v>2</v>
      </c>
      <c r="H6365" t="str">
        <f t="shared" si="1205"/>
        <v>Monday</v>
      </c>
      <c r="I6365" t="str">
        <f>VLOOKUP(Table1[[#This Row],[Month Num]],Table2[],2,TRUE)</f>
        <v>Q1</v>
      </c>
      <c r="J6365" t="str">
        <f t="shared" si="1194"/>
        <v>May</v>
      </c>
      <c r="K6365" s="5" t="str">
        <f t="shared" si="1195"/>
        <v>M</v>
      </c>
      <c r="L6365" t="str">
        <f t="shared" si="1196"/>
        <v>05</v>
      </c>
      <c r="M6365" t="str">
        <f t="shared" si="1197"/>
        <v>Mon</v>
      </c>
      <c r="N6365" t="str">
        <f t="shared" si="1198"/>
        <v>25</v>
      </c>
      <c r="O6365" t="str">
        <f t="shared" si="1199"/>
        <v>M</v>
      </c>
    </row>
    <row r="6366" spans="2:15" x14ac:dyDescent="0.25">
      <c r="B6366" s="5">
        <v>50186</v>
      </c>
      <c r="C6366">
        <f t="shared" si="1200"/>
        <v>2037</v>
      </c>
      <c r="D6366">
        <f t="shared" si="1201"/>
        <v>5</v>
      </c>
      <c r="E6366" t="str">
        <f t="shared" si="1202"/>
        <v>May</v>
      </c>
      <c r="F6366" s="6" t="str">
        <f t="shared" si="1203"/>
        <v>May-37</v>
      </c>
      <c r="G6366">
        <f t="shared" si="1204"/>
        <v>3</v>
      </c>
      <c r="H6366" t="str">
        <f t="shared" si="1205"/>
        <v>Tuesday</v>
      </c>
      <c r="I6366" t="str">
        <f>VLOOKUP(Table1[[#This Row],[Month Num]],Table2[],2,TRUE)</f>
        <v>Q1</v>
      </c>
      <c r="J6366" t="str">
        <f t="shared" si="1194"/>
        <v>May</v>
      </c>
      <c r="K6366" s="5" t="str">
        <f t="shared" si="1195"/>
        <v>M</v>
      </c>
      <c r="L6366" t="str">
        <f t="shared" si="1196"/>
        <v>05</v>
      </c>
      <c r="M6366" t="str">
        <f t="shared" si="1197"/>
        <v>Tue</v>
      </c>
      <c r="N6366" t="str">
        <f t="shared" si="1198"/>
        <v>26</v>
      </c>
      <c r="O6366" t="str">
        <f t="shared" si="1199"/>
        <v>T</v>
      </c>
    </row>
    <row r="6367" spans="2:15" x14ac:dyDescent="0.25">
      <c r="B6367" s="5">
        <v>50187</v>
      </c>
      <c r="C6367">
        <f t="shared" si="1200"/>
        <v>2037</v>
      </c>
      <c r="D6367">
        <f t="shared" si="1201"/>
        <v>5</v>
      </c>
      <c r="E6367" t="str">
        <f t="shared" si="1202"/>
        <v>May</v>
      </c>
      <c r="F6367" s="6" t="str">
        <f t="shared" si="1203"/>
        <v>May-37</v>
      </c>
      <c r="G6367">
        <f t="shared" si="1204"/>
        <v>4</v>
      </c>
      <c r="H6367" t="str">
        <f t="shared" si="1205"/>
        <v>Wednesday</v>
      </c>
      <c r="I6367" t="str">
        <f>VLOOKUP(Table1[[#This Row],[Month Num]],Table2[],2,TRUE)</f>
        <v>Q1</v>
      </c>
      <c r="J6367" t="str">
        <f t="shared" si="1194"/>
        <v>May</v>
      </c>
      <c r="K6367" s="5" t="str">
        <f t="shared" si="1195"/>
        <v>M</v>
      </c>
      <c r="L6367" t="str">
        <f t="shared" si="1196"/>
        <v>05</v>
      </c>
      <c r="M6367" t="str">
        <f t="shared" si="1197"/>
        <v>Wed</v>
      </c>
      <c r="N6367" t="str">
        <f t="shared" si="1198"/>
        <v>27</v>
      </c>
      <c r="O6367" t="str">
        <f t="shared" si="1199"/>
        <v>W</v>
      </c>
    </row>
    <row r="6368" spans="2:15" x14ac:dyDescent="0.25">
      <c r="B6368" s="5">
        <v>50188</v>
      </c>
      <c r="C6368">
        <f t="shared" si="1200"/>
        <v>2037</v>
      </c>
      <c r="D6368">
        <f t="shared" si="1201"/>
        <v>5</v>
      </c>
      <c r="E6368" t="str">
        <f t="shared" si="1202"/>
        <v>May</v>
      </c>
      <c r="F6368" s="6" t="str">
        <f t="shared" si="1203"/>
        <v>May-37</v>
      </c>
      <c r="G6368">
        <f t="shared" si="1204"/>
        <v>5</v>
      </c>
      <c r="H6368" t="str">
        <f t="shared" si="1205"/>
        <v>Thursday</v>
      </c>
      <c r="I6368" t="str">
        <f>VLOOKUP(Table1[[#This Row],[Month Num]],Table2[],2,TRUE)</f>
        <v>Q1</v>
      </c>
      <c r="J6368" t="str">
        <f t="shared" si="1194"/>
        <v>May</v>
      </c>
      <c r="K6368" s="5" t="str">
        <f t="shared" si="1195"/>
        <v>M</v>
      </c>
      <c r="L6368" t="str">
        <f t="shared" si="1196"/>
        <v>05</v>
      </c>
      <c r="M6368" t="str">
        <f t="shared" si="1197"/>
        <v>Thu</v>
      </c>
      <c r="N6368" t="str">
        <f t="shared" si="1198"/>
        <v>28</v>
      </c>
      <c r="O6368" t="str">
        <f t="shared" si="1199"/>
        <v>T</v>
      </c>
    </row>
    <row r="6369" spans="2:15" x14ac:dyDescent="0.25">
      <c r="B6369" s="5">
        <v>50189</v>
      </c>
      <c r="C6369">
        <f t="shared" si="1200"/>
        <v>2037</v>
      </c>
      <c r="D6369">
        <f t="shared" si="1201"/>
        <v>5</v>
      </c>
      <c r="E6369" t="str">
        <f t="shared" si="1202"/>
        <v>May</v>
      </c>
      <c r="F6369" s="6" t="str">
        <f t="shared" si="1203"/>
        <v>May-37</v>
      </c>
      <c r="G6369">
        <f t="shared" si="1204"/>
        <v>6</v>
      </c>
      <c r="H6369" t="str">
        <f t="shared" si="1205"/>
        <v>Friday</v>
      </c>
      <c r="I6369" t="str">
        <f>VLOOKUP(Table1[[#This Row],[Month Num]],Table2[],2,TRUE)</f>
        <v>Q1</v>
      </c>
      <c r="J6369" t="str">
        <f t="shared" si="1194"/>
        <v>May</v>
      </c>
      <c r="K6369" s="5" t="str">
        <f t="shared" si="1195"/>
        <v>M</v>
      </c>
      <c r="L6369" t="str">
        <f t="shared" si="1196"/>
        <v>05</v>
      </c>
      <c r="M6369" t="str">
        <f t="shared" si="1197"/>
        <v>Fri</v>
      </c>
      <c r="N6369" t="str">
        <f t="shared" si="1198"/>
        <v>29</v>
      </c>
      <c r="O6369" t="str">
        <f t="shared" si="1199"/>
        <v>F</v>
      </c>
    </row>
    <row r="6370" spans="2:15" x14ac:dyDescent="0.25">
      <c r="B6370" s="5">
        <v>50190</v>
      </c>
      <c r="C6370">
        <f t="shared" si="1200"/>
        <v>2037</v>
      </c>
      <c r="D6370">
        <f t="shared" si="1201"/>
        <v>5</v>
      </c>
      <c r="E6370" t="str">
        <f t="shared" si="1202"/>
        <v>May</v>
      </c>
      <c r="F6370" s="6" t="str">
        <f t="shared" si="1203"/>
        <v>May-37</v>
      </c>
      <c r="G6370">
        <f t="shared" si="1204"/>
        <v>7</v>
      </c>
      <c r="H6370" t="str">
        <f t="shared" si="1205"/>
        <v>Saturday</v>
      </c>
      <c r="I6370" t="str">
        <f>VLOOKUP(Table1[[#This Row],[Month Num]],Table2[],2,TRUE)</f>
        <v>Q1</v>
      </c>
      <c r="J6370" t="str">
        <f t="shared" si="1194"/>
        <v>May</v>
      </c>
      <c r="K6370" s="5" t="str">
        <f t="shared" si="1195"/>
        <v>M</v>
      </c>
      <c r="L6370" t="str">
        <f t="shared" si="1196"/>
        <v>05</v>
      </c>
      <c r="M6370" t="str">
        <f t="shared" si="1197"/>
        <v>Sat</v>
      </c>
      <c r="N6370" t="str">
        <f t="shared" si="1198"/>
        <v>30</v>
      </c>
      <c r="O6370" t="str">
        <f t="shared" si="1199"/>
        <v>S</v>
      </c>
    </row>
    <row r="6371" spans="2:15" x14ac:dyDescent="0.25">
      <c r="B6371" s="5">
        <v>50191</v>
      </c>
      <c r="C6371">
        <f t="shared" si="1200"/>
        <v>2037</v>
      </c>
      <c r="D6371">
        <f t="shared" si="1201"/>
        <v>5</v>
      </c>
      <c r="E6371" t="str">
        <f t="shared" si="1202"/>
        <v>May</v>
      </c>
      <c r="F6371" s="6" t="str">
        <f t="shared" si="1203"/>
        <v>May-37</v>
      </c>
      <c r="G6371">
        <f t="shared" si="1204"/>
        <v>1</v>
      </c>
      <c r="H6371" t="str">
        <f t="shared" si="1205"/>
        <v>Sunday</v>
      </c>
      <c r="I6371" t="str">
        <f>VLOOKUP(Table1[[#This Row],[Month Num]],Table2[],2,TRUE)</f>
        <v>Q1</v>
      </c>
      <c r="J6371" t="str">
        <f t="shared" si="1194"/>
        <v>May</v>
      </c>
      <c r="K6371" s="5" t="str">
        <f t="shared" si="1195"/>
        <v>M</v>
      </c>
      <c r="L6371" t="str">
        <f t="shared" si="1196"/>
        <v>05</v>
      </c>
      <c r="M6371" t="str">
        <f t="shared" si="1197"/>
        <v>Sun</v>
      </c>
      <c r="N6371" t="str">
        <f t="shared" si="1198"/>
        <v>31</v>
      </c>
      <c r="O6371" t="str">
        <f t="shared" si="1199"/>
        <v>S</v>
      </c>
    </row>
    <row r="6372" spans="2:15" x14ac:dyDescent="0.25">
      <c r="B6372" s="5">
        <v>50192</v>
      </c>
      <c r="C6372">
        <f t="shared" si="1200"/>
        <v>2037</v>
      </c>
      <c r="D6372">
        <f t="shared" si="1201"/>
        <v>6</v>
      </c>
      <c r="E6372" t="str">
        <f t="shared" si="1202"/>
        <v>June</v>
      </c>
      <c r="F6372" s="6" t="str">
        <f t="shared" si="1203"/>
        <v>Jun-37</v>
      </c>
      <c r="G6372">
        <f t="shared" si="1204"/>
        <v>2</v>
      </c>
      <c r="H6372" t="str">
        <f t="shared" si="1205"/>
        <v>Monday</v>
      </c>
      <c r="I6372" t="str">
        <f>VLOOKUP(Table1[[#This Row],[Month Num]],Table2[],2,TRUE)</f>
        <v>Q1</v>
      </c>
      <c r="J6372" t="str">
        <f t="shared" si="1194"/>
        <v>Jun</v>
      </c>
      <c r="K6372" s="5" t="str">
        <f t="shared" si="1195"/>
        <v>J</v>
      </c>
      <c r="L6372" t="str">
        <f t="shared" si="1196"/>
        <v>06</v>
      </c>
      <c r="M6372" t="str">
        <f t="shared" si="1197"/>
        <v>Mon</v>
      </c>
      <c r="N6372" t="str">
        <f t="shared" si="1198"/>
        <v>01</v>
      </c>
      <c r="O6372" t="str">
        <f t="shared" si="1199"/>
        <v>M</v>
      </c>
    </row>
    <row r="6373" spans="2:15" x14ac:dyDescent="0.25">
      <c r="B6373" s="5">
        <v>50193</v>
      </c>
      <c r="C6373">
        <f t="shared" si="1200"/>
        <v>2037</v>
      </c>
      <c r="D6373">
        <f t="shared" si="1201"/>
        <v>6</v>
      </c>
      <c r="E6373" t="str">
        <f t="shared" si="1202"/>
        <v>June</v>
      </c>
      <c r="F6373" s="6" t="str">
        <f t="shared" si="1203"/>
        <v>Jun-37</v>
      </c>
      <c r="G6373">
        <f t="shared" si="1204"/>
        <v>3</v>
      </c>
      <c r="H6373" t="str">
        <f t="shared" si="1205"/>
        <v>Tuesday</v>
      </c>
      <c r="I6373" t="str">
        <f>VLOOKUP(Table1[[#This Row],[Month Num]],Table2[],2,TRUE)</f>
        <v>Q1</v>
      </c>
      <c r="J6373" t="str">
        <f t="shared" si="1194"/>
        <v>Jun</v>
      </c>
      <c r="K6373" s="5" t="str">
        <f t="shared" si="1195"/>
        <v>J</v>
      </c>
      <c r="L6373" t="str">
        <f t="shared" si="1196"/>
        <v>06</v>
      </c>
      <c r="M6373" t="str">
        <f t="shared" si="1197"/>
        <v>Tue</v>
      </c>
      <c r="N6373" t="str">
        <f t="shared" si="1198"/>
        <v>02</v>
      </c>
      <c r="O6373" t="str">
        <f t="shared" si="1199"/>
        <v>T</v>
      </c>
    </row>
    <row r="6374" spans="2:15" x14ac:dyDescent="0.25">
      <c r="B6374" s="5">
        <v>50194</v>
      </c>
      <c r="C6374">
        <f t="shared" si="1200"/>
        <v>2037</v>
      </c>
      <c r="D6374">
        <f t="shared" si="1201"/>
        <v>6</v>
      </c>
      <c r="E6374" t="str">
        <f t="shared" si="1202"/>
        <v>June</v>
      </c>
      <c r="F6374" s="6" t="str">
        <f t="shared" si="1203"/>
        <v>Jun-37</v>
      </c>
      <c r="G6374">
        <f t="shared" si="1204"/>
        <v>4</v>
      </c>
      <c r="H6374" t="str">
        <f t="shared" si="1205"/>
        <v>Wednesday</v>
      </c>
      <c r="I6374" t="str">
        <f>VLOOKUP(Table1[[#This Row],[Month Num]],Table2[],2,TRUE)</f>
        <v>Q1</v>
      </c>
      <c r="J6374" t="str">
        <f t="shared" si="1194"/>
        <v>Jun</v>
      </c>
      <c r="K6374" s="5" t="str">
        <f t="shared" si="1195"/>
        <v>J</v>
      </c>
      <c r="L6374" t="str">
        <f t="shared" si="1196"/>
        <v>06</v>
      </c>
      <c r="M6374" t="str">
        <f t="shared" si="1197"/>
        <v>Wed</v>
      </c>
      <c r="N6374" t="str">
        <f t="shared" si="1198"/>
        <v>03</v>
      </c>
      <c r="O6374" t="str">
        <f t="shared" si="1199"/>
        <v>W</v>
      </c>
    </row>
    <row r="6375" spans="2:15" x14ac:dyDescent="0.25">
      <c r="B6375" s="5">
        <v>50195</v>
      </c>
      <c r="C6375">
        <f t="shared" si="1200"/>
        <v>2037</v>
      </c>
      <c r="D6375">
        <f t="shared" si="1201"/>
        <v>6</v>
      </c>
      <c r="E6375" t="str">
        <f t="shared" si="1202"/>
        <v>June</v>
      </c>
      <c r="F6375" s="6" t="str">
        <f t="shared" si="1203"/>
        <v>Jun-37</v>
      </c>
      <c r="G6375">
        <f t="shared" si="1204"/>
        <v>5</v>
      </c>
      <c r="H6375" t="str">
        <f t="shared" si="1205"/>
        <v>Thursday</v>
      </c>
      <c r="I6375" t="str">
        <f>VLOOKUP(Table1[[#This Row],[Month Num]],Table2[],2,TRUE)</f>
        <v>Q1</v>
      </c>
      <c r="J6375" t="str">
        <f t="shared" si="1194"/>
        <v>Jun</v>
      </c>
      <c r="K6375" s="5" t="str">
        <f t="shared" si="1195"/>
        <v>J</v>
      </c>
      <c r="L6375" t="str">
        <f t="shared" si="1196"/>
        <v>06</v>
      </c>
      <c r="M6375" t="str">
        <f t="shared" si="1197"/>
        <v>Thu</v>
      </c>
      <c r="N6375" t="str">
        <f t="shared" si="1198"/>
        <v>04</v>
      </c>
      <c r="O6375" t="str">
        <f t="shared" si="1199"/>
        <v>T</v>
      </c>
    </row>
    <row r="6376" spans="2:15" x14ac:dyDescent="0.25">
      <c r="B6376" s="5">
        <v>50196</v>
      </c>
      <c r="C6376">
        <f t="shared" si="1200"/>
        <v>2037</v>
      </c>
      <c r="D6376">
        <f t="shared" si="1201"/>
        <v>6</v>
      </c>
      <c r="E6376" t="str">
        <f t="shared" si="1202"/>
        <v>June</v>
      </c>
      <c r="F6376" s="6" t="str">
        <f t="shared" si="1203"/>
        <v>Jun-37</v>
      </c>
      <c r="G6376">
        <f t="shared" si="1204"/>
        <v>6</v>
      </c>
      <c r="H6376" t="str">
        <f t="shared" si="1205"/>
        <v>Friday</v>
      </c>
      <c r="I6376" t="str">
        <f>VLOOKUP(Table1[[#This Row],[Month Num]],Table2[],2,TRUE)</f>
        <v>Q1</v>
      </c>
      <c r="J6376" t="str">
        <f t="shared" si="1194"/>
        <v>Jun</v>
      </c>
      <c r="K6376" s="5" t="str">
        <f t="shared" si="1195"/>
        <v>J</v>
      </c>
      <c r="L6376" t="str">
        <f t="shared" si="1196"/>
        <v>06</v>
      </c>
      <c r="M6376" t="str">
        <f t="shared" si="1197"/>
        <v>Fri</v>
      </c>
      <c r="N6376" t="str">
        <f t="shared" si="1198"/>
        <v>05</v>
      </c>
      <c r="O6376" t="str">
        <f t="shared" si="1199"/>
        <v>F</v>
      </c>
    </row>
    <row r="6377" spans="2:15" x14ac:dyDescent="0.25">
      <c r="B6377" s="5">
        <v>50197</v>
      </c>
      <c r="C6377">
        <f t="shared" si="1200"/>
        <v>2037</v>
      </c>
      <c r="D6377">
        <f t="shared" si="1201"/>
        <v>6</v>
      </c>
      <c r="E6377" t="str">
        <f t="shared" si="1202"/>
        <v>June</v>
      </c>
      <c r="F6377" s="6" t="str">
        <f t="shared" si="1203"/>
        <v>Jun-37</v>
      </c>
      <c r="G6377">
        <f t="shared" si="1204"/>
        <v>7</v>
      </c>
      <c r="H6377" t="str">
        <f t="shared" si="1205"/>
        <v>Saturday</v>
      </c>
      <c r="I6377" t="str">
        <f>VLOOKUP(Table1[[#This Row],[Month Num]],Table2[],2,TRUE)</f>
        <v>Q1</v>
      </c>
      <c r="J6377" t="str">
        <f t="shared" si="1194"/>
        <v>Jun</v>
      </c>
      <c r="K6377" s="5" t="str">
        <f t="shared" si="1195"/>
        <v>J</v>
      </c>
      <c r="L6377" t="str">
        <f t="shared" si="1196"/>
        <v>06</v>
      </c>
      <c r="M6377" t="str">
        <f t="shared" si="1197"/>
        <v>Sat</v>
      </c>
      <c r="N6377" t="str">
        <f t="shared" si="1198"/>
        <v>06</v>
      </c>
      <c r="O6377" t="str">
        <f t="shared" si="1199"/>
        <v>S</v>
      </c>
    </row>
    <row r="6378" spans="2:15" x14ac:dyDescent="0.25">
      <c r="B6378" s="5">
        <v>50198</v>
      </c>
      <c r="C6378">
        <f t="shared" si="1200"/>
        <v>2037</v>
      </c>
      <c r="D6378">
        <f t="shared" si="1201"/>
        <v>6</v>
      </c>
      <c r="E6378" t="str">
        <f t="shared" si="1202"/>
        <v>June</v>
      </c>
      <c r="F6378" s="6" t="str">
        <f t="shared" si="1203"/>
        <v>Jun-37</v>
      </c>
      <c r="G6378">
        <f t="shared" si="1204"/>
        <v>1</v>
      </c>
      <c r="H6378" t="str">
        <f t="shared" si="1205"/>
        <v>Sunday</v>
      </c>
      <c r="I6378" t="str">
        <f>VLOOKUP(Table1[[#This Row],[Month Num]],Table2[],2,TRUE)</f>
        <v>Q1</v>
      </c>
      <c r="J6378" t="str">
        <f t="shared" si="1194"/>
        <v>Jun</v>
      </c>
      <c r="K6378" s="5" t="str">
        <f t="shared" si="1195"/>
        <v>J</v>
      </c>
      <c r="L6378" t="str">
        <f t="shared" si="1196"/>
        <v>06</v>
      </c>
      <c r="M6378" t="str">
        <f t="shared" si="1197"/>
        <v>Sun</v>
      </c>
      <c r="N6378" t="str">
        <f t="shared" si="1198"/>
        <v>07</v>
      </c>
      <c r="O6378" t="str">
        <f t="shared" si="1199"/>
        <v>S</v>
      </c>
    </row>
    <row r="6379" spans="2:15" x14ac:dyDescent="0.25">
      <c r="B6379" s="5">
        <v>50199</v>
      </c>
      <c r="C6379">
        <f t="shared" si="1200"/>
        <v>2037</v>
      </c>
      <c r="D6379">
        <f t="shared" si="1201"/>
        <v>6</v>
      </c>
      <c r="E6379" t="str">
        <f t="shared" si="1202"/>
        <v>June</v>
      </c>
      <c r="F6379" s="6" t="str">
        <f t="shared" si="1203"/>
        <v>Jun-37</v>
      </c>
      <c r="G6379">
        <f t="shared" si="1204"/>
        <v>2</v>
      </c>
      <c r="H6379" t="str">
        <f t="shared" si="1205"/>
        <v>Monday</v>
      </c>
      <c r="I6379" t="str">
        <f>VLOOKUP(Table1[[#This Row],[Month Num]],Table2[],2,TRUE)</f>
        <v>Q1</v>
      </c>
      <c r="J6379" t="str">
        <f t="shared" si="1194"/>
        <v>Jun</v>
      </c>
      <c r="K6379" s="5" t="str">
        <f t="shared" si="1195"/>
        <v>J</v>
      </c>
      <c r="L6379" t="str">
        <f t="shared" si="1196"/>
        <v>06</v>
      </c>
      <c r="M6379" t="str">
        <f t="shared" si="1197"/>
        <v>Mon</v>
      </c>
      <c r="N6379" t="str">
        <f t="shared" si="1198"/>
        <v>08</v>
      </c>
      <c r="O6379" t="str">
        <f t="shared" si="1199"/>
        <v>M</v>
      </c>
    </row>
    <row r="6380" spans="2:15" x14ac:dyDescent="0.25">
      <c r="B6380" s="5">
        <v>50200</v>
      </c>
      <c r="C6380">
        <f t="shared" si="1200"/>
        <v>2037</v>
      </c>
      <c r="D6380">
        <f t="shared" si="1201"/>
        <v>6</v>
      </c>
      <c r="E6380" t="str">
        <f t="shared" si="1202"/>
        <v>June</v>
      </c>
      <c r="F6380" s="6" t="str">
        <f t="shared" si="1203"/>
        <v>Jun-37</v>
      </c>
      <c r="G6380">
        <f t="shared" si="1204"/>
        <v>3</v>
      </c>
      <c r="H6380" t="str">
        <f t="shared" si="1205"/>
        <v>Tuesday</v>
      </c>
      <c r="I6380" t="str">
        <f>VLOOKUP(Table1[[#This Row],[Month Num]],Table2[],2,TRUE)</f>
        <v>Q1</v>
      </c>
      <c r="J6380" t="str">
        <f t="shared" si="1194"/>
        <v>Jun</v>
      </c>
      <c r="K6380" s="5" t="str">
        <f t="shared" si="1195"/>
        <v>J</v>
      </c>
      <c r="L6380" t="str">
        <f t="shared" si="1196"/>
        <v>06</v>
      </c>
      <c r="M6380" t="str">
        <f t="shared" si="1197"/>
        <v>Tue</v>
      </c>
      <c r="N6380" t="str">
        <f t="shared" si="1198"/>
        <v>09</v>
      </c>
      <c r="O6380" t="str">
        <f t="shared" si="1199"/>
        <v>T</v>
      </c>
    </row>
    <row r="6381" spans="2:15" x14ac:dyDescent="0.25">
      <c r="B6381" s="5">
        <v>50201</v>
      </c>
      <c r="C6381">
        <f t="shared" si="1200"/>
        <v>2037</v>
      </c>
      <c r="D6381">
        <f t="shared" si="1201"/>
        <v>6</v>
      </c>
      <c r="E6381" t="str">
        <f t="shared" si="1202"/>
        <v>June</v>
      </c>
      <c r="F6381" s="6" t="str">
        <f t="shared" si="1203"/>
        <v>Jun-37</v>
      </c>
      <c r="G6381">
        <f t="shared" si="1204"/>
        <v>4</v>
      </c>
      <c r="H6381" t="str">
        <f t="shared" si="1205"/>
        <v>Wednesday</v>
      </c>
      <c r="I6381" t="str">
        <f>VLOOKUP(Table1[[#This Row],[Month Num]],Table2[],2,TRUE)</f>
        <v>Q1</v>
      </c>
      <c r="J6381" t="str">
        <f t="shared" si="1194"/>
        <v>Jun</v>
      </c>
      <c r="K6381" s="5" t="str">
        <f t="shared" si="1195"/>
        <v>J</v>
      </c>
      <c r="L6381" t="str">
        <f t="shared" si="1196"/>
        <v>06</v>
      </c>
      <c r="M6381" t="str">
        <f t="shared" si="1197"/>
        <v>Wed</v>
      </c>
      <c r="N6381" t="str">
        <f t="shared" si="1198"/>
        <v>10</v>
      </c>
      <c r="O6381" t="str">
        <f t="shared" si="1199"/>
        <v>W</v>
      </c>
    </row>
    <row r="6382" spans="2:15" x14ac:dyDescent="0.25">
      <c r="B6382" s="5">
        <v>50202</v>
      </c>
      <c r="C6382">
        <f t="shared" si="1200"/>
        <v>2037</v>
      </c>
      <c r="D6382">
        <f t="shared" si="1201"/>
        <v>6</v>
      </c>
      <c r="E6382" t="str">
        <f t="shared" si="1202"/>
        <v>June</v>
      </c>
      <c r="F6382" s="6" t="str">
        <f t="shared" si="1203"/>
        <v>Jun-37</v>
      </c>
      <c r="G6382">
        <f t="shared" si="1204"/>
        <v>5</v>
      </c>
      <c r="H6382" t="str">
        <f t="shared" si="1205"/>
        <v>Thursday</v>
      </c>
      <c r="I6382" t="str">
        <f>VLOOKUP(Table1[[#This Row],[Month Num]],Table2[],2,TRUE)</f>
        <v>Q1</v>
      </c>
      <c r="J6382" t="str">
        <f t="shared" si="1194"/>
        <v>Jun</v>
      </c>
      <c r="K6382" s="5" t="str">
        <f t="shared" si="1195"/>
        <v>J</v>
      </c>
      <c r="L6382" t="str">
        <f t="shared" si="1196"/>
        <v>06</v>
      </c>
      <c r="M6382" t="str">
        <f t="shared" si="1197"/>
        <v>Thu</v>
      </c>
      <c r="N6382" t="str">
        <f t="shared" si="1198"/>
        <v>11</v>
      </c>
      <c r="O6382" t="str">
        <f t="shared" si="1199"/>
        <v>T</v>
      </c>
    </row>
    <row r="6383" spans="2:15" x14ac:dyDescent="0.25">
      <c r="B6383" s="5">
        <v>50203</v>
      </c>
      <c r="C6383">
        <f t="shared" si="1200"/>
        <v>2037</v>
      </c>
      <c r="D6383">
        <f t="shared" si="1201"/>
        <v>6</v>
      </c>
      <c r="E6383" t="str">
        <f t="shared" si="1202"/>
        <v>June</v>
      </c>
      <c r="F6383" s="6" t="str">
        <f t="shared" si="1203"/>
        <v>Jun-37</v>
      </c>
      <c r="G6383">
        <f t="shared" si="1204"/>
        <v>6</v>
      </c>
      <c r="H6383" t="str">
        <f t="shared" si="1205"/>
        <v>Friday</v>
      </c>
      <c r="I6383" t="str">
        <f>VLOOKUP(Table1[[#This Row],[Month Num]],Table2[],2,TRUE)</f>
        <v>Q1</v>
      </c>
      <c r="J6383" t="str">
        <f t="shared" si="1194"/>
        <v>Jun</v>
      </c>
      <c r="K6383" s="5" t="str">
        <f t="shared" si="1195"/>
        <v>J</v>
      </c>
      <c r="L6383" t="str">
        <f t="shared" si="1196"/>
        <v>06</v>
      </c>
      <c r="M6383" t="str">
        <f t="shared" si="1197"/>
        <v>Fri</v>
      </c>
      <c r="N6383" t="str">
        <f t="shared" si="1198"/>
        <v>12</v>
      </c>
      <c r="O6383" t="str">
        <f t="shared" si="1199"/>
        <v>F</v>
      </c>
    </row>
    <row r="6384" spans="2:15" x14ac:dyDescent="0.25">
      <c r="B6384" s="5">
        <v>50204</v>
      </c>
      <c r="C6384">
        <f t="shared" si="1200"/>
        <v>2037</v>
      </c>
      <c r="D6384">
        <f t="shared" si="1201"/>
        <v>6</v>
      </c>
      <c r="E6384" t="str">
        <f t="shared" si="1202"/>
        <v>June</v>
      </c>
      <c r="F6384" s="6" t="str">
        <f t="shared" si="1203"/>
        <v>Jun-37</v>
      </c>
      <c r="G6384">
        <f t="shared" si="1204"/>
        <v>7</v>
      </c>
      <c r="H6384" t="str">
        <f t="shared" si="1205"/>
        <v>Saturday</v>
      </c>
      <c r="I6384" t="str">
        <f>VLOOKUP(Table1[[#This Row],[Month Num]],Table2[],2,TRUE)</f>
        <v>Q1</v>
      </c>
      <c r="J6384" t="str">
        <f t="shared" si="1194"/>
        <v>Jun</v>
      </c>
      <c r="K6384" s="5" t="str">
        <f t="shared" si="1195"/>
        <v>J</v>
      </c>
      <c r="L6384" t="str">
        <f t="shared" si="1196"/>
        <v>06</v>
      </c>
      <c r="M6384" t="str">
        <f t="shared" si="1197"/>
        <v>Sat</v>
      </c>
      <c r="N6384" t="str">
        <f t="shared" si="1198"/>
        <v>13</v>
      </c>
      <c r="O6384" t="str">
        <f t="shared" si="1199"/>
        <v>S</v>
      </c>
    </row>
    <row r="6385" spans="2:15" x14ac:dyDescent="0.25">
      <c r="B6385" s="5">
        <v>50205</v>
      </c>
      <c r="C6385">
        <f t="shared" si="1200"/>
        <v>2037</v>
      </c>
      <c r="D6385">
        <f t="shared" si="1201"/>
        <v>6</v>
      </c>
      <c r="E6385" t="str">
        <f t="shared" si="1202"/>
        <v>June</v>
      </c>
      <c r="F6385" s="6" t="str">
        <f t="shared" si="1203"/>
        <v>Jun-37</v>
      </c>
      <c r="G6385">
        <f t="shared" si="1204"/>
        <v>1</v>
      </c>
      <c r="H6385" t="str">
        <f t="shared" si="1205"/>
        <v>Sunday</v>
      </c>
      <c r="I6385" t="str">
        <f>VLOOKUP(Table1[[#This Row],[Month Num]],Table2[],2,TRUE)</f>
        <v>Q1</v>
      </c>
      <c r="J6385" t="str">
        <f t="shared" si="1194"/>
        <v>Jun</v>
      </c>
      <c r="K6385" s="5" t="str">
        <f t="shared" si="1195"/>
        <v>J</v>
      </c>
      <c r="L6385" t="str">
        <f t="shared" si="1196"/>
        <v>06</v>
      </c>
      <c r="M6385" t="str">
        <f t="shared" si="1197"/>
        <v>Sun</v>
      </c>
      <c r="N6385" t="str">
        <f t="shared" si="1198"/>
        <v>14</v>
      </c>
      <c r="O6385" t="str">
        <f t="shared" si="1199"/>
        <v>S</v>
      </c>
    </row>
    <row r="6386" spans="2:15" x14ac:dyDescent="0.25">
      <c r="B6386" s="5">
        <v>50206</v>
      </c>
      <c r="C6386">
        <f t="shared" si="1200"/>
        <v>2037</v>
      </c>
      <c r="D6386">
        <f t="shared" si="1201"/>
        <v>6</v>
      </c>
      <c r="E6386" t="str">
        <f t="shared" si="1202"/>
        <v>June</v>
      </c>
      <c r="F6386" s="6" t="str">
        <f t="shared" si="1203"/>
        <v>Jun-37</v>
      </c>
      <c r="G6386">
        <f t="shared" si="1204"/>
        <v>2</v>
      </c>
      <c r="H6386" t="str">
        <f t="shared" si="1205"/>
        <v>Monday</v>
      </c>
      <c r="I6386" t="str">
        <f>VLOOKUP(Table1[[#This Row],[Month Num]],Table2[],2,TRUE)</f>
        <v>Q1</v>
      </c>
      <c r="J6386" t="str">
        <f t="shared" si="1194"/>
        <v>Jun</v>
      </c>
      <c r="K6386" s="5" t="str">
        <f t="shared" si="1195"/>
        <v>J</v>
      </c>
      <c r="L6386" t="str">
        <f t="shared" si="1196"/>
        <v>06</v>
      </c>
      <c r="M6386" t="str">
        <f t="shared" si="1197"/>
        <v>Mon</v>
      </c>
      <c r="N6386" t="str">
        <f t="shared" si="1198"/>
        <v>15</v>
      </c>
      <c r="O6386" t="str">
        <f t="shared" si="1199"/>
        <v>M</v>
      </c>
    </row>
    <row r="6387" spans="2:15" x14ac:dyDescent="0.25">
      <c r="B6387" s="5">
        <v>50207</v>
      </c>
      <c r="C6387">
        <f t="shared" si="1200"/>
        <v>2037</v>
      </c>
      <c r="D6387">
        <f t="shared" si="1201"/>
        <v>6</v>
      </c>
      <c r="E6387" t="str">
        <f t="shared" si="1202"/>
        <v>June</v>
      </c>
      <c r="F6387" s="6" t="str">
        <f t="shared" si="1203"/>
        <v>Jun-37</v>
      </c>
      <c r="G6387">
        <f t="shared" si="1204"/>
        <v>3</v>
      </c>
      <c r="H6387" t="str">
        <f t="shared" si="1205"/>
        <v>Tuesday</v>
      </c>
      <c r="I6387" t="str">
        <f>VLOOKUP(Table1[[#This Row],[Month Num]],Table2[],2,TRUE)</f>
        <v>Q1</v>
      </c>
      <c r="J6387" t="str">
        <f t="shared" si="1194"/>
        <v>Jun</v>
      </c>
      <c r="K6387" s="5" t="str">
        <f t="shared" si="1195"/>
        <v>J</v>
      </c>
      <c r="L6387" t="str">
        <f t="shared" si="1196"/>
        <v>06</v>
      </c>
      <c r="M6387" t="str">
        <f t="shared" si="1197"/>
        <v>Tue</v>
      </c>
      <c r="N6387" t="str">
        <f t="shared" si="1198"/>
        <v>16</v>
      </c>
      <c r="O6387" t="str">
        <f t="shared" si="1199"/>
        <v>T</v>
      </c>
    </row>
    <row r="6388" spans="2:15" x14ac:dyDescent="0.25">
      <c r="B6388" s="5">
        <v>50208</v>
      </c>
      <c r="C6388">
        <f t="shared" si="1200"/>
        <v>2037</v>
      </c>
      <c r="D6388">
        <f t="shared" si="1201"/>
        <v>6</v>
      </c>
      <c r="E6388" t="str">
        <f t="shared" si="1202"/>
        <v>June</v>
      </c>
      <c r="F6388" s="6" t="str">
        <f t="shared" si="1203"/>
        <v>Jun-37</v>
      </c>
      <c r="G6388">
        <f t="shared" si="1204"/>
        <v>4</v>
      </c>
      <c r="H6388" t="str">
        <f t="shared" si="1205"/>
        <v>Wednesday</v>
      </c>
      <c r="I6388" t="str">
        <f>VLOOKUP(Table1[[#This Row],[Month Num]],Table2[],2,TRUE)</f>
        <v>Q1</v>
      </c>
      <c r="J6388" t="str">
        <f t="shared" si="1194"/>
        <v>Jun</v>
      </c>
      <c r="K6388" s="5" t="str">
        <f t="shared" si="1195"/>
        <v>J</v>
      </c>
      <c r="L6388" t="str">
        <f t="shared" si="1196"/>
        <v>06</v>
      </c>
      <c r="M6388" t="str">
        <f t="shared" si="1197"/>
        <v>Wed</v>
      </c>
      <c r="N6388" t="str">
        <f t="shared" si="1198"/>
        <v>17</v>
      </c>
      <c r="O6388" t="str">
        <f t="shared" si="1199"/>
        <v>W</v>
      </c>
    </row>
    <row r="6389" spans="2:15" x14ac:dyDescent="0.25">
      <c r="B6389" s="5">
        <v>50209</v>
      </c>
      <c r="C6389">
        <f t="shared" si="1200"/>
        <v>2037</v>
      </c>
      <c r="D6389">
        <f t="shared" si="1201"/>
        <v>6</v>
      </c>
      <c r="E6389" t="str">
        <f t="shared" si="1202"/>
        <v>June</v>
      </c>
      <c r="F6389" s="6" t="str">
        <f t="shared" si="1203"/>
        <v>Jun-37</v>
      </c>
      <c r="G6389">
        <f t="shared" si="1204"/>
        <v>5</v>
      </c>
      <c r="H6389" t="str">
        <f t="shared" si="1205"/>
        <v>Thursday</v>
      </c>
      <c r="I6389" t="str">
        <f>VLOOKUP(Table1[[#This Row],[Month Num]],Table2[],2,TRUE)</f>
        <v>Q1</v>
      </c>
      <c r="J6389" t="str">
        <f t="shared" si="1194"/>
        <v>Jun</v>
      </c>
      <c r="K6389" s="5" t="str">
        <f t="shared" si="1195"/>
        <v>J</v>
      </c>
      <c r="L6389" t="str">
        <f t="shared" si="1196"/>
        <v>06</v>
      </c>
      <c r="M6389" t="str">
        <f t="shared" si="1197"/>
        <v>Thu</v>
      </c>
      <c r="N6389" t="str">
        <f t="shared" si="1198"/>
        <v>18</v>
      </c>
      <c r="O6389" t="str">
        <f t="shared" si="1199"/>
        <v>T</v>
      </c>
    </row>
    <row r="6390" spans="2:15" x14ac:dyDescent="0.25">
      <c r="B6390" s="5">
        <v>50210</v>
      </c>
      <c r="C6390">
        <f t="shared" si="1200"/>
        <v>2037</v>
      </c>
      <c r="D6390">
        <f t="shared" si="1201"/>
        <v>6</v>
      </c>
      <c r="E6390" t="str">
        <f t="shared" si="1202"/>
        <v>June</v>
      </c>
      <c r="F6390" s="6" t="str">
        <f t="shared" si="1203"/>
        <v>Jun-37</v>
      </c>
      <c r="G6390">
        <f t="shared" si="1204"/>
        <v>6</v>
      </c>
      <c r="H6390" t="str">
        <f t="shared" si="1205"/>
        <v>Friday</v>
      </c>
      <c r="I6390" t="str">
        <f>VLOOKUP(Table1[[#This Row],[Month Num]],Table2[],2,TRUE)</f>
        <v>Q1</v>
      </c>
      <c r="J6390" t="str">
        <f t="shared" si="1194"/>
        <v>Jun</v>
      </c>
      <c r="K6390" s="5" t="str">
        <f t="shared" si="1195"/>
        <v>J</v>
      </c>
      <c r="L6390" t="str">
        <f t="shared" si="1196"/>
        <v>06</v>
      </c>
      <c r="M6390" t="str">
        <f t="shared" si="1197"/>
        <v>Fri</v>
      </c>
      <c r="N6390" t="str">
        <f t="shared" si="1198"/>
        <v>19</v>
      </c>
      <c r="O6390" t="str">
        <f t="shared" si="1199"/>
        <v>F</v>
      </c>
    </row>
    <row r="6391" spans="2:15" x14ac:dyDescent="0.25">
      <c r="B6391" s="5">
        <v>50211</v>
      </c>
      <c r="C6391">
        <f t="shared" si="1200"/>
        <v>2037</v>
      </c>
      <c r="D6391">
        <f t="shared" si="1201"/>
        <v>6</v>
      </c>
      <c r="E6391" t="str">
        <f t="shared" si="1202"/>
        <v>June</v>
      </c>
      <c r="F6391" s="6" t="str">
        <f t="shared" si="1203"/>
        <v>Jun-37</v>
      </c>
      <c r="G6391">
        <f t="shared" si="1204"/>
        <v>7</v>
      </c>
      <c r="H6391" t="str">
        <f t="shared" si="1205"/>
        <v>Saturday</v>
      </c>
      <c r="I6391" t="str">
        <f>VLOOKUP(Table1[[#This Row],[Month Num]],Table2[],2,TRUE)</f>
        <v>Q1</v>
      </c>
      <c r="J6391" t="str">
        <f t="shared" si="1194"/>
        <v>Jun</v>
      </c>
      <c r="K6391" s="5" t="str">
        <f t="shared" si="1195"/>
        <v>J</v>
      </c>
      <c r="L6391" t="str">
        <f t="shared" si="1196"/>
        <v>06</v>
      </c>
      <c r="M6391" t="str">
        <f t="shared" si="1197"/>
        <v>Sat</v>
      </c>
      <c r="N6391" t="str">
        <f t="shared" si="1198"/>
        <v>20</v>
      </c>
      <c r="O6391" t="str">
        <f t="shared" si="1199"/>
        <v>S</v>
      </c>
    </row>
    <row r="6392" spans="2:15" x14ac:dyDescent="0.25">
      <c r="B6392" s="5">
        <v>50212</v>
      </c>
      <c r="C6392">
        <f t="shared" si="1200"/>
        <v>2037</v>
      </c>
      <c r="D6392">
        <f t="shared" si="1201"/>
        <v>6</v>
      </c>
      <c r="E6392" t="str">
        <f t="shared" si="1202"/>
        <v>June</v>
      </c>
      <c r="F6392" s="6" t="str">
        <f t="shared" si="1203"/>
        <v>Jun-37</v>
      </c>
      <c r="G6392">
        <f t="shared" si="1204"/>
        <v>1</v>
      </c>
      <c r="H6392" t="str">
        <f t="shared" si="1205"/>
        <v>Sunday</v>
      </c>
      <c r="I6392" t="str">
        <f>VLOOKUP(Table1[[#This Row],[Month Num]],Table2[],2,TRUE)</f>
        <v>Q1</v>
      </c>
      <c r="J6392" t="str">
        <f t="shared" si="1194"/>
        <v>Jun</v>
      </c>
      <c r="K6392" s="5" t="str">
        <f t="shared" si="1195"/>
        <v>J</v>
      </c>
      <c r="L6392" t="str">
        <f t="shared" si="1196"/>
        <v>06</v>
      </c>
      <c r="M6392" t="str">
        <f t="shared" si="1197"/>
        <v>Sun</v>
      </c>
      <c r="N6392" t="str">
        <f t="shared" si="1198"/>
        <v>21</v>
      </c>
      <c r="O6392" t="str">
        <f t="shared" si="1199"/>
        <v>S</v>
      </c>
    </row>
    <row r="6393" spans="2:15" x14ac:dyDescent="0.25">
      <c r="B6393" s="5">
        <v>50213</v>
      </c>
      <c r="C6393">
        <f t="shared" si="1200"/>
        <v>2037</v>
      </c>
      <c r="D6393">
        <f t="shared" si="1201"/>
        <v>6</v>
      </c>
      <c r="E6393" t="str">
        <f t="shared" si="1202"/>
        <v>June</v>
      </c>
      <c r="F6393" s="6" t="str">
        <f t="shared" si="1203"/>
        <v>Jun-37</v>
      </c>
      <c r="G6393">
        <f t="shared" si="1204"/>
        <v>2</v>
      </c>
      <c r="H6393" t="str">
        <f t="shared" si="1205"/>
        <v>Monday</v>
      </c>
      <c r="I6393" t="str">
        <f>VLOOKUP(Table1[[#This Row],[Month Num]],Table2[],2,TRUE)</f>
        <v>Q1</v>
      </c>
      <c r="J6393" t="str">
        <f t="shared" si="1194"/>
        <v>Jun</v>
      </c>
      <c r="K6393" s="5" t="str">
        <f t="shared" si="1195"/>
        <v>J</v>
      </c>
      <c r="L6393" t="str">
        <f t="shared" si="1196"/>
        <v>06</v>
      </c>
      <c r="M6393" t="str">
        <f t="shared" si="1197"/>
        <v>Mon</v>
      </c>
      <c r="N6393" t="str">
        <f t="shared" si="1198"/>
        <v>22</v>
      </c>
      <c r="O6393" t="str">
        <f t="shared" si="1199"/>
        <v>M</v>
      </c>
    </row>
    <row r="6394" spans="2:15" x14ac:dyDescent="0.25">
      <c r="B6394" s="5">
        <v>50214</v>
      </c>
      <c r="C6394">
        <f t="shared" si="1200"/>
        <v>2037</v>
      </c>
      <c r="D6394">
        <f t="shared" si="1201"/>
        <v>6</v>
      </c>
      <c r="E6394" t="str">
        <f t="shared" si="1202"/>
        <v>June</v>
      </c>
      <c r="F6394" s="6" t="str">
        <f t="shared" si="1203"/>
        <v>Jun-37</v>
      </c>
      <c r="G6394">
        <f t="shared" si="1204"/>
        <v>3</v>
      </c>
      <c r="H6394" t="str">
        <f t="shared" si="1205"/>
        <v>Tuesday</v>
      </c>
      <c r="I6394" t="str">
        <f>VLOOKUP(Table1[[#This Row],[Month Num]],Table2[],2,TRUE)</f>
        <v>Q1</v>
      </c>
      <c r="J6394" t="str">
        <f t="shared" si="1194"/>
        <v>Jun</v>
      </c>
      <c r="K6394" s="5" t="str">
        <f t="shared" si="1195"/>
        <v>J</v>
      </c>
      <c r="L6394" t="str">
        <f t="shared" si="1196"/>
        <v>06</v>
      </c>
      <c r="M6394" t="str">
        <f t="shared" si="1197"/>
        <v>Tue</v>
      </c>
      <c r="N6394" t="str">
        <f t="shared" si="1198"/>
        <v>23</v>
      </c>
      <c r="O6394" t="str">
        <f t="shared" si="1199"/>
        <v>T</v>
      </c>
    </row>
    <row r="6395" spans="2:15" x14ac:dyDescent="0.25">
      <c r="B6395" s="5">
        <v>50215</v>
      </c>
      <c r="C6395">
        <f t="shared" si="1200"/>
        <v>2037</v>
      </c>
      <c r="D6395">
        <f t="shared" si="1201"/>
        <v>6</v>
      </c>
      <c r="E6395" t="str">
        <f t="shared" si="1202"/>
        <v>June</v>
      </c>
      <c r="F6395" s="6" t="str">
        <f t="shared" si="1203"/>
        <v>Jun-37</v>
      </c>
      <c r="G6395">
        <f t="shared" si="1204"/>
        <v>4</v>
      </c>
      <c r="H6395" t="str">
        <f t="shared" si="1205"/>
        <v>Wednesday</v>
      </c>
      <c r="I6395" t="str">
        <f>VLOOKUP(Table1[[#This Row],[Month Num]],Table2[],2,TRUE)</f>
        <v>Q1</v>
      </c>
      <c r="J6395" t="str">
        <f t="shared" si="1194"/>
        <v>Jun</v>
      </c>
      <c r="K6395" s="5" t="str">
        <f t="shared" si="1195"/>
        <v>J</v>
      </c>
      <c r="L6395" t="str">
        <f t="shared" si="1196"/>
        <v>06</v>
      </c>
      <c r="M6395" t="str">
        <f t="shared" si="1197"/>
        <v>Wed</v>
      </c>
      <c r="N6395" t="str">
        <f t="shared" si="1198"/>
        <v>24</v>
      </c>
      <c r="O6395" t="str">
        <f t="shared" si="1199"/>
        <v>W</v>
      </c>
    </row>
    <row r="6396" spans="2:15" x14ac:dyDescent="0.25">
      <c r="B6396" s="5">
        <v>50216</v>
      </c>
      <c r="C6396">
        <f t="shared" si="1200"/>
        <v>2037</v>
      </c>
      <c r="D6396">
        <f t="shared" si="1201"/>
        <v>6</v>
      </c>
      <c r="E6396" t="str">
        <f t="shared" si="1202"/>
        <v>June</v>
      </c>
      <c r="F6396" s="6" t="str">
        <f t="shared" si="1203"/>
        <v>Jun-37</v>
      </c>
      <c r="G6396">
        <f t="shared" si="1204"/>
        <v>5</v>
      </c>
      <c r="H6396" t="str">
        <f t="shared" si="1205"/>
        <v>Thursday</v>
      </c>
      <c r="I6396" t="str">
        <f>VLOOKUP(Table1[[#This Row],[Month Num]],Table2[],2,TRUE)</f>
        <v>Q1</v>
      </c>
      <c r="J6396" t="str">
        <f t="shared" si="1194"/>
        <v>Jun</v>
      </c>
      <c r="K6396" s="5" t="str">
        <f t="shared" si="1195"/>
        <v>J</v>
      </c>
      <c r="L6396" t="str">
        <f t="shared" si="1196"/>
        <v>06</v>
      </c>
      <c r="M6396" t="str">
        <f t="shared" si="1197"/>
        <v>Thu</v>
      </c>
      <c r="N6396" t="str">
        <f t="shared" si="1198"/>
        <v>25</v>
      </c>
      <c r="O6396" t="str">
        <f t="shared" si="1199"/>
        <v>T</v>
      </c>
    </row>
    <row r="6397" spans="2:15" x14ac:dyDescent="0.25">
      <c r="B6397" s="5">
        <v>50217</v>
      </c>
      <c r="C6397">
        <f t="shared" si="1200"/>
        <v>2037</v>
      </c>
      <c r="D6397">
        <f t="shared" si="1201"/>
        <v>6</v>
      </c>
      <c r="E6397" t="str">
        <f t="shared" si="1202"/>
        <v>June</v>
      </c>
      <c r="F6397" s="6" t="str">
        <f t="shared" si="1203"/>
        <v>Jun-37</v>
      </c>
      <c r="G6397">
        <f t="shared" si="1204"/>
        <v>6</v>
      </c>
      <c r="H6397" t="str">
        <f t="shared" si="1205"/>
        <v>Friday</v>
      </c>
      <c r="I6397" t="str">
        <f>VLOOKUP(Table1[[#This Row],[Month Num]],Table2[],2,TRUE)</f>
        <v>Q1</v>
      </c>
      <c r="J6397" t="str">
        <f t="shared" si="1194"/>
        <v>Jun</v>
      </c>
      <c r="K6397" s="5" t="str">
        <f t="shared" si="1195"/>
        <v>J</v>
      </c>
      <c r="L6397" t="str">
        <f t="shared" si="1196"/>
        <v>06</v>
      </c>
      <c r="M6397" t="str">
        <f t="shared" si="1197"/>
        <v>Fri</v>
      </c>
      <c r="N6397" t="str">
        <f t="shared" si="1198"/>
        <v>26</v>
      </c>
      <c r="O6397" t="str">
        <f t="shared" si="1199"/>
        <v>F</v>
      </c>
    </row>
    <row r="6398" spans="2:15" x14ac:dyDescent="0.25">
      <c r="B6398" s="5">
        <v>50218</v>
      </c>
      <c r="C6398">
        <f t="shared" si="1200"/>
        <v>2037</v>
      </c>
      <c r="D6398">
        <f t="shared" si="1201"/>
        <v>6</v>
      </c>
      <c r="E6398" t="str">
        <f t="shared" si="1202"/>
        <v>June</v>
      </c>
      <c r="F6398" s="6" t="str">
        <f t="shared" si="1203"/>
        <v>Jun-37</v>
      </c>
      <c r="G6398">
        <f t="shared" si="1204"/>
        <v>7</v>
      </c>
      <c r="H6398" t="str">
        <f t="shared" si="1205"/>
        <v>Saturday</v>
      </c>
      <c r="I6398" t="str">
        <f>VLOOKUP(Table1[[#This Row],[Month Num]],Table2[],2,TRUE)</f>
        <v>Q1</v>
      </c>
      <c r="J6398" t="str">
        <f t="shared" si="1194"/>
        <v>Jun</v>
      </c>
      <c r="K6398" s="5" t="str">
        <f t="shared" si="1195"/>
        <v>J</v>
      </c>
      <c r="L6398" t="str">
        <f t="shared" si="1196"/>
        <v>06</v>
      </c>
      <c r="M6398" t="str">
        <f t="shared" si="1197"/>
        <v>Sat</v>
      </c>
      <c r="N6398" t="str">
        <f t="shared" si="1198"/>
        <v>27</v>
      </c>
      <c r="O6398" t="str">
        <f t="shared" si="1199"/>
        <v>S</v>
      </c>
    </row>
    <row r="6399" spans="2:15" x14ac:dyDescent="0.25">
      <c r="B6399" s="5">
        <v>50219</v>
      </c>
      <c r="C6399">
        <f t="shared" si="1200"/>
        <v>2037</v>
      </c>
      <c r="D6399">
        <f t="shared" si="1201"/>
        <v>6</v>
      </c>
      <c r="E6399" t="str">
        <f t="shared" si="1202"/>
        <v>June</v>
      </c>
      <c r="F6399" s="6" t="str">
        <f t="shared" si="1203"/>
        <v>Jun-37</v>
      </c>
      <c r="G6399">
        <f t="shared" si="1204"/>
        <v>1</v>
      </c>
      <c r="H6399" t="str">
        <f t="shared" si="1205"/>
        <v>Sunday</v>
      </c>
      <c r="I6399" t="str">
        <f>VLOOKUP(Table1[[#This Row],[Month Num]],Table2[],2,TRUE)</f>
        <v>Q1</v>
      </c>
      <c r="J6399" t="str">
        <f t="shared" si="1194"/>
        <v>Jun</v>
      </c>
      <c r="K6399" s="5" t="str">
        <f t="shared" si="1195"/>
        <v>J</v>
      </c>
      <c r="L6399" t="str">
        <f t="shared" si="1196"/>
        <v>06</v>
      </c>
      <c r="M6399" t="str">
        <f t="shared" si="1197"/>
        <v>Sun</v>
      </c>
      <c r="N6399" t="str">
        <f t="shared" si="1198"/>
        <v>28</v>
      </c>
      <c r="O6399" t="str">
        <f t="shared" si="1199"/>
        <v>S</v>
      </c>
    </row>
    <row r="6400" spans="2:15" x14ac:dyDescent="0.25">
      <c r="B6400" s="5">
        <v>50220</v>
      </c>
      <c r="C6400">
        <f t="shared" si="1200"/>
        <v>2037</v>
      </c>
      <c r="D6400">
        <f t="shared" si="1201"/>
        <v>6</v>
      </c>
      <c r="E6400" t="str">
        <f t="shared" si="1202"/>
        <v>June</v>
      </c>
      <c r="F6400" s="6" t="str">
        <f t="shared" si="1203"/>
        <v>Jun-37</v>
      </c>
      <c r="G6400">
        <f t="shared" si="1204"/>
        <v>2</v>
      </c>
      <c r="H6400" t="str">
        <f t="shared" si="1205"/>
        <v>Monday</v>
      </c>
      <c r="I6400" t="str">
        <f>VLOOKUP(Table1[[#This Row],[Month Num]],Table2[],2,TRUE)</f>
        <v>Q1</v>
      </c>
      <c r="J6400" t="str">
        <f t="shared" si="1194"/>
        <v>Jun</v>
      </c>
      <c r="K6400" s="5" t="str">
        <f t="shared" si="1195"/>
        <v>J</v>
      </c>
      <c r="L6400" t="str">
        <f t="shared" si="1196"/>
        <v>06</v>
      </c>
      <c r="M6400" t="str">
        <f t="shared" si="1197"/>
        <v>Mon</v>
      </c>
      <c r="N6400" t="str">
        <f t="shared" si="1198"/>
        <v>29</v>
      </c>
      <c r="O6400" t="str">
        <f t="shared" si="1199"/>
        <v>M</v>
      </c>
    </row>
    <row r="6401" spans="2:15" x14ac:dyDescent="0.25">
      <c r="B6401" s="5">
        <v>50221</v>
      </c>
      <c r="C6401">
        <f t="shared" si="1200"/>
        <v>2037</v>
      </c>
      <c r="D6401">
        <f t="shared" si="1201"/>
        <v>6</v>
      </c>
      <c r="E6401" t="str">
        <f t="shared" si="1202"/>
        <v>June</v>
      </c>
      <c r="F6401" s="6" t="str">
        <f t="shared" si="1203"/>
        <v>Jun-37</v>
      </c>
      <c r="G6401">
        <f t="shared" si="1204"/>
        <v>3</v>
      </c>
      <c r="H6401" t="str">
        <f t="shared" si="1205"/>
        <v>Tuesday</v>
      </c>
      <c r="I6401" t="str">
        <f>VLOOKUP(Table1[[#This Row],[Month Num]],Table2[],2,TRUE)</f>
        <v>Q1</v>
      </c>
      <c r="J6401" t="str">
        <f t="shared" si="1194"/>
        <v>Jun</v>
      </c>
      <c r="K6401" s="5" t="str">
        <f t="shared" si="1195"/>
        <v>J</v>
      </c>
      <c r="L6401" t="str">
        <f t="shared" si="1196"/>
        <v>06</v>
      </c>
      <c r="M6401" t="str">
        <f t="shared" si="1197"/>
        <v>Tue</v>
      </c>
      <c r="N6401" t="str">
        <f t="shared" si="1198"/>
        <v>30</v>
      </c>
      <c r="O6401" t="str">
        <f t="shared" si="1199"/>
        <v>T</v>
      </c>
    </row>
    <row r="6402" spans="2:15" x14ac:dyDescent="0.25">
      <c r="B6402" s="5">
        <v>50222</v>
      </c>
      <c r="C6402">
        <f t="shared" si="1200"/>
        <v>2037</v>
      </c>
      <c r="D6402">
        <f t="shared" si="1201"/>
        <v>7</v>
      </c>
      <c r="E6402" t="str">
        <f t="shared" si="1202"/>
        <v>July</v>
      </c>
      <c r="F6402" s="6" t="str">
        <f t="shared" si="1203"/>
        <v>Jul-37</v>
      </c>
      <c r="G6402">
        <f t="shared" si="1204"/>
        <v>4</v>
      </c>
      <c r="H6402" t="str">
        <f t="shared" si="1205"/>
        <v>Wednesday</v>
      </c>
      <c r="I6402" t="str">
        <f>VLOOKUP(Table1[[#This Row],[Month Num]],Table2[],2,TRUE)</f>
        <v>Q2</v>
      </c>
      <c r="J6402" t="str">
        <f t="shared" si="1194"/>
        <v>Jul</v>
      </c>
      <c r="K6402" s="5" t="str">
        <f t="shared" si="1195"/>
        <v>J</v>
      </c>
      <c r="L6402" t="str">
        <f t="shared" si="1196"/>
        <v>07</v>
      </c>
      <c r="M6402" t="str">
        <f t="shared" si="1197"/>
        <v>Wed</v>
      </c>
      <c r="N6402" t="str">
        <f t="shared" si="1198"/>
        <v>01</v>
      </c>
      <c r="O6402" t="str">
        <f t="shared" si="1199"/>
        <v>W</v>
      </c>
    </row>
    <row r="6403" spans="2:15" x14ac:dyDescent="0.25">
      <c r="B6403" s="5">
        <v>50223</v>
      </c>
      <c r="C6403">
        <f t="shared" si="1200"/>
        <v>2037</v>
      </c>
      <c r="D6403">
        <f t="shared" si="1201"/>
        <v>7</v>
      </c>
      <c r="E6403" t="str">
        <f t="shared" si="1202"/>
        <v>July</v>
      </c>
      <c r="F6403" s="6" t="str">
        <f t="shared" si="1203"/>
        <v>Jul-37</v>
      </c>
      <c r="G6403">
        <f t="shared" si="1204"/>
        <v>5</v>
      </c>
      <c r="H6403" t="str">
        <f t="shared" si="1205"/>
        <v>Thursday</v>
      </c>
      <c r="I6403" t="str">
        <f>VLOOKUP(Table1[[#This Row],[Month Num]],Table2[],2,TRUE)</f>
        <v>Q2</v>
      </c>
      <c r="J6403" t="str">
        <f t="shared" si="1194"/>
        <v>Jul</v>
      </c>
      <c r="K6403" s="5" t="str">
        <f t="shared" si="1195"/>
        <v>J</v>
      </c>
      <c r="L6403" t="str">
        <f t="shared" si="1196"/>
        <v>07</v>
      </c>
      <c r="M6403" t="str">
        <f t="shared" si="1197"/>
        <v>Thu</v>
      </c>
      <c r="N6403" t="str">
        <f t="shared" si="1198"/>
        <v>02</v>
      </c>
      <c r="O6403" t="str">
        <f t="shared" si="1199"/>
        <v>T</v>
      </c>
    </row>
    <row r="6404" spans="2:15" x14ac:dyDescent="0.25">
      <c r="B6404" s="5">
        <v>50224</v>
      </c>
      <c r="C6404">
        <f t="shared" si="1200"/>
        <v>2037</v>
      </c>
      <c r="D6404">
        <f t="shared" si="1201"/>
        <v>7</v>
      </c>
      <c r="E6404" t="str">
        <f t="shared" si="1202"/>
        <v>July</v>
      </c>
      <c r="F6404" s="6" t="str">
        <f t="shared" si="1203"/>
        <v>Jul-37</v>
      </c>
      <c r="G6404">
        <f t="shared" si="1204"/>
        <v>6</v>
      </c>
      <c r="H6404" t="str">
        <f t="shared" si="1205"/>
        <v>Friday</v>
      </c>
      <c r="I6404" t="str">
        <f>VLOOKUP(Table1[[#This Row],[Month Num]],Table2[],2,TRUE)</f>
        <v>Q2</v>
      </c>
      <c r="J6404" t="str">
        <f t="shared" si="1194"/>
        <v>Jul</v>
      </c>
      <c r="K6404" s="5" t="str">
        <f t="shared" si="1195"/>
        <v>J</v>
      </c>
      <c r="L6404" t="str">
        <f t="shared" si="1196"/>
        <v>07</v>
      </c>
      <c r="M6404" t="str">
        <f t="shared" si="1197"/>
        <v>Fri</v>
      </c>
      <c r="N6404" t="str">
        <f t="shared" si="1198"/>
        <v>03</v>
      </c>
      <c r="O6404" t="str">
        <f t="shared" si="1199"/>
        <v>F</v>
      </c>
    </row>
    <row r="6405" spans="2:15" x14ac:dyDescent="0.25">
      <c r="B6405" s="5">
        <v>50225</v>
      </c>
      <c r="C6405">
        <f t="shared" si="1200"/>
        <v>2037</v>
      </c>
      <c r="D6405">
        <f t="shared" si="1201"/>
        <v>7</v>
      </c>
      <c r="E6405" t="str">
        <f t="shared" si="1202"/>
        <v>July</v>
      </c>
      <c r="F6405" s="6" t="str">
        <f t="shared" si="1203"/>
        <v>Jul-37</v>
      </c>
      <c r="G6405">
        <f t="shared" si="1204"/>
        <v>7</v>
      </c>
      <c r="H6405" t="str">
        <f t="shared" si="1205"/>
        <v>Saturday</v>
      </c>
      <c r="I6405" t="str">
        <f>VLOOKUP(Table1[[#This Row],[Month Num]],Table2[],2,TRUE)</f>
        <v>Q2</v>
      </c>
      <c r="J6405" t="str">
        <f t="shared" si="1194"/>
        <v>Jul</v>
      </c>
      <c r="K6405" s="5" t="str">
        <f t="shared" si="1195"/>
        <v>J</v>
      </c>
      <c r="L6405" t="str">
        <f t="shared" si="1196"/>
        <v>07</v>
      </c>
      <c r="M6405" t="str">
        <f t="shared" si="1197"/>
        <v>Sat</v>
      </c>
      <c r="N6405" t="str">
        <f t="shared" si="1198"/>
        <v>04</v>
      </c>
      <c r="O6405" t="str">
        <f t="shared" si="1199"/>
        <v>S</v>
      </c>
    </row>
    <row r="6406" spans="2:15" x14ac:dyDescent="0.25">
      <c r="B6406" s="5">
        <v>50226</v>
      </c>
      <c r="C6406">
        <f t="shared" si="1200"/>
        <v>2037</v>
      </c>
      <c r="D6406">
        <f t="shared" si="1201"/>
        <v>7</v>
      </c>
      <c r="E6406" t="str">
        <f t="shared" si="1202"/>
        <v>July</v>
      </c>
      <c r="F6406" s="6" t="str">
        <f t="shared" si="1203"/>
        <v>Jul-37</v>
      </c>
      <c r="G6406">
        <f t="shared" si="1204"/>
        <v>1</v>
      </c>
      <c r="H6406" t="str">
        <f t="shared" si="1205"/>
        <v>Sunday</v>
      </c>
      <c r="I6406" t="str">
        <f>VLOOKUP(Table1[[#This Row],[Month Num]],Table2[],2,TRUE)</f>
        <v>Q2</v>
      </c>
      <c r="J6406" t="str">
        <f t="shared" si="1194"/>
        <v>Jul</v>
      </c>
      <c r="K6406" s="5" t="str">
        <f t="shared" si="1195"/>
        <v>J</v>
      </c>
      <c r="L6406" t="str">
        <f t="shared" si="1196"/>
        <v>07</v>
      </c>
      <c r="M6406" t="str">
        <f t="shared" si="1197"/>
        <v>Sun</v>
      </c>
      <c r="N6406" t="str">
        <f t="shared" si="1198"/>
        <v>05</v>
      </c>
      <c r="O6406" t="str">
        <f t="shared" si="1199"/>
        <v>S</v>
      </c>
    </row>
    <row r="6407" spans="2:15" x14ac:dyDescent="0.25">
      <c r="B6407" s="5">
        <v>50227</v>
      </c>
      <c r="C6407">
        <f t="shared" si="1200"/>
        <v>2037</v>
      </c>
      <c r="D6407">
        <f t="shared" si="1201"/>
        <v>7</v>
      </c>
      <c r="E6407" t="str">
        <f t="shared" si="1202"/>
        <v>July</v>
      </c>
      <c r="F6407" s="6" t="str">
        <f t="shared" si="1203"/>
        <v>Jul-37</v>
      </c>
      <c r="G6407">
        <f t="shared" si="1204"/>
        <v>2</v>
      </c>
      <c r="H6407" t="str">
        <f t="shared" si="1205"/>
        <v>Monday</v>
      </c>
      <c r="I6407" t="str">
        <f>VLOOKUP(Table1[[#This Row],[Month Num]],Table2[],2,TRUE)</f>
        <v>Q2</v>
      </c>
      <c r="J6407" t="str">
        <f t="shared" si="1194"/>
        <v>Jul</v>
      </c>
      <c r="K6407" s="5" t="str">
        <f t="shared" si="1195"/>
        <v>J</v>
      </c>
      <c r="L6407" t="str">
        <f t="shared" si="1196"/>
        <v>07</v>
      </c>
      <c r="M6407" t="str">
        <f t="shared" si="1197"/>
        <v>Mon</v>
      </c>
      <c r="N6407" t="str">
        <f t="shared" si="1198"/>
        <v>06</v>
      </c>
      <c r="O6407" t="str">
        <f t="shared" si="1199"/>
        <v>M</v>
      </c>
    </row>
    <row r="6408" spans="2:15" x14ac:dyDescent="0.25">
      <c r="B6408" s="5">
        <v>50228</v>
      </c>
      <c r="C6408">
        <f t="shared" si="1200"/>
        <v>2037</v>
      </c>
      <c r="D6408">
        <f t="shared" si="1201"/>
        <v>7</v>
      </c>
      <c r="E6408" t="str">
        <f t="shared" si="1202"/>
        <v>July</v>
      </c>
      <c r="F6408" s="6" t="str">
        <f t="shared" si="1203"/>
        <v>Jul-37</v>
      </c>
      <c r="G6408">
        <f t="shared" si="1204"/>
        <v>3</v>
      </c>
      <c r="H6408" t="str">
        <f t="shared" si="1205"/>
        <v>Tuesday</v>
      </c>
      <c r="I6408" t="str">
        <f>VLOOKUP(Table1[[#This Row],[Month Num]],Table2[],2,TRUE)</f>
        <v>Q2</v>
      </c>
      <c r="J6408" t="str">
        <f t="shared" si="1194"/>
        <v>Jul</v>
      </c>
      <c r="K6408" s="5" t="str">
        <f t="shared" si="1195"/>
        <v>J</v>
      </c>
      <c r="L6408" t="str">
        <f t="shared" si="1196"/>
        <v>07</v>
      </c>
      <c r="M6408" t="str">
        <f t="shared" si="1197"/>
        <v>Tue</v>
      </c>
      <c r="N6408" t="str">
        <f t="shared" si="1198"/>
        <v>07</v>
      </c>
      <c r="O6408" t="str">
        <f t="shared" si="1199"/>
        <v>T</v>
      </c>
    </row>
    <row r="6409" spans="2:15" x14ac:dyDescent="0.25">
      <c r="B6409" s="5">
        <v>50229</v>
      </c>
      <c r="C6409">
        <f t="shared" si="1200"/>
        <v>2037</v>
      </c>
      <c r="D6409">
        <f t="shared" si="1201"/>
        <v>7</v>
      </c>
      <c r="E6409" t="str">
        <f t="shared" si="1202"/>
        <v>July</v>
      </c>
      <c r="F6409" s="6" t="str">
        <f t="shared" si="1203"/>
        <v>Jul-37</v>
      </c>
      <c r="G6409">
        <f t="shared" si="1204"/>
        <v>4</v>
      </c>
      <c r="H6409" t="str">
        <f t="shared" si="1205"/>
        <v>Wednesday</v>
      </c>
      <c r="I6409" t="str">
        <f>VLOOKUP(Table1[[#This Row],[Month Num]],Table2[],2,TRUE)</f>
        <v>Q2</v>
      </c>
      <c r="J6409" t="str">
        <f t="shared" si="1194"/>
        <v>Jul</v>
      </c>
      <c r="K6409" s="5" t="str">
        <f t="shared" si="1195"/>
        <v>J</v>
      </c>
      <c r="L6409" t="str">
        <f t="shared" si="1196"/>
        <v>07</v>
      </c>
      <c r="M6409" t="str">
        <f t="shared" si="1197"/>
        <v>Wed</v>
      </c>
      <c r="N6409" t="str">
        <f t="shared" si="1198"/>
        <v>08</v>
      </c>
      <c r="O6409" t="str">
        <f t="shared" si="1199"/>
        <v>W</v>
      </c>
    </row>
    <row r="6410" spans="2:15" x14ac:dyDescent="0.25">
      <c r="B6410" s="5">
        <v>50230</v>
      </c>
      <c r="C6410">
        <f t="shared" si="1200"/>
        <v>2037</v>
      </c>
      <c r="D6410">
        <f t="shared" si="1201"/>
        <v>7</v>
      </c>
      <c r="E6410" t="str">
        <f t="shared" si="1202"/>
        <v>July</v>
      </c>
      <c r="F6410" s="6" t="str">
        <f t="shared" si="1203"/>
        <v>Jul-37</v>
      </c>
      <c r="G6410">
        <f t="shared" si="1204"/>
        <v>5</v>
      </c>
      <c r="H6410" t="str">
        <f t="shared" si="1205"/>
        <v>Thursday</v>
      </c>
      <c r="I6410" t="str">
        <f>VLOOKUP(Table1[[#This Row],[Month Num]],Table2[],2,TRUE)</f>
        <v>Q2</v>
      </c>
      <c r="J6410" t="str">
        <f t="shared" si="1194"/>
        <v>Jul</v>
      </c>
      <c r="K6410" s="5" t="str">
        <f t="shared" si="1195"/>
        <v>J</v>
      </c>
      <c r="L6410" t="str">
        <f t="shared" si="1196"/>
        <v>07</v>
      </c>
      <c r="M6410" t="str">
        <f t="shared" si="1197"/>
        <v>Thu</v>
      </c>
      <c r="N6410" t="str">
        <f t="shared" si="1198"/>
        <v>09</v>
      </c>
      <c r="O6410" t="str">
        <f t="shared" si="1199"/>
        <v>T</v>
      </c>
    </row>
    <row r="6411" spans="2:15" x14ac:dyDescent="0.25">
      <c r="B6411" s="5">
        <v>50231</v>
      </c>
      <c r="C6411">
        <f t="shared" si="1200"/>
        <v>2037</v>
      </c>
      <c r="D6411">
        <f t="shared" si="1201"/>
        <v>7</v>
      </c>
      <c r="E6411" t="str">
        <f t="shared" si="1202"/>
        <v>July</v>
      </c>
      <c r="F6411" s="6" t="str">
        <f t="shared" si="1203"/>
        <v>Jul-37</v>
      </c>
      <c r="G6411">
        <f t="shared" si="1204"/>
        <v>6</v>
      </c>
      <c r="H6411" t="str">
        <f t="shared" si="1205"/>
        <v>Friday</v>
      </c>
      <c r="I6411" t="str">
        <f>VLOOKUP(Table1[[#This Row],[Month Num]],Table2[],2,TRUE)</f>
        <v>Q2</v>
      </c>
      <c r="J6411" t="str">
        <f t="shared" ref="J6411:J6474" si="1206">TEXT(B6411,"MMM")</f>
        <v>Jul</v>
      </c>
      <c r="K6411" s="5" t="str">
        <f t="shared" ref="K6411:K6474" si="1207">LEFT(E6411,1)</f>
        <v>J</v>
      </c>
      <c r="L6411" t="str">
        <f t="shared" ref="L6411:L6474" si="1208">TEXT(B6411,"MM")</f>
        <v>07</v>
      </c>
      <c r="M6411" t="str">
        <f t="shared" ref="M6411:M6474" si="1209">TEXT(B6411,"ddd")</f>
        <v>Fri</v>
      </c>
      <c r="N6411" t="str">
        <f t="shared" ref="N6411:N6474" si="1210">TEXT(B6411,"dd")</f>
        <v>10</v>
      </c>
      <c r="O6411" t="str">
        <f t="shared" ref="O6411:O6474" si="1211">LEFT(H6411,1)</f>
        <v>F</v>
      </c>
    </row>
    <row r="6412" spans="2:15" x14ac:dyDescent="0.25">
      <c r="B6412" s="5">
        <v>50232</v>
      </c>
      <c r="C6412">
        <f t="shared" si="1200"/>
        <v>2037</v>
      </c>
      <c r="D6412">
        <f t="shared" si="1201"/>
        <v>7</v>
      </c>
      <c r="E6412" t="str">
        <f t="shared" si="1202"/>
        <v>July</v>
      </c>
      <c r="F6412" s="6" t="str">
        <f t="shared" si="1203"/>
        <v>Jul-37</v>
      </c>
      <c r="G6412">
        <f t="shared" si="1204"/>
        <v>7</v>
      </c>
      <c r="H6412" t="str">
        <f t="shared" si="1205"/>
        <v>Saturday</v>
      </c>
      <c r="I6412" t="str">
        <f>VLOOKUP(Table1[[#This Row],[Month Num]],Table2[],2,TRUE)</f>
        <v>Q2</v>
      </c>
      <c r="J6412" t="str">
        <f t="shared" si="1206"/>
        <v>Jul</v>
      </c>
      <c r="K6412" s="5" t="str">
        <f t="shared" si="1207"/>
        <v>J</v>
      </c>
      <c r="L6412" t="str">
        <f t="shared" si="1208"/>
        <v>07</v>
      </c>
      <c r="M6412" t="str">
        <f t="shared" si="1209"/>
        <v>Sat</v>
      </c>
      <c r="N6412" t="str">
        <f t="shared" si="1210"/>
        <v>11</v>
      </c>
      <c r="O6412" t="str">
        <f t="shared" si="1211"/>
        <v>S</v>
      </c>
    </row>
    <row r="6413" spans="2:15" x14ac:dyDescent="0.25">
      <c r="B6413" s="5">
        <v>50233</v>
      </c>
      <c r="C6413">
        <f t="shared" si="1200"/>
        <v>2037</v>
      </c>
      <c r="D6413">
        <f t="shared" si="1201"/>
        <v>7</v>
      </c>
      <c r="E6413" t="str">
        <f t="shared" si="1202"/>
        <v>July</v>
      </c>
      <c r="F6413" s="6" t="str">
        <f t="shared" si="1203"/>
        <v>Jul-37</v>
      </c>
      <c r="G6413">
        <f t="shared" si="1204"/>
        <v>1</v>
      </c>
      <c r="H6413" t="str">
        <f t="shared" si="1205"/>
        <v>Sunday</v>
      </c>
      <c r="I6413" t="str">
        <f>VLOOKUP(Table1[[#This Row],[Month Num]],Table2[],2,TRUE)</f>
        <v>Q2</v>
      </c>
      <c r="J6413" t="str">
        <f t="shared" si="1206"/>
        <v>Jul</v>
      </c>
      <c r="K6413" s="5" t="str">
        <f t="shared" si="1207"/>
        <v>J</v>
      </c>
      <c r="L6413" t="str">
        <f t="shared" si="1208"/>
        <v>07</v>
      </c>
      <c r="M6413" t="str">
        <f t="shared" si="1209"/>
        <v>Sun</v>
      </c>
      <c r="N6413" t="str">
        <f t="shared" si="1210"/>
        <v>12</v>
      </c>
      <c r="O6413" t="str">
        <f t="shared" si="1211"/>
        <v>S</v>
      </c>
    </row>
    <row r="6414" spans="2:15" x14ac:dyDescent="0.25">
      <c r="B6414" s="5">
        <v>50234</v>
      </c>
      <c r="C6414">
        <f t="shared" si="1200"/>
        <v>2037</v>
      </c>
      <c r="D6414">
        <f t="shared" si="1201"/>
        <v>7</v>
      </c>
      <c r="E6414" t="str">
        <f t="shared" si="1202"/>
        <v>July</v>
      </c>
      <c r="F6414" s="6" t="str">
        <f t="shared" si="1203"/>
        <v>Jul-37</v>
      </c>
      <c r="G6414">
        <f t="shared" si="1204"/>
        <v>2</v>
      </c>
      <c r="H6414" t="str">
        <f t="shared" si="1205"/>
        <v>Monday</v>
      </c>
      <c r="I6414" t="str">
        <f>VLOOKUP(Table1[[#This Row],[Month Num]],Table2[],2,TRUE)</f>
        <v>Q2</v>
      </c>
      <c r="J6414" t="str">
        <f t="shared" si="1206"/>
        <v>Jul</v>
      </c>
      <c r="K6414" s="5" t="str">
        <f t="shared" si="1207"/>
        <v>J</v>
      </c>
      <c r="L6414" t="str">
        <f t="shared" si="1208"/>
        <v>07</v>
      </c>
      <c r="M6414" t="str">
        <f t="shared" si="1209"/>
        <v>Mon</v>
      </c>
      <c r="N6414" t="str">
        <f t="shared" si="1210"/>
        <v>13</v>
      </c>
      <c r="O6414" t="str">
        <f t="shared" si="1211"/>
        <v>M</v>
      </c>
    </row>
    <row r="6415" spans="2:15" x14ac:dyDescent="0.25">
      <c r="B6415" s="5">
        <v>50235</v>
      </c>
      <c r="C6415">
        <f t="shared" si="1200"/>
        <v>2037</v>
      </c>
      <c r="D6415">
        <f t="shared" si="1201"/>
        <v>7</v>
      </c>
      <c r="E6415" t="str">
        <f t="shared" si="1202"/>
        <v>July</v>
      </c>
      <c r="F6415" s="6" t="str">
        <f t="shared" si="1203"/>
        <v>Jul-37</v>
      </c>
      <c r="G6415">
        <f t="shared" si="1204"/>
        <v>3</v>
      </c>
      <c r="H6415" t="str">
        <f t="shared" si="1205"/>
        <v>Tuesday</v>
      </c>
      <c r="I6415" t="str">
        <f>VLOOKUP(Table1[[#This Row],[Month Num]],Table2[],2,TRUE)</f>
        <v>Q2</v>
      </c>
      <c r="J6415" t="str">
        <f t="shared" si="1206"/>
        <v>Jul</v>
      </c>
      <c r="K6415" s="5" t="str">
        <f t="shared" si="1207"/>
        <v>J</v>
      </c>
      <c r="L6415" t="str">
        <f t="shared" si="1208"/>
        <v>07</v>
      </c>
      <c r="M6415" t="str">
        <f t="shared" si="1209"/>
        <v>Tue</v>
      </c>
      <c r="N6415" t="str">
        <f t="shared" si="1210"/>
        <v>14</v>
      </c>
      <c r="O6415" t="str">
        <f t="shared" si="1211"/>
        <v>T</v>
      </c>
    </row>
    <row r="6416" spans="2:15" x14ac:dyDescent="0.25">
      <c r="B6416" s="5">
        <v>50236</v>
      </c>
      <c r="C6416">
        <f t="shared" si="1200"/>
        <v>2037</v>
      </c>
      <c r="D6416">
        <f t="shared" si="1201"/>
        <v>7</v>
      </c>
      <c r="E6416" t="str">
        <f t="shared" si="1202"/>
        <v>July</v>
      </c>
      <c r="F6416" s="6" t="str">
        <f t="shared" si="1203"/>
        <v>Jul-37</v>
      </c>
      <c r="G6416">
        <f t="shared" si="1204"/>
        <v>4</v>
      </c>
      <c r="H6416" t="str">
        <f t="shared" si="1205"/>
        <v>Wednesday</v>
      </c>
      <c r="I6416" t="str">
        <f>VLOOKUP(Table1[[#This Row],[Month Num]],Table2[],2,TRUE)</f>
        <v>Q2</v>
      </c>
      <c r="J6416" t="str">
        <f t="shared" si="1206"/>
        <v>Jul</v>
      </c>
      <c r="K6416" s="5" t="str">
        <f t="shared" si="1207"/>
        <v>J</v>
      </c>
      <c r="L6416" t="str">
        <f t="shared" si="1208"/>
        <v>07</v>
      </c>
      <c r="M6416" t="str">
        <f t="shared" si="1209"/>
        <v>Wed</v>
      </c>
      <c r="N6416" t="str">
        <f t="shared" si="1210"/>
        <v>15</v>
      </c>
      <c r="O6416" t="str">
        <f t="shared" si="1211"/>
        <v>W</v>
      </c>
    </row>
    <row r="6417" spans="2:15" x14ac:dyDescent="0.25">
      <c r="B6417" s="5">
        <v>50237</v>
      </c>
      <c r="C6417">
        <f t="shared" ref="C6417:C6480" si="1212">YEAR(B6417)</f>
        <v>2037</v>
      </c>
      <c r="D6417">
        <f t="shared" ref="D6417:D6480" si="1213">MONTH(B6417)</f>
        <v>7</v>
      </c>
      <c r="E6417" t="str">
        <f t="shared" ref="E6417:E6480" si="1214">TEXT(B6417,"MMMM")</f>
        <v>July</v>
      </c>
      <c r="F6417" s="6" t="str">
        <f t="shared" ref="F6417:F6480" si="1215">TEXT(B6417,"mmm-yy")</f>
        <v>Jul-37</v>
      </c>
      <c r="G6417">
        <f t="shared" ref="G6417:G6480" si="1216">WEEKDAY(B6417)</f>
        <v>5</v>
      </c>
      <c r="H6417" t="str">
        <f t="shared" ref="H6417:H6480" si="1217">TEXT(B6417,"dddd")</f>
        <v>Thursday</v>
      </c>
      <c r="I6417" t="str">
        <f>VLOOKUP(Table1[[#This Row],[Month Num]],Table2[],2,TRUE)</f>
        <v>Q2</v>
      </c>
      <c r="J6417" t="str">
        <f t="shared" si="1206"/>
        <v>Jul</v>
      </c>
      <c r="K6417" s="5" t="str">
        <f t="shared" si="1207"/>
        <v>J</v>
      </c>
      <c r="L6417" t="str">
        <f t="shared" si="1208"/>
        <v>07</v>
      </c>
      <c r="M6417" t="str">
        <f t="shared" si="1209"/>
        <v>Thu</v>
      </c>
      <c r="N6417" t="str">
        <f t="shared" si="1210"/>
        <v>16</v>
      </c>
      <c r="O6417" t="str">
        <f t="shared" si="1211"/>
        <v>T</v>
      </c>
    </row>
    <row r="6418" spans="2:15" x14ac:dyDescent="0.25">
      <c r="B6418" s="5">
        <v>50238</v>
      </c>
      <c r="C6418">
        <f t="shared" si="1212"/>
        <v>2037</v>
      </c>
      <c r="D6418">
        <f t="shared" si="1213"/>
        <v>7</v>
      </c>
      <c r="E6418" t="str">
        <f t="shared" si="1214"/>
        <v>July</v>
      </c>
      <c r="F6418" s="6" t="str">
        <f t="shared" si="1215"/>
        <v>Jul-37</v>
      </c>
      <c r="G6418">
        <f t="shared" si="1216"/>
        <v>6</v>
      </c>
      <c r="H6418" t="str">
        <f t="shared" si="1217"/>
        <v>Friday</v>
      </c>
      <c r="I6418" t="str">
        <f>VLOOKUP(Table1[[#This Row],[Month Num]],Table2[],2,TRUE)</f>
        <v>Q2</v>
      </c>
      <c r="J6418" t="str">
        <f t="shared" si="1206"/>
        <v>Jul</v>
      </c>
      <c r="K6418" s="5" t="str">
        <f t="shared" si="1207"/>
        <v>J</v>
      </c>
      <c r="L6418" t="str">
        <f t="shared" si="1208"/>
        <v>07</v>
      </c>
      <c r="M6418" t="str">
        <f t="shared" si="1209"/>
        <v>Fri</v>
      </c>
      <c r="N6418" t="str">
        <f t="shared" si="1210"/>
        <v>17</v>
      </c>
      <c r="O6418" t="str">
        <f t="shared" si="1211"/>
        <v>F</v>
      </c>
    </row>
    <row r="6419" spans="2:15" x14ac:dyDescent="0.25">
      <c r="B6419" s="5">
        <v>50239</v>
      </c>
      <c r="C6419">
        <f t="shared" si="1212"/>
        <v>2037</v>
      </c>
      <c r="D6419">
        <f t="shared" si="1213"/>
        <v>7</v>
      </c>
      <c r="E6419" t="str">
        <f t="shared" si="1214"/>
        <v>July</v>
      </c>
      <c r="F6419" s="6" t="str">
        <f t="shared" si="1215"/>
        <v>Jul-37</v>
      </c>
      <c r="G6419">
        <f t="shared" si="1216"/>
        <v>7</v>
      </c>
      <c r="H6419" t="str">
        <f t="shared" si="1217"/>
        <v>Saturday</v>
      </c>
      <c r="I6419" t="str">
        <f>VLOOKUP(Table1[[#This Row],[Month Num]],Table2[],2,TRUE)</f>
        <v>Q2</v>
      </c>
      <c r="J6419" t="str">
        <f t="shared" si="1206"/>
        <v>Jul</v>
      </c>
      <c r="K6419" s="5" t="str">
        <f t="shared" si="1207"/>
        <v>J</v>
      </c>
      <c r="L6419" t="str">
        <f t="shared" si="1208"/>
        <v>07</v>
      </c>
      <c r="M6419" t="str">
        <f t="shared" si="1209"/>
        <v>Sat</v>
      </c>
      <c r="N6419" t="str">
        <f t="shared" si="1210"/>
        <v>18</v>
      </c>
      <c r="O6419" t="str">
        <f t="shared" si="1211"/>
        <v>S</v>
      </c>
    </row>
    <row r="6420" spans="2:15" x14ac:dyDescent="0.25">
      <c r="B6420" s="5">
        <v>50240</v>
      </c>
      <c r="C6420">
        <f t="shared" si="1212"/>
        <v>2037</v>
      </c>
      <c r="D6420">
        <f t="shared" si="1213"/>
        <v>7</v>
      </c>
      <c r="E6420" t="str">
        <f t="shared" si="1214"/>
        <v>July</v>
      </c>
      <c r="F6420" s="6" t="str">
        <f t="shared" si="1215"/>
        <v>Jul-37</v>
      </c>
      <c r="G6420">
        <f t="shared" si="1216"/>
        <v>1</v>
      </c>
      <c r="H6420" t="str">
        <f t="shared" si="1217"/>
        <v>Sunday</v>
      </c>
      <c r="I6420" t="str">
        <f>VLOOKUP(Table1[[#This Row],[Month Num]],Table2[],2,TRUE)</f>
        <v>Q2</v>
      </c>
      <c r="J6420" t="str">
        <f t="shared" si="1206"/>
        <v>Jul</v>
      </c>
      <c r="K6420" s="5" t="str">
        <f t="shared" si="1207"/>
        <v>J</v>
      </c>
      <c r="L6420" t="str">
        <f t="shared" si="1208"/>
        <v>07</v>
      </c>
      <c r="M6420" t="str">
        <f t="shared" si="1209"/>
        <v>Sun</v>
      </c>
      <c r="N6420" t="str">
        <f t="shared" si="1210"/>
        <v>19</v>
      </c>
      <c r="O6420" t="str">
        <f t="shared" si="1211"/>
        <v>S</v>
      </c>
    </row>
    <row r="6421" spans="2:15" x14ac:dyDescent="0.25">
      <c r="B6421" s="5">
        <v>50241</v>
      </c>
      <c r="C6421">
        <f t="shared" si="1212"/>
        <v>2037</v>
      </c>
      <c r="D6421">
        <f t="shared" si="1213"/>
        <v>7</v>
      </c>
      <c r="E6421" t="str">
        <f t="shared" si="1214"/>
        <v>July</v>
      </c>
      <c r="F6421" s="6" t="str">
        <f t="shared" si="1215"/>
        <v>Jul-37</v>
      </c>
      <c r="G6421">
        <f t="shared" si="1216"/>
        <v>2</v>
      </c>
      <c r="H6421" t="str">
        <f t="shared" si="1217"/>
        <v>Monday</v>
      </c>
      <c r="I6421" t="str">
        <f>VLOOKUP(Table1[[#This Row],[Month Num]],Table2[],2,TRUE)</f>
        <v>Q2</v>
      </c>
      <c r="J6421" t="str">
        <f t="shared" si="1206"/>
        <v>Jul</v>
      </c>
      <c r="K6421" s="5" t="str">
        <f t="shared" si="1207"/>
        <v>J</v>
      </c>
      <c r="L6421" t="str">
        <f t="shared" si="1208"/>
        <v>07</v>
      </c>
      <c r="M6421" t="str">
        <f t="shared" si="1209"/>
        <v>Mon</v>
      </c>
      <c r="N6421" t="str">
        <f t="shared" si="1210"/>
        <v>20</v>
      </c>
      <c r="O6421" t="str">
        <f t="shared" si="1211"/>
        <v>M</v>
      </c>
    </row>
    <row r="6422" spans="2:15" x14ac:dyDescent="0.25">
      <c r="B6422" s="5">
        <v>50242</v>
      </c>
      <c r="C6422">
        <f t="shared" si="1212"/>
        <v>2037</v>
      </c>
      <c r="D6422">
        <f t="shared" si="1213"/>
        <v>7</v>
      </c>
      <c r="E6422" t="str">
        <f t="shared" si="1214"/>
        <v>July</v>
      </c>
      <c r="F6422" s="6" t="str">
        <f t="shared" si="1215"/>
        <v>Jul-37</v>
      </c>
      <c r="G6422">
        <f t="shared" si="1216"/>
        <v>3</v>
      </c>
      <c r="H6422" t="str">
        <f t="shared" si="1217"/>
        <v>Tuesday</v>
      </c>
      <c r="I6422" t="str">
        <f>VLOOKUP(Table1[[#This Row],[Month Num]],Table2[],2,TRUE)</f>
        <v>Q2</v>
      </c>
      <c r="J6422" t="str">
        <f t="shared" si="1206"/>
        <v>Jul</v>
      </c>
      <c r="K6422" s="5" t="str">
        <f t="shared" si="1207"/>
        <v>J</v>
      </c>
      <c r="L6422" t="str">
        <f t="shared" si="1208"/>
        <v>07</v>
      </c>
      <c r="M6422" t="str">
        <f t="shared" si="1209"/>
        <v>Tue</v>
      </c>
      <c r="N6422" t="str">
        <f t="shared" si="1210"/>
        <v>21</v>
      </c>
      <c r="O6422" t="str">
        <f t="shared" si="1211"/>
        <v>T</v>
      </c>
    </row>
    <row r="6423" spans="2:15" x14ac:dyDescent="0.25">
      <c r="B6423" s="5">
        <v>50243</v>
      </c>
      <c r="C6423">
        <f t="shared" si="1212"/>
        <v>2037</v>
      </c>
      <c r="D6423">
        <f t="shared" si="1213"/>
        <v>7</v>
      </c>
      <c r="E6423" t="str">
        <f t="shared" si="1214"/>
        <v>July</v>
      </c>
      <c r="F6423" s="6" t="str">
        <f t="shared" si="1215"/>
        <v>Jul-37</v>
      </c>
      <c r="G6423">
        <f t="shared" si="1216"/>
        <v>4</v>
      </c>
      <c r="H6423" t="str">
        <f t="shared" si="1217"/>
        <v>Wednesday</v>
      </c>
      <c r="I6423" t="str">
        <f>VLOOKUP(Table1[[#This Row],[Month Num]],Table2[],2,TRUE)</f>
        <v>Q2</v>
      </c>
      <c r="J6423" t="str">
        <f t="shared" si="1206"/>
        <v>Jul</v>
      </c>
      <c r="K6423" s="5" t="str">
        <f t="shared" si="1207"/>
        <v>J</v>
      </c>
      <c r="L6423" t="str">
        <f t="shared" si="1208"/>
        <v>07</v>
      </c>
      <c r="M6423" t="str">
        <f t="shared" si="1209"/>
        <v>Wed</v>
      </c>
      <c r="N6423" t="str">
        <f t="shared" si="1210"/>
        <v>22</v>
      </c>
      <c r="O6423" t="str">
        <f t="shared" si="1211"/>
        <v>W</v>
      </c>
    </row>
    <row r="6424" spans="2:15" x14ac:dyDescent="0.25">
      <c r="B6424" s="5">
        <v>50244</v>
      </c>
      <c r="C6424">
        <f t="shared" si="1212"/>
        <v>2037</v>
      </c>
      <c r="D6424">
        <f t="shared" si="1213"/>
        <v>7</v>
      </c>
      <c r="E6424" t="str">
        <f t="shared" si="1214"/>
        <v>July</v>
      </c>
      <c r="F6424" s="6" t="str">
        <f t="shared" si="1215"/>
        <v>Jul-37</v>
      </c>
      <c r="G6424">
        <f t="shared" si="1216"/>
        <v>5</v>
      </c>
      <c r="H6424" t="str">
        <f t="shared" si="1217"/>
        <v>Thursday</v>
      </c>
      <c r="I6424" t="str">
        <f>VLOOKUP(Table1[[#This Row],[Month Num]],Table2[],2,TRUE)</f>
        <v>Q2</v>
      </c>
      <c r="J6424" t="str">
        <f t="shared" si="1206"/>
        <v>Jul</v>
      </c>
      <c r="K6424" s="5" t="str">
        <f t="shared" si="1207"/>
        <v>J</v>
      </c>
      <c r="L6424" t="str">
        <f t="shared" si="1208"/>
        <v>07</v>
      </c>
      <c r="M6424" t="str">
        <f t="shared" si="1209"/>
        <v>Thu</v>
      </c>
      <c r="N6424" t="str">
        <f t="shared" si="1210"/>
        <v>23</v>
      </c>
      <c r="O6424" t="str">
        <f t="shared" si="1211"/>
        <v>T</v>
      </c>
    </row>
    <row r="6425" spans="2:15" x14ac:dyDescent="0.25">
      <c r="B6425" s="5">
        <v>50245</v>
      </c>
      <c r="C6425">
        <f t="shared" si="1212"/>
        <v>2037</v>
      </c>
      <c r="D6425">
        <f t="shared" si="1213"/>
        <v>7</v>
      </c>
      <c r="E6425" t="str">
        <f t="shared" si="1214"/>
        <v>July</v>
      </c>
      <c r="F6425" s="6" t="str">
        <f t="shared" si="1215"/>
        <v>Jul-37</v>
      </c>
      <c r="G6425">
        <f t="shared" si="1216"/>
        <v>6</v>
      </c>
      <c r="H6425" t="str">
        <f t="shared" si="1217"/>
        <v>Friday</v>
      </c>
      <c r="I6425" t="str">
        <f>VLOOKUP(Table1[[#This Row],[Month Num]],Table2[],2,TRUE)</f>
        <v>Q2</v>
      </c>
      <c r="J6425" t="str">
        <f t="shared" si="1206"/>
        <v>Jul</v>
      </c>
      <c r="K6425" s="5" t="str">
        <f t="shared" si="1207"/>
        <v>J</v>
      </c>
      <c r="L6425" t="str">
        <f t="shared" si="1208"/>
        <v>07</v>
      </c>
      <c r="M6425" t="str">
        <f t="shared" si="1209"/>
        <v>Fri</v>
      </c>
      <c r="N6425" t="str">
        <f t="shared" si="1210"/>
        <v>24</v>
      </c>
      <c r="O6425" t="str">
        <f t="shared" si="1211"/>
        <v>F</v>
      </c>
    </row>
    <row r="6426" spans="2:15" x14ac:dyDescent="0.25">
      <c r="B6426" s="5">
        <v>50246</v>
      </c>
      <c r="C6426">
        <f t="shared" si="1212"/>
        <v>2037</v>
      </c>
      <c r="D6426">
        <f t="shared" si="1213"/>
        <v>7</v>
      </c>
      <c r="E6426" t="str">
        <f t="shared" si="1214"/>
        <v>July</v>
      </c>
      <c r="F6426" s="6" t="str">
        <f t="shared" si="1215"/>
        <v>Jul-37</v>
      </c>
      <c r="G6426">
        <f t="shared" si="1216"/>
        <v>7</v>
      </c>
      <c r="H6426" t="str">
        <f t="shared" si="1217"/>
        <v>Saturday</v>
      </c>
      <c r="I6426" t="str">
        <f>VLOOKUP(Table1[[#This Row],[Month Num]],Table2[],2,TRUE)</f>
        <v>Q2</v>
      </c>
      <c r="J6426" t="str">
        <f t="shared" si="1206"/>
        <v>Jul</v>
      </c>
      <c r="K6426" s="5" t="str">
        <f t="shared" si="1207"/>
        <v>J</v>
      </c>
      <c r="L6426" t="str">
        <f t="shared" si="1208"/>
        <v>07</v>
      </c>
      <c r="M6426" t="str">
        <f t="shared" si="1209"/>
        <v>Sat</v>
      </c>
      <c r="N6426" t="str">
        <f t="shared" si="1210"/>
        <v>25</v>
      </c>
      <c r="O6426" t="str">
        <f t="shared" si="1211"/>
        <v>S</v>
      </c>
    </row>
    <row r="6427" spans="2:15" x14ac:dyDescent="0.25">
      <c r="B6427" s="5">
        <v>50247</v>
      </c>
      <c r="C6427">
        <f t="shared" si="1212"/>
        <v>2037</v>
      </c>
      <c r="D6427">
        <f t="shared" si="1213"/>
        <v>7</v>
      </c>
      <c r="E6427" t="str">
        <f t="shared" si="1214"/>
        <v>July</v>
      </c>
      <c r="F6427" s="6" t="str">
        <f t="shared" si="1215"/>
        <v>Jul-37</v>
      </c>
      <c r="G6427">
        <f t="shared" si="1216"/>
        <v>1</v>
      </c>
      <c r="H6427" t="str">
        <f t="shared" si="1217"/>
        <v>Sunday</v>
      </c>
      <c r="I6427" t="str">
        <f>VLOOKUP(Table1[[#This Row],[Month Num]],Table2[],2,TRUE)</f>
        <v>Q2</v>
      </c>
      <c r="J6427" t="str">
        <f t="shared" si="1206"/>
        <v>Jul</v>
      </c>
      <c r="K6427" s="5" t="str">
        <f t="shared" si="1207"/>
        <v>J</v>
      </c>
      <c r="L6427" t="str">
        <f t="shared" si="1208"/>
        <v>07</v>
      </c>
      <c r="M6427" t="str">
        <f t="shared" si="1209"/>
        <v>Sun</v>
      </c>
      <c r="N6427" t="str">
        <f t="shared" si="1210"/>
        <v>26</v>
      </c>
      <c r="O6427" t="str">
        <f t="shared" si="1211"/>
        <v>S</v>
      </c>
    </row>
    <row r="6428" spans="2:15" x14ac:dyDescent="0.25">
      <c r="B6428" s="5">
        <v>50248</v>
      </c>
      <c r="C6428">
        <f t="shared" si="1212"/>
        <v>2037</v>
      </c>
      <c r="D6428">
        <f t="shared" si="1213"/>
        <v>7</v>
      </c>
      <c r="E6428" t="str">
        <f t="shared" si="1214"/>
        <v>July</v>
      </c>
      <c r="F6428" s="6" t="str">
        <f t="shared" si="1215"/>
        <v>Jul-37</v>
      </c>
      <c r="G6428">
        <f t="shared" si="1216"/>
        <v>2</v>
      </c>
      <c r="H6428" t="str">
        <f t="shared" si="1217"/>
        <v>Monday</v>
      </c>
      <c r="I6428" t="str">
        <f>VLOOKUP(Table1[[#This Row],[Month Num]],Table2[],2,TRUE)</f>
        <v>Q2</v>
      </c>
      <c r="J6428" t="str">
        <f t="shared" si="1206"/>
        <v>Jul</v>
      </c>
      <c r="K6428" s="5" t="str">
        <f t="shared" si="1207"/>
        <v>J</v>
      </c>
      <c r="L6428" t="str">
        <f t="shared" si="1208"/>
        <v>07</v>
      </c>
      <c r="M6428" t="str">
        <f t="shared" si="1209"/>
        <v>Mon</v>
      </c>
      <c r="N6428" t="str">
        <f t="shared" si="1210"/>
        <v>27</v>
      </c>
      <c r="O6428" t="str">
        <f t="shared" si="1211"/>
        <v>M</v>
      </c>
    </row>
    <row r="6429" spans="2:15" x14ac:dyDescent="0.25">
      <c r="B6429" s="5">
        <v>50249</v>
      </c>
      <c r="C6429">
        <f t="shared" si="1212"/>
        <v>2037</v>
      </c>
      <c r="D6429">
        <f t="shared" si="1213"/>
        <v>7</v>
      </c>
      <c r="E6429" t="str">
        <f t="shared" si="1214"/>
        <v>July</v>
      </c>
      <c r="F6429" s="6" t="str">
        <f t="shared" si="1215"/>
        <v>Jul-37</v>
      </c>
      <c r="G6429">
        <f t="shared" si="1216"/>
        <v>3</v>
      </c>
      <c r="H6429" t="str">
        <f t="shared" si="1217"/>
        <v>Tuesday</v>
      </c>
      <c r="I6429" t="str">
        <f>VLOOKUP(Table1[[#This Row],[Month Num]],Table2[],2,TRUE)</f>
        <v>Q2</v>
      </c>
      <c r="J6429" t="str">
        <f t="shared" si="1206"/>
        <v>Jul</v>
      </c>
      <c r="K6429" s="5" t="str">
        <f t="shared" si="1207"/>
        <v>J</v>
      </c>
      <c r="L6429" t="str">
        <f t="shared" si="1208"/>
        <v>07</v>
      </c>
      <c r="M6429" t="str">
        <f t="shared" si="1209"/>
        <v>Tue</v>
      </c>
      <c r="N6429" t="str">
        <f t="shared" si="1210"/>
        <v>28</v>
      </c>
      <c r="O6429" t="str">
        <f t="shared" si="1211"/>
        <v>T</v>
      </c>
    </row>
    <row r="6430" spans="2:15" x14ac:dyDescent="0.25">
      <c r="B6430" s="5">
        <v>50250</v>
      </c>
      <c r="C6430">
        <f t="shared" si="1212"/>
        <v>2037</v>
      </c>
      <c r="D6430">
        <f t="shared" si="1213"/>
        <v>7</v>
      </c>
      <c r="E6430" t="str">
        <f t="shared" si="1214"/>
        <v>July</v>
      </c>
      <c r="F6430" s="6" t="str">
        <f t="shared" si="1215"/>
        <v>Jul-37</v>
      </c>
      <c r="G6430">
        <f t="shared" si="1216"/>
        <v>4</v>
      </c>
      <c r="H6430" t="str">
        <f t="shared" si="1217"/>
        <v>Wednesday</v>
      </c>
      <c r="I6430" t="str">
        <f>VLOOKUP(Table1[[#This Row],[Month Num]],Table2[],2,TRUE)</f>
        <v>Q2</v>
      </c>
      <c r="J6430" t="str">
        <f t="shared" si="1206"/>
        <v>Jul</v>
      </c>
      <c r="K6430" s="5" t="str">
        <f t="shared" si="1207"/>
        <v>J</v>
      </c>
      <c r="L6430" t="str">
        <f t="shared" si="1208"/>
        <v>07</v>
      </c>
      <c r="M6430" t="str">
        <f t="shared" si="1209"/>
        <v>Wed</v>
      </c>
      <c r="N6430" t="str">
        <f t="shared" si="1210"/>
        <v>29</v>
      </c>
      <c r="O6430" t="str">
        <f t="shared" si="1211"/>
        <v>W</v>
      </c>
    </row>
    <row r="6431" spans="2:15" x14ac:dyDescent="0.25">
      <c r="B6431" s="5">
        <v>50251</v>
      </c>
      <c r="C6431">
        <f t="shared" si="1212"/>
        <v>2037</v>
      </c>
      <c r="D6431">
        <f t="shared" si="1213"/>
        <v>7</v>
      </c>
      <c r="E6431" t="str">
        <f t="shared" si="1214"/>
        <v>July</v>
      </c>
      <c r="F6431" s="6" t="str">
        <f t="shared" si="1215"/>
        <v>Jul-37</v>
      </c>
      <c r="G6431">
        <f t="shared" si="1216"/>
        <v>5</v>
      </c>
      <c r="H6431" t="str">
        <f t="shared" si="1217"/>
        <v>Thursday</v>
      </c>
      <c r="I6431" t="str">
        <f>VLOOKUP(Table1[[#This Row],[Month Num]],Table2[],2,TRUE)</f>
        <v>Q2</v>
      </c>
      <c r="J6431" t="str">
        <f t="shared" si="1206"/>
        <v>Jul</v>
      </c>
      <c r="K6431" s="5" t="str">
        <f t="shared" si="1207"/>
        <v>J</v>
      </c>
      <c r="L6431" t="str">
        <f t="shared" si="1208"/>
        <v>07</v>
      </c>
      <c r="M6431" t="str">
        <f t="shared" si="1209"/>
        <v>Thu</v>
      </c>
      <c r="N6431" t="str">
        <f t="shared" si="1210"/>
        <v>30</v>
      </c>
      <c r="O6431" t="str">
        <f t="shared" si="1211"/>
        <v>T</v>
      </c>
    </row>
    <row r="6432" spans="2:15" x14ac:dyDescent="0.25">
      <c r="B6432" s="5">
        <v>50252</v>
      </c>
      <c r="C6432">
        <f t="shared" si="1212"/>
        <v>2037</v>
      </c>
      <c r="D6432">
        <f t="shared" si="1213"/>
        <v>7</v>
      </c>
      <c r="E6432" t="str">
        <f t="shared" si="1214"/>
        <v>July</v>
      </c>
      <c r="F6432" s="6" t="str">
        <f t="shared" si="1215"/>
        <v>Jul-37</v>
      </c>
      <c r="G6432">
        <f t="shared" si="1216"/>
        <v>6</v>
      </c>
      <c r="H6432" t="str">
        <f t="shared" si="1217"/>
        <v>Friday</v>
      </c>
      <c r="I6432" t="str">
        <f>VLOOKUP(Table1[[#This Row],[Month Num]],Table2[],2,TRUE)</f>
        <v>Q2</v>
      </c>
      <c r="J6432" t="str">
        <f t="shared" si="1206"/>
        <v>Jul</v>
      </c>
      <c r="K6432" s="5" t="str">
        <f t="shared" si="1207"/>
        <v>J</v>
      </c>
      <c r="L6432" t="str">
        <f t="shared" si="1208"/>
        <v>07</v>
      </c>
      <c r="M6432" t="str">
        <f t="shared" si="1209"/>
        <v>Fri</v>
      </c>
      <c r="N6432" t="str">
        <f t="shared" si="1210"/>
        <v>31</v>
      </c>
      <c r="O6432" t="str">
        <f t="shared" si="1211"/>
        <v>F</v>
      </c>
    </row>
    <row r="6433" spans="2:15" x14ac:dyDescent="0.25">
      <c r="B6433" s="5">
        <v>50253</v>
      </c>
      <c r="C6433">
        <f t="shared" si="1212"/>
        <v>2037</v>
      </c>
      <c r="D6433">
        <f t="shared" si="1213"/>
        <v>8</v>
      </c>
      <c r="E6433" t="str">
        <f t="shared" si="1214"/>
        <v>August</v>
      </c>
      <c r="F6433" s="6" t="str">
        <f t="shared" si="1215"/>
        <v>Aug-37</v>
      </c>
      <c r="G6433">
        <f t="shared" si="1216"/>
        <v>7</v>
      </c>
      <c r="H6433" t="str">
        <f t="shared" si="1217"/>
        <v>Saturday</v>
      </c>
      <c r="I6433" t="str">
        <f>VLOOKUP(Table1[[#This Row],[Month Num]],Table2[],2,TRUE)</f>
        <v>Q2</v>
      </c>
      <c r="J6433" t="str">
        <f t="shared" si="1206"/>
        <v>Aug</v>
      </c>
      <c r="K6433" s="5" t="str">
        <f t="shared" si="1207"/>
        <v>A</v>
      </c>
      <c r="L6433" t="str">
        <f t="shared" si="1208"/>
        <v>08</v>
      </c>
      <c r="M6433" t="str">
        <f t="shared" si="1209"/>
        <v>Sat</v>
      </c>
      <c r="N6433" t="str">
        <f t="shared" si="1210"/>
        <v>01</v>
      </c>
      <c r="O6433" t="str">
        <f t="shared" si="1211"/>
        <v>S</v>
      </c>
    </row>
    <row r="6434" spans="2:15" x14ac:dyDescent="0.25">
      <c r="B6434" s="5">
        <v>50254</v>
      </c>
      <c r="C6434">
        <f t="shared" si="1212"/>
        <v>2037</v>
      </c>
      <c r="D6434">
        <f t="shared" si="1213"/>
        <v>8</v>
      </c>
      <c r="E6434" t="str">
        <f t="shared" si="1214"/>
        <v>August</v>
      </c>
      <c r="F6434" s="6" t="str">
        <f t="shared" si="1215"/>
        <v>Aug-37</v>
      </c>
      <c r="G6434">
        <f t="shared" si="1216"/>
        <v>1</v>
      </c>
      <c r="H6434" t="str">
        <f t="shared" si="1217"/>
        <v>Sunday</v>
      </c>
      <c r="I6434" t="str">
        <f>VLOOKUP(Table1[[#This Row],[Month Num]],Table2[],2,TRUE)</f>
        <v>Q2</v>
      </c>
      <c r="J6434" t="str">
        <f t="shared" si="1206"/>
        <v>Aug</v>
      </c>
      <c r="K6434" s="5" t="str">
        <f t="shared" si="1207"/>
        <v>A</v>
      </c>
      <c r="L6434" t="str">
        <f t="shared" si="1208"/>
        <v>08</v>
      </c>
      <c r="M6434" t="str">
        <f t="shared" si="1209"/>
        <v>Sun</v>
      </c>
      <c r="N6434" t="str">
        <f t="shared" si="1210"/>
        <v>02</v>
      </c>
      <c r="O6434" t="str">
        <f t="shared" si="1211"/>
        <v>S</v>
      </c>
    </row>
    <row r="6435" spans="2:15" x14ac:dyDescent="0.25">
      <c r="B6435" s="5">
        <v>50255</v>
      </c>
      <c r="C6435">
        <f t="shared" si="1212"/>
        <v>2037</v>
      </c>
      <c r="D6435">
        <f t="shared" si="1213"/>
        <v>8</v>
      </c>
      <c r="E6435" t="str">
        <f t="shared" si="1214"/>
        <v>August</v>
      </c>
      <c r="F6435" s="6" t="str">
        <f t="shared" si="1215"/>
        <v>Aug-37</v>
      </c>
      <c r="G6435">
        <f t="shared" si="1216"/>
        <v>2</v>
      </c>
      <c r="H6435" t="str">
        <f t="shared" si="1217"/>
        <v>Monday</v>
      </c>
      <c r="I6435" t="str">
        <f>VLOOKUP(Table1[[#This Row],[Month Num]],Table2[],2,TRUE)</f>
        <v>Q2</v>
      </c>
      <c r="J6435" t="str">
        <f t="shared" si="1206"/>
        <v>Aug</v>
      </c>
      <c r="K6435" s="5" t="str">
        <f t="shared" si="1207"/>
        <v>A</v>
      </c>
      <c r="L6435" t="str">
        <f t="shared" si="1208"/>
        <v>08</v>
      </c>
      <c r="M6435" t="str">
        <f t="shared" si="1209"/>
        <v>Mon</v>
      </c>
      <c r="N6435" t="str">
        <f t="shared" si="1210"/>
        <v>03</v>
      </c>
      <c r="O6435" t="str">
        <f t="shared" si="1211"/>
        <v>M</v>
      </c>
    </row>
    <row r="6436" spans="2:15" x14ac:dyDescent="0.25">
      <c r="B6436" s="5">
        <v>50256</v>
      </c>
      <c r="C6436">
        <f t="shared" si="1212"/>
        <v>2037</v>
      </c>
      <c r="D6436">
        <f t="shared" si="1213"/>
        <v>8</v>
      </c>
      <c r="E6436" t="str">
        <f t="shared" si="1214"/>
        <v>August</v>
      </c>
      <c r="F6436" s="6" t="str">
        <f t="shared" si="1215"/>
        <v>Aug-37</v>
      </c>
      <c r="G6436">
        <f t="shared" si="1216"/>
        <v>3</v>
      </c>
      <c r="H6436" t="str">
        <f t="shared" si="1217"/>
        <v>Tuesday</v>
      </c>
      <c r="I6436" t="str">
        <f>VLOOKUP(Table1[[#This Row],[Month Num]],Table2[],2,TRUE)</f>
        <v>Q2</v>
      </c>
      <c r="J6436" t="str">
        <f t="shared" si="1206"/>
        <v>Aug</v>
      </c>
      <c r="K6436" s="5" t="str">
        <f t="shared" si="1207"/>
        <v>A</v>
      </c>
      <c r="L6436" t="str">
        <f t="shared" si="1208"/>
        <v>08</v>
      </c>
      <c r="M6436" t="str">
        <f t="shared" si="1209"/>
        <v>Tue</v>
      </c>
      <c r="N6436" t="str">
        <f t="shared" si="1210"/>
        <v>04</v>
      </c>
      <c r="O6436" t="str">
        <f t="shared" si="1211"/>
        <v>T</v>
      </c>
    </row>
    <row r="6437" spans="2:15" x14ac:dyDescent="0.25">
      <c r="B6437" s="5">
        <v>50257</v>
      </c>
      <c r="C6437">
        <f t="shared" si="1212"/>
        <v>2037</v>
      </c>
      <c r="D6437">
        <f t="shared" si="1213"/>
        <v>8</v>
      </c>
      <c r="E6437" t="str">
        <f t="shared" si="1214"/>
        <v>August</v>
      </c>
      <c r="F6437" s="6" t="str">
        <f t="shared" si="1215"/>
        <v>Aug-37</v>
      </c>
      <c r="G6437">
        <f t="shared" si="1216"/>
        <v>4</v>
      </c>
      <c r="H6437" t="str">
        <f t="shared" si="1217"/>
        <v>Wednesday</v>
      </c>
      <c r="I6437" t="str">
        <f>VLOOKUP(Table1[[#This Row],[Month Num]],Table2[],2,TRUE)</f>
        <v>Q2</v>
      </c>
      <c r="J6437" t="str">
        <f t="shared" si="1206"/>
        <v>Aug</v>
      </c>
      <c r="K6437" s="5" t="str">
        <f t="shared" si="1207"/>
        <v>A</v>
      </c>
      <c r="L6437" t="str">
        <f t="shared" si="1208"/>
        <v>08</v>
      </c>
      <c r="M6437" t="str">
        <f t="shared" si="1209"/>
        <v>Wed</v>
      </c>
      <c r="N6437" t="str">
        <f t="shared" si="1210"/>
        <v>05</v>
      </c>
      <c r="O6437" t="str">
        <f t="shared" si="1211"/>
        <v>W</v>
      </c>
    </row>
    <row r="6438" spans="2:15" x14ac:dyDescent="0.25">
      <c r="B6438" s="5">
        <v>50258</v>
      </c>
      <c r="C6438">
        <f t="shared" si="1212"/>
        <v>2037</v>
      </c>
      <c r="D6438">
        <f t="shared" si="1213"/>
        <v>8</v>
      </c>
      <c r="E6438" t="str">
        <f t="shared" si="1214"/>
        <v>August</v>
      </c>
      <c r="F6438" s="6" t="str">
        <f t="shared" si="1215"/>
        <v>Aug-37</v>
      </c>
      <c r="G6438">
        <f t="shared" si="1216"/>
        <v>5</v>
      </c>
      <c r="H6438" t="str">
        <f t="shared" si="1217"/>
        <v>Thursday</v>
      </c>
      <c r="I6438" t="str">
        <f>VLOOKUP(Table1[[#This Row],[Month Num]],Table2[],2,TRUE)</f>
        <v>Q2</v>
      </c>
      <c r="J6438" t="str">
        <f t="shared" si="1206"/>
        <v>Aug</v>
      </c>
      <c r="K6438" s="5" t="str">
        <f t="shared" si="1207"/>
        <v>A</v>
      </c>
      <c r="L6438" t="str">
        <f t="shared" si="1208"/>
        <v>08</v>
      </c>
      <c r="M6438" t="str">
        <f t="shared" si="1209"/>
        <v>Thu</v>
      </c>
      <c r="N6438" t="str">
        <f t="shared" si="1210"/>
        <v>06</v>
      </c>
      <c r="O6438" t="str">
        <f t="shared" si="1211"/>
        <v>T</v>
      </c>
    </row>
    <row r="6439" spans="2:15" x14ac:dyDescent="0.25">
      <c r="B6439" s="5">
        <v>50259</v>
      </c>
      <c r="C6439">
        <f t="shared" si="1212"/>
        <v>2037</v>
      </c>
      <c r="D6439">
        <f t="shared" si="1213"/>
        <v>8</v>
      </c>
      <c r="E6439" t="str">
        <f t="shared" si="1214"/>
        <v>August</v>
      </c>
      <c r="F6439" s="6" t="str">
        <f t="shared" si="1215"/>
        <v>Aug-37</v>
      </c>
      <c r="G6439">
        <f t="shared" si="1216"/>
        <v>6</v>
      </c>
      <c r="H6439" t="str">
        <f t="shared" si="1217"/>
        <v>Friday</v>
      </c>
      <c r="I6439" t="str">
        <f>VLOOKUP(Table1[[#This Row],[Month Num]],Table2[],2,TRUE)</f>
        <v>Q2</v>
      </c>
      <c r="J6439" t="str">
        <f t="shared" si="1206"/>
        <v>Aug</v>
      </c>
      <c r="K6439" s="5" t="str">
        <f t="shared" si="1207"/>
        <v>A</v>
      </c>
      <c r="L6439" t="str">
        <f t="shared" si="1208"/>
        <v>08</v>
      </c>
      <c r="M6439" t="str">
        <f t="shared" si="1209"/>
        <v>Fri</v>
      </c>
      <c r="N6439" t="str">
        <f t="shared" si="1210"/>
        <v>07</v>
      </c>
      <c r="O6439" t="str">
        <f t="shared" si="1211"/>
        <v>F</v>
      </c>
    </row>
    <row r="6440" spans="2:15" x14ac:dyDescent="0.25">
      <c r="B6440" s="5">
        <v>50260</v>
      </c>
      <c r="C6440">
        <f t="shared" si="1212"/>
        <v>2037</v>
      </c>
      <c r="D6440">
        <f t="shared" si="1213"/>
        <v>8</v>
      </c>
      <c r="E6440" t="str">
        <f t="shared" si="1214"/>
        <v>August</v>
      </c>
      <c r="F6440" s="6" t="str">
        <f t="shared" si="1215"/>
        <v>Aug-37</v>
      </c>
      <c r="G6440">
        <f t="shared" si="1216"/>
        <v>7</v>
      </c>
      <c r="H6440" t="str">
        <f t="shared" si="1217"/>
        <v>Saturday</v>
      </c>
      <c r="I6440" t="str">
        <f>VLOOKUP(Table1[[#This Row],[Month Num]],Table2[],2,TRUE)</f>
        <v>Q2</v>
      </c>
      <c r="J6440" t="str">
        <f t="shared" si="1206"/>
        <v>Aug</v>
      </c>
      <c r="K6440" s="5" t="str">
        <f t="shared" si="1207"/>
        <v>A</v>
      </c>
      <c r="L6440" t="str">
        <f t="shared" si="1208"/>
        <v>08</v>
      </c>
      <c r="M6440" t="str">
        <f t="shared" si="1209"/>
        <v>Sat</v>
      </c>
      <c r="N6440" t="str">
        <f t="shared" si="1210"/>
        <v>08</v>
      </c>
      <c r="O6440" t="str">
        <f t="shared" si="1211"/>
        <v>S</v>
      </c>
    </row>
    <row r="6441" spans="2:15" x14ac:dyDescent="0.25">
      <c r="B6441" s="5">
        <v>50261</v>
      </c>
      <c r="C6441">
        <f t="shared" si="1212"/>
        <v>2037</v>
      </c>
      <c r="D6441">
        <f t="shared" si="1213"/>
        <v>8</v>
      </c>
      <c r="E6441" t="str">
        <f t="shared" si="1214"/>
        <v>August</v>
      </c>
      <c r="F6441" s="6" t="str">
        <f t="shared" si="1215"/>
        <v>Aug-37</v>
      </c>
      <c r="G6441">
        <f t="shared" si="1216"/>
        <v>1</v>
      </c>
      <c r="H6441" t="str">
        <f t="shared" si="1217"/>
        <v>Sunday</v>
      </c>
      <c r="I6441" t="str">
        <f>VLOOKUP(Table1[[#This Row],[Month Num]],Table2[],2,TRUE)</f>
        <v>Q2</v>
      </c>
      <c r="J6441" t="str">
        <f t="shared" si="1206"/>
        <v>Aug</v>
      </c>
      <c r="K6441" s="5" t="str">
        <f t="shared" si="1207"/>
        <v>A</v>
      </c>
      <c r="L6441" t="str">
        <f t="shared" si="1208"/>
        <v>08</v>
      </c>
      <c r="M6441" t="str">
        <f t="shared" si="1209"/>
        <v>Sun</v>
      </c>
      <c r="N6441" t="str">
        <f t="shared" si="1210"/>
        <v>09</v>
      </c>
      <c r="O6441" t="str">
        <f t="shared" si="1211"/>
        <v>S</v>
      </c>
    </row>
    <row r="6442" spans="2:15" x14ac:dyDescent="0.25">
      <c r="B6442" s="5">
        <v>50262</v>
      </c>
      <c r="C6442">
        <f t="shared" si="1212"/>
        <v>2037</v>
      </c>
      <c r="D6442">
        <f t="shared" si="1213"/>
        <v>8</v>
      </c>
      <c r="E6442" t="str">
        <f t="shared" si="1214"/>
        <v>August</v>
      </c>
      <c r="F6442" s="6" t="str">
        <f t="shared" si="1215"/>
        <v>Aug-37</v>
      </c>
      <c r="G6442">
        <f t="shared" si="1216"/>
        <v>2</v>
      </c>
      <c r="H6442" t="str">
        <f t="shared" si="1217"/>
        <v>Monday</v>
      </c>
      <c r="I6442" t="str">
        <f>VLOOKUP(Table1[[#This Row],[Month Num]],Table2[],2,TRUE)</f>
        <v>Q2</v>
      </c>
      <c r="J6442" t="str">
        <f t="shared" si="1206"/>
        <v>Aug</v>
      </c>
      <c r="K6442" s="5" t="str">
        <f t="shared" si="1207"/>
        <v>A</v>
      </c>
      <c r="L6442" t="str">
        <f t="shared" si="1208"/>
        <v>08</v>
      </c>
      <c r="M6442" t="str">
        <f t="shared" si="1209"/>
        <v>Mon</v>
      </c>
      <c r="N6442" t="str">
        <f t="shared" si="1210"/>
        <v>10</v>
      </c>
      <c r="O6442" t="str">
        <f t="shared" si="1211"/>
        <v>M</v>
      </c>
    </row>
    <row r="6443" spans="2:15" x14ac:dyDescent="0.25">
      <c r="B6443" s="5">
        <v>50263</v>
      </c>
      <c r="C6443">
        <f t="shared" si="1212"/>
        <v>2037</v>
      </c>
      <c r="D6443">
        <f t="shared" si="1213"/>
        <v>8</v>
      </c>
      <c r="E6443" t="str">
        <f t="shared" si="1214"/>
        <v>August</v>
      </c>
      <c r="F6443" s="6" t="str">
        <f t="shared" si="1215"/>
        <v>Aug-37</v>
      </c>
      <c r="G6443">
        <f t="shared" si="1216"/>
        <v>3</v>
      </c>
      <c r="H6443" t="str">
        <f t="shared" si="1217"/>
        <v>Tuesday</v>
      </c>
      <c r="I6443" t="str">
        <f>VLOOKUP(Table1[[#This Row],[Month Num]],Table2[],2,TRUE)</f>
        <v>Q2</v>
      </c>
      <c r="J6443" t="str">
        <f t="shared" si="1206"/>
        <v>Aug</v>
      </c>
      <c r="K6443" s="5" t="str">
        <f t="shared" si="1207"/>
        <v>A</v>
      </c>
      <c r="L6443" t="str">
        <f t="shared" si="1208"/>
        <v>08</v>
      </c>
      <c r="M6443" t="str">
        <f t="shared" si="1209"/>
        <v>Tue</v>
      </c>
      <c r="N6443" t="str">
        <f t="shared" si="1210"/>
        <v>11</v>
      </c>
      <c r="O6443" t="str">
        <f t="shared" si="1211"/>
        <v>T</v>
      </c>
    </row>
    <row r="6444" spans="2:15" x14ac:dyDescent="0.25">
      <c r="B6444" s="5">
        <v>50264</v>
      </c>
      <c r="C6444">
        <f t="shared" si="1212"/>
        <v>2037</v>
      </c>
      <c r="D6444">
        <f t="shared" si="1213"/>
        <v>8</v>
      </c>
      <c r="E6444" t="str">
        <f t="shared" si="1214"/>
        <v>August</v>
      </c>
      <c r="F6444" s="6" t="str">
        <f t="shared" si="1215"/>
        <v>Aug-37</v>
      </c>
      <c r="G6444">
        <f t="shared" si="1216"/>
        <v>4</v>
      </c>
      <c r="H6444" t="str">
        <f t="shared" si="1217"/>
        <v>Wednesday</v>
      </c>
      <c r="I6444" t="str">
        <f>VLOOKUP(Table1[[#This Row],[Month Num]],Table2[],2,TRUE)</f>
        <v>Q2</v>
      </c>
      <c r="J6444" t="str">
        <f t="shared" si="1206"/>
        <v>Aug</v>
      </c>
      <c r="K6444" s="5" t="str">
        <f t="shared" si="1207"/>
        <v>A</v>
      </c>
      <c r="L6444" t="str">
        <f t="shared" si="1208"/>
        <v>08</v>
      </c>
      <c r="M6444" t="str">
        <f t="shared" si="1209"/>
        <v>Wed</v>
      </c>
      <c r="N6444" t="str">
        <f t="shared" si="1210"/>
        <v>12</v>
      </c>
      <c r="O6444" t="str">
        <f t="shared" si="1211"/>
        <v>W</v>
      </c>
    </row>
    <row r="6445" spans="2:15" x14ac:dyDescent="0.25">
      <c r="B6445" s="5">
        <v>50265</v>
      </c>
      <c r="C6445">
        <f t="shared" si="1212"/>
        <v>2037</v>
      </c>
      <c r="D6445">
        <f t="shared" si="1213"/>
        <v>8</v>
      </c>
      <c r="E6445" t="str">
        <f t="shared" si="1214"/>
        <v>August</v>
      </c>
      <c r="F6445" s="6" t="str">
        <f t="shared" si="1215"/>
        <v>Aug-37</v>
      </c>
      <c r="G6445">
        <f t="shared" si="1216"/>
        <v>5</v>
      </c>
      <c r="H6445" t="str">
        <f t="shared" si="1217"/>
        <v>Thursday</v>
      </c>
      <c r="I6445" t="str">
        <f>VLOOKUP(Table1[[#This Row],[Month Num]],Table2[],2,TRUE)</f>
        <v>Q2</v>
      </c>
      <c r="J6445" t="str">
        <f t="shared" si="1206"/>
        <v>Aug</v>
      </c>
      <c r="K6445" s="5" t="str">
        <f t="shared" si="1207"/>
        <v>A</v>
      </c>
      <c r="L6445" t="str">
        <f t="shared" si="1208"/>
        <v>08</v>
      </c>
      <c r="M6445" t="str">
        <f t="shared" si="1209"/>
        <v>Thu</v>
      </c>
      <c r="N6445" t="str">
        <f t="shared" si="1210"/>
        <v>13</v>
      </c>
      <c r="O6445" t="str">
        <f t="shared" si="1211"/>
        <v>T</v>
      </c>
    </row>
    <row r="6446" spans="2:15" x14ac:dyDescent="0.25">
      <c r="B6446" s="5">
        <v>50266</v>
      </c>
      <c r="C6446">
        <f t="shared" si="1212"/>
        <v>2037</v>
      </c>
      <c r="D6446">
        <f t="shared" si="1213"/>
        <v>8</v>
      </c>
      <c r="E6446" t="str">
        <f t="shared" si="1214"/>
        <v>August</v>
      </c>
      <c r="F6446" s="6" t="str">
        <f t="shared" si="1215"/>
        <v>Aug-37</v>
      </c>
      <c r="G6446">
        <f t="shared" si="1216"/>
        <v>6</v>
      </c>
      <c r="H6446" t="str">
        <f t="shared" si="1217"/>
        <v>Friday</v>
      </c>
      <c r="I6446" t="str">
        <f>VLOOKUP(Table1[[#This Row],[Month Num]],Table2[],2,TRUE)</f>
        <v>Q2</v>
      </c>
      <c r="J6446" t="str">
        <f t="shared" si="1206"/>
        <v>Aug</v>
      </c>
      <c r="K6446" s="5" t="str">
        <f t="shared" si="1207"/>
        <v>A</v>
      </c>
      <c r="L6446" t="str">
        <f t="shared" si="1208"/>
        <v>08</v>
      </c>
      <c r="M6446" t="str">
        <f t="shared" si="1209"/>
        <v>Fri</v>
      </c>
      <c r="N6446" t="str">
        <f t="shared" si="1210"/>
        <v>14</v>
      </c>
      <c r="O6446" t="str">
        <f t="shared" si="1211"/>
        <v>F</v>
      </c>
    </row>
    <row r="6447" spans="2:15" x14ac:dyDescent="0.25">
      <c r="B6447" s="5">
        <v>50267</v>
      </c>
      <c r="C6447">
        <f t="shared" si="1212"/>
        <v>2037</v>
      </c>
      <c r="D6447">
        <f t="shared" si="1213"/>
        <v>8</v>
      </c>
      <c r="E6447" t="str">
        <f t="shared" si="1214"/>
        <v>August</v>
      </c>
      <c r="F6447" s="6" t="str">
        <f t="shared" si="1215"/>
        <v>Aug-37</v>
      </c>
      <c r="G6447">
        <f t="shared" si="1216"/>
        <v>7</v>
      </c>
      <c r="H6447" t="str">
        <f t="shared" si="1217"/>
        <v>Saturday</v>
      </c>
      <c r="I6447" t="str">
        <f>VLOOKUP(Table1[[#This Row],[Month Num]],Table2[],2,TRUE)</f>
        <v>Q2</v>
      </c>
      <c r="J6447" t="str">
        <f t="shared" si="1206"/>
        <v>Aug</v>
      </c>
      <c r="K6447" s="5" t="str">
        <f t="shared" si="1207"/>
        <v>A</v>
      </c>
      <c r="L6447" t="str">
        <f t="shared" si="1208"/>
        <v>08</v>
      </c>
      <c r="M6447" t="str">
        <f t="shared" si="1209"/>
        <v>Sat</v>
      </c>
      <c r="N6447" t="str">
        <f t="shared" si="1210"/>
        <v>15</v>
      </c>
      <c r="O6447" t="str">
        <f t="shared" si="1211"/>
        <v>S</v>
      </c>
    </row>
    <row r="6448" spans="2:15" x14ac:dyDescent="0.25">
      <c r="B6448" s="5">
        <v>50268</v>
      </c>
      <c r="C6448">
        <f t="shared" si="1212"/>
        <v>2037</v>
      </c>
      <c r="D6448">
        <f t="shared" si="1213"/>
        <v>8</v>
      </c>
      <c r="E6448" t="str">
        <f t="shared" si="1214"/>
        <v>August</v>
      </c>
      <c r="F6448" s="6" t="str">
        <f t="shared" si="1215"/>
        <v>Aug-37</v>
      </c>
      <c r="G6448">
        <f t="shared" si="1216"/>
        <v>1</v>
      </c>
      <c r="H6448" t="str">
        <f t="shared" si="1217"/>
        <v>Sunday</v>
      </c>
      <c r="I6448" t="str">
        <f>VLOOKUP(Table1[[#This Row],[Month Num]],Table2[],2,TRUE)</f>
        <v>Q2</v>
      </c>
      <c r="J6448" t="str">
        <f t="shared" si="1206"/>
        <v>Aug</v>
      </c>
      <c r="K6448" s="5" t="str">
        <f t="shared" si="1207"/>
        <v>A</v>
      </c>
      <c r="L6448" t="str">
        <f t="shared" si="1208"/>
        <v>08</v>
      </c>
      <c r="M6448" t="str">
        <f t="shared" si="1209"/>
        <v>Sun</v>
      </c>
      <c r="N6448" t="str">
        <f t="shared" si="1210"/>
        <v>16</v>
      </c>
      <c r="O6448" t="str">
        <f t="shared" si="1211"/>
        <v>S</v>
      </c>
    </row>
    <row r="6449" spans="2:15" x14ac:dyDescent="0.25">
      <c r="B6449" s="5">
        <v>50269</v>
      </c>
      <c r="C6449">
        <f t="shared" si="1212"/>
        <v>2037</v>
      </c>
      <c r="D6449">
        <f t="shared" si="1213"/>
        <v>8</v>
      </c>
      <c r="E6449" t="str">
        <f t="shared" si="1214"/>
        <v>August</v>
      </c>
      <c r="F6449" s="6" t="str">
        <f t="shared" si="1215"/>
        <v>Aug-37</v>
      </c>
      <c r="G6449">
        <f t="shared" si="1216"/>
        <v>2</v>
      </c>
      <c r="H6449" t="str">
        <f t="shared" si="1217"/>
        <v>Monday</v>
      </c>
      <c r="I6449" t="str">
        <f>VLOOKUP(Table1[[#This Row],[Month Num]],Table2[],2,TRUE)</f>
        <v>Q2</v>
      </c>
      <c r="J6449" t="str">
        <f t="shared" si="1206"/>
        <v>Aug</v>
      </c>
      <c r="K6449" s="5" t="str">
        <f t="shared" si="1207"/>
        <v>A</v>
      </c>
      <c r="L6449" t="str">
        <f t="shared" si="1208"/>
        <v>08</v>
      </c>
      <c r="M6449" t="str">
        <f t="shared" si="1209"/>
        <v>Mon</v>
      </c>
      <c r="N6449" t="str">
        <f t="shared" si="1210"/>
        <v>17</v>
      </c>
      <c r="O6449" t="str">
        <f t="shared" si="1211"/>
        <v>M</v>
      </c>
    </row>
    <row r="6450" spans="2:15" x14ac:dyDescent="0.25">
      <c r="B6450" s="5">
        <v>50270</v>
      </c>
      <c r="C6450">
        <f t="shared" si="1212"/>
        <v>2037</v>
      </c>
      <c r="D6450">
        <f t="shared" si="1213"/>
        <v>8</v>
      </c>
      <c r="E6450" t="str">
        <f t="shared" si="1214"/>
        <v>August</v>
      </c>
      <c r="F6450" s="6" t="str">
        <f t="shared" si="1215"/>
        <v>Aug-37</v>
      </c>
      <c r="G6450">
        <f t="shared" si="1216"/>
        <v>3</v>
      </c>
      <c r="H6450" t="str">
        <f t="shared" si="1217"/>
        <v>Tuesday</v>
      </c>
      <c r="I6450" t="str">
        <f>VLOOKUP(Table1[[#This Row],[Month Num]],Table2[],2,TRUE)</f>
        <v>Q2</v>
      </c>
      <c r="J6450" t="str">
        <f t="shared" si="1206"/>
        <v>Aug</v>
      </c>
      <c r="K6450" s="5" t="str">
        <f t="shared" si="1207"/>
        <v>A</v>
      </c>
      <c r="L6450" t="str">
        <f t="shared" si="1208"/>
        <v>08</v>
      </c>
      <c r="M6450" t="str">
        <f t="shared" si="1209"/>
        <v>Tue</v>
      </c>
      <c r="N6450" t="str">
        <f t="shared" si="1210"/>
        <v>18</v>
      </c>
      <c r="O6450" t="str">
        <f t="shared" si="1211"/>
        <v>T</v>
      </c>
    </row>
    <row r="6451" spans="2:15" x14ac:dyDescent="0.25">
      <c r="B6451" s="5">
        <v>50271</v>
      </c>
      <c r="C6451">
        <f t="shared" si="1212"/>
        <v>2037</v>
      </c>
      <c r="D6451">
        <f t="shared" si="1213"/>
        <v>8</v>
      </c>
      <c r="E6451" t="str">
        <f t="shared" si="1214"/>
        <v>August</v>
      </c>
      <c r="F6451" s="6" t="str">
        <f t="shared" si="1215"/>
        <v>Aug-37</v>
      </c>
      <c r="G6451">
        <f t="shared" si="1216"/>
        <v>4</v>
      </c>
      <c r="H6451" t="str">
        <f t="shared" si="1217"/>
        <v>Wednesday</v>
      </c>
      <c r="I6451" t="str">
        <f>VLOOKUP(Table1[[#This Row],[Month Num]],Table2[],2,TRUE)</f>
        <v>Q2</v>
      </c>
      <c r="J6451" t="str">
        <f t="shared" si="1206"/>
        <v>Aug</v>
      </c>
      <c r="K6451" s="5" t="str">
        <f t="shared" si="1207"/>
        <v>A</v>
      </c>
      <c r="L6451" t="str">
        <f t="shared" si="1208"/>
        <v>08</v>
      </c>
      <c r="M6451" t="str">
        <f t="shared" si="1209"/>
        <v>Wed</v>
      </c>
      <c r="N6451" t="str">
        <f t="shared" si="1210"/>
        <v>19</v>
      </c>
      <c r="O6451" t="str">
        <f t="shared" si="1211"/>
        <v>W</v>
      </c>
    </row>
    <row r="6452" spans="2:15" x14ac:dyDescent="0.25">
      <c r="B6452" s="5">
        <v>50272</v>
      </c>
      <c r="C6452">
        <f t="shared" si="1212"/>
        <v>2037</v>
      </c>
      <c r="D6452">
        <f t="shared" si="1213"/>
        <v>8</v>
      </c>
      <c r="E6452" t="str">
        <f t="shared" si="1214"/>
        <v>August</v>
      </c>
      <c r="F6452" s="6" t="str">
        <f t="shared" si="1215"/>
        <v>Aug-37</v>
      </c>
      <c r="G6452">
        <f t="shared" si="1216"/>
        <v>5</v>
      </c>
      <c r="H6452" t="str">
        <f t="shared" si="1217"/>
        <v>Thursday</v>
      </c>
      <c r="I6452" t="str">
        <f>VLOOKUP(Table1[[#This Row],[Month Num]],Table2[],2,TRUE)</f>
        <v>Q2</v>
      </c>
      <c r="J6452" t="str">
        <f t="shared" si="1206"/>
        <v>Aug</v>
      </c>
      <c r="K6452" s="5" t="str">
        <f t="shared" si="1207"/>
        <v>A</v>
      </c>
      <c r="L6452" t="str">
        <f t="shared" si="1208"/>
        <v>08</v>
      </c>
      <c r="M6452" t="str">
        <f t="shared" si="1209"/>
        <v>Thu</v>
      </c>
      <c r="N6452" t="str">
        <f t="shared" si="1210"/>
        <v>20</v>
      </c>
      <c r="O6452" t="str">
        <f t="shared" si="1211"/>
        <v>T</v>
      </c>
    </row>
    <row r="6453" spans="2:15" x14ac:dyDescent="0.25">
      <c r="B6453" s="5">
        <v>50273</v>
      </c>
      <c r="C6453">
        <f t="shared" si="1212"/>
        <v>2037</v>
      </c>
      <c r="D6453">
        <f t="shared" si="1213"/>
        <v>8</v>
      </c>
      <c r="E6453" t="str">
        <f t="shared" si="1214"/>
        <v>August</v>
      </c>
      <c r="F6453" s="6" t="str">
        <f t="shared" si="1215"/>
        <v>Aug-37</v>
      </c>
      <c r="G6453">
        <f t="shared" si="1216"/>
        <v>6</v>
      </c>
      <c r="H6453" t="str">
        <f t="shared" si="1217"/>
        <v>Friday</v>
      </c>
      <c r="I6453" t="str">
        <f>VLOOKUP(Table1[[#This Row],[Month Num]],Table2[],2,TRUE)</f>
        <v>Q2</v>
      </c>
      <c r="J6453" t="str">
        <f t="shared" si="1206"/>
        <v>Aug</v>
      </c>
      <c r="K6453" s="5" t="str">
        <f t="shared" si="1207"/>
        <v>A</v>
      </c>
      <c r="L6453" t="str">
        <f t="shared" si="1208"/>
        <v>08</v>
      </c>
      <c r="M6453" t="str">
        <f t="shared" si="1209"/>
        <v>Fri</v>
      </c>
      <c r="N6453" t="str">
        <f t="shared" si="1210"/>
        <v>21</v>
      </c>
      <c r="O6453" t="str">
        <f t="shared" si="1211"/>
        <v>F</v>
      </c>
    </row>
    <row r="6454" spans="2:15" x14ac:dyDescent="0.25">
      <c r="B6454" s="5">
        <v>50274</v>
      </c>
      <c r="C6454">
        <f t="shared" si="1212"/>
        <v>2037</v>
      </c>
      <c r="D6454">
        <f t="shared" si="1213"/>
        <v>8</v>
      </c>
      <c r="E6454" t="str">
        <f t="shared" si="1214"/>
        <v>August</v>
      </c>
      <c r="F6454" s="6" t="str">
        <f t="shared" si="1215"/>
        <v>Aug-37</v>
      </c>
      <c r="G6454">
        <f t="shared" si="1216"/>
        <v>7</v>
      </c>
      <c r="H6454" t="str">
        <f t="shared" si="1217"/>
        <v>Saturday</v>
      </c>
      <c r="I6454" t="str">
        <f>VLOOKUP(Table1[[#This Row],[Month Num]],Table2[],2,TRUE)</f>
        <v>Q2</v>
      </c>
      <c r="J6454" t="str">
        <f t="shared" si="1206"/>
        <v>Aug</v>
      </c>
      <c r="K6454" s="5" t="str">
        <f t="shared" si="1207"/>
        <v>A</v>
      </c>
      <c r="L6454" t="str">
        <f t="shared" si="1208"/>
        <v>08</v>
      </c>
      <c r="M6454" t="str">
        <f t="shared" si="1209"/>
        <v>Sat</v>
      </c>
      <c r="N6454" t="str">
        <f t="shared" si="1210"/>
        <v>22</v>
      </c>
      <c r="O6454" t="str">
        <f t="shared" si="1211"/>
        <v>S</v>
      </c>
    </row>
    <row r="6455" spans="2:15" x14ac:dyDescent="0.25">
      <c r="B6455" s="5">
        <v>50275</v>
      </c>
      <c r="C6455">
        <f t="shared" si="1212"/>
        <v>2037</v>
      </c>
      <c r="D6455">
        <f t="shared" si="1213"/>
        <v>8</v>
      </c>
      <c r="E6455" t="str">
        <f t="shared" si="1214"/>
        <v>August</v>
      </c>
      <c r="F6455" s="6" t="str">
        <f t="shared" si="1215"/>
        <v>Aug-37</v>
      </c>
      <c r="G6455">
        <f t="shared" si="1216"/>
        <v>1</v>
      </c>
      <c r="H6455" t="str">
        <f t="shared" si="1217"/>
        <v>Sunday</v>
      </c>
      <c r="I6455" t="str">
        <f>VLOOKUP(Table1[[#This Row],[Month Num]],Table2[],2,TRUE)</f>
        <v>Q2</v>
      </c>
      <c r="J6455" t="str">
        <f t="shared" si="1206"/>
        <v>Aug</v>
      </c>
      <c r="K6455" s="5" t="str">
        <f t="shared" si="1207"/>
        <v>A</v>
      </c>
      <c r="L6455" t="str">
        <f t="shared" si="1208"/>
        <v>08</v>
      </c>
      <c r="M6455" t="str">
        <f t="shared" si="1209"/>
        <v>Sun</v>
      </c>
      <c r="N6455" t="str">
        <f t="shared" si="1210"/>
        <v>23</v>
      </c>
      <c r="O6455" t="str">
        <f t="shared" si="1211"/>
        <v>S</v>
      </c>
    </row>
    <row r="6456" spans="2:15" x14ac:dyDescent="0.25">
      <c r="B6456" s="5">
        <v>50276</v>
      </c>
      <c r="C6456">
        <f t="shared" si="1212"/>
        <v>2037</v>
      </c>
      <c r="D6456">
        <f t="shared" si="1213"/>
        <v>8</v>
      </c>
      <c r="E6456" t="str">
        <f t="shared" si="1214"/>
        <v>August</v>
      </c>
      <c r="F6456" s="6" t="str">
        <f t="shared" si="1215"/>
        <v>Aug-37</v>
      </c>
      <c r="G6456">
        <f t="shared" si="1216"/>
        <v>2</v>
      </c>
      <c r="H6456" t="str">
        <f t="shared" si="1217"/>
        <v>Monday</v>
      </c>
      <c r="I6456" t="str">
        <f>VLOOKUP(Table1[[#This Row],[Month Num]],Table2[],2,TRUE)</f>
        <v>Q2</v>
      </c>
      <c r="J6456" t="str">
        <f t="shared" si="1206"/>
        <v>Aug</v>
      </c>
      <c r="K6456" s="5" t="str">
        <f t="shared" si="1207"/>
        <v>A</v>
      </c>
      <c r="L6456" t="str">
        <f t="shared" si="1208"/>
        <v>08</v>
      </c>
      <c r="M6456" t="str">
        <f t="shared" si="1209"/>
        <v>Mon</v>
      </c>
      <c r="N6456" t="str">
        <f t="shared" si="1210"/>
        <v>24</v>
      </c>
      <c r="O6456" t="str">
        <f t="shared" si="1211"/>
        <v>M</v>
      </c>
    </row>
    <row r="6457" spans="2:15" x14ac:dyDescent="0.25">
      <c r="B6457" s="5">
        <v>50277</v>
      </c>
      <c r="C6457">
        <f t="shared" si="1212"/>
        <v>2037</v>
      </c>
      <c r="D6457">
        <f t="shared" si="1213"/>
        <v>8</v>
      </c>
      <c r="E6457" t="str">
        <f t="shared" si="1214"/>
        <v>August</v>
      </c>
      <c r="F6457" s="6" t="str">
        <f t="shared" si="1215"/>
        <v>Aug-37</v>
      </c>
      <c r="G6457">
        <f t="shared" si="1216"/>
        <v>3</v>
      </c>
      <c r="H6457" t="str">
        <f t="shared" si="1217"/>
        <v>Tuesday</v>
      </c>
      <c r="I6457" t="str">
        <f>VLOOKUP(Table1[[#This Row],[Month Num]],Table2[],2,TRUE)</f>
        <v>Q2</v>
      </c>
      <c r="J6457" t="str">
        <f t="shared" si="1206"/>
        <v>Aug</v>
      </c>
      <c r="K6457" s="5" t="str">
        <f t="shared" si="1207"/>
        <v>A</v>
      </c>
      <c r="L6457" t="str">
        <f t="shared" si="1208"/>
        <v>08</v>
      </c>
      <c r="M6457" t="str">
        <f t="shared" si="1209"/>
        <v>Tue</v>
      </c>
      <c r="N6457" t="str">
        <f t="shared" si="1210"/>
        <v>25</v>
      </c>
      <c r="O6457" t="str">
        <f t="shared" si="1211"/>
        <v>T</v>
      </c>
    </row>
    <row r="6458" spans="2:15" x14ac:dyDescent="0.25">
      <c r="B6458" s="5">
        <v>50278</v>
      </c>
      <c r="C6458">
        <f t="shared" si="1212"/>
        <v>2037</v>
      </c>
      <c r="D6458">
        <f t="shared" si="1213"/>
        <v>8</v>
      </c>
      <c r="E6458" t="str">
        <f t="shared" si="1214"/>
        <v>August</v>
      </c>
      <c r="F6458" s="6" t="str">
        <f t="shared" si="1215"/>
        <v>Aug-37</v>
      </c>
      <c r="G6458">
        <f t="shared" si="1216"/>
        <v>4</v>
      </c>
      <c r="H6458" t="str">
        <f t="shared" si="1217"/>
        <v>Wednesday</v>
      </c>
      <c r="I6458" t="str">
        <f>VLOOKUP(Table1[[#This Row],[Month Num]],Table2[],2,TRUE)</f>
        <v>Q2</v>
      </c>
      <c r="J6458" t="str">
        <f t="shared" si="1206"/>
        <v>Aug</v>
      </c>
      <c r="K6458" s="5" t="str">
        <f t="shared" si="1207"/>
        <v>A</v>
      </c>
      <c r="L6458" t="str">
        <f t="shared" si="1208"/>
        <v>08</v>
      </c>
      <c r="M6458" t="str">
        <f t="shared" si="1209"/>
        <v>Wed</v>
      </c>
      <c r="N6458" t="str">
        <f t="shared" si="1210"/>
        <v>26</v>
      </c>
      <c r="O6458" t="str">
        <f t="shared" si="1211"/>
        <v>W</v>
      </c>
    </row>
    <row r="6459" spans="2:15" x14ac:dyDescent="0.25">
      <c r="B6459" s="5">
        <v>50279</v>
      </c>
      <c r="C6459">
        <f t="shared" si="1212"/>
        <v>2037</v>
      </c>
      <c r="D6459">
        <f t="shared" si="1213"/>
        <v>8</v>
      </c>
      <c r="E6459" t="str">
        <f t="shared" si="1214"/>
        <v>August</v>
      </c>
      <c r="F6459" s="6" t="str">
        <f t="shared" si="1215"/>
        <v>Aug-37</v>
      </c>
      <c r="G6459">
        <f t="shared" si="1216"/>
        <v>5</v>
      </c>
      <c r="H6459" t="str">
        <f t="shared" si="1217"/>
        <v>Thursday</v>
      </c>
      <c r="I6459" t="str">
        <f>VLOOKUP(Table1[[#This Row],[Month Num]],Table2[],2,TRUE)</f>
        <v>Q2</v>
      </c>
      <c r="J6459" t="str">
        <f t="shared" si="1206"/>
        <v>Aug</v>
      </c>
      <c r="K6459" s="5" t="str">
        <f t="shared" si="1207"/>
        <v>A</v>
      </c>
      <c r="L6459" t="str">
        <f t="shared" si="1208"/>
        <v>08</v>
      </c>
      <c r="M6459" t="str">
        <f t="shared" si="1209"/>
        <v>Thu</v>
      </c>
      <c r="N6459" t="str">
        <f t="shared" si="1210"/>
        <v>27</v>
      </c>
      <c r="O6459" t="str">
        <f t="shared" si="1211"/>
        <v>T</v>
      </c>
    </row>
    <row r="6460" spans="2:15" x14ac:dyDescent="0.25">
      <c r="B6460" s="5">
        <v>50280</v>
      </c>
      <c r="C6460">
        <f t="shared" si="1212"/>
        <v>2037</v>
      </c>
      <c r="D6460">
        <f t="shared" si="1213"/>
        <v>8</v>
      </c>
      <c r="E6460" t="str">
        <f t="shared" si="1214"/>
        <v>August</v>
      </c>
      <c r="F6460" s="6" t="str">
        <f t="shared" si="1215"/>
        <v>Aug-37</v>
      </c>
      <c r="G6460">
        <f t="shared" si="1216"/>
        <v>6</v>
      </c>
      <c r="H6460" t="str">
        <f t="shared" si="1217"/>
        <v>Friday</v>
      </c>
      <c r="I6460" t="str">
        <f>VLOOKUP(Table1[[#This Row],[Month Num]],Table2[],2,TRUE)</f>
        <v>Q2</v>
      </c>
      <c r="J6460" t="str">
        <f t="shared" si="1206"/>
        <v>Aug</v>
      </c>
      <c r="K6460" s="5" t="str">
        <f t="shared" si="1207"/>
        <v>A</v>
      </c>
      <c r="L6460" t="str">
        <f t="shared" si="1208"/>
        <v>08</v>
      </c>
      <c r="M6460" t="str">
        <f t="shared" si="1209"/>
        <v>Fri</v>
      </c>
      <c r="N6460" t="str">
        <f t="shared" si="1210"/>
        <v>28</v>
      </c>
      <c r="O6460" t="str">
        <f t="shared" si="1211"/>
        <v>F</v>
      </c>
    </row>
    <row r="6461" spans="2:15" x14ac:dyDescent="0.25">
      <c r="B6461" s="5">
        <v>50281</v>
      </c>
      <c r="C6461">
        <f t="shared" si="1212"/>
        <v>2037</v>
      </c>
      <c r="D6461">
        <f t="shared" si="1213"/>
        <v>8</v>
      </c>
      <c r="E6461" t="str">
        <f t="shared" si="1214"/>
        <v>August</v>
      </c>
      <c r="F6461" s="6" t="str">
        <f t="shared" si="1215"/>
        <v>Aug-37</v>
      </c>
      <c r="G6461">
        <f t="shared" si="1216"/>
        <v>7</v>
      </c>
      <c r="H6461" t="str">
        <f t="shared" si="1217"/>
        <v>Saturday</v>
      </c>
      <c r="I6461" t="str">
        <f>VLOOKUP(Table1[[#This Row],[Month Num]],Table2[],2,TRUE)</f>
        <v>Q2</v>
      </c>
      <c r="J6461" t="str">
        <f t="shared" si="1206"/>
        <v>Aug</v>
      </c>
      <c r="K6461" s="5" t="str">
        <f t="shared" si="1207"/>
        <v>A</v>
      </c>
      <c r="L6461" t="str">
        <f t="shared" si="1208"/>
        <v>08</v>
      </c>
      <c r="M6461" t="str">
        <f t="shared" si="1209"/>
        <v>Sat</v>
      </c>
      <c r="N6461" t="str">
        <f t="shared" si="1210"/>
        <v>29</v>
      </c>
      <c r="O6461" t="str">
        <f t="shared" si="1211"/>
        <v>S</v>
      </c>
    </row>
    <row r="6462" spans="2:15" x14ac:dyDescent="0.25">
      <c r="B6462" s="5">
        <v>50282</v>
      </c>
      <c r="C6462">
        <f t="shared" si="1212"/>
        <v>2037</v>
      </c>
      <c r="D6462">
        <f t="shared" si="1213"/>
        <v>8</v>
      </c>
      <c r="E6462" t="str">
        <f t="shared" si="1214"/>
        <v>August</v>
      </c>
      <c r="F6462" s="6" t="str">
        <f t="shared" si="1215"/>
        <v>Aug-37</v>
      </c>
      <c r="G6462">
        <f t="shared" si="1216"/>
        <v>1</v>
      </c>
      <c r="H6462" t="str">
        <f t="shared" si="1217"/>
        <v>Sunday</v>
      </c>
      <c r="I6462" t="str">
        <f>VLOOKUP(Table1[[#This Row],[Month Num]],Table2[],2,TRUE)</f>
        <v>Q2</v>
      </c>
      <c r="J6462" t="str">
        <f t="shared" si="1206"/>
        <v>Aug</v>
      </c>
      <c r="K6462" s="5" t="str">
        <f t="shared" si="1207"/>
        <v>A</v>
      </c>
      <c r="L6462" t="str">
        <f t="shared" si="1208"/>
        <v>08</v>
      </c>
      <c r="M6462" t="str">
        <f t="shared" si="1209"/>
        <v>Sun</v>
      </c>
      <c r="N6462" t="str">
        <f t="shared" si="1210"/>
        <v>30</v>
      </c>
      <c r="O6462" t="str">
        <f t="shared" si="1211"/>
        <v>S</v>
      </c>
    </row>
    <row r="6463" spans="2:15" x14ac:dyDescent="0.25">
      <c r="B6463" s="5">
        <v>50283</v>
      </c>
      <c r="C6463">
        <f t="shared" si="1212"/>
        <v>2037</v>
      </c>
      <c r="D6463">
        <f t="shared" si="1213"/>
        <v>8</v>
      </c>
      <c r="E6463" t="str">
        <f t="shared" si="1214"/>
        <v>August</v>
      </c>
      <c r="F6463" s="6" t="str">
        <f t="shared" si="1215"/>
        <v>Aug-37</v>
      </c>
      <c r="G6463">
        <f t="shared" si="1216"/>
        <v>2</v>
      </c>
      <c r="H6463" t="str">
        <f t="shared" si="1217"/>
        <v>Monday</v>
      </c>
      <c r="I6463" t="str">
        <f>VLOOKUP(Table1[[#This Row],[Month Num]],Table2[],2,TRUE)</f>
        <v>Q2</v>
      </c>
      <c r="J6463" t="str">
        <f t="shared" si="1206"/>
        <v>Aug</v>
      </c>
      <c r="K6463" s="5" t="str">
        <f t="shared" si="1207"/>
        <v>A</v>
      </c>
      <c r="L6463" t="str">
        <f t="shared" si="1208"/>
        <v>08</v>
      </c>
      <c r="M6463" t="str">
        <f t="shared" si="1209"/>
        <v>Mon</v>
      </c>
      <c r="N6463" t="str">
        <f t="shared" si="1210"/>
        <v>31</v>
      </c>
      <c r="O6463" t="str">
        <f t="shared" si="1211"/>
        <v>M</v>
      </c>
    </row>
    <row r="6464" spans="2:15" x14ac:dyDescent="0.25">
      <c r="B6464" s="5">
        <v>50284</v>
      </c>
      <c r="C6464">
        <f t="shared" si="1212"/>
        <v>2037</v>
      </c>
      <c r="D6464">
        <f t="shared" si="1213"/>
        <v>9</v>
      </c>
      <c r="E6464" t="str">
        <f t="shared" si="1214"/>
        <v>September</v>
      </c>
      <c r="F6464" s="6" t="str">
        <f t="shared" si="1215"/>
        <v>Sep-37</v>
      </c>
      <c r="G6464">
        <f t="shared" si="1216"/>
        <v>3</v>
      </c>
      <c r="H6464" t="str">
        <f t="shared" si="1217"/>
        <v>Tuesday</v>
      </c>
      <c r="I6464" t="str">
        <f>VLOOKUP(Table1[[#This Row],[Month Num]],Table2[],2,TRUE)</f>
        <v>Q2</v>
      </c>
      <c r="J6464" t="str">
        <f t="shared" si="1206"/>
        <v>Sep</v>
      </c>
      <c r="K6464" s="5" t="str">
        <f t="shared" si="1207"/>
        <v>S</v>
      </c>
      <c r="L6464" t="str">
        <f t="shared" si="1208"/>
        <v>09</v>
      </c>
      <c r="M6464" t="str">
        <f t="shared" si="1209"/>
        <v>Tue</v>
      </c>
      <c r="N6464" t="str">
        <f t="shared" si="1210"/>
        <v>01</v>
      </c>
      <c r="O6464" t="str">
        <f t="shared" si="1211"/>
        <v>T</v>
      </c>
    </row>
    <row r="6465" spans="2:15" x14ac:dyDescent="0.25">
      <c r="B6465" s="5">
        <v>50285</v>
      </c>
      <c r="C6465">
        <f t="shared" si="1212"/>
        <v>2037</v>
      </c>
      <c r="D6465">
        <f t="shared" si="1213"/>
        <v>9</v>
      </c>
      <c r="E6465" t="str">
        <f t="shared" si="1214"/>
        <v>September</v>
      </c>
      <c r="F6465" s="6" t="str">
        <f t="shared" si="1215"/>
        <v>Sep-37</v>
      </c>
      <c r="G6465">
        <f t="shared" si="1216"/>
        <v>4</v>
      </c>
      <c r="H6465" t="str">
        <f t="shared" si="1217"/>
        <v>Wednesday</v>
      </c>
      <c r="I6465" t="str">
        <f>VLOOKUP(Table1[[#This Row],[Month Num]],Table2[],2,TRUE)</f>
        <v>Q2</v>
      </c>
      <c r="J6465" t="str">
        <f t="shared" si="1206"/>
        <v>Sep</v>
      </c>
      <c r="K6465" s="5" t="str">
        <f t="shared" si="1207"/>
        <v>S</v>
      </c>
      <c r="L6465" t="str">
        <f t="shared" si="1208"/>
        <v>09</v>
      </c>
      <c r="M6465" t="str">
        <f t="shared" si="1209"/>
        <v>Wed</v>
      </c>
      <c r="N6465" t="str">
        <f t="shared" si="1210"/>
        <v>02</v>
      </c>
      <c r="O6465" t="str">
        <f t="shared" si="1211"/>
        <v>W</v>
      </c>
    </row>
    <row r="6466" spans="2:15" x14ac:dyDescent="0.25">
      <c r="B6466" s="5">
        <v>50286</v>
      </c>
      <c r="C6466">
        <f t="shared" si="1212"/>
        <v>2037</v>
      </c>
      <c r="D6466">
        <f t="shared" si="1213"/>
        <v>9</v>
      </c>
      <c r="E6466" t="str">
        <f t="shared" si="1214"/>
        <v>September</v>
      </c>
      <c r="F6466" s="6" t="str">
        <f t="shared" si="1215"/>
        <v>Sep-37</v>
      </c>
      <c r="G6466">
        <f t="shared" si="1216"/>
        <v>5</v>
      </c>
      <c r="H6466" t="str">
        <f t="shared" si="1217"/>
        <v>Thursday</v>
      </c>
      <c r="I6466" t="str">
        <f>VLOOKUP(Table1[[#This Row],[Month Num]],Table2[],2,TRUE)</f>
        <v>Q2</v>
      </c>
      <c r="J6466" t="str">
        <f t="shared" si="1206"/>
        <v>Sep</v>
      </c>
      <c r="K6466" s="5" t="str">
        <f t="shared" si="1207"/>
        <v>S</v>
      </c>
      <c r="L6466" t="str">
        <f t="shared" si="1208"/>
        <v>09</v>
      </c>
      <c r="M6466" t="str">
        <f t="shared" si="1209"/>
        <v>Thu</v>
      </c>
      <c r="N6466" t="str">
        <f t="shared" si="1210"/>
        <v>03</v>
      </c>
      <c r="O6466" t="str">
        <f t="shared" si="1211"/>
        <v>T</v>
      </c>
    </row>
    <row r="6467" spans="2:15" x14ac:dyDescent="0.25">
      <c r="B6467" s="5">
        <v>50287</v>
      </c>
      <c r="C6467">
        <f t="shared" si="1212"/>
        <v>2037</v>
      </c>
      <c r="D6467">
        <f t="shared" si="1213"/>
        <v>9</v>
      </c>
      <c r="E6467" t="str">
        <f t="shared" si="1214"/>
        <v>September</v>
      </c>
      <c r="F6467" s="6" t="str">
        <f t="shared" si="1215"/>
        <v>Sep-37</v>
      </c>
      <c r="G6467">
        <f t="shared" si="1216"/>
        <v>6</v>
      </c>
      <c r="H6467" t="str">
        <f t="shared" si="1217"/>
        <v>Friday</v>
      </c>
      <c r="I6467" t="str">
        <f>VLOOKUP(Table1[[#This Row],[Month Num]],Table2[],2,TRUE)</f>
        <v>Q2</v>
      </c>
      <c r="J6467" t="str">
        <f t="shared" si="1206"/>
        <v>Sep</v>
      </c>
      <c r="K6467" s="5" t="str">
        <f t="shared" si="1207"/>
        <v>S</v>
      </c>
      <c r="L6467" t="str">
        <f t="shared" si="1208"/>
        <v>09</v>
      </c>
      <c r="M6467" t="str">
        <f t="shared" si="1209"/>
        <v>Fri</v>
      </c>
      <c r="N6467" t="str">
        <f t="shared" si="1210"/>
        <v>04</v>
      </c>
      <c r="O6467" t="str">
        <f t="shared" si="1211"/>
        <v>F</v>
      </c>
    </row>
    <row r="6468" spans="2:15" x14ac:dyDescent="0.25">
      <c r="B6468" s="5">
        <v>50288</v>
      </c>
      <c r="C6468">
        <f t="shared" si="1212"/>
        <v>2037</v>
      </c>
      <c r="D6468">
        <f t="shared" si="1213"/>
        <v>9</v>
      </c>
      <c r="E6468" t="str">
        <f t="shared" si="1214"/>
        <v>September</v>
      </c>
      <c r="F6468" s="6" t="str">
        <f t="shared" si="1215"/>
        <v>Sep-37</v>
      </c>
      <c r="G6468">
        <f t="shared" si="1216"/>
        <v>7</v>
      </c>
      <c r="H6468" t="str">
        <f t="shared" si="1217"/>
        <v>Saturday</v>
      </c>
      <c r="I6468" t="str">
        <f>VLOOKUP(Table1[[#This Row],[Month Num]],Table2[],2,TRUE)</f>
        <v>Q2</v>
      </c>
      <c r="J6468" t="str">
        <f t="shared" si="1206"/>
        <v>Sep</v>
      </c>
      <c r="K6468" s="5" t="str">
        <f t="shared" si="1207"/>
        <v>S</v>
      </c>
      <c r="L6468" t="str">
        <f t="shared" si="1208"/>
        <v>09</v>
      </c>
      <c r="M6468" t="str">
        <f t="shared" si="1209"/>
        <v>Sat</v>
      </c>
      <c r="N6468" t="str">
        <f t="shared" si="1210"/>
        <v>05</v>
      </c>
      <c r="O6468" t="str">
        <f t="shared" si="1211"/>
        <v>S</v>
      </c>
    </row>
    <row r="6469" spans="2:15" x14ac:dyDescent="0.25">
      <c r="B6469" s="5">
        <v>50289</v>
      </c>
      <c r="C6469">
        <f t="shared" si="1212"/>
        <v>2037</v>
      </c>
      <c r="D6469">
        <f t="shared" si="1213"/>
        <v>9</v>
      </c>
      <c r="E6469" t="str">
        <f t="shared" si="1214"/>
        <v>September</v>
      </c>
      <c r="F6469" s="6" t="str">
        <f t="shared" si="1215"/>
        <v>Sep-37</v>
      </c>
      <c r="G6469">
        <f t="shared" si="1216"/>
        <v>1</v>
      </c>
      <c r="H6469" t="str">
        <f t="shared" si="1217"/>
        <v>Sunday</v>
      </c>
      <c r="I6469" t="str">
        <f>VLOOKUP(Table1[[#This Row],[Month Num]],Table2[],2,TRUE)</f>
        <v>Q2</v>
      </c>
      <c r="J6469" t="str">
        <f t="shared" si="1206"/>
        <v>Sep</v>
      </c>
      <c r="K6469" s="5" t="str">
        <f t="shared" si="1207"/>
        <v>S</v>
      </c>
      <c r="L6469" t="str">
        <f t="shared" si="1208"/>
        <v>09</v>
      </c>
      <c r="M6469" t="str">
        <f t="shared" si="1209"/>
        <v>Sun</v>
      </c>
      <c r="N6469" t="str">
        <f t="shared" si="1210"/>
        <v>06</v>
      </c>
      <c r="O6469" t="str">
        <f t="shared" si="1211"/>
        <v>S</v>
      </c>
    </row>
    <row r="6470" spans="2:15" x14ac:dyDescent="0.25">
      <c r="B6470" s="5">
        <v>50290</v>
      </c>
      <c r="C6470">
        <f t="shared" si="1212"/>
        <v>2037</v>
      </c>
      <c r="D6470">
        <f t="shared" si="1213"/>
        <v>9</v>
      </c>
      <c r="E6470" t="str">
        <f t="shared" si="1214"/>
        <v>September</v>
      </c>
      <c r="F6470" s="6" t="str">
        <f t="shared" si="1215"/>
        <v>Sep-37</v>
      </c>
      <c r="G6470">
        <f t="shared" si="1216"/>
        <v>2</v>
      </c>
      <c r="H6470" t="str">
        <f t="shared" si="1217"/>
        <v>Monday</v>
      </c>
      <c r="I6470" t="str">
        <f>VLOOKUP(Table1[[#This Row],[Month Num]],Table2[],2,TRUE)</f>
        <v>Q2</v>
      </c>
      <c r="J6470" t="str">
        <f t="shared" si="1206"/>
        <v>Sep</v>
      </c>
      <c r="K6470" s="5" t="str">
        <f t="shared" si="1207"/>
        <v>S</v>
      </c>
      <c r="L6470" t="str">
        <f t="shared" si="1208"/>
        <v>09</v>
      </c>
      <c r="M6470" t="str">
        <f t="shared" si="1209"/>
        <v>Mon</v>
      </c>
      <c r="N6470" t="str">
        <f t="shared" si="1210"/>
        <v>07</v>
      </c>
      <c r="O6470" t="str">
        <f t="shared" si="1211"/>
        <v>M</v>
      </c>
    </row>
    <row r="6471" spans="2:15" x14ac:dyDescent="0.25">
      <c r="B6471" s="5">
        <v>50291</v>
      </c>
      <c r="C6471">
        <f t="shared" si="1212"/>
        <v>2037</v>
      </c>
      <c r="D6471">
        <f t="shared" si="1213"/>
        <v>9</v>
      </c>
      <c r="E6471" t="str">
        <f t="shared" si="1214"/>
        <v>September</v>
      </c>
      <c r="F6471" s="6" t="str">
        <f t="shared" si="1215"/>
        <v>Sep-37</v>
      </c>
      <c r="G6471">
        <f t="shared" si="1216"/>
        <v>3</v>
      </c>
      <c r="H6471" t="str">
        <f t="shared" si="1217"/>
        <v>Tuesday</v>
      </c>
      <c r="I6471" t="str">
        <f>VLOOKUP(Table1[[#This Row],[Month Num]],Table2[],2,TRUE)</f>
        <v>Q2</v>
      </c>
      <c r="J6471" t="str">
        <f t="shared" si="1206"/>
        <v>Sep</v>
      </c>
      <c r="K6471" s="5" t="str">
        <f t="shared" si="1207"/>
        <v>S</v>
      </c>
      <c r="L6471" t="str">
        <f t="shared" si="1208"/>
        <v>09</v>
      </c>
      <c r="M6471" t="str">
        <f t="shared" si="1209"/>
        <v>Tue</v>
      </c>
      <c r="N6471" t="str">
        <f t="shared" si="1210"/>
        <v>08</v>
      </c>
      <c r="O6471" t="str">
        <f t="shared" si="1211"/>
        <v>T</v>
      </c>
    </row>
    <row r="6472" spans="2:15" x14ac:dyDescent="0.25">
      <c r="B6472" s="5">
        <v>50292</v>
      </c>
      <c r="C6472">
        <f t="shared" si="1212"/>
        <v>2037</v>
      </c>
      <c r="D6472">
        <f t="shared" si="1213"/>
        <v>9</v>
      </c>
      <c r="E6472" t="str">
        <f t="shared" si="1214"/>
        <v>September</v>
      </c>
      <c r="F6472" s="6" t="str">
        <f t="shared" si="1215"/>
        <v>Sep-37</v>
      </c>
      <c r="G6472">
        <f t="shared" si="1216"/>
        <v>4</v>
      </c>
      <c r="H6472" t="str">
        <f t="shared" si="1217"/>
        <v>Wednesday</v>
      </c>
      <c r="I6472" t="str">
        <f>VLOOKUP(Table1[[#This Row],[Month Num]],Table2[],2,TRUE)</f>
        <v>Q2</v>
      </c>
      <c r="J6472" t="str">
        <f t="shared" si="1206"/>
        <v>Sep</v>
      </c>
      <c r="K6472" s="5" t="str">
        <f t="shared" si="1207"/>
        <v>S</v>
      </c>
      <c r="L6472" t="str">
        <f t="shared" si="1208"/>
        <v>09</v>
      </c>
      <c r="M6472" t="str">
        <f t="shared" si="1209"/>
        <v>Wed</v>
      </c>
      <c r="N6472" t="str">
        <f t="shared" si="1210"/>
        <v>09</v>
      </c>
      <c r="O6472" t="str">
        <f t="shared" si="1211"/>
        <v>W</v>
      </c>
    </row>
    <row r="6473" spans="2:15" x14ac:dyDescent="0.25">
      <c r="B6473" s="5">
        <v>50293</v>
      </c>
      <c r="C6473">
        <f t="shared" si="1212"/>
        <v>2037</v>
      </c>
      <c r="D6473">
        <f t="shared" si="1213"/>
        <v>9</v>
      </c>
      <c r="E6473" t="str">
        <f t="shared" si="1214"/>
        <v>September</v>
      </c>
      <c r="F6473" s="6" t="str">
        <f t="shared" si="1215"/>
        <v>Sep-37</v>
      </c>
      <c r="G6473">
        <f t="shared" si="1216"/>
        <v>5</v>
      </c>
      <c r="H6473" t="str">
        <f t="shared" si="1217"/>
        <v>Thursday</v>
      </c>
      <c r="I6473" t="str">
        <f>VLOOKUP(Table1[[#This Row],[Month Num]],Table2[],2,TRUE)</f>
        <v>Q2</v>
      </c>
      <c r="J6473" t="str">
        <f t="shared" si="1206"/>
        <v>Sep</v>
      </c>
      <c r="K6473" s="5" t="str">
        <f t="shared" si="1207"/>
        <v>S</v>
      </c>
      <c r="L6473" t="str">
        <f t="shared" si="1208"/>
        <v>09</v>
      </c>
      <c r="M6473" t="str">
        <f t="shared" si="1209"/>
        <v>Thu</v>
      </c>
      <c r="N6473" t="str">
        <f t="shared" si="1210"/>
        <v>10</v>
      </c>
      <c r="O6473" t="str">
        <f t="shared" si="1211"/>
        <v>T</v>
      </c>
    </row>
    <row r="6474" spans="2:15" x14ac:dyDescent="0.25">
      <c r="B6474" s="5">
        <v>50294</v>
      </c>
      <c r="C6474">
        <f t="shared" si="1212"/>
        <v>2037</v>
      </c>
      <c r="D6474">
        <f t="shared" si="1213"/>
        <v>9</v>
      </c>
      <c r="E6474" t="str">
        <f t="shared" si="1214"/>
        <v>September</v>
      </c>
      <c r="F6474" s="6" t="str">
        <f t="shared" si="1215"/>
        <v>Sep-37</v>
      </c>
      <c r="G6474">
        <f t="shared" si="1216"/>
        <v>6</v>
      </c>
      <c r="H6474" t="str">
        <f t="shared" si="1217"/>
        <v>Friday</v>
      </c>
      <c r="I6474" t="str">
        <f>VLOOKUP(Table1[[#This Row],[Month Num]],Table2[],2,TRUE)</f>
        <v>Q2</v>
      </c>
      <c r="J6474" t="str">
        <f t="shared" si="1206"/>
        <v>Sep</v>
      </c>
      <c r="K6474" s="5" t="str">
        <f t="shared" si="1207"/>
        <v>S</v>
      </c>
      <c r="L6474" t="str">
        <f t="shared" si="1208"/>
        <v>09</v>
      </c>
      <c r="M6474" t="str">
        <f t="shared" si="1209"/>
        <v>Fri</v>
      </c>
      <c r="N6474" t="str">
        <f t="shared" si="1210"/>
        <v>11</v>
      </c>
      <c r="O6474" t="str">
        <f t="shared" si="1211"/>
        <v>F</v>
      </c>
    </row>
    <row r="6475" spans="2:15" x14ac:dyDescent="0.25">
      <c r="B6475" s="5">
        <v>50295</v>
      </c>
      <c r="C6475">
        <f t="shared" si="1212"/>
        <v>2037</v>
      </c>
      <c r="D6475">
        <f t="shared" si="1213"/>
        <v>9</v>
      </c>
      <c r="E6475" t="str">
        <f t="shared" si="1214"/>
        <v>September</v>
      </c>
      <c r="F6475" s="6" t="str">
        <f t="shared" si="1215"/>
        <v>Sep-37</v>
      </c>
      <c r="G6475">
        <f t="shared" si="1216"/>
        <v>7</v>
      </c>
      <c r="H6475" t="str">
        <f t="shared" si="1217"/>
        <v>Saturday</v>
      </c>
      <c r="I6475" t="str">
        <f>VLOOKUP(Table1[[#This Row],[Month Num]],Table2[],2,TRUE)</f>
        <v>Q2</v>
      </c>
      <c r="J6475" t="str">
        <f t="shared" ref="J6475:J6538" si="1218">TEXT(B6475,"MMM")</f>
        <v>Sep</v>
      </c>
      <c r="K6475" s="5" t="str">
        <f t="shared" ref="K6475:K6538" si="1219">LEFT(E6475,1)</f>
        <v>S</v>
      </c>
      <c r="L6475" t="str">
        <f t="shared" ref="L6475:L6538" si="1220">TEXT(B6475,"MM")</f>
        <v>09</v>
      </c>
      <c r="M6475" t="str">
        <f t="shared" ref="M6475:M6538" si="1221">TEXT(B6475,"ddd")</f>
        <v>Sat</v>
      </c>
      <c r="N6475" t="str">
        <f t="shared" ref="N6475:N6538" si="1222">TEXT(B6475,"dd")</f>
        <v>12</v>
      </c>
      <c r="O6475" t="str">
        <f t="shared" ref="O6475:O6538" si="1223">LEFT(H6475,1)</f>
        <v>S</v>
      </c>
    </row>
    <row r="6476" spans="2:15" x14ac:dyDescent="0.25">
      <c r="B6476" s="5">
        <v>50296</v>
      </c>
      <c r="C6476">
        <f t="shared" si="1212"/>
        <v>2037</v>
      </c>
      <c r="D6476">
        <f t="shared" si="1213"/>
        <v>9</v>
      </c>
      <c r="E6476" t="str">
        <f t="shared" si="1214"/>
        <v>September</v>
      </c>
      <c r="F6476" s="6" t="str">
        <f t="shared" si="1215"/>
        <v>Sep-37</v>
      </c>
      <c r="G6476">
        <f t="shared" si="1216"/>
        <v>1</v>
      </c>
      <c r="H6476" t="str">
        <f t="shared" si="1217"/>
        <v>Sunday</v>
      </c>
      <c r="I6476" t="str">
        <f>VLOOKUP(Table1[[#This Row],[Month Num]],Table2[],2,TRUE)</f>
        <v>Q2</v>
      </c>
      <c r="J6476" t="str">
        <f t="shared" si="1218"/>
        <v>Sep</v>
      </c>
      <c r="K6476" s="5" t="str">
        <f t="shared" si="1219"/>
        <v>S</v>
      </c>
      <c r="L6476" t="str">
        <f t="shared" si="1220"/>
        <v>09</v>
      </c>
      <c r="M6476" t="str">
        <f t="shared" si="1221"/>
        <v>Sun</v>
      </c>
      <c r="N6476" t="str">
        <f t="shared" si="1222"/>
        <v>13</v>
      </c>
      <c r="O6476" t="str">
        <f t="shared" si="1223"/>
        <v>S</v>
      </c>
    </row>
    <row r="6477" spans="2:15" x14ac:dyDescent="0.25">
      <c r="B6477" s="5">
        <v>50297</v>
      </c>
      <c r="C6477">
        <f t="shared" si="1212"/>
        <v>2037</v>
      </c>
      <c r="D6477">
        <f t="shared" si="1213"/>
        <v>9</v>
      </c>
      <c r="E6477" t="str">
        <f t="shared" si="1214"/>
        <v>September</v>
      </c>
      <c r="F6477" s="6" t="str">
        <f t="shared" si="1215"/>
        <v>Sep-37</v>
      </c>
      <c r="G6477">
        <f t="shared" si="1216"/>
        <v>2</v>
      </c>
      <c r="H6477" t="str">
        <f t="shared" si="1217"/>
        <v>Monday</v>
      </c>
      <c r="I6477" t="str">
        <f>VLOOKUP(Table1[[#This Row],[Month Num]],Table2[],2,TRUE)</f>
        <v>Q2</v>
      </c>
      <c r="J6477" t="str">
        <f t="shared" si="1218"/>
        <v>Sep</v>
      </c>
      <c r="K6477" s="5" t="str">
        <f t="shared" si="1219"/>
        <v>S</v>
      </c>
      <c r="L6477" t="str">
        <f t="shared" si="1220"/>
        <v>09</v>
      </c>
      <c r="M6477" t="str">
        <f t="shared" si="1221"/>
        <v>Mon</v>
      </c>
      <c r="N6477" t="str">
        <f t="shared" si="1222"/>
        <v>14</v>
      </c>
      <c r="O6477" t="str">
        <f t="shared" si="1223"/>
        <v>M</v>
      </c>
    </row>
    <row r="6478" spans="2:15" x14ac:dyDescent="0.25">
      <c r="B6478" s="5">
        <v>50298</v>
      </c>
      <c r="C6478">
        <f t="shared" si="1212"/>
        <v>2037</v>
      </c>
      <c r="D6478">
        <f t="shared" si="1213"/>
        <v>9</v>
      </c>
      <c r="E6478" t="str">
        <f t="shared" si="1214"/>
        <v>September</v>
      </c>
      <c r="F6478" s="6" t="str">
        <f t="shared" si="1215"/>
        <v>Sep-37</v>
      </c>
      <c r="G6478">
        <f t="shared" si="1216"/>
        <v>3</v>
      </c>
      <c r="H6478" t="str">
        <f t="shared" si="1217"/>
        <v>Tuesday</v>
      </c>
      <c r="I6478" t="str">
        <f>VLOOKUP(Table1[[#This Row],[Month Num]],Table2[],2,TRUE)</f>
        <v>Q2</v>
      </c>
      <c r="J6478" t="str">
        <f t="shared" si="1218"/>
        <v>Sep</v>
      </c>
      <c r="K6478" s="5" t="str">
        <f t="shared" si="1219"/>
        <v>S</v>
      </c>
      <c r="L6478" t="str">
        <f t="shared" si="1220"/>
        <v>09</v>
      </c>
      <c r="M6478" t="str">
        <f t="shared" si="1221"/>
        <v>Tue</v>
      </c>
      <c r="N6478" t="str">
        <f t="shared" si="1222"/>
        <v>15</v>
      </c>
      <c r="O6478" t="str">
        <f t="shared" si="1223"/>
        <v>T</v>
      </c>
    </row>
    <row r="6479" spans="2:15" x14ac:dyDescent="0.25">
      <c r="B6479" s="5">
        <v>50299</v>
      </c>
      <c r="C6479">
        <f t="shared" si="1212"/>
        <v>2037</v>
      </c>
      <c r="D6479">
        <f t="shared" si="1213"/>
        <v>9</v>
      </c>
      <c r="E6479" t="str">
        <f t="shared" si="1214"/>
        <v>September</v>
      </c>
      <c r="F6479" s="6" t="str">
        <f t="shared" si="1215"/>
        <v>Sep-37</v>
      </c>
      <c r="G6479">
        <f t="shared" si="1216"/>
        <v>4</v>
      </c>
      <c r="H6479" t="str">
        <f t="shared" si="1217"/>
        <v>Wednesday</v>
      </c>
      <c r="I6479" t="str">
        <f>VLOOKUP(Table1[[#This Row],[Month Num]],Table2[],2,TRUE)</f>
        <v>Q2</v>
      </c>
      <c r="J6479" t="str">
        <f t="shared" si="1218"/>
        <v>Sep</v>
      </c>
      <c r="K6479" s="5" t="str">
        <f t="shared" si="1219"/>
        <v>S</v>
      </c>
      <c r="L6479" t="str">
        <f t="shared" si="1220"/>
        <v>09</v>
      </c>
      <c r="M6479" t="str">
        <f t="shared" si="1221"/>
        <v>Wed</v>
      </c>
      <c r="N6479" t="str">
        <f t="shared" si="1222"/>
        <v>16</v>
      </c>
      <c r="O6479" t="str">
        <f t="shared" si="1223"/>
        <v>W</v>
      </c>
    </row>
    <row r="6480" spans="2:15" x14ac:dyDescent="0.25">
      <c r="B6480" s="5">
        <v>50300</v>
      </c>
      <c r="C6480">
        <f t="shared" si="1212"/>
        <v>2037</v>
      </c>
      <c r="D6480">
        <f t="shared" si="1213"/>
        <v>9</v>
      </c>
      <c r="E6480" t="str">
        <f t="shared" si="1214"/>
        <v>September</v>
      </c>
      <c r="F6480" s="6" t="str">
        <f t="shared" si="1215"/>
        <v>Sep-37</v>
      </c>
      <c r="G6480">
        <f t="shared" si="1216"/>
        <v>5</v>
      </c>
      <c r="H6480" t="str">
        <f t="shared" si="1217"/>
        <v>Thursday</v>
      </c>
      <c r="I6480" t="str">
        <f>VLOOKUP(Table1[[#This Row],[Month Num]],Table2[],2,TRUE)</f>
        <v>Q2</v>
      </c>
      <c r="J6480" t="str">
        <f t="shared" si="1218"/>
        <v>Sep</v>
      </c>
      <c r="K6480" s="5" t="str">
        <f t="shared" si="1219"/>
        <v>S</v>
      </c>
      <c r="L6480" t="str">
        <f t="shared" si="1220"/>
        <v>09</v>
      </c>
      <c r="M6480" t="str">
        <f t="shared" si="1221"/>
        <v>Thu</v>
      </c>
      <c r="N6480" t="str">
        <f t="shared" si="1222"/>
        <v>17</v>
      </c>
      <c r="O6480" t="str">
        <f t="shared" si="1223"/>
        <v>T</v>
      </c>
    </row>
    <row r="6481" spans="2:15" x14ac:dyDescent="0.25">
      <c r="B6481" s="5">
        <v>50301</v>
      </c>
      <c r="C6481">
        <f t="shared" ref="C6481:C6544" si="1224">YEAR(B6481)</f>
        <v>2037</v>
      </c>
      <c r="D6481">
        <f t="shared" ref="D6481:D6544" si="1225">MONTH(B6481)</f>
        <v>9</v>
      </c>
      <c r="E6481" t="str">
        <f t="shared" ref="E6481:E6544" si="1226">TEXT(B6481,"MMMM")</f>
        <v>September</v>
      </c>
      <c r="F6481" s="6" t="str">
        <f t="shared" ref="F6481:F6544" si="1227">TEXT(B6481,"mmm-yy")</f>
        <v>Sep-37</v>
      </c>
      <c r="G6481">
        <f t="shared" ref="G6481:G6544" si="1228">WEEKDAY(B6481)</f>
        <v>6</v>
      </c>
      <c r="H6481" t="str">
        <f t="shared" ref="H6481:H6544" si="1229">TEXT(B6481,"dddd")</f>
        <v>Friday</v>
      </c>
      <c r="I6481" t="str">
        <f>VLOOKUP(Table1[[#This Row],[Month Num]],Table2[],2,TRUE)</f>
        <v>Q2</v>
      </c>
      <c r="J6481" t="str">
        <f t="shared" si="1218"/>
        <v>Sep</v>
      </c>
      <c r="K6481" s="5" t="str">
        <f t="shared" si="1219"/>
        <v>S</v>
      </c>
      <c r="L6481" t="str">
        <f t="shared" si="1220"/>
        <v>09</v>
      </c>
      <c r="M6481" t="str">
        <f t="shared" si="1221"/>
        <v>Fri</v>
      </c>
      <c r="N6481" t="str">
        <f t="shared" si="1222"/>
        <v>18</v>
      </c>
      <c r="O6481" t="str">
        <f t="shared" si="1223"/>
        <v>F</v>
      </c>
    </row>
    <row r="6482" spans="2:15" x14ac:dyDescent="0.25">
      <c r="B6482" s="5">
        <v>50302</v>
      </c>
      <c r="C6482">
        <f t="shared" si="1224"/>
        <v>2037</v>
      </c>
      <c r="D6482">
        <f t="shared" si="1225"/>
        <v>9</v>
      </c>
      <c r="E6482" t="str">
        <f t="shared" si="1226"/>
        <v>September</v>
      </c>
      <c r="F6482" s="6" t="str">
        <f t="shared" si="1227"/>
        <v>Sep-37</v>
      </c>
      <c r="G6482">
        <f t="shared" si="1228"/>
        <v>7</v>
      </c>
      <c r="H6482" t="str">
        <f t="shared" si="1229"/>
        <v>Saturday</v>
      </c>
      <c r="I6482" t="str">
        <f>VLOOKUP(Table1[[#This Row],[Month Num]],Table2[],2,TRUE)</f>
        <v>Q2</v>
      </c>
      <c r="J6482" t="str">
        <f t="shared" si="1218"/>
        <v>Sep</v>
      </c>
      <c r="K6482" s="5" t="str">
        <f t="shared" si="1219"/>
        <v>S</v>
      </c>
      <c r="L6482" t="str">
        <f t="shared" si="1220"/>
        <v>09</v>
      </c>
      <c r="M6482" t="str">
        <f t="shared" si="1221"/>
        <v>Sat</v>
      </c>
      <c r="N6482" t="str">
        <f t="shared" si="1222"/>
        <v>19</v>
      </c>
      <c r="O6482" t="str">
        <f t="shared" si="1223"/>
        <v>S</v>
      </c>
    </row>
    <row r="6483" spans="2:15" x14ac:dyDescent="0.25">
      <c r="B6483" s="5">
        <v>50303</v>
      </c>
      <c r="C6483">
        <f t="shared" si="1224"/>
        <v>2037</v>
      </c>
      <c r="D6483">
        <f t="shared" si="1225"/>
        <v>9</v>
      </c>
      <c r="E6483" t="str">
        <f t="shared" si="1226"/>
        <v>September</v>
      </c>
      <c r="F6483" s="6" t="str">
        <f t="shared" si="1227"/>
        <v>Sep-37</v>
      </c>
      <c r="G6483">
        <f t="shared" si="1228"/>
        <v>1</v>
      </c>
      <c r="H6483" t="str">
        <f t="shared" si="1229"/>
        <v>Sunday</v>
      </c>
      <c r="I6483" t="str">
        <f>VLOOKUP(Table1[[#This Row],[Month Num]],Table2[],2,TRUE)</f>
        <v>Q2</v>
      </c>
      <c r="J6483" t="str">
        <f t="shared" si="1218"/>
        <v>Sep</v>
      </c>
      <c r="K6483" s="5" t="str">
        <f t="shared" si="1219"/>
        <v>S</v>
      </c>
      <c r="L6483" t="str">
        <f t="shared" si="1220"/>
        <v>09</v>
      </c>
      <c r="M6483" t="str">
        <f t="shared" si="1221"/>
        <v>Sun</v>
      </c>
      <c r="N6483" t="str">
        <f t="shared" si="1222"/>
        <v>20</v>
      </c>
      <c r="O6483" t="str">
        <f t="shared" si="1223"/>
        <v>S</v>
      </c>
    </row>
    <row r="6484" spans="2:15" x14ac:dyDescent="0.25">
      <c r="B6484" s="5">
        <v>50304</v>
      </c>
      <c r="C6484">
        <f t="shared" si="1224"/>
        <v>2037</v>
      </c>
      <c r="D6484">
        <f t="shared" si="1225"/>
        <v>9</v>
      </c>
      <c r="E6484" t="str">
        <f t="shared" si="1226"/>
        <v>September</v>
      </c>
      <c r="F6484" s="6" t="str">
        <f t="shared" si="1227"/>
        <v>Sep-37</v>
      </c>
      <c r="G6484">
        <f t="shared" si="1228"/>
        <v>2</v>
      </c>
      <c r="H6484" t="str">
        <f t="shared" si="1229"/>
        <v>Monday</v>
      </c>
      <c r="I6484" t="str">
        <f>VLOOKUP(Table1[[#This Row],[Month Num]],Table2[],2,TRUE)</f>
        <v>Q2</v>
      </c>
      <c r="J6484" t="str">
        <f t="shared" si="1218"/>
        <v>Sep</v>
      </c>
      <c r="K6484" s="5" t="str">
        <f t="shared" si="1219"/>
        <v>S</v>
      </c>
      <c r="L6484" t="str">
        <f t="shared" si="1220"/>
        <v>09</v>
      </c>
      <c r="M6484" t="str">
        <f t="shared" si="1221"/>
        <v>Mon</v>
      </c>
      <c r="N6484" t="str">
        <f t="shared" si="1222"/>
        <v>21</v>
      </c>
      <c r="O6484" t="str">
        <f t="shared" si="1223"/>
        <v>M</v>
      </c>
    </row>
    <row r="6485" spans="2:15" x14ac:dyDescent="0.25">
      <c r="B6485" s="5">
        <v>50305</v>
      </c>
      <c r="C6485">
        <f t="shared" si="1224"/>
        <v>2037</v>
      </c>
      <c r="D6485">
        <f t="shared" si="1225"/>
        <v>9</v>
      </c>
      <c r="E6485" t="str">
        <f t="shared" si="1226"/>
        <v>September</v>
      </c>
      <c r="F6485" s="6" t="str">
        <f t="shared" si="1227"/>
        <v>Sep-37</v>
      </c>
      <c r="G6485">
        <f t="shared" si="1228"/>
        <v>3</v>
      </c>
      <c r="H6485" t="str">
        <f t="shared" si="1229"/>
        <v>Tuesday</v>
      </c>
      <c r="I6485" t="str">
        <f>VLOOKUP(Table1[[#This Row],[Month Num]],Table2[],2,TRUE)</f>
        <v>Q2</v>
      </c>
      <c r="J6485" t="str">
        <f t="shared" si="1218"/>
        <v>Sep</v>
      </c>
      <c r="K6485" s="5" t="str">
        <f t="shared" si="1219"/>
        <v>S</v>
      </c>
      <c r="L6485" t="str">
        <f t="shared" si="1220"/>
        <v>09</v>
      </c>
      <c r="M6485" t="str">
        <f t="shared" si="1221"/>
        <v>Tue</v>
      </c>
      <c r="N6485" t="str">
        <f t="shared" si="1222"/>
        <v>22</v>
      </c>
      <c r="O6485" t="str">
        <f t="shared" si="1223"/>
        <v>T</v>
      </c>
    </row>
    <row r="6486" spans="2:15" x14ac:dyDescent="0.25">
      <c r="B6486" s="5">
        <v>50306</v>
      </c>
      <c r="C6486">
        <f t="shared" si="1224"/>
        <v>2037</v>
      </c>
      <c r="D6486">
        <f t="shared" si="1225"/>
        <v>9</v>
      </c>
      <c r="E6486" t="str">
        <f t="shared" si="1226"/>
        <v>September</v>
      </c>
      <c r="F6486" s="6" t="str">
        <f t="shared" si="1227"/>
        <v>Sep-37</v>
      </c>
      <c r="G6486">
        <f t="shared" si="1228"/>
        <v>4</v>
      </c>
      <c r="H6486" t="str">
        <f t="shared" si="1229"/>
        <v>Wednesday</v>
      </c>
      <c r="I6486" t="str">
        <f>VLOOKUP(Table1[[#This Row],[Month Num]],Table2[],2,TRUE)</f>
        <v>Q2</v>
      </c>
      <c r="J6486" t="str">
        <f t="shared" si="1218"/>
        <v>Sep</v>
      </c>
      <c r="K6486" s="5" t="str">
        <f t="shared" si="1219"/>
        <v>S</v>
      </c>
      <c r="L6486" t="str">
        <f t="shared" si="1220"/>
        <v>09</v>
      </c>
      <c r="M6486" t="str">
        <f t="shared" si="1221"/>
        <v>Wed</v>
      </c>
      <c r="N6486" t="str">
        <f t="shared" si="1222"/>
        <v>23</v>
      </c>
      <c r="O6486" t="str">
        <f t="shared" si="1223"/>
        <v>W</v>
      </c>
    </row>
    <row r="6487" spans="2:15" x14ac:dyDescent="0.25">
      <c r="B6487" s="5">
        <v>50307</v>
      </c>
      <c r="C6487">
        <f t="shared" si="1224"/>
        <v>2037</v>
      </c>
      <c r="D6487">
        <f t="shared" si="1225"/>
        <v>9</v>
      </c>
      <c r="E6487" t="str">
        <f t="shared" si="1226"/>
        <v>September</v>
      </c>
      <c r="F6487" s="6" t="str">
        <f t="shared" si="1227"/>
        <v>Sep-37</v>
      </c>
      <c r="G6487">
        <f t="shared" si="1228"/>
        <v>5</v>
      </c>
      <c r="H6487" t="str">
        <f t="shared" si="1229"/>
        <v>Thursday</v>
      </c>
      <c r="I6487" t="str">
        <f>VLOOKUP(Table1[[#This Row],[Month Num]],Table2[],2,TRUE)</f>
        <v>Q2</v>
      </c>
      <c r="J6487" t="str">
        <f t="shared" si="1218"/>
        <v>Sep</v>
      </c>
      <c r="K6487" s="5" t="str">
        <f t="shared" si="1219"/>
        <v>S</v>
      </c>
      <c r="L6487" t="str">
        <f t="shared" si="1220"/>
        <v>09</v>
      </c>
      <c r="M6487" t="str">
        <f t="shared" si="1221"/>
        <v>Thu</v>
      </c>
      <c r="N6487" t="str">
        <f t="shared" si="1222"/>
        <v>24</v>
      </c>
      <c r="O6487" t="str">
        <f t="shared" si="1223"/>
        <v>T</v>
      </c>
    </row>
    <row r="6488" spans="2:15" x14ac:dyDescent="0.25">
      <c r="B6488" s="5">
        <v>50308</v>
      </c>
      <c r="C6488">
        <f t="shared" si="1224"/>
        <v>2037</v>
      </c>
      <c r="D6488">
        <f t="shared" si="1225"/>
        <v>9</v>
      </c>
      <c r="E6488" t="str">
        <f t="shared" si="1226"/>
        <v>September</v>
      </c>
      <c r="F6488" s="6" t="str">
        <f t="shared" si="1227"/>
        <v>Sep-37</v>
      </c>
      <c r="G6488">
        <f t="shared" si="1228"/>
        <v>6</v>
      </c>
      <c r="H6488" t="str">
        <f t="shared" si="1229"/>
        <v>Friday</v>
      </c>
      <c r="I6488" t="str">
        <f>VLOOKUP(Table1[[#This Row],[Month Num]],Table2[],2,TRUE)</f>
        <v>Q2</v>
      </c>
      <c r="J6488" t="str">
        <f t="shared" si="1218"/>
        <v>Sep</v>
      </c>
      <c r="K6488" s="5" t="str">
        <f t="shared" si="1219"/>
        <v>S</v>
      </c>
      <c r="L6488" t="str">
        <f t="shared" si="1220"/>
        <v>09</v>
      </c>
      <c r="M6488" t="str">
        <f t="shared" si="1221"/>
        <v>Fri</v>
      </c>
      <c r="N6488" t="str">
        <f t="shared" si="1222"/>
        <v>25</v>
      </c>
      <c r="O6488" t="str">
        <f t="shared" si="1223"/>
        <v>F</v>
      </c>
    </row>
    <row r="6489" spans="2:15" x14ac:dyDescent="0.25">
      <c r="B6489" s="5">
        <v>50309</v>
      </c>
      <c r="C6489">
        <f t="shared" si="1224"/>
        <v>2037</v>
      </c>
      <c r="D6489">
        <f t="shared" si="1225"/>
        <v>9</v>
      </c>
      <c r="E6489" t="str">
        <f t="shared" si="1226"/>
        <v>September</v>
      </c>
      <c r="F6489" s="6" t="str">
        <f t="shared" si="1227"/>
        <v>Sep-37</v>
      </c>
      <c r="G6489">
        <f t="shared" si="1228"/>
        <v>7</v>
      </c>
      <c r="H6489" t="str">
        <f t="shared" si="1229"/>
        <v>Saturday</v>
      </c>
      <c r="I6489" t="str">
        <f>VLOOKUP(Table1[[#This Row],[Month Num]],Table2[],2,TRUE)</f>
        <v>Q2</v>
      </c>
      <c r="J6489" t="str">
        <f t="shared" si="1218"/>
        <v>Sep</v>
      </c>
      <c r="K6489" s="5" t="str">
        <f t="shared" si="1219"/>
        <v>S</v>
      </c>
      <c r="L6489" t="str">
        <f t="shared" si="1220"/>
        <v>09</v>
      </c>
      <c r="M6489" t="str">
        <f t="shared" si="1221"/>
        <v>Sat</v>
      </c>
      <c r="N6489" t="str">
        <f t="shared" si="1222"/>
        <v>26</v>
      </c>
      <c r="O6489" t="str">
        <f t="shared" si="1223"/>
        <v>S</v>
      </c>
    </row>
    <row r="6490" spans="2:15" x14ac:dyDescent="0.25">
      <c r="B6490" s="5">
        <v>50310</v>
      </c>
      <c r="C6490">
        <f t="shared" si="1224"/>
        <v>2037</v>
      </c>
      <c r="D6490">
        <f t="shared" si="1225"/>
        <v>9</v>
      </c>
      <c r="E6490" t="str">
        <f t="shared" si="1226"/>
        <v>September</v>
      </c>
      <c r="F6490" s="6" t="str">
        <f t="shared" si="1227"/>
        <v>Sep-37</v>
      </c>
      <c r="G6490">
        <f t="shared" si="1228"/>
        <v>1</v>
      </c>
      <c r="H6490" t="str">
        <f t="shared" si="1229"/>
        <v>Sunday</v>
      </c>
      <c r="I6490" t="str">
        <f>VLOOKUP(Table1[[#This Row],[Month Num]],Table2[],2,TRUE)</f>
        <v>Q2</v>
      </c>
      <c r="J6490" t="str">
        <f t="shared" si="1218"/>
        <v>Sep</v>
      </c>
      <c r="K6490" s="5" t="str">
        <f t="shared" si="1219"/>
        <v>S</v>
      </c>
      <c r="L6490" t="str">
        <f t="shared" si="1220"/>
        <v>09</v>
      </c>
      <c r="M6490" t="str">
        <f t="shared" si="1221"/>
        <v>Sun</v>
      </c>
      <c r="N6490" t="str">
        <f t="shared" si="1222"/>
        <v>27</v>
      </c>
      <c r="O6490" t="str">
        <f t="shared" si="1223"/>
        <v>S</v>
      </c>
    </row>
    <row r="6491" spans="2:15" x14ac:dyDescent="0.25">
      <c r="B6491" s="5">
        <v>50311</v>
      </c>
      <c r="C6491">
        <f t="shared" si="1224"/>
        <v>2037</v>
      </c>
      <c r="D6491">
        <f t="shared" si="1225"/>
        <v>9</v>
      </c>
      <c r="E6491" t="str">
        <f t="shared" si="1226"/>
        <v>September</v>
      </c>
      <c r="F6491" s="6" t="str">
        <f t="shared" si="1227"/>
        <v>Sep-37</v>
      </c>
      <c r="G6491">
        <f t="shared" si="1228"/>
        <v>2</v>
      </c>
      <c r="H6491" t="str">
        <f t="shared" si="1229"/>
        <v>Monday</v>
      </c>
      <c r="I6491" t="str">
        <f>VLOOKUP(Table1[[#This Row],[Month Num]],Table2[],2,TRUE)</f>
        <v>Q2</v>
      </c>
      <c r="J6491" t="str">
        <f t="shared" si="1218"/>
        <v>Sep</v>
      </c>
      <c r="K6491" s="5" t="str">
        <f t="shared" si="1219"/>
        <v>S</v>
      </c>
      <c r="L6491" t="str">
        <f t="shared" si="1220"/>
        <v>09</v>
      </c>
      <c r="M6491" t="str">
        <f t="shared" si="1221"/>
        <v>Mon</v>
      </c>
      <c r="N6491" t="str">
        <f t="shared" si="1222"/>
        <v>28</v>
      </c>
      <c r="O6491" t="str">
        <f t="shared" si="1223"/>
        <v>M</v>
      </c>
    </row>
    <row r="6492" spans="2:15" x14ac:dyDescent="0.25">
      <c r="B6492" s="5">
        <v>50312</v>
      </c>
      <c r="C6492">
        <f t="shared" si="1224"/>
        <v>2037</v>
      </c>
      <c r="D6492">
        <f t="shared" si="1225"/>
        <v>9</v>
      </c>
      <c r="E6492" t="str">
        <f t="shared" si="1226"/>
        <v>September</v>
      </c>
      <c r="F6492" s="6" t="str">
        <f t="shared" si="1227"/>
        <v>Sep-37</v>
      </c>
      <c r="G6492">
        <f t="shared" si="1228"/>
        <v>3</v>
      </c>
      <c r="H6492" t="str">
        <f t="shared" si="1229"/>
        <v>Tuesday</v>
      </c>
      <c r="I6492" t="str">
        <f>VLOOKUP(Table1[[#This Row],[Month Num]],Table2[],2,TRUE)</f>
        <v>Q2</v>
      </c>
      <c r="J6492" t="str">
        <f t="shared" si="1218"/>
        <v>Sep</v>
      </c>
      <c r="K6492" s="5" t="str">
        <f t="shared" si="1219"/>
        <v>S</v>
      </c>
      <c r="L6492" t="str">
        <f t="shared" si="1220"/>
        <v>09</v>
      </c>
      <c r="M6492" t="str">
        <f t="shared" si="1221"/>
        <v>Tue</v>
      </c>
      <c r="N6492" t="str">
        <f t="shared" si="1222"/>
        <v>29</v>
      </c>
      <c r="O6492" t="str">
        <f t="shared" si="1223"/>
        <v>T</v>
      </c>
    </row>
    <row r="6493" spans="2:15" x14ac:dyDescent="0.25">
      <c r="B6493" s="5">
        <v>50313</v>
      </c>
      <c r="C6493">
        <f t="shared" si="1224"/>
        <v>2037</v>
      </c>
      <c r="D6493">
        <f t="shared" si="1225"/>
        <v>9</v>
      </c>
      <c r="E6493" t="str">
        <f t="shared" si="1226"/>
        <v>September</v>
      </c>
      <c r="F6493" s="6" t="str">
        <f t="shared" si="1227"/>
        <v>Sep-37</v>
      </c>
      <c r="G6493">
        <f t="shared" si="1228"/>
        <v>4</v>
      </c>
      <c r="H6493" t="str">
        <f t="shared" si="1229"/>
        <v>Wednesday</v>
      </c>
      <c r="I6493" t="str">
        <f>VLOOKUP(Table1[[#This Row],[Month Num]],Table2[],2,TRUE)</f>
        <v>Q2</v>
      </c>
      <c r="J6493" t="str">
        <f t="shared" si="1218"/>
        <v>Sep</v>
      </c>
      <c r="K6493" s="5" t="str">
        <f t="shared" si="1219"/>
        <v>S</v>
      </c>
      <c r="L6493" t="str">
        <f t="shared" si="1220"/>
        <v>09</v>
      </c>
      <c r="M6493" t="str">
        <f t="shared" si="1221"/>
        <v>Wed</v>
      </c>
      <c r="N6493" t="str">
        <f t="shared" si="1222"/>
        <v>30</v>
      </c>
      <c r="O6493" t="str">
        <f t="shared" si="1223"/>
        <v>W</v>
      </c>
    </row>
    <row r="6494" spans="2:15" x14ac:dyDescent="0.25">
      <c r="B6494" s="5">
        <v>50314</v>
      </c>
      <c r="C6494">
        <f t="shared" si="1224"/>
        <v>2037</v>
      </c>
      <c r="D6494">
        <f t="shared" si="1225"/>
        <v>10</v>
      </c>
      <c r="E6494" t="str">
        <f t="shared" si="1226"/>
        <v>October</v>
      </c>
      <c r="F6494" s="6" t="str">
        <f t="shared" si="1227"/>
        <v>Oct-37</v>
      </c>
      <c r="G6494">
        <f t="shared" si="1228"/>
        <v>5</v>
      </c>
      <c r="H6494" t="str">
        <f t="shared" si="1229"/>
        <v>Thursday</v>
      </c>
      <c r="I6494" t="str">
        <f>VLOOKUP(Table1[[#This Row],[Month Num]],Table2[],2,TRUE)</f>
        <v>Q2</v>
      </c>
      <c r="J6494" t="str">
        <f t="shared" si="1218"/>
        <v>Oct</v>
      </c>
      <c r="K6494" s="5" t="str">
        <f t="shared" si="1219"/>
        <v>O</v>
      </c>
      <c r="L6494" t="str">
        <f t="shared" si="1220"/>
        <v>10</v>
      </c>
      <c r="M6494" t="str">
        <f t="shared" si="1221"/>
        <v>Thu</v>
      </c>
      <c r="N6494" t="str">
        <f t="shared" si="1222"/>
        <v>01</v>
      </c>
      <c r="O6494" t="str">
        <f t="shared" si="1223"/>
        <v>T</v>
      </c>
    </row>
    <row r="6495" spans="2:15" x14ac:dyDescent="0.25">
      <c r="B6495" s="5">
        <v>50315</v>
      </c>
      <c r="C6495">
        <f t="shared" si="1224"/>
        <v>2037</v>
      </c>
      <c r="D6495">
        <f t="shared" si="1225"/>
        <v>10</v>
      </c>
      <c r="E6495" t="str">
        <f t="shared" si="1226"/>
        <v>October</v>
      </c>
      <c r="F6495" s="6" t="str">
        <f t="shared" si="1227"/>
        <v>Oct-37</v>
      </c>
      <c r="G6495">
        <f t="shared" si="1228"/>
        <v>6</v>
      </c>
      <c r="H6495" t="str">
        <f t="shared" si="1229"/>
        <v>Friday</v>
      </c>
      <c r="I6495" t="str">
        <f>VLOOKUP(Table1[[#This Row],[Month Num]],Table2[],2,TRUE)</f>
        <v>Q2</v>
      </c>
      <c r="J6495" t="str">
        <f t="shared" si="1218"/>
        <v>Oct</v>
      </c>
      <c r="K6495" s="5" t="str">
        <f t="shared" si="1219"/>
        <v>O</v>
      </c>
      <c r="L6495" t="str">
        <f t="shared" si="1220"/>
        <v>10</v>
      </c>
      <c r="M6495" t="str">
        <f t="shared" si="1221"/>
        <v>Fri</v>
      </c>
      <c r="N6495" t="str">
        <f t="shared" si="1222"/>
        <v>02</v>
      </c>
      <c r="O6495" t="str">
        <f t="shared" si="1223"/>
        <v>F</v>
      </c>
    </row>
    <row r="6496" spans="2:15" x14ac:dyDescent="0.25">
      <c r="B6496" s="5">
        <v>50316</v>
      </c>
      <c r="C6496">
        <f t="shared" si="1224"/>
        <v>2037</v>
      </c>
      <c r="D6496">
        <f t="shared" si="1225"/>
        <v>10</v>
      </c>
      <c r="E6496" t="str">
        <f t="shared" si="1226"/>
        <v>October</v>
      </c>
      <c r="F6496" s="6" t="str">
        <f t="shared" si="1227"/>
        <v>Oct-37</v>
      </c>
      <c r="G6496">
        <f t="shared" si="1228"/>
        <v>7</v>
      </c>
      <c r="H6496" t="str">
        <f t="shared" si="1229"/>
        <v>Saturday</v>
      </c>
      <c r="I6496" t="str">
        <f>VLOOKUP(Table1[[#This Row],[Month Num]],Table2[],2,TRUE)</f>
        <v>Q2</v>
      </c>
      <c r="J6496" t="str">
        <f t="shared" si="1218"/>
        <v>Oct</v>
      </c>
      <c r="K6496" s="5" t="str">
        <f t="shared" si="1219"/>
        <v>O</v>
      </c>
      <c r="L6496" t="str">
        <f t="shared" si="1220"/>
        <v>10</v>
      </c>
      <c r="M6496" t="str">
        <f t="shared" si="1221"/>
        <v>Sat</v>
      </c>
      <c r="N6496" t="str">
        <f t="shared" si="1222"/>
        <v>03</v>
      </c>
      <c r="O6496" t="str">
        <f t="shared" si="1223"/>
        <v>S</v>
      </c>
    </row>
    <row r="6497" spans="2:15" x14ac:dyDescent="0.25">
      <c r="B6497" s="5">
        <v>50317</v>
      </c>
      <c r="C6497">
        <f t="shared" si="1224"/>
        <v>2037</v>
      </c>
      <c r="D6497">
        <f t="shared" si="1225"/>
        <v>10</v>
      </c>
      <c r="E6497" t="str">
        <f t="shared" si="1226"/>
        <v>October</v>
      </c>
      <c r="F6497" s="6" t="str">
        <f t="shared" si="1227"/>
        <v>Oct-37</v>
      </c>
      <c r="G6497">
        <f t="shared" si="1228"/>
        <v>1</v>
      </c>
      <c r="H6497" t="str">
        <f t="shared" si="1229"/>
        <v>Sunday</v>
      </c>
      <c r="I6497" t="str">
        <f>VLOOKUP(Table1[[#This Row],[Month Num]],Table2[],2,TRUE)</f>
        <v>Q2</v>
      </c>
      <c r="J6497" t="str">
        <f t="shared" si="1218"/>
        <v>Oct</v>
      </c>
      <c r="K6497" s="5" t="str">
        <f t="shared" si="1219"/>
        <v>O</v>
      </c>
      <c r="L6497" t="str">
        <f t="shared" si="1220"/>
        <v>10</v>
      </c>
      <c r="M6497" t="str">
        <f t="shared" si="1221"/>
        <v>Sun</v>
      </c>
      <c r="N6497" t="str">
        <f t="shared" si="1222"/>
        <v>04</v>
      </c>
      <c r="O6497" t="str">
        <f t="shared" si="1223"/>
        <v>S</v>
      </c>
    </row>
    <row r="6498" spans="2:15" x14ac:dyDescent="0.25">
      <c r="B6498" s="5">
        <v>50318</v>
      </c>
      <c r="C6498">
        <f t="shared" si="1224"/>
        <v>2037</v>
      </c>
      <c r="D6498">
        <f t="shared" si="1225"/>
        <v>10</v>
      </c>
      <c r="E6498" t="str">
        <f t="shared" si="1226"/>
        <v>October</v>
      </c>
      <c r="F6498" s="6" t="str">
        <f t="shared" si="1227"/>
        <v>Oct-37</v>
      </c>
      <c r="G6498">
        <f t="shared" si="1228"/>
        <v>2</v>
      </c>
      <c r="H6498" t="str">
        <f t="shared" si="1229"/>
        <v>Monday</v>
      </c>
      <c r="I6498" t="str">
        <f>VLOOKUP(Table1[[#This Row],[Month Num]],Table2[],2,TRUE)</f>
        <v>Q2</v>
      </c>
      <c r="J6498" t="str">
        <f t="shared" si="1218"/>
        <v>Oct</v>
      </c>
      <c r="K6498" s="5" t="str">
        <f t="shared" si="1219"/>
        <v>O</v>
      </c>
      <c r="L6498" t="str">
        <f t="shared" si="1220"/>
        <v>10</v>
      </c>
      <c r="M6498" t="str">
        <f t="shared" si="1221"/>
        <v>Mon</v>
      </c>
      <c r="N6498" t="str">
        <f t="shared" si="1222"/>
        <v>05</v>
      </c>
      <c r="O6498" t="str">
        <f t="shared" si="1223"/>
        <v>M</v>
      </c>
    </row>
    <row r="6499" spans="2:15" x14ac:dyDescent="0.25">
      <c r="B6499" s="5">
        <v>50319</v>
      </c>
      <c r="C6499">
        <f t="shared" si="1224"/>
        <v>2037</v>
      </c>
      <c r="D6499">
        <f t="shared" si="1225"/>
        <v>10</v>
      </c>
      <c r="E6499" t="str">
        <f t="shared" si="1226"/>
        <v>October</v>
      </c>
      <c r="F6499" s="6" t="str">
        <f t="shared" si="1227"/>
        <v>Oct-37</v>
      </c>
      <c r="G6499">
        <f t="shared" si="1228"/>
        <v>3</v>
      </c>
      <c r="H6499" t="str">
        <f t="shared" si="1229"/>
        <v>Tuesday</v>
      </c>
      <c r="I6499" t="str">
        <f>VLOOKUP(Table1[[#This Row],[Month Num]],Table2[],2,TRUE)</f>
        <v>Q2</v>
      </c>
      <c r="J6499" t="str">
        <f t="shared" si="1218"/>
        <v>Oct</v>
      </c>
      <c r="K6499" s="5" t="str">
        <f t="shared" si="1219"/>
        <v>O</v>
      </c>
      <c r="L6499" t="str">
        <f t="shared" si="1220"/>
        <v>10</v>
      </c>
      <c r="M6499" t="str">
        <f t="shared" si="1221"/>
        <v>Tue</v>
      </c>
      <c r="N6499" t="str">
        <f t="shared" si="1222"/>
        <v>06</v>
      </c>
      <c r="O6499" t="str">
        <f t="shared" si="1223"/>
        <v>T</v>
      </c>
    </row>
    <row r="6500" spans="2:15" x14ac:dyDescent="0.25">
      <c r="B6500" s="5">
        <v>50320</v>
      </c>
      <c r="C6500">
        <f t="shared" si="1224"/>
        <v>2037</v>
      </c>
      <c r="D6500">
        <f t="shared" si="1225"/>
        <v>10</v>
      </c>
      <c r="E6500" t="str">
        <f t="shared" si="1226"/>
        <v>October</v>
      </c>
      <c r="F6500" s="6" t="str">
        <f t="shared" si="1227"/>
        <v>Oct-37</v>
      </c>
      <c r="G6500">
        <f t="shared" si="1228"/>
        <v>4</v>
      </c>
      <c r="H6500" t="str">
        <f t="shared" si="1229"/>
        <v>Wednesday</v>
      </c>
      <c r="I6500" t="str">
        <f>VLOOKUP(Table1[[#This Row],[Month Num]],Table2[],2,TRUE)</f>
        <v>Q2</v>
      </c>
      <c r="J6500" t="str">
        <f t="shared" si="1218"/>
        <v>Oct</v>
      </c>
      <c r="K6500" s="5" t="str">
        <f t="shared" si="1219"/>
        <v>O</v>
      </c>
      <c r="L6500" t="str">
        <f t="shared" si="1220"/>
        <v>10</v>
      </c>
      <c r="M6500" t="str">
        <f t="shared" si="1221"/>
        <v>Wed</v>
      </c>
      <c r="N6500" t="str">
        <f t="shared" si="1222"/>
        <v>07</v>
      </c>
      <c r="O6500" t="str">
        <f t="shared" si="1223"/>
        <v>W</v>
      </c>
    </row>
    <row r="6501" spans="2:15" x14ac:dyDescent="0.25">
      <c r="B6501" s="5">
        <v>50321</v>
      </c>
      <c r="C6501">
        <f t="shared" si="1224"/>
        <v>2037</v>
      </c>
      <c r="D6501">
        <f t="shared" si="1225"/>
        <v>10</v>
      </c>
      <c r="E6501" t="str">
        <f t="shared" si="1226"/>
        <v>October</v>
      </c>
      <c r="F6501" s="6" t="str">
        <f t="shared" si="1227"/>
        <v>Oct-37</v>
      </c>
      <c r="G6501">
        <f t="shared" si="1228"/>
        <v>5</v>
      </c>
      <c r="H6501" t="str">
        <f t="shared" si="1229"/>
        <v>Thursday</v>
      </c>
      <c r="I6501" t="str">
        <f>VLOOKUP(Table1[[#This Row],[Month Num]],Table2[],2,TRUE)</f>
        <v>Q2</v>
      </c>
      <c r="J6501" t="str">
        <f t="shared" si="1218"/>
        <v>Oct</v>
      </c>
      <c r="K6501" s="5" t="str">
        <f t="shared" si="1219"/>
        <v>O</v>
      </c>
      <c r="L6501" t="str">
        <f t="shared" si="1220"/>
        <v>10</v>
      </c>
      <c r="M6501" t="str">
        <f t="shared" si="1221"/>
        <v>Thu</v>
      </c>
      <c r="N6501" t="str">
        <f t="shared" si="1222"/>
        <v>08</v>
      </c>
      <c r="O6501" t="str">
        <f t="shared" si="1223"/>
        <v>T</v>
      </c>
    </row>
    <row r="6502" spans="2:15" x14ac:dyDescent="0.25">
      <c r="B6502" s="5">
        <v>50322</v>
      </c>
      <c r="C6502">
        <f t="shared" si="1224"/>
        <v>2037</v>
      </c>
      <c r="D6502">
        <f t="shared" si="1225"/>
        <v>10</v>
      </c>
      <c r="E6502" t="str">
        <f t="shared" si="1226"/>
        <v>October</v>
      </c>
      <c r="F6502" s="6" t="str">
        <f t="shared" si="1227"/>
        <v>Oct-37</v>
      </c>
      <c r="G6502">
        <f t="shared" si="1228"/>
        <v>6</v>
      </c>
      <c r="H6502" t="str">
        <f t="shared" si="1229"/>
        <v>Friday</v>
      </c>
      <c r="I6502" t="str">
        <f>VLOOKUP(Table1[[#This Row],[Month Num]],Table2[],2,TRUE)</f>
        <v>Q2</v>
      </c>
      <c r="J6502" t="str">
        <f t="shared" si="1218"/>
        <v>Oct</v>
      </c>
      <c r="K6502" s="5" t="str">
        <f t="shared" si="1219"/>
        <v>O</v>
      </c>
      <c r="L6502" t="str">
        <f t="shared" si="1220"/>
        <v>10</v>
      </c>
      <c r="M6502" t="str">
        <f t="shared" si="1221"/>
        <v>Fri</v>
      </c>
      <c r="N6502" t="str">
        <f t="shared" si="1222"/>
        <v>09</v>
      </c>
      <c r="O6502" t="str">
        <f t="shared" si="1223"/>
        <v>F</v>
      </c>
    </row>
    <row r="6503" spans="2:15" x14ac:dyDescent="0.25">
      <c r="B6503" s="5">
        <v>50323</v>
      </c>
      <c r="C6503">
        <f t="shared" si="1224"/>
        <v>2037</v>
      </c>
      <c r="D6503">
        <f t="shared" si="1225"/>
        <v>10</v>
      </c>
      <c r="E6503" t="str">
        <f t="shared" si="1226"/>
        <v>October</v>
      </c>
      <c r="F6503" s="6" t="str">
        <f t="shared" si="1227"/>
        <v>Oct-37</v>
      </c>
      <c r="G6503">
        <f t="shared" si="1228"/>
        <v>7</v>
      </c>
      <c r="H6503" t="str">
        <f t="shared" si="1229"/>
        <v>Saturday</v>
      </c>
      <c r="I6503" t="str">
        <f>VLOOKUP(Table1[[#This Row],[Month Num]],Table2[],2,TRUE)</f>
        <v>Q2</v>
      </c>
      <c r="J6503" t="str">
        <f t="shared" si="1218"/>
        <v>Oct</v>
      </c>
      <c r="K6503" s="5" t="str">
        <f t="shared" si="1219"/>
        <v>O</v>
      </c>
      <c r="L6503" t="str">
        <f t="shared" si="1220"/>
        <v>10</v>
      </c>
      <c r="M6503" t="str">
        <f t="shared" si="1221"/>
        <v>Sat</v>
      </c>
      <c r="N6503" t="str">
        <f t="shared" si="1222"/>
        <v>10</v>
      </c>
      <c r="O6503" t="str">
        <f t="shared" si="1223"/>
        <v>S</v>
      </c>
    </row>
    <row r="6504" spans="2:15" x14ac:dyDescent="0.25">
      <c r="B6504" s="5">
        <v>50324</v>
      </c>
      <c r="C6504">
        <f t="shared" si="1224"/>
        <v>2037</v>
      </c>
      <c r="D6504">
        <f t="shared" si="1225"/>
        <v>10</v>
      </c>
      <c r="E6504" t="str">
        <f t="shared" si="1226"/>
        <v>October</v>
      </c>
      <c r="F6504" s="6" t="str">
        <f t="shared" si="1227"/>
        <v>Oct-37</v>
      </c>
      <c r="G6504">
        <f t="shared" si="1228"/>
        <v>1</v>
      </c>
      <c r="H6504" t="str">
        <f t="shared" si="1229"/>
        <v>Sunday</v>
      </c>
      <c r="I6504" t="str">
        <f>VLOOKUP(Table1[[#This Row],[Month Num]],Table2[],2,TRUE)</f>
        <v>Q2</v>
      </c>
      <c r="J6504" t="str">
        <f t="shared" si="1218"/>
        <v>Oct</v>
      </c>
      <c r="K6504" s="5" t="str">
        <f t="shared" si="1219"/>
        <v>O</v>
      </c>
      <c r="L6504" t="str">
        <f t="shared" si="1220"/>
        <v>10</v>
      </c>
      <c r="M6504" t="str">
        <f t="shared" si="1221"/>
        <v>Sun</v>
      </c>
      <c r="N6504" t="str">
        <f t="shared" si="1222"/>
        <v>11</v>
      </c>
      <c r="O6504" t="str">
        <f t="shared" si="1223"/>
        <v>S</v>
      </c>
    </row>
    <row r="6505" spans="2:15" x14ac:dyDescent="0.25">
      <c r="B6505" s="5">
        <v>50325</v>
      </c>
      <c r="C6505">
        <f t="shared" si="1224"/>
        <v>2037</v>
      </c>
      <c r="D6505">
        <f t="shared" si="1225"/>
        <v>10</v>
      </c>
      <c r="E6505" t="str">
        <f t="shared" si="1226"/>
        <v>October</v>
      </c>
      <c r="F6505" s="6" t="str">
        <f t="shared" si="1227"/>
        <v>Oct-37</v>
      </c>
      <c r="G6505">
        <f t="shared" si="1228"/>
        <v>2</v>
      </c>
      <c r="H6505" t="str">
        <f t="shared" si="1229"/>
        <v>Monday</v>
      </c>
      <c r="I6505" t="str">
        <f>VLOOKUP(Table1[[#This Row],[Month Num]],Table2[],2,TRUE)</f>
        <v>Q2</v>
      </c>
      <c r="J6505" t="str">
        <f t="shared" si="1218"/>
        <v>Oct</v>
      </c>
      <c r="K6505" s="5" t="str">
        <f t="shared" si="1219"/>
        <v>O</v>
      </c>
      <c r="L6505" t="str">
        <f t="shared" si="1220"/>
        <v>10</v>
      </c>
      <c r="M6505" t="str">
        <f t="shared" si="1221"/>
        <v>Mon</v>
      </c>
      <c r="N6505" t="str">
        <f t="shared" si="1222"/>
        <v>12</v>
      </c>
      <c r="O6505" t="str">
        <f t="shared" si="1223"/>
        <v>M</v>
      </c>
    </row>
    <row r="6506" spans="2:15" x14ac:dyDescent="0.25">
      <c r="B6506" s="5">
        <v>50326</v>
      </c>
      <c r="C6506">
        <f t="shared" si="1224"/>
        <v>2037</v>
      </c>
      <c r="D6506">
        <f t="shared" si="1225"/>
        <v>10</v>
      </c>
      <c r="E6506" t="str">
        <f t="shared" si="1226"/>
        <v>October</v>
      </c>
      <c r="F6506" s="6" t="str">
        <f t="shared" si="1227"/>
        <v>Oct-37</v>
      </c>
      <c r="G6506">
        <f t="shared" si="1228"/>
        <v>3</v>
      </c>
      <c r="H6506" t="str">
        <f t="shared" si="1229"/>
        <v>Tuesday</v>
      </c>
      <c r="I6506" t="str">
        <f>VLOOKUP(Table1[[#This Row],[Month Num]],Table2[],2,TRUE)</f>
        <v>Q2</v>
      </c>
      <c r="J6506" t="str">
        <f t="shared" si="1218"/>
        <v>Oct</v>
      </c>
      <c r="K6506" s="5" t="str">
        <f t="shared" si="1219"/>
        <v>O</v>
      </c>
      <c r="L6506" t="str">
        <f t="shared" si="1220"/>
        <v>10</v>
      </c>
      <c r="M6506" t="str">
        <f t="shared" si="1221"/>
        <v>Tue</v>
      </c>
      <c r="N6506" t="str">
        <f t="shared" si="1222"/>
        <v>13</v>
      </c>
      <c r="O6506" t="str">
        <f t="shared" si="1223"/>
        <v>T</v>
      </c>
    </row>
    <row r="6507" spans="2:15" x14ac:dyDescent="0.25">
      <c r="B6507" s="5">
        <v>50327</v>
      </c>
      <c r="C6507">
        <f t="shared" si="1224"/>
        <v>2037</v>
      </c>
      <c r="D6507">
        <f t="shared" si="1225"/>
        <v>10</v>
      </c>
      <c r="E6507" t="str">
        <f t="shared" si="1226"/>
        <v>October</v>
      </c>
      <c r="F6507" s="6" t="str">
        <f t="shared" si="1227"/>
        <v>Oct-37</v>
      </c>
      <c r="G6507">
        <f t="shared" si="1228"/>
        <v>4</v>
      </c>
      <c r="H6507" t="str">
        <f t="shared" si="1229"/>
        <v>Wednesday</v>
      </c>
      <c r="I6507" t="str">
        <f>VLOOKUP(Table1[[#This Row],[Month Num]],Table2[],2,TRUE)</f>
        <v>Q2</v>
      </c>
      <c r="J6507" t="str">
        <f t="shared" si="1218"/>
        <v>Oct</v>
      </c>
      <c r="K6507" s="5" t="str">
        <f t="shared" si="1219"/>
        <v>O</v>
      </c>
      <c r="L6507" t="str">
        <f t="shared" si="1220"/>
        <v>10</v>
      </c>
      <c r="M6507" t="str">
        <f t="shared" si="1221"/>
        <v>Wed</v>
      </c>
      <c r="N6507" t="str">
        <f t="shared" si="1222"/>
        <v>14</v>
      </c>
      <c r="O6507" t="str">
        <f t="shared" si="1223"/>
        <v>W</v>
      </c>
    </row>
    <row r="6508" spans="2:15" x14ac:dyDescent="0.25">
      <c r="B6508" s="5">
        <v>50328</v>
      </c>
      <c r="C6508">
        <f t="shared" si="1224"/>
        <v>2037</v>
      </c>
      <c r="D6508">
        <f t="shared" si="1225"/>
        <v>10</v>
      </c>
      <c r="E6508" t="str">
        <f t="shared" si="1226"/>
        <v>October</v>
      </c>
      <c r="F6508" s="6" t="str">
        <f t="shared" si="1227"/>
        <v>Oct-37</v>
      </c>
      <c r="G6508">
        <f t="shared" si="1228"/>
        <v>5</v>
      </c>
      <c r="H6508" t="str">
        <f t="shared" si="1229"/>
        <v>Thursday</v>
      </c>
      <c r="I6508" t="str">
        <f>VLOOKUP(Table1[[#This Row],[Month Num]],Table2[],2,TRUE)</f>
        <v>Q2</v>
      </c>
      <c r="J6508" t="str">
        <f t="shared" si="1218"/>
        <v>Oct</v>
      </c>
      <c r="K6508" s="5" t="str">
        <f t="shared" si="1219"/>
        <v>O</v>
      </c>
      <c r="L6508" t="str">
        <f t="shared" si="1220"/>
        <v>10</v>
      </c>
      <c r="M6508" t="str">
        <f t="shared" si="1221"/>
        <v>Thu</v>
      </c>
      <c r="N6508" t="str">
        <f t="shared" si="1222"/>
        <v>15</v>
      </c>
      <c r="O6508" t="str">
        <f t="shared" si="1223"/>
        <v>T</v>
      </c>
    </row>
    <row r="6509" spans="2:15" x14ac:dyDescent="0.25">
      <c r="B6509" s="5">
        <v>50329</v>
      </c>
      <c r="C6509">
        <f t="shared" si="1224"/>
        <v>2037</v>
      </c>
      <c r="D6509">
        <f t="shared" si="1225"/>
        <v>10</v>
      </c>
      <c r="E6509" t="str">
        <f t="shared" si="1226"/>
        <v>October</v>
      </c>
      <c r="F6509" s="6" t="str">
        <f t="shared" si="1227"/>
        <v>Oct-37</v>
      </c>
      <c r="G6509">
        <f t="shared" si="1228"/>
        <v>6</v>
      </c>
      <c r="H6509" t="str">
        <f t="shared" si="1229"/>
        <v>Friday</v>
      </c>
      <c r="I6509" t="str">
        <f>VLOOKUP(Table1[[#This Row],[Month Num]],Table2[],2,TRUE)</f>
        <v>Q2</v>
      </c>
      <c r="J6509" t="str">
        <f t="shared" si="1218"/>
        <v>Oct</v>
      </c>
      <c r="K6509" s="5" t="str">
        <f t="shared" si="1219"/>
        <v>O</v>
      </c>
      <c r="L6509" t="str">
        <f t="shared" si="1220"/>
        <v>10</v>
      </c>
      <c r="M6509" t="str">
        <f t="shared" si="1221"/>
        <v>Fri</v>
      </c>
      <c r="N6509" t="str">
        <f t="shared" si="1222"/>
        <v>16</v>
      </c>
      <c r="O6509" t="str">
        <f t="shared" si="1223"/>
        <v>F</v>
      </c>
    </row>
    <row r="6510" spans="2:15" x14ac:dyDescent="0.25">
      <c r="B6510" s="5">
        <v>50330</v>
      </c>
      <c r="C6510">
        <f t="shared" si="1224"/>
        <v>2037</v>
      </c>
      <c r="D6510">
        <f t="shared" si="1225"/>
        <v>10</v>
      </c>
      <c r="E6510" t="str">
        <f t="shared" si="1226"/>
        <v>October</v>
      </c>
      <c r="F6510" s="6" t="str">
        <f t="shared" si="1227"/>
        <v>Oct-37</v>
      </c>
      <c r="G6510">
        <f t="shared" si="1228"/>
        <v>7</v>
      </c>
      <c r="H6510" t="str">
        <f t="shared" si="1229"/>
        <v>Saturday</v>
      </c>
      <c r="I6510" t="str">
        <f>VLOOKUP(Table1[[#This Row],[Month Num]],Table2[],2,TRUE)</f>
        <v>Q2</v>
      </c>
      <c r="J6510" t="str">
        <f t="shared" si="1218"/>
        <v>Oct</v>
      </c>
      <c r="K6510" s="5" t="str">
        <f t="shared" si="1219"/>
        <v>O</v>
      </c>
      <c r="L6510" t="str">
        <f t="shared" si="1220"/>
        <v>10</v>
      </c>
      <c r="M6510" t="str">
        <f t="shared" si="1221"/>
        <v>Sat</v>
      </c>
      <c r="N6510" t="str">
        <f t="shared" si="1222"/>
        <v>17</v>
      </c>
      <c r="O6510" t="str">
        <f t="shared" si="1223"/>
        <v>S</v>
      </c>
    </row>
    <row r="6511" spans="2:15" x14ac:dyDescent="0.25">
      <c r="B6511" s="5">
        <v>50331</v>
      </c>
      <c r="C6511">
        <f t="shared" si="1224"/>
        <v>2037</v>
      </c>
      <c r="D6511">
        <f t="shared" si="1225"/>
        <v>10</v>
      </c>
      <c r="E6511" t="str">
        <f t="shared" si="1226"/>
        <v>October</v>
      </c>
      <c r="F6511" s="6" t="str">
        <f t="shared" si="1227"/>
        <v>Oct-37</v>
      </c>
      <c r="G6511">
        <f t="shared" si="1228"/>
        <v>1</v>
      </c>
      <c r="H6511" t="str">
        <f t="shared" si="1229"/>
        <v>Sunday</v>
      </c>
      <c r="I6511" t="str">
        <f>VLOOKUP(Table1[[#This Row],[Month Num]],Table2[],2,TRUE)</f>
        <v>Q2</v>
      </c>
      <c r="J6511" t="str">
        <f t="shared" si="1218"/>
        <v>Oct</v>
      </c>
      <c r="K6511" s="5" t="str">
        <f t="shared" si="1219"/>
        <v>O</v>
      </c>
      <c r="L6511" t="str">
        <f t="shared" si="1220"/>
        <v>10</v>
      </c>
      <c r="M6511" t="str">
        <f t="shared" si="1221"/>
        <v>Sun</v>
      </c>
      <c r="N6511" t="str">
        <f t="shared" si="1222"/>
        <v>18</v>
      </c>
      <c r="O6511" t="str">
        <f t="shared" si="1223"/>
        <v>S</v>
      </c>
    </row>
    <row r="6512" spans="2:15" x14ac:dyDescent="0.25">
      <c r="B6512" s="5">
        <v>50332</v>
      </c>
      <c r="C6512">
        <f t="shared" si="1224"/>
        <v>2037</v>
      </c>
      <c r="D6512">
        <f t="shared" si="1225"/>
        <v>10</v>
      </c>
      <c r="E6512" t="str">
        <f t="shared" si="1226"/>
        <v>October</v>
      </c>
      <c r="F6512" s="6" t="str">
        <f t="shared" si="1227"/>
        <v>Oct-37</v>
      </c>
      <c r="G6512">
        <f t="shared" si="1228"/>
        <v>2</v>
      </c>
      <c r="H6512" t="str">
        <f t="shared" si="1229"/>
        <v>Monday</v>
      </c>
      <c r="I6512" t="str">
        <f>VLOOKUP(Table1[[#This Row],[Month Num]],Table2[],2,TRUE)</f>
        <v>Q2</v>
      </c>
      <c r="J6512" t="str">
        <f t="shared" si="1218"/>
        <v>Oct</v>
      </c>
      <c r="K6512" s="5" t="str">
        <f t="shared" si="1219"/>
        <v>O</v>
      </c>
      <c r="L6512" t="str">
        <f t="shared" si="1220"/>
        <v>10</v>
      </c>
      <c r="M6512" t="str">
        <f t="shared" si="1221"/>
        <v>Mon</v>
      </c>
      <c r="N6512" t="str">
        <f t="shared" si="1222"/>
        <v>19</v>
      </c>
      <c r="O6512" t="str">
        <f t="shared" si="1223"/>
        <v>M</v>
      </c>
    </row>
    <row r="6513" spans="2:15" x14ac:dyDescent="0.25">
      <c r="B6513" s="5">
        <v>50333</v>
      </c>
      <c r="C6513">
        <f t="shared" si="1224"/>
        <v>2037</v>
      </c>
      <c r="D6513">
        <f t="shared" si="1225"/>
        <v>10</v>
      </c>
      <c r="E6513" t="str">
        <f t="shared" si="1226"/>
        <v>October</v>
      </c>
      <c r="F6513" s="6" t="str">
        <f t="shared" si="1227"/>
        <v>Oct-37</v>
      </c>
      <c r="G6513">
        <f t="shared" si="1228"/>
        <v>3</v>
      </c>
      <c r="H6513" t="str">
        <f t="shared" si="1229"/>
        <v>Tuesday</v>
      </c>
      <c r="I6513" t="str">
        <f>VLOOKUP(Table1[[#This Row],[Month Num]],Table2[],2,TRUE)</f>
        <v>Q2</v>
      </c>
      <c r="J6513" t="str">
        <f t="shared" si="1218"/>
        <v>Oct</v>
      </c>
      <c r="K6513" s="5" t="str">
        <f t="shared" si="1219"/>
        <v>O</v>
      </c>
      <c r="L6513" t="str">
        <f t="shared" si="1220"/>
        <v>10</v>
      </c>
      <c r="M6513" t="str">
        <f t="shared" si="1221"/>
        <v>Tue</v>
      </c>
      <c r="N6513" t="str">
        <f t="shared" si="1222"/>
        <v>20</v>
      </c>
      <c r="O6513" t="str">
        <f t="shared" si="1223"/>
        <v>T</v>
      </c>
    </row>
    <row r="6514" spans="2:15" x14ac:dyDescent="0.25">
      <c r="B6514" s="5">
        <v>50334</v>
      </c>
      <c r="C6514">
        <f t="shared" si="1224"/>
        <v>2037</v>
      </c>
      <c r="D6514">
        <f t="shared" si="1225"/>
        <v>10</v>
      </c>
      <c r="E6514" t="str">
        <f t="shared" si="1226"/>
        <v>October</v>
      </c>
      <c r="F6514" s="6" t="str">
        <f t="shared" si="1227"/>
        <v>Oct-37</v>
      </c>
      <c r="G6514">
        <f t="shared" si="1228"/>
        <v>4</v>
      </c>
      <c r="H6514" t="str">
        <f t="shared" si="1229"/>
        <v>Wednesday</v>
      </c>
      <c r="I6514" t="str">
        <f>VLOOKUP(Table1[[#This Row],[Month Num]],Table2[],2,TRUE)</f>
        <v>Q2</v>
      </c>
      <c r="J6514" t="str">
        <f t="shared" si="1218"/>
        <v>Oct</v>
      </c>
      <c r="K6514" s="5" t="str">
        <f t="shared" si="1219"/>
        <v>O</v>
      </c>
      <c r="L6514" t="str">
        <f t="shared" si="1220"/>
        <v>10</v>
      </c>
      <c r="M6514" t="str">
        <f t="shared" si="1221"/>
        <v>Wed</v>
      </c>
      <c r="N6514" t="str">
        <f t="shared" si="1222"/>
        <v>21</v>
      </c>
      <c r="O6514" t="str">
        <f t="shared" si="1223"/>
        <v>W</v>
      </c>
    </row>
    <row r="6515" spans="2:15" x14ac:dyDescent="0.25">
      <c r="B6515" s="5">
        <v>50335</v>
      </c>
      <c r="C6515">
        <f t="shared" si="1224"/>
        <v>2037</v>
      </c>
      <c r="D6515">
        <f t="shared" si="1225"/>
        <v>10</v>
      </c>
      <c r="E6515" t="str">
        <f t="shared" si="1226"/>
        <v>October</v>
      </c>
      <c r="F6515" s="6" t="str">
        <f t="shared" si="1227"/>
        <v>Oct-37</v>
      </c>
      <c r="G6515">
        <f t="shared" si="1228"/>
        <v>5</v>
      </c>
      <c r="H6515" t="str">
        <f t="shared" si="1229"/>
        <v>Thursday</v>
      </c>
      <c r="I6515" t="str">
        <f>VLOOKUP(Table1[[#This Row],[Month Num]],Table2[],2,TRUE)</f>
        <v>Q2</v>
      </c>
      <c r="J6515" t="str">
        <f t="shared" si="1218"/>
        <v>Oct</v>
      </c>
      <c r="K6515" s="5" t="str">
        <f t="shared" si="1219"/>
        <v>O</v>
      </c>
      <c r="L6515" t="str">
        <f t="shared" si="1220"/>
        <v>10</v>
      </c>
      <c r="M6515" t="str">
        <f t="shared" si="1221"/>
        <v>Thu</v>
      </c>
      <c r="N6515" t="str">
        <f t="shared" si="1222"/>
        <v>22</v>
      </c>
      <c r="O6515" t="str">
        <f t="shared" si="1223"/>
        <v>T</v>
      </c>
    </row>
    <row r="6516" spans="2:15" x14ac:dyDescent="0.25">
      <c r="B6516" s="5">
        <v>50336</v>
      </c>
      <c r="C6516">
        <f t="shared" si="1224"/>
        <v>2037</v>
      </c>
      <c r="D6516">
        <f t="shared" si="1225"/>
        <v>10</v>
      </c>
      <c r="E6516" t="str">
        <f t="shared" si="1226"/>
        <v>October</v>
      </c>
      <c r="F6516" s="6" t="str">
        <f t="shared" si="1227"/>
        <v>Oct-37</v>
      </c>
      <c r="G6516">
        <f t="shared" si="1228"/>
        <v>6</v>
      </c>
      <c r="H6516" t="str">
        <f t="shared" si="1229"/>
        <v>Friday</v>
      </c>
      <c r="I6516" t="str">
        <f>VLOOKUP(Table1[[#This Row],[Month Num]],Table2[],2,TRUE)</f>
        <v>Q2</v>
      </c>
      <c r="J6516" t="str">
        <f t="shared" si="1218"/>
        <v>Oct</v>
      </c>
      <c r="K6516" s="5" t="str">
        <f t="shared" si="1219"/>
        <v>O</v>
      </c>
      <c r="L6516" t="str">
        <f t="shared" si="1220"/>
        <v>10</v>
      </c>
      <c r="M6516" t="str">
        <f t="shared" si="1221"/>
        <v>Fri</v>
      </c>
      <c r="N6516" t="str">
        <f t="shared" si="1222"/>
        <v>23</v>
      </c>
      <c r="O6516" t="str">
        <f t="shared" si="1223"/>
        <v>F</v>
      </c>
    </row>
    <row r="6517" spans="2:15" x14ac:dyDescent="0.25">
      <c r="B6517" s="5">
        <v>50337</v>
      </c>
      <c r="C6517">
        <f t="shared" si="1224"/>
        <v>2037</v>
      </c>
      <c r="D6517">
        <f t="shared" si="1225"/>
        <v>10</v>
      </c>
      <c r="E6517" t="str">
        <f t="shared" si="1226"/>
        <v>October</v>
      </c>
      <c r="F6517" s="6" t="str">
        <f t="shared" si="1227"/>
        <v>Oct-37</v>
      </c>
      <c r="G6517">
        <f t="shared" si="1228"/>
        <v>7</v>
      </c>
      <c r="H6517" t="str">
        <f t="shared" si="1229"/>
        <v>Saturday</v>
      </c>
      <c r="I6517" t="str">
        <f>VLOOKUP(Table1[[#This Row],[Month Num]],Table2[],2,TRUE)</f>
        <v>Q2</v>
      </c>
      <c r="J6517" t="str">
        <f t="shared" si="1218"/>
        <v>Oct</v>
      </c>
      <c r="K6517" s="5" t="str">
        <f t="shared" si="1219"/>
        <v>O</v>
      </c>
      <c r="L6517" t="str">
        <f t="shared" si="1220"/>
        <v>10</v>
      </c>
      <c r="M6517" t="str">
        <f t="shared" si="1221"/>
        <v>Sat</v>
      </c>
      <c r="N6517" t="str">
        <f t="shared" si="1222"/>
        <v>24</v>
      </c>
      <c r="O6517" t="str">
        <f t="shared" si="1223"/>
        <v>S</v>
      </c>
    </row>
    <row r="6518" spans="2:15" x14ac:dyDescent="0.25">
      <c r="B6518" s="5">
        <v>50338</v>
      </c>
      <c r="C6518">
        <f t="shared" si="1224"/>
        <v>2037</v>
      </c>
      <c r="D6518">
        <f t="shared" si="1225"/>
        <v>10</v>
      </c>
      <c r="E6518" t="str">
        <f t="shared" si="1226"/>
        <v>October</v>
      </c>
      <c r="F6518" s="6" t="str">
        <f t="shared" si="1227"/>
        <v>Oct-37</v>
      </c>
      <c r="G6518">
        <f t="shared" si="1228"/>
        <v>1</v>
      </c>
      <c r="H6518" t="str">
        <f t="shared" si="1229"/>
        <v>Sunday</v>
      </c>
      <c r="I6518" t="str">
        <f>VLOOKUP(Table1[[#This Row],[Month Num]],Table2[],2,TRUE)</f>
        <v>Q2</v>
      </c>
      <c r="J6518" t="str">
        <f t="shared" si="1218"/>
        <v>Oct</v>
      </c>
      <c r="K6518" s="5" t="str">
        <f t="shared" si="1219"/>
        <v>O</v>
      </c>
      <c r="L6518" t="str">
        <f t="shared" si="1220"/>
        <v>10</v>
      </c>
      <c r="M6518" t="str">
        <f t="shared" si="1221"/>
        <v>Sun</v>
      </c>
      <c r="N6518" t="str">
        <f t="shared" si="1222"/>
        <v>25</v>
      </c>
      <c r="O6518" t="str">
        <f t="shared" si="1223"/>
        <v>S</v>
      </c>
    </row>
    <row r="6519" spans="2:15" x14ac:dyDescent="0.25">
      <c r="B6519" s="5">
        <v>50339</v>
      </c>
      <c r="C6519">
        <f t="shared" si="1224"/>
        <v>2037</v>
      </c>
      <c r="D6519">
        <f t="shared" si="1225"/>
        <v>10</v>
      </c>
      <c r="E6519" t="str">
        <f t="shared" si="1226"/>
        <v>October</v>
      </c>
      <c r="F6519" s="6" t="str">
        <f t="shared" si="1227"/>
        <v>Oct-37</v>
      </c>
      <c r="G6519">
        <f t="shared" si="1228"/>
        <v>2</v>
      </c>
      <c r="H6519" t="str">
        <f t="shared" si="1229"/>
        <v>Monday</v>
      </c>
      <c r="I6519" t="str">
        <f>VLOOKUP(Table1[[#This Row],[Month Num]],Table2[],2,TRUE)</f>
        <v>Q2</v>
      </c>
      <c r="J6519" t="str">
        <f t="shared" si="1218"/>
        <v>Oct</v>
      </c>
      <c r="K6519" s="5" t="str">
        <f t="shared" si="1219"/>
        <v>O</v>
      </c>
      <c r="L6519" t="str">
        <f t="shared" si="1220"/>
        <v>10</v>
      </c>
      <c r="M6519" t="str">
        <f t="shared" si="1221"/>
        <v>Mon</v>
      </c>
      <c r="N6519" t="str">
        <f t="shared" si="1222"/>
        <v>26</v>
      </c>
      <c r="O6519" t="str">
        <f t="shared" si="1223"/>
        <v>M</v>
      </c>
    </row>
    <row r="6520" spans="2:15" x14ac:dyDescent="0.25">
      <c r="B6520" s="5">
        <v>50340</v>
      </c>
      <c r="C6520">
        <f t="shared" si="1224"/>
        <v>2037</v>
      </c>
      <c r="D6520">
        <f t="shared" si="1225"/>
        <v>10</v>
      </c>
      <c r="E6520" t="str">
        <f t="shared" si="1226"/>
        <v>October</v>
      </c>
      <c r="F6520" s="6" t="str">
        <f t="shared" si="1227"/>
        <v>Oct-37</v>
      </c>
      <c r="G6520">
        <f t="shared" si="1228"/>
        <v>3</v>
      </c>
      <c r="H6520" t="str">
        <f t="shared" si="1229"/>
        <v>Tuesday</v>
      </c>
      <c r="I6520" t="str">
        <f>VLOOKUP(Table1[[#This Row],[Month Num]],Table2[],2,TRUE)</f>
        <v>Q2</v>
      </c>
      <c r="J6520" t="str">
        <f t="shared" si="1218"/>
        <v>Oct</v>
      </c>
      <c r="K6520" s="5" t="str">
        <f t="shared" si="1219"/>
        <v>O</v>
      </c>
      <c r="L6520" t="str">
        <f t="shared" si="1220"/>
        <v>10</v>
      </c>
      <c r="M6520" t="str">
        <f t="shared" si="1221"/>
        <v>Tue</v>
      </c>
      <c r="N6520" t="str">
        <f t="shared" si="1222"/>
        <v>27</v>
      </c>
      <c r="O6520" t="str">
        <f t="shared" si="1223"/>
        <v>T</v>
      </c>
    </row>
    <row r="6521" spans="2:15" x14ac:dyDescent="0.25">
      <c r="B6521" s="5">
        <v>50341</v>
      </c>
      <c r="C6521">
        <f t="shared" si="1224"/>
        <v>2037</v>
      </c>
      <c r="D6521">
        <f t="shared" si="1225"/>
        <v>10</v>
      </c>
      <c r="E6521" t="str">
        <f t="shared" si="1226"/>
        <v>October</v>
      </c>
      <c r="F6521" s="6" t="str">
        <f t="shared" si="1227"/>
        <v>Oct-37</v>
      </c>
      <c r="G6521">
        <f t="shared" si="1228"/>
        <v>4</v>
      </c>
      <c r="H6521" t="str">
        <f t="shared" si="1229"/>
        <v>Wednesday</v>
      </c>
      <c r="I6521" t="str">
        <f>VLOOKUP(Table1[[#This Row],[Month Num]],Table2[],2,TRUE)</f>
        <v>Q2</v>
      </c>
      <c r="J6521" t="str">
        <f t="shared" si="1218"/>
        <v>Oct</v>
      </c>
      <c r="K6521" s="5" t="str">
        <f t="shared" si="1219"/>
        <v>O</v>
      </c>
      <c r="L6521" t="str">
        <f t="shared" si="1220"/>
        <v>10</v>
      </c>
      <c r="M6521" t="str">
        <f t="shared" si="1221"/>
        <v>Wed</v>
      </c>
      <c r="N6521" t="str">
        <f t="shared" si="1222"/>
        <v>28</v>
      </c>
      <c r="O6521" t="str">
        <f t="shared" si="1223"/>
        <v>W</v>
      </c>
    </row>
    <row r="6522" spans="2:15" x14ac:dyDescent="0.25">
      <c r="B6522" s="5">
        <v>50342</v>
      </c>
      <c r="C6522">
        <f t="shared" si="1224"/>
        <v>2037</v>
      </c>
      <c r="D6522">
        <f t="shared" si="1225"/>
        <v>10</v>
      </c>
      <c r="E6522" t="str">
        <f t="shared" si="1226"/>
        <v>October</v>
      </c>
      <c r="F6522" s="6" t="str">
        <f t="shared" si="1227"/>
        <v>Oct-37</v>
      </c>
      <c r="G6522">
        <f t="shared" si="1228"/>
        <v>5</v>
      </c>
      <c r="H6522" t="str">
        <f t="shared" si="1229"/>
        <v>Thursday</v>
      </c>
      <c r="I6522" t="str">
        <f>VLOOKUP(Table1[[#This Row],[Month Num]],Table2[],2,TRUE)</f>
        <v>Q2</v>
      </c>
      <c r="J6522" t="str">
        <f t="shared" si="1218"/>
        <v>Oct</v>
      </c>
      <c r="K6522" s="5" t="str">
        <f t="shared" si="1219"/>
        <v>O</v>
      </c>
      <c r="L6522" t="str">
        <f t="shared" si="1220"/>
        <v>10</v>
      </c>
      <c r="M6522" t="str">
        <f t="shared" si="1221"/>
        <v>Thu</v>
      </c>
      <c r="N6522" t="str">
        <f t="shared" si="1222"/>
        <v>29</v>
      </c>
      <c r="O6522" t="str">
        <f t="shared" si="1223"/>
        <v>T</v>
      </c>
    </row>
    <row r="6523" spans="2:15" x14ac:dyDescent="0.25">
      <c r="B6523" s="5">
        <v>50343</v>
      </c>
      <c r="C6523">
        <f t="shared" si="1224"/>
        <v>2037</v>
      </c>
      <c r="D6523">
        <f t="shared" si="1225"/>
        <v>10</v>
      </c>
      <c r="E6523" t="str">
        <f t="shared" si="1226"/>
        <v>October</v>
      </c>
      <c r="F6523" s="6" t="str">
        <f t="shared" si="1227"/>
        <v>Oct-37</v>
      </c>
      <c r="G6523">
        <f t="shared" si="1228"/>
        <v>6</v>
      </c>
      <c r="H6523" t="str">
        <f t="shared" si="1229"/>
        <v>Friday</v>
      </c>
      <c r="I6523" t="str">
        <f>VLOOKUP(Table1[[#This Row],[Month Num]],Table2[],2,TRUE)</f>
        <v>Q2</v>
      </c>
      <c r="J6523" t="str">
        <f t="shared" si="1218"/>
        <v>Oct</v>
      </c>
      <c r="K6523" s="5" t="str">
        <f t="shared" si="1219"/>
        <v>O</v>
      </c>
      <c r="L6523" t="str">
        <f t="shared" si="1220"/>
        <v>10</v>
      </c>
      <c r="M6523" t="str">
        <f t="shared" si="1221"/>
        <v>Fri</v>
      </c>
      <c r="N6523" t="str">
        <f t="shared" si="1222"/>
        <v>30</v>
      </c>
      <c r="O6523" t="str">
        <f t="shared" si="1223"/>
        <v>F</v>
      </c>
    </row>
    <row r="6524" spans="2:15" x14ac:dyDescent="0.25">
      <c r="B6524" s="5">
        <v>50344</v>
      </c>
      <c r="C6524">
        <f t="shared" si="1224"/>
        <v>2037</v>
      </c>
      <c r="D6524">
        <f t="shared" si="1225"/>
        <v>10</v>
      </c>
      <c r="E6524" t="str">
        <f t="shared" si="1226"/>
        <v>October</v>
      </c>
      <c r="F6524" s="6" t="str">
        <f t="shared" si="1227"/>
        <v>Oct-37</v>
      </c>
      <c r="G6524">
        <f t="shared" si="1228"/>
        <v>7</v>
      </c>
      <c r="H6524" t="str">
        <f t="shared" si="1229"/>
        <v>Saturday</v>
      </c>
      <c r="I6524" t="str">
        <f>VLOOKUP(Table1[[#This Row],[Month Num]],Table2[],2,TRUE)</f>
        <v>Q2</v>
      </c>
      <c r="J6524" t="str">
        <f t="shared" si="1218"/>
        <v>Oct</v>
      </c>
      <c r="K6524" s="5" t="str">
        <f t="shared" si="1219"/>
        <v>O</v>
      </c>
      <c r="L6524" t="str">
        <f t="shared" si="1220"/>
        <v>10</v>
      </c>
      <c r="M6524" t="str">
        <f t="shared" si="1221"/>
        <v>Sat</v>
      </c>
      <c r="N6524" t="str">
        <f t="shared" si="1222"/>
        <v>31</v>
      </c>
      <c r="O6524" t="str">
        <f t="shared" si="1223"/>
        <v>S</v>
      </c>
    </row>
    <row r="6525" spans="2:15" x14ac:dyDescent="0.25">
      <c r="B6525" s="5">
        <v>50345</v>
      </c>
      <c r="C6525">
        <f t="shared" si="1224"/>
        <v>2037</v>
      </c>
      <c r="D6525">
        <f t="shared" si="1225"/>
        <v>11</v>
      </c>
      <c r="E6525" t="str">
        <f t="shared" si="1226"/>
        <v>November</v>
      </c>
      <c r="F6525" s="6" t="str">
        <f t="shared" si="1227"/>
        <v>Nov-37</v>
      </c>
      <c r="G6525">
        <f t="shared" si="1228"/>
        <v>1</v>
      </c>
      <c r="H6525" t="str">
        <f t="shared" si="1229"/>
        <v>Sunday</v>
      </c>
      <c r="I6525" t="str">
        <f>VLOOKUP(Table1[[#This Row],[Month Num]],Table2[],2,TRUE)</f>
        <v>Q2</v>
      </c>
      <c r="J6525" t="str">
        <f t="shared" si="1218"/>
        <v>Nov</v>
      </c>
      <c r="K6525" s="5" t="str">
        <f t="shared" si="1219"/>
        <v>N</v>
      </c>
      <c r="L6525" t="str">
        <f t="shared" si="1220"/>
        <v>11</v>
      </c>
      <c r="M6525" t="str">
        <f t="shared" si="1221"/>
        <v>Sun</v>
      </c>
      <c r="N6525" t="str">
        <f t="shared" si="1222"/>
        <v>01</v>
      </c>
      <c r="O6525" t="str">
        <f t="shared" si="1223"/>
        <v>S</v>
      </c>
    </row>
    <row r="6526" spans="2:15" x14ac:dyDescent="0.25">
      <c r="B6526" s="5">
        <v>50346</v>
      </c>
      <c r="C6526">
        <f t="shared" si="1224"/>
        <v>2037</v>
      </c>
      <c r="D6526">
        <f t="shared" si="1225"/>
        <v>11</v>
      </c>
      <c r="E6526" t="str">
        <f t="shared" si="1226"/>
        <v>November</v>
      </c>
      <c r="F6526" s="6" t="str">
        <f t="shared" si="1227"/>
        <v>Nov-37</v>
      </c>
      <c r="G6526">
        <f t="shared" si="1228"/>
        <v>2</v>
      </c>
      <c r="H6526" t="str">
        <f t="shared" si="1229"/>
        <v>Monday</v>
      </c>
      <c r="I6526" t="str">
        <f>VLOOKUP(Table1[[#This Row],[Month Num]],Table2[],2,TRUE)</f>
        <v>Q2</v>
      </c>
      <c r="J6526" t="str">
        <f t="shared" si="1218"/>
        <v>Nov</v>
      </c>
      <c r="K6526" s="5" t="str">
        <f t="shared" si="1219"/>
        <v>N</v>
      </c>
      <c r="L6526" t="str">
        <f t="shared" si="1220"/>
        <v>11</v>
      </c>
      <c r="M6526" t="str">
        <f t="shared" si="1221"/>
        <v>Mon</v>
      </c>
      <c r="N6526" t="str">
        <f t="shared" si="1222"/>
        <v>02</v>
      </c>
      <c r="O6526" t="str">
        <f t="shared" si="1223"/>
        <v>M</v>
      </c>
    </row>
    <row r="6527" spans="2:15" x14ac:dyDescent="0.25">
      <c r="B6527" s="5">
        <v>50347</v>
      </c>
      <c r="C6527">
        <f t="shared" si="1224"/>
        <v>2037</v>
      </c>
      <c r="D6527">
        <f t="shared" si="1225"/>
        <v>11</v>
      </c>
      <c r="E6527" t="str">
        <f t="shared" si="1226"/>
        <v>November</v>
      </c>
      <c r="F6527" s="6" t="str">
        <f t="shared" si="1227"/>
        <v>Nov-37</v>
      </c>
      <c r="G6527">
        <f t="shared" si="1228"/>
        <v>3</v>
      </c>
      <c r="H6527" t="str">
        <f t="shared" si="1229"/>
        <v>Tuesday</v>
      </c>
      <c r="I6527" t="str">
        <f>VLOOKUP(Table1[[#This Row],[Month Num]],Table2[],2,TRUE)</f>
        <v>Q2</v>
      </c>
      <c r="J6527" t="str">
        <f t="shared" si="1218"/>
        <v>Nov</v>
      </c>
      <c r="K6527" s="5" t="str">
        <f t="shared" si="1219"/>
        <v>N</v>
      </c>
      <c r="L6527" t="str">
        <f t="shared" si="1220"/>
        <v>11</v>
      </c>
      <c r="M6527" t="str">
        <f t="shared" si="1221"/>
        <v>Tue</v>
      </c>
      <c r="N6527" t="str">
        <f t="shared" si="1222"/>
        <v>03</v>
      </c>
      <c r="O6527" t="str">
        <f t="shared" si="1223"/>
        <v>T</v>
      </c>
    </row>
    <row r="6528" spans="2:15" x14ac:dyDescent="0.25">
      <c r="B6528" s="5">
        <v>50348</v>
      </c>
      <c r="C6528">
        <f t="shared" si="1224"/>
        <v>2037</v>
      </c>
      <c r="D6528">
        <f t="shared" si="1225"/>
        <v>11</v>
      </c>
      <c r="E6528" t="str">
        <f t="shared" si="1226"/>
        <v>November</v>
      </c>
      <c r="F6528" s="6" t="str">
        <f t="shared" si="1227"/>
        <v>Nov-37</v>
      </c>
      <c r="G6528">
        <f t="shared" si="1228"/>
        <v>4</v>
      </c>
      <c r="H6528" t="str">
        <f t="shared" si="1229"/>
        <v>Wednesday</v>
      </c>
      <c r="I6528" t="str">
        <f>VLOOKUP(Table1[[#This Row],[Month Num]],Table2[],2,TRUE)</f>
        <v>Q2</v>
      </c>
      <c r="J6528" t="str">
        <f t="shared" si="1218"/>
        <v>Nov</v>
      </c>
      <c r="K6528" s="5" t="str">
        <f t="shared" si="1219"/>
        <v>N</v>
      </c>
      <c r="L6528" t="str">
        <f t="shared" si="1220"/>
        <v>11</v>
      </c>
      <c r="M6528" t="str">
        <f t="shared" si="1221"/>
        <v>Wed</v>
      </c>
      <c r="N6528" t="str">
        <f t="shared" si="1222"/>
        <v>04</v>
      </c>
      <c r="O6528" t="str">
        <f t="shared" si="1223"/>
        <v>W</v>
      </c>
    </row>
    <row r="6529" spans="2:15" x14ac:dyDescent="0.25">
      <c r="B6529" s="5">
        <v>50349</v>
      </c>
      <c r="C6529">
        <f t="shared" si="1224"/>
        <v>2037</v>
      </c>
      <c r="D6529">
        <f t="shared" si="1225"/>
        <v>11</v>
      </c>
      <c r="E6529" t="str">
        <f t="shared" si="1226"/>
        <v>November</v>
      </c>
      <c r="F6529" s="6" t="str">
        <f t="shared" si="1227"/>
        <v>Nov-37</v>
      </c>
      <c r="G6529">
        <f t="shared" si="1228"/>
        <v>5</v>
      </c>
      <c r="H6529" t="str">
        <f t="shared" si="1229"/>
        <v>Thursday</v>
      </c>
      <c r="I6529" t="str">
        <f>VLOOKUP(Table1[[#This Row],[Month Num]],Table2[],2,TRUE)</f>
        <v>Q2</v>
      </c>
      <c r="J6529" t="str">
        <f t="shared" si="1218"/>
        <v>Nov</v>
      </c>
      <c r="K6529" s="5" t="str">
        <f t="shared" si="1219"/>
        <v>N</v>
      </c>
      <c r="L6529" t="str">
        <f t="shared" si="1220"/>
        <v>11</v>
      </c>
      <c r="M6529" t="str">
        <f t="shared" si="1221"/>
        <v>Thu</v>
      </c>
      <c r="N6529" t="str">
        <f t="shared" si="1222"/>
        <v>05</v>
      </c>
      <c r="O6529" t="str">
        <f t="shared" si="1223"/>
        <v>T</v>
      </c>
    </row>
    <row r="6530" spans="2:15" x14ac:dyDescent="0.25">
      <c r="B6530" s="5">
        <v>50350</v>
      </c>
      <c r="C6530">
        <f t="shared" si="1224"/>
        <v>2037</v>
      </c>
      <c r="D6530">
        <f t="shared" si="1225"/>
        <v>11</v>
      </c>
      <c r="E6530" t="str">
        <f t="shared" si="1226"/>
        <v>November</v>
      </c>
      <c r="F6530" s="6" t="str">
        <f t="shared" si="1227"/>
        <v>Nov-37</v>
      </c>
      <c r="G6530">
        <f t="shared" si="1228"/>
        <v>6</v>
      </c>
      <c r="H6530" t="str">
        <f t="shared" si="1229"/>
        <v>Friday</v>
      </c>
      <c r="I6530" t="str">
        <f>VLOOKUP(Table1[[#This Row],[Month Num]],Table2[],2,TRUE)</f>
        <v>Q2</v>
      </c>
      <c r="J6530" t="str">
        <f t="shared" si="1218"/>
        <v>Nov</v>
      </c>
      <c r="K6530" s="5" t="str">
        <f t="shared" si="1219"/>
        <v>N</v>
      </c>
      <c r="L6530" t="str">
        <f t="shared" si="1220"/>
        <v>11</v>
      </c>
      <c r="M6530" t="str">
        <f t="shared" si="1221"/>
        <v>Fri</v>
      </c>
      <c r="N6530" t="str">
        <f t="shared" si="1222"/>
        <v>06</v>
      </c>
      <c r="O6530" t="str">
        <f t="shared" si="1223"/>
        <v>F</v>
      </c>
    </row>
    <row r="6531" spans="2:15" x14ac:dyDescent="0.25">
      <c r="B6531" s="5">
        <v>50351</v>
      </c>
      <c r="C6531">
        <f t="shared" si="1224"/>
        <v>2037</v>
      </c>
      <c r="D6531">
        <f t="shared" si="1225"/>
        <v>11</v>
      </c>
      <c r="E6531" t="str">
        <f t="shared" si="1226"/>
        <v>November</v>
      </c>
      <c r="F6531" s="6" t="str">
        <f t="shared" si="1227"/>
        <v>Nov-37</v>
      </c>
      <c r="G6531">
        <f t="shared" si="1228"/>
        <v>7</v>
      </c>
      <c r="H6531" t="str">
        <f t="shared" si="1229"/>
        <v>Saturday</v>
      </c>
      <c r="I6531" t="str">
        <f>VLOOKUP(Table1[[#This Row],[Month Num]],Table2[],2,TRUE)</f>
        <v>Q2</v>
      </c>
      <c r="J6531" t="str">
        <f t="shared" si="1218"/>
        <v>Nov</v>
      </c>
      <c r="K6531" s="5" t="str">
        <f t="shared" si="1219"/>
        <v>N</v>
      </c>
      <c r="L6531" t="str">
        <f t="shared" si="1220"/>
        <v>11</v>
      </c>
      <c r="M6531" t="str">
        <f t="shared" si="1221"/>
        <v>Sat</v>
      </c>
      <c r="N6531" t="str">
        <f t="shared" si="1222"/>
        <v>07</v>
      </c>
      <c r="O6531" t="str">
        <f t="shared" si="1223"/>
        <v>S</v>
      </c>
    </row>
    <row r="6532" spans="2:15" x14ac:dyDescent="0.25">
      <c r="B6532" s="5">
        <v>50352</v>
      </c>
      <c r="C6532">
        <f t="shared" si="1224"/>
        <v>2037</v>
      </c>
      <c r="D6532">
        <f t="shared" si="1225"/>
        <v>11</v>
      </c>
      <c r="E6532" t="str">
        <f t="shared" si="1226"/>
        <v>November</v>
      </c>
      <c r="F6532" s="6" t="str">
        <f t="shared" si="1227"/>
        <v>Nov-37</v>
      </c>
      <c r="G6532">
        <f t="shared" si="1228"/>
        <v>1</v>
      </c>
      <c r="H6532" t="str">
        <f t="shared" si="1229"/>
        <v>Sunday</v>
      </c>
      <c r="I6532" t="str">
        <f>VLOOKUP(Table1[[#This Row],[Month Num]],Table2[],2,TRUE)</f>
        <v>Q2</v>
      </c>
      <c r="J6532" t="str">
        <f t="shared" si="1218"/>
        <v>Nov</v>
      </c>
      <c r="K6532" s="5" t="str">
        <f t="shared" si="1219"/>
        <v>N</v>
      </c>
      <c r="L6532" t="str">
        <f t="shared" si="1220"/>
        <v>11</v>
      </c>
      <c r="M6532" t="str">
        <f t="shared" si="1221"/>
        <v>Sun</v>
      </c>
      <c r="N6532" t="str">
        <f t="shared" si="1222"/>
        <v>08</v>
      </c>
      <c r="O6532" t="str">
        <f t="shared" si="1223"/>
        <v>S</v>
      </c>
    </row>
    <row r="6533" spans="2:15" x14ac:dyDescent="0.25">
      <c r="B6533" s="5">
        <v>50353</v>
      </c>
      <c r="C6533">
        <f t="shared" si="1224"/>
        <v>2037</v>
      </c>
      <c r="D6533">
        <f t="shared" si="1225"/>
        <v>11</v>
      </c>
      <c r="E6533" t="str">
        <f t="shared" si="1226"/>
        <v>November</v>
      </c>
      <c r="F6533" s="6" t="str">
        <f t="shared" si="1227"/>
        <v>Nov-37</v>
      </c>
      <c r="G6533">
        <f t="shared" si="1228"/>
        <v>2</v>
      </c>
      <c r="H6533" t="str">
        <f t="shared" si="1229"/>
        <v>Monday</v>
      </c>
      <c r="I6533" t="str">
        <f>VLOOKUP(Table1[[#This Row],[Month Num]],Table2[],2,TRUE)</f>
        <v>Q2</v>
      </c>
      <c r="J6533" t="str">
        <f t="shared" si="1218"/>
        <v>Nov</v>
      </c>
      <c r="K6533" s="5" t="str">
        <f t="shared" si="1219"/>
        <v>N</v>
      </c>
      <c r="L6533" t="str">
        <f t="shared" si="1220"/>
        <v>11</v>
      </c>
      <c r="M6533" t="str">
        <f t="shared" si="1221"/>
        <v>Mon</v>
      </c>
      <c r="N6533" t="str">
        <f t="shared" si="1222"/>
        <v>09</v>
      </c>
      <c r="O6533" t="str">
        <f t="shared" si="1223"/>
        <v>M</v>
      </c>
    </row>
    <row r="6534" spans="2:15" x14ac:dyDescent="0.25">
      <c r="B6534" s="5">
        <v>50354</v>
      </c>
      <c r="C6534">
        <f t="shared" si="1224"/>
        <v>2037</v>
      </c>
      <c r="D6534">
        <f t="shared" si="1225"/>
        <v>11</v>
      </c>
      <c r="E6534" t="str">
        <f t="shared" si="1226"/>
        <v>November</v>
      </c>
      <c r="F6534" s="6" t="str">
        <f t="shared" si="1227"/>
        <v>Nov-37</v>
      </c>
      <c r="G6534">
        <f t="shared" si="1228"/>
        <v>3</v>
      </c>
      <c r="H6534" t="str">
        <f t="shared" si="1229"/>
        <v>Tuesday</v>
      </c>
      <c r="I6534" t="str">
        <f>VLOOKUP(Table1[[#This Row],[Month Num]],Table2[],2,TRUE)</f>
        <v>Q2</v>
      </c>
      <c r="J6534" t="str">
        <f t="shared" si="1218"/>
        <v>Nov</v>
      </c>
      <c r="K6534" s="5" t="str">
        <f t="shared" si="1219"/>
        <v>N</v>
      </c>
      <c r="L6534" t="str">
        <f t="shared" si="1220"/>
        <v>11</v>
      </c>
      <c r="M6534" t="str">
        <f t="shared" si="1221"/>
        <v>Tue</v>
      </c>
      <c r="N6534" t="str">
        <f t="shared" si="1222"/>
        <v>10</v>
      </c>
      <c r="O6534" t="str">
        <f t="shared" si="1223"/>
        <v>T</v>
      </c>
    </row>
    <row r="6535" spans="2:15" x14ac:dyDescent="0.25">
      <c r="B6535" s="5">
        <v>50355</v>
      </c>
      <c r="C6535">
        <f t="shared" si="1224"/>
        <v>2037</v>
      </c>
      <c r="D6535">
        <f t="shared" si="1225"/>
        <v>11</v>
      </c>
      <c r="E6535" t="str">
        <f t="shared" si="1226"/>
        <v>November</v>
      </c>
      <c r="F6535" s="6" t="str">
        <f t="shared" si="1227"/>
        <v>Nov-37</v>
      </c>
      <c r="G6535">
        <f t="shared" si="1228"/>
        <v>4</v>
      </c>
      <c r="H6535" t="str">
        <f t="shared" si="1229"/>
        <v>Wednesday</v>
      </c>
      <c r="I6535" t="str">
        <f>VLOOKUP(Table1[[#This Row],[Month Num]],Table2[],2,TRUE)</f>
        <v>Q2</v>
      </c>
      <c r="J6535" t="str">
        <f t="shared" si="1218"/>
        <v>Nov</v>
      </c>
      <c r="K6535" s="5" t="str">
        <f t="shared" si="1219"/>
        <v>N</v>
      </c>
      <c r="L6535" t="str">
        <f t="shared" si="1220"/>
        <v>11</v>
      </c>
      <c r="M6535" t="str">
        <f t="shared" si="1221"/>
        <v>Wed</v>
      </c>
      <c r="N6535" t="str">
        <f t="shared" si="1222"/>
        <v>11</v>
      </c>
      <c r="O6535" t="str">
        <f t="shared" si="1223"/>
        <v>W</v>
      </c>
    </row>
    <row r="6536" spans="2:15" x14ac:dyDescent="0.25">
      <c r="B6536" s="5">
        <v>50356</v>
      </c>
      <c r="C6536">
        <f t="shared" si="1224"/>
        <v>2037</v>
      </c>
      <c r="D6536">
        <f t="shared" si="1225"/>
        <v>11</v>
      </c>
      <c r="E6536" t="str">
        <f t="shared" si="1226"/>
        <v>November</v>
      </c>
      <c r="F6536" s="6" t="str">
        <f t="shared" si="1227"/>
        <v>Nov-37</v>
      </c>
      <c r="G6536">
        <f t="shared" si="1228"/>
        <v>5</v>
      </c>
      <c r="H6536" t="str">
        <f t="shared" si="1229"/>
        <v>Thursday</v>
      </c>
      <c r="I6536" t="str">
        <f>VLOOKUP(Table1[[#This Row],[Month Num]],Table2[],2,TRUE)</f>
        <v>Q2</v>
      </c>
      <c r="J6536" t="str">
        <f t="shared" si="1218"/>
        <v>Nov</v>
      </c>
      <c r="K6536" s="5" t="str">
        <f t="shared" si="1219"/>
        <v>N</v>
      </c>
      <c r="L6536" t="str">
        <f t="shared" si="1220"/>
        <v>11</v>
      </c>
      <c r="M6536" t="str">
        <f t="shared" si="1221"/>
        <v>Thu</v>
      </c>
      <c r="N6536" t="str">
        <f t="shared" si="1222"/>
        <v>12</v>
      </c>
      <c r="O6536" t="str">
        <f t="shared" si="1223"/>
        <v>T</v>
      </c>
    </row>
    <row r="6537" spans="2:15" x14ac:dyDescent="0.25">
      <c r="B6537" s="5">
        <v>50357</v>
      </c>
      <c r="C6537">
        <f t="shared" si="1224"/>
        <v>2037</v>
      </c>
      <c r="D6537">
        <f t="shared" si="1225"/>
        <v>11</v>
      </c>
      <c r="E6537" t="str">
        <f t="shared" si="1226"/>
        <v>November</v>
      </c>
      <c r="F6537" s="6" t="str">
        <f t="shared" si="1227"/>
        <v>Nov-37</v>
      </c>
      <c r="G6537">
        <f t="shared" si="1228"/>
        <v>6</v>
      </c>
      <c r="H6537" t="str">
        <f t="shared" si="1229"/>
        <v>Friday</v>
      </c>
      <c r="I6537" t="str">
        <f>VLOOKUP(Table1[[#This Row],[Month Num]],Table2[],2,TRUE)</f>
        <v>Q2</v>
      </c>
      <c r="J6537" t="str">
        <f t="shared" si="1218"/>
        <v>Nov</v>
      </c>
      <c r="K6537" s="5" t="str">
        <f t="shared" si="1219"/>
        <v>N</v>
      </c>
      <c r="L6537" t="str">
        <f t="shared" si="1220"/>
        <v>11</v>
      </c>
      <c r="M6537" t="str">
        <f t="shared" si="1221"/>
        <v>Fri</v>
      </c>
      <c r="N6537" t="str">
        <f t="shared" si="1222"/>
        <v>13</v>
      </c>
      <c r="O6537" t="str">
        <f t="shared" si="1223"/>
        <v>F</v>
      </c>
    </row>
    <row r="6538" spans="2:15" x14ac:dyDescent="0.25">
      <c r="B6538" s="5">
        <v>50358</v>
      </c>
      <c r="C6538">
        <f t="shared" si="1224"/>
        <v>2037</v>
      </c>
      <c r="D6538">
        <f t="shared" si="1225"/>
        <v>11</v>
      </c>
      <c r="E6538" t="str">
        <f t="shared" si="1226"/>
        <v>November</v>
      </c>
      <c r="F6538" s="6" t="str">
        <f t="shared" si="1227"/>
        <v>Nov-37</v>
      </c>
      <c r="G6538">
        <f t="shared" si="1228"/>
        <v>7</v>
      </c>
      <c r="H6538" t="str">
        <f t="shared" si="1229"/>
        <v>Saturday</v>
      </c>
      <c r="I6538" t="str">
        <f>VLOOKUP(Table1[[#This Row],[Month Num]],Table2[],2,TRUE)</f>
        <v>Q2</v>
      </c>
      <c r="J6538" t="str">
        <f t="shared" si="1218"/>
        <v>Nov</v>
      </c>
      <c r="K6538" s="5" t="str">
        <f t="shared" si="1219"/>
        <v>N</v>
      </c>
      <c r="L6538" t="str">
        <f t="shared" si="1220"/>
        <v>11</v>
      </c>
      <c r="M6538" t="str">
        <f t="shared" si="1221"/>
        <v>Sat</v>
      </c>
      <c r="N6538" t="str">
        <f t="shared" si="1222"/>
        <v>14</v>
      </c>
      <c r="O6538" t="str">
        <f t="shared" si="1223"/>
        <v>S</v>
      </c>
    </row>
    <row r="6539" spans="2:15" x14ac:dyDescent="0.25">
      <c r="B6539" s="5">
        <v>50359</v>
      </c>
      <c r="C6539">
        <f t="shared" si="1224"/>
        <v>2037</v>
      </c>
      <c r="D6539">
        <f t="shared" si="1225"/>
        <v>11</v>
      </c>
      <c r="E6539" t="str">
        <f t="shared" si="1226"/>
        <v>November</v>
      </c>
      <c r="F6539" s="6" t="str">
        <f t="shared" si="1227"/>
        <v>Nov-37</v>
      </c>
      <c r="G6539">
        <f t="shared" si="1228"/>
        <v>1</v>
      </c>
      <c r="H6539" t="str">
        <f t="shared" si="1229"/>
        <v>Sunday</v>
      </c>
      <c r="I6539" t="str">
        <f>VLOOKUP(Table1[[#This Row],[Month Num]],Table2[],2,TRUE)</f>
        <v>Q2</v>
      </c>
      <c r="J6539" t="str">
        <f t="shared" ref="J6539:J6602" si="1230">TEXT(B6539,"MMM")</f>
        <v>Nov</v>
      </c>
      <c r="K6539" s="5" t="str">
        <f t="shared" ref="K6539:K6602" si="1231">LEFT(E6539,1)</f>
        <v>N</v>
      </c>
      <c r="L6539" t="str">
        <f t="shared" ref="L6539:L6602" si="1232">TEXT(B6539,"MM")</f>
        <v>11</v>
      </c>
      <c r="M6539" t="str">
        <f t="shared" ref="M6539:M6602" si="1233">TEXT(B6539,"ddd")</f>
        <v>Sun</v>
      </c>
      <c r="N6539" t="str">
        <f t="shared" ref="N6539:N6602" si="1234">TEXT(B6539,"dd")</f>
        <v>15</v>
      </c>
      <c r="O6539" t="str">
        <f t="shared" ref="O6539:O6602" si="1235">LEFT(H6539,1)</f>
        <v>S</v>
      </c>
    </row>
    <row r="6540" spans="2:15" x14ac:dyDescent="0.25">
      <c r="B6540" s="5">
        <v>50360</v>
      </c>
      <c r="C6540">
        <f t="shared" si="1224"/>
        <v>2037</v>
      </c>
      <c r="D6540">
        <f t="shared" si="1225"/>
        <v>11</v>
      </c>
      <c r="E6540" t="str">
        <f t="shared" si="1226"/>
        <v>November</v>
      </c>
      <c r="F6540" s="6" t="str">
        <f t="shared" si="1227"/>
        <v>Nov-37</v>
      </c>
      <c r="G6540">
        <f t="shared" si="1228"/>
        <v>2</v>
      </c>
      <c r="H6540" t="str">
        <f t="shared" si="1229"/>
        <v>Monday</v>
      </c>
      <c r="I6540" t="str">
        <f>VLOOKUP(Table1[[#This Row],[Month Num]],Table2[],2,TRUE)</f>
        <v>Q2</v>
      </c>
      <c r="J6540" t="str">
        <f t="shared" si="1230"/>
        <v>Nov</v>
      </c>
      <c r="K6540" s="5" t="str">
        <f t="shared" si="1231"/>
        <v>N</v>
      </c>
      <c r="L6540" t="str">
        <f t="shared" si="1232"/>
        <v>11</v>
      </c>
      <c r="M6540" t="str">
        <f t="shared" si="1233"/>
        <v>Mon</v>
      </c>
      <c r="N6540" t="str">
        <f t="shared" si="1234"/>
        <v>16</v>
      </c>
      <c r="O6540" t="str">
        <f t="shared" si="1235"/>
        <v>M</v>
      </c>
    </row>
    <row r="6541" spans="2:15" x14ac:dyDescent="0.25">
      <c r="B6541" s="5">
        <v>50361</v>
      </c>
      <c r="C6541">
        <f t="shared" si="1224"/>
        <v>2037</v>
      </c>
      <c r="D6541">
        <f t="shared" si="1225"/>
        <v>11</v>
      </c>
      <c r="E6541" t="str">
        <f t="shared" si="1226"/>
        <v>November</v>
      </c>
      <c r="F6541" s="6" t="str">
        <f t="shared" si="1227"/>
        <v>Nov-37</v>
      </c>
      <c r="G6541">
        <f t="shared" si="1228"/>
        <v>3</v>
      </c>
      <c r="H6541" t="str">
        <f t="shared" si="1229"/>
        <v>Tuesday</v>
      </c>
      <c r="I6541" t="str">
        <f>VLOOKUP(Table1[[#This Row],[Month Num]],Table2[],2,TRUE)</f>
        <v>Q2</v>
      </c>
      <c r="J6541" t="str">
        <f t="shared" si="1230"/>
        <v>Nov</v>
      </c>
      <c r="K6541" s="5" t="str">
        <f t="shared" si="1231"/>
        <v>N</v>
      </c>
      <c r="L6541" t="str">
        <f t="shared" si="1232"/>
        <v>11</v>
      </c>
      <c r="M6541" t="str">
        <f t="shared" si="1233"/>
        <v>Tue</v>
      </c>
      <c r="N6541" t="str">
        <f t="shared" si="1234"/>
        <v>17</v>
      </c>
      <c r="O6541" t="str">
        <f t="shared" si="1235"/>
        <v>T</v>
      </c>
    </row>
    <row r="6542" spans="2:15" x14ac:dyDescent="0.25">
      <c r="B6542" s="5">
        <v>50362</v>
      </c>
      <c r="C6542">
        <f t="shared" si="1224"/>
        <v>2037</v>
      </c>
      <c r="D6542">
        <f t="shared" si="1225"/>
        <v>11</v>
      </c>
      <c r="E6542" t="str">
        <f t="shared" si="1226"/>
        <v>November</v>
      </c>
      <c r="F6542" s="6" t="str">
        <f t="shared" si="1227"/>
        <v>Nov-37</v>
      </c>
      <c r="G6542">
        <f t="shared" si="1228"/>
        <v>4</v>
      </c>
      <c r="H6542" t="str">
        <f t="shared" si="1229"/>
        <v>Wednesday</v>
      </c>
      <c r="I6542" t="str">
        <f>VLOOKUP(Table1[[#This Row],[Month Num]],Table2[],2,TRUE)</f>
        <v>Q2</v>
      </c>
      <c r="J6542" t="str">
        <f t="shared" si="1230"/>
        <v>Nov</v>
      </c>
      <c r="K6542" s="5" t="str">
        <f t="shared" si="1231"/>
        <v>N</v>
      </c>
      <c r="L6542" t="str">
        <f t="shared" si="1232"/>
        <v>11</v>
      </c>
      <c r="M6542" t="str">
        <f t="shared" si="1233"/>
        <v>Wed</v>
      </c>
      <c r="N6542" t="str">
        <f t="shared" si="1234"/>
        <v>18</v>
      </c>
      <c r="O6542" t="str">
        <f t="shared" si="1235"/>
        <v>W</v>
      </c>
    </row>
    <row r="6543" spans="2:15" x14ac:dyDescent="0.25">
      <c r="B6543" s="5">
        <v>50363</v>
      </c>
      <c r="C6543">
        <f t="shared" si="1224"/>
        <v>2037</v>
      </c>
      <c r="D6543">
        <f t="shared" si="1225"/>
        <v>11</v>
      </c>
      <c r="E6543" t="str">
        <f t="shared" si="1226"/>
        <v>November</v>
      </c>
      <c r="F6543" s="6" t="str">
        <f t="shared" si="1227"/>
        <v>Nov-37</v>
      </c>
      <c r="G6543">
        <f t="shared" si="1228"/>
        <v>5</v>
      </c>
      <c r="H6543" t="str">
        <f t="shared" si="1229"/>
        <v>Thursday</v>
      </c>
      <c r="I6543" t="str">
        <f>VLOOKUP(Table1[[#This Row],[Month Num]],Table2[],2,TRUE)</f>
        <v>Q2</v>
      </c>
      <c r="J6543" t="str">
        <f t="shared" si="1230"/>
        <v>Nov</v>
      </c>
      <c r="K6543" s="5" t="str">
        <f t="shared" si="1231"/>
        <v>N</v>
      </c>
      <c r="L6543" t="str">
        <f t="shared" si="1232"/>
        <v>11</v>
      </c>
      <c r="M6543" t="str">
        <f t="shared" si="1233"/>
        <v>Thu</v>
      </c>
      <c r="N6543" t="str">
        <f t="shared" si="1234"/>
        <v>19</v>
      </c>
      <c r="O6543" t="str">
        <f t="shared" si="1235"/>
        <v>T</v>
      </c>
    </row>
    <row r="6544" spans="2:15" x14ac:dyDescent="0.25">
      <c r="B6544" s="5">
        <v>50364</v>
      </c>
      <c r="C6544">
        <f t="shared" si="1224"/>
        <v>2037</v>
      </c>
      <c r="D6544">
        <f t="shared" si="1225"/>
        <v>11</v>
      </c>
      <c r="E6544" t="str">
        <f t="shared" si="1226"/>
        <v>November</v>
      </c>
      <c r="F6544" s="6" t="str">
        <f t="shared" si="1227"/>
        <v>Nov-37</v>
      </c>
      <c r="G6544">
        <f t="shared" si="1228"/>
        <v>6</v>
      </c>
      <c r="H6544" t="str">
        <f t="shared" si="1229"/>
        <v>Friday</v>
      </c>
      <c r="I6544" t="str">
        <f>VLOOKUP(Table1[[#This Row],[Month Num]],Table2[],2,TRUE)</f>
        <v>Q2</v>
      </c>
      <c r="J6544" t="str">
        <f t="shared" si="1230"/>
        <v>Nov</v>
      </c>
      <c r="K6544" s="5" t="str">
        <f t="shared" si="1231"/>
        <v>N</v>
      </c>
      <c r="L6544" t="str">
        <f t="shared" si="1232"/>
        <v>11</v>
      </c>
      <c r="M6544" t="str">
        <f t="shared" si="1233"/>
        <v>Fri</v>
      </c>
      <c r="N6544" t="str">
        <f t="shared" si="1234"/>
        <v>20</v>
      </c>
      <c r="O6544" t="str">
        <f t="shared" si="1235"/>
        <v>F</v>
      </c>
    </row>
    <row r="6545" spans="2:15" x14ac:dyDescent="0.25">
      <c r="B6545" s="5">
        <v>50365</v>
      </c>
      <c r="C6545">
        <f t="shared" ref="C6545:C6608" si="1236">YEAR(B6545)</f>
        <v>2037</v>
      </c>
      <c r="D6545">
        <f t="shared" ref="D6545:D6608" si="1237">MONTH(B6545)</f>
        <v>11</v>
      </c>
      <c r="E6545" t="str">
        <f t="shared" ref="E6545:E6608" si="1238">TEXT(B6545,"MMMM")</f>
        <v>November</v>
      </c>
      <c r="F6545" s="6" t="str">
        <f t="shared" ref="F6545:F6608" si="1239">TEXT(B6545,"mmm-yy")</f>
        <v>Nov-37</v>
      </c>
      <c r="G6545">
        <f t="shared" ref="G6545:G6608" si="1240">WEEKDAY(B6545)</f>
        <v>7</v>
      </c>
      <c r="H6545" t="str">
        <f t="shared" ref="H6545:H6608" si="1241">TEXT(B6545,"dddd")</f>
        <v>Saturday</v>
      </c>
      <c r="I6545" t="str">
        <f>VLOOKUP(Table1[[#This Row],[Month Num]],Table2[],2,TRUE)</f>
        <v>Q2</v>
      </c>
      <c r="J6545" t="str">
        <f t="shared" si="1230"/>
        <v>Nov</v>
      </c>
      <c r="K6545" s="5" t="str">
        <f t="shared" si="1231"/>
        <v>N</v>
      </c>
      <c r="L6545" t="str">
        <f t="shared" si="1232"/>
        <v>11</v>
      </c>
      <c r="M6545" t="str">
        <f t="shared" si="1233"/>
        <v>Sat</v>
      </c>
      <c r="N6545" t="str">
        <f t="shared" si="1234"/>
        <v>21</v>
      </c>
      <c r="O6545" t="str">
        <f t="shared" si="1235"/>
        <v>S</v>
      </c>
    </row>
    <row r="6546" spans="2:15" x14ac:dyDescent="0.25">
      <c r="B6546" s="5">
        <v>50366</v>
      </c>
      <c r="C6546">
        <f t="shared" si="1236"/>
        <v>2037</v>
      </c>
      <c r="D6546">
        <f t="shared" si="1237"/>
        <v>11</v>
      </c>
      <c r="E6546" t="str">
        <f t="shared" si="1238"/>
        <v>November</v>
      </c>
      <c r="F6546" s="6" t="str">
        <f t="shared" si="1239"/>
        <v>Nov-37</v>
      </c>
      <c r="G6546">
        <f t="shared" si="1240"/>
        <v>1</v>
      </c>
      <c r="H6546" t="str">
        <f t="shared" si="1241"/>
        <v>Sunday</v>
      </c>
      <c r="I6546" t="str">
        <f>VLOOKUP(Table1[[#This Row],[Month Num]],Table2[],2,TRUE)</f>
        <v>Q2</v>
      </c>
      <c r="J6546" t="str">
        <f t="shared" si="1230"/>
        <v>Nov</v>
      </c>
      <c r="K6546" s="5" t="str">
        <f t="shared" si="1231"/>
        <v>N</v>
      </c>
      <c r="L6546" t="str">
        <f t="shared" si="1232"/>
        <v>11</v>
      </c>
      <c r="M6546" t="str">
        <f t="shared" si="1233"/>
        <v>Sun</v>
      </c>
      <c r="N6546" t="str">
        <f t="shared" si="1234"/>
        <v>22</v>
      </c>
      <c r="O6546" t="str">
        <f t="shared" si="1235"/>
        <v>S</v>
      </c>
    </row>
    <row r="6547" spans="2:15" x14ac:dyDescent="0.25">
      <c r="B6547" s="5">
        <v>50367</v>
      </c>
      <c r="C6547">
        <f t="shared" si="1236"/>
        <v>2037</v>
      </c>
      <c r="D6547">
        <f t="shared" si="1237"/>
        <v>11</v>
      </c>
      <c r="E6547" t="str">
        <f t="shared" si="1238"/>
        <v>November</v>
      </c>
      <c r="F6547" s="6" t="str">
        <f t="shared" si="1239"/>
        <v>Nov-37</v>
      </c>
      <c r="G6547">
        <f t="shared" si="1240"/>
        <v>2</v>
      </c>
      <c r="H6547" t="str">
        <f t="shared" si="1241"/>
        <v>Monday</v>
      </c>
      <c r="I6547" t="str">
        <f>VLOOKUP(Table1[[#This Row],[Month Num]],Table2[],2,TRUE)</f>
        <v>Q2</v>
      </c>
      <c r="J6547" t="str">
        <f t="shared" si="1230"/>
        <v>Nov</v>
      </c>
      <c r="K6547" s="5" t="str">
        <f t="shared" si="1231"/>
        <v>N</v>
      </c>
      <c r="L6547" t="str">
        <f t="shared" si="1232"/>
        <v>11</v>
      </c>
      <c r="M6547" t="str">
        <f t="shared" si="1233"/>
        <v>Mon</v>
      </c>
      <c r="N6547" t="str">
        <f t="shared" si="1234"/>
        <v>23</v>
      </c>
      <c r="O6547" t="str">
        <f t="shared" si="1235"/>
        <v>M</v>
      </c>
    </row>
    <row r="6548" spans="2:15" x14ac:dyDescent="0.25">
      <c r="B6548" s="5">
        <v>50368</v>
      </c>
      <c r="C6548">
        <f t="shared" si="1236"/>
        <v>2037</v>
      </c>
      <c r="D6548">
        <f t="shared" si="1237"/>
        <v>11</v>
      </c>
      <c r="E6548" t="str">
        <f t="shared" si="1238"/>
        <v>November</v>
      </c>
      <c r="F6548" s="6" t="str">
        <f t="shared" si="1239"/>
        <v>Nov-37</v>
      </c>
      <c r="G6548">
        <f t="shared" si="1240"/>
        <v>3</v>
      </c>
      <c r="H6548" t="str">
        <f t="shared" si="1241"/>
        <v>Tuesday</v>
      </c>
      <c r="I6548" t="str">
        <f>VLOOKUP(Table1[[#This Row],[Month Num]],Table2[],2,TRUE)</f>
        <v>Q2</v>
      </c>
      <c r="J6548" t="str">
        <f t="shared" si="1230"/>
        <v>Nov</v>
      </c>
      <c r="K6548" s="5" t="str">
        <f t="shared" si="1231"/>
        <v>N</v>
      </c>
      <c r="L6548" t="str">
        <f t="shared" si="1232"/>
        <v>11</v>
      </c>
      <c r="M6548" t="str">
        <f t="shared" si="1233"/>
        <v>Tue</v>
      </c>
      <c r="N6548" t="str">
        <f t="shared" si="1234"/>
        <v>24</v>
      </c>
      <c r="O6548" t="str">
        <f t="shared" si="1235"/>
        <v>T</v>
      </c>
    </row>
    <row r="6549" spans="2:15" x14ac:dyDescent="0.25">
      <c r="B6549" s="5">
        <v>50369</v>
      </c>
      <c r="C6549">
        <f t="shared" si="1236"/>
        <v>2037</v>
      </c>
      <c r="D6549">
        <f t="shared" si="1237"/>
        <v>11</v>
      </c>
      <c r="E6549" t="str">
        <f t="shared" si="1238"/>
        <v>November</v>
      </c>
      <c r="F6549" s="6" t="str">
        <f t="shared" si="1239"/>
        <v>Nov-37</v>
      </c>
      <c r="G6549">
        <f t="shared" si="1240"/>
        <v>4</v>
      </c>
      <c r="H6549" t="str">
        <f t="shared" si="1241"/>
        <v>Wednesday</v>
      </c>
      <c r="I6549" t="str">
        <f>VLOOKUP(Table1[[#This Row],[Month Num]],Table2[],2,TRUE)</f>
        <v>Q2</v>
      </c>
      <c r="J6549" t="str">
        <f t="shared" si="1230"/>
        <v>Nov</v>
      </c>
      <c r="K6549" s="5" t="str">
        <f t="shared" si="1231"/>
        <v>N</v>
      </c>
      <c r="L6549" t="str">
        <f t="shared" si="1232"/>
        <v>11</v>
      </c>
      <c r="M6549" t="str">
        <f t="shared" si="1233"/>
        <v>Wed</v>
      </c>
      <c r="N6549" t="str">
        <f t="shared" si="1234"/>
        <v>25</v>
      </c>
      <c r="O6549" t="str">
        <f t="shared" si="1235"/>
        <v>W</v>
      </c>
    </row>
    <row r="6550" spans="2:15" x14ac:dyDescent="0.25">
      <c r="B6550" s="5">
        <v>50370</v>
      </c>
      <c r="C6550">
        <f t="shared" si="1236"/>
        <v>2037</v>
      </c>
      <c r="D6550">
        <f t="shared" si="1237"/>
        <v>11</v>
      </c>
      <c r="E6550" t="str">
        <f t="shared" si="1238"/>
        <v>November</v>
      </c>
      <c r="F6550" s="6" t="str">
        <f t="shared" si="1239"/>
        <v>Nov-37</v>
      </c>
      <c r="G6550">
        <f t="shared" si="1240"/>
        <v>5</v>
      </c>
      <c r="H6550" t="str">
        <f t="shared" si="1241"/>
        <v>Thursday</v>
      </c>
      <c r="I6550" t="str">
        <f>VLOOKUP(Table1[[#This Row],[Month Num]],Table2[],2,TRUE)</f>
        <v>Q2</v>
      </c>
      <c r="J6550" t="str">
        <f t="shared" si="1230"/>
        <v>Nov</v>
      </c>
      <c r="K6550" s="5" t="str">
        <f t="shared" si="1231"/>
        <v>N</v>
      </c>
      <c r="L6550" t="str">
        <f t="shared" si="1232"/>
        <v>11</v>
      </c>
      <c r="M6550" t="str">
        <f t="shared" si="1233"/>
        <v>Thu</v>
      </c>
      <c r="N6550" t="str">
        <f t="shared" si="1234"/>
        <v>26</v>
      </c>
      <c r="O6550" t="str">
        <f t="shared" si="1235"/>
        <v>T</v>
      </c>
    </row>
    <row r="6551" spans="2:15" x14ac:dyDescent="0.25">
      <c r="B6551" s="5">
        <v>50371</v>
      </c>
      <c r="C6551">
        <f t="shared" si="1236"/>
        <v>2037</v>
      </c>
      <c r="D6551">
        <f t="shared" si="1237"/>
        <v>11</v>
      </c>
      <c r="E6551" t="str">
        <f t="shared" si="1238"/>
        <v>November</v>
      </c>
      <c r="F6551" s="6" t="str">
        <f t="shared" si="1239"/>
        <v>Nov-37</v>
      </c>
      <c r="G6551">
        <f t="shared" si="1240"/>
        <v>6</v>
      </c>
      <c r="H6551" t="str">
        <f t="shared" si="1241"/>
        <v>Friday</v>
      </c>
      <c r="I6551" t="str">
        <f>VLOOKUP(Table1[[#This Row],[Month Num]],Table2[],2,TRUE)</f>
        <v>Q2</v>
      </c>
      <c r="J6551" t="str">
        <f t="shared" si="1230"/>
        <v>Nov</v>
      </c>
      <c r="K6551" s="5" t="str">
        <f t="shared" si="1231"/>
        <v>N</v>
      </c>
      <c r="L6551" t="str">
        <f t="shared" si="1232"/>
        <v>11</v>
      </c>
      <c r="M6551" t="str">
        <f t="shared" si="1233"/>
        <v>Fri</v>
      </c>
      <c r="N6551" t="str">
        <f t="shared" si="1234"/>
        <v>27</v>
      </c>
      <c r="O6551" t="str">
        <f t="shared" si="1235"/>
        <v>F</v>
      </c>
    </row>
    <row r="6552" spans="2:15" x14ac:dyDescent="0.25">
      <c r="B6552" s="5">
        <v>50372</v>
      </c>
      <c r="C6552">
        <f t="shared" si="1236"/>
        <v>2037</v>
      </c>
      <c r="D6552">
        <f t="shared" si="1237"/>
        <v>11</v>
      </c>
      <c r="E6552" t="str">
        <f t="shared" si="1238"/>
        <v>November</v>
      </c>
      <c r="F6552" s="6" t="str">
        <f t="shared" si="1239"/>
        <v>Nov-37</v>
      </c>
      <c r="G6552">
        <f t="shared" si="1240"/>
        <v>7</v>
      </c>
      <c r="H6552" t="str">
        <f t="shared" si="1241"/>
        <v>Saturday</v>
      </c>
      <c r="I6552" t="str">
        <f>VLOOKUP(Table1[[#This Row],[Month Num]],Table2[],2,TRUE)</f>
        <v>Q2</v>
      </c>
      <c r="J6552" t="str">
        <f t="shared" si="1230"/>
        <v>Nov</v>
      </c>
      <c r="K6552" s="5" t="str">
        <f t="shared" si="1231"/>
        <v>N</v>
      </c>
      <c r="L6552" t="str">
        <f t="shared" si="1232"/>
        <v>11</v>
      </c>
      <c r="M6552" t="str">
        <f t="shared" si="1233"/>
        <v>Sat</v>
      </c>
      <c r="N6552" t="str">
        <f t="shared" si="1234"/>
        <v>28</v>
      </c>
      <c r="O6552" t="str">
        <f t="shared" si="1235"/>
        <v>S</v>
      </c>
    </row>
    <row r="6553" spans="2:15" x14ac:dyDescent="0.25">
      <c r="B6553" s="5">
        <v>50373</v>
      </c>
      <c r="C6553">
        <f t="shared" si="1236"/>
        <v>2037</v>
      </c>
      <c r="D6553">
        <f t="shared" si="1237"/>
        <v>11</v>
      </c>
      <c r="E6553" t="str">
        <f t="shared" si="1238"/>
        <v>November</v>
      </c>
      <c r="F6553" s="6" t="str">
        <f t="shared" si="1239"/>
        <v>Nov-37</v>
      </c>
      <c r="G6553">
        <f t="shared" si="1240"/>
        <v>1</v>
      </c>
      <c r="H6553" t="str">
        <f t="shared" si="1241"/>
        <v>Sunday</v>
      </c>
      <c r="I6553" t="str">
        <f>VLOOKUP(Table1[[#This Row],[Month Num]],Table2[],2,TRUE)</f>
        <v>Q2</v>
      </c>
      <c r="J6553" t="str">
        <f t="shared" si="1230"/>
        <v>Nov</v>
      </c>
      <c r="K6553" s="5" t="str">
        <f t="shared" si="1231"/>
        <v>N</v>
      </c>
      <c r="L6553" t="str">
        <f t="shared" si="1232"/>
        <v>11</v>
      </c>
      <c r="M6553" t="str">
        <f t="shared" si="1233"/>
        <v>Sun</v>
      </c>
      <c r="N6553" t="str">
        <f t="shared" si="1234"/>
        <v>29</v>
      </c>
      <c r="O6553" t="str">
        <f t="shared" si="1235"/>
        <v>S</v>
      </c>
    </row>
    <row r="6554" spans="2:15" x14ac:dyDescent="0.25">
      <c r="B6554" s="5">
        <v>50374</v>
      </c>
      <c r="C6554">
        <f t="shared" si="1236"/>
        <v>2037</v>
      </c>
      <c r="D6554">
        <f t="shared" si="1237"/>
        <v>11</v>
      </c>
      <c r="E6554" t="str">
        <f t="shared" si="1238"/>
        <v>November</v>
      </c>
      <c r="F6554" s="6" t="str">
        <f t="shared" si="1239"/>
        <v>Nov-37</v>
      </c>
      <c r="G6554">
        <f t="shared" si="1240"/>
        <v>2</v>
      </c>
      <c r="H6554" t="str">
        <f t="shared" si="1241"/>
        <v>Monday</v>
      </c>
      <c r="I6554" t="str">
        <f>VLOOKUP(Table1[[#This Row],[Month Num]],Table2[],2,TRUE)</f>
        <v>Q2</v>
      </c>
      <c r="J6554" t="str">
        <f t="shared" si="1230"/>
        <v>Nov</v>
      </c>
      <c r="K6554" s="5" t="str">
        <f t="shared" si="1231"/>
        <v>N</v>
      </c>
      <c r="L6554" t="str">
        <f t="shared" si="1232"/>
        <v>11</v>
      </c>
      <c r="M6554" t="str">
        <f t="shared" si="1233"/>
        <v>Mon</v>
      </c>
      <c r="N6554" t="str">
        <f t="shared" si="1234"/>
        <v>30</v>
      </c>
      <c r="O6554" t="str">
        <f t="shared" si="1235"/>
        <v>M</v>
      </c>
    </row>
    <row r="6555" spans="2:15" x14ac:dyDescent="0.25">
      <c r="B6555" s="5">
        <v>50375</v>
      </c>
      <c r="C6555">
        <f t="shared" si="1236"/>
        <v>2037</v>
      </c>
      <c r="D6555">
        <f t="shared" si="1237"/>
        <v>12</v>
      </c>
      <c r="E6555" t="str">
        <f t="shared" si="1238"/>
        <v>December</v>
      </c>
      <c r="F6555" s="6" t="str">
        <f t="shared" si="1239"/>
        <v>Dec-37</v>
      </c>
      <c r="G6555">
        <f t="shared" si="1240"/>
        <v>3</v>
      </c>
      <c r="H6555" t="str">
        <f t="shared" si="1241"/>
        <v>Tuesday</v>
      </c>
      <c r="I6555" t="str">
        <f>VLOOKUP(Table1[[#This Row],[Month Num]],Table2[],2,TRUE)</f>
        <v>Q2</v>
      </c>
      <c r="J6555" t="str">
        <f t="shared" si="1230"/>
        <v>Dec</v>
      </c>
      <c r="K6555" s="5" t="str">
        <f t="shared" si="1231"/>
        <v>D</v>
      </c>
      <c r="L6555" t="str">
        <f t="shared" si="1232"/>
        <v>12</v>
      </c>
      <c r="M6555" t="str">
        <f t="shared" si="1233"/>
        <v>Tue</v>
      </c>
      <c r="N6555" t="str">
        <f t="shared" si="1234"/>
        <v>01</v>
      </c>
      <c r="O6555" t="str">
        <f t="shared" si="1235"/>
        <v>T</v>
      </c>
    </row>
    <row r="6556" spans="2:15" x14ac:dyDescent="0.25">
      <c r="B6556" s="5">
        <v>50376</v>
      </c>
      <c r="C6556">
        <f t="shared" si="1236"/>
        <v>2037</v>
      </c>
      <c r="D6556">
        <f t="shared" si="1237"/>
        <v>12</v>
      </c>
      <c r="E6556" t="str">
        <f t="shared" si="1238"/>
        <v>December</v>
      </c>
      <c r="F6556" s="6" t="str">
        <f t="shared" si="1239"/>
        <v>Dec-37</v>
      </c>
      <c r="G6556">
        <f t="shared" si="1240"/>
        <v>4</v>
      </c>
      <c r="H6556" t="str">
        <f t="shared" si="1241"/>
        <v>Wednesday</v>
      </c>
      <c r="I6556" t="str">
        <f>VLOOKUP(Table1[[#This Row],[Month Num]],Table2[],2,TRUE)</f>
        <v>Q2</v>
      </c>
      <c r="J6556" t="str">
        <f t="shared" si="1230"/>
        <v>Dec</v>
      </c>
      <c r="K6556" s="5" t="str">
        <f t="shared" si="1231"/>
        <v>D</v>
      </c>
      <c r="L6556" t="str">
        <f t="shared" si="1232"/>
        <v>12</v>
      </c>
      <c r="M6556" t="str">
        <f t="shared" si="1233"/>
        <v>Wed</v>
      </c>
      <c r="N6556" t="str">
        <f t="shared" si="1234"/>
        <v>02</v>
      </c>
      <c r="O6556" t="str">
        <f t="shared" si="1235"/>
        <v>W</v>
      </c>
    </row>
    <row r="6557" spans="2:15" x14ac:dyDescent="0.25">
      <c r="B6557" s="5">
        <v>50377</v>
      </c>
      <c r="C6557">
        <f t="shared" si="1236"/>
        <v>2037</v>
      </c>
      <c r="D6557">
        <f t="shared" si="1237"/>
        <v>12</v>
      </c>
      <c r="E6557" t="str">
        <f t="shared" si="1238"/>
        <v>December</v>
      </c>
      <c r="F6557" s="6" t="str">
        <f t="shared" si="1239"/>
        <v>Dec-37</v>
      </c>
      <c r="G6557">
        <f t="shared" si="1240"/>
        <v>5</v>
      </c>
      <c r="H6557" t="str">
        <f t="shared" si="1241"/>
        <v>Thursday</v>
      </c>
      <c r="I6557" t="str">
        <f>VLOOKUP(Table1[[#This Row],[Month Num]],Table2[],2,TRUE)</f>
        <v>Q2</v>
      </c>
      <c r="J6557" t="str">
        <f t="shared" si="1230"/>
        <v>Dec</v>
      </c>
      <c r="K6557" s="5" t="str">
        <f t="shared" si="1231"/>
        <v>D</v>
      </c>
      <c r="L6557" t="str">
        <f t="shared" si="1232"/>
        <v>12</v>
      </c>
      <c r="M6557" t="str">
        <f t="shared" si="1233"/>
        <v>Thu</v>
      </c>
      <c r="N6557" t="str">
        <f t="shared" si="1234"/>
        <v>03</v>
      </c>
      <c r="O6557" t="str">
        <f t="shared" si="1235"/>
        <v>T</v>
      </c>
    </row>
    <row r="6558" spans="2:15" x14ac:dyDescent="0.25">
      <c r="B6558" s="5">
        <v>50378</v>
      </c>
      <c r="C6558">
        <f t="shared" si="1236"/>
        <v>2037</v>
      </c>
      <c r="D6558">
        <f t="shared" si="1237"/>
        <v>12</v>
      </c>
      <c r="E6558" t="str">
        <f t="shared" si="1238"/>
        <v>December</v>
      </c>
      <c r="F6558" s="6" t="str">
        <f t="shared" si="1239"/>
        <v>Dec-37</v>
      </c>
      <c r="G6558">
        <f t="shared" si="1240"/>
        <v>6</v>
      </c>
      <c r="H6558" t="str">
        <f t="shared" si="1241"/>
        <v>Friday</v>
      </c>
      <c r="I6558" t="str">
        <f>VLOOKUP(Table1[[#This Row],[Month Num]],Table2[],2,TRUE)</f>
        <v>Q2</v>
      </c>
      <c r="J6558" t="str">
        <f t="shared" si="1230"/>
        <v>Dec</v>
      </c>
      <c r="K6558" s="5" t="str">
        <f t="shared" si="1231"/>
        <v>D</v>
      </c>
      <c r="L6558" t="str">
        <f t="shared" si="1232"/>
        <v>12</v>
      </c>
      <c r="M6558" t="str">
        <f t="shared" si="1233"/>
        <v>Fri</v>
      </c>
      <c r="N6558" t="str">
        <f t="shared" si="1234"/>
        <v>04</v>
      </c>
      <c r="O6558" t="str">
        <f t="shared" si="1235"/>
        <v>F</v>
      </c>
    </row>
    <row r="6559" spans="2:15" x14ac:dyDescent="0.25">
      <c r="B6559" s="5">
        <v>50379</v>
      </c>
      <c r="C6559">
        <f t="shared" si="1236"/>
        <v>2037</v>
      </c>
      <c r="D6559">
        <f t="shared" si="1237"/>
        <v>12</v>
      </c>
      <c r="E6559" t="str">
        <f t="shared" si="1238"/>
        <v>December</v>
      </c>
      <c r="F6559" s="6" t="str">
        <f t="shared" si="1239"/>
        <v>Dec-37</v>
      </c>
      <c r="G6559">
        <f t="shared" si="1240"/>
        <v>7</v>
      </c>
      <c r="H6559" t="str">
        <f t="shared" si="1241"/>
        <v>Saturday</v>
      </c>
      <c r="I6559" t="str">
        <f>VLOOKUP(Table1[[#This Row],[Month Num]],Table2[],2,TRUE)</f>
        <v>Q2</v>
      </c>
      <c r="J6559" t="str">
        <f t="shared" si="1230"/>
        <v>Dec</v>
      </c>
      <c r="K6559" s="5" t="str">
        <f t="shared" si="1231"/>
        <v>D</v>
      </c>
      <c r="L6559" t="str">
        <f t="shared" si="1232"/>
        <v>12</v>
      </c>
      <c r="M6559" t="str">
        <f t="shared" si="1233"/>
        <v>Sat</v>
      </c>
      <c r="N6559" t="str">
        <f t="shared" si="1234"/>
        <v>05</v>
      </c>
      <c r="O6559" t="str">
        <f t="shared" si="1235"/>
        <v>S</v>
      </c>
    </row>
    <row r="6560" spans="2:15" x14ac:dyDescent="0.25">
      <c r="B6560" s="5">
        <v>50380</v>
      </c>
      <c r="C6560">
        <f t="shared" si="1236"/>
        <v>2037</v>
      </c>
      <c r="D6560">
        <f t="shared" si="1237"/>
        <v>12</v>
      </c>
      <c r="E6560" t="str">
        <f t="shared" si="1238"/>
        <v>December</v>
      </c>
      <c r="F6560" s="6" t="str">
        <f t="shared" si="1239"/>
        <v>Dec-37</v>
      </c>
      <c r="G6560">
        <f t="shared" si="1240"/>
        <v>1</v>
      </c>
      <c r="H6560" t="str">
        <f t="shared" si="1241"/>
        <v>Sunday</v>
      </c>
      <c r="I6560" t="str">
        <f>VLOOKUP(Table1[[#This Row],[Month Num]],Table2[],2,TRUE)</f>
        <v>Q2</v>
      </c>
      <c r="J6560" t="str">
        <f t="shared" si="1230"/>
        <v>Dec</v>
      </c>
      <c r="K6560" s="5" t="str">
        <f t="shared" si="1231"/>
        <v>D</v>
      </c>
      <c r="L6560" t="str">
        <f t="shared" si="1232"/>
        <v>12</v>
      </c>
      <c r="M6560" t="str">
        <f t="shared" si="1233"/>
        <v>Sun</v>
      </c>
      <c r="N6560" t="str">
        <f t="shared" si="1234"/>
        <v>06</v>
      </c>
      <c r="O6560" t="str">
        <f t="shared" si="1235"/>
        <v>S</v>
      </c>
    </row>
    <row r="6561" spans="2:15" x14ac:dyDescent="0.25">
      <c r="B6561" s="5">
        <v>50381</v>
      </c>
      <c r="C6561">
        <f t="shared" si="1236"/>
        <v>2037</v>
      </c>
      <c r="D6561">
        <f t="shared" si="1237"/>
        <v>12</v>
      </c>
      <c r="E6561" t="str">
        <f t="shared" si="1238"/>
        <v>December</v>
      </c>
      <c r="F6561" s="6" t="str">
        <f t="shared" si="1239"/>
        <v>Dec-37</v>
      </c>
      <c r="G6561">
        <f t="shared" si="1240"/>
        <v>2</v>
      </c>
      <c r="H6561" t="str">
        <f t="shared" si="1241"/>
        <v>Monday</v>
      </c>
      <c r="I6561" t="str">
        <f>VLOOKUP(Table1[[#This Row],[Month Num]],Table2[],2,TRUE)</f>
        <v>Q2</v>
      </c>
      <c r="J6561" t="str">
        <f t="shared" si="1230"/>
        <v>Dec</v>
      </c>
      <c r="K6561" s="5" t="str">
        <f t="shared" si="1231"/>
        <v>D</v>
      </c>
      <c r="L6561" t="str">
        <f t="shared" si="1232"/>
        <v>12</v>
      </c>
      <c r="M6561" t="str">
        <f t="shared" si="1233"/>
        <v>Mon</v>
      </c>
      <c r="N6561" t="str">
        <f t="shared" si="1234"/>
        <v>07</v>
      </c>
      <c r="O6561" t="str">
        <f t="shared" si="1235"/>
        <v>M</v>
      </c>
    </row>
    <row r="6562" spans="2:15" x14ac:dyDescent="0.25">
      <c r="B6562" s="5">
        <v>50382</v>
      </c>
      <c r="C6562">
        <f t="shared" si="1236"/>
        <v>2037</v>
      </c>
      <c r="D6562">
        <f t="shared" si="1237"/>
        <v>12</v>
      </c>
      <c r="E6562" t="str">
        <f t="shared" si="1238"/>
        <v>December</v>
      </c>
      <c r="F6562" s="6" t="str">
        <f t="shared" si="1239"/>
        <v>Dec-37</v>
      </c>
      <c r="G6562">
        <f t="shared" si="1240"/>
        <v>3</v>
      </c>
      <c r="H6562" t="str">
        <f t="shared" si="1241"/>
        <v>Tuesday</v>
      </c>
      <c r="I6562" t="str">
        <f>VLOOKUP(Table1[[#This Row],[Month Num]],Table2[],2,TRUE)</f>
        <v>Q2</v>
      </c>
      <c r="J6562" t="str">
        <f t="shared" si="1230"/>
        <v>Dec</v>
      </c>
      <c r="K6562" s="5" t="str">
        <f t="shared" si="1231"/>
        <v>D</v>
      </c>
      <c r="L6562" t="str">
        <f t="shared" si="1232"/>
        <v>12</v>
      </c>
      <c r="M6562" t="str">
        <f t="shared" si="1233"/>
        <v>Tue</v>
      </c>
      <c r="N6562" t="str">
        <f t="shared" si="1234"/>
        <v>08</v>
      </c>
      <c r="O6562" t="str">
        <f t="shared" si="1235"/>
        <v>T</v>
      </c>
    </row>
    <row r="6563" spans="2:15" x14ac:dyDescent="0.25">
      <c r="B6563" s="5">
        <v>50383</v>
      </c>
      <c r="C6563">
        <f t="shared" si="1236"/>
        <v>2037</v>
      </c>
      <c r="D6563">
        <f t="shared" si="1237"/>
        <v>12</v>
      </c>
      <c r="E6563" t="str">
        <f t="shared" si="1238"/>
        <v>December</v>
      </c>
      <c r="F6563" s="6" t="str">
        <f t="shared" si="1239"/>
        <v>Dec-37</v>
      </c>
      <c r="G6563">
        <f t="shared" si="1240"/>
        <v>4</v>
      </c>
      <c r="H6563" t="str">
        <f t="shared" si="1241"/>
        <v>Wednesday</v>
      </c>
      <c r="I6563" t="str">
        <f>VLOOKUP(Table1[[#This Row],[Month Num]],Table2[],2,TRUE)</f>
        <v>Q2</v>
      </c>
      <c r="J6563" t="str">
        <f t="shared" si="1230"/>
        <v>Dec</v>
      </c>
      <c r="K6563" s="5" t="str">
        <f t="shared" si="1231"/>
        <v>D</v>
      </c>
      <c r="L6563" t="str">
        <f t="shared" si="1232"/>
        <v>12</v>
      </c>
      <c r="M6563" t="str">
        <f t="shared" si="1233"/>
        <v>Wed</v>
      </c>
      <c r="N6563" t="str">
        <f t="shared" si="1234"/>
        <v>09</v>
      </c>
      <c r="O6563" t="str">
        <f t="shared" si="1235"/>
        <v>W</v>
      </c>
    </row>
    <row r="6564" spans="2:15" x14ac:dyDescent="0.25">
      <c r="B6564" s="5">
        <v>50384</v>
      </c>
      <c r="C6564">
        <f t="shared" si="1236"/>
        <v>2037</v>
      </c>
      <c r="D6564">
        <f t="shared" si="1237"/>
        <v>12</v>
      </c>
      <c r="E6564" t="str">
        <f t="shared" si="1238"/>
        <v>December</v>
      </c>
      <c r="F6564" s="6" t="str">
        <f t="shared" si="1239"/>
        <v>Dec-37</v>
      </c>
      <c r="G6564">
        <f t="shared" si="1240"/>
        <v>5</v>
      </c>
      <c r="H6564" t="str">
        <f t="shared" si="1241"/>
        <v>Thursday</v>
      </c>
      <c r="I6564" t="str">
        <f>VLOOKUP(Table1[[#This Row],[Month Num]],Table2[],2,TRUE)</f>
        <v>Q2</v>
      </c>
      <c r="J6564" t="str">
        <f t="shared" si="1230"/>
        <v>Dec</v>
      </c>
      <c r="K6564" s="5" t="str">
        <f t="shared" si="1231"/>
        <v>D</v>
      </c>
      <c r="L6564" t="str">
        <f t="shared" si="1232"/>
        <v>12</v>
      </c>
      <c r="M6564" t="str">
        <f t="shared" si="1233"/>
        <v>Thu</v>
      </c>
      <c r="N6564" t="str">
        <f t="shared" si="1234"/>
        <v>10</v>
      </c>
      <c r="O6564" t="str">
        <f t="shared" si="1235"/>
        <v>T</v>
      </c>
    </row>
    <row r="6565" spans="2:15" x14ac:dyDescent="0.25">
      <c r="B6565" s="5">
        <v>50385</v>
      </c>
      <c r="C6565">
        <f t="shared" si="1236"/>
        <v>2037</v>
      </c>
      <c r="D6565">
        <f t="shared" si="1237"/>
        <v>12</v>
      </c>
      <c r="E6565" t="str">
        <f t="shared" si="1238"/>
        <v>December</v>
      </c>
      <c r="F6565" s="6" t="str">
        <f t="shared" si="1239"/>
        <v>Dec-37</v>
      </c>
      <c r="G6565">
        <f t="shared" si="1240"/>
        <v>6</v>
      </c>
      <c r="H6565" t="str">
        <f t="shared" si="1241"/>
        <v>Friday</v>
      </c>
      <c r="I6565" t="str">
        <f>VLOOKUP(Table1[[#This Row],[Month Num]],Table2[],2,TRUE)</f>
        <v>Q2</v>
      </c>
      <c r="J6565" t="str">
        <f t="shared" si="1230"/>
        <v>Dec</v>
      </c>
      <c r="K6565" s="5" t="str">
        <f t="shared" si="1231"/>
        <v>D</v>
      </c>
      <c r="L6565" t="str">
        <f t="shared" si="1232"/>
        <v>12</v>
      </c>
      <c r="M6565" t="str">
        <f t="shared" si="1233"/>
        <v>Fri</v>
      </c>
      <c r="N6565" t="str">
        <f t="shared" si="1234"/>
        <v>11</v>
      </c>
      <c r="O6565" t="str">
        <f t="shared" si="1235"/>
        <v>F</v>
      </c>
    </row>
    <row r="6566" spans="2:15" x14ac:dyDescent="0.25">
      <c r="B6566" s="5">
        <v>50386</v>
      </c>
      <c r="C6566">
        <f t="shared" si="1236"/>
        <v>2037</v>
      </c>
      <c r="D6566">
        <f t="shared" si="1237"/>
        <v>12</v>
      </c>
      <c r="E6566" t="str">
        <f t="shared" si="1238"/>
        <v>December</v>
      </c>
      <c r="F6566" s="6" t="str">
        <f t="shared" si="1239"/>
        <v>Dec-37</v>
      </c>
      <c r="G6566">
        <f t="shared" si="1240"/>
        <v>7</v>
      </c>
      <c r="H6566" t="str">
        <f t="shared" si="1241"/>
        <v>Saturday</v>
      </c>
      <c r="I6566" t="str">
        <f>VLOOKUP(Table1[[#This Row],[Month Num]],Table2[],2,TRUE)</f>
        <v>Q2</v>
      </c>
      <c r="J6566" t="str">
        <f t="shared" si="1230"/>
        <v>Dec</v>
      </c>
      <c r="K6566" s="5" t="str">
        <f t="shared" si="1231"/>
        <v>D</v>
      </c>
      <c r="L6566" t="str">
        <f t="shared" si="1232"/>
        <v>12</v>
      </c>
      <c r="M6566" t="str">
        <f t="shared" si="1233"/>
        <v>Sat</v>
      </c>
      <c r="N6566" t="str">
        <f t="shared" si="1234"/>
        <v>12</v>
      </c>
      <c r="O6566" t="str">
        <f t="shared" si="1235"/>
        <v>S</v>
      </c>
    </row>
    <row r="6567" spans="2:15" x14ac:dyDescent="0.25">
      <c r="B6567" s="5">
        <v>50387</v>
      </c>
      <c r="C6567">
        <f t="shared" si="1236"/>
        <v>2037</v>
      </c>
      <c r="D6567">
        <f t="shared" si="1237"/>
        <v>12</v>
      </c>
      <c r="E6567" t="str">
        <f t="shared" si="1238"/>
        <v>December</v>
      </c>
      <c r="F6567" s="6" t="str">
        <f t="shared" si="1239"/>
        <v>Dec-37</v>
      </c>
      <c r="G6567">
        <f t="shared" si="1240"/>
        <v>1</v>
      </c>
      <c r="H6567" t="str">
        <f t="shared" si="1241"/>
        <v>Sunday</v>
      </c>
      <c r="I6567" t="str">
        <f>VLOOKUP(Table1[[#This Row],[Month Num]],Table2[],2,TRUE)</f>
        <v>Q2</v>
      </c>
      <c r="J6567" t="str">
        <f t="shared" si="1230"/>
        <v>Dec</v>
      </c>
      <c r="K6567" s="5" t="str">
        <f t="shared" si="1231"/>
        <v>D</v>
      </c>
      <c r="L6567" t="str">
        <f t="shared" si="1232"/>
        <v>12</v>
      </c>
      <c r="M6567" t="str">
        <f t="shared" si="1233"/>
        <v>Sun</v>
      </c>
      <c r="N6567" t="str">
        <f t="shared" si="1234"/>
        <v>13</v>
      </c>
      <c r="O6567" t="str">
        <f t="shared" si="1235"/>
        <v>S</v>
      </c>
    </row>
    <row r="6568" spans="2:15" x14ac:dyDescent="0.25">
      <c r="B6568" s="5">
        <v>50388</v>
      </c>
      <c r="C6568">
        <f t="shared" si="1236"/>
        <v>2037</v>
      </c>
      <c r="D6568">
        <f t="shared" si="1237"/>
        <v>12</v>
      </c>
      <c r="E6568" t="str">
        <f t="shared" si="1238"/>
        <v>December</v>
      </c>
      <c r="F6568" s="6" t="str">
        <f t="shared" si="1239"/>
        <v>Dec-37</v>
      </c>
      <c r="G6568">
        <f t="shared" si="1240"/>
        <v>2</v>
      </c>
      <c r="H6568" t="str">
        <f t="shared" si="1241"/>
        <v>Monday</v>
      </c>
      <c r="I6568" t="str">
        <f>VLOOKUP(Table1[[#This Row],[Month Num]],Table2[],2,TRUE)</f>
        <v>Q2</v>
      </c>
      <c r="J6568" t="str">
        <f t="shared" si="1230"/>
        <v>Dec</v>
      </c>
      <c r="K6568" s="5" t="str">
        <f t="shared" si="1231"/>
        <v>D</v>
      </c>
      <c r="L6568" t="str">
        <f t="shared" si="1232"/>
        <v>12</v>
      </c>
      <c r="M6568" t="str">
        <f t="shared" si="1233"/>
        <v>Mon</v>
      </c>
      <c r="N6568" t="str">
        <f t="shared" si="1234"/>
        <v>14</v>
      </c>
      <c r="O6568" t="str">
        <f t="shared" si="1235"/>
        <v>M</v>
      </c>
    </row>
    <row r="6569" spans="2:15" x14ac:dyDescent="0.25">
      <c r="B6569" s="5">
        <v>50389</v>
      </c>
      <c r="C6569">
        <f t="shared" si="1236"/>
        <v>2037</v>
      </c>
      <c r="D6569">
        <f t="shared" si="1237"/>
        <v>12</v>
      </c>
      <c r="E6569" t="str">
        <f t="shared" si="1238"/>
        <v>December</v>
      </c>
      <c r="F6569" s="6" t="str">
        <f t="shared" si="1239"/>
        <v>Dec-37</v>
      </c>
      <c r="G6569">
        <f t="shared" si="1240"/>
        <v>3</v>
      </c>
      <c r="H6569" t="str">
        <f t="shared" si="1241"/>
        <v>Tuesday</v>
      </c>
      <c r="I6569" t="str">
        <f>VLOOKUP(Table1[[#This Row],[Month Num]],Table2[],2,TRUE)</f>
        <v>Q2</v>
      </c>
      <c r="J6569" t="str">
        <f t="shared" si="1230"/>
        <v>Dec</v>
      </c>
      <c r="K6569" s="5" t="str">
        <f t="shared" si="1231"/>
        <v>D</v>
      </c>
      <c r="L6569" t="str">
        <f t="shared" si="1232"/>
        <v>12</v>
      </c>
      <c r="M6569" t="str">
        <f t="shared" si="1233"/>
        <v>Tue</v>
      </c>
      <c r="N6569" t="str">
        <f t="shared" si="1234"/>
        <v>15</v>
      </c>
      <c r="O6569" t="str">
        <f t="shared" si="1235"/>
        <v>T</v>
      </c>
    </row>
    <row r="6570" spans="2:15" x14ac:dyDescent="0.25">
      <c r="B6570" s="5">
        <v>50390</v>
      </c>
      <c r="C6570">
        <f t="shared" si="1236"/>
        <v>2037</v>
      </c>
      <c r="D6570">
        <f t="shared" si="1237"/>
        <v>12</v>
      </c>
      <c r="E6570" t="str">
        <f t="shared" si="1238"/>
        <v>December</v>
      </c>
      <c r="F6570" s="6" t="str">
        <f t="shared" si="1239"/>
        <v>Dec-37</v>
      </c>
      <c r="G6570">
        <f t="shared" si="1240"/>
        <v>4</v>
      </c>
      <c r="H6570" t="str">
        <f t="shared" si="1241"/>
        <v>Wednesday</v>
      </c>
      <c r="I6570" t="str">
        <f>VLOOKUP(Table1[[#This Row],[Month Num]],Table2[],2,TRUE)</f>
        <v>Q2</v>
      </c>
      <c r="J6570" t="str">
        <f t="shared" si="1230"/>
        <v>Dec</v>
      </c>
      <c r="K6570" s="5" t="str">
        <f t="shared" si="1231"/>
        <v>D</v>
      </c>
      <c r="L6570" t="str">
        <f t="shared" si="1232"/>
        <v>12</v>
      </c>
      <c r="M6570" t="str">
        <f t="shared" si="1233"/>
        <v>Wed</v>
      </c>
      <c r="N6570" t="str">
        <f t="shared" si="1234"/>
        <v>16</v>
      </c>
      <c r="O6570" t="str">
        <f t="shared" si="1235"/>
        <v>W</v>
      </c>
    </row>
    <row r="6571" spans="2:15" x14ac:dyDescent="0.25">
      <c r="B6571" s="5">
        <v>50391</v>
      </c>
      <c r="C6571">
        <f t="shared" si="1236"/>
        <v>2037</v>
      </c>
      <c r="D6571">
        <f t="shared" si="1237"/>
        <v>12</v>
      </c>
      <c r="E6571" t="str">
        <f t="shared" si="1238"/>
        <v>December</v>
      </c>
      <c r="F6571" s="6" t="str">
        <f t="shared" si="1239"/>
        <v>Dec-37</v>
      </c>
      <c r="G6571">
        <f t="shared" si="1240"/>
        <v>5</v>
      </c>
      <c r="H6571" t="str">
        <f t="shared" si="1241"/>
        <v>Thursday</v>
      </c>
      <c r="I6571" t="str">
        <f>VLOOKUP(Table1[[#This Row],[Month Num]],Table2[],2,TRUE)</f>
        <v>Q2</v>
      </c>
      <c r="J6571" t="str">
        <f t="shared" si="1230"/>
        <v>Dec</v>
      </c>
      <c r="K6571" s="5" t="str">
        <f t="shared" si="1231"/>
        <v>D</v>
      </c>
      <c r="L6571" t="str">
        <f t="shared" si="1232"/>
        <v>12</v>
      </c>
      <c r="M6571" t="str">
        <f t="shared" si="1233"/>
        <v>Thu</v>
      </c>
      <c r="N6571" t="str">
        <f t="shared" si="1234"/>
        <v>17</v>
      </c>
      <c r="O6571" t="str">
        <f t="shared" si="1235"/>
        <v>T</v>
      </c>
    </row>
    <row r="6572" spans="2:15" x14ac:dyDescent="0.25">
      <c r="B6572" s="5">
        <v>50392</v>
      </c>
      <c r="C6572">
        <f t="shared" si="1236"/>
        <v>2037</v>
      </c>
      <c r="D6572">
        <f t="shared" si="1237"/>
        <v>12</v>
      </c>
      <c r="E6572" t="str">
        <f t="shared" si="1238"/>
        <v>December</v>
      </c>
      <c r="F6572" s="6" t="str">
        <f t="shared" si="1239"/>
        <v>Dec-37</v>
      </c>
      <c r="G6572">
        <f t="shared" si="1240"/>
        <v>6</v>
      </c>
      <c r="H6572" t="str">
        <f t="shared" si="1241"/>
        <v>Friday</v>
      </c>
      <c r="I6572" t="str">
        <f>VLOOKUP(Table1[[#This Row],[Month Num]],Table2[],2,TRUE)</f>
        <v>Q2</v>
      </c>
      <c r="J6572" t="str">
        <f t="shared" si="1230"/>
        <v>Dec</v>
      </c>
      <c r="K6572" s="5" t="str">
        <f t="shared" si="1231"/>
        <v>D</v>
      </c>
      <c r="L6572" t="str">
        <f t="shared" si="1232"/>
        <v>12</v>
      </c>
      <c r="M6572" t="str">
        <f t="shared" si="1233"/>
        <v>Fri</v>
      </c>
      <c r="N6572" t="str">
        <f t="shared" si="1234"/>
        <v>18</v>
      </c>
      <c r="O6572" t="str">
        <f t="shared" si="1235"/>
        <v>F</v>
      </c>
    </row>
    <row r="6573" spans="2:15" x14ac:dyDescent="0.25">
      <c r="B6573" s="5">
        <v>50393</v>
      </c>
      <c r="C6573">
        <f t="shared" si="1236"/>
        <v>2037</v>
      </c>
      <c r="D6573">
        <f t="shared" si="1237"/>
        <v>12</v>
      </c>
      <c r="E6573" t="str">
        <f t="shared" si="1238"/>
        <v>December</v>
      </c>
      <c r="F6573" s="6" t="str">
        <f t="shared" si="1239"/>
        <v>Dec-37</v>
      </c>
      <c r="G6573">
        <f t="shared" si="1240"/>
        <v>7</v>
      </c>
      <c r="H6573" t="str">
        <f t="shared" si="1241"/>
        <v>Saturday</v>
      </c>
      <c r="I6573" t="str">
        <f>VLOOKUP(Table1[[#This Row],[Month Num]],Table2[],2,TRUE)</f>
        <v>Q2</v>
      </c>
      <c r="J6573" t="str">
        <f t="shared" si="1230"/>
        <v>Dec</v>
      </c>
      <c r="K6573" s="5" t="str">
        <f t="shared" si="1231"/>
        <v>D</v>
      </c>
      <c r="L6573" t="str">
        <f t="shared" si="1232"/>
        <v>12</v>
      </c>
      <c r="M6573" t="str">
        <f t="shared" si="1233"/>
        <v>Sat</v>
      </c>
      <c r="N6573" t="str">
        <f t="shared" si="1234"/>
        <v>19</v>
      </c>
      <c r="O6573" t="str">
        <f t="shared" si="1235"/>
        <v>S</v>
      </c>
    </row>
    <row r="6574" spans="2:15" x14ac:dyDescent="0.25">
      <c r="B6574" s="5">
        <v>50394</v>
      </c>
      <c r="C6574">
        <f t="shared" si="1236"/>
        <v>2037</v>
      </c>
      <c r="D6574">
        <f t="shared" si="1237"/>
        <v>12</v>
      </c>
      <c r="E6574" t="str">
        <f t="shared" si="1238"/>
        <v>December</v>
      </c>
      <c r="F6574" s="6" t="str">
        <f t="shared" si="1239"/>
        <v>Dec-37</v>
      </c>
      <c r="G6574">
        <f t="shared" si="1240"/>
        <v>1</v>
      </c>
      <c r="H6574" t="str">
        <f t="shared" si="1241"/>
        <v>Sunday</v>
      </c>
      <c r="I6574" t="str">
        <f>VLOOKUP(Table1[[#This Row],[Month Num]],Table2[],2,TRUE)</f>
        <v>Q2</v>
      </c>
      <c r="J6574" t="str">
        <f t="shared" si="1230"/>
        <v>Dec</v>
      </c>
      <c r="K6574" s="5" t="str">
        <f t="shared" si="1231"/>
        <v>D</v>
      </c>
      <c r="L6574" t="str">
        <f t="shared" si="1232"/>
        <v>12</v>
      </c>
      <c r="M6574" t="str">
        <f t="shared" si="1233"/>
        <v>Sun</v>
      </c>
      <c r="N6574" t="str">
        <f t="shared" si="1234"/>
        <v>20</v>
      </c>
      <c r="O6574" t="str">
        <f t="shared" si="1235"/>
        <v>S</v>
      </c>
    </row>
    <row r="6575" spans="2:15" x14ac:dyDescent="0.25">
      <c r="B6575" s="5">
        <v>50395</v>
      </c>
      <c r="C6575">
        <f t="shared" si="1236"/>
        <v>2037</v>
      </c>
      <c r="D6575">
        <f t="shared" si="1237"/>
        <v>12</v>
      </c>
      <c r="E6575" t="str">
        <f t="shared" si="1238"/>
        <v>December</v>
      </c>
      <c r="F6575" s="6" t="str">
        <f t="shared" si="1239"/>
        <v>Dec-37</v>
      </c>
      <c r="G6575">
        <f t="shared" si="1240"/>
        <v>2</v>
      </c>
      <c r="H6575" t="str">
        <f t="shared" si="1241"/>
        <v>Monday</v>
      </c>
      <c r="I6575" t="str">
        <f>VLOOKUP(Table1[[#This Row],[Month Num]],Table2[],2,TRUE)</f>
        <v>Q2</v>
      </c>
      <c r="J6575" t="str">
        <f t="shared" si="1230"/>
        <v>Dec</v>
      </c>
      <c r="K6575" s="5" t="str">
        <f t="shared" si="1231"/>
        <v>D</v>
      </c>
      <c r="L6575" t="str">
        <f t="shared" si="1232"/>
        <v>12</v>
      </c>
      <c r="M6575" t="str">
        <f t="shared" si="1233"/>
        <v>Mon</v>
      </c>
      <c r="N6575" t="str">
        <f t="shared" si="1234"/>
        <v>21</v>
      </c>
      <c r="O6575" t="str">
        <f t="shared" si="1235"/>
        <v>M</v>
      </c>
    </row>
    <row r="6576" spans="2:15" x14ac:dyDescent="0.25">
      <c r="B6576" s="5">
        <v>50396</v>
      </c>
      <c r="C6576">
        <f t="shared" si="1236"/>
        <v>2037</v>
      </c>
      <c r="D6576">
        <f t="shared" si="1237"/>
        <v>12</v>
      </c>
      <c r="E6576" t="str">
        <f t="shared" si="1238"/>
        <v>December</v>
      </c>
      <c r="F6576" s="6" t="str">
        <f t="shared" si="1239"/>
        <v>Dec-37</v>
      </c>
      <c r="G6576">
        <f t="shared" si="1240"/>
        <v>3</v>
      </c>
      <c r="H6576" t="str">
        <f t="shared" si="1241"/>
        <v>Tuesday</v>
      </c>
      <c r="I6576" t="str">
        <f>VLOOKUP(Table1[[#This Row],[Month Num]],Table2[],2,TRUE)</f>
        <v>Q2</v>
      </c>
      <c r="J6576" t="str">
        <f t="shared" si="1230"/>
        <v>Dec</v>
      </c>
      <c r="K6576" s="5" t="str">
        <f t="shared" si="1231"/>
        <v>D</v>
      </c>
      <c r="L6576" t="str">
        <f t="shared" si="1232"/>
        <v>12</v>
      </c>
      <c r="M6576" t="str">
        <f t="shared" si="1233"/>
        <v>Tue</v>
      </c>
      <c r="N6576" t="str">
        <f t="shared" si="1234"/>
        <v>22</v>
      </c>
      <c r="O6576" t="str">
        <f t="shared" si="1235"/>
        <v>T</v>
      </c>
    </row>
    <row r="6577" spans="2:15" x14ac:dyDescent="0.25">
      <c r="B6577" s="5">
        <v>50397</v>
      </c>
      <c r="C6577">
        <f t="shared" si="1236"/>
        <v>2037</v>
      </c>
      <c r="D6577">
        <f t="shared" si="1237"/>
        <v>12</v>
      </c>
      <c r="E6577" t="str">
        <f t="shared" si="1238"/>
        <v>December</v>
      </c>
      <c r="F6577" s="6" t="str">
        <f t="shared" si="1239"/>
        <v>Dec-37</v>
      </c>
      <c r="G6577">
        <f t="shared" si="1240"/>
        <v>4</v>
      </c>
      <c r="H6577" t="str">
        <f t="shared" si="1241"/>
        <v>Wednesday</v>
      </c>
      <c r="I6577" t="str">
        <f>VLOOKUP(Table1[[#This Row],[Month Num]],Table2[],2,TRUE)</f>
        <v>Q2</v>
      </c>
      <c r="J6577" t="str">
        <f t="shared" si="1230"/>
        <v>Dec</v>
      </c>
      <c r="K6577" s="5" t="str">
        <f t="shared" si="1231"/>
        <v>D</v>
      </c>
      <c r="L6577" t="str">
        <f t="shared" si="1232"/>
        <v>12</v>
      </c>
      <c r="M6577" t="str">
        <f t="shared" si="1233"/>
        <v>Wed</v>
      </c>
      <c r="N6577" t="str">
        <f t="shared" si="1234"/>
        <v>23</v>
      </c>
      <c r="O6577" t="str">
        <f t="shared" si="1235"/>
        <v>W</v>
      </c>
    </row>
    <row r="6578" spans="2:15" x14ac:dyDescent="0.25">
      <c r="B6578" s="5">
        <v>50398</v>
      </c>
      <c r="C6578">
        <f t="shared" si="1236"/>
        <v>2037</v>
      </c>
      <c r="D6578">
        <f t="shared" si="1237"/>
        <v>12</v>
      </c>
      <c r="E6578" t="str">
        <f t="shared" si="1238"/>
        <v>December</v>
      </c>
      <c r="F6578" s="6" t="str">
        <f t="shared" si="1239"/>
        <v>Dec-37</v>
      </c>
      <c r="G6578">
        <f t="shared" si="1240"/>
        <v>5</v>
      </c>
      <c r="H6578" t="str">
        <f t="shared" si="1241"/>
        <v>Thursday</v>
      </c>
      <c r="I6578" t="str">
        <f>VLOOKUP(Table1[[#This Row],[Month Num]],Table2[],2,TRUE)</f>
        <v>Q2</v>
      </c>
      <c r="J6578" t="str">
        <f t="shared" si="1230"/>
        <v>Dec</v>
      </c>
      <c r="K6578" s="5" t="str">
        <f t="shared" si="1231"/>
        <v>D</v>
      </c>
      <c r="L6578" t="str">
        <f t="shared" si="1232"/>
        <v>12</v>
      </c>
      <c r="M6578" t="str">
        <f t="shared" si="1233"/>
        <v>Thu</v>
      </c>
      <c r="N6578" t="str">
        <f t="shared" si="1234"/>
        <v>24</v>
      </c>
      <c r="O6578" t="str">
        <f t="shared" si="1235"/>
        <v>T</v>
      </c>
    </row>
    <row r="6579" spans="2:15" x14ac:dyDescent="0.25">
      <c r="B6579" s="5">
        <v>50399</v>
      </c>
      <c r="C6579">
        <f t="shared" si="1236"/>
        <v>2037</v>
      </c>
      <c r="D6579">
        <f t="shared" si="1237"/>
        <v>12</v>
      </c>
      <c r="E6579" t="str">
        <f t="shared" si="1238"/>
        <v>December</v>
      </c>
      <c r="F6579" s="6" t="str">
        <f t="shared" si="1239"/>
        <v>Dec-37</v>
      </c>
      <c r="G6579">
        <f t="shared" si="1240"/>
        <v>6</v>
      </c>
      <c r="H6579" t="str">
        <f t="shared" si="1241"/>
        <v>Friday</v>
      </c>
      <c r="I6579" t="str">
        <f>VLOOKUP(Table1[[#This Row],[Month Num]],Table2[],2,TRUE)</f>
        <v>Q2</v>
      </c>
      <c r="J6579" t="str">
        <f t="shared" si="1230"/>
        <v>Dec</v>
      </c>
      <c r="K6579" s="5" t="str">
        <f t="shared" si="1231"/>
        <v>D</v>
      </c>
      <c r="L6579" t="str">
        <f t="shared" si="1232"/>
        <v>12</v>
      </c>
      <c r="M6579" t="str">
        <f t="shared" si="1233"/>
        <v>Fri</v>
      </c>
      <c r="N6579" t="str">
        <f t="shared" si="1234"/>
        <v>25</v>
      </c>
      <c r="O6579" t="str">
        <f t="shared" si="1235"/>
        <v>F</v>
      </c>
    </row>
    <row r="6580" spans="2:15" x14ac:dyDescent="0.25">
      <c r="B6580" s="5">
        <v>50400</v>
      </c>
      <c r="C6580">
        <f t="shared" si="1236"/>
        <v>2037</v>
      </c>
      <c r="D6580">
        <f t="shared" si="1237"/>
        <v>12</v>
      </c>
      <c r="E6580" t="str">
        <f t="shared" si="1238"/>
        <v>December</v>
      </c>
      <c r="F6580" s="6" t="str">
        <f t="shared" si="1239"/>
        <v>Dec-37</v>
      </c>
      <c r="G6580">
        <f t="shared" si="1240"/>
        <v>7</v>
      </c>
      <c r="H6580" t="str">
        <f t="shared" si="1241"/>
        <v>Saturday</v>
      </c>
      <c r="I6580" t="str">
        <f>VLOOKUP(Table1[[#This Row],[Month Num]],Table2[],2,TRUE)</f>
        <v>Q2</v>
      </c>
      <c r="J6580" t="str">
        <f t="shared" si="1230"/>
        <v>Dec</v>
      </c>
      <c r="K6580" s="5" t="str">
        <f t="shared" si="1231"/>
        <v>D</v>
      </c>
      <c r="L6580" t="str">
        <f t="shared" si="1232"/>
        <v>12</v>
      </c>
      <c r="M6580" t="str">
        <f t="shared" si="1233"/>
        <v>Sat</v>
      </c>
      <c r="N6580" t="str">
        <f t="shared" si="1234"/>
        <v>26</v>
      </c>
      <c r="O6580" t="str">
        <f t="shared" si="1235"/>
        <v>S</v>
      </c>
    </row>
    <row r="6581" spans="2:15" x14ac:dyDescent="0.25">
      <c r="B6581" s="5">
        <v>50401</v>
      </c>
      <c r="C6581">
        <f t="shared" si="1236"/>
        <v>2037</v>
      </c>
      <c r="D6581">
        <f t="shared" si="1237"/>
        <v>12</v>
      </c>
      <c r="E6581" t="str">
        <f t="shared" si="1238"/>
        <v>December</v>
      </c>
      <c r="F6581" s="6" t="str">
        <f t="shared" si="1239"/>
        <v>Dec-37</v>
      </c>
      <c r="G6581">
        <f t="shared" si="1240"/>
        <v>1</v>
      </c>
      <c r="H6581" t="str">
        <f t="shared" si="1241"/>
        <v>Sunday</v>
      </c>
      <c r="I6581" t="str">
        <f>VLOOKUP(Table1[[#This Row],[Month Num]],Table2[],2,TRUE)</f>
        <v>Q2</v>
      </c>
      <c r="J6581" t="str">
        <f t="shared" si="1230"/>
        <v>Dec</v>
      </c>
      <c r="K6581" s="5" t="str">
        <f t="shared" si="1231"/>
        <v>D</v>
      </c>
      <c r="L6581" t="str">
        <f t="shared" si="1232"/>
        <v>12</v>
      </c>
      <c r="M6581" t="str">
        <f t="shared" si="1233"/>
        <v>Sun</v>
      </c>
      <c r="N6581" t="str">
        <f t="shared" si="1234"/>
        <v>27</v>
      </c>
      <c r="O6581" t="str">
        <f t="shared" si="1235"/>
        <v>S</v>
      </c>
    </row>
    <row r="6582" spans="2:15" x14ac:dyDescent="0.25">
      <c r="B6582" s="5">
        <v>50402</v>
      </c>
      <c r="C6582">
        <f t="shared" si="1236"/>
        <v>2037</v>
      </c>
      <c r="D6582">
        <f t="shared" si="1237"/>
        <v>12</v>
      </c>
      <c r="E6582" t="str">
        <f t="shared" si="1238"/>
        <v>December</v>
      </c>
      <c r="F6582" s="6" t="str">
        <f t="shared" si="1239"/>
        <v>Dec-37</v>
      </c>
      <c r="G6582">
        <f t="shared" si="1240"/>
        <v>2</v>
      </c>
      <c r="H6582" t="str">
        <f t="shared" si="1241"/>
        <v>Monday</v>
      </c>
      <c r="I6582" t="str">
        <f>VLOOKUP(Table1[[#This Row],[Month Num]],Table2[],2,TRUE)</f>
        <v>Q2</v>
      </c>
      <c r="J6582" t="str">
        <f t="shared" si="1230"/>
        <v>Dec</v>
      </c>
      <c r="K6582" s="5" t="str">
        <f t="shared" si="1231"/>
        <v>D</v>
      </c>
      <c r="L6582" t="str">
        <f t="shared" si="1232"/>
        <v>12</v>
      </c>
      <c r="M6582" t="str">
        <f t="shared" si="1233"/>
        <v>Mon</v>
      </c>
      <c r="N6582" t="str">
        <f t="shared" si="1234"/>
        <v>28</v>
      </c>
      <c r="O6582" t="str">
        <f t="shared" si="1235"/>
        <v>M</v>
      </c>
    </row>
    <row r="6583" spans="2:15" x14ac:dyDescent="0.25">
      <c r="B6583" s="5">
        <v>50403</v>
      </c>
      <c r="C6583">
        <f t="shared" si="1236"/>
        <v>2037</v>
      </c>
      <c r="D6583">
        <f t="shared" si="1237"/>
        <v>12</v>
      </c>
      <c r="E6583" t="str">
        <f t="shared" si="1238"/>
        <v>December</v>
      </c>
      <c r="F6583" s="6" t="str">
        <f t="shared" si="1239"/>
        <v>Dec-37</v>
      </c>
      <c r="G6583">
        <f t="shared" si="1240"/>
        <v>3</v>
      </c>
      <c r="H6583" t="str">
        <f t="shared" si="1241"/>
        <v>Tuesday</v>
      </c>
      <c r="I6583" t="str">
        <f>VLOOKUP(Table1[[#This Row],[Month Num]],Table2[],2,TRUE)</f>
        <v>Q2</v>
      </c>
      <c r="J6583" t="str">
        <f t="shared" si="1230"/>
        <v>Dec</v>
      </c>
      <c r="K6583" s="5" t="str">
        <f t="shared" si="1231"/>
        <v>D</v>
      </c>
      <c r="L6583" t="str">
        <f t="shared" si="1232"/>
        <v>12</v>
      </c>
      <c r="M6583" t="str">
        <f t="shared" si="1233"/>
        <v>Tue</v>
      </c>
      <c r="N6583" t="str">
        <f t="shared" si="1234"/>
        <v>29</v>
      </c>
      <c r="O6583" t="str">
        <f t="shared" si="1235"/>
        <v>T</v>
      </c>
    </row>
    <row r="6584" spans="2:15" x14ac:dyDescent="0.25">
      <c r="B6584" s="5">
        <v>50404</v>
      </c>
      <c r="C6584">
        <f t="shared" si="1236"/>
        <v>2037</v>
      </c>
      <c r="D6584">
        <f t="shared" si="1237"/>
        <v>12</v>
      </c>
      <c r="E6584" t="str">
        <f t="shared" si="1238"/>
        <v>December</v>
      </c>
      <c r="F6584" s="6" t="str">
        <f t="shared" si="1239"/>
        <v>Dec-37</v>
      </c>
      <c r="G6584">
        <f t="shared" si="1240"/>
        <v>4</v>
      </c>
      <c r="H6584" t="str">
        <f t="shared" si="1241"/>
        <v>Wednesday</v>
      </c>
      <c r="I6584" t="str">
        <f>VLOOKUP(Table1[[#This Row],[Month Num]],Table2[],2,TRUE)</f>
        <v>Q2</v>
      </c>
      <c r="J6584" t="str">
        <f t="shared" si="1230"/>
        <v>Dec</v>
      </c>
      <c r="K6584" s="5" t="str">
        <f t="shared" si="1231"/>
        <v>D</v>
      </c>
      <c r="L6584" t="str">
        <f t="shared" si="1232"/>
        <v>12</v>
      </c>
      <c r="M6584" t="str">
        <f t="shared" si="1233"/>
        <v>Wed</v>
      </c>
      <c r="N6584" t="str">
        <f t="shared" si="1234"/>
        <v>30</v>
      </c>
      <c r="O6584" t="str">
        <f t="shared" si="1235"/>
        <v>W</v>
      </c>
    </row>
    <row r="6585" spans="2:15" x14ac:dyDescent="0.25">
      <c r="B6585" s="5">
        <v>50405</v>
      </c>
      <c r="C6585">
        <f t="shared" si="1236"/>
        <v>2037</v>
      </c>
      <c r="D6585">
        <f t="shared" si="1237"/>
        <v>12</v>
      </c>
      <c r="E6585" t="str">
        <f t="shared" si="1238"/>
        <v>December</v>
      </c>
      <c r="F6585" s="6" t="str">
        <f t="shared" si="1239"/>
        <v>Dec-37</v>
      </c>
      <c r="G6585">
        <f t="shared" si="1240"/>
        <v>5</v>
      </c>
      <c r="H6585" t="str">
        <f t="shared" si="1241"/>
        <v>Thursday</v>
      </c>
      <c r="I6585" t="str">
        <f>VLOOKUP(Table1[[#This Row],[Month Num]],Table2[],2,TRUE)</f>
        <v>Q2</v>
      </c>
      <c r="J6585" t="str">
        <f t="shared" si="1230"/>
        <v>Dec</v>
      </c>
      <c r="K6585" s="5" t="str">
        <f t="shared" si="1231"/>
        <v>D</v>
      </c>
      <c r="L6585" t="str">
        <f t="shared" si="1232"/>
        <v>12</v>
      </c>
      <c r="M6585" t="str">
        <f t="shared" si="1233"/>
        <v>Thu</v>
      </c>
      <c r="N6585" t="str">
        <f t="shared" si="1234"/>
        <v>31</v>
      </c>
      <c r="O6585" t="str">
        <f t="shared" si="1235"/>
        <v>T</v>
      </c>
    </row>
    <row r="6586" spans="2:15" x14ac:dyDescent="0.25">
      <c r="B6586" s="5">
        <v>50406</v>
      </c>
      <c r="C6586">
        <f t="shared" si="1236"/>
        <v>2038</v>
      </c>
      <c r="D6586">
        <f t="shared" si="1237"/>
        <v>1</v>
      </c>
      <c r="E6586" t="str">
        <f t="shared" si="1238"/>
        <v>January</v>
      </c>
      <c r="F6586" s="6" t="str">
        <f t="shared" si="1239"/>
        <v>Jan-38</v>
      </c>
      <c r="G6586">
        <f t="shared" si="1240"/>
        <v>6</v>
      </c>
      <c r="H6586" t="str">
        <f t="shared" si="1241"/>
        <v>Friday</v>
      </c>
      <c r="I6586" t="str">
        <f>VLOOKUP(Table1[[#This Row],[Month Num]],Table2[],2,TRUE)</f>
        <v>Q4</v>
      </c>
      <c r="J6586" t="str">
        <f t="shared" si="1230"/>
        <v>Jan</v>
      </c>
      <c r="K6586" s="5" t="str">
        <f t="shared" si="1231"/>
        <v>J</v>
      </c>
      <c r="L6586" t="str">
        <f t="shared" si="1232"/>
        <v>01</v>
      </c>
      <c r="M6586" t="str">
        <f t="shared" si="1233"/>
        <v>Fri</v>
      </c>
      <c r="N6586" t="str">
        <f t="shared" si="1234"/>
        <v>01</v>
      </c>
      <c r="O6586" t="str">
        <f t="shared" si="1235"/>
        <v>F</v>
      </c>
    </row>
    <row r="6587" spans="2:15" x14ac:dyDescent="0.25">
      <c r="B6587" s="5">
        <v>50407</v>
      </c>
      <c r="C6587">
        <f t="shared" si="1236"/>
        <v>2038</v>
      </c>
      <c r="D6587">
        <f t="shared" si="1237"/>
        <v>1</v>
      </c>
      <c r="E6587" t="str">
        <f t="shared" si="1238"/>
        <v>January</v>
      </c>
      <c r="F6587" s="6" t="str">
        <f t="shared" si="1239"/>
        <v>Jan-38</v>
      </c>
      <c r="G6587">
        <f t="shared" si="1240"/>
        <v>7</v>
      </c>
      <c r="H6587" t="str">
        <f t="shared" si="1241"/>
        <v>Saturday</v>
      </c>
      <c r="I6587" t="str">
        <f>VLOOKUP(Table1[[#This Row],[Month Num]],Table2[],2,TRUE)</f>
        <v>Q4</v>
      </c>
      <c r="J6587" t="str">
        <f t="shared" si="1230"/>
        <v>Jan</v>
      </c>
      <c r="K6587" s="5" t="str">
        <f t="shared" si="1231"/>
        <v>J</v>
      </c>
      <c r="L6587" t="str">
        <f t="shared" si="1232"/>
        <v>01</v>
      </c>
      <c r="M6587" t="str">
        <f t="shared" si="1233"/>
        <v>Sat</v>
      </c>
      <c r="N6587" t="str">
        <f t="shared" si="1234"/>
        <v>02</v>
      </c>
      <c r="O6587" t="str">
        <f t="shared" si="1235"/>
        <v>S</v>
      </c>
    </row>
    <row r="6588" spans="2:15" x14ac:dyDescent="0.25">
      <c r="B6588" s="5">
        <v>50408</v>
      </c>
      <c r="C6588">
        <f t="shared" si="1236"/>
        <v>2038</v>
      </c>
      <c r="D6588">
        <f t="shared" si="1237"/>
        <v>1</v>
      </c>
      <c r="E6588" t="str">
        <f t="shared" si="1238"/>
        <v>January</v>
      </c>
      <c r="F6588" s="6" t="str">
        <f t="shared" si="1239"/>
        <v>Jan-38</v>
      </c>
      <c r="G6588">
        <f t="shared" si="1240"/>
        <v>1</v>
      </c>
      <c r="H6588" t="str">
        <f t="shared" si="1241"/>
        <v>Sunday</v>
      </c>
      <c r="I6588" t="str">
        <f>VLOOKUP(Table1[[#This Row],[Month Num]],Table2[],2,TRUE)</f>
        <v>Q4</v>
      </c>
      <c r="J6588" t="str">
        <f t="shared" si="1230"/>
        <v>Jan</v>
      </c>
      <c r="K6588" s="5" t="str">
        <f t="shared" si="1231"/>
        <v>J</v>
      </c>
      <c r="L6588" t="str">
        <f t="shared" si="1232"/>
        <v>01</v>
      </c>
      <c r="M6588" t="str">
        <f t="shared" si="1233"/>
        <v>Sun</v>
      </c>
      <c r="N6588" t="str">
        <f t="shared" si="1234"/>
        <v>03</v>
      </c>
      <c r="O6588" t="str">
        <f t="shared" si="1235"/>
        <v>S</v>
      </c>
    </row>
    <row r="6589" spans="2:15" x14ac:dyDescent="0.25">
      <c r="B6589" s="5">
        <v>50409</v>
      </c>
      <c r="C6589">
        <f t="shared" si="1236"/>
        <v>2038</v>
      </c>
      <c r="D6589">
        <f t="shared" si="1237"/>
        <v>1</v>
      </c>
      <c r="E6589" t="str">
        <f t="shared" si="1238"/>
        <v>January</v>
      </c>
      <c r="F6589" s="6" t="str">
        <f t="shared" si="1239"/>
        <v>Jan-38</v>
      </c>
      <c r="G6589">
        <f t="shared" si="1240"/>
        <v>2</v>
      </c>
      <c r="H6589" t="str">
        <f t="shared" si="1241"/>
        <v>Monday</v>
      </c>
      <c r="I6589" t="str">
        <f>VLOOKUP(Table1[[#This Row],[Month Num]],Table2[],2,TRUE)</f>
        <v>Q4</v>
      </c>
      <c r="J6589" t="str">
        <f t="shared" si="1230"/>
        <v>Jan</v>
      </c>
      <c r="K6589" s="5" t="str">
        <f t="shared" si="1231"/>
        <v>J</v>
      </c>
      <c r="L6589" t="str">
        <f t="shared" si="1232"/>
        <v>01</v>
      </c>
      <c r="M6589" t="str">
        <f t="shared" si="1233"/>
        <v>Mon</v>
      </c>
      <c r="N6589" t="str">
        <f t="shared" si="1234"/>
        <v>04</v>
      </c>
      <c r="O6589" t="str">
        <f t="shared" si="1235"/>
        <v>M</v>
      </c>
    </row>
    <row r="6590" spans="2:15" x14ac:dyDescent="0.25">
      <c r="B6590" s="5">
        <v>50410</v>
      </c>
      <c r="C6590">
        <f t="shared" si="1236"/>
        <v>2038</v>
      </c>
      <c r="D6590">
        <f t="shared" si="1237"/>
        <v>1</v>
      </c>
      <c r="E6590" t="str">
        <f t="shared" si="1238"/>
        <v>January</v>
      </c>
      <c r="F6590" s="6" t="str">
        <f t="shared" si="1239"/>
        <v>Jan-38</v>
      </c>
      <c r="G6590">
        <f t="shared" si="1240"/>
        <v>3</v>
      </c>
      <c r="H6590" t="str">
        <f t="shared" si="1241"/>
        <v>Tuesday</v>
      </c>
      <c r="I6590" t="str">
        <f>VLOOKUP(Table1[[#This Row],[Month Num]],Table2[],2,TRUE)</f>
        <v>Q4</v>
      </c>
      <c r="J6590" t="str">
        <f t="shared" si="1230"/>
        <v>Jan</v>
      </c>
      <c r="K6590" s="5" t="str">
        <f t="shared" si="1231"/>
        <v>J</v>
      </c>
      <c r="L6590" t="str">
        <f t="shared" si="1232"/>
        <v>01</v>
      </c>
      <c r="M6590" t="str">
        <f t="shared" si="1233"/>
        <v>Tue</v>
      </c>
      <c r="N6590" t="str">
        <f t="shared" si="1234"/>
        <v>05</v>
      </c>
      <c r="O6590" t="str">
        <f t="shared" si="1235"/>
        <v>T</v>
      </c>
    </row>
    <row r="6591" spans="2:15" x14ac:dyDescent="0.25">
      <c r="B6591" s="5">
        <v>50411</v>
      </c>
      <c r="C6591">
        <f t="shared" si="1236"/>
        <v>2038</v>
      </c>
      <c r="D6591">
        <f t="shared" si="1237"/>
        <v>1</v>
      </c>
      <c r="E6591" t="str">
        <f t="shared" si="1238"/>
        <v>January</v>
      </c>
      <c r="F6591" s="6" t="str">
        <f t="shared" si="1239"/>
        <v>Jan-38</v>
      </c>
      <c r="G6591">
        <f t="shared" si="1240"/>
        <v>4</v>
      </c>
      <c r="H6591" t="str">
        <f t="shared" si="1241"/>
        <v>Wednesday</v>
      </c>
      <c r="I6591" t="str">
        <f>VLOOKUP(Table1[[#This Row],[Month Num]],Table2[],2,TRUE)</f>
        <v>Q4</v>
      </c>
      <c r="J6591" t="str">
        <f t="shared" si="1230"/>
        <v>Jan</v>
      </c>
      <c r="K6591" s="5" t="str">
        <f t="shared" si="1231"/>
        <v>J</v>
      </c>
      <c r="L6591" t="str">
        <f t="shared" si="1232"/>
        <v>01</v>
      </c>
      <c r="M6591" t="str">
        <f t="shared" si="1233"/>
        <v>Wed</v>
      </c>
      <c r="N6591" t="str">
        <f t="shared" si="1234"/>
        <v>06</v>
      </c>
      <c r="O6591" t="str">
        <f t="shared" si="1235"/>
        <v>W</v>
      </c>
    </row>
    <row r="6592" spans="2:15" x14ac:dyDescent="0.25">
      <c r="B6592" s="5">
        <v>50412</v>
      </c>
      <c r="C6592">
        <f t="shared" si="1236"/>
        <v>2038</v>
      </c>
      <c r="D6592">
        <f t="shared" si="1237"/>
        <v>1</v>
      </c>
      <c r="E6592" t="str">
        <f t="shared" si="1238"/>
        <v>January</v>
      </c>
      <c r="F6592" s="6" t="str">
        <f t="shared" si="1239"/>
        <v>Jan-38</v>
      </c>
      <c r="G6592">
        <f t="shared" si="1240"/>
        <v>5</v>
      </c>
      <c r="H6592" t="str">
        <f t="shared" si="1241"/>
        <v>Thursday</v>
      </c>
      <c r="I6592" t="str">
        <f>VLOOKUP(Table1[[#This Row],[Month Num]],Table2[],2,TRUE)</f>
        <v>Q4</v>
      </c>
      <c r="J6592" t="str">
        <f t="shared" si="1230"/>
        <v>Jan</v>
      </c>
      <c r="K6592" s="5" t="str">
        <f t="shared" si="1231"/>
        <v>J</v>
      </c>
      <c r="L6592" t="str">
        <f t="shared" si="1232"/>
        <v>01</v>
      </c>
      <c r="M6592" t="str">
        <f t="shared" si="1233"/>
        <v>Thu</v>
      </c>
      <c r="N6592" t="str">
        <f t="shared" si="1234"/>
        <v>07</v>
      </c>
      <c r="O6592" t="str">
        <f t="shared" si="1235"/>
        <v>T</v>
      </c>
    </row>
    <row r="6593" spans="2:15" x14ac:dyDescent="0.25">
      <c r="B6593" s="5">
        <v>50413</v>
      </c>
      <c r="C6593">
        <f t="shared" si="1236"/>
        <v>2038</v>
      </c>
      <c r="D6593">
        <f t="shared" si="1237"/>
        <v>1</v>
      </c>
      <c r="E6593" t="str">
        <f t="shared" si="1238"/>
        <v>January</v>
      </c>
      <c r="F6593" s="6" t="str">
        <f t="shared" si="1239"/>
        <v>Jan-38</v>
      </c>
      <c r="G6593">
        <f t="shared" si="1240"/>
        <v>6</v>
      </c>
      <c r="H6593" t="str">
        <f t="shared" si="1241"/>
        <v>Friday</v>
      </c>
      <c r="I6593" t="str">
        <f>VLOOKUP(Table1[[#This Row],[Month Num]],Table2[],2,TRUE)</f>
        <v>Q4</v>
      </c>
      <c r="J6593" t="str">
        <f t="shared" si="1230"/>
        <v>Jan</v>
      </c>
      <c r="K6593" s="5" t="str">
        <f t="shared" si="1231"/>
        <v>J</v>
      </c>
      <c r="L6593" t="str">
        <f t="shared" si="1232"/>
        <v>01</v>
      </c>
      <c r="M6593" t="str">
        <f t="shared" si="1233"/>
        <v>Fri</v>
      </c>
      <c r="N6593" t="str">
        <f t="shared" si="1234"/>
        <v>08</v>
      </c>
      <c r="O6593" t="str">
        <f t="shared" si="1235"/>
        <v>F</v>
      </c>
    </row>
    <row r="6594" spans="2:15" x14ac:dyDescent="0.25">
      <c r="B6594" s="5">
        <v>50414</v>
      </c>
      <c r="C6594">
        <f t="shared" si="1236"/>
        <v>2038</v>
      </c>
      <c r="D6594">
        <f t="shared" si="1237"/>
        <v>1</v>
      </c>
      <c r="E6594" t="str">
        <f t="shared" si="1238"/>
        <v>January</v>
      </c>
      <c r="F6594" s="6" t="str">
        <f t="shared" si="1239"/>
        <v>Jan-38</v>
      </c>
      <c r="G6594">
        <f t="shared" si="1240"/>
        <v>7</v>
      </c>
      <c r="H6594" t="str">
        <f t="shared" si="1241"/>
        <v>Saturday</v>
      </c>
      <c r="I6594" t="str">
        <f>VLOOKUP(Table1[[#This Row],[Month Num]],Table2[],2,TRUE)</f>
        <v>Q4</v>
      </c>
      <c r="J6594" t="str">
        <f t="shared" si="1230"/>
        <v>Jan</v>
      </c>
      <c r="K6594" s="5" t="str">
        <f t="shared" si="1231"/>
        <v>J</v>
      </c>
      <c r="L6594" t="str">
        <f t="shared" si="1232"/>
        <v>01</v>
      </c>
      <c r="M6594" t="str">
        <f t="shared" si="1233"/>
        <v>Sat</v>
      </c>
      <c r="N6594" t="str">
        <f t="shared" si="1234"/>
        <v>09</v>
      </c>
      <c r="O6594" t="str">
        <f t="shared" si="1235"/>
        <v>S</v>
      </c>
    </row>
    <row r="6595" spans="2:15" x14ac:dyDescent="0.25">
      <c r="B6595" s="5">
        <v>50415</v>
      </c>
      <c r="C6595">
        <f t="shared" si="1236"/>
        <v>2038</v>
      </c>
      <c r="D6595">
        <f t="shared" si="1237"/>
        <v>1</v>
      </c>
      <c r="E6595" t="str">
        <f t="shared" si="1238"/>
        <v>January</v>
      </c>
      <c r="F6595" s="6" t="str">
        <f t="shared" si="1239"/>
        <v>Jan-38</v>
      </c>
      <c r="G6595">
        <f t="shared" si="1240"/>
        <v>1</v>
      </c>
      <c r="H6595" t="str">
        <f t="shared" si="1241"/>
        <v>Sunday</v>
      </c>
      <c r="I6595" t="str">
        <f>VLOOKUP(Table1[[#This Row],[Month Num]],Table2[],2,TRUE)</f>
        <v>Q4</v>
      </c>
      <c r="J6595" t="str">
        <f t="shared" si="1230"/>
        <v>Jan</v>
      </c>
      <c r="K6595" s="5" t="str">
        <f t="shared" si="1231"/>
        <v>J</v>
      </c>
      <c r="L6595" t="str">
        <f t="shared" si="1232"/>
        <v>01</v>
      </c>
      <c r="M6595" t="str">
        <f t="shared" si="1233"/>
        <v>Sun</v>
      </c>
      <c r="N6595" t="str">
        <f t="shared" si="1234"/>
        <v>10</v>
      </c>
      <c r="O6595" t="str">
        <f t="shared" si="1235"/>
        <v>S</v>
      </c>
    </row>
    <row r="6596" spans="2:15" x14ac:dyDescent="0.25">
      <c r="B6596" s="5">
        <v>50416</v>
      </c>
      <c r="C6596">
        <f t="shared" si="1236"/>
        <v>2038</v>
      </c>
      <c r="D6596">
        <f t="shared" si="1237"/>
        <v>1</v>
      </c>
      <c r="E6596" t="str">
        <f t="shared" si="1238"/>
        <v>January</v>
      </c>
      <c r="F6596" s="6" t="str">
        <f t="shared" si="1239"/>
        <v>Jan-38</v>
      </c>
      <c r="G6596">
        <f t="shared" si="1240"/>
        <v>2</v>
      </c>
      <c r="H6596" t="str">
        <f t="shared" si="1241"/>
        <v>Monday</v>
      </c>
      <c r="I6596" t="str">
        <f>VLOOKUP(Table1[[#This Row],[Month Num]],Table2[],2,TRUE)</f>
        <v>Q4</v>
      </c>
      <c r="J6596" t="str">
        <f t="shared" si="1230"/>
        <v>Jan</v>
      </c>
      <c r="K6596" s="5" t="str">
        <f t="shared" si="1231"/>
        <v>J</v>
      </c>
      <c r="L6596" t="str">
        <f t="shared" si="1232"/>
        <v>01</v>
      </c>
      <c r="M6596" t="str">
        <f t="shared" si="1233"/>
        <v>Mon</v>
      </c>
      <c r="N6596" t="str">
        <f t="shared" si="1234"/>
        <v>11</v>
      </c>
      <c r="O6596" t="str">
        <f t="shared" si="1235"/>
        <v>M</v>
      </c>
    </row>
    <row r="6597" spans="2:15" x14ac:dyDescent="0.25">
      <c r="B6597" s="5">
        <v>50417</v>
      </c>
      <c r="C6597">
        <f t="shared" si="1236"/>
        <v>2038</v>
      </c>
      <c r="D6597">
        <f t="shared" si="1237"/>
        <v>1</v>
      </c>
      <c r="E6597" t="str">
        <f t="shared" si="1238"/>
        <v>January</v>
      </c>
      <c r="F6597" s="6" t="str">
        <f t="shared" si="1239"/>
        <v>Jan-38</v>
      </c>
      <c r="G6597">
        <f t="shared" si="1240"/>
        <v>3</v>
      </c>
      <c r="H6597" t="str">
        <f t="shared" si="1241"/>
        <v>Tuesday</v>
      </c>
      <c r="I6597" t="str">
        <f>VLOOKUP(Table1[[#This Row],[Month Num]],Table2[],2,TRUE)</f>
        <v>Q4</v>
      </c>
      <c r="J6597" t="str">
        <f t="shared" si="1230"/>
        <v>Jan</v>
      </c>
      <c r="K6597" s="5" t="str">
        <f t="shared" si="1231"/>
        <v>J</v>
      </c>
      <c r="L6597" t="str">
        <f t="shared" si="1232"/>
        <v>01</v>
      </c>
      <c r="M6597" t="str">
        <f t="shared" si="1233"/>
        <v>Tue</v>
      </c>
      <c r="N6597" t="str">
        <f t="shared" si="1234"/>
        <v>12</v>
      </c>
      <c r="O6597" t="str">
        <f t="shared" si="1235"/>
        <v>T</v>
      </c>
    </row>
    <row r="6598" spans="2:15" x14ac:dyDescent="0.25">
      <c r="B6598" s="5">
        <v>50418</v>
      </c>
      <c r="C6598">
        <f t="shared" si="1236"/>
        <v>2038</v>
      </c>
      <c r="D6598">
        <f t="shared" si="1237"/>
        <v>1</v>
      </c>
      <c r="E6598" t="str">
        <f t="shared" si="1238"/>
        <v>January</v>
      </c>
      <c r="F6598" s="6" t="str">
        <f t="shared" si="1239"/>
        <v>Jan-38</v>
      </c>
      <c r="G6598">
        <f t="shared" si="1240"/>
        <v>4</v>
      </c>
      <c r="H6598" t="str">
        <f t="shared" si="1241"/>
        <v>Wednesday</v>
      </c>
      <c r="I6598" t="str">
        <f>VLOOKUP(Table1[[#This Row],[Month Num]],Table2[],2,TRUE)</f>
        <v>Q4</v>
      </c>
      <c r="J6598" t="str">
        <f t="shared" si="1230"/>
        <v>Jan</v>
      </c>
      <c r="K6598" s="5" t="str">
        <f t="shared" si="1231"/>
        <v>J</v>
      </c>
      <c r="L6598" t="str">
        <f t="shared" si="1232"/>
        <v>01</v>
      </c>
      <c r="M6598" t="str">
        <f t="shared" si="1233"/>
        <v>Wed</v>
      </c>
      <c r="N6598" t="str">
        <f t="shared" si="1234"/>
        <v>13</v>
      </c>
      <c r="O6598" t="str">
        <f t="shared" si="1235"/>
        <v>W</v>
      </c>
    </row>
    <row r="6599" spans="2:15" x14ac:dyDescent="0.25">
      <c r="B6599" s="5">
        <v>50419</v>
      </c>
      <c r="C6599">
        <f t="shared" si="1236"/>
        <v>2038</v>
      </c>
      <c r="D6599">
        <f t="shared" si="1237"/>
        <v>1</v>
      </c>
      <c r="E6599" t="str">
        <f t="shared" si="1238"/>
        <v>January</v>
      </c>
      <c r="F6599" s="6" t="str">
        <f t="shared" si="1239"/>
        <v>Jan-38</v>
      </c>
      <c r="G6599">
        <f t="shared" si="1240"/>
        <v>5</v>
      </c>
      <c r="H6599" t="str">
        <f t="shared" si="1241"/>
        <v>Thursday</v>
      </c>
      <c r="I6599" t="str">
        <f>VLOOKUP(Table1[[#This Row],[Month Num]],Table2[],2,TRUE)</f>
        <v>Q4</v>
      </c>
      <c r="J6599" t="str">
        <f t="shared" si="1230"/>
        <v>Jan</v>
      </c>
      <c r="K6599" s="5" t="str">
        <f t="shared" si="1231"/>
        <v>J</v>
      </c>
      <c r="L6599" t="str">
        <f t="shared" si="1232"/>
        <v>01</v>
      </c>
      <c r="M6599" t="str">
        <f t="shared" si="1233"/>
        <v>Thu</v>
      </c>
      <c r="N6599" t="str">
        <f t="shared" si="1234"/>
        <v>14</v>
      </c>
      <c r="O6599" t="str">
        <f t="shared" si="1235"/>
        <v>T</v>
      </c>
    </row>
    <row r="6600" spans="2:15" x14ac:dyDescent="0.25">
      <c r="B6600" s="5">
        <v>50420</v>
      </c>
      <c r="C6600">
        <f t="shared" si="1236"/>
        <v>2038</v>
      </c>
      <c r="D6600">
        <f t="shared" si="1237"/>
        <v>1</v>
      </c>
      <c r="E6600" t="str">
        <f t="shared" si="1238"/>
        <v>January</v>
      </c>
      <c r="F6600" s="6" t="str">
        <f t="shared" si="1239"/>
        <v>Jan-38</v>
      </c>
      <c r="G6600">
        <f t="shared" si="1240"/>
        <v>6</v>
      </c>
      <c r="H6600" t="str">
        <f t="shared" si="1241"/>
        <v>Friday</v>
      </c>
      <c r="I6600" t="str">
        <f>VLOOKUP(Table1[[#This Row],[Month Num]],Table2[],2,TRUE)</f>
        <v>Q4</v>
      </c>
      <c r="J6600" t="str">
        <f t="shared" si="1230"/>
        <v>Jan</v>
      </c>
      <c r="K6600" s="5" t="str">
        <f t="shared" si="1231"/>
        <v>J</v>
      </c>
      <c r="L6600" t="str">
        <f t="shared" si="1232"/>
        <v>01</v>
      </c>
      <c r="M6600" t="str">
        <f t="shared" si="1233"/>
        <v>Fri</v>
      </c>
      <c r="N6600" t="str">
        <f t="shared" si="1234"/>
        <v>15</v>
      </c>
      <c r="O6600" t="str">
        <f t="shared" si="1235"/>
        <v>F</v>
      </c>
    </row>
    <row r="6601" spans="2:15" x14ac:dyDescent="0.25">
      <c r="B6601" s="5">
        <v>50421</v>
      </c>
      <c r="C6601">
        <f t="shared" si="1236"/>
        <v>2038</v>
      </c>
      <c r="D6601">
        <f t="shared" si="1237"/>
        <v>1</v>
      </c>
      <c r="E6601" t="str">
        <f t="shared" si="1238"/>
        <v>January</v>
      </c>
      <c r="F6601" s="6" t="str">
        <f t="shared" si="1239"/>
        <v>Jan-38</v>
      </c>
      <c r="G6601">
        <f t="shared" si="1240"/>
        <v>7</v>
      </c>
      <c r="H6601" t="str">
        <f t="shared" si="1241"/>
        <v>Saturday</v>
      </c>
      <c r="I6601" t="str">
        <f>VLOOKUP(Table1[[#This Row],[Month Num]],Table2[],2,TRUE)</f>
        <v>Q4</v>
      </c>
      <c r="J6601" t="str">
        <f t="shared" si="1230"/>
        <v>Jan</v>
      </c>
      <c r="K6601" s="5" t="str">
        <f t="shared" si="1231"/>
        <v>J</v>
      </c>
      <c r="L6601" t="str">
        <f t="shared" si="1232"/>
        <v>01</v>
      </c>
      <c r="M6601" t="str">
        <f t="shared" si="1233"/>
        <v>Sat</v>
      </c>
      <c r="N6601" t="str">
        <f t="shared" si="1234"/>
        <v>16</v>
      </c>
      <c r="O6601" t="str">
        <f t="shared" si="1235"/>
        <v>S</v>
      </c>
    </row>
    <row r="6602" spans="2:15" x14ac:dyDescent="0.25">
      <c r="B6602" s="5">
        <v>50422</v>
      </c>
      <c r="C6602">
        <f t="shared" si="1236"/>
        <v>2038</v>
      </c>
      <c r="D6602">
        <f t="shared" si="1237"/>
        <v>1</v>
      </c>
      <c r="E6602" t="str">
        <f t="shared" si="1238"/>
        <v>January</v>
      </c>
      <c r="F6602" s="6" t="str">
        <f t="shared" si="1239"/>
        <v>Jan-38</v>
      </c>
      <c r="G6602">
        <f t="shared" si="1240"/>
        <v>1</v>
      </c>
      <c r="H6602" t="str">
        <f t="shared" si="1241"/>
        <v>Sunday</v>
      </c>
      <c r="I6602" t="str">
        <f>VLOOKUP(Table1[[#This Row],[Month Num]],Table2[],2,TRUE)</f>
        <v>Q4</v>
      </c>
      <c r="J6602" t="str">
        <f t="shared" si="1230"/>
        <v>Jan</v>
      </c>
      <c r="K6602" s="5" t="str">
        <f t="shared" si="1231"/>
        <v>J</v>
      </c>
      <c r="L6602" t="str">
        <f t="shared" si="1232"/>
        <v>01</v>
      </c>
      <c r="M6602" t="str">
        <f t="shared" si="1233"/>
        <v>Sun</v>
      </c>
      <c r="N6602" t="str">
        <f t="shared" si="1234"/>
        <v>17</v>
      </c>
      <c r="O6602" t="str">
        <f t="shared" si="1235"/>
        <v>S</v>
      </c>
    </row>
    <row r="6603" spans="2:15" x14ac:dyDescent="0.25">
      <c r="B6603" s="5">
        <v>50423</v>
      </c>
      <c r="C6603">
        <f t="shared" si="1236"/>
        <v>2038</v>
      </c>
      <c r="D6603">
        <f t="shared" si="1237"/>
        <v>1</v>
      </c>
      <c r="E6603" t="str">
        <f t="shared" si="1238"/>
        <v>January</v>
      </c>
      <c r="F6603" s="6" t="str">
        <f t="shared" si="1239"/>
        <v>Jan-38</v>
      </c>
      <c r="G6603">
        <f t="shared" si="1240"/>
        <v>2</v>
      </c>
      <c r="H6603" t="str">
        <f t="shared" si="1241"/>
        <v>Monday</v>
      </c>
      <c r="I6603" t="str">
        <f>VLOOKUP(Table1[[#This Row],[Month Num]],Table2[],2,TRUE)</f>
        <v>Q4</v>
      </c>
      <c r="J6603" t="str">
        <f t="shared" ref="J6603:J6666" si="1242">TEXT(B6603,"MMM")</f>
        <v>Jan</v>
      </c>
      <c r="K6603" s="5" t="str">
        <f t="shared" ref="K6603:K6666" si="1243">LEFT(E6603,1)</f>
        <v>J</v>
      </c>
      <c r="L6603" t="str">
        <f t="shared" ref="L6603:L6666" si="1244">TEXT(B6603,"MM")</f>
        <v>01</v>
      </c>
      <c r="M6603" t="str">
        <f t="shared" ref="M6603:M6666" si="1245">TEXT(B6603,"ddd")</f>
        <v>Mon</v>
      </c>
      <c r="N6603" t="str">
        <f t="shared" ref="N6603:N6666" si="1246">TEXT(B6603,"dd")</f>
        <v>18</v>
      </c>
      <c r="O6603" t="str">
        <f t="shared" ref="O6603:O6666" si="1247">LEFT(H6603,1)</f>
        <v>M</v>
      </c>
    </row>
    <row r="6604" spans="2:15" x14ac:dyDescent="0.25">
      <c r="B6604" s="5">
        <v>50424</v>
      </c>
      <c r="C6604">
        <f t="shared" si="1236"/>
        <v>2038</v>
      </c>
      <c r="D6604">
        <f t="shared" si="1237"/>
        <v>1</v>
      </c>
      <c r="E6604" t="str">
        <f t="shared" si="1238"/>
        <v>January</v>
      </c>
      <c r="F6604" s="6" t="str">
        <f t="shared" si="1239"/>
        <v>Jan-38</v>
      </c>
      <c r="G6604">
        <f t="shared" si="1240"/>
        <v>3</v>
      </c>
      <c r="H6604" t="str">
        <f t="shared" si="1241"/>
        <v>Tuesday</v>
      </c>
      <c r="I6604" t="str">
        <f>VLOOKUP(Table1[[#This Row],[Month Num]],Table2[],2,TRUE)</f>
        <v>Q4</v>
      </c>
      <c r="J6604" t="str">
        <f t="shared" si="1242"/>
        <v>Jan</v>
      </c>
      <c r="K6604" s="5" t="str">
        <f t="shared" si="1243"/>
        <v>J</v>
      </c>
      <c r="L6604" t="str">
        <f t="shared" si="1244"/>
        <v>01</v>
      </c>
      <c r="M6604" t="str">
        <f t="shared" si="1245"/>
        <v>Tue</v>
      </c>
      <c r="N6604" t="str">
        <f t="shared" si="1246"/>
        <v>19</v>
      </c>
      <c r="O6604" t="str">
        <f t="shared" si="1247"/>
        <v>T</v>
      </c>
    </row>
    <row r="6605" spans="2:15" x14ac:dyDescent="0.25">
      <c r="B6605" s="5">
        <v>50425</v>
      </c>
      <c r="C6605">
        <f t="shared" si="1236"/>
        <v>2038</v>
      </c>
      <c r="D6605">
        <f t="shared" si="1237"/>
        <v>1</v>
      </c>
      <c r="E6605" t="str">
        <f t="shared" si="1238"/>
        <v>January</v>
      </c>
      <c r="F6605" s="6" t="str">
        <f t="shared" si="1239"/>
        <v>Jan-38</v>
      </c>
      <c r="G6605">
        <f t="shared" si="1240"/>
        <v>4</v>
      </c>
      <c r="H6605" t="str">
        <f t="shared" si="1241"/>
        <v>Wednesday</v>
      </c>
      <c r="I6605" t="str">
        <f>VLOOKUP(Table1[[#This Row],[Month Num]],Table2[],2,TRUE)</f>
        <v>Q4</v>
      </c>
      <c r="J6605" t="str">
        <f t="shared" si="1242"/>
        <v>Jan</v>
      </c>
      <c r="K6605" s="5" t="str">
        <f t="shared" si="1243"/>
        <v>J</v>
      </c>
      <c r="L6605" t="str">
        <f t="shared" si="1244"/>
        <v>01</v>
      </c>
      <c r="M6605" t="str">
        <f t="shared" si="1245"/>
        <v>Wed</v>
      </c>
      <c r="N6605" t="str">
        <f t="shared" si="1246"/>
        <v>20</v>
      </c>
      <c r="O6605" t="str">
        <f t="shared" si="1247"/>
        <v>W</v>
      </c>
    </row>
    <row r="6606" spans="2:15" x14ac:dyDescent="0.25">
      <c r="B6606" s="5">
        <v>50426</v>
      </c>
      <c r="C6606">
        <f t="shared" si="1236"/>
        <v>2038</v>
      </c>
      <c r="D6606">
        <f t="shared" si="1237"/>
        <v>1</v>
      </c>
      <c r="E6606" t="str">
        <f t="shared" si="1238"/>
        <v>January</v>
      </c>
      <c r="F6606" s="6" t="str">
        <f t="shared" si="1239"/>
        <v>Jan-38</v>
      </c>
      <c r="G6606">
        <f t="shared" si="1240"/>
        <v>5</v>
      </c>
      <c r="H6606" t="str">
        <f t="shared" si="1241"/>
        <v>Thursday</v>
      </c>
      <c r="I6606" t="str">
        <f>VLOOKUP(Table1[[#This Row],[Month Num]],Table2[],2,TRUE)</f>
        <v>Q4</v>
      </c>
      <c r="J6606" t="str">
        <f t="shared" si="1242"/>
        <v>Jan</v>
      </c>
      <c r="K6606" s="5" t="str">
        <f t="shared" si="1243"/>
        <v>J</v>
      </c>
      <c r="L6606" t="str">
        <f t="shared" si="1244"/>
        <v>01</v>
      </c>
      <c r="M6606" t="str">
        <f t="shared" si="1245"/>
        <v>Thu</v>
      </c>
      <c r="N6606" t="str">
        <f t="shared" si="1246"/>
        <v>21</v>
      </c>
      <c r="O6606" t="str">
        <f t="shared" si="1247"/>
        <v>T</v>
      </c>
    </row>
    <row r="6607" spans="2:15" x14ac:dyDescent="0.25">
      <c r="B6607" s="5">
        <v>50427</v>
      </c>
      <c r="C6607">
        <f t="shared" si="1236"/>
        <v>2038</v>
      </c>
      <c r="D6607">
        <f t="shared" si="1237"/>
        <v>1</v>
      </c>
      <c r="E6607" t="str">
        <f t="shared" si="1238"/>
        <v>January</v>
      </c>
      <c r="F6607" s="6" t="str">
        <f t="shared" si="1239"/>
        <v>Jan-38</v>
      </c>
      <c r="G6607">
        <f t="shared" si="1240"/>
        <v>6</v>
      </c>
      <c r="H6607" t="str">
        <f t="shared" si="1241"/>
        <v>Friday</v>
      </c>
      <c r="I6607" t="str">
        <f>VLOOKUP(Table1[[#This Row],[Month Num]],Table2[],2,TRUE)</f>
        <v>Q4</v>
      </c>
      <c r="J6607" t="str">
        <f t="shared" si="1242"/>
        <v>Jan</v>
      </c>
      <c r="K6607" s="5" t="str">
        <f t="shared" si="1243"/>
        <v>J</v>
      </c>
      <c r="L6607" t="str">
        <f t="shared" si="1244"/>
        <v>01</v>
      </c>
      <c r="M6607" t="str">
        <f t="shared" si="1245"/>
        <v>Fri</v>
      </c>
      <c r="N6607" t="str">
        <f t="shared" si="1246"/>
        <v>22</v>
      </c>
      <c r="O6607" t="str">
        <f t="shared" si="1247"/>
        <v>F</v>
      </c>
    </row>
    <row r="6608" spans="2:15" x14ac:dyDescent="0.25">
      <c r="B6608" s="5">
        <v>50428</v>
      </c>
      <c r="C6608">
        <f t="shared" si="1236"/>
        <v>2038</v>
      </c>
      <c r="D6608">
        <f t="shared" si="1237"/>
        <v>1</v>
      </c>
      <c r="E6608" t="str">
        <f t="shared" si="1238"/>
        <v>January</v>
      </c>
      <c r="F6608" s="6" t="str">
        <f t="shared" si="1239"/>
        <v>Jan-38</v>
      </c>
      <c r="G6608">
        <f t="shared" si="1240"/>
        <v>7</v>
      </c>
      <c r="H6608" t="str">
        <f t="shared" si="1241"/>
        <v>Saturday</v>
      </c>
      <c r="I6608" t="str">
        <f>VLOOKUP(Table1[[#This Row],[Month Num]],Table2[],2,TRUE)</f>
        <v>Q4</v>
      </c>
      <c r="J6608" t="str">
        <f t="shared" si="1242"/>
        <v>Jan</v>
      </c>
      <c r="K6608" s="5" t="str">
        <f t="shared" si="1243"/>
        <v>J</v>
      </c>
      <c r="L6608" t="str">
        <f t="shared" si="1244"/>
        <v>01</v>
      </c>
      <c r="M6608" t="str">
        <f t="shared" si="1245"/>
        <v>Sat</v>
      </c>
      <c r="N6608" t="str">
        <f t="shared" si="1246"/>
        <v>23</v>
      </c>
      <c r="O6608" t="str">
        <f t="shared" si="1247"/>
        <v>S</v>
      </c>
    </row>
    <row r="6609" spans="2:15" x14ac:dyDescent="0.25">
      <c r="B6609" s="5">
        <v>50429</v>
      </c>
      <c r="C6609">
        <f t="shared" ref="C6609:C6672" si="1248">YEAR(B6609)</f>
        <v>2038</v>
      </c>
      <c r="D6609">
        <f t="shared" ref="D6609:D6672" si="1249">MONTH(B6609)</f>
        <v>1</v>
      </c>
      <c r="E6609" t="str">
        <f t="shared" ref="E6609:E6672" si="1250">TEXT(B6609,"MMMM")</f>
        <v>January</v>
      </c>
      <c r="F6609" s="6" t="str">
        <f t="shared" ref="F6609:F6672" si="1251">TEXT(B6609,"mmm-yy")</f>
        <v>Jan-38</v>
      </c>
      <c r="G6609">
        <f t="shared" ref="G6609:G6672" si="1252">WEEKDAY(B6609)</f>
        <v>1</v>
      </c>
      <c r="H6609" t="str">
        <f t="shared" ref="H6609:H6672" si="1253">TEXT(B6609,"dddd")</f>
        <v>Sunday</v>
      </c>
      <c r="I6609" t="str">
        <f>VLOOKUP(Table1[[#This Row],[Month Num]],Table2[],2,TRUE)</f>
        <v>Q4</v>
      </c>
      <c r="J6609" t="str">
        <f t="shared" si="1242"/>
        <v>Jan</v>
      </c>
      <c r="K6609" s="5" t="str">
        <f t="shared" si="1243"/>
        <v>J</v>
      </c>
      <c r="L6609" t="str">
        <f t="shared" si="1244"/>
        <v>01</v>
      </c>
      <c r="M6609" t="str">
        <f t="shared" si="1245"/>
        <v>Sun</v>
      </c>
      <c r="N6609" t="str">
        <f t="shared" si="1246"/>
        <v>24</v>
      </c>
      <c r="O6609" t="str">
        <f t="shared" si="1247"/>
        <v>S</v>
      </c>
    </row>
    <row r="6610" spans="2:15" x14ac:dyDescent="0.25">
      <c r="B6610" s="5">
        <v>50430</v>
      </c>
      <c r="C6610">
        <f t="shared" si="1248"/>
        <v>2038</v>
      </c>
      <c r="D6610">
        <f t="shared" si="1249"/>
        <v>1</v>
      </c>
      <c r="E6610" t="str">
        <f t="shared" si="1250"/>
        <v>January</v>
      </c>
      <c r="F6610" s="6" t="str">
        <f t="shared" si="1251"/>
        <v>Jan-38</v>
      </c>
      <c r="G6610">
        <f t="shared" si="1252"/>
        <v>2</v>
      </c>
      <c r="H6610" t="str">
        <f t="shared" si="1253"/>
        <v>Monday</v>
      </c>
      <c r="I6610" t="str">
        <f>VLOOKUP(Table1[[#This Row],[Month Num]],Table2[],2,TRUE)</f>
        <v>Q4</v>
      </c>
      <c r="J6610" t="str">
        <f t="shared" si="1242"/>
        <v>Jan</v>
      </c>
      <c r="K6610" s="5" t="str">
        <f t="shared" si="1243"/>
        <v>J</v>
      </c>
      <c r="L6610" t="str">
        <f t="shared" si="1244"/>
        <v>01</v>
      </c>
      <c r="M6610" t="str">
        <f t="shared" si="1245"/>
        <v>Mon</v>
      </c>
      <c r="N6610" t="str">
        <f t="shared" si="1246"/>
        <v>25</v>
      </c>
      <c r="O6610" t="str">
        <f t="shared" si="1247"/>
        <v>M</v>
      </c>
    </row>
    <row r="6611" spans="2:15" x14ac:dyDescent="0.25">
      <c r="B6611" s="5">
        <v>50431</v>
      </c>
      <c r="C6611">
        <f t="shared" si="1248"/>
        <v>2038</v>
      </c>
      <c r="D6611">
        <f t="shared" si="1249"/>
        <v>1</v>
      </c>
      <c r="E6611" t="str">
        <f t="shared" si="1250"/>
        <v>January</v>
      </c>
      <c r="F6611" s="6" t="str">
        <f t="shared" si="1251"/>
        <v>Jan-38</v>
      </c>
      <c r="G6611">
        <f t="shared" si="1252"/>
        <v>3</v>
      </c>
      <c r="H6611" t="str">
        <f t="shared" si="1253"/>
        <v>Tuesday</v>
      </c>
      <c r="I6611" t="str">
        <f>VLOOKUP(Table1[[#This Row],[Month Num]],Table2[],2,TRUE)</f>
        <v>Q4</v>
      </c>
      <c r="J6611" t="str">
        <f t="shared" si="1242"/>
        <v>Jan</v>
      </c>
      <c r="K6611" s="5" t="str">
        <f t="shared" si="1243"/>
        <v>J</v>
      </c>
      <c r="L6611" t="str">
        <f t="shared" si="1244"/>
        <v>01</v>
      </c>
      <c r="M6611" t="str">
        <f t="shared" si="1245"/>
        <v>Tue</v>
      </c>
      <c r="N6611" t="str">
        <f t="shared" si="1246"/>
        <v>26</v>
      </c>
      <c r="O6611" t="str">
        <f t="shared" si="1247"/>
        <v>T</v>
      </c>
    </row>
    <row r="6612" spans="2:15" x14ac:dyDescent="0.25">
      <c r="B6612" s="5">
        <v>50432</v>
      </c>
      <c r="C6612">
        <f t="shared" si="1248"/>
        <v>2038</v>
      </c>
      <c r="D6612">
        <f t="shared" si="1249"/>
        <v>1</v>
      </c>
      <c r="E6612" t="str">
        <f t="shared" si="1250"/>
        <v>January</v>
      </c>
      <c r="F6612" s="6" t="str">
        <f t="shared" si="1251"/>
        <v>Jan-38</v>
      </c>
      <c r="G6612">
        <f t="shared" si="1252"/>
        <v>4</v>
      </c>
      <c r="H6612" t="str">
        <f t="shared" si="1253"/>
        <v>Wednesday</v>
      </c>
      <c r="I6612" t="str">
        <f>VLOOKUP(Table1[[#This Row],[Month Num]],Table2[],2,TRUE)</f>
        <v>Q4</v>
      </c>
      <c r="J6612" t="str">
        <f t="shared" si="1242"/>
        <v>Jan</v>
      </c>
      <c r="K6612" s="5" t="str">
        <f t="shared" si="1243"/>
        <v>J</v>
      </c>
      <c r="L6612" t="str">
        <f t="shared" si="1244"/>
        <v>01</v>
      </c>
      <c r="M6612" t="str">
        <f t="shared" si="1245"/>
        <v>Wed</v>
      </c>
      <c r="N6612" t="str">
        <f t="shared" si="1246"/>
        <v>27</v>
      </c>
      <c r="O6612" t="str">
        <f t="shared" si="1247"/>
        <v>W</v>
      </c>
    </row>
    <row r="6613" spans="2:15" x14ac:dyDescent="0.25">
      <c r="B6613" s="5">
        <v>50433</v>
      </c>
      <c r="C6613">
        <f t="shared" si="1248"/>
        <v>2038</v>
      </c>
      <c r="D6613">
        <f t="shared" si="1249"/>
        <v>1</v>
      </c>
      <c r="E6613" t="str">
        <f t="shared" si="1250"/>
        <v>January</v>
      </c>
      <c r="F6613" s="6" t="str">
        <f t="shared" si="1251"/>
        <v>Jan-38</v>
      </c>
      <c r="G6613">
        <f t="shared" si="1252"/>
        <v>5</v>
      </c>
      <c r="H6613" t="str">
        <f t="shared" si="1253"/>
        <v>Thursday</v>
      </c>
      <c r="I6613" t="str">
        <f>VLOOKUP(Table1[[#This Row],[Month Num]],Table2[],2,TRUE)</f>
        <v>Q4</v>
      </c>
      <c r="J6613" t="str">
        <f t="shared" si="1242"/>
        <v>Jan</v>
      </c>
      <c r="K6613" s="5" t="str">
        <f t="shared" si="1243"/>
        <v>J</v>
      </c>
      <c r="L6613" t="str">
        <f t="shared" si="1244"/>
        <v>01</v>
      </c>
      <c r="M6613" t="str">
        <f t="shared" si="1245"/>
        <v>Thu</v>
      </c>
      <c r="N6613" t="str">
        <f t="shared" si="1246"/>
        <v>28</v>
      </c>
      <c r="O6613" t="str">
        <f t="shared" si="1247"/>
        <v>T</v>
      </c>
    </row>
    <row r="6614" spans="2:15" x14ac:dyDescent="0.25">
      <c r="B6614" s="5">
        <v>50434</v>
      </c>
      <c r="C6614">
        <f t="shared" si="1248"/>
        <v>2038</v>
      </c>
      <c r="D6614">
        <f t="shared" si="1249"/>
        <v>1</v>
      </c>
      <c r="E6614" t="str">
        <f t="shared" si="1250"/>
        <v>January</v>
      </c>
      <c r="F6614" s="6" t="str">
        <f t="shared" si="1251"/>
        <v>Jan-38</v>
      </c>
      <c r="G6614">
        <f t="shared" si="1252"/>
        <v>6</v>
      </c>
      <c r="H6614" t="str">
        <f t="shared" si="1253"/>
        <v>Friday</v>
      </c>
      <c r="I6614" t="str">
        <f>VLOOKUP(Table1[[#This Row],[Month Num]],Table2[],2,TRUE)</f>
        <v>Q4</v>
      </c>
      <c r="J6614" t="str">
        <f t="shared" si="1242"/>
        <v>Jan</v>
      </c>
      <c r="K6614" s="5" t="str">
        <f t="shared" si="1243"/>
        <v>J</v>
      </c>
      <c r="L6614" t="str">
        <f t="shared" si="1244"/>
        <v>01</v>
      </c>
      <c r="M6614" t="str">
        <f t="shared" si="1245"/>
        <v>Fri</v>
      </c>
      <c r="N6614" t="str">
        <f t="shared" si="1246"/>
        <v>29</v>
      </c>
      <c r="O6614" t="str">
        <f t="shared" si="1247"/>
        <v>F</v>
      </c>
    </row>
    <row r="6615" spans="2:15" x14ac:dyDescent="0.25">
      <c r="B6615" s="5">
        <v>50435</v>
      </c>
      <c r="C6615">
        <f t="shared" si="1248"/>
        <v>2038</v>
      </c>
      <c r="D6615">
        <f t="shared" si="1249"/>
        <v>1</v>
      </c>
      <c r="E6615" t="str">
        <f t="shared" si="1250"/>
        <v>January</v>
      </c>
      <c r="F6615" s="6" t="str">
        <f t="shared" si="1251"/>
        <v>Jan-38</v>
      </c>
      <c r="G6615">
        <f t="shared" si="1252"/>
        <v>7</v>
      </c>
      <c r="H6615" t="str">
        <f t="shared" si="1253"/>
        <v>Saturday</v>
      </c>
      <c r="I6615" t="str">
        <f>VLOOKUP(Table1[[#This Row],[Month Num]],Table2[],2,TRUE)</f>
        <v>Q4</v>
      </c>
      <c r="J6615" t="str">
        <f t="shared" si="1242"/>
        <v>Jan</v>
      </c>
      <c r="K6615" s="5" t="str">
        <f t="shared" si="1243"/>
        <v>J</v>
      </c>
      <c r="L6615" t="str">
        <f t="shared" si="1244"/>
        <v>01</v>
      </c>
      <c r="M6615" t="str">
        <f t="shared" si="1245"/>
        <v>Sat</v>
      </c>
      <c r="N6615" t="str">
        <f t="shared" si="1246"/>
        <v>30</v>
      </c>
      <c r="O6615" t="str">
        <f t="shared" si="1247"/>
        <v>S</v>
      </c>
    </row>
    <row r="6616" spans="2:15" x14ac:dyDescent="0.25">
      <c r="B6616" s="5">
        <v>50436</v>
      </c>
      <c r="C6616">
        <f t="shared" si="1248"/>
        <v>2038</v>
      </c>
      <c r="D6616">
        <f t="shared" si="1249"/>
        <v>1</v>
      </c>
      <c r="E6616" t="str">
        <f t="shared" si="1250"/>
        <v>January</v>
      </c>
      <c r="F6616" s="6" t="str">
        <f t="shared" si="1251"/>
        <v>Jan-38</v>
      </c>
      <c r="G6616">
        <f t="shared" si="1252"/>
        <v>1</v>
      </c>
      <c r="H6616" t="str">
        <f t="shared" si="1253"/>
        <v>Sunday</v>
      </c>
      <c r="I6616" t="str">
        <f>VLOOKUP(Table1[[#This Row],[Month Num]],Table2[],2,TRUE)</f>
        <v>Q4</v>
      </c>
      <c r="J6616" t="str">
        <f t="shared" si="1242"/>
        <v>Jan</v>
      </c>
      <c r="K6616" s="5" t="str">
        <f t="shared" si="1243"/>
        <v>J</v>
      </c>
      <c r="L6616" t="str">
        <f t="shared" si="1244"/>
        <v>01</v>
      </c>
      <c r="M6616" t="str">
        <f t="shared" si="1245"/>
        <v>Sun</v>
      </c>
      <c r="N6616" t="str">
        <f t="shared" si="1246"/>
        <v>31</v>
      </c>
      <c r="O6616" t="str">
        <f t="shared" si="1247"/>
        <v>S</v>
      </c>
    </row>
    <row r="6617" spans="2:15" x14ac:dyDescent="0.25">
      <c r="B6617" s="5">
        <v>50437</v>
      </c>
      <c r="C6617">
        <f t="shared" si="1248"/>
        <v>2038</v>
      </c>
      <c r="D6617">
        <f t="shared" si="1249"/>
        <v>2</v>
      </c>
      <c r="E6617" t="str">
        <f t="shared" si="1250"/>
        <v>February</v>
      </c>
      <c r="F6617" s="6" t="str">
        <f t="shared" si="1251"/>
        <v>Feb-38</v>
      </c>
      <c r="G6617">
        <f t="shared" si="1252"/>
        <v>2</v>
      </c>
      <c r="H6617" t="str">
        <f t="shared" si="1253"/>
        <v>Monday</v>
      </c>
      <c r="I6617" t="str">
        <f>VLOOKUP(Table1[[#This Row],[Month Num]],Table2[],2,TRUE)</f>
        <v>Q4</v>
      </c>
      <c r="J6617" t="str">
        <f t="shared" si="1242"/>
        <v>Feb</v>
      </c>
      <c r="K6617" s="5" t="str">
        <f t="shared" si="1243"/>
        <v>F</v>
      </c>
      <c r="L6617" t="str">
        <f t="shared" si="1244"/>
        <v>02</v>
      </c>
      <c r="M6617" t="str">
        <f t="shared" si="1245"/>
        <v>Mon</v>
      </c>
      <c r="N6617" t="str">
        <f t="shared" si="1246"/>
        <v>01</v>
      </c>
      <c r="O6617" t="str">
        <f t="shared" si="1247"/>
        <v>M</v>
      </c>
    </row>
    <row r="6618" spans="2:15" x14ac:dyDescent="0.25">
      <c r="B6618" s="5">
        <v>50438</v>
      </c>
      <c r="C6618">
        <f t="shared" si="1248"/>
        <v>2038</v>
      </c>
      <c r="D6618">
        <f t="shared" si="1249"/>
        <v>2</v>
      </c>
      <c r="E6618" t="str">
        <f t="shared" si="1250"/>
        <v>February</v>
      </c>
      <c r="F6618" s="6" t="str">
        <f t="shared" si="1251"/>
        <v>Feb-38</v>
      </c>
      <c r="G6618">
        <f t="shared" si="1252"/>
        <v>3</v>
      </c>
      <c r="H6618" t="str">
        <f t="shared" si="1253"/>
        <v>Tuesday</v>
      </c>
      <c r="I6618" t="str">
        <f>VLOOKUP(Table1[[#This Row],[Month Num]],Table2[],2,TRUE)</f>
        <v>Q4</v>
      </c>
      <c r="J6618" t="str">
        <f t="shared" si="1242"/>
        <v>Feb</v>
      </c>
      <c r="K6618" s="5" t="str">
        <f t="shared" si="1243"/>
        <v>F</v>
      </c>
      <c r="L6618" t="str">
        <f t="shared" si="1244"/>
        <v>02</v>
      </c>
      <c r="M6618" t="str">
        <f t="shared" si="1245"/>
        <v>Tue</v>
      </c>
      <c r="N6618" t="str">
        <f t="shared" si="1246"/>
        <v>02</v>
      </c>
      <c r="O6618" t="str">
        <f t="shared" si="1247"/>
        <v>T</v>
      </c>
    </row>
    <row r="6619" spans="2:15" x14ac:dyDescent="0.25">
      <c r="B6619" s="5">
        <v>50439</v>
      </c>
      <c r="C6619">
        <f t="shared" si="1248"/>
        <v>2038</v>
      </c>
      <c r="D6619">
        <f t="shared" si="1249"/>
        <v>2</v>
      </c>
      <c r="E6619" t="str">
        <f t="shared" si="1250"/>
        <v>February</v>
      </c>
      <c r="F6619" s="6" t="str">
        <f t="shared" si="1251"/>
        <v>Feb-38</v>
      </c>
      <c r="G6619">
        <f t="shared" si="1252"/>
        <v>4</v>
      </c>
      <c r="H6619" t="str">
        <f t="shared" si="1253"/>
        <v>Wednesday</v>
      </c>
      <c r="I6619" t="str">
        <f>VLOOKUP(Table1[[#This Row],[Month Num]],Table2[],2,TRUE)</f>
        <v>Q4</v>
      </c>
      <c r="J6619" t="str">
        <f t="shared" si="1242"/>
        <v>Feb</v>
      </c>
      <c r="K6619" s="5" t="str">
        <f t="shared" si="1243"/>
        <v>F</v>
      </c>
      <c r="L6619" t="str">
        <f t="shared" si="1244"/>
        <v>02</v>
      </c>
      <c r="M6619" t="str">
        <f t="shared" si="1245"/>
        <v>Wed</v>
      </c>
      <c r="N6619" t="str">
        <f t="shared" si="1246"/>
        <v>03</v>
      </c>
      <c r="O6619" t="str">
        <f t="shared" si="1247"/>
        <v>W</v>
      </c>
    </row>
    <row r="6620" spans="2:15" x14ac:dyDescent="0.25">
      <c r="B6620" s="5">
        <v>50440</v>
      </c>
      <c r="C6620">
        <f t="shared" si="1248"/>
        <v>2038</v>
      </c>
      <c r="D6620">
        <f t="shared" si="1249"/>
        <v>2</v>
      </c>
      <c r="E6620" t="str">
        <f t="shared" si="1250"/>
        <v>February</v>
      </c>
      <c r="F6620" s="6" t="str">
        <f t="shared" si="1251"/>
        <v>Feb-38</v>
      </c>
      <c r="G6620">
        <f t="shared" si="1252"/>
        <v>5</v>
      </c>
      <c r="H6620" t="str">
        <f t="shared" si="1253"/>
        <v>Thursday</v>
      </c>
      <c r="I6620" t="str">
        <f>VLOOKUP(Table1[[#This Row],[Month Num]],Table2[],2,TRUE)</f>
        <v>Q4</v>
      </c>
      <c r="J6620" t="str">
        <f t="shared" si="1242"/>
        <v>Feb</v>
      </c>
      <c r="K6620" s="5" t="str">
        <f t="shared" si="1243"/>
        <v>F</v>
      </c>
      <c r="L6620" t="str">
        <f t="shared" si="1244"/>
        <v>02</v>
      </c>
      <c r="M6620" t="str">
        <f t="shared" si="1245"/>
        <v>Thu</v>
      </c>
      <c r="N6620" t="str">
        <f t="shared" si="1246"/>
        <v>04</v>
      </c>
      <c r="O6620" t="str">
        <f t="shared" si="1247"/>
        <v>T</v>
      </c>
    </row>
    <row r="6621" spans="2:15" x14ac:dyDescent="0.25">
      <c r="B6621" s="5">
        <v>50441</v>
      </c>
      <c r="C6621">
        <f t="shared" si="1248"/>
        <v>2038</v>
      </c>
      <c r="D6621">
        <f t="shared" si="1249"/>
        <v>2</v>
      </c>
      <c r="E6621" t="str">
        <f t="shared" si="1250"/>
        <v>February</v>
      </c>
      <c r="F6621" s="6" t="str">
        <f t="shared" si="1251"/>
        <v>Feb-38</v>
      </c>
      <c r="G6621">
        <f t="shared" si="1252"/>
        <v>6</v>
      </c>
      <c r="H6621" t="str">
        <f t="shared" si="1253"/>
        <v>Friday</v>
      </c>
      <c r="I6621" t="str">
        <f>VLOOKUP(Table1[[#This Row],[Month Num]],Table2[],2,TRUE)</f>
        <v>Q4</v>
      </c>
      <c r="J6621" t="str">
        <f t="shared" si="1242"/>
        <v>Feb</v>
      </c>
      <c r="K6621" s="5" t="str">
        <f t="shared" si="1243"/>
        <v>F</v>
      </c>
      <c r="L6621" t="str">
        <f t="shared" si="1244"/>
        <v>02</v>
      </c>
      <c r="M6621" t="str">
        <f t="shared" si="1245"/>
        <v>Fri</v>
      </c>
      <c r="N6621" t="str">
        <f t="shared" si="1246"/>
        <v>05</v>
      </c>
      <c r="O6621" t="str">
        <f t="shared" si="1247"/>
        <v>F</v>
      </c>
    </row>
    <row r="6622" spans="2:15" x14ac:dyDescent="0.25">
      <c r="B6622" s="5">
        <v>50442</v>
      </c>
      <c r="C6622">
        <f t="shared" si="1248"/>
        <v>2038</v>
      </c>
      <c r="D6622">
        <f t="shared" si="1249"/>
        <v>2</v>
      </c>
      <c r="E6622" t="str">
        <f t="shared" si="1250"/>
        <v>February</v>
      </c>
      <c r="F6622" s="6" t="str">
        <f t="shared" si="1251"/>
        <v>Feb-38</v>
      </c>
      <c r="G6622">
        <f t="shared" si="1252"/>
        <v>7</v>
      </c>
      <c r="H6622" t="str">
        <f t="shared" si="1253"/>
        <v>Saturday</v>
      </c>
      <c r="I6622" t="str">
        <f>VLOOKUP(Table1[[#This Row],[Month Num]],Table2[],2,TRUE)</f>
        <v>Q4</v>
      </c>
      <c r="J6622" t="str">
        <f t="shared" si="1242"/>
        <v>Feb</v>
      </c>
      <c r="K6622" s="5" t="str">
        <f t="shared" si="1243"/>
        <v>F</v>
      </c>
      <c r="L6622" t="str">
        <f t="shared" si="1244"/>
        <v>02</v>
      </c>
      <c r="M6622" t="str">
        <f t="shared" si="1245"/>
        <v>Sat</v>
      </c>
      <c r="N6622" t="str">
        <f t="shared" si="1246"/>
        <v>06</v>
      </c>
      <c r="O6622" t="str">
        <f t="shared" si="1247"/>
        <v>S</v>
      </c>
    </row>
    <row r="6623" spans="2:15" x14ac:dyDescent="0.25">
      <c r="B6623" s="5">
        <v>50443</v>
      </c>
      <c r="C6623">
        <f t="shared" si="1248"/>
        <v>2038</v>
      </c>
      <c r="D6623">
        <f t="shared" si="1249"/>
        <v>2</v>
      </c>
      <c r="E6623" t="str">
        <f t="shared" si="1250"/>
        <v>February</v>
      </c>
      <c r="F6623" s="6" t="str">
        <f t="shared" si="1251"/>
        <v>Feb-38</v>
      </c>
      <c r="G6623">
        <f t="shared" si="1252"/>
        <v>1</v>
      </c>
      <c r="H6623" t="str">
        <f t="shared" si="1253"/>
        <v>Sunday</v>
      </c>
      <c r="I6623" t="str">
        <f>VLOOKUP(Table1[[#This Row],[Month Num]],Table2[],2,TRUE)</f>
        <v>Q4</v>
      </c>
      <c r="J6623" t="str">
        <f t="shared" si="1242"/>
        <v>Feb</v>
      </c>
      <c r="K6623" s="5" t="str">
        <f t="shared" si="1243"/>
        <v>F</v>
      </c>
      <c r="L6623" t="str">
        <f t="shared" si="1244"/>
        <v>02</v>
      </c>
      <c r="M6623" t="str">
        <f t="shared" si="1245"/>
        <v>Sun</v>
      </c>
      <c r="N6623" t="str">
        <f t="shared" si="1246"/>
        <v>07</v>
      </c>
      <c r="O6623" t="str">
        <f t="shared" si="1247"/>
        <v>S</v>
      </c>
    </row>
    <row r="6624" spans="2:15" x14ac:dyDescent="0.25">
      <c r="B6624" s="5">
        <v>50444</v>
      </c>
      <c r="C6624">
        <f t="shared" si="1248"/>
        <v>2038</v>
      </c>
      <c r="D6624">
        <f t="shared" si="1249"/>
        <v>2</v>
      </c>
      <c r="E6624" t="str">
        <f t="shared" si="1250"/>
        <v>February</v>
      </c>
      <c r="F6624" s="6" t="str">
        <f t="shared" si="1251"/>
        <v>Feb-38</v>
      </c>
      <c r="G6624">
        <f t="shared" si="1252"/>
        <v>2</v>
      </c>
      <c r="H6624" t="str">
        <f t="shared" si="1253"/>
        <v>Monday</v>
      </c>
      <c r="I6624" t="str">
        <f>VLOOKUP(Table1[[#This Row],[Month Num]],Table2[],2,TRUE)</f>
        <v>Q4</v>
      </c>
      <c r="J6624" t="str">
        <f t="shared" si="1242"/>
        <v>Feb</v>
      </c>
      <c r="K6624" s="5" t="str">
        <f t="shared" si="1243"/>
        <v>F</v>
      </c>
      <c r="L6624" t="str">
        <f t="shared" si="1244"/>
        <v>02</v>
      </c>
      <c r="M6624" t="str">
        <f t="shared" si="1245"/>
        <v>Mon</v>
      </c>
      <c r="N6624" t="str">
        <f t="shared" si="1246"/>
        <v>08</v>
      </c>
      <c r="O6624" t="str">
        <f t="shared" si="1247"/>
        <v>M</v>
      </c>
    </row>
    <row r="6625" spans="2:15" x14ac:dyDescent="0.25">
      <c r="B6625" s="5">
        <v>50445</v>
      </c>
      <c r="C6625">
        <f t="shared" si="1248"/>
        <v>2038</v>
      </c>
      <c r="D6625">
        <f t="shared" si="1249"/>
        <v>2</v>
      </c>
      <c r="E6625" t="str">
        <f t="shared" si="1250"/>
        <v>February</v>
      </c>
      <c r="F6625" s="6" t="str">
        <f t="shared" si="1251"/>
        <v>Feb-38</v>
      </c>
      <c r="G6625">
        <f t="shared" si="1252"/>
        <v>3</v>
      </c>
      <c r="H6625" t="str">
        <f t="shared" si="1253"/>
        <v>Tuesday</v>
      </c>
      <c r="I6625" t="str">
        <f>VLOOKUP(Table1[[#This Row],[Month Num]],Table2[],2,TRUE)</f>
        <v>Q4</v>
      </c>
      <c r="J6625" t="str">
        <f t="shared" si="1242"/>
        <v>Feb</v>
      </c>
      <c r="K6625" s="5" t="str">
        <f t="shared" si="1243"/>
        <v>F</v>
      </c>
      <c r="L6625" t="str">
        <f t="shared" si="1244"/>
        <v>02</v>
      </c>
      <c r="M6625" t="str">
        <f t="shared" si="1245"/>
        <v>Tue</v>
      </c>
      <c r="N6625" t="str">
        <f t="shared" si="1246"/>
        <v>09</v>
      </c>
      <c r="O6625" t="str">
        <f t="shared" si="1247"/>
        <v>T</v>
      </c>
    </row>
    <row r="6626" spans="2:15" x14ac:dyDescent="0.25">
      <c r="B6626" s="5">
        <v>50446</v>
      </c>
      <c r="C6626">
        <f t="shared" si="1248"/>
        <v>2038</v>
      </c>
      <c r="D6626">
        <f t="shared" si="1249"/>
        <v>2</v>
      </c>
      <c r="E6626" t="str">
        <f t="shared" si="1250"/>
        <v>February</v>
      </c>
      <c r="F6626" s="6" t="str">
        <f t="shared" si="1251"/>
        <v>Feb-38</v>
      </c>
      <c r="G6626">
        <f t="shared" si="1252"/>
        <v>4</v>
      </c>
      <c r="H6626" t="str">
        <f t="shared" si="1253"/>
        <v>Wednesday</v>
      </c>
      <c r="I6626" t="str">
        <f>VLOOKUP(Table1[[#This Row],[Month Num]],Table2[],2,TRUE)</f>
        <v>Q4</v>
      </c>
      <c r="J6626" t="str">
        <f t="shared" si="1242"/>
        <v>Feb</v>
      </c>
      <c r="K6626" s="5" t="str">
        <f t="shared" si="1243"/>
        <v>F</v>
      </c>
      <c r="L6626" t="str">
        <f t="shared" si="1244"/>
        <v>02</v>
      </c>
      <c r="M6626" t="str">
        <f t="shared" si="1245"/>
        <v>Wed</v>
      </c>
      <c r="N6626" t="str">
        <f t="shared" si="1246"/>
        <v>10</v>
      </c>
      <c r="O6626" t="str">
        <f t="shared" si="1247"/>
        <v>W</v>
      </c>
    </row>
    <row r="6627" spans="2:15" x14ac:dyDescent="0.25">
      <c r="B6627" s="5">
        <v>50447</v>
      </c>
      <c r="C6627">
        <f t="shared" si="1248"/>
        <v>2038</v>
      </c>
      <c r="D6627">
        <f t="shared" si="1249"/>
        <v>2</v>
      </c>
      <c r="E6627" t="str">
        <f t="shared" si="1250"/>
        <v>February</v>
      </c>
      <c r="F6627" s="6" t="str">
        <f t="shared" si="1251"/>
        <v>Feb-38</v>
      </c>
      <c r="G6627">
        <f t="shared" si="1252"/>
        <v>5</v>
      </c>
      <c r="H6627" t="str">
        <f t="shared" si="1253"/>
        <v>Thursday</v>
      </c>
      <c r="I6627" t="str">
        <f>VLOOKUP(Table1[[#This Row],[Month Num]],Table2[],2,TRUE)</f>
        <v>Q4</v>
      </c>
      <c r="J6627" t="str">
        <f t="shared" si="1242"/>
        <v>Feb</v>
      </c>
      <c r="K6627" s="5" t="str">
        <f t="shared" si="1243"/>
        <v>F</v>
      </c>
      <c r="L6627" t="str">
        <f t="shared" si="1244"/>
        <v>02</v>
      </c>
      <c r="M6627" t="str">
        <f t="shared" si="1245"/>
        <v>Thu</v>
      </c>
      <c r="N6627" t="str">
        <f t="shared" si="1246"/>
        <v>11</v>
      </c>
      <c r="O6627" t="str">
        <f t="shared" si="1247"/>
        <v>T</v>
      </c>
    </row>
    <row r="6628" spans="2:15" x14ac:dyDescent="0.25">
      <c r="B6628" s="5">
        <v>50448</v>
      </c>
      <c r="C6628">
        <f t="shared" si="1248"/>
        <v>2038</v>
      </c>
      <c r="D6628">
        <f t="shared" si="1249"/>
        <v>2</v>
      </c>
      <c r="E6628" t="str">
        <f t="shared" si="1250"/>
        <v>February</v>
      </c>
      <c r="F6628" s="6" t="str">
        <f t="shared" si="1251"/>
        <v>Feb-38</v>
      </c>
      <c r="G6628">
        <f t="shared" si="1252"/>
        <v>6</v>
      </c>
      <c r="H6628" t="str">
        <f t="shared" si="1253"/>
        <v>Friday</v>
      </c>
      <c r="I6628" t="str">
        <f>VLOOKUP(Table1[[#This Row],[Month Num]],Table2[],2,TRUE)</f>
        <v>Q4</v>
      </c>
      <c r="J6628" t="str">
        <f t="shared" si="1242"/>
        <v>Feb</v>
      </c>
      <c r="K6628" s="5" t="str">
        <f t="shared" si="1243"/>
        <v>F</v>
      </c>
      <c r="L6628" t="str">
        <f t="shared" si="1244"/>
        <v>02</v>
      </c>
      <c r="M6628" t="str">
        <f t="shared" si="1245"/>
        <v>Fri</v>
      </c>
      <c r="N6628" t="str">
        <f t="shared" si="1246"/>
        <v>12</v>
      </c>
      <c r="O6628" t="str">
        <f t="shared" si="1247"/>
        <v>F</v>
      </c>
    </row>
    <row r="6629" spans="2:15" x14ac:dyDescent="0.25">
      <c r="B6629" s="5">
        <v>50449</v>
      </c>
      <c r="C6629">
        <f t="shared" si="1248"/>
        <v>2038</v>
      </c>
      <c r="D6629">
        <f t="shared" si="1249"/>
        <v>2</v>
      </c>
      <c r="E6629" t="str">
        <f t="shared" si="1250"/>
        <v>February</v>
      </c>
      <c r="F6629" s="6" t="str">
        <f t="shared" si="1251"/>
        <v>Feb-38</v>
      </c>
      <c r="G6629">
        <f t="shared" si="1252"/>
        <v>7</v>
      </c>
      <c r="H6629" t="str">
        <f t="shared" si="1253"/>
        <v>Saturday</v>
      </c>
      <c r="I6629" t="str">
        <f>VLOOKUP(Table1[[#This Row],[Month Num]],Table2[],2,TRUE)</f>
        <v>Q4</v>
      </c>
      <c r="J6629" t="str">
        <f t="shared" si="1242"/>
        <v>Feb</v>
      </c>
      <c r="K6629" s="5" t="str">
        <f t="shared" si="1243"/>
        <v>F</v>
      </c>
      <c r="L6629" t="str">
        <f t="shared" si="1244"/>
        <v>02</v>
      </c>
      <c r="M6629" t="str">
        <f t="shared" si="1245"/>
        <v>Sat</v>
      </c>
      <c r="N6629" t="str">
        <f t="shared" si="1246"/>
        <v>13</v>
      </c>
      <c r="O6629" t="str">
        <f t="shared" si="1247"/>
        <v>S</v>
      </c>
    </row>
    <row r="6630" spans="2:15" x14ac:dyDescent="0.25">
      <c r="B6630" s="5">
        <v>50450</v>
      </c>
      <c r="C6630">
        <f t="shared" si="1248"/>
        <v>2038</v>
      </c>
      <c r="D6630">
        <f t="shared" si="1249"/>
        <v>2</v>
      </c>
      <c r="E6630" t="str">
        <f t="shared" si="1250"/>
        <v>February</v>
      </c>
      <c r="F6630" s="6" t="str">
        <f t="shared" si="1251"/>
        <v>Feb-38</v>
      </c>
      <c r="G6630">
        <f t="shared" si="1252"/>
        <v>1</v>
      </c>
      <c r="H6630" t="str">
        <f t="shared" si="1253"/>
        <v>Sunday</v>
      </c>
      <c r="I6630" t="str">
        <f>VLOOKUP(Table1[[#This Row],[Month Num]],Table2[],2,TRUE)</f>
        <v>Q4</v>
      </c>
      <c r="J6630" t="str">
        <f t="shared" si="1242"/>
        <v>Feb</v>
      </c>
      <c r="K6630" s="5" t="str">
        <f t="shared" si="1243"/>
        <v>F</v>
      </c>
      <c r="L6630" t="str">
        <f t="shared" si="1244"/>
        <v>02</v>
      </c>
      <c r="M6630" t="str">
        <f t="shared" si="1245"/>
        <v>Sun</v>
      </c>
      <c r="N6630" t="str">
        <f t="shared" si="1246"/>
        <v>14</v>
      </c>
      <c r="O6630" t="str">
        <f t="shared" si="1247"/>
        <v>S</v>
      </c>
    </row>
    <row r="6631" spans="2:15" x14ac:dyDescent="0.25">
      <c r="B6631" s="5">
        <v>50451</v>
      </c>
      <c r="C6631">
        <f t="shared" si="1248"/>
        <v>2038</v>
      </c>
      <c r="D6631">
        <f t="shared" si="1249"/>
        <v>2</v>
      </c>
      <c r="E6631" t="str">
        <f t="shared" si="1250"/>
        <v>February</v>
      </c>
      <c r="F6631" s="6" t="str">
        <f t="shared" si="1251"/>
        <v>Feb-38</v>
      </c>
      <c r="G6631">
        <f t="shared" si="1252"/>
        <v>2</v>
      </c>
      <c r="H6631" t="str">
        <f t="shared" si="1253"/>
        <v>Monday</v>
      </c>
      <c r="I6631" t="str">
        <f>VLOOKUP(Table1[[#This Row],[Month Num]],Table2[],2,TRUE)</f>
        <v>Q4</v>
      </c>
      <c r="J6631" t="str">
        <f t="shared" si="1242"/>
        <v>Feb</v>
      </c>
      <c r="K6631" s="5" t="str">
        <f t="shared" si="1243"/>
        <v>F</v>
      </c>
      <c r="L6631" t="str">
        <f t="shared" si="1244"/>
        <v>02</v>
      </c>
      <c r="M6631" t="str">
        <f t="shared" si="1245"/>
        <v>Mon</v>
      </c>
      <c r="N6631" t="str">
        <f t="shared" si="1246"/>
        <v>15</v>
      </c>
      <c r="O6631" t="str">
        <f t="shared" si="1247"/>
        <v>M</v>
      </c>
    </row>
    <row r="6632" spans="2:15" x14ac:dyDescent="0.25">
      <c r="B6632" s="5">
        <v>50452</v>
      </c>
      <c r="C6632">
        <f t="shared" si="1248"/>
        <v>2038</v>
      </c>
      <c r="D6632">
        <f t="shared" si="1249"/>
        <v>2</v>
      </c>
      <c r="E6632" t="str">
        <f t="shared" si="1250"/>
        <v>February</v>
      </c>
      <c r="F6632" s="6" t="str">
        <f t="shared" si="1251"/>
        <v>Feb-38</v>
      </c>
      <c r="G6632">
        <f t="shared" si="1252"/>
        <v>3</v>
      </c>
      <c r="H6632" t="str">
        <f t="shared" si="1253"/>
        <v>Tuesday</v>
      </c>
      <c r="I6632" t="str">
        <f>VLOOKUP(Table1[[#This Row],[Month Num]],Table2[],2,TRUE)</f>
        <v>Q4</v>
      </c>
      <c r="J6632" t="str">
        <f t="shared" si="1242"/>
        <v>Feb</v>
      </c>
      <c r="K6632" s="5" t="str">
        <f t="shared" si="1243"/>
        <v>F</v>
      </c>
      <c r="L6632" t="str">
        <f t="shared" si="1244"/>
        <v>02</v>
      </c>
      <c r="M6632" t="str">
        <f t="shared" si="1245"/>
        <v>Tue</v>
      </c>
      <c r="N6632" t="str">
        <f t="shared" si="1246"/>
        <v>16</v>
      </c>
      <c r="O6632" t="str">
        <f t="shared" si="1247"/>
        <v>T</v>
      </c>
    </row>
    <row r="6633" spans="2:15" x14ac:dyDescent="0.25">
      <c r="B6633" s="5">
        <v>50453</v>
      </c>
      <c r="C6633">
        <f t="shared" si="1248"/>
        <v>2038</v>
      </c>
      <c r="D6633">
        <f t="shared" si="1249"/>
        <v>2</v>
      </c>
      <c r="E6633" t="str">
        <f t="shared" si="1250"/>
        <v>February</v>
      </c>
      <c r="F6633" s="6" t="str">
        <f t="shared" si="1251"/>
        <v>Feb-38</v>
      </c>
      <c r="G6633">
        <f t="shared" si="1252"/>
        <v>4</v>
      </c>
      <c r="H6633" t="str">
        <f t="shared" si="1253"/>
        <v>Wednesday</v>
      </c>
      <c r="I6633" t="str">
        <f>VLOOKUP(Table1[[#This Row],[Month Num]],Table2[],2,TRUE)</f>
        <v>Q4</v>
      </c>
      <c r="J6633" t="str">
        <f t="shared" si="1242"/>
        <v>Feb</v>
      </c>
      <c r="K6633" s="5" t="str">
        <f t="shared" si="1243"/>
        <v>F</v>
      </c>
      <c r="L6633" t="str">
        <f t="shared" si="1244"/>
        <v>02</v>
      </c>
      <c r="M6633" t="str">
        <f t="shared" si="1245"/>
        <v>Wed</v>
      </c>
      <c r="N6633" t="str">
        <f t="shared" si="1246"/>
        <v>17</v>
      </c>
      <c r="O6633" t="str">
        <f t="shared" si="1247"/>
        <v>W</v>
      </c>
    </row>
    <row r="6634" spans="2:15" x14ac:dyDescent="0.25">
      <c r="B6634" s="5">
        <v>50454</v>
      </c>
      <c r="C6634">
        <f t="shared" si="1248"/>
        <v>2038</v>
      </c>
      <c r="D6634">
        <f t="shared" si="1249"/>
        <v>2</v>
      </c>
      <c r="E6634" t="str">
        <f t="shared" si="1250"/>
        <v>February</v>
      </c>
      <c r="F6634" s="6" t="str">
        <f t="shared" si="1251"/>
        <v>Feb-38</v>
      </c>
      <c r="G6634">
        <f t="shared" si="1252"/>
        <v>5</v>
      </c>
      <c r="H6634" t="str">
        <f t="shared" si="1253"/>
        <v>Thursday</v>
      </c>
      <c r="I6634" t="str">
        <f>VLOOKUP(Table1[[#This Row],[Month Num]],Table2[],2,TRUE)</f>
        <v>Q4</v>
      </c>
      <c r="J6634" t="str">
        <f t="shared" si="1242"/>
        <v>Feb</v>
      </c>
      <c r="K6634" s="5" t="str">
        <f t="shared" si="1243"/>
        <v>F</v>
      </c>
      <c r="L6634" t="str">
        <f t="shared" si="1244"/>
        <v>02</v>
      </c>
      <c r="M6634" t="str">
        <f t="shared" si="1245"/>
        <v>Thu</v>
      </c>
      <c r="N6634" t="str">
        <f t="shared" si="1246"/>
        <v>18</v>
      </c>
      <c r="O6634" t="str">
        <f t="shared" si="1247"/>
        <v>T</v>
      </c>
    </row>
    <row r="6635" spans="2:15" x14ac:dyDescent="0.25">
      <c r="B6635" s="5">
        <v>50455</v>
      </c>
      <c r="C6635">
        <f t="shared" si="1248"/>
        <v>2038</v>
      </c>
      <c r="D6635">
        <f t="shared" si="1249"/>
        <v>2</v>
      </c>
      <c r="E6635" t="str">
        <f t="shared" si="1250"/>
        <v>February</v>
      </c>
      <c r="F6635" s="6" t="str">
        <f t="shared" si="1251"/>
        <v>Feb-38</v>
      </c>
      <c r="G6635">
        <f t="shared" si="1252"/>
        <v>6</v>
      </c>
      <c r="H6635" t="str">
        <f t="shared" si="1253"/>
        <v>Friday</v>
      </c>
      <c r="I6635" t="str">
        <f>VLOOKUP(Table1[[#This Row],[Month Num]],Table2[],2,TRUE)</f>
        <v>Q4</v>
      </c>
      <c r="J6635" t="str">
        <f t="shared" si="1242"/>
        <v>Feb</v>
      </c>
      <c r="K6635" s="5" t="str">
        <f t="shared" si="1243"/>
        <v>F</v>
      </c>
      <c r="L6635" t="str">
        <f t="shared" si="1244"/>
        <v>02</v>
      </c>
      <c r="M6635" t="str">
        <f t="shared" si="1245"/>
        <v>Fri</v>
      </c>
      <c r="N6635" t="str">
        <f t="shared" si="1246"/>
        <v>19</v>
      </c>
      <c r="O6635" t="str">
        <f t="shared" si="1247"/>
        <v>F</v>
      </c>
    </row>
    <row r="6636" spans="2:15" x14ac:dyDescent="0.25">
      <c r="B6636" s="5">
        <v>50456</v>
      </c>
      <c r="C6636">
        <f t="shared" si="1248"/>
        <v>2038</v>
      </c>
      <c r="D6636">
        <f t="shared" si="1249"/>
        <v>2</v>
      </c>
      <c r="E6636" t="str">
        <f t="shared" si="1250"/>
        <v>February</v>
      </c>
      <c r="F6636" s="6" t="str">
        <f t="shared" si="1251"/>
        <v>Feb-38</v>
      </c>
      <c r="G6636">
        <f t="shared" si="1252"/>
        <v>7</v>
      </c>
      <c r="H6636" t="str">
        <f t="shared" si="1253"/>
        <v>Saturday</v>
      </c>
      <c r="I6636" t="str">
        <f>VLOOKUP(Table1[[#This Row],[Month Num]],Table2[],2,TRUE)</f>
        <v>Q4</v>
      </c>
      <c r="J6636" t="str">
        <f t="shared" si="1242"/>
        <v>Feb</v>
      </c>
      <c r="K6636" s="5" t="str">
        <f t="shared" si="1243"/>
        <v>F</v>
      </c>
      <c r="L6636" t="str">
        <f t="shared" si="1244"/>
        <v>02</v>
      </c>
      <c r="M6636" t="str">
        <f t="shared" si="1245"/>
        <v>Sat</v>
      </c>
      <c r="N6636" t="str">
        <f t="shared" si="1246"/>
        <v>20</v>
      </c>
      <c r="O6636" t="str">
        <f t="shared" si="1247"/>
        <v>S</v>
      </c>
    </row>
    <row r="6637" spans="2:15" x14ac:dyDescent="0.25">
      <c r="B6637" s="5">
        <v>50457</v>
      </c>
      <c r="C6637">
        <f t="shared" si="1248"/>
        <v>2038</v>
      </c>
      <c r="D6637">
        <f t="shared" si="1249"/>
        <v>2</v>
      </c>
      <c r="E6637" t="str">
        <f t="shared" si="1250"/>
        <v>February</v>
      </c>
      <c r="F6637" s="6" t="str">
        <f t="shared" si="1251"/>
        <v>Feb-38</v>
      </c>
      <c r="G6637">
        <f t="shared" si="1252"/>
        <v>1</v>
      </c>
      <c r="H6637" t="str">
        <f t="shared" si="1253"/>
        <v>Sunday</v>
      </c>
      <c r="I6637" t="str">
        <f>VLOOKUP(Table1[[#This Row],[Month Num]],Table2[],2,TRUE)</f>
        <v>Q4</v>
      </c>
      <c r="J6637" t="str">
        <f t="shared" si="1242"/>
        <v>Feb</v>
      </c>
      <c r="K6637" s="5" t="str">
        <f t="shared" si="1243"/>
        <v>F</v>
      </c>
      <c r="L6637" t="str">
        <f t="shared" si="1244"/>
        <v>02</v>
      </c>
      <c r="M6637" t="str">
        <f t="shared" si="1245"/>
        <v>Sun</v>
      </c>
      <c r="N6637" t="str">
        <f t="shared" si="1246"/>
        <v>21</v>
      </c>
      <c r="O6637" t="str">
        <f t="shared" si="1247"/>
        <v>S</v>
      </c>
    </row>
    <row r="6638" spans="2:15" x14ac:dyDescent="0.25">
      <c r="B6638" s="5">
        <v>50458</v>
      </c>
      <c r="C6638">
        <f t="shared" si="1248"/>
        <v>2038</v>
      </c>
      <c r="D6638">
        <f t="shared" si="1249"/>
        <v>2</v>
      </c>
      <c r="E6638" t="str">
        <f t="shared" si="1250"/>
        <v>February</v>
      </c>
      <c r="F6638" s="6" t="str">
        <f t="shared" si="1251"/>
        <v>Feb-38</v>
      </c>
      <c r="G6638">
        <f t="shared" si="1252"/>
        <v>2</v>
      </c>
      <c r="H6638" t="str">
        <f t="shared" si="1253"/>
        <v>Monday</v>
      </c>
      <c r="I6638" t="str">
        <f>VLOOKUP(Table1[[#This Row],[Month Num]],Table2[],2,TRUE)</f>
        <v>Q4</v>
      </c>
      <c r="J6638" t="str">
        <f t="shared" si="1242"/>
        <v>Feb</v>
      </c>
      <c r="K6638" s="5" t="str">
        <f t="shared" si="1243"/>
        <v>F</v>
      </c>
      <c r="L6638" t="str">
        <f t="shared" si="1244"/>
        <v>02</v>
      </c>
      <c r="M6638" t="str">
        <f t="shared" si="1245"/>
        <v>Mon</v>
      </c>
      <c r="N6638" t="str">
        <f t="shared" si="1246"/>
        <v>22</v>
      </c>
      <c r="O6638" t="str">
        <f t="shared" si="1247"/>
        <v>M</v>
      </c>
    </row>
    <row r="6639" spans="2:15" x14ac:dyDescent="0.25">
      <c r="B6639" s="5">
        <v>50459</v>
      </c>
      <c r="C6639">
        <f t="shared" si="1248"/>
        <v>2038</v>
      </c>
      <c r="D6639">
        <f t="shared" si="1249"/>
        <v>2</v>
      </c>
      <c r="E6639" t="str">
        <f t="shared" si="1250"/>
        <v>February</v>
      </c>
      <c r="F6639" s="6" t="str">
        <f t="shared" si="1251"/>
        <v>Feb-38</v>
      </c>
      <c r="G6639">
        <f t="shared" si="1252"/>
        <v>3</v>
      </c>
      <c r="H6639" t="str">
        <f t="shared" si="1253"/>
        <v>Tuesday</v>
      </c>
      <c r="I6639" t="str">
        <f>VLOOKUP(Table1[[#This Row],[Month Num]],Table2[],2,TRUE)</f>
        <v>Q4</v>
      </c>
      <c r="J6639" t="str">
        <f t="shared" si="1242"/>
        <v>Feb</v>
      </c>
      <c r="K6639" s="5" t="str">
        <f t="shared" si="1243"/>
        <v>F</v>
      </c>
      <c r="L6639" t="str">
        <f t="shared" si="1244"/>
        <v>02</v>
      </c>
      <c r="M6639" t="str">
        <f t="shared" si="1245"/>
        <v>Tue</v>
      </c>
      <c r="N6639" t="str">
        <f t="shared" si="1246"/>
        <v>23</v>
      </c>
      <c r="O6639" t="str">
        <f t="shared" si="1247"/>
        <v>T</v>
      </c>
    </row>
    <row r="6640" spans="2:15" x14ac:dyDescent="0.25">
      <c r="B6640" s="5">
        <v>50460</v>
      </c>
      <c r="C6640">
        <f t="shared" si="1248"/>
        <v>2038</v>
      </c>
      <c r="D6640">
        <f t="shared" si="1249"/>
        <v>2</v>
      </c>
      <c r="E6640" t="str">
        <f t="shared" si="1250"/>
        <v>February</v>
      </c>
      <c r="F6640" s="6" t="str">
        <f t="shared" si="1251"/>
        <v>Feb-38</v>
      </c>
      <c r="G6640">
        <f t="shared" si="1252"/>
        <v>4</v>
      </c>
      <c r="H6640" t="str">
        <f t="shared" si="1253"/>
        <v>Wednesday</v>
      </c>
      <c r="I6640" t="str">
        <f>VLOOKUP(Table1[[#This Row],[Month Num]],Table2[],2,TRUE)</f>
        <v>Q4</v>
      </c>
      <c r="J6640" t="str">
        <f t="shared" si="1242"/>
        <v>Feb</v>
      </c>
      <c r="K6640" s="5" t="str">
        <f t="shared" si="1243"/>
        <v>F</v>
      </c>
      <c r="L6640" t="str">
        <f t="shared" si="1244"/>
        <v>02</v>
      </c>
      <c r="M6640" t="str">
        <f t="shared" si="1245"/>
        <v>Wed</v>
      </c>
      <c r="N6640" t="str">
        <f t="shared" si="1246"/>
        <v>24</v>
      </c>
      <c r="O6640" t="str">
        <f t="shared" si="1247"/>
        <v>W</v>
      </c>
    </row>
    <row r="6641" spans="2:15" x14ac:dyDescent="0.25">
      <c r="B6641" s="5">
        <v>50461</v>
      </c>
      <c r="C6641">
        <f t="shared" si="1248"/>
        <v>2038</v>
      </c>
      <c r="D6641">
        <f t="shared" si="1249"/>
        <v>2</v>
      </c>
      <c r="E6641" t="str">
        <f t="shared" si="1250"/>
        <v>February</v>
      </c>
      <c r="F6641" s="6" t="str">
        <f t="shared" si="1251"/>
        <v>Feb-38</v>
      </c>
      <c r="G6641">
        <f t="shared" si="1252"/>
        <v>5</v>
      </c>
      <c r="H6641" t="str">
        <f t="shared" si="1253"/>
        <v>Thursday</v>
      </c>
      <c r="I6641" t="str">
        <f>VLOOKUP(Table1[[#This Row],[Month Num]],Table2[],2,TRUE)</f>
        <v>Q4</v>
      </c>
      <c r="J6641" t="str">
        <f t="shared" si="1242"/>
        <v>Feb</v>
      </c>
      <c r="K6641" s="5" t="str">
        <f t="shared" si="1243"/>
        <v>F</v>
      </c>
      <c r="L6641" t="str">
        <f t="shared" si="1244"/>
        <v>02</v>
      </c>
      <c r="M6641" t="str">
        <f t="shared" si="1245"/>
        <v>Thu</v>
      </c>
      <c r="N6641" t="str">
        <f t="shared" si="1246"/>
        <v>25</v>
      </c>
      <c r="O6641" t="str">
        <f t="shared" si="1247"/>
        <v>T</v>
      </c>
    </row>
    <row r="6642" spans="2:15" x14ac:dyDescent="0.25">
      <c r="B6642" s="5">
        <v>50462</v>
      </c>
      <c r="C6642">
        <f t="shared" si="1248"/>
        <v>2038</v>
      </c>
      <c r="D6642">
        <f t="shared" si="1249"/>
        <v>2</v>
      </c>
      <c r="E6642" t="str">
        <f t="shared" si="1250"/>
        <v>February</v>
      </c>
      <c r="F6642" s="6" t="str">
        <f t="shared" si="1251"/>
        <v>Feb-38</v>
      </c>
      <c r="G6642">
        <f t="shared" si="1252"/>
        <v>6</v>
      </c>
      <c r="H6642" t="str">
        <f t="shared" si="1253"/>
        <v>Friday</v>
      </c>
      <c r="I6642" t="str">
        <f>VLOOKUP(Table1[[#This Row],[Month Num]],Table2[],2,TRUE)</f>
        <v>Q4</v>
      </c>
      <c r="J6642" t="str">
        <f t="shared" si="1242"/>
        <v>Feb</v>
      </c>
      <c r="K6642" s="5" t="str">
        <f t="shared" si="1243"/>
        <v>F</v>
      </c>
      <c r="L6642" t="str">
        <f t="shared" si="1244"/>
        <v>02</v>
      </c>
      <c r="M6642" t="str">
        <f t="shared" si="1245"/>
        <v>Fri</v>
      </c>
      <c r="N6642" t="str">
        <f t="shared" si="1246"/>
        <v>26</v>
      </c>
      <c r="O6642" t="str">
        <f t="shared" si="1247"/>
        <v>F</v>
      </c>
    </row>
    <row r="6643" spans="2:15" x14ac:dyDescent="0.25">
      <c r="B6643" s="5">
        <v>50463</v>
      </c>
      <c r="C6643">
        <f t="shared" si="1248"/>
        <v>2038</v>
      </c>
      <c r="D6643">
        <f t="shared" si="1249"/>
        <v>2</v>
      </c>
      <c r="E6643" t="str">
        <f t="shared" si="1250"/>
        <v>February</v>
      </c>
      <c r="F6643" s="6" t="str">
        <f t="shared" si="1251"/>
        <v>Feb-38</v>
      </c>
      <c r="G6643">
        <f t="shared" si="1252"/>
        <v>7</v>
      </c>
      <c r="H6643" t="str">
        <f t="shared" si="1253"/>
        <v>Saturday</v>
      </c>
      <c r="I6643" t="str">
        <f>VLOOKUP(Table1[[#This Row],[Month Num]],Table2[],2,TRUE)</f>
        <v>Q4</v>
      </c>
      <c r="J6643" t="str">
        <f t="shared" si="1242"/>
        <v>Feb</v>
      </c>
      <c r="K6643" s="5" t="str">
        <f t="shared" si="1243"/>
        <v>F</v>
      </c>
      <c r="L6643" t="str">
        <f t="shared" si="1244"/>
        <v>02</v>
      </c>
      <c r="M6643" t="str">
        <f t="shared" si="1245"/>
        <v>Sat</v>
      </c>
      <c r="N6643" t="str">
        <f t="shared" si="1246"/>
        <v>27</v>
      </c>
      <c r="O6643" t="str">
        <f t="shared" si="1247"/>
        <v>S</v>
      </c>
    </row>
    <row r="6644" spans="2:15" x14ac:dyDescent="0.25">
      <c r="B6644" s="5">
        <v>50464</v>
      </c>
      <c r="C6644">
        <f t="shared" si="1248"/>
        <v>2038</v>
      </c>
      <c r="D6644">
        <f t="shared" si="1249"/>
        <v>2</v>
      </c>
      <c r="E6644" t="str">
        <f t="shared" si="1250"/>
        <v>February</v>
      </c>
      <c r="F6644" s="6" t="str">
        <f t="shared" si="1251"/>
        <v>Feb-38</v>
      </c>
      <c r="G6644">
        <f t="shared" si="1252"/>
        <v>1</v>
      </c>
      <c r="H6644" t="str">
        <f t="shared" si="1253"/>
        <v>Sunday</v>
      </c>
      <c r="I6644" t="str">
        <f>VLOOKUP(Table1[[#This Row],[Month Num]],Table2[],2,TRUE)</f>
        <v>Q4</v>
      </c>
      <c r="J6644" t="str">
        <f t="shared" si="1242"/>
        <v>Feb</v>
      </c>
      <c r="K6644" s="5" t="str">
        <f t="shared" si="1243"/>
        <v>F</v>
      </c>
      <c r="L6644" t="str">
        <f t="shared" si="1244"/>
        <v>02</v>
      </c>
      <c r="M6644" t="str">
        <f t="shared" si="1245"/>
        <v>Sun</v>
      </c>
      <c r="N6644" t="str">
        <f t="shared" si="1246"/>
        <v>28</v>
      </c>
      <c r="O6644" t="str">
        <f t="shared" si="1247"/>
        <v>S</v>
      </c>
    </row>
    <row r="6645" spans="2:15" x14ac:dyDescent="0.25">
      <c r="B6645" s="5">
        <v>50465</v>
      </c>
      <c r="C6645">
        <f t="shared" si="1248"/>
        <v>2038</v>
      </c>
      <c r="D6645">
        <f t="shared" si="1249"/>
        <v>3</v>
      </c>
      <c r="E6645" t="str">
        <f t="shared" si="1250"/>
        <v>March</v>
      </c>
      <c r="F6645" s="6" t="str">
        <f t="shared" si="1251"/>
        <v>Mar-38</v>
      </c>
      <c r="G6645">
        <f t="shared" si="1252"/>
        <v>2</v>
      </c>
      <c r="H6645" t="str">
        <f t="shared" si="1253"/>
        <v>Monday</v>
      </c>
      <c r="I6645" t="str">
        <f>VLOOKUP(Table1[[#This Row],[Month Num]],Table2[],2,TRUE)</f>
        <v>Q4</v>
      </c>
      <c r="J6645" t="str">
        <f t="shared" si="1242"/>
        <v>Mar</v>
      </c>
      <c r="K6645" s="5" t="str">
        <f t="shared" si="1243"/>
        <v>M</v>
      </c>
      <c r="L6645" t="str">
        <f t="shared" si="1244"/>
        <v>03</v>
      </c>
      <c r="M6645" t="str">
        <f t="shared" si="1245"/>
        <v>Mon</v>
      </c>
      <c r="N6645" t="str">
        <f t="shared" si="1246"/>
        <v>01</v>
      </c>
      <c r="O6645" t="str">
        <f t="shared" si="1247"/>
        <v>M</v>
      </c>
    </row>
    <row r="6646" spans="2:15" x14ac:dyDescent="0.25">
      <c r="B6646" s="5">
        <v>50466</v>
      </c>
      <c r="C6646">
        <f t="shared" si="1248"/>
        <v>2038</v>
      </c>
      <c r="D6646">
        <f t="shared" si="1249"/>
        <v>3</v>
      </c>
      <c r="E6646" t="str">
        <f t="shared" si="1250"/>
        <v>March</v>
      </c>
      <c r="F6646" s="6" t="str">
        <f t="shared" si="1251"/>
        <v>Mar-38</v>
      </c>
      <c r="G6646">
        <f t="shared" si="1252"/>
        <v>3</v>
      </c>
      <c r="H6646" t="str">
        <f t="shared" si="1253"/>
        <v>Tuesday</v>
      </c>
      <c r="I6646" t="str">
        <f>VLOOKUP(Table1[[#This Row],[Month Num]],Table2[],2,TRUE)</f>
        <v>Q4</v>
      </c>
      <c r="J6646" t="str">
        <f t="shared" si="1242"/>
        <v>Mar</v>
      </c>
      <c r="K6646" s="5" t="str">
        <f t="shared" si="1243"/>
        <v>M</v>
      </c>
      <c r="L6646" t="str">
        <f t="shared" si="1244"/>
        <v>03</v>
      </c>
      <c r="M6646" t="str">
        <f t="shared" si="1245"/>
        <v>Tue</v>
      </c>
      <c r="N6646" t="str">
        <f t="shared" si="1246"/>
        <v>02</v>
      </c>
      <c r="O6646" t="str">
        <f t="shared" si="1247"/>
        <v>T</v>
      </c>
    </row>
    <row r="6647" spans="2:15" x14ac:dyDescent="0.25">
      <c r="B6647" s="5">
        <v>50467</v>
      </c>
      <c r="C6647">
        <f t="shared" si="1248"/>
        <v>2038</v>
      </c>
      <c r="D6647">
        <f t="shared" si="1249"/>
        <v>3</v>
      </c>
      <c r="E6647" t="str">
        <f t="shared" si="1250"/>
        <v>March</v>
      </c>
      <c r="F6647" s="6" t="str">
        <f t="shared" si="1251"/>
        <v>Mar-38</v>
      </c>
      <c r="G6647">
        <f t="shared" si="1252"/>
        <v>4</v>
      </c>
      <c r="H6647" t="str">
        <f t="shared" si="1253"/>
        <v>Wednesday</v>
      </c>
      <c r="I6647" t="str">
        <f>VLOOKUP(Table1[[#This Row],[Month Num]],Table2[],2,TRUE)</f>
        <v>Q4</v>
      </c>
      <c r="J6647" t="str">
        <f t="shared" si="1242"/>
        <v>Mar</v>
      </c>
      <c r="K6647" s="5" t="str">
        <f t="shared" si="1243"/>
        <v>M</v>
      </c>
      <c r="L6647" t="str">
        <f t="shared" si="1244"/>
        <v>03</v>
      </c>
      <c r="M6647" t="str">
        <f t="shared" si="1245"/>
        <v>Wed</v>
      </c>
      <c r="N6647" t="str">
        <f t="shared" si="1246"/>
        <v>03</v>
      </c>
      <c r="O6647" t="str">
        <f t="shared" si="1247"/>
        <v>W</v>
      </c>
    </row>
    <row r="6648" spans="2:15" x14ac:dyDescent="0.25">
      <c r="B6648" s="5">
        <v>50468</v>
      </c>
      <c r="C6648">
        <f t="shared" si="1248"/>
        <v>2038</v>
      </c>
      <c r="D6648">
        <f t="shared" si="1249"/>
        <v>3</v>
      </c>
      <c r="E6648" t="str">
        <f t="shared" si="1250"/>
        <v>March</v>
      </c>
      <c r="F6648" s="6" t="str">
        <f t="shared" si="1251"/>
        <v>Mar-38</v>
      </c>
      <c r="G6648">
        <f t="shared" si="1252"/>
        <v>5</v>
      </c>
      <c r="H6648" t="str">
        <f t="shared" si="1253"/>
        <v>Thursday</v>
      </c>
      <c r="I6648" t="str">
        <f>VLOOKUP(Table1[[#This Row],[Month Num]],Table2[],2,TRUE)</f>
        <v>Q4</v>
      </c>
      <c r="J6648" t="str">
        <f t="shared" si="1242"/>
        <v>Mar</v>
      </c>
      <c r="K6648" s="5" t="str">
        <f t="shared" si="1243"/>
        <v>M</v>
      </c>
      <c r="L6648" t="str">
        <f t="shared" si="1244"/>
        <v>03</v>
      </c>
      <c r="M6648" t="str">
        <f t="shared" si="1245"/>
        <v>Thu</v>
      </c>
      <c r="N6648" t="str">
        <f t="shared" si="1246"/>
        <v>04</v>
      </c>
      <c r="O6648" t="str">
        <f t="shared" si="1247"/>
        <v>T</v>
      </c>
    </row>
    <row r="6649" spans="2:15" x14ac:dyDescent="0.25">
      <c r="B6649" s="5">
        <v>50469</v>
      </c>
      <c r="C6649">
        <f t="shared" si="1248"/>
        <v>2038</v>
      </c>
      <c r="D6649">
        <f t="shared" si="1249"/>
        <v>3</v>
      </c>
      <c r="E6649" t="str">
        <f t="shared" si="1250"/>
        <v>March</v>
      </c>
      <c r="F6649" s="6" t="str">
        <f t="shared" si="1251"/>
        <v>Mar-38</v>
      </c>
      <c r="G6649">
        <f t="shared" si="1252"/>
        <v>6</v>
      </c>
      <c r="H6649" t="str">
        <f t="shared" si="1253"/>
        <v>Friday</v>
      </c>
      <c r="I6649" t="str">
        <f>VLOOKUP(Table1[[#This Row],[Month Num]],Table2[],2,TRUE)</f>
        <v>Q4</v>
      </c>
      <c r="J6649" t="str">
        <f t="shared" si="1242"/>
        <v>Mar</v>
      </c>
      <c r="K6649" s="5" t="str">
        <f t="shared" si="1243"/>
        <v>M</v>
      </c>
      <c r="L6649" t="str">
        <f t="shared" si="1244"/>
        <v>03</v>
      </c>
      <c r="M6649" t="str">
        <f t="shared" si="1245"/>
        <v>Fri</v>
      </c>
      <c r="N6649" t="str">
        <f t="shared" si="1246"/>
        <v>05</v>
      </c>
      <c r="O6649" t="str">
        <f t="shared" si="1247"/>
        <v>F</v>
      </c>
    </row>
    <row r="6650" spans="2:15" x14ac:dyDescent="0.25">
      <c r="B6650" s="5">
        <v>50470</v>
      </c>
      <c r="C6650">
        <f t="shared" si="1248"/>
        <v>2038</v>
      </c>
      <c r="D6650">
        <f t="shared" si="1249"/>
        <v>3</v>
      </c>
      <c r="E6650" t="str">
        <f t="shared" si="1250"/>
        <v>March</v>
      </c>
      <c r="F6650" s="6" t="str">
        <f t="shared" si="1251"/>
        <v>Mar-38</v>
      </c>
      <c r="G6650">
        <f t="shared" si="1252"/>
        <v>7</v>
      </c>
      <c r="H6650" t="str">
        <f t="shared" si="1253"/>
        <v>Saturday</v>
      </c>
      <c r="I6650" t="str">
        <f>VLOOKUP(Table1[[#This Row],[Month Num]],Table2[],2,TRUE)</f>
        <v>Q4</v>
      </c>
      <c r="J6650" t="str">
        <f t="shared" si="1242"/>
        <v>Mar</v>
      </c>
      <c r="K6650" s="5" t="str">
        <f t="shared" si="1243"/>
        <v>M</v>
      </c>
      <c r="L6650" t="str">
        <f t="shared" si="1244"/>
        <v>03</v>
      </c>
      <c r="M6650" t="str">
        <f t="shared" si="1245"/>
        <v>Sat</v>
      </c>
      <c r="N6650" t="str">
        <f t="shared" si="1246"/>
        <v>06</v>
      </c>
      <c r="O6650" t="str">
        <f t="shared" si="1247"/>
        <v>S</v>
      </c>
    </row>
    <row r="6651" spans="2:15" x14ac:dyDescent="0.25">
      <c r="B6651" s="5">
        <v>50471</v>
      </c>
      <c r="C6651">
        <f t="shared" si="1248"/>
        <v>2038</v>
      </c>
      <c r="D6651">
        <f t="shared" si="1249"/>
        <v>3</v>
      </c>
      <c r="E6651" t="str">
        <f t="shared" si="1250"/>
        <v>March</v>
      </c>
      <c r="F6651" s="6" t="str">
        <f t="shared" si="1251"/>
        <v>Mar-38</v>
      </c>
      <c r="G6651">
        <f t="shared" si="1252"/>
        <v>1</v>
      </c>
      <c r="H6651" t="str">
        <f t="shared" si="1253"/>
        <v>Sunday</v>
      </c>
      <c r="I6651" t="str">
        <f>VLOOKUP(Table1[[#This Row],[Month Num]],Table2[],2,TRUE)</f>
        <v>Q4</v>
      </c>
      <c r="J6651" t="str">
        <f t="shared" si="1242"/>
        <v>Mar</v>
      </c>
      <c r="K6651" s="5" t="str">
        <f t="shared" si="1243"/>
        <v>M</v>
      </c>
      <c r="L6651" t="str">
        <f t="shared" si="1244"/>
        <v>03</v>
      </c>
      <c r="M6651" t="str">
        <f t="shared" si="1245"/>
        <v>Sun</v>
      </c>
      <c r="N6651" t="str">
        <f t="shared" si="1246"/>
        <v>07</v>
      </c>
      <c r="O6651" t="str">
        <f t="shared" si="1247"/>
        <v>S</v>
      </c>
    </row>
    <row r="6652" spans="2:15" x14ac:dyDescent="0.25">
      <c r="B6652" s="5">
        <v>50472</v>
      </c>
      <c r="C6652">
        <f t="shared" si="1248"/>
        <v>2038</v>
      </c>
      <c r="D6652">
        <f t="shared" si="1249"/>
        <v>3</v>
      </c>
      <c r="E6652" t="str">
        <f t="shared" si="1250"/>
        <v>March</v>
      </c>
      <c r="F6652" s="6" t="str">
        <f t="shared" si="1251"/>
        <v>Mar-38</v>
      </c>
      <c r="G6652">
        <f t="shared" si="1252"/>
        <v>2</v>
      </c>
      <c r="H6652" t="str">
        <f t="shared" si="1253"/>
        <v>Monday</v>
      </c>
      <c r="I6652" t="str">
        <f>VLOOKUP(Table1[[#This Row],[Month Num]],Table2[],2,TRUE)</f>
        <v>Q4</v>
      </c>
      <c r="J6652" t="str">
        <f t="shared" si="1242"/>
        <v>Mar</v>
      </c>
      <c r="K6652" s="5" t="str">
        <f t="shared" si="1243"/>
        <v>M</v>
      </c>
      <c r="L6652" t="str">
        <f t="shared" si="1244"/>
        <v>03</v>
      </c>
      <c r="M6652" t="str">
        <f t="shared" si="1245"/>
        <v>Mon</v>
      </c>
      <c r="N6652" t="str">
        <f t="shared" si="1246"/>
        <v>08</v>
      </c>
      <c r="O6652" t="str">
        <f t="shared" si="1247"/>
        <v>M</v>
      </c>
    </row>
    <row r="6653" spans="2:15" x14ac:dyDescent="0.25">
      <c r="B6653" s="5">
        <v>50473</v>
      </c>
      <c r="C6653">
        <f t="shared" si="1248"/>
        <v>2038</v>
      </c>
      <c r="D6653">
        <f t="shared" si="1249"/>
        <v>3</v>
      </c>
      <c r="E6653" t="str">
        <f t="shared" si="1250"/>
        <v>March</v>
      </c>
      <c r="F6653" s="6" t="str">
        <f t="shared" si="1251"/>
        <v>Mar-38</v>
      </c>
      <c r="G6653">
        <f t="shared" si="1252"/>
        <v>3</v>
      </c>
      <c r="H6653" t="str">
        <f t="shared" si="1253"/>
        <v>Tuesday</v>
      </c>
      <c r="I6653" t="str">
        <f>VLOOKUP(Table1[[#This Row],[Month Num]],Table2[],2,TRUE)</f>
        <v>Q4</v>
      </c>
      <c r="J6653" t="str">
        <f t="shared" si="1242"/>
        <v>Mar</v>
      </c>
      <c r="K6653" s="5" t="str">
        <f t="shared" si="1243"/>
        <v>M</v>
      </c>
      <c r="L6653" t="str">
        <f t="shared" si="1244"/>
        <v>03</v>
      </c>
      <c r="M6653" t="str">
        <f t="shared" si="1245"/>
        <v>Tue</v>
      </c>
      <c r="N6653" t="str">
        <f t="shared" si="1246"/>
        <v>09</v>
      </c>
      <c r="O6653" t="str">
        <f t="shared" si="1247"/>
        <v>T</v>
      </c>
    </row>
    <row r="6654" spans="2:15" x14ac:dyDescent="0.25">
      <c r="B6654" s="5">
        <v>50474</v>
      </c>
      <c r="C6654">
        <f t="shared" si="1248"/>
        <v>2038</v>
      </c>
      <c r="D6654">
        <f t="shared" si="1249"/>
        <v>3</v>
      </c>
      <c r="E6654" t="str">
        <f t="shared" si="1250"/>
        <v>March</v>
      </c>
      <c r="F6654" s="6" t="str">
        <f t="shared" si="1251"/>
        <v>Mar-38</v>
      </c>
      <c r="G6654">
        <f t="shared" si="1252"/>
        <v>4</v>
      </c>
      <c r="H6654" t="str">
        <f t="shared" si="1253"/>
        <v>Wednesday</v>
      </c>
      <c r="I6654" t="str">
        <f>VLOOKUP(Table1[[#This Row],[Month Num]],Table2[],2,TRUE)</f>
        <v>Q4</v>
      </c>
      <c r="J6654" t="str">
        <f t="shared" si="1242"/>
        <v>Mar</v>
      </c>
      <c r="K6654" s="5" t="str">
        <f t="shared" si="1243"/>
        <v>M</v>
      </c>
      <c r="L6654" t="str">
        <f t="shared" si="1244"/>
        <v>03</v>
      </c>
      <c r="M6654" t="str">
        <f t="shared" si="1245"/>
        <v>Wed</v>
      </c>
      <c r="N6654" t="str">
        <f t="shared" si="1246"/>
        <v>10</v>
      </c>
      <c r="O6654" t="str">
        <f t="shared" si="1247"/>
        <v>W</v>
      </c>
    </row>
    <row r="6655" spans="2:15" x14ac:dyDescent="0.25">
      <c r="B6655" s="5">
        <v>50475</v>
      </c>
      <c r="C6655">
        <f t="shared" si="1248"/>
        <v>2038</v>
      </c>
      <c r="D6655">
        <f t="shared" si="1249"/>
        <v>3</v>
      </c>
      <c r="E6655" t="str">
        <f t="shared" si="1250"/>
        <v>March</v>
      </c>
      <c r="F6655" s="6" t="str">
        <f t="shared" si="1251"/>
        <v>Mar-38</v>
      </c>
      <c r="G6655">
        <f t="shared" si="1252"/>
        <v>5</v>
      </c>
      <c r="H6655" t="str">
        <f t="shared" si="1253"/>
        <v>Thursday</v>
      </c>
      <c r="I6655" t="str">
        <f>VLOOKUP(Table1[[#This Row],[Month Num]],Table2[],2,TRUE)</f>
        <v>Q4</v>
      </c>
      <c r="J6655" t="str">
        <f t="shared" si="1242"/>
        <v>Mar</v>
      </c>
      <c r="K6655" s="5" t="str">
        <f t="shared" si="1243"/>
        <v>M</v>
      </c>
      <c r="L6655" t="str">
        <f t="shared" si="1244"/>
        <v>03</v>
      </c>
      <c r="M6655" t="str">
        <f t="shared" si="1245"/>
        <v>Thu</v>
      </c>
      <c r="N6655" t="str">
        <f t="shared" si="1246"/>
        <v>11</v>
      </c>
      <c r="O6655" t="str">
        <f t="shared" si="1247"/>
        <v>T</v>
      </c>
    </row>
    <row r="6656" spans="2:15" x14ac:dyDescent="0.25">
      <c r="B6656" s="5">
        <v>50476</v>
      </c>
      <c r="C6656">
        <f t="shared" si="1248"/>
        <v>2038</v>
      </c>
      <c r="D6656">
        <f t="shared" si="1249"/>
        <v>3</v>
      </c>
      <c r="E6656" t="str">
        <f t="shared" si="1250"/>
        <v>March</v>
      </c>
      <c r="F6656" s="6" t="str">
        <f t="shared" si="1251"/>
        <v>Mar-38</v>
      </c>
      <c r="G6656">
        <f t="shared" si="1252"/>
        <v>6</v>
      </c>
      <c r="H6656" t="str">
        <f t="shared" si="1253"/>
        <v>Friday</v>
      </c>
      <c r="I6656" t="str">
        <f>VLOOKUP(Table1[[#This Row],[Month Num]],Table2[],2,TRUE)</f>
        <v>Q4</v>
      </c>
      <c r="J6656" t="str">
        <f t="shared" si="1242"/>
        <v>Mar</v>
      </c>
      <c r="K6656" s="5" t="str">
        <f t="shared" si="1243"/>
        <v>M</v>
      </c>
      <c r="L6656" t="str">
        <f t="shared" si="1244"/>
        <v>03</v>
      </c>
      <c r="M6656" t="str">
        <f t="shared" si="1245"/>
        <v>Fri</v>
      </c>
      <c r="N6656" t="str">
        <f t="shared" si="1246"/>
        <v>12</v>
      </c>
      <c r="O6656" t="str">
        <f t="shared" si="1247"/>
        <v>F</v>
      </c>
    </row>
    <row r="6657" spans="2:15" x14ac:dyDescent="0.25">
      <c r="B6657" s="5">
        <v>50477</v>
      </c>
      <c r="C6657">
        <f t="shared" si="1248"/>
        <v>2038</v>
      </c>
      <c r="D6657">
        <f t="shared" si="1249"/>
        <v>3</v>
      </c>
      <c r="E6657" t="str">
        <f t="shared" si="1250"/>
        <v>March</v>
      </c>
      <c r="F6657" s="6" t="str">
        <f t="shared" si="1251"/>
        <v>Mar-38</v>
      </c>
      <c r="G6657">
        <f t="shared" si="1252"/>
        <v>7</v>
      </c>
      <c r="H6657" t="str">
        <f t="shared" si="1253"/>
        <v>Saturday</v>
      </c>
      <c r="I6657" t="str">
        <f>VLOOKUP(Table1[[#This Row],[Month Num]],Table2[],2,TRUE)</f>
        <v>Q4</v>
      </c>
      <c r="J6657" t="str">
        <f t="shared" si="1242"/>
        <v>Mar</v>
      </c>
      <c r="K6657" s="5" t="str">
        <f t="shared" si="1243"/>
        <v>M</v>
      </c>
      <c r="L6657" t="str">
        <f t="shared" si="1244"/>
        <v>03</v>
      </c>
      <c r="M6657" t="str">
        <f t="shared" si="1245"/>
        <v>Sat</v>
      </c>
      <c r="N6657" t="str">
        <f t="shared" si="1246"/>
        <v>13</v>
      </c>
      <c r="O6657" t="str">
        <f t="shared" si="1247"/>
        <v>S</v>
      </c>
    </row>
    <row r="6658" spans="2:15" x14ac:dyDescent="0.25">
      <c r="B6658" s="5">
        <v>50478</v>
      </c>
      <c r="C6658">
        <f t="shared" si="1248"/>
        <v>2038</v>
      </c>
      <c r="D6658">
        <f t="shared" si="1249"/>
        <v>3</v>
      </c>
      <c r="E6658" t="str">
        <f t="shared" si="1250"/>
        <v>March</v>
      </c>
      <c r="F6658" s="6" t="str">
        <f t="shared" si="1251"/>
        <v>Mar-38</v>
      </c>
      <c r="G6658">
        <f t="shared" si="1252"/>
        <v>1</v>
      </c>
      <c r="H6658" t="str">
        <f t="shared" si="1253"/>
        <v>Sunday</v>
      </c>
      <c r="I6658" t="str">
        <f>VLOOKUP(Table1[[#This Row],[Month Num]],Table2[],2,TRUE)</f>
        <v>Q4</v>
      </c>
      <c r="J6658" t="str">
        <f t="shared" si="1242"/>
        <v>Mar</v>
      </c>
      <c r="K6658" s="5" t="str">
        <f t="shared" si="1243"/>
        <v>M</v>
      </c>
      <c r="L6658" t="str">
        <f t="shared" si="1244"/>
        <v>03</v>
      </c>
      <c r="M6658" t="str">
        <f t="shared" si="1245"/>
        <v>Sun</v>
      </c>
      <c r="N6658" t="str">
        <f t="shared" si="1246"/>
        <v>14</v>
      </c>
      <c r="O6658" t="str">
        <f t="shared" si="1247"/>
        <v>S</v>
      </c>
    </row>
    <row r="6659" spans="2:15" x14ac:dyDescent="0.25">
      <c r="B6659" s="5">
        <v>50479</v>
      </c>
      <c r="C6659">
        <f t="shared" si="1248"/>
        <v>2038</v>
      </c>
      <c r="D6659">
        <f t="shared" si="1249"/>
        <v>3</v>
      </c>
      <c r="E6659" t="str">
        <f t="shared" si="1250"/>
        <v>March</v>
      </c>
      <c r="F6659" s="6" t="str">
        <f t="shared" si="1251"/>
        <v>Mar-38</v>
      </c>
      <c r="G6659">
        <f t="shared" si="1252"/>
        <v>2</v>
      </c>
      <c r="H6659" t="str">
        <f t="shared" si="1253"/>
        <v>Monday</v>
      </c>
      <c r="I6659" t="str">
        <f>VLOOKUP(Table1[[#This Row],[Month Num]],Table2[],2,TRUE)</f>
        <v>Q4</v>
      </c>
      <c r="J6659" t="str">
        <f t="shared" si="1242"/>
        <v>Mar</v>
      </c>
      <c r="K6659" s="5" t="str">
        <f t="shared" si="1243"/>
        <v>M</v>
      </c>
      <c r="L6659" t="str">
        <f t="shared" si="1244"/>
        <v>03</v>
      </c>
      <c r="M6659" t="str">
        <f t="shared" si="1245"/>
        <v>Mon</v>
      </c>
      <c r="N6659" t="str">
        <f t="shared" si="1246"/>
        <v>15</v>
      </c>
      <c r="O6659" t="str">
        <f t="shared" si="1247"/>
        <v>M</v>
      </c>
    </row>
    <row r="6660" spans="2:15" x14ac:dyDescent="0.25">
      <c r="B6660" s="5">
        <v>50480</v>
      </c>
      <c r="C6660">
        <f t="shared" si="1248"/>
        <v>2038</v>
      </c>
      <c r="D6660">
        <f t="shared" si="1249"/>
        <v>3</v>
      </c>
      <c r="E6660" t="str">
        <f t="shared" si="1250"/>
        <v>March</v>
      </c>
      <c r="F6660" s="6" t="str">
        <f t="shared" si="1251"/>
        <v>Mar-38</v>
      </c>
      <c r="G6660">
        <f t="shared" si="1252"/>
        <v>3</v>
      </c>
      <c r="H6660" t="str">
        <f t="shared" si="1253"/>
        <v>Tuesday</v>
      </c>
      <c r="I6660" t="str">
        <f>VLOOKUP(Table1[[#This Row],[Month Num]],Table2[],2,TRUE)</f>
        <v>Q4</v>
      </c>
      <c r="J6660" t="str">
        <f t="shared" si="1242"/>
        <v>Mar</v>
      </c>
      <c r="K6660" s="5" t="str">
        <f t="shared" si="1243"/>
        <v>M</v>
      </c>
      <c r="L6660" t="str">
        <f t="shared" si="1244"/>
        <v>03</v>
      </c>
      <c r="M6660" t="str">
        <f t="shared" si="1245"/>
        <v>Tue</v>
      </c>
      <c r="N6660" t="str">
        <f t="shared" si="1246"/>
        <v>16</v>
      </c>
      <c r="O6660" t="str">
        <f t="shared" si="1247"/>
        <v>T</v>
      </c>
    </row>
    <row r="6661" spans="2:15" x14ac:dyDescent="0.25">
      <c r="B6661" s="5">
        <v>50481</v>
      </c>
      <c r="C6661">
        <f t="shared" si="1248"/>
        <v>2038</v>
      </c>
      <c r="D6661">
        <f t="shared" si="1249"/>
        <v>3</v>
      </c>
      <c r="E6661" t="str">
        <f t="shared" si="1250"/>
        <v>March</v>
      </c>
      <c r="F6661" s="6" t="str">
        <f t="shared" si="1251"/>
        <v>Mar-38</v>
      </c>
      <c r="G6661">
        <f t="shared" si="1252"/>
        <v>4</v>
      </c>
      <c r="H6661" t="str">
        <f t="shared" si="1253"/>
        <v>Wednesday</v>
      </c>
      <c r="I6661" t="str">
        <f>VLOOKUP(Table1[[#This Row],[Month Num]],Table2[],2,TRUE)</f>
        <v>Q4</v>
      </c>
      <c r="J6661" t="str">
        <f t="shared" si="1242"/>
        <v>Mar</v>
      </c>
      <c r="K6661" s="5" t="str">
        <f t="shared" si="1243"/>
        <v>M</v>
      </c>
      <c r="L6661" t="str">
        <f t="shared" si="1244"/>
        <v>03</v>
      </c>
      <c r="M6661" t="str">
        <f t="shared" si="1245"/>
        <v>Wed</v>
      </c>
      <c r="N6661" t="str">
        <f t="shared" si="1246"/>
        <v>17</v>
      </c>
      <c r="O6661" t="str">
        <f t="shared" si="1247"/>
        <v>W</v>
      </c>
    </row>
    <row r="6662" spans="2:15" x14ac:dyDescent="0.25">
      <c r="B6662" s="5">
        <v>50482</v>
      </c>
      <c r="C6662">
        <f t="shared" si="1248"/>
        <v>2038</v>
      </c>
      <c r="D6662">
        <f t="shared" si="1249"/>
        <v>3</v>
      </c>
      <c r="E6662" t="str">
        <f t="shared" si="1250"/>
        <v>March</v>
      </c>
      <c r="F6662" s="6" t="str">
        <f t="shared" si="1251"/>
        <v>Mar-38</v>
      </c>
      <c r="G6662">
        <f t="shared" si="1252"/>
        <v>5</v>
      </c>
      <c r="H6662" t="str">
        <f t="shared" si="1253"/>
        <v>Thursday</v>
      </c>
      <c r="I6662" t="str">
        <f>VLOOKUP(Table1[[#This Row],[Month Num]],Table2[],2,TRUE)</f>
        <v>Q4</v>
      </c>
      <c r="J6662" t="str">
        <f t="shared" si="1242"/>
        <v>Mar</v>
      </c>
      <c r="K6662" s="5" t="str">
        <f t="shared" si="1243"/>
        <v>M</v>
      </c>
      <c r="L6662" t="str">
        <f t="shared" si="1244"/>
        <v>03</v>
      </c>
      <c r="M6662" t="str">
        <f t="shared" si="1245"/>
        <v>Thu</v>
      </c>
      <c r="N6662" t="str">
        <f t="shared" si="1246"/>
        <v>18</v>
      </c>
      <c r="O6662" t="str">
        <f t="shared" si="1247"/>
        <v>T</v>
      </c>
    </row>
    <row r="6663" spans="2:15" x14ac:dyDescent="0.25">
      <c r="B6663" s="5">
        <v>50483</v>
      </c>
      <c r="C6663">
        <f t="shared" si="1248"/>
        <v>2038</v>
      </c>
      <c r="D6663">
        <f t="shared" si="1249"/>
        <v>3</v>
      </c>
      <c r="E6663" t="str">
        <f t="shared" si="1250"/>
        <v>March</v>
      </c>
      <c r="F6663" s="6" t="str">
        <f t="shared" si="1251"/>
        <v>Mar-38</v>
      </c>
      <c r="G6663">
        <f t="shared" si="1252"/>
        <v>6</v>
      </c>
      <c r="H6663" t="str">
        <f t="shared" si="1253"/>
        <v>Friday</v>
      </c>
      <c r="I6663" t="str">
        <f>VLOOKUP(Table1[[#This Row],[Month Num]],Table2[],2,TRUE)</f>
        <v>Q4</v>
      </c>
      <c r="J6663" t="str">
        <f t="shared" si="1242"/>
        <v>Mar</v>
      </c>
      <c r="K6663" s="5" t="str">
        <f t="shared" si="1243"/>
        <v>M</v>
      </c>
      <c r="L6663" t="str">
        <f t="shared" si="1244"/>
        <v>03</v>
      </c>
      <c r="M6663" t="str">
        <f t="shared" si="1245"/>
        <v>Fri</v>
      </c>
      <c r="N6663" t="str">
        <f t="shared" si="1246"/>
        <v>19</v>
      </c>
      <c r="O6663" t="str">
        <f t="shared" si="1247"/>
        <v>F</v>
      </c>
    </row>
    <row r="6664" spans="2:15" x14ac:dyDescent="0.25">
      <c r="B6664" s="5">
        <v>50484</v>
      </c>
      <c r="C6664">
        <f t="shared" si="1248"/>
        <v>2038</v>
      </c>
      <c r="D6664">
        <f t="shared" si="1249"/>
        <v>3</v>
      </c>
      <c r="E6664" t="str">
        <f t="shared" si="1250"/>
        <v>March</v>
      </c>
      <c r="F6664" s="6" t="str">
        <f t="shared" si="1251"/>
        <v>Mar-38</v>
      </c>
      <c r="G6664">
        <f t="shared" si="1252"/>
        <v>7</v>
      </c>
      <c r="H6664" t="str">
        <f t="shared" si="1253"/>
        <v>Saturday</v>
      </c>
      <c r="I6664" t="str">
        <f>VLOOKUP(Table1[[#This Row],[Month Num]],Table2[],2,TRUE)</f>
        <v>Q4</v>
      </c>
      <c r="J6664" t="str">
        <f t="shared" si="1242"/>
        <v>Mar</v>
      </c>
      <c r="K6664" s="5" t="str">
        <f t="shared" si="1243"/>
        <v>M</v>
      </c>
      <c r="L6664" t="str">
        <f t="shared" si="1244"/>
        <v>03</v>
      </c>
      <c r="M6664" t="str">
        <f t="shared" si="1245"/>
        <v>Sat</v>
      </c>
      <c r="N6664" t="str">
        <f t="shared" si="1246"/>
        <v>20</v>
      </c>
      <c r="O6664" t="str">
        <f t="shared" si="1247"/>
        <v>S</v>
      </c>
    </row>
    <row r="6665" spans="2:15" x14ac:dyDescent="0.25">
      <c r="B6665" s="5">
        <v>50485</v>
      </c>
      <c r="C6665">
        <f t="shared" si="1248"/>
        <v>2038</v>
      </c>
      <c r="D6665">
        <f t="shared" si="1249"/>
        <v>3</v>
      </c>
      <c r="E6665" t="str">
        <f t="shared" si="1250"/>
        <v>March</v>
      </c>
      <c r="F6665" s="6" t="str">
        <f t="shared" si="1251"/>
        <v>Mar-38</v>
      </c>
      <c r="G6665">
        <f t="shared" si="1252"/>
        <v>1</v>
      </c>
      <c r="H6665" t="str">
        <f t="shared" si="1253"/>
        <v>Sunday</v>
      </c>
      <c r="I6665" t="str">
        <f>VLOOKUP(Table1[[#This Row],[Month Num]],Table2[],2,TRUE)</f>
        <v>Q4</v>
      </c>
      <c r="J6665" t="str">
        <f t="shared" si="1242"/>
        <v>Mar</v>
      </c>
      <c r="K6665" s="5" t="str">
        <f t="shared" si="1243"/>
        <v>M</v>
      </c>
      <c r="L6665" t="str">
        <f t="shared" si="1244"/>
        <v>03</v>
      </c>
      <c r="M6665" t="str">
        <f t="shared" si="1245"/>
        <v>Sun</v>
      </c>
      <c r="N6665" t="str">
        <f t="shared" si="1246"/>
        <v>21</v>
      </c>
      <c r="O6665" t="str">
        <f t="shared" si="1247"/>
        <v>S</v>
      </c>
    </row>
    <row r="6666" spans="2:15" x14ac:dyDescent="0.25">
      <c r="B6666" s="5">
        <v>50486</v>
      </c>
      <c r="C6666">
        <f t="shared" si="1248"/>
        <v>2038</v>
      </c>
      <c r="D6666">
        <f t="shared" si="1249"/>
        <v>3</v>
      </c>
      <c r="E6666" t="str">
        <f t="shared" si="1250"/>
        <v>March</v>
      </c>
      <c r="F6666" s="6" t="str">
        <f t="shared" si="1251"/>
        <v>Mar-38</v>
      </c>
      <c r="G6666">
        <f t="shared" si="1252"/>
        <v>2</v>
      </c>
      <c r="H6666" t="str">
        <f t="shared" si="1253"/>
        <v>Monday</v>
      </c>
      <c r="I6666" t="str">
        <f>VLOOKUP(Table1[[#This Row],[Month Num]],Table2[],2,TRUE)</f>
        <v>Q4</v>
      </c>
      <c r="J6666" t="str">
        <f t="shared" si="1242"/>
        <v>Mar</v>
      </c>
      <c r="K6666" s="5" t="str">
        <f t="shared" si="1243"/>
        <v>M</v>
      </c>
      <c r="L6666" t="str">
        <f t="shared" si="1244"/>
        <v>03</v>
      </c>
      <c r="M6666" t="str">
        <f t="shared" si="1245"/>
        <v>Mon</v>
      </c>
      <c r="N6666" t="str">
        <f t="shared" si="1246"/>
        <v>22</v>
      </c>
      <c r="O6666" t="str">
        <f t="shared" si="1247"/>
        <v>M</v>
      </c>
    </row>
    <row r="6667" spans="2:15" x14ac:dyDescent="0.25">
      <c r="B6667" s="5">
        <v>50487</v>
      </c>
      <c r="C6667">
        <f t="shared" si="1248"/>
        <v>2038</v>
      </c>
      <c r="D6667">
        <f t="shared" si="1249"/>
        <v>3</v>
      </c>
      <c r="E6667" t="str">
        <f t="shared" si="1250"/>
        <v>March</v>
      </c>
      <c r="F6667" s="6" t="str">
        <f t="shared" si="1251"/>
        <v>Mar-38</v>
      </c>
      <c r="G6667">
        <f t="shared" si="1252"/>
        <v>3</v>
      </c>
      <c r="H6667" t="str">
        <f t="shared" si="1253"/>
        <v>Tuesday</v>
      </c>
      <c r="I6667" t="str">
        <f>VLOOKUP(Table1[[#This Row],[Month Num]],Table2[],2,TRUE)</f>
        <v>Q4</v>
      </c>
      <c r="J6667" t="str">
        <f t="shared" ref="J6667:J6730" si="1254">TEXT(B6667,"MMM")</f>
        <v>Mar</v>
      </c>
      <c r="K6667" s="5" t="str">
        <f t="shared" ref="K6667:K6730" si="1255">LEFT(E6667,1)</f>
        <v>M</v>
      </c>
      <c r="L6667" t="str">
        <f t="shared" ref="L6667:L6730" si="1256">TEXT(B6667,"MM")</f>
        <v>03</v>
      </c>
      <c r="M6667" t="str">
        <f t="shared" ref="M6667:M6730" si="1257">TEXT(B6667,"ddd")</f>
        <v>Tue</v>
      </c>
      <c r="N6667" t="str">
        <f t="shared" ref="N6667:N6730" si="1258">TEXT(B6667,"dd")</f>
        <v>23</v>
      </c>
      <c r="O6667" t="str">
        <f t="shared" ref="O6667:O6730" si="1259">LEFT(H6667,1)</f>
        <v>T</v>
      </c>
    </row>
    <row r="6668" spans="2:15" x14ac:dyDescent="0.25">
      <c r="B6668" s="5">
        <v>50488</v>
      </c>
      <c r="C6668">
        <f t="shared" si="1248"/>
        <v>2038</v>
      </c>
      <c r="D6668">
        <f t="shared" si="1249"/>
        <v>3</v>
      </c>
      <c r="E6668" t="str">
        <f t="shared" si="1250"/>
        <v>March</v>
      </c>
      <c r="F6668" s="6" t="str">
        <f t="shared" si="1251"/>
        <v>Mar-38</v>
      </c>
      <c r="G6668">
        <f t="shared" si="1252"/>
        <v>4</v>
      </c>
      <c r="H6668" t="str">
        <f t="shared" si="1253"/>
        <v>Wednesday</v>
      </c>
      <c r="I6668" t="str">
        <f>VLOOKUP(Table1[[#This Row],[Month Num]],Table2[],2,TRUE)</f>
        <v>Q4</v>
      </c>
      <c r="J6668" t="str">
        <f t="shared" si="1254"/>
        <v>Mar</v>
      </c>
      <c r="K6668" s="5" t="str">
        <f t="shared" si="1255"/>
        <v>M</v>
      </c>
      <c r="L6668" t="str">
        <f t="shared" si="1256"/>
        <v>03</v>
      </c>
      <c r="M6668" t="str">
        <f t="shared" si="1257"/>
        <v>Wed</v>
      </c>
      <c r="N6668" t="str">
        <f t="shared" si="1258"/>
        <v>24</v>
      </c>
      <c r="O6668" t="str">
        <f t="shared" si="1259"/>
        <v>W</v>
      </c>
    </row>
    <row r="6669" spans="2:15" x14ac:dyDescent="0.25">
      <c r="B6669" s="5">
        <v>50489</v>
      </c>
      <c r="C6669">
        <f t="shared" si="1248"/>
        <v>2038</v>
      </c>
      <c r="D6669">
        <f t="shared" si="1249"/>
        <v>3</v>
      </c>
      <c r="E6669" t="str">
        <f t="shared" si="1250"/>
        <v>March</v>
      </c>
      <c r="F6669" s="6" t="str">
        <f t="shared" si="1251"/>
        <v>Mar-38</v>
      </c>
      <c r="G6669">
        <f t="shared" si="1252"/>
        <v>5</v>
      </c>
      <c r="H6669" t="str">
        <f t="shared" si="1253"/>
        <v>Thursday</v>
      </c>
      <c r="I6669" t="str">
        <f>VLOOKUP(Table1[[#This Row],[Month Num]],Table2[],2,TRUE)</f>
        <v>Q4</v>
      </c>
      <c r="J6669" t="str">
        <f t="shared" si="1254"/>
        <v>Mar</v>
      </c>
      <c r="K6669" s="5" t="str">
        <f t="shared" si="1255"/>
        <v>M</v>
      </c>
      <c r="L6669" t="str">
        <f t="shared" si="1256"/>
        <v>03</v>
      </c>
      <c r="M6669" t="str">
        <f t="shared" si="1257"/>
        <v>Thu</v>
      </c>
      <c r="N6669" t="str">
        <f t="shared" si="1258"/>
        <v>25</v>
      </c>
      <c r="O6669" t="str">
        <f t="shared" si="1259"/>
        <v>T</v>
      </c>
    </row>
    <row r="6670" spans="2:15" x14ac:dyDescent="0.25">
      <c r="B6670" s="5">
        <v>50490</v>
      </c>
      <c r="C6670">
        <f t="shared" si="1248"/>
        <v>2038</v>
      </c>
      <c r="D6670">
        <f t="shared" si="1249"/>
        <v>3</v>
      </c>
      <c r="E6670" t="str">
        <f t="shared" si="1250"/>
        <v>March</v>
      </c>
      <c r="F6670" s="6" t="str">
        <f t="shared" si="1251"/>
        <v>Mar-38</v>
      </c>
      <c r="G6670">
        <f t="shared" si="1252"/>
        <v>6</v>
      </c>
      <c r="H6670" t="str">
        <f t="shared" si="1253"/>
        <v>Friday</v>
      </c>
      <c r="I6670" t="str">
        <f>VLOOKUP(Table1[[#This Row],[Month Num]],Table2[],2,TRUE)</f>
        <v>Q4</v>
      </c>
      <c r="J6670" t="str">
        <f t="shared" si="1254"/>
        <v>Mar</v>
      </c>
      <c r="K6670" s="5" t="str">
        <f t="shared" si="1255"/>
        <v>M</v>
      </c>
      <c r="L6670" t="str">
        <f t="shared" si="1256"/>
        <v>03</v>
      </c>
      <c r="M6670" t="str">
        <f t="shared" si="1257"/>
        <v>Fri</v>
      </c>
      <c r="N6670" t="str">
        <f t="shared" si="1258"/>
        <v>26</v>
      </c>
      <c r="O6670" t="str">
        <f t="shared" si="1259"/>
        <v>F</v>
      </c>
    </row>
    <row r="6671" spans="2:15" x14ac:dyDescent="0.25">
      <c r="B6671" s="5">
        <v>50491</v>
      </c>
      <c r="C6671">
        <f t="shared" si="1248"/>
        <v>2038</v>
      </c>
      <c r="D6671">
        <f t="shared" si="1249"/>
        <v>3</v>
      </c>
      <c r="E6671" t="str">
        <f t="shared" si="1250"/>
        <v>March</v>
      </c>
      <c r="F6671" s="6" t="str">
        <f t="shared" si="1251"/>
        <v>Mar-38</v>
      </c>
      <c r="G6671">
        <f t="shared" si="1252"/>
        <v>7</v>
      </c>
      <c r="H6671" t="str">
        <f t="shared" si="1253"/>
        <v>Saturday</v>
      </c>
      <c r="I6671" t="str">
        <f>VLOOKUP(Table1[[#This Row],[Month Num]],Table2[],2,TRUE)</f>
        <v>Q4</v>
      </c>
      <c r="J6671" t="str">
        <f t="shared" si="1254"/>
        <v>Mar</v>
      </c>
      <c r="K6671" s="5" t="str">
        <f t="shared" si="1255"/>
        <v>M</v>
      </c>
      <c r="L6671" t="str">
        <f t="shared" si="1256"/>
        <v>03</v>
      </c>
      <c r="M6671" t="str">
        <f t="shared" si="1257"/>
        <v>Sat</v>
      </c>
      <c r="N6671" t="str">
        <f t="shared" si="1258"/>
        <v>27</v>
      </c>
      <c r="O6671" t="str">
        <f t="shared" si="1259"/>
        <v>S</v>
      </c>
    </row>
    <row r="6672" spans="2:15" x14ac:dyDescent="0.25">
      <c r="B6672" s="5">
        <v>50492</v>
      </c>
      <c r="C6672">
        <f t="shared" si="1248"/>
        <v>2038</v>
      </c>
      <c r="D6672">
        <f t="shared" si="1249"/>
        <v>3</v>
      </c>
      <c r="E6672" t="str">
        <f t="shared" si="1250"/>
        <v>March</v>
      </c>
      <c r="F6672" s="6" t="str">
        <f t="shared" si="1251"/>
        <v>Mar-38</v>
      </c>
      <c r="G6672">
        <f t="shared" si="1252"/>
        <v>1</v>
      </c>
      <c r="H6672" t="str">
        <f t="shared" si="1253"/>
        <v>Sunday</v>
      </c>
      <c r="I6672" t="str">
        <f>VLOOKUP(Table1[[#This Row],[Month Num]],Table2[],2,TRUE)</f>
        <v>Q4</v>
      </c>
      <c r="J6672" t="str">
        <f t="shared" si="1254"/>
        <v>Mar</v>
      </c>
      <c r="K6672" s="5" t="str">
        <f t="shared" si="1255"/>
        <v>M</v>
      </c>
      <c r="L6672" t="str">
        <f t="shared" si="1256"/>
        <v>03</v>
      </c>
      <c r="M6672" t="str">
        <f t="shared" si="1257"/>
        <v>Sun</v>
      </c>
      <c r="N6672" t="str">
        <f t="shared" si="1258"/>
        <v>28</v>
      </c>
      <c r="O6672" t="str">
        <f t="shared" si="1259"/>
        <v>S</v>
      </c>
    </row>
    <row r="6673" spans="2:15" x14ac:dyDescent="0.25">
      <c r="B6673" s="5">
        <v>50493</v>
      </c>
      <c r="C6673">
        <f t="shared" ref="C6673:C6736" si="1260">YEAR(B6673)</f>
        <v>2038</v>
      </c>
      <c r="D6673">
        <f t="shared" ref="D6673:D6736" si="1261">MONTH(B6673)</f>
        <v>3</v>
      </c>
      <c r="E6673" t="str">
        <f t="shared" ref="E6673:E6736" si="1262">TEXT(B6673,"MMMM")</f>
        <v>March</v>
      </c>
      <c r="F6673" s="6" t="str">
        <f t="shared" ref="F6673:F6736" si="1263">TEXT(B6673,"mmm-yy")</f>
        <v>Mar-38</v>
      </c>
      <c r="G6673">
        <f t="shared" ref="G6673:G6736" si="1264">WEEKDAY(B6673)</f>
        <v>2</v>
      </c>
      <c r="H6673" t="str">
        <f t="shared" ref="H6673:H6736" si="1265">TEXT(B6673,"dddd")</f>
        <v>Monday</v>
      </c>
      <c r="I6673" t="str">
        <f>VLOOKUP(Table1[[#This Row],[Month Num]],Table2[],2,TRUE)</f>
        <v>Q4</v>
      </c>
      <c r="J6673" t="str">
        <f t="shared" si="1254"/>
        <v>Mar</v>
      </c>
      <c r="K6673" s="5" t="str">
        <f t="shared" si="1255"/>
        <v>M</v>
      </c>
      <c r="L6673" t="str">
        <f t="shared" si="1256"/>
        <v>03</v>
      </c>
      <c r="M6673" t="str">
        <f t="shared" si="1257"/>
        <v>Mon</v>
      </c>
      <c r="N6673" t="str">
        <f t="shared" si="1258"/>
        <v>29</v>
      </c>
      <c r="O6673" t="str">
        <f t="shared" si="1259"/>
        <v>M</v>
      </c>
    </row>
    <row r="6674" spans="2:15" x14ac:dyDescent="0.25">
      <c r="B6674" s="5">
        <v>50494</v>
      </c>
      <c r="C6674">
        <f t="shared" si="1260"/>
        <v>2038</v>
      </c>
      <c r="D6674">
        <f t="shared" si="1261"/>
        <v>3</v>
      </c>
      <c r="E6674" t="str">
        <f t="shared" si="1262"/>
        <v>March</v>
      </c>
      <c r="F6674" s="6" t="str">
        <f t="shared" si="1263"/>
        <v>Mar-38</v>
      </c>
      <c r="G6674">
        <f t="shared" si="1264"/>
        <v>3</v>
      </c>
      <c r="H6674" t="str">
        <f t="shared" si="1265"/>
        <v>Tuesday</v>
      </c>
      <c r="I6674" t="str">
        <f>VLOOKUP(Table1[[#This Row],[Month Num]],Table2[],2,TRUE)</f>
        <v>Q4</v>
      </c>
      <c r="J6674" t="str">
        <f t="shared" si="1254"/>
        <v>Mar</v>
      </c>
      <c r="K6674" s="5" t="str">
        <f t="shared" si="1255"/>
        <v>M</v>
      </c>
      <c r="L6674" t="str">
        <f t="shared" si="1256"/>
        <v>03</v>
      </c>
      <c r="M6674" t="str">
        <f t="shared" si="1257"/>
        <v>Tue</v>
      </c>
      <c r="N6674" t="str">
        <f t="shared" si="1258"/>
        <v>30</v>
      </c>
      <c r="O6674" t="str">
        <f t="shared" si="1259"/>
        <v>T</v>
      </c>
    </row>
    <row r="6675" spans="2:15" x14ac:dyDescent="0.25">
      <c r="B6675" s="5">
        <v>50495</v>
      </c>
      <c r="C6675">
        <f t="shared" si="1260"/>
        <v>2038</v>
      </c>
      <c r="D6675">
        <f t="shared" si="1261"/>
        <v>3</v>
      </c>
      <c r="E6675" t="str">
        <f t="shared" si="1262"/>
        <v>March</v>
      </c>
      <c r="F6675" s="6" t="str">
        <f t="shared" si="1263"/>
        <v>Mar-38</v>
      </c>
      <c r="G6675">
        <f t="shared" si="1264"/>
        <v>4</v>
      </c>
      <c r="H6675" t="str">
        <f t="shared" si="1265"/>
        <v>Wednesday</v>
      </c>
      <c r="I6675" t="str">
        <f>VLOOKUP(Table1[[#This Row],[Month Num]],Table2[],2,TRUE)</f>
        <v>Q4</v>
      </c>
      <c r="J6675" t="str">
        <f t="shared" si="1254"/>
        <v>Mar</v>
      </c>
      <c r="K6675" s="5" t="str">
        <f t="shared" si="1255"/>
        <v>M</v>
      </c>
      <c r="L6675" t="str">
        <f t="shared" si="1256"/>
        <v>03</v>
      </c>
      <c r="M6675" t="str">
        <f t="shared" si="1257"/>
        <v>Wed</v>
      </c>
      <c r="N6675" t="str">
        <f t="shared" si="1258"/>
        <v>31</v>
      </c>
      <c r="O6675" t="str">
        <f t="shared" si="1259"/>
        <v>W</v>
      </c>
    </row>
    <row r="6676" spans="2:15" x14ac:dyDescent="0.25">
      <c r="B6676" s="5">
        <v>50496</v>
      </c>
      <c r="C6676">
        <f t="shared" si="1260"/>
        <v>2038</v>
      </c>
      <c r="D6676">
        <f t="shared" si="1261"/>
        <v>4</v>
      </c>
      <c r="E6676" t="str">
        <f t="shared" si="1262"/>
        <v>April</v>
      </c>
      <c r="F6676" s="6" t="str">
        <f t="shared" si="1263"/>
        <v>Apr-38</v>
      </c>
      <c r="G6676">
        <f t="shared" si="1264"/>
        <v>5</v>
      </c>
      <c r="H6676" t="str">
        <f t="shared" si="1265"/>
        <v>Thursday</v>
      </c>
      <c r="I6676" t="str">
        <f>VLOOKUP(Table1[[#This Row],[Month Num]],Table2[],2,TRUE)</f>
        <v>Q1</v>
      </c>
      <c r="J6676" t="str">
        <f t="shared" si="1254"/>
        <v>Apr</v>
      </c>
      <c r="K6676" s="5" t="str">
        <f t="shared" si="1255"/>
        <v>A</v>
      </c>
      <c r="L6676" t="str">
        <f t="shared" si="1256"/>
        <v>04</v>
      </c>
      <c r="M6676" t="str">
        <f t="shared" si="1257"/>
        <v>Thu</v>
      </c>
      <c r="N6676" t="str">
        <f t="shared" si="1258"/>
        <v>01</v>
      </c>
      <c r="O6676" t="str">
        <f t="shared" si="1259"/>
        <v>T</v>
      </c>
    </row>
    <row r="6677" spans="2:15" x14ac:dyDescent="0.25">
      <c r="B6677" s="5">
        <v>50497</v>
      </c>
      <c r="C6677">
        <f t="shared" si="1260"/>
        <v>2038</v>
      </c>
      <c r="D6677">
        <f t="shared" si="1261"/>
        <v>4</v>
      </c>
      <c r="E6677" t="str">
        <f t="shared" si="1262"/>
        <v>April</v>
      </c>
      <c r="F6677" s="6" t="str">
        <f t="shared" si="1263"/>
        <v>Apr-38</v>
      </c>
      <c r="G6677">
        <f t="shared" si="1264"/>
        <v>6</v>
      </c>
      <c r="H6677" t="str">
        <f t="shared" si="1265"/>
        <v>Friday</v>
      </c>
      <c r="I6677" t="str">
        <f>VLOOKUP(Table1[[#This Row],[Month Num]],Table2[],2,TRUE)</f>
        <v>Q1</v>
      </c>
      <c r="J6677" t="str">
        <f t="shared" si="1254"/>
        <v>Apr</v>
      </c>
      <c r="K6677" s="5" t="str">
        <f t="shared" si="1255"/>
        <v>A</v>
      </c>
      <c r="L6677" t="str">
        <f t="shared" si="1256"/>
        <v>04</v>
      </c>
      <c r="M6677" t="str">
        <f t="shared" si="1257"/>
        <v>Fri</v>
      </c>
      <c r="N6677" t="str">
        <f t="shared" si="1258"/>
        <v>02</v>
      </c>
      <c r="O6677" t="str">
        <f t="shared" si="1259"/>
        <v>F</v>
      </c>
    </row>
    <row r="6678" spans="2:15" x14ac:dyDescent="0.25">
      <c r="B6678" s="5">
        <v>50498</v>
      </c>
      <c r="C6678">
        <f t="shared" si="1260"/>
        <v>2038</v>
      </c>
      <c r="D6678">
        <f t="shared" si="1261"/>
        <v>4</v>
      </c>
      <c r="E6678" t="str">
        <f t="shared" si="1262"/>
        <v>April</v>
      </c>
      <c r="F6678" s="6" t="str">
        <f t="shared" si="1263"/>
        <v>Apr-38</v>
      </c>
      <c r="G6678">
        <f t="shared" si="1264"/>
        <v>7</v>
      </c>
      <c r="H6678" t="str">
        <f t="shared" si="1265"/>
        <v>Saturday</v>
      </c>
      <c r="I6678" t="str">
        <f>VLOOKUP(Table1[[#This Row],[Month Num]],Table2[],2,TRUE)</f>
        <v>Q1</v>
      </c>
      <c r="J6678" t="str">
        <f t="shared" si="1254"/>
        <v>Apr</v>
      </c>
      <c r="K6678" s="5" t="str">
        <f t="shared" si="1255"/>
        <v>A</v>
      </c>
      <c r="L6678" t="str">
        <f t="shared" si="1256"/>
        <v>04</v>
      </c>
      <c r="M6678" t="str">
        <f t="shared" si="1257"/>
        <v>Sat</v>
      </c>
      <c r="N6678" t="str">
        <f t="shared" si="1258"/>
        <v>03</v>
      </c>
      <c r="O6678" t="str">
        <f t="shared" si="1259"/>
        <v>S</v>
      </c>
    </row>
    <row r="6679" spans="2:15" x14ac:dyDescent="0.25">
      <c r="B6679" s="5">
        <v>50499</v>
      </c>
      <c r="C6679">
        <f t="shared" si="1260"/>
        <v>2038</v>
      </c>
      <c r="D6679">
        <f t="shared" si="1261"/>
        <v>4</v>
      </c>
      <c r="E6679" t="str">
        <f t="shared" si="1262"/>
        <v>April</v>
      </c>
      <c r="F6679" s="6" t="str">
        <f t="shared" si="1263"/>
        <v>Apr-38</v>
      </c>
      <c r="G6679">
        <f t="shared" si="1264"/>
        <v>1</v>
      </c>
      <c r="H6679" t="str">
        <f t="shared" si="1265"/>
        <v>Sunday</v>
      </c>
      <c r="I6679" t="str">
        <f>VLOOKUP(Table1[[#This Row],[Month Num]],Table2[],2,TRUE)</f>
        <v>Q1</v>
      </c>
      <c r="J6679" t="str">
        <f t="shared" si="1254"/>
        <v>Apr</v>
      </c>
      <c r="K6679" s="5" t="str">
        <f t="shared" si="1255"/>
        <v>A</v>
      </c>
      <c r="L6679" t="str">
        <f t="shared" si="1256"/>
        <v>04</v>
      </c>
      <c r="M6679" t="str">
        <f t="shared" si="1257"/>
        <v>Sun</v>
      </c>
      <c r="N6679" t="str">
        <f t="shared" si="1258"/>
        <v>04</v>
      </c>
      <c r="O6679" t="str">
        <f t="shared" si="1259"/>
        <v>S</v>
      </c>
    </row>
    <row r="6680" spans="2:15" x14ac:dyDescent="0.25">
      <c r="B6680" s="5">
        <v>50500</v>
      </c>
      <c r="C6680">
        <f t="shared" si="1260"/>
        <v>2038</v>
      </c>
      <c r="D6680">
        <f t="shared" si="1261"/>
        <v>4</v>
      </c>
      <c r="E6680" t="str">
        <f t="shared" si="1262"/>
        <v>April</v>
      </c>
      <c r="F6680" s="6" t="str">
        <f t="shared" si="1263"/>
        <v>Apr-38</v>
      </c>
      <c r="G6680">
        <f t="shared" si="1264"/>
        <v>2</v>
      </c>
      <c r="H6680" t="str">
        <f t="shared" si="1265"/>
        <v>Monday</v>
      </c>
      <c r="I6680" t="str">
        <f>VLOOKUP(Table1[[#This Row],[Month Num]],Table2[],2,TRUE)</f>
        <v>Q1</v>
      </c>
      <c r="J6680" t="str">
        <f t="shared" si="1254"/>
        <v>Apr</v>
      </c>
      <c r="K6680" s="5" t="str">
        <f t="shared" si="1255"/>
        <v>A</v>
      </c>
      <c r="L6680" t="str">
        <f t="shared" si="1256"/>
        <v>04</v>
      </c>
      <c r="M6680" t="str">
        <f t="shared" si="1257"/>
        <v>Mon</v>
      </c>
      <c r="N6680" t="str">
        <f t="shared" si="1258"/>
        <v>05</v>
      </c>
      <c r="O6680" t="str">
        <f t="shared" si="1259"/>
        <v>M</v>
      </c>
    </row>
    <row r="6681" spans="2:15" x14ac:dyDescent="0.25">
      <c r="B6681" s="5">
        <v>50501</v>
      </c>
      <c r="C6681">
        <f t="shared" si="1260"/>
        <v>2038</v>
      </c>
      <c r="D6681">
        <f t="shared" si="1261"/>
        <v>4</v>
      </c>
      <c r="E6681" t="str">
        <f t="shared" si="1262"/>
        <v>April</v>
      </c>
      <c r="F6681" s="6" t="str">
        <f t="shared" si="1263"/>
        <v>Apr-38</v>
      </c>
      <c r="G6681">
        <f t="shared" si="1264"/>
        <v>3</v>
      </c>
      <c r="H6681" t="str">
        <f t="shared" si="1265"/>
        <v>Tuesday</v>
      </c>
      <c r="I6681" t="str">
        <f>VLOOKUP(Table1[[#This Row],[Month Num]],Table2[],2,TRUE)</f>
        <v>Q1</v>
      </c>
      <c r="J6681" t="str">
        <f t="shared" si="1254"/>
        <v>Apr</v>
      </c>
      <c r="K6681" s="5" t="str">
        <f t="shared" si="1255"/>
        <v>A</v>
      </c>
      <c r="L6681" t="str">
        <f t="shared" si="1256"/>
        <v>04</v>
      </c>
      <c r="M6681" t="str">
        <f t="shared" si="1257"/>
        <v>Tue</v>
      </c>
      <c r="N6681" t="str">
        <f t="shared" si="1258"/>
        <v>06</v>
      </c>
      <c r="O6681" t="str">
        <f t="shared" si="1259"/>
        <v>T</v>
      </c>
    </row>
    <row r="6682" spans="2:15" x14ac:dyDescent="0.25">
      <c r="B6682" s="5">
        <v>50502</v>
      </c>
      <c r="C6682">
        <f t="shared" si="1260"/>
        <v>2038</v>
      </c>
      <c r="D6682">
        <f t="shared" si="1261"/>
        <v>4</v>
      </c>
      <c r="E6682" t="str">
        <f t="shared" si="1262"/>
        <v>April</v>
      </c>
      <c r="F6682" s="6" t="str">
        <f t="shared" si="1263"/>
        <v>Apr-38</v>
      </c>
      <c r="G6682">
        <f t="shared" si="1264"/>
        <v>4</v>
      </c>
      <c r="H6682" t="str">
        <f t="shared" si="1265"/>
        <v>Wednesday</v>
      </c>
      <c r="I6682" t="str">
        <f>VLOOKUP(Table1[[#This Row],[Month Num]],Table2[],2,TRUE)</f>
        <v>Q1</v>
      </c>
      <c r="J6682" t="str">
        <f t="shared" si="1254"/>
        <v>Apr</v>
      </c>
      <c r="K6682" s="5" t="str">
        <f t="shared" si="1255"/>
        <v>A</v>
      </c>
      <c r="L6682" t="str">
        <f t="shared" si="1256"/>
        <v>04</v>
      </c>
      <c r="M6682" t="str">
        <f t="shared" si="1257"/>
        <v>Wed</v>
      </c>
      <c r="N6682" t="str">
        <f t="shared" si="1258"/>
        <v>07</v>
      </c>
      <c r="O6682" t="str">
        <f t="shared" si="1259"/>
        <v>W</v>
      </c>
    </row>
    <row r="6683" spans="2:15" x14ac:dyDescent="0.25">
      <c r="B6683" s="5">
        <v>50503</v>
      </c>
      <c r="C6683">
        <f t="shared" si="1260"/>
        <v>2038</v>
      </c>
      <c r="D6683">
        <f t="shared" si="1261"/>
        <v>4</v>
      </c>
      <c r="E6683" t="str">
        <f t="shared" si="1262"/>
        <v>April</v>
      </c>
      <c r="F6683" s="6" t="str">
        <f t="shared" si="1263"/>
        <v>Apr-38</v>
      </c>
      <c r="G6683">
        <f t="shared" si="1264"/>
        <v>5</v>
      </c>
      <c r="H6683" t="str">
        <f t="shared" si="1265"/>
        <v>Thursday</v>
      </c>
      <c r="I6683" t="str">
        <f>VLOOKUP(Table1[[#This Row],[Month Num]],Table2[],2,TRUE)</f>
        <v>Q1</v>
      </c>
      <c r="J6683" t="str">
        <f t="shared" si="1254"/>
        <v>Apr</v>
      </c>
      <c r="K6683" s="5" t="str">
        <f t="shared" si="1255"/>
        <v>A</v>
      </c>
      <c r="L6683" t="str">
        <f t="shared" si="1256"/>
        <v>04</v>
      </c>
      <c r="M6683" t="str">
        <f t="shared" si="1257"/>
        <v>Thu</v>
      </c>
      <c r="N6683" t="str">
        <f t="shared" si="1258"/>
        <v>08</v>
      </c>
      <c r="O6683" t="str">
        <f t="shared" si="1259"/>
        <v>T</v>
      </c>
    </row>
    <row r="6684" spans="2:15" x14ac:dyDescent="0.25">
      <c r="B6684" s="5">
        <v>50504</v>
      </c>
      <c r="C6684">
        <f t="shared" si="1260"/>
        <v>2038</v>
      </c>
      <c r="D6684">
        <f t="shared" si="1261"/>
        <v>4</v>
      </c>
      <c r="E6684" t="str">
        <f t="shared" si="1262"/>
        <v>April</v>
      </c>
      <c r="F6684" s="6" t="str">
        <f t="shared" si="1263"/>
        <v>Apr-38</v>
      </c>
      <c r="G6684">
        <f t="shared" si="1264"/>
        <v>6</v>
      </c>
      <c r="H6684" t="str">
        <f t="shared" si="1265"/>
        <v>Friday</v>
      </c>
      <c r="I6684" t="str">
        <f>VLOOKUP(Table1[[#This Row],[Month Num]],Table2[],2,TRUE)</f>
        <v>Q1</v>
      </c>
      <c r="J6684" t="str">
        <f t="shared" si="1254"/>
        <v>Apr</v>
      </c>
      <c r="K6684" s="5" t="str">
        <f t="shared" si="1255"/>
        <v>A</v>
      </c>
      <c r="L6684" t="str">
        <f t="shared" si="1256"/>
        <v>04</v>
      </c>
      <c r="M6684" t="str">
        <f t="shared" si="1257"/>
        <v>Fri</v>
      </c>
      <c r="N6684" t="str">
        <f t="shared" si="1258"/>
        <v>09</v>
      </c>
      <c r="O6684" t="str">
        <f t="shared" si="1259"/>
        <v>F</v>
      </c>
    </row>
    <row r="6685" spans="2:15" x14ac:dyDescent="0.25">
      <c r="B6685" s="5">
        <v>50505</v>
      </c>
      <c r="C6685">
        <f t="shared" si="1260"/>
        <v>2038</v>
      </c>
      <c r="D6685">
        <f t="shared" si="1261"/>
        <v>4</v>
      </c>
      <c r="E6685" t="str">
        <f t="shared" si="1262"/>
        <v>April</v>
      </c>
      <c r="F6685" s="6" t="str">
        <f t="shared" si="1263"/>
        <v>Apr-38</v>
      </c>
      <c r="G6685">
        <f t="shared" si="1264"/>
        <v>7</v>
      </c>
      <c r="H6685" t="str">
        <f t="shared" si="1265"/>
        <v>Saturday</v>
      </c>
      <c r="I6685" t="str">
        <f>VLOOKUP(Table1[[#This Row],[Month Num]],Table2[],2,TRUE)</f>
        <v>Q1</v>
      </c>
      <c r="J6685" t="str">
        <f t="shared" si="1254"/>
        <v>Apr</v>
      </c>
      <c r="K6685" s="5" t="str">
        <f t="shared" si="1255"/>
        <v>A</v>
      </c>
      <c r="L6685" t="str">
        <f t="shared" si="1256"/>
        <v>04</v>
      </c>
      <c r="M6685" t="str">
        <f t="shared" si="1257"/>
        <v>Sat</v>
      </c>
      <c r="N6685" t="str">
        <f t="shared" si="1258"/>
        <v>10</v>
      </c>
      <c r="O6685" t="str">
        <f t="shared" si="1259"/>
        <v>S</v>
      </c>
    </row>
    <row r="6686" spans="2:15" x14ac:dyDescent="0.25">
      <c r="B6686" s="5">
        <v>50506</v>
      </c>
      <c r="C6686">
        <f t="shared" si="1260"/>
        <v>2038</v>
      </c>
      <c r="D6686">
        <f t="shared" si="1261"/>
        <v>4</v>
      </c>
      <c r="E6686" t="str">
        <f t="shared" si="1262"/>
        <v>April</v>
      </c>
      <c r="F6686" s="6" t="str">
        <f t="shared" si="1263"/>
        <v>Apr-38</v>
      </c>
      <c r="G6686">
        <f t="shared" si="1264"/>
        <v>1</v>
      </c>
      <c r="H6686" t="str">
        <f t="shared" si="1265"/>
        <v>Sunday</v>
      </c>
      <c r="I6686" t="str">
        <f>VLOOKUP(Table1[[#This Row],[Month Num]],Table2[],2,TRUE)</f>
        <v>Q1</v>
      </c>
      <c r="J6686" t="str">
        <f t="shared" si="1254"/>
        <v>Apr</v>
      </c>
      <c r="K6686" s="5" t="str">
        <f t="shared" si="1255"/>
        <v>A</v>
      </c>
      <c r="L6686" t="str">
        <f t="shared" si="1256"/>
        <v>04</v>
      </c>
      <c r="M6686" t="str">
        <f t="shared" si="1257"/>
        <v>Sun</v>
      </c>
      <c r="N6686" t="str">
        <f t="shared" si="1258"/>
        <v>11</v>
      </c>
      <c r="O6686" t="str">
        <f t="shared" si="1259"/>
        <v>S</v>
      </c>
    </row>
    <row r="6687" spans="2:15" x14ac:dyDescent="0.25">
      <c r="B6687" s="5">
        <v>50507</v>
      </c>
      <c r="C6687">
        <f t="shared" si="1260"/>
        <v>2038</v>
      </c>
      <c r="D6687">
        <f t="shared" si="1261"/>
        <v>4</v>
      </c>
      <c r="E6687" t="str">
        <f t="shared" si="1262"/>
        <v>April</v>
      </c>
      <c r="F6687" s="6" t="str">
        <f t="shared" si="1263"/>
        <v>Apr-38</v>
      </c>
      <c r="G6687">
        <f t="shared" si="1264"/>
        <v>2</v>
      </c>
      <c r="H6687" t="str">
        <f t="shared" si="1265"/>
        <v>Monday</v>
      </c>
      <c r="I6687" t="str">
        <f>VLOOKUP(Table1[[#This Row],[Month Num]],Table2[],2,TRUE)</f>
        <v>Q1</v>
      </c>
      <c r="J6687" t="str">
        <f t="shared" si="1254"/>
        <v>Apr</v>
      </c>
      <c r="K6687" s="5" t="str">
        <f t="shared" si="1255"/>
        <v>A</v>
      </c>
      <c r="L6687" t="str">
        <f t="shared" si="1256"/>
        <v>04</v>
      </c>
      <c r="M6687" t="str">
        <f t="shared" si="1257"/>
        <v>Mon</v>
      </c>
      <c r="N6687" t="str">
        <f t="shared" si="1258"/>
        <v>12</v>
      </c>
      <c r="O6687" t="str">
        <f t="shared" si="1259"/>
        <v>M</v>
      </c>
    </row>
    <row r="6688" spans="2:15" x14ac:dyDescent="0.25">
      <c r="B6688" s="5">
        <v>50508</v>
      </c>
      <c r="C6688">
        <f t="shared" si="1260"/>
        <v>2038</v>
      </c>
      <c r="D6688">
        <f t="shared" si="1261"/>
        <v>4</v>
      </c>
      <c r="E6688" t="str">
        <f t="shared" si="1262"/>
        <v>April</v>
      </c>
      <c r="F6688" s="6" t="str">
        <f t="shared" si="1263"/>
        <v>Apr-38</v>
      </c>
      <c r="G6688">
        <f t="shared" si="1264"/>
        <v>3</v>
      </c>
      <c r="H6688" t="str">
        <f t="shared" si="1265"/>
        <v>Tuesday</v>
      </c>
      <c r="I6688" t="str">
        <f>VLOOKUP(Table1[[#This Row],[Month Num]],Table2[],2,TRUE)</f>
        <v>Q1</v>
      </c>
      <c r="J6688" t="str">
        <f t="shared" si="1254"/>
        <v>Apr</v>
      </c>
      <c r="K6688" s="5" t="str">
        <f t="shared" si="1255"/>
        <v>A</v>
      </c>
      <c r="L6688" t="str">
        <f t="shared" si="1256"/>
        <v>04</v>
      </c>
      <c r="M6688" t="str">
        <f t="shared" si="1257"/>
        <v>Tue</v>
      </c>
      <c r="N6688" t="str">
        <f t="shared" si="1258"/>
        <v>13</v>
      </c>
      <c r="O6688" t="str">
        <f t="shared" si="1259"/>
        <v>T</v>
      </c>
    </row>
    <row r="6689" spans="2:15" x14ac:dyDescent="0.25">
      <c r="B6689" s="5">
        <v>50509</v>
      </c>
      <c r="C6689">
        <f t="shared" si="1260"/>
        <v>2038</v>
      </c>
      <c r="D6689">
        <f t="shared" si="1261"/>
        <v>4</v>
      </c>
      <c r="E6689" t="str">
        <f t="shared" si="1262"/>
        <v>April</v>
      </c>
      <c r="F6689" s="6" t="str">
        <f t="shared" si="1263"/>
        <v>Apr-38</v>
      </c>
      <c r="G6689">
        <f t="shared" si="1264"/>
        <v>4</v>
      </c>
      <c r="H6689" t="str">
        <f t="shared" si="1265"/>
        <v>Wednesday</v>
      </c>
      <c r="I6689" t="str">
        <f>VLOOKUP(Table1[[#This Row],[Month Num]],Table2[],2,TRUE)</f>
        <v>Q1</v>
      </c>
      <c r="J6689" t="str">
        <f t="shared" si="1254"/>
        <v>Apr</v>
      </c>
      <c r="K6689" s="5" t="str">
        <f t="shared" si="1255"/>
        <v>A</v>
      </c>
      <c r="L6689" t="str">
        <f t="shared" si="1256"/>
        <v>04</v>
      </c>
      <c r="M6689" t="str">
        <f t="shared" si="1257"/>
        <v>Wed</v>
      </c>
      <c r="N6689" t="str">
        <f t="shared" si="1258"/>
        <v>14</v>
      </c>
      <c r="O6689" t="str">
        <f t="shared" si="1259"/>
        <v>W</v>
      </c>
    </row>
    <row r="6690" spans="2:15" x14ac:dyDescent="0.25">
      <c r="B6690" s="5">
        <v>50510</v>
      </c>
      <c r="C6690">
        <f t="shared" si="1260"/>
        <v>2038</v>
      </c>
      <c r="D6690">
        <f t="shared" si="1261"/>
        <v>4</v>
      </c>
      <c r="E6690" t="str">
        <f t="shared" si="1262"/>
        <v>April</v>
      </c>
      <c r="F6690" s="6" t="str">
        <f t="shared" si="1263"/>
        <v>Apr-38</v>
      </c>
      <c r="G6690">
        <f t="shared" si="1264"/>
        <v>5</v>
      </c>
      <c r="H6690" t="str">
        <f t="shared" si="1265"/>
        <v>Thursday</v>
      </c>
      <c r="I6690" t="str">
        <f>VLOOKUP(Table1[[#This Row],[Month Num]],Table2[],2,TRUE)</f>
        <v>Q1</v>
      </c>
      <c r="J6690" t="str">
        <f t="shared" si="1254"/>
        <v>Apr</v>
      </c>
      <c r="K6690" s="5" t="str">
        <f t="shared" si="1255"/>
        <v>A</v>
      </c>
      <c r="L6690" t="str">
        <f t="shared" si="1256"/>
        <v>04</v>
      </c>
      <c r="M6690" t="str">
        <f t="shared" si="1257"/>
        <v>Thu</v>
      </c>
      <c r="N6690" t="str">
        <f t="shared" si="1258"/>
        <v>15</v>
      </c>
      <c r="O6690" t="str">
        <f t="shared" si="1259"/>
        <v>T</v>
      </c>
    </row>
    <row r="6691" spans="2:15" x14ac:dyDescent="0.25">
      <c r="B6691" s="5">
        <v>50511</v>
      </c>
      <c r="C6691">
        <f t="shared" si="1260"/>
        <v>2038</v>
      </c>
      <c r="D6691">
        <f t="shared" si="1261"/>
        <v>4</v>
      </c>
      <c r="E6691" t="str">
        <f t="shared" si="1262"/>
        <v>April</v>
      </c>
      <c r="F6691" s="6" t="str">
        <f t="shared" si="1263"/>
        <v>Apr-38</v>
      </c>
      <c r="G6691">
        <f t="shared" si="1264"/>
        <v>6</v>
      </c>
      <c r="H6691" t="str">
        <f t="shared" si="1265"/>
        <v>Friday</v>
      </c>
      <c r="I6691" t="str">
        <f>VLOOKUP(Table1[[#This Row],[Month Num]],Table2[],2,TRUE)</f>
        <v>Q1</v>
      </c>
      <c r="J6691" t="str">
        <f t="shared" si="1254"/>
        <v>Apr</v>
      </c>
      <c r="K6691" s="5" t="str">
        <f t="shared" si="1255"/>
        <v>A</v>
      </c>
      <c r="L6691" t="str">
        <f t="shared" si="1256"/>
        <v>04</v>
      </c>
      <c r="M6691" t="str">
        <f t="shared" si="1257"/>
        <v>Fri</v>
      </c>
      <c r="N6691" t="str">
        <f t="shared" si="1258"/>
        <v>16</v>
      </c>
      <c r="O6691" t="str">
        <f t="shared" si="1259"/>
        <v>F</v>
      </c>
    </row>
    <row r="6692" spans="2:15" x14ac:dyDescent="0.25">
      <c r="B6692" s="5">
        <v>50512</v>
      </c>
      <c r="C6692">
        <f t="shared" si="1260"/>
        <v>2038</v>
      </c>
      <c r="D6692">
        <f t="shared" si="1261"/>
        <v>4</v>
      </c>
      <c r="E6692" t="str">
        <f t="shared" si="1262"/>
        <v>April</v>
      </c>
      <c r="F6692" s="6" t="str">
        <f t="shared" si="1263"/>
        <v>Apr-38</v>
      </c>
      <c r="G6692">
        <f t="shared" si="1264"/>
        <v>7</v>
      </c>
      <c r="H6692" t="str">
        <f t="shared" si="1265"/>
        <v>Saturday</v>
      </c>
      <c r="I6692" t="str">
        <f>VLOOKUP(Table1[[#This Row],[Month Num]],Table2[],2,TRUE)</f>
        <v>Q1</v>
      </c>
      <c r="J6692" t="str">
        <f t="shared" si="1254"/>
        <v>Apr</v>
      </c>
      <c r="K6692" s="5" t="str">
        <f t="shared" si="1255"/>
        <v>A</v>
      </c>
      <c r="L6692" t="str">
        <f t="shared" si="1256"/>
        <v>04</v>
      </c>
      <c r="M6692" t="str">
        <f t="shared" si="1257"/>
        <v>Sat</v>
      </c>
      <c r="N6692" t="str">
        <f t="shared" si="1258"/>
        <v>17</v>
      </c>
      <c r="O6692" t="str">
        <f t="shared" si="1259"/>
        <v>S</v>
      </c>
    </row>
    <row r="6693" spans="2:15" x14ac:dyDescent="0.25">
      <c r="B6693" s="5">
        <v>50513</v>
      </c>
      <c r="C6693">
        <f t="shared" si="1260"/>
        <v>2038</v>
      </c>
      <c r="D6693">
        <f t="shared" si="1261"/>
        <v>4</v>
      </c>
      <c r="E6693" t="str">
        <f t="shared" si="1262"/>
        <v>April</v>
      </c>
      <c r="F6693" s="6" t="str">
        <f t="shared" si="1263"/>
        <v>Apr-38</v>
      </c>
      <c r="G6693">
        <f t="shared" si="1264"/>
        <v>1</v>
      </c>
      <c r="H6693" t="str">
        <f t="shared" si="1265"/>
        <v>Sunday</v>
      </c>
      <c r="I6693" t="str">
        <f>VLOOKUP(Table1[[#This Row],[Month Num]],Table2[],2,TRUE)</f>
        <v>Q1</v>
      </c>
      <c r="J6693" t="str">
        <f t="shared" si="1254"/>
        <v>Apr</v>
      </c>
      <c r="K6693" s="5" t="str">
        <f t="shared" si="1255"/>
        <v>A</v>
      </c>
      <c r="L6693" t="str">
        <f t="shared" si="1256"/>
        <v>04</v>
      </c>
      <c r="M6693" t="str">
        <f t="shared" si="1257"/>
        <v>Sun</v>
      </c>
      <c r="N6693" t="str">
        <f t="shared" si="1258"/>
        <v>18</v>
      </c>
      <c r="O6693" t="str">
        <f t="shared" si="1259"/>
        <v>S</v>
      </c>
    </row>
    <row r="6694" spans="2:15" x14ac:dyDescent="0.25">
      <c r="B6694" s="5">
        <v>50514</v>
      </c>
      <c r="C6694">
        <f t="shared" si="1260"/>
        <v>2038</v>
      </c>
      <c r="D6694">
        <f t="shared" si="1261"/>
        <v>4</v>
      </c>
      <c r="E6694" t="str">
        <f t="shared" si="1262"/>
        <v>April</v>
      </c>
      <c r="F6694" s="6" t="str">
        <f t="shared" si="1263"/>
        <v>Apr-38</v>
      </c>
      <c r="G6694">
        <f t="shared" si="1264"/>
        <v>2</v>
      </c>
      <c r="H6694" t="str">
        <f t="shared" si="1265"/>
        <v>Monday</v>
      </c>
      <c r="I6694" t="str">
        <f>VLOOKUP(Table1[[#This Row],[Month Num]],Table2[],2,TRUE)</f>
        <v>Q1</v>
      </c>
      <c r="J6694" t="str">
        <f t="shared" si="1254"/>
        <v>Apr</v>
      </c>
      <c r="K6694" s="5" t="str">
        <f t="shared" si="1255"/>
        <v>A</v>
      </c>
      <c r="L6694" t="str">
        <f t="shared" si="1256"/>
        <v>04</v>
      </c>
      <c r="M6694" t="str">
        <f t="shared" si="1257"/>
        <v>Mon</v>
      </c>
      <c r="N6694" t="str">
        <f t="shared" si="1258"/>
        <v>19</v>
      </c>
      <c r="O6694" t="str">
        <f t="shared" si="1259"/>
        <v>M</v>
      </c>
    </row>
    <row r="6695" spans="2:15" x14ac:dyDescent="0.25">
      <c r="B6695" s="5">
        <v>50515</v>
      </c>
      <c r="C6695">
        <f t="shared" si="1260"/>
        <v>2038</v>
      </c>
      <c r="D6695">
        <f t="shared" si="1261"/>
        <v>4</v>
      </c>
      <c r="E6695" t="str">
        <f t="shared" si="1262"/>
        <v>April</v>
      </c>
      <c r="F6695" s="6" t="str">
        <f t="shared" si="1263"/>
        <v>Apr-38</v>
      </c>
      <c r="G6695">
        <f t="shared" si="1264"/>
        <v>3</v>
      </c>
      <c r="H6695" t="str">
        <f t="shared" si="1265"/>
        <v>Tuesday</v>
      </c>
      <c r="I6695" t="str">
        <f>VLOOKUP(Table1[[#This Row],[Month Num]],Table2[],2,TRUE)</f>
        <v>Q1</v>
      </c>
      <c r="J6695" t="str">
        <f t="shared" si="1254"/>
        <v>Apr</v>
      </c>
      <c r="K6695" s="5" t="str">
        <f t="shared" si="1255"/>
        <v>A</v>
      </c>
      <c r="L6695" t="str">
        <f t="shared" si="1256"/>
        <v>04</v>
      </c>
      <c r="M6695" t="str">
        <f t="shared" si="1257"/>
        <v>Tue</v>
      </c>
      <c r="N6695" t="str">
        <f t="shared" si="1258"/>
        <v>20</v>
      </c>
      <c r="O6695" t="str">
        <f t="shared" si="1259"/>
        <v>T</v>
      </c>
    </row>
    <row r="6696" spans="2:15" x14ac:dyDescent="0.25">
      <c r="B6696" s="5">
        <v>50516</v>
      </c>
      <c r="C6696">
        <f t="shared" si="1260"/>
        <v>2038</v>
      </c>
      <c r="D6696">
        <f t="shared" si="1261"/>
        <v>4</v>
      </c>
      <c r="E6696" t="str">
        <f t="shared" si="1262"/>
        <v>April</v>
      </c>
      <c r="F6696" s="6" t="str">
        <f t="shared" si="1263"/>
        <v>Apr-38</v>
      </c>
      <c r="G6696">
        <f t="shared" si="1264"/>
        <v>4</v>
      </c>
      <c r="H6696" t="str">
        <f t="shared" si="1265"/>
        <v>Wednesday</v>
      </c>
      <c r="I6696" t="str">
        <f>VLOOKUP(Table1[[#This Row],[Month Num]],Table2[],2,TRUE)</f>
        <v>Q1</v>
      </c>
      <c r="J6696" t="str">
        <f t="shared" si="1254"/>
        <v>Apr</v>
      </c>
      <c r="K6696" s="5" t="str">
        <f t="shared" si="1255"/>
        <v>A</v>
      </c>
      <c r="L6696" t="str">
        <f t="shared" si="1256"/>
        <v>04</v>
      </c>
      <c r="M6696" t="str">
        <f t="shared" si="1257"/>
        <v>Wed</v>
      </c>
      <c r="N6696" t="str">
        <f t="shared" si="1258"/>
        <v>21</v>
      </c>
      <c r="O6696" t="str">
        <f t="shared" si="1259"/>
        <v>W</v>
      </c>
    </row>
    <row r="6697" spans="2:15" x14ac:dyDescent="0.25">
      <c r="B6697" s="5">
        <v>50517</v>
      </c>
      <c r="C6697">
        <f t="shared" si="1260"/>
        <v>2038</v>
      </c>
      <c r="D6697">
        <f t="shared" si="1261"/>
        <v>4</v>
      </c>
      <c r="E6697" t="str">
        <f t="shared" si="1262"/>
        <v>April</v>
      </c>
      <c r="F6697" s="6" t="str">
        <f t="shared" si="1263"/>
        <v>Apr-38</v>
      </c>
      <c r="G6697">
        <f t="shared" si="1264"/>
        <v>5</v>
      </c>
      <c r="H6697" t="str">
        <f t="shared" si="1265"/>
        <v>Thursday</v>
      </c>
      <c r="I6697" t="str">
        <f>VLOOKUP(Table1[[#This Row],[Month Num]],Table2[],2,TRUE)</f>
        <v>Q1</v>
      </c>
      <c r="J6697" t="str">
        <f t="shared" si="1254"/>
        <v>Apr</v>
      </c>
      <c r="K6697" s="5" t="str">
        <f t="shared" si="1255"/>
        <v>A</v>
      </c>
      <c r="L6697" t="str">
        <f t="shared" si="1256"/>
        <v>04</v>
      </c>
      <c r="M6697" t="str">
        <f t="shared" si="1257"/>
        <v>Thu</v>
      </c>
      <c r="N6697" t="str">
        <f t="shared" si="1258"/>
        <v>22</v>
      </c>
      <c r="O6697" t="str">
        <f t="shared" si="1259"/>
        <v>T</v>
      </c>
    </row>
    <row r="6698" spans="2:15" x14ac:dyDescent="0.25">
      <c r="B6698" s="5">
        <v>50518</v>
      </c>
      <c r="C6698">
        <f t="shared" si="1260"/>
        <v>2038</v>
      </c>
      <c r="D6698">
        <f t="shared" si="1261"/>
        <v>4</v>
      </c>
      <c r="E6698" t="str">
        <f t="shared" si="1262"/>
        <v>April</v>
      </c>
      <c r="F6698" s="6" t="str">
        <f t="shared" si="1263"/>
        <v>Apr-38</v>
      </c>
      <c r="G6698">
        <f t="shared" si="1264"/>
        <v>6</v>
      </c>
      <c r="H6698" t="str">
        <f t="shared" si="1265"/>
        <v>Friday</v>
      </c>
      <c r="I6698" t="str">
        <f>VLOOKUP(Table1[[#This Row],[Month Num]],Table2[],2,TRUE)</f>
        <v>Q1</v>
      </c>
      <c r="J6698" t="str">
        <f t="shared" si="1254"/>
        <v>Apr</v>
      </c>
      <c r="K6698" s="5" t="str">
        <f t="shared" si="1255"/>
        <v>A</v>
      </c>
      <c r="L6698" t="str">
        <f t="shared" si="1256"/>
        <v>04</v>
      </c>
      <c r="M6698" t="str">
        <f t="shared" si="1257"/>
        <v>Fri</v>
      </c>
      <c r="N6698" t="str">
        <f t="shared" si="1258"/>
        <v>23</v>
      </c>
      <c r="O6698" t="str">
        <f t="shared" si="1259"/>
        <v>F</v>
      </c>
    </row>
    <row r="6699" spans="2:15" x14ac:dyDescent="0.25">
      <c r="B6699" s="5">
        <v>50519</v>
      </c>
      <c r="C6699">
        <f t="shared" si="1260"/>
        <v>2038</v>
      </c>
      <c r="D6699">
        <f t="shared" si="1261"/>
        <v>4</v>
      </c>
      <c r="E6699" t="str">
        <f t="shared" si="1262"/>
        <v>April</v>
      </c>
      <c r="F6699" s="6" t="str">
        <f t="shared" si="1263"/>
        <v>Apr-38</v>
      </c>
      <c r="G6699">
        <f t="shared" si="1264"/>
        <v>7</v>
      </c>
      <c r="H6699" t="str">
        <f t="shared" si="1265"/>
        <v>Saturday</v>
      </c>
      <c r="I6699" t="str">
        <f>VLOOKUP(Table1[[#This Row],[Month Num]],Table2[],2,TRUE)</f>
        <v>Q1</v>
      </c>
      <c r="J6699" t="str">
        <f t="shared" si="1254"/>
        <v>Apr</v>
      </c>
      <c r="K6699" s="5" t="str">
        <f t="shared" si="1255"/>
        <v>A</v>
      </c>
      <c r="L6699" t="str">
        <f t="shared" si="1256"/>
        <v>04</v>
      </c>
      <c r="M6699" t="str">
        <f t="shared" si="1257"/>
        <v>Sat</v>
      </c>
      <c r="N6699" t="str">
        <f t="shared" si="1258"/>
        <v>24</v>
      </c>
      <c r="O6699" t="str">
        <f t="shared" si="1259"/>
        <v>S</v>
      </c>
    </row>
    <row r="6700" spans="2:15" x14ac:dyDescent="0.25">
      <c r="B6700" s="5">
        <v>50520</v>
      </c>
      <c r="C6700">
        <f t="shared" si="1260"/>
        <v>2038</v>
      </c>
      <c r="D6700">
        <f t="shared" si="1261"/>
        <v>4</v>
      </c>
      <c r="E6700" t="str">
        <f t="shared" si="1262"/>
        <v>April</v>
      </c>
      <c r="F6700" s="6" t="str">
        <f t="shared" si="1263"/>
        <v>Apr-38</v>
      </c>
      <c r="G6700">
        <f t="shared" si="1264"/>
        <v>1</v>
      </c>
      <c r="H6700" t="str">
        <f t="shared" si="1265"/>
        <v>Sunday</v>
      </c>
      <c r="I6700" t="str">
        <f>VLOOKUP(Table1[[#This Row],[Month Num]],Table2[],2,TRUE)</f>
        <v>Q1</v>
      </c>
      <c r="J6700" t="str">
        <f t="shared" si="1254"/>
        <v>Apr</v>
      </c>
      <c r="K6700" s="5" t="str">
        <f t="shared" si="1255"/>
        <v>A</v>
      </c>
      <c r="L6700" t="str">
        <f t="shared" si="1256"/>
        <v>04</v>
      </c>
      <c r="M6700" t="str">
        <f t="shared" si="1257"/>
        <v>Sun</v>
      </c>
      <c r="N6700" t="str">
        <f t="shared" si="1258"/>
        <v>25</v>
      </c>
      <c r="O6700" t="str">
        <f t="shared" si="1259"/>
        <v>S</v>
      </c>
    </row>
    <row r="6701" spans="2:15" x14ac:dyDescent="0.25">
      <c r="B6701" s="5">
        <v>50521</v>
      </c>
      <c r="C6701">
        <f t="shared" si="1260"/>
        <v>2038</v>
      </c>
      <c r="D6701">
        <f t="shared" si="1261"/>
        <v>4</v>
      </c>
      <c r="E6701" t="str">
        <f t="shared" si="1262"/>
        <v>April</v>
      </c>
      <c r="F6701" s="6" t="str">
        <f t="shared" si="1263"/>
        <v>Apr-38</v>
      </c>
      <c r="G6701">
        <f t="shared" si="1264"/>
        <v>2</v>
      </c>
      <c r="H6701" t="str">
        <f t="shared" si="1265"/>
        <v>Monday</v>
      </c>
      <c r="I6701" t="str">
        <f>VLOOKUP(Table1[[#This Row],[Month Num]],Table2[],2,TRUE)</f>
        <v>Q1</v>
      </c>
      <c r="J6701" t="str">
        <f t="shared" si="1254"/>
        <v>Apr</v>
      </c>
      <c r="K6701" s="5" t="str">
        <f t="shared" si="1255"/>
        <v>A</v>
      </c>
      <c r="L6701" t="str">
        <f t="shared" si="1256"/>
        <v>04</v>
      </c>
      <c r="M6701" t="str">
        <f t="shared" si="1257"/>
        <v>Mon</v>
      </c>
      <c r="N6701" t="str">
        <f t="shared" si="1258"/>
        <v>26</v>
      </c>
      <c r="O6701" t="str">
        <f t="shared" si="1259"/>
        <v>M</v>
      </c>
    </row>
    <row r="6702" spans="2:15" x14ac:dyDescent="0.25">
      <c r="B6702" s="5">
        <v>50522</v>
      </c>
      <c r="C6702">
        <f t="shared" si="1260"/>
        <v>2038</v>
      </c>
      <c r="D6702">
        <f t="shared" si="1261"/>
        <v>4</v>
      </c>
      <c r="E6702" t="str">
        <f t="shared" si="1262"/>
        <v>April</v>
      </c>
      <c r="F6702" s="6" t="str">
        <f t="shared" si="1263"/>
        <v>Apr-38</v>
      </c>
      <c r="G6702">
        <f t="shared" si="1264"/>
        <v>3</v>
      </c>
      <c r="H6702" t="str">
        <f t="shared" si="1265"/>
        <v>Tuesday</v>
      </c>
      <c r="I6702" t="str">
        <f>VLOOKUP(Table1[[#This Row],[Month Num]],Table2[],2,TRUE)</f>
        <v>Q1</v>
      </c>
      <c r="J6702" t="str">
        <f t="shared" si="1254"/>
        <v>Apr</v>
      </c>
      <c r="K6702" s="5" t="str">
        <f t="shared" si="1255"/>
        <v>A</v>
      </c>
      <c r="L6702" t="str">
        <f t="shared" si="1256"/>
        <v>04</v>
      </c>
      <c r="M6702" t="str">
        <f t="shared" si="1257"/>
        <v>Tue</v>
      </c>
      <c r="N6702" t="str">
        <f t="shared" si="1258"/>
        <v>27</v>
      </c>
      <c r="O6702" t="str">
        <f t="shared" si="1259"/>
        <v>T</v>
      </c>
    </row>
    <row r="6703" spans="2:15" x14ac:dyDescent="0.25">
      <c r="B6703" s="5">
        <v>50523</v>
      </c>
      <c r="C6703">
        <f t="shared" si="1260"/>
        <v>2038</v>
      </c>
      <c r="D6703">
        <f t="shared" si="1261"/>
        <v>4</v>
      </c>
      <c r="E6703" t="str">
        <f t="shared" si="1262"/>
        <v>April</v>
      </c>
      <c r="F6703" s="6" t="str">
        <f t="shared" si="1263"/>
        <v>Apr-38</v>
      </c>
      <c r="G6703">
        <f t="shared" si="1264"/>
        <v>4</v>
      </c>
      <c r="H6703" t="str">
        <f t="shared" si="1265"/>
        <v>Wednesday</v>
      </c>
      <c r="I6703" t="str">
        <f>VLOOKUP(Table1[[#This Row],[Month Num]],Table2[],2,TRUE)</f>
        <v>Q1</v>
      </c>
      <c r="J6703" t="str">
        <f t="shared" si="1254"/>
        <v>Apr</v>
      </c>
      <c r="K6703" s="5" t="str">
        <f t="shared" si="1255"/>
        <v>A</v>
      </c>
      <c r="L6703" t="str">
        <f t="shared" si="1256"/>
        <v>04</v>
      </c>
      <c r="M6703" t="str">
        <f t="shared" si="1257"/>
        <v>Wed</v>
      </c>
      <c r="N6703" t="str">
        <f t="shared" si="1258"/>
        <v>28</v>
      </c>
      <c r="O6703" t="str">
        <f t="shared" si="1259"/>
        <v>W</v>
      </c>
    </row>
    <row r="6704" spans="2:15" x14ac:dyDescent="0.25">
      <c r="B6704" s="5">
        <v>50524</v>
      </c>
      <c r="C6704">
        <f t="shared" si="1260"/>
        <v>2038</v>
      </c>
      <c r="D6704">
        <f t="shared" si="1261"/>
        <v>4</v>
      </c>
      <c r="E6704" t="str">
        <f t="shared" si="1262"/>
        <v>April</v>
      </c>
      <c r="F6704" s="6" t="str">
        <f t="shared" si="1263"/>
        <v>Apr-38</v>
      </c>
      <c r="G6704">
        <f t="shared" si="1264"/>
        <v>5</v>
      </c>
      <c r="H6704" t="str">
        <f t="shared" si="1265"/>
        <v>Thursday</v>
      </c>
      <c r="I6704" t="str">
        <f>VLOOKUP(Table1[[#This Row],[Month Num]],Table2[],2,TRUE)</f>
        <v>Q1</v>
      </c>
      <c r="J6704" t="str">
        <f t="shared" si="1254"/>
        <v>Apr</v>
      </c>
      <c r="K6704" s="5" t="str">
        <f t="shared" si="1255"/>
        <v>A</v>
      </c>
      <c r="L6704" t="str">
        <f t="shared" si="1256"/>
        <v>04</v>
      </c>
      <c r="M6704" t="str">
        <f t="shared" si="1257"/>
        <v>Thu</v>
      </c>
      <c r="N6704" t="str">
        <f t="shared" si="1258"/>
        <v>29</v>
      </c>
      <c r="O6704" t="str">
        <f t="shared" si="1259"/>
        <v>T</v>
      </c>
    </row>
    <row r="6705" spans="2:15" x14ac:dyDescent="0.25">
      <c r="B6705" s="5">
        <v>50525</v>
      </c>
      <c r="C6705">
        <f t="shared" si="1260"/>
        <v>2038</v>
      </c>
      <c r="D6705">
        <f t="shared" si="1261"/>
        <v>4</v>
      </c>
      <c r="E6705" t="str">
        <f t="shared" si="1262"/>
        <v>April</v>
      </c>
      <c r="F6705" s="6" t="str">
        <f t="shared" si="1263"/>
        <v>Apr-38</v>
      </c>
      <c r="G6705">
        <f t="shared" si="1264"/>
        <v>6</v>
      </c>
      <c r="H6705" t="str">
        <f t="shared" si="1265"/>
        <v>Friday</v>
      </c>
      <c r="I6705" t="str">
        <f>VLOOKUP(Table1[[#This Row],[Month Num]],Table2[],2,TRUE)</f>
        <v>Q1</v>
      </c>
      <c r="J6705" t="str">
        <f t="shared" si="1254"/>
        <v>Apr</v>
      </c>
      <c r="K6705" s="5" t="str">
        <f t="shared" si="1255"/>
        <v>A</v>
      </c>
      <c r="L6705" t="str">
        <f t="shared" si="1256"/>
        <v>04</v>
      </c>
      <c r="M6705" t="str">
        <f t="shared" si="1257"/>
        <v>Fri</v>
      </c>
      <c r="N6705" t="str">
        <f t="shared" si="1258"/>
        <v>30</v>
      </c>
      <c r="O6705" t="str">
        <f t="shared" si="1259"/>
        <v>F</v>
      </c>
    </row>
    <row r="6706" spans="2:15" x14ac:dyDescent="0.25">
      <c r="B6706" s="5">
        <v>50526</v>
      </c>
      <c r="C6706">
        <f t="shared" si="1260"/>
        <v>2038</v>
      </c>
      <c r="D6706">
        <f t="shared" si="1261"/>
        <v>5</v>
      </c>
      <c r="E6706" t="str">
        <f t="shared" si="1262"/>
        <v>May</v>
      </c>
      <c r="F6706" s="6" t="str">
        <f t="shared" si="1263"/>
        <v>May-38</v>
      </c>
      <c r="G6706">
        <f t="shared" si="1264"/>
        <v>7</v>
      </c>
      <c r="H6706" t="str">
        <f t="shared" si="1265"/>
        <v>Saturday</v>
      </c>
      <c r="I6706" t="str">
        <f>VLOOKUP(Table1[[#This Row],[Month Num]],Table2[],2,TRUE)</f>
        <v>Q1</v>
      </c>
      <c r="J6706" t="str">
        <f t="shared" si="1254"/>
        <v>May</v>
      </c>
      <c r="K6706" s="5" t="str">
        <f t="shared" si="1255"/>
        <v>M</v>
      </c>
      <c r="L6706" t="str">
        <f t="shared" si="1256"/>
        <v>05</v>
      </c>
      <c r="M6706" t="str">
        <f t="shared" si="1257"/>
        <v>Sat</v>
      </c>
      <c r="N6706" t="str">
        <f t="shared" si="1258"/>
        <v>01</v>
      </c>
      <c r="O6706" t="str">
        <f t="shared" si="1259"/>
        <v>S</v>
      </c>
    </row>
    <row r="6707" spans="2:15" x14ac:dyDescent="0.25">
      <c r="B6707" s="5">
        <v>50527</v>
      </c>
      <c r="C6707">
        <f t="shared" si="1260"/>
        <v>2038</v>
      </c>
      <c r="D6707">
        <f t="shared" si="1261"/>
        <v>5</v>
      </c>
      <c r="E6707" t="str">
        <f t="shared" si="1262"/>
        <v>May</v>
      </c>
      <c r="F6707" s="6" t="str">
        <f t="shared" si="1263"/>
        <v>May-38</v>
      </c>
      <c r="G6707">
        <f t="shared" si="1264"/>
        <v>1</v>
      </c>
      <c r="H6707" t="str">
        <f t="shared" si="1265"/>
        <v>Sunday</v>
      </c>
      <c r="I6707" t="str">
        <f>VLOOKUP(Table1[[#This Row],[Month Num]],Table2[],2,TRUE)</f>
        <v>Q1</v>
      </c>
      <c r="J6707" t="str">
        <f t="shared" si="1254"/>
        <v>May</v>
      </c>
      <c r="K6707" s="5" t="str">
        <f t="shared" si="1255"/>
        <v>M</v>
      </c>
      <c r="L6707" t="str">
        <f t="shared" si="1256"/>
        <v>05</v>
      </c>
      <c r="M6707" t="str">
        <f t="shared" si="1257"/>
        <v>Sun</v>
      </c>
      <c r="N6707" t="str">
        <f t="shared" si="1258"/>
        <v>02</v>
      </c>
      <c r="O6707" t="str">
        <f t="shared" si="1259"/>
        <v>S</v>
      </c>
    </row>
    <row r="6708" spans="2:15" x14ac:dyDescent="0.25">
      <c r="B6708" s="5">
        <v>50528</v>
      </c>
      <c r="C6708">
        <f t="shared" si="1260"/>
        <v>2038</v>
      </c>
      <c r="D6708">
        <f t="shared" si="1261"/>
        <v>5</v>
      </c>
      <c r="E6708" t="str">
        <f t="shared" si="1262"/>
        <v>May</v>
      </c>
      <c r="F6708" s="6" t="str">
        <f t="shared" si="1263"/>
        <v>May-38</v>
      </c>
      <c r="G6708">
        <f t="shared" si="1264"/>
        <v>2</v>
      </c>
      <c r="H6708" t="str">
        <f t="shared" si="1265"/>
        <v>Monday</v>
      </c>
      <c r="I6708" t="str">
        <f>VLOOKUP(Table1[[#This Row],[Month Num]],Table2[],2,TRUE)</f>
        <v>Q1</v>
      </c>
      <c r="J6708" t="str">
        <f t="shared" si="1254"/>
        <v>May</v>
      </c>
      <c r="K6708" s="5" t="str">
        <f t="shared" si="1255"/>
        <v>M</v>
      </c>
      <c r="L6708" t="str">
        <f t="shared" si="1256"/>
        <v>05</v>
      </c>
      <c r="M6708" t="str">
        <f t="shared" si="1257"/>
        <v>Mon</v>
      </c>
      <c r="N6708" t="str">
        <f t="shared" si="1258"/>
        <v>03</v>
      </c>
      <c r="O6708" t="str">
        <f t="shared" si="1259"/>
        <v>M</v>
      </c>
    </row>
    <row r="6709" spans="2:15" x14ac:dyDescent="0.25">
      <c r="B6709" s="5">
        <v>50529</v>
      </c>
      <c r="C6709">
        <f t="shared" si="1260"/>
        <v>2038</v>
      </c>
      <c r="D6709">
        <f t="shared" si="1261"/>
        <v>5</v>
      </c>
      <c r="E6709" t="str">
        <f t="shared" si="1262"/>
        <v>May</v>
      </c>
      <c r="F6709" s="6" t="str">
        <f t="shared" si="1263"/>
        <v>May-38</v>
      </c>
      <c r="G6709">
        <f t="shared" si="1264"/>
        <v>3</v>
      </c>
      <c r="H6709" t="str">
        <f t="shared" si="1265"/>
        <v>Tuesday</v>
      </c>
      <c r="I6709" t="str">
        <f>VLOOKUP(Table1[[#This Row],[Month Num]],Table2[],2,TRUE)</f>
        <v>Q1</v>
      </c>
      <c r="J6709" t="str">
        <f t="shared" si="1254"/>
        <v>May</v>
      </c>
      <c r="K6709" s="5" t="str">
        <f t="shared" si="1255"/>
        <v>M</v>
      </c>
      <c r="L6709" t="str">
        <f t="shared" si="1256"/>
        <v>05</v>
      </c>
      <c r="M6709" t="str">
        <f t="shared" si="1257"/>
        <v>Tue</v>
      </c>
      <c r="N6709" t="str">
        <f t="shared" si="1258"/>
        <v>04</v>
      </c>
      <c r="O6709" t="str">
        <f t="shared" si="1259"/>
        <v>T</v>
      </c>
    </row>
    <row r="6710" spans="2:15" x14ac:dyDescent="0.25">
      <c r="B6710" s="5">
        <v>50530</v>
      </c>
      <c r="C6710">
        <f t="shared" si="1260"/>
        <v>2038</v>
      </c>
      <c r="D6710">
        <f t="shared" si="1261"/>
        <v>5</v>
      </c>
      <c r="E6710" t="str">
        <f t="shared" si="1262"/>
        <v>May</v>
      </c>
      <c r="F6710" s="6" t="str">
        <f t="shared" si="1263"/>
        <v>May-38</v>
      </c>
      <c r="G6710">
        <f t="shared" si="1264"/>
        <v>4</v>
      </c>
      <c r="H6710" t="str">
        <f t="shared" si="1265"/>
        <v>Wednesday</v>
      </c>
      <c r="I6710" t="str">
        <f>VLOOKUP(Table1[[#This Row],[Month Num]],Table2[],2,TRUE)</f>
        <v>Q1</v>
      </c>
      <c r="J6710" t="str">
        <f t="shared" si="1254"/>
        <v>May</v>
      </c>
      <c r="K6710" s="5" t="str">
        <f t="shared" si="1255"/>
        <v>M</v>
      </c>
      <c r="L6710" t="str">
        <f t="shared" si="1256"/>
        <v>05</v>
      </c>
      <c r="M6710" t="str">
        <f t="shared" si="1257"/>
        <v>Wed</v>
      </c>
      <c r="N6710" t="str">
        <f t="shared" si="1258"/>
        <v>05</v>
      </c>
      <c r="O6710" t="str">
        <f t="shared" si="1259"/>
        <v>W</v>
      </c>
    </row>
    <row r="6711" spans="2:15" x14ac:dyDescent="0.25">
      <c r="B6711" s="5">
        <v>50531</v>
      </c>
      <c r="C6711">
        <f t="shared" si="1260"/>
        <v>2038</v>
      </c>
      <c r="D6711">
        <f t="shared" si="1261"/>
        <v>5</v>
      </c>
      <c r="E6711" t="str">
        <f t="shared" si="1262"/>
        <v>May</v>
      </c>
      <c r="F6711" s="6" t="str">
        <f t="shared" si="1263"/>
        <v>May-38</v>
      </c>
      <c r="G6711">
        <f t="shared" si="1264"/>
        <v>5</v>
      </c>
      <c r="H6711" t="str">
        <f t="shared" si="1265"/>
        <v>Thursday</v>
      </c>
      <c r="I6711" t="str">
        <f>VLOOKUP(Table1[[#This Row],[Month Num]],Table2[],2,TRUE)</f>
        <v>Q1</v>
      </c>
      <c r="J6711" t="str">
        <f t="shared" si="1254"/>
        <v>May</v>
      </c>
      <c r="K6711" s="5" t="str">
        <f t="shared" si="1255"/>
        <v>M</v>
      </c>
      <c r="L6711" t="str">
        <f t="shared" si="1256"/>
        <v>05</v>
      </c>
      <c r="M6711" t="str">
        <f t="shared" si="1257"/>
        <v>Thu</v>
      </c>
      <c r="N6711" t="str">
        <f t="shared" si="1258"/>
        <v>06</v>
      </c>
      <c r="O6711" t="str">
        <f t="shared" si="1259"/>
        <v>T</v>
      </c>
    </row>
    <row r="6712" spans="2:15" x14ac:dyDescent="0.25">
      <c r="B6712" s="5">
        <v>50532</v>
      </c>
      <c r="C6712">
        <f t="shared" si="1260"/>
        <v>2038</v>
      </c>
      <c r="D6712">
        <f t="shared" si="1261"/>
        <v>5</v>
      </c>
      <c r="E6712" t="str">
        <f t="shared" si="1262"/>
        <v>May</v>
      </c>
      <c r="F6712" s="6" t="str">
        <f t="shared" si="1263"/>
        <v>May-38</v>
      </c>
      <c r="G6712">
        <f t="shared" si="1264"/>
        <v>6</v>
      </c>
      <c r="H6712" t="str">
        <f t="shared" si="1265"/>
        <v>Friday</v>
      </c>
      <c r="I6712" t="str">
        <f>VLOOKUP(Table1[[#This Row],[Month Num]],Table2[],2,TRUE)</f>
        <v>Q1</v>
      </c>
      <c r="J6712" t="str">
        <f t="shared" si="1254"/>
        <v>May</v>
      </c>
      <c r="K6712" s="5" t="str">
        <f t="shared" si="1255"/>
        <v>M</v>
      </c>
      <c r="L6712" t="str">
        <f t="shared" si="1256"/>
        <v>05</v>
      </c>
      <c r="M6712" t="str">
        <f t="shared" si="1257"/>
        <v>Fri</v>
      </c>
      <c r="N6712" t="str">
        <f t="shared" si="1258"/>
        <v>07</v>
      </c>
      <c r="O6712" t="str">
        <f t="shared" si="1259"/>
        <v>F</v>
      </c>
    </row>
    <row r="6713" spans="2:15" x14ac:dyDescent="0.25">
      <c r="B6713" s="5">
        <v>50533</v>
      </c>
      <c r="C6713">
        <f t="shared" si="1260"/>
        <v>2038</v>
      </c>
      <c r="D6713">
        <f t="shared" si="1261"/>
        <v>5</v>
      </c>
      <c r="E6713" t="str">
        <f t="shared" si="1262"/>
        <v>May</v>
      </c>
      <c r="F6713" s="6" t="str">
        <f t="shared" si="1263"/>
        <v>May-38</v>
      </c>
      <c r="G6713">
        <f t="shared" si="1264"/>
        <v>7</v>
      </c>
      <c r="H6713" t="str">
        <f t="shared" si="1265"/>
        <v>Saturday</v>
      </c>
      <c r="I6713" t="str">
        <f>VLOOKUP(Table1[[#This Row],[Month Num]],Table2[],2,TRUE)</f>
        <v>Q1</v>
      </c>
      <c r="J6713" t="str">
        <f t="shared" si="1254"/>
        <v>May</v>
      </c>
      <c r="K6713" s="5" t="str">
        <f t="shared" si="1255"/>
        <v>M</v>
      </c>
      <c r="L6713" t="str">
        <f t="shared" si="1256"/>
        <v>05</v>
      </c>
      <c r="M6713" t="str">
        <f t="shared" si="1257"/>
        <v>Sat</v>
      </c>
      <c r="N6713" t="str">
        <f t="shared" si="1258"/>
        <v>08</v>
      </c>
      <c r="O6713" t="str">
        <f t="shared" si="1259"/>
        <v>S</v>
      </c>
    </row>
    <row r="6714" spans="2:15" x14ac:dyDescent="0.25">
      <c r="B6714" s="5">
        <v>50534</v>
      </c>
      <c r="C6714">
        <f t="shared" si="1260"/>
        <v>2038</v>
      </c>
      <c r="D6714">
        <f t="shared" si="1261"/>
        <v>5</v>
      </c>
      <c r="E6714" t="str">
        <f t="shared" si="1262"/>
        <v>May</v>
      </c>
      <c r="F6714" s="6" t="str">
        <f t="shared" si="1263"/>
        <v>May-38</v>
      </c>
      <c r="G6714">
        <f t="shared" si="1264"/>
        <v>1</v>
      </c>
      <c r="H6714" t="str">
        <f t="shared" si="1265"/>
        <v>Sunday</v>
      </c>
      <c r="I6714" t="str">
        <f>VLOOKUP(Table1[[#This Row],[Month Num]],Table2[],2,TRUE)</f>
        <v>Q1</v>
      </c>
      <c r="J6714" t="str">
        <f t="shared" si="1254"/>
        <v>May</v>
      </c>
      <c r="K6714" s="5" t="str">
        <f t="shared" si="1255"/>
        <v>M</v>
      </c>
      <c r="L6714" t="str">
        <f t="shared" si="1256"/>
        <v>05</v>
      </c>
      <c r="M6714" t="str">
        <f t="shared" si="1257"/>
        <v>Sun</v>
      </c>
      <c r="N6714" t="str">
        <f t="shared" si="1258"/>
        <v>09</v>
      </c>
      <c r="O6714" t="str">
        <f t="shared" si="1259"/>
        <v>S</v>
      </c>
    </row>
    <row r="6715" spans="2:15" x14ac:dyDescent="0.25">
      <c r="B6715" s="5">
        <v>50535</v>
      </c>
      <c r="C6715">
        <f t="shared" si="1260"/>
        <v>2038</v>
      </c>
      <c r="D6715">
        <f t="shared" si="1261"/>
        <v>5</v>
      </c>
      <c r="E6715" t="str">
        <f t="shared" si="1262"/>
        <v>May</v>
      </c>
      <c r="F6715" s="6" t="str">
        <f t="shared" si="1263"/>
        <v>May-38</v>
      </c>
      <c r="G6715">
        <f t="shared" si="1264"/>
        <v>2</v>
      </c>
      <c r="H6715" t="str">
        <f t="shared" si="1265"/>
        <v>Monday</v>
      </c>
      <c r="I6715" t="str">
        <f>VLOOKUP(Table1[[#This Row],[Month Num]],Table2[],2,TRUE)</f>
        <v>Q1</v>
      </c>
      <c r="J6715" t="str">
        <f t="shared" si="1254"/>
        <v>May</v>
      </c>
      <c r="K6715" s="5" t="str">
        <f t="shared" si="1255"/>
        <v>M</v>
      </c>
      <c r="L6715" t="str">
        <f t="shared" si="1256"/>
        <v>05</v>
      </c>
      <c r="M6715" t="str">
        <f t="shared" si="1257"/>
        <v>Mon</v>
      </c>
      <c r="N6715" t="str">
        <f t="shared" si="1258"/>
        <v>10</v>
      </c>
      <c r="O6715" t="str">
        <f t="shared" si="1259"/>
        <v>M</v>
      </c>
    </row>
    <row r="6716" spans="2:15" x14ac:dyDescent="0.25">
      <c r="B6716" s="5">
        <v>50536</v>
      </c>
      <c r="C6716">
        <f t="shared" si="1260"/>
        <v>2038</v>
      </c>
      <c r="D6716">
        <f t="shared" si="1261"/>
        <v>5</v>
      </c>
      <c r="E6716" t="str">
        <f t="shared" si="1262"/>
        <v>May</v>
      </c>
      <c r="F6716" s="6" t="str">
        <f t="shared" si="1263"/>
        <v>May-38</v>
      </c>
      <c r="G6716">
        <f t="shared" si="1264"/>
        <v>3</v>
      </c>
      <c r="H6716" t="str">
        <f t="shared" si="1265"/>
        <v>Tuesday</v>
      </c>
      <c r="I6716" t="str">
        <f>VLOOKUP(Table1[[#This Row],[Month Num]],Table2[],2,TRUE)</f>
        <v>Q1</v>
      </c>
      <c r="J6716" t="str">
        <f t="shared" si="1254"/>
        <v>May</v>
      </c>
      <c r="K6716" s="5" t="str">
        <f t="shared" si="1255"/>
        <v>M</v>
      </c>
      <c r="L6716" t="str">
        <f t="shared" si="1256"/>
        <v>05</v>
      </c>
      <c r="M6716" t="str">
        <f t="shared" si="1257"/>
        <v>Tue</v>
      </c>
      <c r="N6716" t="str">
        <f t="shared" si="1258"/>
        <v>11</v>
      </c>
      <c r="O6716" t="str">
        <f t="shared" si="1259"/>
        <v>T</v>
      </c>
    </row>
    <row r="6717" spans="2:15" x14ac:dyDescent="0.25">
      <c r="B6717" s="5">
        <v>50537</v>
      </c>
      <c r="C6717">
        <f t="shared" si="1260"/>
        <v>2038</v>
      </c>
      <c r="D6717">
        <f t="shared" si="1261"/>
        <v>5</v>
      </c>
      <c r="E6717" t="str">
        <f t="shared" si="1262"/>
        <v>May</v>
      </c>
      <c r="F6717" s="6" t="str">
        <f t="shared" si="1263"/>
        <v>May-38</v>
      </c>
      <c r="G6717">
        <f t="shared" si="1264"/>
        <v>4</v>
      </c>
      <c r="H6717" t="str">
        <f t="shared" si="1265"/>
        <v>Wednesday</v>
      </c>
      <c r="I6717" t="str">
        <f>VLOOKUP(Table1[[#This Row],[Month Num]],Table2[],2,TRUE)</f>
        <v>Q1</v>
      </c>
      <c r="J6717" t="str">
        <f t="shared" si="1254"/>
        <v>May</v>
      </c>
      <c r="K6717" s="5" t="str">
        <f t="shared" si="1255"/>
        <v>M</v>
      </c>
      <c r="L6717" t="str">
        <f t="shared" si="1256"/>
        <v>05</v>
      </c>
      <c r="M6717" t="str">
        <f t="shared" si="1257"/>
        <v>Wed</v>
      </c>
      <c r="N6717" t="str">
        <f t="shared" si="1258"/>
        <v>12</v>
      </c>
      <c r="O6717" t="str">
        <f t="shared" si="1259"/>
        <v>W</v>
      </c>
    </row>
    <row r="6718" spans="2:15" x14ac:dyDescent="0.25">
      <c r="B6718" s="5">
        <v>50538</v>
      </c>
      <c r="C6718">
        <f t="shared" si="1260"/>
        <v>2038</v>
      </c>
      <c r="D6718">
        <f t="shared" si="1261"/>
        <v>5</v>
      </c>
      <c r="E6718" t="str">
        <f t="shared" si="1262"/>
        <v>May</v>
      </c>
      <c r="F6718" s="6" t="str">
        <f t="shared" si="1263"/>
        <v>May-38</v>
      </c>
      <c r="G6718">
        <f t="shared" si="1264"/>
        <v>5</v>
      </c>
      <c r="H6718" t="str">
        <f t="shared" si="1265"/>
        <v>Thursday</v>
      </c>
      <c r="I6718" t="str">
        <f>VLOOKUP(Table1[[#This Row],[Month Num]],Table2[],2,TRUE)</f>
        <v>Q1</v>
      </c>
      <c r="J6718" t="str">
        <f t="shared" si="1254"/>
        <v>May</v>
      </c>
      <c r="K6718" s="5" t="str">
        <f t="shared" si="1255"/>
        <v>M</v>
      </c>
      <c r="L6718" t="str">
        <f t="shared" si="1256"/>
        <v>05</v>
      </c>
      <c r="M6718" t="str">
        <f t="shared" si="1257"/>
        <v>Thu</v>
      </c>
      <c r="N6718" t="str">
        <f t="shared" si="1258"/>
        <v>13</v>
      </c>
      <c r="O6718" t="str">
        <f t="shared" si="1259"/>
        <v>T</v>
      </c>
    </row>
    <row r="6719" spans="2:15" x14ac:dyDescent="0.25">
      <c r="B6719" s="5">
        <v>50539</v>
      </c>
      <c r="C6719">
        <f t="shared" si="1260"/>
        <v>2038</v>
      </c>
      <c r="D6719">
        <f t="shared" si="1261"/>
        <v>5</v>
      </c>
      <c r="E6719" t="str">
        <f t="shared" si="1262"/>
        <v>May</v>
      </c>
      <c r="F6719" s="6" t="str">
        <f t="shared" si="1263"/>
        <v>May-38</v>
      </c>
      <c r="G6719">
        <f t="shared" si="1264"/>
        <v>6</v>
      </c>
      <c r="H6719" t="str">
        <f t="shared" si="1265"/>
        <v>Friday</v>
      </c>
      <c r="I6719" t="str">
        <f>VLOOKUP(Table1[[#This Row],[Month Num]],Table2[],2,TRUE)</f>
        <v>Q1</v>
      </c>
      <c r="J6719" t="str">
        <f t="shared" si="1254"/>
        <v>May</v>
      </c>
      <c r="K6719" s="5" t="str">
        <f t="shared" si="1255"/>
        <v>M</v>
      </c>
      <c r="L6719" t="str">
        <f t="shared" si="1256"/>
        <v>05</v>
      </c>
      <c r="M6719" t="str">
        <f t="shared" si="1257"/>
        <v>Fri</v>
      </c>
      <c r="N6719" t="str">
        <f t="shared" si="1258"/>
        <v>14</v>
      </c>
      <c r="O6719" t="str">
        <f t="shared" si="1259"/>
        <v>F</v>
      </c>
    </row>
    <row r="6720" spans="2:15" x14ac:dyDescent="0.25">
      <c r="B6720" s="5">
        <v>50540</v>
      </c>
      <c r="C6720">
        <f t="shared" si="1260"/>
        <v>2038</v>
      </c>
      <c r="D6720">
        <f t="shared" si="1261"/>
        <v>5</v>
      </c>
      <c r="E6720" t="str">
        <f t="shared" si="1262"/>
        <v>May</v>
      </c>
      <c r="F6720" s="6" t="str">
        <f t="shared" si="1263"/>
        <v>May-38</v>
      </c>
      <c r="G6720">
        <f t="shared" si="1264"/>
        <v>7</v>
      </c>
      <c r="H6720" t="str">
        <f t="shared" si="1265"/>
        <v>Saturday</v>
      </c>
      <c r="I6720" t="str">
        <f>VLOOKUP(Table1[[#This Row],[Month Num]],Table2[],2,TRUE)</f>
        <v>Q1</v>
      </c>
      <c r="J6720" t="str">
        <f t="shared" si="1254"/>
        <v>May</v>
      </c>
      <c r="K6720" s="5" t="str">
        <f t="shared" si="1255"/>
        <v>M</v>
      </c>
      <c r="L6720" t="str">
        <f t="shared" si="1256"/>
        <v>05</v>
      </c>
      <c r="M6720" t="str">
        <f t="shared" si="1257"/>
        <v>Sat</v>
      </c>
      <c r="N6720" t="str">
        <f t="shared" si="1258"/>
        <v>15</v>
      </c>
      <c r="O6720" t="str">
        <f t="shared" si="1259"/>
        <v>S</v>
      </c>
    </row>
    <row r="6721" spans="2:15" x14ac:dyDescent="0.25">
      <c r="B6721" s="5">
        <v>50541</v>
      </c>
      <c r="C6721">
        <f t="shared" si="1260"/>
        <v>2038</v>
      </c>
      <c r="D6721">
        <f t="shared" si="1261"/>
        <v>5</v>
      </c>
      <c r="E6721" t="str">
        <f t="shared" si="1262"/>
        <v>May</v>
      </c>
      <c r="F6721" s="6" t="str">
        <f t="shared" si="1263"/>
        <v>May-38</v>
      </c>
      <c r="G6721">
        <f t="shared" si="1264"/>
        <v>1</v>
      </c>
      <c r="H6721" t="str">
        <f t="shared" si="1265"/>
        <v>Sunday</v>
      </c>
      <c r="I6721" t="str">
        <f>VLOOKUP(Table1[[#This Row],[Month Num]],Table2[],2,TRUE)</f>
        <v>Q1</v>
      </c>
      <c r="J6721" t="str">
        <f t="shared" si="1254"/>
        <v>May</v>
      </c>
      <c r="K6721" s="5" t="str">
        <f t="shared" si="1255"/>
        <v>M</v>
      </c>
      <c r="L6721" t="str">
        <f t="shared" si="1256"/>
        <v>05</v>
      </c>
      <c r="M6721" t="str">
        <f t="shared" si="1257"/>
        <v>Sun</v>
      </c>
      <c r="N6721" t="str">
        <f t="shared" si="1258"/>
        <v>16</v>
      </c>
      <c r="O6721" t="str">
        <f t="shared" si="1259"/>
        <v>S</v>
      </c>
    </row>
    <row r="6722" spans="2:15" x14ac:dyDescent="0.25">
      <c r="B6722" s="5">
        <v>50542</v>
      </c>
      <c r="C6722">
        <f t="shared" si="1260"/>
        <v>2038</v>
      </c>
      <c r="D6722">
        <f t="shared" si="1261"/>
        <v>5</v>
      </c>
      <c r="E6722" t="str">
        <f t="shared" si="1262"/>
        <v>May</v>
      </c>
      <c r="F6722" s="6" t="str">
        <f t="shared" si="1263"/>
        <v>May-38</v>
      </c>
      <c r="G6722">
        <f t="shared" si="1264"/>
        <v>2</v>
      </c>
      <c r="H6722" t="str">
        <f t="shared" si="1265"/>
        <v>Monday</v>
      </c>
      <c r="I6722" t="str">
        <f>VLOOKUP(Table1[[#This Row],[Month Num]],Table2[],2,TRUE)</f>
        <v>Q1</v>
      </c>
      <c r="J6722" t="str">
        <f t="shared" si="1254"/>
        <v>May</v>
      </c>
      <c r="K6722" s="5" t="str">
        <f t="shared" si="1255"/>
        <v>M</v>
      </c>
      <c r="L6722" t="str">
        <f t="shared" si="1256"/>
        <v>05</v>
      </c>
      <c r="M6722" t="str">
        <f t="shared" si="1257"/>
        <v>Mon</v>
      </c>
      <c r="N6722" t="str">
        <f t="shared" si="1258"/>
        <v>17</v>
      </c>
      <c r="O6722" t="str">
        <f t="shared" si="1259"/>
        <v>M</v>
      </c>
    </row>
    <row r="6723" spans="2:15" x14ac:dyDescent="0.25">
      <c r="B6723" s="5">
        <v>50543</v>
      </c>
      <c r="C6723">
        <f t="shared" si="1260"/>
        <v>2038</v>
      </c>
      <c r="D6723">
        <f t="shared" si="1261"/>
        <v>5</v>
      </c>
      <c r="E6723" t="str">
        <f t="shared" si="1262"/>
        <v>May</v>
      </c>
      <c r="F6723" s="6" t="str">
        <f t="shared" si="1263"/>
        <v>May-38</v>
      </c>
      <c r="G6723">
        <f t="shared" si="1264"/>
        <v>3</v>
      </c>
      <c r="H6723" t="str">
        <f t="shared" si="1265"/>
        <v>Tuesday</v>
      </c>
      <c r="I6723" t="str">
        <f>VLOOKUP(Table1[[#This Row],[Month Num]],Table2[],2,TRUE)</f>
        <v>Q1</v>
      </c>
      <c r="J6723" t="str">
        <f t="shared" si="1254"/>
        <v>May</v>
      </c>
      <c r="K6723" s="5" t="str">
        <f t="shared" si="1255"/>
        <v>M</v>
      </c>
      <c r="L6723" t="str">
        <f t="shared" si="1256"/>
        <v>05</v>
      </c>
      <c r="M6723" t="str">
        <f t="shared" si="1257"/>
        <v>Tue</v>
      </c>
      <c r="N6723" t="str">
        <f t="shared" si="1258"/>
        <v>18</v>
      </c>
      <c r="O6723" t="str">
        <f t="shared" si="1259"/>
        <v>T</v>
      </c>
    </row>
    <row r="6724" spans="2:15" x14ac:dyDescent="0.25">
      <c r="B6724" s="5">
        <v>50544</v>
      </c>
      <c r="C6724">
        <f t="shared" si="1260"/>
        <v>2038</v>
      </c>
      <c r="D6724">
        <f t="shared" si="1261"/>
        <v>5</v>
      </c>
      <c r="E6724" t="str">
        <f t="shared" si="1262"/>
        <v>May</v>
      </c>
      <c r="F6724" s="6" t="str">
        <f t="shared" si="1263"/>
        <v>May-38</v>
      </c>
      <c r="G6724">
        <f t="shared" si="1264"/>
        <v>4</v>
      </c>
      <c r="H6724" t="str">
        <f t="shared" si="1265"/>
        <v>Wednesday</v>
      </c>
      <c r="I6724" t="str">
        <f>VLOOKUP(Table1[[#This Row],[Month Num]],Table2[],2,TRUE)</f>
        <v>Q1</v>
      </c>
      <c r="J6724" t="str">
        <f t="shared" si="1254"/>
        <v>May</v>
      </c>
      <c r="K6724" s="5" t="str">
        <f t="shared" si="1255"/>
        <v>M</v>
      </c>
      <c r="L6724" t="str">
        <f t="shared" si="1256"/>
        <v>05</v>
      </c>
      <c r="M6724" t="str">
        <f t="shared" si="1257"/>
        <v>Wed</v>
      </c>
      <c r="N6724" t="str">
        <f t="shared" si="1258"/>
        <v>19</v>
      </c>
      <c r="O6724" t="str">
        <f t="shared" si="1259"/>
        <v>W</v>
      </c>
    </row>
    <row r="6725" spans="2:15" x14ac:dyDescent="0.25">
      <c r="B6725" s="5">
        <v>50545</v>
      </c>
      <c r="C6725">
        <f t="shared" si="1260"/>
        <v>2038</v>
      </c>
      <c r="D6725">
        <f t="shared" si="1261"/>
        <v>5</v>
      </c>
      <c r="E6725" t="str">
        <f t="shared" si="1262"/>
        <v>May</v>
      </c>
      <c r="F6725" s="6" t="str">
        <f t="shared" si="1263"/>
        <v>May-38</v>
      </c>
      <c r="G6725">
        <f t="shared" si="1264"/>
        <v>5</v>
      </c>
      <c r="H6725" t="str">
        <f t="shared" si="1265"/>
        <v>Thursday</v>
      </c>
      <c r="I6725" t="str">
        <f>VLOOKUP(Table1[[#This Row],[Month Num]],Table2[],2,TRUE)</f>
        <v>Q1</v>
      </c>
      <c r="J6725" t="str">
        <f t="shared" si="1254"/>
        <v>May</v>
      </c>
      <c r="K6725" s="5" t="str">
        <f t="shared" si="1255"/>
        <v>M</v>
      </c>
      <c r="L6725" t="str">
        <f t="shared" si="1256"/>
        <v>05</v>
      </c>
      <c r="M6725" t="str">
        <f t="shared" si="1257"/>
        <v>Thu</v>
      </c>
      <c r="N6725" t="str">
        <f t="shared" si="1258"/>
        <v>20</v>
      </c>
      <c r="O6725" t="str">
        <f t="shared" si="1259"/>
        <v>T</v>
      </c>
    </row>
    <row r="6726" spans="2:15" x14ac:dyDescent="0.25">
      <c r="B6726" s="5">
        <v>50546</v>
      </c>
      <c r="C6726">
        <f t="shared" si="1260"/>
        <v>2038</v>
      </c>
      <c r="D6726">
        <f t="shared" si="1261"/>
        <v>5</v>
      </c>
      <c r="E6726" t="str">
        <f t="shared" si="1262"/>
        <v>May</v>
      </c>
      <c r="F6726" s="6" t="str">
        <f t="shared" si="1263"/>
        <v>May-38</v>
      </c>
      <c r="G6726">
        <f t="shared" si="1264"/>
        <v>6</v>
      </c>
      <c r="H6726" t="str">
        <f t="shared" si="1265"/>
        <v>Friday</v>
      </c>
      <c r="I6726" t="str">
        <f>VLOOKUP(Table1[[#This Row],[Month Num]],Table2[],2,TRUE)</f>
        <v>Q1</v>
      </c>
      <c r="J6726" t="str">
        <f t="shared" si="1254"/>
        <v>May</v>
      </c>
      <c r="K6726" s="5" t="str">
        <f t="shared" si="1255"/>
        <v>M</v>
      </c>
      <c r="L6726" t="str">
        <f t="shared" si="1256"/>
        <v>05</v>
      </c>
      <c r="M6726" t="str">
        <f t="shared" si="1257"/>
        <v>Fri</v>
      </c>
      <c r="N6726" t="str">
        <f t="shared" si="1258"/>
        <v>21</v>
      </c>
      <c r="O6726" t="str">
        <f t="shared" si="1259"/>
        <v>F</v>
      </c>
    </row>
    <row r="6727" spans="2:15" x14ac:dyDescent="0.25">
      <c r="B6727" s="5">
        <v>50547</v>
      </c>
      <c r="C6727">
        <f t="shared" si="1260"/>
        <v>2038</v>
      </c>
      <c r="D6727">
        <f t="shared" si="1261"/>
        <v>5</v>
      </c>
      <c r="E6727" t="str">
        <f t="shared" si="1262"/>
        <v>May</v>
      </c>
      <c r="F6727" s="6" t="str">
        <f t="shared" si="1263"/>
        <v>May-38</v>
      </c>
      <c r="G6727">
        <f t="shared" si="1264"/>
        <v>7</v>
      </c>
      <c r="H6727" t="str">
        <f t="shared" si="1265"/>
        <v>Saturday</v>
      </c>
      <c r="I6727" t="str">
        <f>VLOOKUP(Table1[[#This Row],[Month Num]],Table2[],2,TRUE)</f>
        <v>Q1</v>
      </c>
      <c r="J6727" t="str">
        <f t="shared" si="1254"/>
        <v>May</v>
      </c>
      <c r="K6727" s="5" t="str">
        <f t="shared" si="1255"/>
        <v>M</v>
      </c>
      <c r="L6727" t="str">
        <f t="shared" si="1256"/>
        <v>05</v>
      </c>
      <c r="M6727" t="str">
        <f t="shared" si="1257"/>
        <v>Sat</v>
      </c>
      <c r="N6727" t="str">
        <f t="shared" si="1258"/>
        <v>22</v>
      </c>
      <c r="O6727" t="str">
        <f t="shared" si="1259"/>
        <v>S</v>
      </c>
    </row>
    <row r="6728" spans="2:15" x14ac:dyDescent="0.25">
      <c r="B6728" s="5">
        <v>50548</v>
      </c>
      <c r="C6728">
        <f t="shared" si="1260"/>
        <v>2038</v>
      </c>
      <c r="D6728">
        <f t="shared" si="1261"/>
        <v>5</v>
      </c>
      <c r="E6728" t="str">
        <f t="shared" si="1262"/>
        <v>May</v>
      </c>
      <c r="F6728" s="6" t="str">
        <f t="shared" si="1263"/>
        <v>May-38</v>
      </c>
      <c r="G6728">
        <f t="shared" si="1264"/>
        <v>1</v>
      </c>
      <c r="H6728" t="str">
        <f t="shared" si="1265"/>
        <v>Sunday</v>
      </c>
      <c r="I6728" t="str">
        <f>VLOOKUP(Table1[[#This Row],[Month Num]],Table2[],2,TRUE)</f>
        <v>Q1</v>
      </c>
      <c r="J6728" t="str">
        <f t="shared" si="1254"/>
        <v>May</v>
      </c>
      <c r="K6728" s="5" t="str">
        <f t="shared" si="1255"/>
        <v>M</v>
      </c>
      <c r="L6728" t="str">
        <f t="shared" si="1256"/>
        <v>05</v>
      </c>
      <c r="M6728" t="str">
        <f t="shared" si="1257"/>
        <v>Sun</v>
      </c>
      <c r="N6728" t="str">
        <f t="shared" si="1258"/>
        <v>23</v>
      </c>
      <c r="O6728" t="str">
        <f t="shared" si="1259"/>
        <v>S</v>
      </c>
    </row>
    <row r="6729" spans="2:15" x14ac:dyDescent="0.25">
      <c r="B6729" s="5">
        <v>50549</v>
      </c>
      <c r="C6729">
        <f t="shared" si="1260"/>
        <v>2038</v>
      </c>
      <c r="D6729">
        <f t="shared" si="1261"/>
        <v>5</v>
      </c>
      <c r="E6729" t="str">
        <f t="shared" si="1262"/>
        <v>May</v>
      </c>
      <c r="F6729" s="6" t="str">
        <f t="shared" si="1263"/>
        <v>May-38</v>
      </c>
      <c r="G6729">
        <f t="shared" si="1264"/>
        <v>2</v>
      </c>
      <c r="H6729" t="str">
        <f t="shared" si="1265"/>
        <v>Monday</v>
      </c>
      <c r="I6729" t="str">
        <f>VLOOKUP(Table1[[#This Row],[Month Num]],Table2[],2,TRUE)</f>
        <v>Q1</v>
      </c>
      <c r="J6729" t="str">
        <f t="shared" si="1254"/>
        <v>May</v>
      </c>
      <c r="K6729" s="5" t="str">
        <f t="shared" si="1255"/>
        <v>M</v>
      </c>
      <c r="L6729" t="str">
        <f t="shared" si="1256"/>
        <v>05</v>
      </c>
      <c r="M6729" t="str">
        <f t="shared" si="1257"/>
        <v>Mon</v>
      </c>
      <c r="N6729" t="str">
        <f t="shared" si="1258"/>
        <v>24</v>
      </c>
      <c r="O6729" t="str">
        <f t="shared" si="1259"/>
        <v>M</v>
      </c>
    </row>
    <row r="6730" spans="2:15" x14ac:dyDescent="0.25">
      <c r="B6730" s="5">
        <v>50550</v>
      </c>
      <c r="C6730">
        <f t="shared" si="1260"/>
        <v>2038</v>
      </c>
      <c r="D6730">
        <f t="shared" si="1261"/>
        <v>5</v>
      </c>
      <c r="E6730" t="str">
        <f t="shared" si="1262"/>
        <v>May</v>
      </c>
      <c r="F6730" s="6" t="str">
        <f t="shared" si="1263"/>
        <v>May-38</v>
      </c>
      <c r="G6730">
        <f t="shared" si="1264"/>
        <v>3</v>
      </c>
      <c r="H6730" t="str">
        <f t="shared" si="1265"/>
        <v>Tuesday</v>
      </c>
      <c r="I6730" t="str">
        <f>VLOOKUP(Table1[[#This Row],[Month Num]],Table2[],2,TRUE)</f>
        <v>Q1</v>
      </c>
      <c r="J6730" t="str">
        <f t="shared" si="1254"/>
        <v>May</v>
      </c>
      <c r="K6730" s="5" t="str">
        <f t="shared" si="1255"/>
        <v>M</v>
      </c>
      <c r="L6730" t="str">
        <f t="shared" si="1256"/>
        <v>05</v>
      </c>
      <c r="M6730" t="str">
        <f t="shared" si="1257"/>
        <v>Tue</v>
      </c>
      <c r="N6730" t="str">
        <f t="shared" si="1258"/>
        <v>25</v>
      </c>
      <c r="O6730" t="str">
        <f t="shared" si="1259"/>
        <v>T</v>
      </c>
    </row>
    <row r="6731" spans="2:15" x14ac:dyDescent="0.25">
      <c r="B6731" s="5">
        <v>50551</v>
      </c>
      <c r="C6731">
        <f t="shared" si="1260"/>
        <v>2038</v>
      </c>
      <c r="D6731">
        <f t="shared" si="1261"/>
        <v>5</v>
      </c>
      <c r="E6731" t="str">
        <f t="shared" si="1262"/>
        <v>May</v>
      </c>
      <c r="F6731" s="6" t="str">
        <f t="shared" si="1263"/>
        <v>May-38</v>
      </c>
      <c r="G6731">
        <f t="shared" si="1264"/>
        <v>4</v>
      </c>
      <c r="H6731" t="str">
        <f t="shared" si="1265"/>
        <v>Wednesday</v>
      </c>
      <c r="I6731" t="str">
        <f>VLOOKUP(Table1[[#This Row],[Month Num]],Table2[],2,TRUE)</f>
        <v>Q1</v>
      </c>
      <c r="J6731" t="str">
        <f t="shared" ref="J6731:J6794" si="1266">TEXT(B6731,"MMM")</f>
        <v>May</v>
      </c>
      <c r="K6731" s="5" t="str">
        <f t="shared" ref="K6731:K6794" si="1267">LEFT(E6731,1)</f>
        <v>M</v>
      </c>
      <c r="L6731" t="str">
        <f t="shared" ref="L6731:L6794" si="1268">TEXT(B6731,"MM")</f>
        <v>05</v>
      </c>
      <c r="M6731" t="str">
        <f t="shared" ref="M6731:M6794" si="1269">TEXT(B6731,"ddd")</f>
        <v>Wed</v>
      </c>
      <c r="N6731" t="str">
        <f t="shared" ref="N6731:N6794" si="1270">TEXT(B6731,"dd")</f>
        <v>26</v>
      </c>
      <c r="O6731" t="str">
        <f t="shared" ref="O6731:O6794" si="1271">LEFT(H6731,1)</f>
        <v>W</v>
      </c>
    </row>
    <row r="6732" spans="2:15" x14ac:dyDescent="0.25">
      <c r="B6732" s="5">
        <v>50552</v>
      </c>
      <c r="C6732">
        <f t="shared" si="1260"/>
        <v>2038</v>
      </c>
      <c r="D6732">
        <f t="shared" si="1261"/>
        <v>5</v>
      </c>
      <c r="E6732" t="str">
        <f t="shared" si="1262"/>
        <v>May</v>
      </c>
      <c r="F6732" s="6" t="str">
        <f t="shared" si="1263"/>
        <v>May-38</v>
      </c>
      <c r="G6732">
        <f t="shared" si="1264"/>
        <v>5</v>
      </c>
      <c r="H6732" t="str">
        <f t="shared" si="1265"/>
        <v>Thursday</v>
      </c>
      <c r="I6732" t="str">
        <f>VLOOKUP(Table1[[#This Row],[Month Num]],Table2[],2,TRUE)</f>
        <v>Q1</v>
      </c>
      <c r="J6732" t="str">
        <f t="shared" si="1266"/>
        <v>May</v>
      </c>
      <c r="K6732" s="5" t="str">
        <f t="shared" si="1267"/>
        <v>M</v>
      </c>
      <c r="L6732" t="str">
        <f t="shared" si="1268"/>
        <v>05</v>
      </c>
      <c r="M6732" t="str">
        <f t="shared" si="1269"/>
        <v>Thu</v>
      </c>
      <c r="N6732" t="str">
        <f t="shared" si="1270"/>
        <v>27</v>
      </c>
      <c r="O6732" t="str">
        <f t="shared" si="1271"/>
        <v>T</v>
      </c>
    </row>
    <row r="6733" spans="2:15" x14ac:dyDescent="0.25">
      <c r="B6733" s="5">
        <v>50553</v>
      </c>
      <c r="C6733">
        <f t="shared" si="1260"/>
        <v>2038</v>
      </c>
      <c r="D6733">
        <f t="shared" si="1261"/>
        <v>5</v>
      </c>
      <c r="E6733" t="str">
        <f t="shared" si="1262"/>
        <v>May</v>
      </c>
      <c r="F6733" s="6" t="str">
        <f t="shared" si="1263"/>
        <v>May-38</v>
      </c>
      <c r="G6733">
        <f t="shared" si="1264"/>
        <v>6</v>
      </c>
      <c r="H6733" t="str">
        <f t="shared" si="1265"/>
        <v>Friday</v>
      </c>
      <c r="I6733" t="str">
        <f>VLOOKUP(Table1[[#This Row],[Month Num]],Table2[],2,TRUE)</f>
        <v>Q1</v>
      </c>
      <c r="J6733" t="str">
        <f t="shared" si="1266"/>
        <v>May</v>
      </c>
      <c r="K6733" s="5" t="str">
        <f t="shared" si="1267"/>
        <v>M</v>
      </c>
      <c r="L6733" t="str">
        <f t="shared" si="1268"/>
        <v>05</v>
      </c>
      <c r="M6733" t="str">
        <f t="shared" si="1269"/>
        <v>Fri</v>
      </c>
      <c r="N6733" t="str">
        <f t="shared" si="1270"/>
        <v>28</v>
      </c>
      <c r="O6733" t="str">
        <f t="shared" si="1271"/>
        <v>F</v>
      </c>
    </row>
    <row r="6734" spans="2:15" x14ac:dyDescent="0.25">
      <c r="B6734" s="5">
        <v>50554</v>
      </c>
      <c r="C6734">
        <f t="shared" si="1260"/>
        <v>2038</v>
      </c>
      <c r="D6734">
        <f t="shared" si="1261"/>
        <v>5</v>
      </c>
      <c r="E6734" t="str">
        <f t="shared" si="1262"/>
        <v>May</v>
      </c>
      <c r="F6734" s="6" t="str">
        <f t="shared" si="1263"/>
        <v>May-38</v>
      </c>
      <c r="G6734">
        <f t="shared" si="1264"/>
        <v>7</v>
      </c>
      <c r="H6734" t="str">
        <f t="shared" si="1265"/>
        <v>Saturday</v>
      </c>
      <c r="I6734" t="str">
        <f>VLOOKUP(Table1[[#This Row],[Month Num]],Table2[],2,TRUE)</f>
        <v>Q1</v>
      </c>
      <c r="J6734" t="str">
        <f t="shared" si="1266"/>
        <v>May</v>
      </c>
      <c r="K6734" s="5" t="str">
        <f t="shared" si="1267"/>
        <v>M</v>
      </c>
      <c r="L6734" t="str">
        <f t="shared" si="1268"/>
        <v>05</v>
      </c>
      <c r="M6734" t="str">
        <f t="shared" si="1269"/>
        <v>Sat</v>
      </c>
      <c r="N6734" t="str">
        <f t="shared" si="1270"/>
        <v>29</v>
      </c>
      <c r="O6734" t="str">
        <f t="shared" si="1271"/>
        <v>S</v>
      </c>
    </row>
    <row r="6735" spans="2:15" x14ac:dyDescent="0.25">
      <c r="B6735" s="5">
        <v>50555</v>
      </c>
      <c r="C6735">
        <f t="shared" si="1260"/>
        <v>2038</v>
      </c>
      <c r="D6735">
        <f t="shared" si="1261"/>
        <v>5</v>
      </c>
      <c r="E6735" t="str">
        <f t="shared" si="1262"/>
        <v>May</v>
      </c>
      <c r="F6735" s="6" t="str">
        <f t="shared" si="1263"/>
        <v>May-38</v>
      </c>
      <c r="G6735">
        <f t="shared" si="1264"/>
        <v>1</v>
      </c>
      <c r="H6735" t="str">
        <f t="shared" si="1265"/>
        <v>Sunday</v>
      </c>
      <c r="I6735" t="str">
        <f>VLOOKUP(Table1[[#This Row],[Month Num]],Table2[],2,TRUE)</f>
        <v>Q1</v>
      </c>
      <c r="J6735" t="str">
        <f t="shared" si="1266"/>
        <v>May</v>
      </c>
      <c r="K6735" s="5" t="str">
        <f t="shared" si="1267"/>
        <v>M</v>
      </c>
      <c r="L6735" t="str">
        <f t="shared" si="1268"/>
        <v>05</v>
      </c>
      <c r="M6735" t="str">
        <f t="shared" si="1269"/>
        <v>Sun</v>
      </c>
      <c r="N6735" t="str">
        <f t="shared" si="1270"/>
        <v>30</v>
      </c>
      <c r="O6735" t="str">
        <f t="shared" si="1271"/>
        <v>S</v>
      </c>
    </row>
    <row r="6736" spans="2:15" x14ac:dyDescent="0.25">
      <c r="B6736" s="5">
        <v>50556</v>
      </c>
      <c r="C6736">
        <f t="shared" si="1260"/>
        <v>2038</v>
      </c>
      <c r="D6736">
        <f t="shared" si="1261"/>
        <v>5</v>
      </c>
      <c r="E6736" t="str">
        <f t="shared" si="1262"/>
        <v>May</v>
      </c>
      <c r="F6736" s="6" t="str">
        <f t="shared" si="1263"/>
        <v>May-38</v>
      </c>
      <c r="G6736">
        <f t="shared" si="1264"/>
        <v>2</v>
      </c>
      <c r="H6736" t="str">
        <f t="shared" si="1265"/>
        <v>Monday</v>
      </c>
      <c r="I6736" t="str">
        <f>VLOOKUP(Table1[[#This Row],[Month Num]],Table2[],2,TRUE)</f>
        <v>Q1</v>
      </c>
      <c r="J6736" t="str">
        <f t="shared" si="1266"/>
        <v>May</v>
      </c>
      <c r="K6736" s="5" t="str">
        <f t="shared" si="1267"/>
        <v>M</v>
      </c>
      <c r="L6736" t="str">
        <f t="shared" si="1268"/>
        <v>05</v>
      </c>
      <c r="M6736" t="str">
        <f t="shared" si="1269"/>
        <v>Mon</v>
      </c>
      <c r="N6736" t="str">
        <f t="shared" si="1270"/>
        <v>31</v>
      </c>
      <c r="O6736" t="str">
        <f t="shared" si="1271"/>
        <v>M</v>
      </c>
    </row>
    <row r="6737" spans="2:15" x14ac:dyDescent="0.25">
      <c r="B6737" s="5">
        <v>50557</v>
      </c>
      <c r="C6737">
        <f t="shared" ref="C6737:C6800" si="1272">YEAR(B6737)</f>
        <v>2038</v>
      </c>
      <c r="D6737">
        <f t="shared" ref="D6737:D6800" si="1273">MONTH(B6737)</f>
        <v>6</v>
      </c>
      <c r="E6737" t="str">
        <f t="shared" ref="E6737:E6800" si="1274">TEXT(B6737,"MMMM")</f>
        <v>June</v>
      </c>
      <c r="F6737" s="6" t="str">
        <f t="shared" ref="F6737:F6800" si="1275">TEXT(B6737,"mmm-yy")</f>
        <v>Jun-38</v>
      </c>
      <c r="G6737">
        <f t="shared" ref="G6737:G6800" si="1276">WEEKDAY(B6737)</f>
        <v>3</v>
      </c>
      <c r="H6737" t="str">
        <f t="shared" ref="H6737:H6800" si="1277">TEXT(B6737,"dddd")</f>
        <v>Tuesday</v>
      </c>
      <c r="I6737" t="str">
        <f>VLOOKUP(Table1[[#This Row],[Month Num]],Table2[],2,TRUE)</f>
        <v>Q1</v>
      </c>
      <c r="J6737" t="str">
        <f t="shared" si="1266"/>
        <v>Jun</v>
      </c>
      <c r="K6737" s="5" t="str">
        <f t="shared" si="1267"/>
        <v>J</v>
      </c>
      <c r="L6737" t="str">
        <f t="shared" si="1268"/>
        <v>06</v>
      </c>
      <c r="M6737" t="str">
        <f t="shared" si="1269"/>
        <v>Tue</v>
      </c>
      <c r="N6737" t="str">
        <f t="shared" si="1270"/>
        <v>01</v>
      </c>
      <c r="O6737" t="str">
        <f t="shared" si="1271"/>
        <v>T</v>
      </c>
    </row>
    <row r="6738" spans="2:15" x14ac:dyDescent="0.25">
      <c r="B6738" s="5">
        <v>50558</v>
      </c>
      <c r="C6738">
        <f t="shared" si="1272"/>
        <v>2038</v>
      </c>
      <c r="D6738">
        <f t="shared" si="1273"/>
        <v>6</v>
      </c>
      <c r="E6738" t="str">
        <f t="shared" si="1274"/>
        <v>June</v>
      </c>
      <c r="F6738" s="6" t="str">
        <f t="shared" si="1275"/>
        <v>Jun-38</v>
      </c>
      <c r="G6738">
        <f t="shared" si="1276"/>
        <v>4</v>
      </c>
      <c r="H6738" t="str">
        <f t="shared" si="1277"/>
        <v>Wednesday</v>
      </c>
      <c r="I6738" t="str">
        <f>VLOOKUP(Table1[[#This Row],[Month Num]],Table2[],2,TRUE)</f>
        <v>Q1</v>
      </c>
      <c r="J6738" t="str">
        <f t="shared" si="1266"/>
        <v>Jun</v>
      </c>
      <c r="K6738" s="5" t="str">
        <f t="shared" si="1267"/>
        <v>J</v>
      </c>
      <c r="L6738" t="str">
        <f t="shared" si="1268"/>
        <v>06</v>
      </c>
      <c r="M6738" t="str">
        <f t="shared" si="1269"/>
        <v>Wed</v>
      </c>
      <c r="N6738" t="str">
        <f t="shared" si="1270"/>
        <v>02</v>
      </c>
      <c r="O6738" t="str">
        <f t="shared" si="1271"/>
        <v>W</v>
      </c>
    </row>
    <row r="6739" spans="2:15" x14ac:dyDescent="0.25">
      <c r="B6739" s="5">
        <v>50559</v>
      </c>
      <c r="C6739">
        <f t="shared" si="1272"/>
        <v>2038</v>
      </c>
      <c r="D6739">
        <f t="shared" si="1273"/>
        <v>6</v>
      </c>
      <c r="E6739" t="str">
        <f t="shared" si="1274"/>
        <v>June</v>
      </c>
      <c r="F6739" s="6" t="str">
        <f t="shared" si="1275"/>
        <v>Jun-38</v>
      </c>
      <c r="G6739">
        <f t="shared" si="1276"/>
        <v>5</v>
      </c>
      <c r="H6739" t="str">
        <f t="shared" si="1277"/>
        <v>Thursday</v>
      </c>
      <c r="I6739" t="str">
        <f>VLOOKUP(Table1[[#This Row],[Month Num]],Table2[],2,TRUE)</f>
        <v>Q1</v>
      </c>
      <c r="J6739" t="str">
        <f t="shared" si="1266"/>
        <v>Jun</v>
      </c>
      <c r="K6739" s="5" t="str">
        <f t="shared" si="1267"/>
        <v>J</v>
      </c>
      <c r="L6739" t="str">
        <f t="shared" si="1268"/>
        <v>06</v>
      </c>
      <c r="M6739" t="str">
        <f t="shared" si="1269"/>
        <v>Thu</v>
      </c>
      <c r="N6739" t="str">
        <f t="shared" si="1270"/>
        <v>03</v>
      </c>
      <c r="O6739" t="str">
        <f t="shared" si="1271"/>
        <v>T</v>
      </c>
    </row>
    <row r="6740" spans="2:15" x14ac:dyDescent="0.25">
      <c r="B6740" s="5">
        <v>50560</v>
      </c>
      <c r="C6740">
        <f t="shared" si="1272"/>
        <v>2038</v>
      </c>
      <c r="D6740">
        <f t="shared" si="1273"/>
        <v>6</v>
      </c>
      <c r="E6740" t="str">
        <f t="shared" si="1274"/>
        <v>June</v>
      </c>
      <c r="F6740" s="6" t="str">
        <f t="shared" si="1275"/>
        <v>Jun-38</v>
      </c>
      <c r="G6740">
        <f t="shared" si="1276"/>
        <v>6</v>
      </c>
      <c r="H6740" t="str">
        <f t="shared" si="1277"/>
        <v>Friday</v>
      </c>
      <c r="I6740" t="str">
        <f>VLOOKUP(Table1[[#This Row],[Month Num]],Table2[],2,TRUE)</f>
        <v>Q1</v>
      </c>
      <c r="J6740" t="str">
        <f t="shared" si="1266"/>
        <v>Jun</v>
      </c>
      <c r="K6740" s="5" t="str">
        <f t="shared" si="1267"/>
        <v>J</v>
      </c>
      <c r="L6740" t="str">
        <f t="shared" si="1268"/>
        <v>06</v>
      </c>
      <c r="M6740" t="str">
        <f t="shared" si="1269"/>
        <v>Fri</v>
      </c>
      <c r="N6740" t="str">
        <f t="shared" si="1270"/>
        <v>04</v>
      </c>
      <c r="O6740" t="str">
        <f t="shared" si="1271"/>
        <v>F</v>
      </c>
    </row>
    <row r="6741" spans="2:15" x14ac:dyDescent="0.25">
      <c r="B6741" s="5">
        <v>50561</v>
      </c>
      <c r="C6741">
        <f t="shared" si="1272"/>
        <v>2038</v>
      </c>
      <c r="D6741">
        <f t="shared" si="1273"/>
        <v>6</v>
      </c>
      <c r="E6741" t="str">
        <f t="shared" si="1274"/>
        <v>June</v>
      </c>
      <c r="F6741" s="6" t="str">
        <f t="shared" si="1275"/>
        <v>Jun-38</v>
      </c>
      <c r="G6741">
        <f t="shared" si="1276"/>
        <v>7</v>
      </c>
      <c r="H6741" t="str">
        <f t="shared" si="1277"/>
        <v>Saturday</v>
      </c>
      <c r="I6741" t="str">
        <f>VLOOKUP(Table1[[#This Row],[Month Num]],Table2[],2,TRUE)</f>
        <v>Q1</v>
      </c>
      <c r="J6741" t="str">
        <f t="shared" si="1266"/>
        <v>Jun</v>
      </c>
      <c r="K6741" s="5" t="str">
        <f t="shared" si="1267"/>
        <v>J</v>
      </c>
      <c r="L6741" t="str">
        <f t="shared" si="1268"/>
        <v>06</v>
      </c>
      <c r="M6741" t="str">
        <f t="shared" si="1269"/>
        <v>Sat</v>
      </c>
      <c r="N6741" t="str">
        <f t="shared" si="1270"/>
        <v>05</v>
      </c>
      <c r="O6741" t="str">
        <f t="shared" si="1271"/>
        <v>S</v>
      </c>
    </row>
    <row r="6742" spans="2:15" x14ac:dyDescent="0.25">
      <c r="B6742" s="5">
        <v>50562</v>
      </c>
      <c r="C6742">
        <f t="shared" si="1272"/>
        <v>2038</v>
      </c>
      <c r="D6742">
        <f t="shared" si="1273"/>
        <v>6</v>
      </c>
      <c r="E6742" t="str">
        <f t="shared" si="1274"/>
        <v>June</v>
      </c>
      <c r="F6742" s="6" t="str">
        <f t="shared" si="1275"/>
        <v>Jun-38</v>
      </c>
      <c r="G6742">
        <f t="shared" si="1276"/>
        <v>1</v>
      </c>
      <c r="H6742" t="str">
        <f t="shared" si="1277"/>
        <v>Sunday</v>
      </c>
      <c r="I6742" t="str">
        <f>VLOOKUP(Table1[[#This Row],[Month Num]],Table2[],2,TRUE)</f>
        <v>Q1</v>
      </c>
      <c r="J6742" t="str">
        <f t="shared" si="1266"/>
        <v>Jun</v>
      </c>
      <c r="K6742" s="5" t="str">
        <f t="shared" si="1267"/>
        <v>J</v>
      </c>
      <c r="L6742" t="str">
        <f t="shared" si="1268"/>
        <v>06</v>
      </c>
      <c r="M6742" t="str">
        <f t="shared" si="1269"/>
        <v>Sun</v>
      </c>
      <c r="N6742" t="str">
        <f t="shared" si="1270"/>
        <v>06</v>
      </c>
      <c r="O6742" t="str">
        <f t="shared" si="1271"/>
        <v>S</v>
      </c>
    </row>
    <row r="6743" spans="2:15" x14ac:dyDescent="0.25">
      <c r="B6743" s="5">
        <v>50563</v>
      </c>
      <c r="C6743">
        <f t="shared" si="1272"/>
        <v>2038</v>
      </c>
      <c r="D6743">
        <f t="shared" si="1273"/>
        <v>6</v>
      </c>
      <c r="E6743" t="str">
        <f t="shared" si="1274"/>
        <v>June</v>
      </c>
      <c r="F6743" s="6" t="str">
        <f t="shared" si="1275"/>
        <v>Jun-38</v>
      </c>
      <c r="G6743">
        <f t="shared" si="1276"/>
        <v>2</v>
      </c>
      <c r="H6743" t="str">
        <f t="shared" si="1277"/>
        <v>Monday</v>
      </c>
      <c r="I6743" t="str">
        <f>VLOOKUP(Table1[[#This Row],[Month Num]],Table2[],2,TRUE)</f>
        <v>Q1</v>
      </c>
      <c r="J6743" t="str">
        <f t="shared" si="1266"/>
        <v>Jun</v>
      </c>
      <c r="K6743" s="5" t="str">
        <f t="shared" si="1267"/>
        <v>J</v>
      </c>
      <c r="L6743" t="str">
        <f t="shared" si="1268"/>
        <v>06</v>
      </c>
      <c r="M6743" t="str">
        <f t="shared" si="1269"/>
        <v>Mon</v>
      </c>
      <c r="N6743" t="str">
        <f t="shared" si="1270"/>
        <v>07</v>
      </c>
      <c r="O6743" t="str">
        <f t="shared" si="1271"/>
        <v>M</v>
      </c>
    </row>
    <row r="6744" spans="2:15" x14ac:dyDescent="0.25">
      <c r="B6744" s="5">
        <v>50564</v>
      </c>
      <c r="C6744">
        <f t="shared" si="1272"/>
        <v>2038</v>
      </c>
      <c r="D6744">
        <f t="shared" si="1273"/>
        <v>6</v>
      </c>
      <c r="E6744" t="str">
        <f t="shared" si="1274"/>
        <v>June</v>
      </c>
      <c r="F6744" s="6" t="str">
        <f t="shared" si="1275"/>
        <v>Jun-38</v>
      </c>
      <c r="G6744">
        <f t="shared" si="1276"/>
        <v>3</v>
      </c>
      <c r="H6744" t="str">
        <f t="shared" si="1277"/>
        <v>Tuesday</v>
      </c>
      <c r="I6744" t="str">
        <f>VLOOKUP(Table1[[#This Row],[Month Num]],Table2[],2,TRUE)</f>
        <v>Q1</v>
      </c>
      <c r="J6744" t="str">
        <f t="shared" si="1266"/>
        <v>Jun</v>
      </c>
      <c r="K6744" s="5" t="str">
        <f t="shared" si="1267"/>
        <v>J</v>
      </c>
      <c r="L6744" t="str">
        <f t="shared" si="1268"/>
        <v>06</v>
      </c>
      <c r="M6744" t="str">
        <f t="shared" si="1269"/>
        <v>Tue</v>
      </c>
      <c r="N6744" t="str">
        <f t="shared" si="1270"/>
        <v>08</v>
      </c>
      <c r="O6744" t="str">
        <f t="shared" si="1271"/>
        <v>T</v>
      </c>
    </row>
    <row r="6745" spans="2:15" x14ac:dyDescent="0.25">
      <c r="B6745" s="5">
        <v>50565</v>
      </c>
      <c r="C6745">
        <f t="shared" si="1272"/>
        <v>2038</v>
      </c>
      <c r="D6745">
        <f t="shared" si="1273"/>
        <v>6</v>
      </c>
      <c r="E6745" t="str">
        <f t="shared" si="1274"/>
        <v>June</v>
      </c>
      <c r="F6745" s="6" t="str">
        <f t="shared" si="1275"/>
        <v>Jun-38</v>
      </c>
      <c r="G6745">
        <f t="shared" si="1276"/>
        <v>4</v>
      </c>
      <c r="H6745" t="str">
        <f t="shared" si="1277"/>
        <v>Wednesday</v>
      </c>
      <c r="I6745" t="str">
        <f>VLOOKUP(Table1[[#This Row],[Month Num]],Table2[],2,TRUE)</f>
        <v>Q1</v>
      </c>
      <c r="J6745" t="str">
        <f t="shared" si="1266"/>
        <v>Jun</v>
      </c>
      <c r="K6745" s="5" t="str">
        <f t="shared" si="1267"/>
        <v>J</v>
      </c>
      <c r="L6745" t="str">
        <f t="shared" si="1268"/>
        <v>06</v>
      </c>
      <c r="M6745" t="str">
        <f t="shared" si="1269"/>
        <v>Wed</v>
      </c>
      <c r="N6745" t="str">
        <f t="shared" si="1270"/>
        <v>09</v>
      </c>
      <c r="O6745" t="str">
        <f t="shared" si="1271"/>
        <v>W</v>
      </c>
    </row>
    <row r="6746" spans="2:15" x14ac:dyDescent="0.25">
      <c r="B6746" s="5">
        <v>50566</v>
      </c>
      <c r="C6746">
        <f t="shared" si="1272"/>
        <v>2038</v>
      </c>
      <c r="D6746">
        <f t="shared" si="1273"/>
        <v>6</v>
      </c>
      <c r="E6746" t="str">
        <f t="shared" si="1274"/>
        <v>June</v>
      </c>
      <c r="F6746" s="6" t="str">
        <f t="shared" si="1275"/>
        <v>Jun-38</v>
      </c>
      <c r="G6746">
        <f t="shared" si="1276"/>
        <v>5</v>
      </c>
      <c r="H6746" t="str">
        <f t="shared" si="1277"/>
        <v>Thursday</v>
      </c>
      <c r="I6746" t="str">
        <f>VLOOKUP(Table1[[#This Row],[Month Num]],Table2[],2,TRUE)</f>
        <v>Q1</v>
      </c>
      <c r="J6746" t="str">
        <f t="shared" si="1266"/>
        <v>Jun</v>
      </c>
      <c r="K6746" s="5" t="str">
        <f t="shared" si="1267"/>
        <v>J</v>
      </c>
      <c r="L6746" t="str">
        <f t="shared" si="1268"/>
        <v>06</v>
      </c>
      <c r="M6746" t="str">
        <f t="shared" si="1269"/>
        <v>Thu</v>
      </c>
      <c r="N6746" t="str">
        <f t="shared" si="1270"/>
        <v>10</v>
      </c>
      <c r="O6746" t="str">
        <f t="shared" si="1271"/>
        <v>T</v>
      </c>
    </row>
    <row r="6747" spans="2:15" x14ac:dyDescent="0.25">
      <c r="B6747" s="5">
        <v>50567</v>
      </c>
      <c r="C6747">
        <f t="shared" si="1272"/>
        <v>2038</v>
      </c>
      <c r="D6747">
        <f t="shared" si="1273"/>
        <v>6</v>
      </c>
      <c r="E6747" t="str">
        <f t="shared" si="1274"/>
        <v>June</v>
      </c>
      <c r="F6747" s="6" t="str">
        <f t="shared" si="1275"/>
        <v>Jun-38</v>
      </c>
      <c r="G6747">
        <f t="shared" si="1276"/>
        <v>6</v>
      </c>
      <c r="H6747" t="str">
        <f t="shared" si="1277"/>
        <v>Friday</v>
      </c>
      <c r="I6747" t="str">
        <f>VLOOKUP(Table1[[#This Row],[Month Num]],Table2[],2,TRUE)</f>
        <v>Q1</v>
      </c>
      <c r="J6747" t="str">
        <f t="shared" si="1266"/>
        <v>Jun</v>
      </c>
      <c r="K6747" s="5" t="str">
        <f t="shared" si="1267"/>
        <v>J</v>
      </c>
      <c r="L6747" t="str">
        <f t="shared" si="1268"/>
        <v>06</v>
      </c>
      <c r="M6747" t="str">
        <f t="shared" si="1269"/>
        <v>Fri</v>
      </c>
      <c r="N6747" t="str">
        <f t="shared" si="1270"/>
        <v>11</v>
      </c>
      <c r="O6747" t="str">
        <f t="shared" si="1271"/>
        <v>F</v>
      </c>
    </row>
    <row r="6748" spans="2:15" x14ac:dyDescent="0.25">
      <c r="B6748" s="5">
        <v>50568</v>
      </c>
      <c r="C6748">
        <f t="shared" si="1272"/>
        <v>2038</v>
      </c>
      <c r="D6748">
        <f t="shared" si="1273"/>
        <v>6</v>
      </c>
      <c r="E6748" t="str">
        <f t="shared" si="1274"/>
        <v>June</v>
      </c>
      <c r="F6748" s="6" t="str">
        <f t="shared" si="1275"/>
        <v>Jun-38</v>
      </c>
      <c r="G6748">
        <f t="shared" si="1276"/>
        <v>7</v>
      </c>
      <c r="H6748" t="str">
        <f t="shared" si="1277"/>
        <v>Saturday</v>
      </c>
      <c r="I6748" t="str">
        <f>VLOOKUP(Table1[[#This Row],[Month Num]],Table2[],2,TRUE)</f>
        <v>Q1</v>
      </c>
      <c r="J6748" t="str">
        <f t="shared" si="1266"/>
        <v>Jun</v>
      </c>
      <c r="K6748" s="5" t="str">
        <f t="shared" si="1267"/>
        <v>J</v>
      </c>
      <c r="L6748" t="str">
        <f t="shared" si="1268"/>
        <v>06</v>
      </c>
      <c r="M6748" t="str">
        <f t="shared" si="1269"/>
        <v>Sat</v>
      </c>
      <c r="N6748" t="str">
        <f t="shared" si="1270"/>
        <v>12</v>
      </c>
      <c r="O6748" t="str">
        <f t="shared" si="1271"/>
        <v>S</v>
      </c>
    </row>
    <row r="6749" spans="2:15" x14ac:dyDescent="0.25">
      <c r="B6749" s="5">
        <v>50569</v>
      </c>
      <c r="C6749">
        <f t="shared" si="1272"/>
        <v>2038</v>
      </c>
      <c r="D6749">
        <f t="shared" si="1273"/>
        <v>6</v>
      </c>
      <c r="E6749" t="str">
        <f t="shared" si="1274"/>
        <v>June</v>
      </c>
      <c r="F6749" s="6" t="str">
        <f t="shared" si="1275"/>
        <v>Jun-38</v>
      </c>
      <c r="G6749">
        <f t="shared" si="1276"/>
        <v>1</v>
      </c>
      <c r="H6749" t="str">
        <f t="shared" si="1277"/>
        <v>Sunday</v>
      </c>
      <c r="I6749" t="str">
        <f>VLOOKUP(Table1[[#This Row],[Month Num]],Table2[],2,TRUE)</f>
        <v>Q1</v>
      </c>
      <c r="J6749" t="str">
        <f t="shared" si="1266"/>
        <v>Jun</v>
      </c>
      <c r="K6749" s="5" t="str">
        <f t="shared" si="1267"/>
        <v>J</v>
      </c>
      <c r="L6749" t="str">
        <f t="shared" si="1268"/>
        <v>06</v>
      </c>
      <c r="M6749" t="str">
        <f t="shared" si="1269"/>
        <v>Sun</v>
      </c>
      <c r="N6749" t="str">
        <f t="shared" si="1270"/>
        <v>13</v>
      </c>
      <c r="O6749" t="str">
        <f t="shared" si="1271"/>
        <v>S</v>
      </c>
    </row>
    <row r="6750" spans="2:15" x14ac:dyDescent="0.25">
      <c r="B6750" s="5">
        <v>50570</v>
      </c>
      <c r="C6750">
        <f t="shared" si="1272"/>
        <v>2038</v>
      </c>
      <c r="D6750">
        <f t="shared" si="1273"/>
        <v>6</v>
      </c>
      <c r="E6750" t="str">
        <f t="shared" si="1274"/>
        <v>June</v>
      </c>
      <c r="F6750" s="6" t="str">
        <f t="shared" si="1275"/>
        <v>Jun-38</v>
      </c>
      <c r="G6750">
        <f t="shared" si="1276"/>
        <v>2</v>
      </c>
      <c r="H6750" t="str">
        <f t="shared" si="1277"/>
        <v>Monday</v>
      </c>
      <c r="I6750" t="str">
        <f>VLOOKUP(Table1[[#This Row],[Month Num]],Table2[],2,TRUE)</f>
        <v>Q1</v>
      </c>
      <c r="J6750" t="str">
        <f t="shared" si="1266"/>
        <v>Jun</v>
      </c>
      <c r="K6750" s="5" t="str">
        <f t="shared" si="1267"/>
        <v>J</v>
      </c>
      <c r="L6750" t="str">
        <f t="shared" si="1268"/>
        <v>06</v>
      </c>
      <c r="M6750" t="str">
        <f t="shared" si="1269"/>
        <v>Mon</v>
      </c>
      <c r="N6750" t="str">
        <f t="shared" si="1270"/>
        <v>14</v>
      </c>
      <c r="O6750" t="str">
        <f t="shared" si="1271"/>
        <v>M</v>
      </c>
    </row>
    <row r="6751" spans="2:15" x14ac:dyDescent="0.25">
      <c r="B6751" s="5">
        <v>50571</v>
      </c>
      <c r="C6751">
        <f t="shared" si="1272"/>
        <v>2038</v>
      </c>
      <c r="D6751">
        <f t="shared" si="1273"/>
        <v>6</v>
      </c>
      <c r="E6751" t="str">
        <f t="shared" si="1274"/>
        <v>June</v>
      </c>
      <c r="F6751" s="6" t="str">
        <f t="shared" si="1275"/>
        <v>Jun-38</v>
      </c>
      <c r="G6751">
        <f t="shared" si="1276"/>
        <v>3</v>
      </c>
      <c r="H6751" t="str">
        <f t="shared" si="1277"/>
        <v>Tuesday</v>
      </c>
      <c r="I6751" t="str">
        <f>VLOOKUP(Table1[[#This Row],[Month Num]],Table2[],2,TRUE)</f>
        <v>Q1</v>
      </c>
      <c r="J6751" t="str">
        <f t="shared" si="1266"/>
        <v>Jun</v>
      </c>
      <c r="K6751" s="5" t="str">
        <f t="shared" si="1267"/>
        <v>J</v>
      </c>
      <c r="L6751" t="str">
        <f t="shared" si="1268"/>
        <v>06</v>
      </c>
      <c r="M6751" t="str">
        <f t="shared" si="1269"/>
        <v>Tue</v>
      </c>
      <c r="N6751" t="str">
        <f t="shared" si="1270"/>
        <v>15</v>
      </c>
      <c r="O6751" t="str">
        <f t="shared" si="1271"/>
        <v>T</v>
      </c>
    </row>
    <row r="6752" spans="2:15" x14ac:dyDescent="0.25">
      <c r="B6752" s="5">
        <v>50572</v>
      </c>
      <c r="C6752">
        <f t="shared" si="1272"/>
        <v>2038</v>
      </c>
      <c r="D6752">
        <f t="shared" si="1273"/>
        <v>6</v>
      </c>
      <c r="E6752" t="str">
        <f t="shared" si="1274"/>
        <v>June</v>
      </c>
      <c r="F6752" s="6" t="str">
        <f t="shared" si="1275"/>
        <v>Jun-38</v>
      </c>
      <c r="G6752">
        <f t="shared" si="1276"/>
        <v>4</v>
      </c>
      <c r="H6752" t="str">
        <f t="shared" si="1277"/>
        <v>Wednesday</v>
      </c>
      <c r="I6752" t="str">
        <f>VLOOKUP(Table1[[#This Row],[Month Num]],Table2[],2,TRUE)</f>
        <v>Q1</v>
      </c>
      <c r="J6752" t="str">
        <f t="shared" si="1266"/>
        <v>Jun</v>
      </c>
      <c r="K6752" s="5" t="str">
        <f t="shared" si="1267"/>
        <v>J</v>
      </c>
      <c r="L6752" t="str">
        <f t="shared" si="1268"/>
        <v>06</v>
      </c>
      <c r="M6752" t="str">
        <f t="shared" si="1269"/>
        <v>Wed</v>
      </c>
      <c r="N6752" t="str">
        <f t="shared" si="1270"/>
        <v>16</v>
      </c>
      <c r="O6752" t="str">
        <f t="shared" si="1271"/>
        <v>W</v>
      </c>
    </row>
    <row r="6753" spans="2:15" x14ac:dyDescent="0.25">
      <c r="B6753" s="5">
        <v>50573</v>
      </c>
      <c r="C6753">
        <f t="shared" si="1272"/>
        <v>2038</v>
      </c>
      <c r="D6753">
        <f t="shared" si="1273"/>
        <v>6</v>
      </c>
      <c r="E6753" t="str">
        <f t="shared" si="1274"/>
        <v>June</v>
      </c>
      <c r="F6753" s="6" t="str">
        <f t="shared" si="1275"/>
        <v>Jun-38</v>
      </c>
      <c r="G6753">
        <f t="shared" si="1276"/>
        <v>5</v>
      </c>
      <c r="H6753" t="str">
        <f t="shared" si="1277"/>
        <v>Thursday</v>
      </c>
      <c r="I6753" t="str">
        <f>VLOOKUP(Table1[[#This Row],[Month Num]],Table2[],2,TRUE)</f>
        <v>Q1</v>
      </c>
      <c r="J6753" t="str">
        <f t="shared" si="1266"/>
        <v>Jun</v>
      </c>
      <c r="K6753" s="5" t="str">
        <f t="shared" si="1267"/>
        <v>J</v>
      </c>
      <c r="L6753" t="str">
        <f t="shared" si="1268"/>
        <v>06</v>
      </c>
      <c r="M6753" t="str">
        <f t="shared" si="1269"/>
        <v>Thu</v>
      </c>
      <c r="N6753" t="str">
        <f t="shared" si="1270"/>
        <v>17</v>
      </c>
      <c r="O6753" t="str">
        <f t="shared" si="1271"/>
        <v>T</v>
      </c>
    </row>
    <row r="6754" spans="2:15" x14ac:dyDescent="0.25">
      <c r="B6754" s="5">
        <v>50574</v>
      </c>
      <c r="C6754">
        <f t="shared" si="1272"/>
        <v>2038</v>
      </c>
      <c r="D6754">
        <f t="shared" si="1273"/>
        <v>6</v>
      </c>
      <c r="E6754" t="str">
        <f t="shared" si="1274"/>
        <v>June</v>
      </c>
      <c r="F6754" s="6" t="str">
        <f t="shared" si="1275"/>
        <v>Jun-38</v>
      </c>
      <c r="G6754">
        <f t="shared" si="1276"/>
        <v>6</v>
      </c>
      <c r="H6754" t="str">
        <f t="shared" si="1277"/>
        <v>Friday</v>
      </c>
      <c r="I6754" t="str">
        <f>VLOOKUP(Table1[[#This Row],[Month Num]],Table2[],2,TRUE)</f>
        <v>Q1</v>
      </c>
      <c r="J6754" t="str">
        <f t="shared" si="1266"/>
        <v>Jun</v>
      </c>
      <c r="K6754" s="5" t="str">
        <f t="shared" si="1267"/>
        <v>J</v>
      </c>
      <c r="L6754" t="str">
        <f t="shared" si="1268"/>
        <v>06</v>
      </c>
      <c r="M6754" t="str">
        <f t="shared" si="1269"/>
        <v>Fri</v>
      </c>
      <c r="N6754" t="str">
        <f t="shared" si="1270"/>
        <v>18</v>
      </c>
      <c r="O6754" t="str">
        <f t="shared" si="1271"/>
        <v>F</v>
      </c>
    </row>
    <row r="6755" spans="2:15" x14ac:dyDescent="0.25">
      <c r="B6755" s="5">
        <v>50575</v>
      </c>
      <c r="C6755">
        <f t="shared" si="1272"/>
        <v>2038</v>
      </c>
      <c r="D6755">
        <f t="shared" si="1273"/>
        <v>6</v>
      </c>
      <c r="E6755" t="str">
        <f t="shared" si="1274"/>
        <v>June</v>
      </c>
      <c r="F6755" s="6" t="str">
        <f t="shared" si="1275"/>
        <v>Jun-38</v>
      </c>
      <c r="G6755">
        <f t="shared" si="1276"/>
        <v>7</v>
      </c>
      <c r="H6755" t="str">
        <f t="shared" si="1277"/>
        <v>Saturday</v>
      </c>
      <c r="I6755" t="str">
        <f>VLOOKUP(Table1[[#This Row],[Month Num]],Table2[],2,TRUE)</f>
        <v>Q1</v>
      </c>
      <c r="J6755" t="str">
        <f t="shared" si="1266"/>
        <v>Jun</v>
      </c>
      <c r="K6755" s="5" t="str">
        <f t="shared" si="1267"/>
        <v>J</v>
      </c>
      <c r="L6755" t="str">
        <f t="shared" si="1268"/>
        <v>06</v>
      </c>
      <c r="M6755" t="str">
        <f t="shared" si="1269"/>
        <v>Sat</v>
      </c>
      <c r="N6755" t="str">
        <f t="shared" si="1270"/>
        <v>19</v>
      </c>
      <c r="O6755" t="str">
        <f t="shared" si="1271"/>
        <v>S</v>
      </c>
    </row>
    <row r="6756" spans="2:15" x14ac:dyDescent="0.25">
      <c r="B6756" s="5">
        <v>50576</v>
      </c>
      <c r="C6756">
        <f t="shared" si="1272"/>
        <v>2038</v>
      </c>
      <c r="D6756">
        <f t="shared" si="1273"/>
        <v>6</v>
      </c>
      <c r="E6756" t="str">
        <f t="shared" si="1274"/>
        <v>June</v>
      </c>
      <c r="F6756" s="6" t="str">
        <f t="shared" si="1275"/>
        <v>Jun-38</v>
      </c>
      <c r="G6756">
        <f t="shared" si="1276"/>
        <v>1</v>
      </c>
      <c r="H6756" t="str">
        <f t="shared" si="1277"/>
        <v>Sunday</v>
      </c>
      <c r="I6756" t="str">
        <f>VLOOKUP(Table1[[#This Row],[Month Num]],Table2[],2,TRUE)</f>
        <v>Q1</v>
      </c>
      <c r="J6756" t="str">
        <f t="shared" si="1266"/>
        <v>Jun</v>
      </c>
      <c r="K6756" s="5" t="str">
        <f t="shared" si="1267"/>
        <v>J</v>
      </c>
      <c r="L6756" t="str">
        <f t="shared" si="1268"/>
        <v>06</v>
      </c>
      <c r="M6756" t="str">
        <f t="shared" si="1269"/>
        <v>Sun</v>
      </c>
      <c r="N6756" t="str">
        <f t="shared" si="1270"/>
        <v>20</v>
      </c>
      <c r="O6756" t="str">
        <f t="shared" si="1271"/>
        <v>S</v>
      </c>
    </row>
    <row r="6757" spans="2:15" x14ac:dyDescent="0.25">
      <c r="B6757" s="5">
        <v>50577</v>
      </c>
      <c r="C6757">
        <f t="shared" si="1272"/>
        <v>2038</v>
      </c>
      <c r="D6757">
        <f t="shared" si="1273"/>
        <v>6</v>
      </c>
      <c r="E6757" t="str">
        <f t="shared" si="1274"/>
        <v>June</v>
      </c>
      <c r="F6757" s="6" t="str">
        <f t="shared" si="1275"/>
        <v>Jun-38</v>
      </c>
      <c r="G6757">
        <f t="shared" si="1276"/>
        <v>2</v>
      </c>
      <c r="H6757" t="str">
        <f t="shared" si="1277"/>
        <v>Monday</v>
      </c>
      <c r="I6757" t="str">
        <f>VLOOKUP(Table1[[#This Row],[Month Num]],Table2[],2,TRUE)</f>
        <v>Q1</v>
      </c>
      <c r="J6757" t="str">
        <f t="shared" si="1266"/>
        <v>Jun</v>
      </c>
      <c r="K6757" s="5" t="str">
        <f t="shared" si="1267"/>
        <v>J</v>
      </c>
      <c r="L6757" t="str">
        <f t="shared" si="1268"/>
        <v>06</v>
      </c>
      <c r="M6757" t="str">
        <f t="shared" si="1269"/>
        <v>Mon</v>
      </c>
      <c r="N6757" t="str">
        <f t="shared" si="1270"/>
        <v>21</v>
      </c>
      <c r="O6757" t="str">
        <f t="shared" si="1271"/>
        <v>M</v>
      </c>
    </row>
    <row r="6758" spans="2:15" x14ac:dyDescent="0.25">
      <c r="B6758" s="5">
        <v>50578</v>
      </c>
      <c r="C6758">
        <f t="shared" si="1272"/>
        <v>2038</v>
      </c>
      <c r="D6758">
        <f t="shared" si="1273"/>
        <v>6</v>
      </c>
      <c r="E6758" t="str">
        <f t="shared" si="1274"/>
        <v>June</v>
      </c>
      <c r="F6758" s="6" t="str">
        <f t="shared" si="1275"/>
        <v>Jun-38</v>
      </c>
      <c r="G6758">
        <f t="shared" si="1276"/>
        <v>3</v>
      </c>
      <c r="H6758" t="str">
        <f t="shared" si="1277"/>
        <v>Tuesday</v>
      </c>
      <c r="I6758" t="str">
        <f>VLOOKUP(Table1[[#This Row],[Month Num]],Table2[],2,TRUE)</f>
        <v>Q1</v>
      </c>
      <c r="J6758" t="str">
        <f t="shared" si="1266"/>
        <v>Jun</v>
      </c>
      <c r="K6758" s="5" t="str">
        <f t="shared" si="1267"/>
        <v>J</v>
      </c>
      <c r="L6758" t="str">
        <f t="shared" si="1268"/>
        <v>06</v>
      </c>
      <c r="M6758" t="str">
        <f t="shared" si="1269"/>
        <v>Tue</v>
      </c>
      <c r="N6758" t="str">
        <f t="shared" si="1270"/>
        <v>22</v>
      </c>
      <c r="O6758" t="str">
        <f t="shared" si="1271"/>
        <v>T</v>
      </c>
    </row>
    <row r="6759" spans="2:15" x14ac:dyDescent="0.25">
      <c r="B6759" s="5">
        <v>50579</v>
      </c>
      <c r="C6759">
        <f t="shared" si="1272"/>
        <v>2038</v>
      </c>
      <c r="D6759">
        <f t="shared" si="1273"/>
        <v>6</v>
      </c>
      <c r="E6759" t="str">
        <f t="shared" si="1274"/>
        <v>June</v>
      </c>
      <c r="F6759" s="6" t="str">
        <f t="shared" si="1275"/>
        <v>Jun-38</v>
      </c>
      <c r="G6759">
        <f t="shared" si="1276"/>
        <v>4</v>
      </c>
      <c r="H6759" t="str">
        <f t="shared" si="1277"/>
        <v>Wednesday</v>
      </c>
      <c r="I6759" t="str">
        <f>VLOOKUP(Table1[[#This Row],[Month Num]],Table2[],2,TRUE)</f>
        <v>Q1</v>
      </c>
      <c r="J6759" t="str">
        <f t="shared" si="1266"/>
        <v>Jun</v>
      </c>
      <c r="K6759" s="5" t="str">
        <f t="shared" si="1267"/>
        <v>J</v>
      </c>
      <c r="L6759" t="str">
        <f t="shared" si="1268"/>
        <v>06</v>
      </c>
      <c r="M6759" t="str">
        <f t="shared" si="1269"/>
        <v>Wed</v>
      </c>
      <c r="N6759" t="str">
        <f t="shared" si="1270"/>
        <v>23</v>
      </c>
      <c r="O6759" t="str">
        <f t="shared" si="1271"/>
        <v>W</v>
      </c>
    </row>
    <row r="6760" spans="2:15" x14ac:dyDescent="0.25">
      <c r="B6760" s="5">
        <v>50580</v>
      </c>
      <c r="C6760">
        <f t="shared" si="1272"/>
        <v>2038</v>
      </c>
      <c r="D6760">
        <f t="shared" si="1273"/>
        <v>6</v>
      </c>
      <c r="E6760" t="str">
        <f t="shared" si="1274"/>
        <v>June</v>
      </c>
      <c r="F6760" s="6" t="str">
        <f t="shared" si="1275"/>
        <v>Jun-38</v>
      </c>
      <c r="G6760">
        <f t="shared" si="1276"/>
        <v>5</v>
      </c>
      <c r="H6760" t="str">
        <f t="shared" si="1277"/>
        <v>Thursday</v>
      </c>
      <c r="I6760" t="str">
        <f>VLOOKUP(Table1[[#This Row],[Month Num]],Table2[],2,TRUE)</f>
        <v>Q1</v>
      </c>
      <c r="J6760" t="str">
        <f t="shared" si="1266"/>
        <v>Jun</v>
      </c>
      <c r="K6760" s="5" t="str">
        <f t="shared" si="1267"/>
        <v>J</v>
      </c>
      <c r="L6760" t="str">
        <f t="shared" si="1268"/>
        <v>06</v>
      </c>
      <c r="M6760" t="str">
        <f t="shared" si="1269"/>
        <v>Thu</v>
      </c>
      <c r="N6760" t="str">
        <f t="shared" si="1270"/>
        <v>24</v>
      </c>
      <c r="O6760" t="str">
        <f t="shared" si="1271"/>
        <v>T</v>
      </c>
    </row>
    <row r="6761" spans="2:15" x14ac:dyDescent="0.25">
      <c r="B6761" s="5">
        <v>50581</v>
      </c>
      <c r="C6761">
        <f t="shared" si="1272"/>
        <v>2038</v>
      </c>
      <c r="D6761">
        <f t="shared" si="1273"/>
        <v>6</v>
      </c>
      <c r="E6761" t="str">
        <f t="shared" si="1274"/>
        <v>June</v>
      </c>
      <c r="F6761" s="6" t="str">
        <f t="shared" si="1275"/>
        <v>Jun-38</v>
      </c>
      <c r="G6761">
        <f t="shared" si="1276"/>
        <v>6</v>
      </c>
      <c r="H6761" t="str">
        <f t="shared" si="1277"/>
        <v>Friday</v>
      </c>
      <c r="I6761" t="str">
        <f>VLOOKUP(Table1[[#This Row],[Month Num]],Table2[],2,TRUE)</f>
        <v>Q1</v>
      </c>
      <c r="J6761" t="str">
        <f t="shared" si="1266"/>
        <v>Jun</v>
      </c>
      <c r="K6761" s="5" t="str">
        <f t="shared" si="1267"/>
        <v>J</v>
      </c>
      <c r="L6761" t="str">
        <f t="shared" si="1268"/>
        <v>06</v>
      </c>
      <c r="M6761" t="str">
        <f t="shared" si="1269"/>
        <v>Fri</v>
      </c>
      <c r="N6761" t="str">
        <f t="shared" si="1270"/>
        <v>25</v>
      </c>
      <c r="O6761" t="str">
        <f t="shared" si="1271"/>
        <v>F</v>
      </c>
    </row>
    <row r="6762" spans="2:15" x14ac:dyDescent="0.25">
      <c r="B6762" s="5">
        <v>50582</v>
      </c>
      <c r="C6762">
        <f t="shared" si="1272"/>
        <v>2038</v>
      </c>
      <c r="D6762">
        <f t="shared" si="1273"/>
        <v>6</v>
      </c>
      <c r="E6762" t="str">
        <f t="shared" si="1274"/>
        <v>June</v>
      </c>
      <c r="F6762" s="6" t="str">
        <f t="shared" si="1275"/>
        <v>Jun-38</v>
      </c>
      <c r="G6762">
        <f t="shared" si="1276"/>
        <v>7</v>
      </c>
      <c r="H6762" t="str">
        <f t="shared" si="1277"/>
        <v>Saturday</v>
      </c>
      <c r="I6762" t="str">
        <f>VLOOKUP(Table1[[#This Row],[Month Num]],Table2[],2,TRUE)</f>
        <v>Q1</v>
      </c>
      <c r="J6762" t="str">
        <f t="shared" si="1266"/>
        <v>Jun</v>
      </c>
      <c r="K6762" s="5" t="str">
        <f t="shared" si="1267"/>
        <v>J</v>
      </c>
      <c r="L6762" t="str">
        <f t="shared" si="1268"/>
        <v>06</v>
      </c>
      <c r="M6762" t="str">
        <f t="shared" si="1269"/>
        <v>Sat</v>
      </c>
      <c r="N6762" t="str">
        <f t="shared" si="1270"/>
        <v>26</v>
      </c>
      <c r="O6762" t="str">
        <f t="shared" si="1271"/>
        <v>S</v>
      </c>
    </row>
    <row r="6763" spans="2:15" x14ac:dyDescent="0.25">
      <c r="B6763" s="5">
        <v>50583</v>
      </c>
      <c r="C6763">
        <f t="shared" si="1272"/>
        <v>2038</v>
      </c>
      <c r="D6763">
        <f t="shared" si="1273"/>
        <v>6</v>
      </c>
      <c r="E6763" t="str">
        <f t="shared" si="1274"/>
        <v>June</v>
      </c>
      <c r="F6763" s="6" t="str">
        <f t="shared" si="1275"/>
        <v>Jun-38</v>
      </c>
      <c r="G6763">
        <f t="shared" si="1276"/>
        <v>1</v>
      </c>
      <c r="H6763" t="str">
        <f t="shared" si="1277"/>
        <v>Sunday</v>
      </c>
      <c r="I6763" t="str">
        <f>VLOOKUP(Table1[[#This Row],[Month Num]],Table2[],2,TRUE)</f>
        <v>Q1</v>
      </c>
      <c r="J6763" t="str">
        <f t="shared" si="1266"/>
        <v>Jun</v>
      </c>
      <c r="K6763" s="5" t="str">
        <f t="shared" si="1267"/>
        <v>J</v>
      </c>
      <c r="L6763" t="str">
        <f t="shared" si="1268"/>
        <v>06</v>
      </c>
      <c r="M6763" t="str">
        <f t="shared" si="1269"/>
        <v>Sun</v>
      </c>
      <c r="N6763" t="str">
        <f t="shared" si="1270"/>
        <v>27</v>
      </c>
      <c r="O6763" t="str">
        <f t="shared" si="1271"/>
        <v>S</v>
      </c>
    </row>
    <row r="6764" spans="2:15" x14ac:dyDescent="0.25">
      <c r="B6764" s="5">
        <v>50584</v>
      </c>
      <c r="C6764">
        <f t="shared" si="1272"/>
        <v>2038</v>
      </c>
      <c r="D6764">
        <f t="shared" si="1273"/>
        <v>6</v>
      </c>
      <c r="E6764" t="str">
        <f t="shared" si="1274"/>
        <v>June</v>
      </c>
      <c r="F6764" s="6" t="str">
        <f t="shared" si="1275"/>
        <v>Jun-38</v>
      </c>
      <c r="G6764">
        <f t="shared" si="1276"/>
        <v>2</v>
      </c>
      <c r="H6764" t="str">
        <f t="shared" si="1277"/>
        <v>Monday</v>
      </c>
      <c r="I6764" t="str">
        <f>VLOOKUP(Table1[[#This Row],[Month Num]],Table2[],2,TRUE)</f>
        <v>Q1</v>
      </c>
      <c r="J6764" t="str">
        <f t="shared" si="1266"/>
        <v>Jun</v>
      </c>
      <c r="K6764" s="5" t="str">
        <f t="shared" si="1267"/>
        <v>J</v>
      </c>
      <c r="L6764" t="str">
        <f t="shared" si="1268"/>
        <v>06</v>
      </c>
      <c r="M6764" t="str">
        <f t="shared" si="1269"/>
        <v>Mon</v>
      </c>
      <c r="N6764" t="str">
        <f t="shared" si="1270"/>
        <v>28</v>
      </c>
      <c r="O6764" t="str">
        <f t="shared" si="1271"/>
        <v>M</v>
      </c>
    </row>
    <row r="6765" spans="2:15" x14ac:dyDescent="0.25">
      <c r="B6765" s="5">
        <v>50585</v>
      </c>
      <c r="C6765">
        <f t="shared" si="1272"/>
        <v>2038</v>
      </c>
      <c r="D6765">
        <f t="shared" si="1273"/>
        <v>6</v>
      </c>
      <c r="E6765" t="str">
        <f t="shared" si="1274"/>
        <v>June</v>
      </c>
      <c r="F6765" s="6" t="str">
        <f t="shared" si="1275"/>
        <v>Jun-38</v>
      </c>
      <c r="G6765">
        <f t="shared" si="1276"/>
        <v>3</v>
      </c>
      <c r="H6765" t="str">
        <f t="shared" si="1277"/>
        <v>Tuesday</v>
      </c>
      <c r="I6765" t="str">
        <f>VLOOKUP(Table1[[#This Row],[Month Num]],Table2[],2,TRUE)</f>
        <v>Q1</v>
      </c>
      <c r="J6765" t="str">
        <f t="shared" si="1266"/>
        <v>Jun</v>
      </c>
      <c r="K6765" s="5" t="str">
        <f t="shared" si="1267"/>
        <v>J</v>
      </c>
      <c r="L6765" t="str">
        <f t="shared" si="1268"/>
        <v>06</v>
      </c>
      <c r="M6765" t="str">
        <f t="shared" si="1269"/>
        <v>Tue</v>
      </c>
      <c r="N6765" t="str">
        <f t="shared" si="1270"/>
        <v>29</v>
      </c>
      <c r="O6765" t="str">
        <f t="shared" si="1271"/>
        <v>T</v>
      </c>
    </row>
    <row r="6766" spans="2:15" x14ac:dyDescent="0.25">
      <c r="B6766" s="5">
        <v>50586</v>
      </c>
      <c r="C6766">
        <f t="shared" si="1272"/>
        <v>2038</v>
      </c>
      <c r="D6766">
        <f t="shared" si="1273"/>
        <v>6</v>
      </c>
      <c r="E6766" t="str">
        <f t="shared" si="1274"/>
        <v>June</v>
      </c>
      <c r="F6766" s="6" t="str">
        <f t="shared" si="1275"/>
        <v>Jun-38</v>
      </c>
      <c r="G6766">
        <f t="shared" si="1276"/>
        <v>4</v>
      </c>
      <c r="H6766" t="str">
        <f t="shared" si="1277"/>
        <v>Wednesday</v>
      </c>
      <c r="I6766" t="str">
        <f>VLOOKUP(Table1[[#This Row],[Month Num]],Table2[],2,TRUE)</f>
        <v>Q1</v>
      </c>
      <c r="J6766" t="str">
        <f t="shared" si="1266"/>
        <v>Jun</v>
      </c>
      <c r="K6766" s="5" t="str">
        <f t="shared" si="1267"/>
        <v>J</v>
      </c>
      <c r="L6766" t="str">
        <f t="shared" si="1268"/>
        <v>06</v>
      </c>
      <c r="M6766" t="str">
        <f t="shared" si="1269"/>
        <v>Wed</v>
      </c>
      <c r="N6766" t="str">
        <f t="shared" si="1270"/>
        <v>30</v>
      </c>
      <c r="O6766" t="str">
        <f t="shared" si="1271"/>
        <v>W</v>
      </c>
    </row>
    <row r="6767" spans="2:15" x14ac:dyDescent="0.25">
      <c r="B6767" s="5">
        <v>50587</v>
      </c>
      <c r="C6767">
        <f t="shared" si="1272"/>
        <v>2038</v>
      </c>
      <c r="D6767">
        <f t="shared" si="1273"/>
        <v>7</v>
      </c>
      <c r="E6767" t="str">
        <f t="shared" si="1274"/>
        <v>July</v>
      </c>
      <c r="F6767" s="6" t="str">
        <f t="shared" si="1275"/>
        <v>Jul-38</v>
      </c>
      <c r="G6767">
        <f t="shared" si="1276"/>
        <v>5</v>
      </c>
      <c r="H6767" t="str">
        <f t="shared" si="1277"/>
        <v>Thursday</v>
      </c>
      <c r="I6767" t="str">
        <f>VLOOKUP(Table1[[#This Row],[Month Num]],Table2[],2,TRUE)</f>
        <v>Q2</v>
      </c>
      <c r="J6767" t="str">
        <f t="shared" si="1266"/>
        <v>Jul</v>
      </c>
      <c r="K6767" s="5" t="str">
        <f t="shared" si="1267"/>
        <v>J</v>
      </c>
      <c r="L6767" t="str">
        <f t="shared" si="1268"/>
        <v>07</v>
      </c>
      <c r="M6767" t="str">
        <f t="shared" si="1269"/>
        <v>Thu</v>
      </c>
      <c r="N6767" t="str">
        <f t="shared" si="1270"/>
        <v>01</v>
      </c>
      <c r="O6767" t="str">
        <f t="shared" si="1271"/>
        <v>T</v>
      </c>
    </row>
    <row r="6768" spans="2:15" x14ac:dyDescent="0.25">
      <c r="B6768" s="5">
        <v>50588</v>
      </c>
      <c r="C6768">
        <f t="shared" si="1272"/>
        <v>2038</v>
      </c>
      <c r="D6768">
        <f t="shared" si="1273"/>
        <v>7</v>
      </c>
      <c r="E6768" t="str">
        <f t="shared" si="1274"/>
        <v>July</v>
      </c>
      <c r="F6768" s="6" t="str">
        <f t="shared" si="1275"/>
        <v>Jul-38</v>
      </c>
      <c r="G6768">
        <f t="shared" si="1276"/>
        <v>6</v>
      </c>
      <c r="H6768" t="str">
        <f t="shared" si="1277"/>
        <v>Friday</v>
      </c>
      <c r="I6768" t="str">
        <f>VLOOKUP(Table1[[#This Row],[Month Num]],Table2[],2,TRUE)</f>
        <v>Q2</v>
      </c>
      <c r="J6768" t="str">
        <f t="shared" si="1266"/>
        <v>Jul</v>
      </c>
      <c r="K6768" s="5" t="str">
        <f t="shared" si="1267"/>
        <v>J</v>
      </c>
      <c r="L6768" t="str">
        <f t="shared" si="1268"/>
        <v>07</v>
      </c>
      <c r="M6768" t="str">
        <f t="shared" si="1269"/>
        <v>Fri</v>
      </c>
      <c r="N6768" t="str">
        <f t="shared" si="1270"/>
        <v>02</v>
      </c>
      <c r="O6768" t="str">
        <f t="shared" si="1271"/>
        <v>F</v>
      </c>
    </row>
    <row r="6769" spans="2:15" x14ac:dyDescent="0.25">
      <c r="B6769" s="5">
        <v>50589</v>
      </c>
      <c r="C6769">
        <f t="shared" si="1272"/>
        <v>2038</v>
      </c>
      <c r="D6769">
        <f t="shared" si="1273"/>
        <v>7</v>
      </c>
      <c r="E6769" t="str">
        <f t="shared" si="1274"/>
        <v>July</v>
      </c>
      <c r="F6769" s="6" t="str">
        <f t="shared" si="1275"/>
        <v>Jul-38</v>
      </c>
      <c r="G6769">
        <f t="shared" si="1276"/>
        <v>7</v>
      </c>
      <c r="H6769" t="str">
        <f t="shared" si="1277"/>
        <v>Saturday</v>
      </c>
      <c r="I6769" t="str">
        <f>VLOOKUP(Table1[[#This Row],[Month Num]],Table2[],2,TRUE)</f>
        <v>Q2</v>
      </c>
      <c r="J6769" t="str">
        <f t="shared" si="1266"/>
        <v>Jul</v>
      </c>
      <c r="K6769" s="5" t="str">
        <f t="shared" si="1267"/>
        <v>J</v>
      </c>
      <c r="L6769" t="str">
        <f t="shared" si="1268"/>
        <v>07</v>
      </c>
      <c r="M6769" t="str">
        <f t="shared" si="1269"/>
        <v>Sat</v>
      </c>
      <c r="N6769" t="str">
        <f t="shared" si="1270"/>
        <v>03</v>
      </c>
      <c r="O6769" t="str">
        <f t="shared" si="1271"/>
        <v>S</v>
      </c>
    </row>
    <row r="6770" spans="2:15" x14ac:dyDescent="0.25">
      <c r="B6770" s="5">
        <v>50590</v>
      </c>
      <c r="C6770">
        <f t="shared" si="1272"/>
        <v>2038</v>
      </c>
      <c r="D6770">
        <f t="shared" si="1273"/>
        <v>7</v>
      </c>
      <c r="E6770" t="str">
        <f t="shared" si="1274"/>
        <v>July</v>
      </c>
      <c r="F6770" s="6" t="str">
        <f t="shared" si="1275"/>
        <v>Jul-38</v>
      </c>
      <c r="G6770">
        <f t="shared" si="1276"/>
        <v>1</v>
      </c>
      <c r="H6770" t="str">
        <f t="shared" si="1277"/>
        <v>Sunday</v>
      </c>
      <c r="I6770" t="str">
        <f>VLOOKUP(Table1[[#This Row],[Month Num]],Table2[],2,TRUE)</f>
        <v>Q2</v>
      </c>
      <c r="J6770" t="str">
        <f t="shared" si="1266"/>
        <v>Jul</v>
      </c>
      <c r="K6770" s="5" t="str">
        <f t="shared" si="1267"/>
        <v>J</v>
      </c>
      <c r="L6770" t="str">
        <f t="shared" si="1268"/>
        <v>07</v>
      </c>
      <c r="M6770" t="str">
        <f t="shared" si="1269"/>
        <v>Sun</v>
      </c>
      <c r="N6770" t="str">
        <f t="shared" si="1270"/>
        <v>04</v>
      </c>
      <c r="O6770" t="str">
        <f t="shared" si="1271"/>
        <v>S</v>
      </c>
    </row>
    <row r="6771" spans="2:15" x14ac:dyDescent="0.25">
      <c r="B6771" s="5">
        <v>50591</v>
      </c>
      <c r="C6771">
        <f t="shared" si="1272"/>
        <v>2038</v>
      </c>
      <c r="D6771">
        <f t="shared" si="1273"/>
        <v>7</v>
      </c>
      <c r="E6771" t="str">
        <f t="shared" si="1274"/>
        <v>July</v>
      </c>
      <c r="F6771" s="6" t="str">
        <f t="shared" si="1275"/>
        <v>Jul-38</v>
      </c>
      <c r="G6771">
        <f t="shared" si="1276"/>
        <v>2</v>
      </c>
      <c r="H6771" t="str">
        <f t="shared" si="1277"/>
        <v>Monday</v>
      </c>
      <c r="I6771" t="str">
        <f>VLOOKUP(Table1[[#This Row],[Month Num]],Table2[],2,TRUE)</f>
        <v>Q2</v>
      </c>
      <c r="J6771" t="str">
        <f t="shared" si="1266"/>
        <v>Jul</v>
      </c>
      <c r="K6771" s="5" t="str">
        <f t="shared" si="1267"/>
        <v>J</v>
      </c>
      <c r="L6771" t="str">
        <f t="shared" si="1268"/>
        <v>07</v>
      </c>
      <c r="M6771" t="str">
        <f t="shared" si="1269"/>
        <v>Mon</v>
      </c>
      <c r="N6771" t="str">
        <f t="shared" si="1270"/>
        <v>05</v>
      </c>
      <c r="O6771" t="str">
        <f t="shared" si="1271"/>
        <v>M</v>
      </c>
    </row>
    <row r="6772" spans="2:15" x14ac:dyDescent="0.25">
      <c r="B6772" s="5">
        <v>50592</v>
      </c>
      <c r="C6772">
        <f t="shared" si="1272"/>
        <v>2038</v>
      </c>
      <c r="D6772">
        <f t="shared" si="1273"/>
        <v>7</v>
      </c>
      <c r="E6772" t="str">
        <f t="shared" si="1274"/>
        <v>July</v>
      </c>
      <c r="F6772" s="6" t="str">
        <f t="shared" si="1275"/>
        <v>Jul-38</v>
      </c>
      <c r="G6772">
        <f t="shared" si="1276"/>
        <v>3</v>
      </c>
      <c r="H6772" t="str">
        <f t="shared" si="1277"/>
        <v>Tuesday</v>
      </c>
      <c r="I6772" t="str">
        <f>VLOOKUP(Table1[[#This Row],[Month Num]],Table2[],2,TRUE)</f>
        <v>Q2</v>
      </c>
      <c r="J6772" t="str">
        <f t="shared" si="1266"/>
        <v>Jul</v>
      </c>
      <c r="K6772" s="5" t="str">
        <f t="shared" si="1267"/>
        <v>J</v>
      </c>
      <c r="L6772" t="str">
        <f t="shared" si="1268"/>
        <v>07</v>
      </c>
      <c r="M6772" t="str">
        <f t="shared" si="1269"/>
        <v>Tue</v>
      </c>
      <c r="N6772" t="str">
        <f t="shared" si="1270"/>
        <v>06</v>
      </c>
      <c r="O6772" t="str">
        <f t="shared" si="1271"/>
        <v>T</v>
      </c>
    </row>
    <row r="6773" spans="2:15" x14ac:dyDescent="0.25">
      <c r="B6773" s="5">
        <v>50593</v>
      </c>
      <c r="C6773">
        <f t="shared" si="1272"/>
        <v>2038</v>
      </c>
      <c r="D6773">
        <f t="shared" si="1273"/>
        <v>7</v>
      </c>
      <c r="E6773" t="str">
        <f t="shared" si="1274"/>
        <v>July</v>
      </c>
      <c r="F6773" s="6" t="str">
        <f t="shared" si="1275"/>
        <v>Jul-38</v>
      </c>
      <c r="G6773">
        <f t="shared" si="1276"/>
        <v>4</v>
      </c>
      <c r="H6773" t="str">
        <f t="shared" si="1277"/>
        <v>Wednesday</v>
      </c>
      <c r="I6773" t="str">
        <f>VLOOKUP(Table1[[#This Row],[Month Num]],Table2[],2,TRUE)</f>
        <v>Q2</v>
      </c>
      <c r="J6773" t="str">
        <f t="shared" si="1266"/>
        <v>Jul</v>
      </c>
      <c r="K6773" s="5" t="str">
        <f t="shared" si="1267"/>
        <v>J</v>
      </c>
      <c r="L6773" t="str">
        <f t="shared" si="1268"/>
        <v>07</v>
      </c>
      <c r="M6773" t="str">
        <f t="shared" si="1269"/>
        <v>Wed</v>
      </c>
      <c r="N6773" t="str">
        <f t="shared" si="1270"/>
        <v>07</v>
      </c>
      <c r="O6773" t="str">
        <f t="shared" si="1271"/>
        <v>W</v>
      </c>
    </row>
    <row r="6774" spans="2:15" x14ac:dyDescent="0.25">
      <c r="B6774" s="5">
        <v>50594</v>
      </c>
      <c r="C6774">
        <f t="shared" si="1272"/>
        <v>2038</v>
      </c>
      <c r="D6774">
        <f t="shared" si="1273"/>
        <v>7</v>
      </c>
      <c r="E6774" t="str">
        <f t="shared" si="1274"/>
        <v>July</v>
      </c>
      <c r="F6774" s="6" t="str">
        <f t="shared" si="1275"/>
        <v>Jul-38</v>
      </c>
      <c r="G6774">
        <f t="shared" si="1276"/>
        <v>5</v>
      </c>
      <c r="H6774" t="str">
        <f t="shared" si="1277"/>
        <v>Thursday</v>
      </c>
      <c r="I6774" t="str">
        <f>VLOOKUP(Table1[[#This Row],[Month Num]],Table2[],2,TRUE)</f>
        <v>Q2</v>
      </c>
      <c r="J6774" t="str">
        <f t="shared" si="1266"/>
        <v>Jul</v>
      </c>
      <c r="K6774" s="5" t="str">
        <f t="shared" si="1267"/>
        <v>J</v>
      </c>
      <c r="L6774" t="str">
        <f t="shared" si="1268"/>
        <v>07</v>
      </c>
      <c r="M6774" t="str">
        <f t="shared" si="1269"/>
        <v>Thu</v>
      </c>
      <c r="N6774" t="str">
        <f t="shared" si="1270"/>
        <v>08</v>
      </c>
      <c r="O6774" t="str">
        <f t="shared" si="1271"/>
        <v>T</v>
      </c>
    </row>
    <row r="6775" spans="2:15" x14ac:dyDescent="0.25">
      <c r="B6775" s="5">
        <v>50595</v>
      </c>
      <c r="C6775">
        <f t="shared" si="1272"/>
        <v>2038</v>
      </c>
      <c r="D6775">
        <f t="shared" si="1273"/>
        <v>7</v>
      </c>
      <c r="E6775" t="str">
        <f t="shared" si="1274"/>
        <v>July</v>
      </c>
      <c r="F6775" s="6" t="str">
        <f t="shared" si="1275"/>
        <v>Jul-38</v>
      </c>
      <c r="G6775">
        <f t="shared" si="1276"/>
        <v>6</v>
      </c>
      <c r="H6775" t="str">
        <f t="shared" si="1277"/>
        <v>Friday</v>
      </c>
      <c r="I6775" t="str">
        <f>VLOOKUP(Table1[[#This Row],[Month Num]],Table2[],2,TRUE)</f>
        <v>Q2</v>
      </c>
      <c r="J6775" t="str">
        <f t="shared" si="1266"/>
        <v>Jul</v>
      </c>
      <c r="K6775" s="5" t="str">
        <f t="shared" si="1267"/>
        <v>J</v>
      </c>
      <c r="L6775" t="str">
        <f t="shared" si="1268"/>
        <v>07</v>
      </c>
      <c r="M6775" t="str">
        <f t="shared" si="1269"/>
        <v>Fri</v>
      </c>
      <c r="N6775" t="str">
        <f t="shared" si="1270"/>
        <v>09</v>
      </c>
      <c r="O6775" t="str">
        <f t="shared" si="1271"/>
        <v>F</v>
      </c>
    </row>
    <row r="6776" spans="2:15" x14ac:dyDescent="0.25">
      <c r="B6776" s="5">
        <v>50596</v>
      </c>
      <c r="C6776">
        <f t="shared" si="1272"/>
        <v>2038</v>
      </c>
      <c r="D6776">
        <f t="shared" si="1273"/>
        <v>7</v>
      </c>
      <c r="E6776" t="str">
        <f t="shared" si="1274"/>
        <v>July</v>
      </c>
      <c r="F6776" s="6" t="str">
        <f t="shared" si="1275"/>
        <v>Jul-38</v>
      </c>
      <c r="G6776">
        <f t="shared" si="1276"/>
        <v>7</v>
      </c>
      <c r="H6776" t="str">
        <f t="shared" si="1277"/>
        <v>Saturday</v>
      </c>
      <c r="I6776" t="str">
        <f>VLOOKUP(Table1[[#This Row],[Month Num]],Table2[],2,TRUE)</f>
        <v>Q2</v>
      </c>
      <c r="J6776" t="str">
        <f t="shared" si="1266"/>
        <v>Jul</v>
      </c>
      <c r="K6776" s="5" t="str">
        <f t="shared" si="1267"/>
        <v>J</v>
      </c>
      <c r="L6776" t="str">
        <f t="shared" si="1268"/>
        <v>07</v>
      </c>
      <c r="M6776" t="str">
        <f t="shared" si="1269"/>
        <v>Sat</v>
      </c>
      <c r="N6776" t="str">
        <f t="shared" si="1270"/>
        <v>10</v>
      </c>
      <c r="O6776" t="str">
        <f t="shared" si="1271"/>
        <v>S</v>
      </c>
    </row>
    <row r="6777" spans="2:15" x14ac:dyDescent="0.25">
      <c r="B6777" s="5">
        <v>50597</v>
      </c>
      <c r="C6777">
        <f t="shared" si="1272"/>
        <v>2038</v>
      </c>
      <c r="D6777">
        <f t="shared" si="1273"/>
        <v>7</v>
      </c>
      <c r="E6777" t="str">
        <f t="shared" si="1274"/>
        <v>July</v>
      </c>
      <c r="F6777" s="6" t="str">
        <f t="shared" si="1275"/>
        <v>Jul-38</v>
      </c>
      <c r="G6777">
        <f t="shared" si="1276"/>
        <v>1</v>
      </c>
      <c r="H6777" t="str">
        <f t="shared" si="1277"/>
        <v>Sunday</v>
      </c>
      <c r="I6777" t="str">
        <f>VLOOKUP(Table1[[#This Row],[Month Num]],Table2[],2,TRUE)</f>
        <v>Q2</v>
      </c>
      <c r="J6777" t="str">
        <f t="shared" si="1266"/>
        <v>Jul</v>
      </c>
      <c r="K6777" s="5" t="str">
        <f t="shared" si="1267"/>
        <v>J</v>
      </c>
      <c r="L6777" t="str">
        <f t="shared" si="1268"/>
        <v>07</v>
      </c>
      <c r="M6777" t="str">
        <f t="shared" si="1269"/>
        <v>Sun</v>
      </c>
      <c r="N6777" t="str">
        <f t="shared" si="1270"/>
        <v>11</v>
      </c>
      <c r="O6777" t="str">
        <f t="shared" si="1271"/>
        <v>S</v>
      </c>
    </row>
    <row r="6778" spans="2:15" x14ac:dyDescent="0.25">
      <c r="B6778" s="5">
        <v>50598</v>
      </c>
      <c r="C6778">
        <f t="shared" si="1272"/>
        <v>2038</v>
      </c>
      <c r="D6778">
        <f t="shared" si="1273"/>
        <v>7</v>
      </c>
      <c r="E6778" t="str">
        <f t="shared" si="1274"/>
        <v>July</v>
      </c>
      <c r="F6778" s="6" t="str">
        <f t="shared" si="1275"/>
        <v>Jul-38</v>
      </c>
      <c r="G6778">
        <f t="shared" si="1276"/>
        <v>2</v>
      </c>
      <c r="H6778" t="str">
        <f t="shared" si="1277"/>
        <v>Monday</v>
      </c>
      <c r="I6778" t="str">
        <f>VLOOKUP(Table1[[#This Row],[Month Num]],Table2[],2,TRUE)</f>
        <v>Q2</v>
      </c>
      <c r="J6778" t="str">
        <f t="shared" si="1266"/>
        <v>Jul</v>
      </c>
      <c r="K6778" s="5" t="str">
        <f t="shared" si="1267"/>
        <v>J</v>
      </c>
      <c r="L6778" t="str">
        <f t="shared" si="1268"/>
        <v>07</v>
      </c>
      <c r="M6778" t="str">
        <f t="shared" si="1269"/>
        <v>Mon</v>
      </c>
      <c r="N6778" t="str">
        <f t="shared" si="1270"/>
        <v>12</v>
      </c>
      <c r="O6778" t="str">
        <f t="shared" si="1271"/>
        <v>M</v>
      </c>
    </row>
    <row r="6779" spans="2:15" x14ac:dyDescent="0.25">
      <c r="B6779" s="5">
        <v>50599</v>
      </c>
      <c r="C6779">
        <f t="shared" si="1272"/>
        <v>2038</v>
      </c>
      <c r="D6779">
        <f t="shared" si="1273"/>
        <v>7</v>
      </c>
      <c r="E6779" t="str">
        <f t="shared" si="1274"/>
        <v>July</v>
      </c>
      <c r="F6779" s="6" t="str">
        <f t="shared" si="1275"/>
        <v>Jul-38</v>
      </c>
      <c r="G6779">
        <f t="shared" si="1276"/>
        <v>3</v>
      </c>
      <c r="H6779" t="str">
        <f t="shared" si="1277"/>
        <v>Tuesday</v>
      </c>
      <c r="I6779" t="str">
        <f>VLOOKUP(Table1[[#This Row],[Month Num]],Table2[],2,TRUE)</f>
        <v>Q2</v>
      </c>
      <c r="J6779" t="str">
        <f t="shared" si="1266"/>
        <v>Jul</v>
      </c>
      <c r="K6779" s="5" t="str">
        <f t="shared" si="1267"/>
        <v>J</v>
      </c>
      <c r="L6779" t="str">
        <f t="shared" si="1268"/>
        <v>07</v>
      </c>
      <c r="M6779" t="str">
        <f t="shared" si="1269"/>
        <v>Tue</v>
      </c>
      <c r="N6779" t="str">
        <f t="shared" si="1270"/>
        <v>13</v>
      </c>
      <c r="O6779" t="str">
        <f t="shared" si="1271"/>
        <v>T</v>
      </c>
    </row>
    <row r="6780" spans="2:15" x14ac:dyDescent="0.25">
      <c r="B6780" s="5">
        <v>50600</v>
      </c>
      <c r="C6780">
        <f t="shared" si="1272"/>
        <v>2038</v>
      </c>
      <c r="D6780">
        <f t="shared" si="1273"/>
        <v>7</v>
      </c>
      <c r="E6780" t="str">
        <f t="shared" si="1274"/>
        <v>July</v>
      </c>
      <c r="F6780" s="6" t="str">
        <f t="shared" si="1275"/>
        <v>Jul-38</v>
      </c>
      <c r="G6780">
        <f t="shared" si="1276"/>
        <v>4</v>
      </c>
      <c r="H6780" t="str">
        <f t="shared" si="1277"/>
        <v>Wednesday</v>
      </c>
      <c r="I6780" t="str">
        <f>VLOOKUP(Table1[[#This Row],[Month Num]],Table2[],2,TRUE)</f>
        <v>Q2</v>
      </c>
      <c r="J6780" t="str">
        <f t="shared" si="1266"/>
        <v>Jul</v>
      </c>
      <c r="K6780" s="5" t="str">
        <f t="shared" si="1267"/>
        <v>J</v>
      </c>
      <c r="L6780" t="str">
        <f t="shared" si="1268"/>
        <v>07</v>
      </c>
      <c r="M6780" t="str">
        <f t="shared" si="1269"/>
        <v>Wed</v>
      </c>
      <c r="N6780" t="str">
        <f t="shared" si="1270"/>
        <v>14</v>
      </c>
      <c r="O6780" t="str">
        <f t="shared" si="1271"/>
        <v>W</v>
      </c>
    </row>
    <row r="6781" spans="2:15" x14ac:dyDescent="0.25">
      <c r="B6781" s="5">
        <v>50601</v>
      </c>
      <c r="C6781">
        <f t="shared" si="1272"/>
        <v>2038</v>
      </c>
      <c r="D6781">
        <f t="shared" si="1273"/>
        <v>7</v>
      </c>
      <c r="E6781" t="str">
        <f t="shared" si="1274"/>
        <v>July</v>
      </c>
      <c r="F6781" s="6" t="str">
        <f t="shared" si="1275"/>
        <v>Jul-38</v>
      </c>
      <c r="G6781">
        <f t="shared" si="1276"/>
        <v>5</v>
      </c>
      <c r="H6781" t="str">
        <f t="shared" si="1277"/>
        <v>Thursday</v>
      </c>
      <c r="I6781" t="str">
        <f>VLOOKUP(Table1[[#This Row],[Month Num]],Table2[],2,TRUE)</f>
        <v>Q2</v>
      </c>
      <c r="J6781" t="str">
        <f t="shared" si="1266"/>
        <v>Jul</v>
      </c>
      <c r="K6781" s="5" t="str">
        <f t="shared" si="1267"/>
        <v>J</v>
      </c>
      <c r="L6781" t="str">
        <f t="shared" si="1268"/>
        <v>07</v>
      </c>
      <c r="M6781" t="str">
        <f t="shared" si="1269"/>
        <v>Thu</v>
      </c>
      <c r="N6781" t="str">
        <f t="shared" si="1270"/>
        <v>15</v>
      </c>
      <c r="O6781" t="str">
        <f t="shared" si="1271"/>
        <v>T</v>
      </c>
    </row>
    <row r="6782" spans="2:15" x14ac:dyDescent="0.25">
      <c r="B6782" s="5">
        <v>50602</v>
      </c>
      <c r="C6782">
        <f t="shared" si="1272"/>
        <v>2038</v>
      </c>
      <c r="D6782">
        <f t="shared" si="1273"/>
        <v>7</v>
      </c>
      <c r="E6782" t="str">
        <f t="shared" si="1274"/>
        <v>July</v>
      </c>
      <c r="F6782" s="6" t="str">
        <f t="shared" si="1275"/>
        <v>Jul-38</v>
      </c>
      <c r="G6782">
        <f t="shared" si="1276"/>
        <v>6</v>
      </c>
      <c r="H6782" t="str">
        <f t="shared" si="1277"/>
        <v>Friday</v>
      </c>
      <c r="I6782" t="str">
        <f>VLOOKUP(Table1[[#This Row],[Month Num]],Table2[],2,TRUE)</f>
        <v>Q2</v>
      </c>
      <c r="J6782" t="str">
        <f t="shared" si="1266"/>
        <v>Jul</v>
      </c>
      <c r="K6782" s="5" t="str">
        <f t="shared" si="1267"/>
        <v>J</v>
      </c>
      <c r="L6782" t="str">
        <f t="shared" si="1268"/>
        <v>07</v>
      </c>
      <c r="M6782" t="str">
        <f t="shared" si="1269"/>
        <v>Fri</v>
      </c>
      <c r="N6782" t="str">
        <f t="shared" si="1270"/>
        <v>16</v>
      </c>
      <c r="O6782" t="str">
        <f t="shared" si="1271"/>
        <v>F</v>
      </c>
    </row>
    <row r="6783" spans="2:15" x14ac:dyDescent="0.25">
      <c r="B6783" s="5">
        <v>50603</v>
      </c>
      <c r="C6783">
        <f t="shared" si="1272"/>
        <v>2038</v>
      </c>
      <c r="D6783">
        <f t="shared" si="1273"/>
        <v>7</v>
      </c>
      <c r="E6783" t="str">
        <f t="shared" si="1274"/>
        <v>July</v>
      </c>
      <c r="F6783" s="6" t="str">
        <f t="shared" si="1275"/>
        <v>Jul-38</v>
      </c>
      <c r="G6783">
        <f t="shared" si="1276"/>
        <v>7</v>
      </c>
      <c r="H6783" t="str">
        <f t="shared" si="1277"/>
        <v>Saturday</v>
      </c>
      <c r="I6783" t="str">
        <f>VLOOKUP(Table1[[#This Row],[Month Num]],Table2[],2,TRUE)</f>
        <v>Q2</v>
      </c>
      <c r="J6783" t="str">
        <f t="shared" si="1266"/>
        <v>Jul</v>
      </c>
      <c r="K6783" s="5" t="str">
        <f t="shared" si="1267"/>
        <v>J</v>
      </c>
      <c r="L6783" t="str">
        <f t="shared" si="1268"/>
        <v>07</v>
      </c>
      <c r="M6783" t="str">
        <f t="shared" si="1269"/>
        <v>Sat</v>
      </c>
      <c r="N6783" t="str">
        <f t="shared" si="1270"/>
        <v>17</v>
      </c>
      <c r="O6783" t="str">
        <f t="shared" si="1271"/>
        <v>S</v>
      </c>
    </row>
    <row r="6784" spans="2:15" x14ac:dyDescent="0.25">
      <c r="B6784" s="5">
        <v>50604</v>
      </c>
      <c r="C6784">
        <f t="shared" si="1272"/>
        <v>2038</v>
      </c>
      <c r="D6784">
        <f t="shared" si="1273"/>
        <v>7</v>
      </c>
      <c r="E6784" t="str">
        <f t="shared" si="1274"/>
        <v>July</v>
      </c>
      <c r="F6784" s="6" t="str">
        <f t="shared" si="1275"/>
        <v>Jul-38</v>
      </c>
      <c r="G6784">
        <f t="shared" si="1276"/>
        <v>1</v>
      </c>
      <c r="H6784" t="str">
        <f t="shared" si="1277"/>
        <v>Sunday</v>
      </c>
      <c r="I6784" t="str">
        <f>VLOOKUP(Table1[[#This Row],[Month Num]],Table2[],2,TRUE)</f>
        <v>Q2</v>
      </c>
      <c r="J6784" t="str">
        <f t="shared" si="1266"/>
        <v>Jul</v>
      </c>
      <c r="K6784" s="5" t="str">
        <f t="shared" si="1267"/>
        <v>J</v>
      </c>
      <c r="L6784" t="str">
        <f t="shared" si="1268"/>
        <v>07</v>
      </c>
      <c r="M6784" t="str">
        <f t="shared" si="1269"/>
        <v>Sun</v>
      </c>
      <c r="N6784" t="str">
        <f t="shared" si="1270"/>
        <v>18</v>
      </c>
      <c r="O6784" t="str">
        <f t="shared" si="1271"/>
        <v>S</v>
      </c>
    </row>
    <row r="6785" spans="2:15" x14ac:dyDescent="0.25">
      <c r="B6785" s="5">
        <v>50605</v>
      </c>
      <c r="C6785">
        <f t="shared" si="1272"/>
        <v>2038</v>
      </c>
      <c r="D6785">
        <f t="shared" si="1273"/>
        <v>7</v>
      </c>
      <c r="E6785" t="str">
        <f t="shared" si="1274"/>
        <v>July</v>
      </c>
      <c r="F6785" s="6" t="str">
        <f t="shared" si="1275"/>
        <v>Jul-38</v>
      </c>
      <c r="G6785">
        <f t="shared" si="1276"/>
        <v>2</v>
      </c>
      <c r="H6785" t="str">
        <f t="shared" si="1277"/>
        <v>Monday</v>
      </c>
      <c r="I6785" t="str">
        <f>VLOOKUP(Table1[[#This Row],[Month Num]],Table2[],2,TRUE)</f>
        <v>Q2</v>
      </c>
      <c r="J6785" t="str">
        <f t="shared" si="1266"/>
        <v>Jul</v>
      </c>
      <c r="K6785" s="5" t="str">
        <f t="shared" si="1267"/>
        <v>J</v>
      </c>
      <c r="L6785" t="str">
        <f t="shared" si="1268"/>
        <v>07</v>
      </c>
      <c r="M6785" t="str">
        <f t="shared" si="1269"/>
        <v>Mon</v>
      </c>
      <c r="N6785" t="str">
        <f t="shared" si="1270"/>
        <v>19</v>
      </c>
      <c r="O6785" t="str">
        <f t="shared" si="1271"/>
        <v>M</v>
      </c>
    </row>
    <row r="6786" spans="2:15" x14ac:dyDescent="0.25">
      <c r="B6786" s="5">
        <v>50606</v>
      </c>
      <c r="C6786">
        <f t="shared" si="1272"/>
        <v>2038</v>
      </c>
      <c r="D6786">
        <f t="shared" si="1273"/>
        <v>7</v>
      </c>
      <c r="E6786" t="str">
        <f t="shared" si="1274"/>
        <v>July</v>
      </c>
      <c r="F6786" s="6" t="str">
        <f t="shared" si="1275"/>
        <v>Jul-38</v>
      </c>
      <c r="G6786">
        <f t="shared" si="1276"/>
        <v>3</v>
      </c>
      <c r="H6786" t="str">
        <f t="shared" si="1277"/>
        <v>Tuesday</v>
      </c>
      <c r="I6786" t="str">
        <f>VLOOKUP(Table1[[#This Row],[Month Num]],Table2[],2,TRUE)</f>
        <v>Q2</v>
      </c>
      <c r="J6786" t="str">
        <f t="shared" si="1266"/>
        <v>Jul</v>
      </c>
      <c r="K6786" s="5" t="str">
        <f t="shared" si="1267"/>
        <v>J</v>
      </c>
      <c r="L6786" t="str">
        <f t="shared" si="1268"/>
        <v>07</v>
      </c>
      <c r="M6786" t="str">
        <f t="shared" si="1269"/>
        <v>Tue</v>
      </c>
      <c r="N6786" t="str">
        <f t="shared" si="1270"/>
        <v>20</v>
      </c>
      <c r="O6786" t="str">
        <f t="shared" si="1271"/>
        <v>T</v>
      </c>
    </row>
    <row r="6787" spans="2:15" x14ac:dyDescent="0.25">
      <c r="B6787" s="5">
        <v>50607</v>
      </c>
      <c r="C6787">
        <f t="shared" si="1272"/>
        <v>2038</v>
      </c>
      <c r="D6787">
        <f t="shared" si="1273"/>
        <v>7</v>
      </c>
      <c r="E6787" t="str">
        <f t="shared" si="1274"/>
        <v>July</v>
      </c>
      <c r="F6787" s="6" t="str">
        <f t="shared" si="1275"/>
        <v>Jul-38</v>
      </c>
      <c r="G6787">
        <f t="shared" si="1276"/>
        <v>4</v>
      </c>
      <c r="H6787" t="str">
        <f t="shared" si="1277"/>
        <v>Wednesday</v>
      </c>
      <c r="I6787" t="str">
        <f>VLOOKUP(Table1[[#This Row],[Month Num]],Table2[],2,TRUE)</f>
        <v>Q2</v>
      </c>
      <c r="J6787" t="str">
        <f t="shared" si="1266"/>
        <v>Jul</v>
      </c>
      <c r="K6787" s="5" t="str">
        <f t="shared" si="1267"/>
        <v>J</v>
      </c>
      <c r="L6787" t="str">
        <f t="shared" si="1268"/>
        <v>07</v>
      </c>
      <c r="M6787" t="str">
        <f t="shared" si="1269"/>
        <v>Wed</v>
      </c>
      <c r="N6787" t="str">
        <f t="shared" si="1270"/>
        <v>21</v>
      </c>
      <c r="O6787" t="str">
        <f t="shared" si="1271"/>
        <v>W</v>
      </c>
    </row>
    <row r="6788" spans="2:15" x14ac:dyDescent="0.25">
      <c r="B6788" s="5">
        <v>50608</v>
      </c>
      <c r="C6788">
        <f t="shared" si="1272"/>
        <v>2038</v>
      </c>
      <c r="D6788">
        <f t="shared" si="1273"/>
        <v>7</v>
      </c>
      <c r="E6788" t="str">
        <f t="shared" si="1274"/>
        <v>July</v>
      </c>
      <c r="F6788" s="6" t="str">
        <f t="shared" si="1275"/>
        <v>Jul-38</v>
      </c>
      <c r="G6788">
        <f t="shared" si="1276"/>
        <v>5</v>
      </c>
      <c r="H6788" t="str">
        <f t="shared" si="1277"/>
        <v>Thursday</v>
      </c>
      <c r="I6788" t="str">
        <f>VLOOKUP(Table1[[#This Row],[Month Num]],Table2[],2,TRUE)</f>
        <v>Q2</v>
      </c>
      <c r="J6788" t="str">
        <f t="shared" si="1266"/>
        <v>Jul</v>
      </c>
      <c r="K6788" s="5" t="str">
        <f t="shared" si="1267"/>
        <v>J</v>
      </c>
      <c r="L6788" t="str">
        <f t="shared" si="1268"/>
        <v>07</v>
      </c>
      <c r="M6788" t="str">
        <f t="shared" si="1269"/>
        <v>Thu</v>
      </c>
      <c r="N6788" t="str">
        <f t="shared" si="1270"/>
        <v>22</v>
      </c>
      <c r="O6788" t="str">
        <f t="shared" si="1271"/>
        <v>T</v>
      </c>
    </row>
    <row r="6789" spans="2:15" x14ac:dyDescent="0.25">
      <c r="B6789" s="5">
        <v>50609</v>
      </c>
      <c r="C6789">
        <f t="shared" si="1272"/>
        <v>2038</v>
      </c>
      <c r="D6789">
        <f t="shared" si="1273"/>
        <v>7</v>
      </c>
      <c r="E6789" t="str">
        <f t="shared" si="1274"/>
        <v>July</v>
      </c>
      <c r="F6789" s="6" t="str">
        <f t="shared" si="1275"/>
        <v>Jul-38</v>
      </c>
      <c r="G6789">
        <f t="shared" si="1276"/>
        <v>6</v>
      </c>
      <c r="H6789" t="str">
        <f t="shared" si="1277"/>
        <v>Friday</v>
      </c>
      <c r="I6789" t="str">
        <f>VLOOKUP(Table1[[#This Row],[Month Num]],Table2[],2,TRUE)</f>
        <v>Q2</v>
      </c>
      <c r="J6789" t="str">
        <f t="shared" si="1266"/>
        <v>Jul</v>
      </c>
      <c r="K6789" s="5" t="str">
        <f t="shared" si="1267"/>
        <v>J</v>
      </c>
      <c r="L6789" t="str">
        <f t="shared" si="1268"/>
        <v>07</v>
      </c>
      <c r="M6789" t="str">
        <f t="shared" si="1269"/>
        <v>Fri</v>
      </c>
      <c r="N6789" t="str">
        <f t="shared" si="1270"/>
        <v>23</v>
      </c>
      <c r="O6789" t="str">
        <f t="shared" si="1271"/>
        <v>F</v>
      </c>
    </row>
    <row r="6790" spans="2:15" x14ac:dyDescent="0.25">
      <c r="B6790" s="5">
        <v>50610</v>
      </c>
      <c r="C6790">
        <f t="shared" si="1272"/>
        <v>2038</v>
      </c>
      <c r="D6790">
        <f t="shared" si="1273"/>
        <v>7</v>
      </c>
      <c r="E6790" t="str">
        <f t="shared" si="1274"/>
        <v>July</v>
      </c>
      <c r="F6790" s="6" t="str">
        <f t="shared" si="1275"/>
        <v>Jul-38</v>
      </c>
      <c r="G6790">
        <f t="shared" si="1276"/>
        <v>7</v>
      </c>
      <c r="H6790" t="str">
        <f t="shared" si="1277"/>
        <v>Saturday</v>
      </c>
      <c r="I6790" t="str">
        <f>VLOOKUP(Table1[[#This Row],[Month Num]],Table2[],2,TRUE)</f>
        <v>Q2</v>
      </c>
      <c r="J6790" t="str">
        <f t="shared" si="1266"/>
        <v>Jul</v>
      </c>
      <c r="K6790" s="5" t="str">
        <f t="shared" si="1267"/>
        <v>J</v>
      </c>
      <c r="L6790" t="str">
        <f t="shared" si="1268"/>
        <v>07</v>
      </c>
      <c r="M6790" t="str">
        <f t="shared" si="1269"/>
        <v>Sat</v>
      </c>
      <c r="N6790" t="str">
        <f t="shared" si="1270"/>
        <v>24</v>
      </c>
      <c r="O6790" t="str">
        <f t="shared" si="1271"/>
        <v>S</v>
      </c>
    </row>
    <row r="6791" spans="2:15" x14ac:dyDescent="0.25">
      <c r="B6791" s="5">
        <v>50611</v>
      </c>
      <c r="C6791">
        <f t="shared" si="1272"/>
        <v>2038</v>
      </c>
      <c r="D6791">
        <f t="shared" si="1273"/>
        <v>7</v>
      </c>
      <c r="E6791" t="str">
        <f t="shared" si="1274"/>
        <v>July</v>
      </c>
      <c r="F6791" s="6" t="str">
        <f t="shared" si="1275"/>
        <v>Jul-38</v>
      </c>
      <c r="G6791">
        <f t="shared" si="1276"/>
        <v>1</v>
      </c>
      <c r="H6791" t="str">
        <f t="shared" si="1277"/>
        <v>Sunday</v>
      </c>
      <c r="I6791" t="str">
        <f>VLOOKUP(Table1[[#This Row],[Month Num]],Table2[],2,TRUE)</f>
        <v>Q2</v>
      </c>
      <c r="J6791" t="str">
        <f t="shared" si="1266"/>
        <v>Jul</v>
      </c>
      <c r="K6791" s="5" t="str">
        <f t="shared" si="1267"/>
        <v>J</v>
      </c>
      <c r="L6791" t="str">
        <f t="shared" si="1268"/>
        <v>07</v>
      </c>
      <c r="M6791" t="str">
        <f t="shared" si="1269"/>
        <v>Sun</v>
      </c>
      <c r="N6791" t="str">
        <f t="shared" si="1270"/>
        <v>25</v>
      </c>
      <c r="O6791" t="str">
        <f t="shared" si="1271"/>
        <v>S</v>
      </c>
    </row>
    <row r="6792" spans="2:15" x14ac:dyDescent="0.25">
      <c r="B6792" s="5">
        <v>50612</v>
      </c>
      <c r="C6792">
        <f t="shared" si="1272"/>
        <v>2038</v>
      </c>
      <c r="D6792">
        <f t="shared" si="1273"/>
        <v>7</v>
      </c>
      <c r="E6792" t="str">
        <f t="shared" si="1274"/>
        <v>July</v>
      </c>
      <c r="F6792" s="6" t="str">
        <f t="shared" si="1275"/>
        <v>Jul-38</v>
      </c>
      <c r="G6792">
        <f t="shared" si="1276"/>
        <v>2</v>
      </c>
      <c r="H6792" t="str">
        <f t="shared" si="1277"/>
        <v>Monday</v>
      </c>
      <c r="I6792" t="str">
        <f>VLOOKUP(Table1[[#This Row],[Month Num]],Table2[],2,TRUE)</f>
        <v>Q2</v>
      </c>
      <c r="J6792" t="str">
        <f t="shared" si="1266"/>
        <v>Jul</v>
      </c>
      <c r="K6792" s="5" t="str">
        <f t="shared" si="1267"/>
        <v>J</v>
      </c>
      <c r="L6792" t="str">
        <f t="shared" si="1268"/>
        <v>07</v>
      </c>
      <c r="M6792" t="str">
        <f t="shared" si="1269"/>
        <v>Mon</v>
      </c>
      <c r="N6792" t="str">
        <f t="shared" si="1270"/>
        <v>26</v>
      </c>
      <c r="O6792" t="str">
        <f t="shared" si="1271"/>
        <v>M</v>
      </c>
    </row>
    <row r="6793" spans="2:15" x14ac:dyDescent="0.25">
      <c r="B6793" s="5">
        <v>50613</v>
      </c>
      <c r="C6793">
        <f t="shared" si="1272"/>
        <v>2038</v>
      </c>
      <c r="D6793">
        <f t="shared" si="1273"/>
        <v>7</v>
      </c>
      <c r="E6793" t="str">
        <f t="shared" si="1274"/>
        <v>July</v>
      </c>
      <c r="F6793" s="6" t="str">
        <f t="shared" si="1275"/>
        <v>Jul-38</v>
      </c>
      <c r="G6793">
        <f t="shared" si="1276"/>
        <v>3</v>
      </c>
      <c r="H6793" t="str">
        <f t="shared" si="1277"/>
        <v>Tuesday</v>
      </c>
      <c r="I6793" t="str">
        <f>VLOOKUP(Table1[[#This Row],[Month Num]],Table2[],2,TRUE)</f>
        <v>Q2</v>
      </c>
      <c r="J6793" t="str">
        <f t="shared" si="1266"/>
        <v>Jul</v>
      </c>
      <c r="K6793" s="5" t="str">
        <f t="shared" si="1267"/>
        <v>J</v>
      </c>
      <c r="L6793" t="str">
        <f t="shared" si="1268"/>
        <v>07</v>
      </c>
      <c r="M6793" t="str">
        <f t="shared" si="1269"/>
        <v>Tue</v>
      </c>
      <c r="N6793" t="str">
        <f t="shared" si="1270"/>
        <v>27</v>
      </c>
      <c r="O6793" t="str">
        <f t="shared" si="1271"/>
        <v>T</v>
      </c>
    </row>
    <row r="6794" spans="2:15" x14ac:dyDescent="0.25">
      <c r="B6794" s="5">
        <v>50614</v>
      </c>
      <c r="C6794">
        <f t="shared" si="1272"/>
        <v>2038</v>
      </c>
      <c r="D6794">
        <f t="shared" si="1273"/>
        <v>7</v>
      </c>
      <c r="E6794" t="str">
        <f t="shared" si="1274"/>
        <v>July</v>
      </c>
      <c r="F6794" s="6" t="str">
        <f t="shared" si="1275"/>
        <v>Jul-38</v>
      </c>
      <c r="G6794">
        <f t="shared" si="1276"/>
        <v>4</v>
      </c>
      <c r="H6794" t="str">
        <f t="shared" si="1277"/>
        <v>Wednesday</v>
      </c>
      <c r="I6794" t="str">
        <f>VLOOKUP(Table1[[#This Row],[Month Num]],Table2[],2,TRUE)</f>
        <v>Q2</v>
      </c>
      <c r="J6794" t="str">
        <f t="shared" si="1266"/>
        <v>Jul</v>
      </c>
      <c r="K6794" s="5" t="str">
        <f t="shared" si="1267"/>
        <v>J</v>
      </c>
      <c r="L6794" t="str">
        <f t="shared" si="1268"/>
        <v>07</v>
      </c>
      <c r="M6794" t="str">
        <f t="shared" si="1269"/>
        <v>Wed</v>
      </c>
      <c r="N6794" t="str">
        <f t="shared" si="1270"/>
        <v>28</v>
      </c>
      <c r="O6794" t="str">
        <f t="shared" si="1271"/>
        <v>W</v>
      </c>
    </row>
    <row r="6795" spans="2:15" x14ac:dyDescent="0.25">
      <c r="B6795" s="5">
        <v>50615</v>
      </c>
      <c r="C6795">
        <f t="shared" si="1272"/>
        <v>2038</v>
      </c>
      <c r="D6795">
        <f t="shared" si="1273"/>
        <v>7</v>
      </c>
      <c r="E6795" t="str">
        <f t="shared" si="1274"/>
        <v>July</v>
      </c>
      <c r="F6795" s="6" t="str">
        <f t="shared" si="1275"/>
        <v>Jul-38</v>
      </c>
      <c r="G6795">
        <f t="shared" si="1276"/>
        <v>5</v>
      </c>
      <c r="H6795" t="str">
        <f t="shared" si="1277"/>
        <v>Thursday</v>
      </c>
      <c r="I6795" t="str">
        <f>VLOOKUP(Table1[[#This Row],[Month Num]],Table2[],2,TRUE)</f>
        <v>Q2</v>
      </c>
      <c r="J6795" t="str">
        <f t="shared" ref="J6795:J6858" si="1278">TEXT(B6795,"MMM")</f>
        <v>Jul</v>
      </c>
      <c r="K6795" s="5" t="str">
        <f t="shared" ref="K6795:K6858" si="1279">LEFT(E6795,1)</f>
        <v>J</v>
      </c>
      <c r="L6795" t="str">
        <f t="shared" ref="L6795:L6858" si="1280">TEXT(B6795,"MM")</f>
        <v>07</v>
      </c>
      <c r="M6795" t="str">
        <f t="shared" ref="M6795:M6858" si="1281">TEXT(B6795,"ddd")</f>
        <v>Thu</v>
      </c>
      <c r="N6795" t="str">
        <f t="shared" ref="N6795:N6858" si="1282">TEXT(B6795,"dd")</f>
        <v>29</v>
      </c>
      <c r="O6795" t="str">
        <f t="shared" ref="O6795:O6858" si="1283">LEFT(H6795,1)</f>
        <v>T</v>
      </c>
    </row>
    <row r="6796" spans="2:15" x14ac:dyDescent="0.25">
      <c r="B6796" s="5">
        <v>50616</v>
      </c>
      <c r="C6796">
        <f t="shared" si="1272"/>
        <v>2038</v>
      </c>
      <c r="D6796">
        <f t="shared" si="1273"/>
        <v>7</v>
      </c>
      <c r="E6796" t="str">
        <f t="shared" si="1274"/>
        <v>July</v>
      </c>
      <c r="F6796" s="6" t="str">
        <f t="shared" si="1275"/>
        <v>Jul-38</v>
      </c>
      <c r="G6796">
        <f t="shared" si="1276"/>
        <v>6</v>
      </c>
      <c r="H6796" t="str">
        <f t="shared" si="1277"/>
        <v>Friday</v>
      </c>
      <c r="I6796" t="str">
        <f>VLOOKUP(Table1[[#This Row],[Month Num]],Table2[],2,TRUE)</f>
        <v>Q2</v>
      </c>
      <c r="J6796" t="str">
        <f t="shared" si="1278"/>
        <v>Jul</v>
      </c>
      <c r="K6796" s="5" t="str">
        <f t="shared" si="1279"/>
        <v>J</v>
      </c>
      <c r="L6796" t="str">
        <f t="shared" si="1280"/>
        <v>07</v>
      </c>
      <c r="M6796" t="str">
        <f t="shared" si="1281"/>
        <v>Fri</v>
      </c>
      <c r="N6796" t="str">
        <f t="shared" si="1282"/>
        <v>30</v>
      </c>
      <c r="O6796" t="str">
        <f t="shared" si="1283"/>
        <v>F</v>
      </c>
    </row>
    <row r="6797" spans="2:15" x14ac:dyDescent="0.25">
      <c r="B6797" s="5">
        <v>50617</v>
      </c>
      <c r="C6797">
        <f t="shared" si="1272"/>
        <v>2038</v>
      </c>
      <c r="D6797">
        <f t="shared" si="1273"/>
        <v>7</v>
      </c>
      <c r="E6797" t="str">
        <f t="shared" si="1274"/>
        <v>July</v>
      </c>
      <c r="F6797" s="6" t="str">
        <f t="shared" si="1275"/>
        <v>Jul-38</v>
      </c>
      <c r="G6797">
        <f t="shared" si="1276"/>
        <v>7</v>
      </c>
      <c r="H6797" t="str">
        <f t="shared" si="1277"/>
        <v>Saturday</v>
      </c>
      <c r="I6797" t="str">
        <f>VLOOKUP(Table1[[#This Row],[Month Num]],Table2[],2,TRUE)</f>
        <v>Q2</v>
      </c>
      <c r="J6797" t="str">
        <f t="shared" si="1278"/>
        <v>Jul</v>
      </c>
      <c r="K6797" s="5" t="str">
        <f t="shared" si="1279"/>
        <v>J</v>
      </c>
      <c r="L6797" t="str">
        <f t="shared" si="1280"/>
        <v>07</v>
      </c>
      <c r="M6797" t="str">
        <f t="shared" si="1281"/>
        <v>Sat</v>
      </c>
      <c r="N6797" t="str">
        <f t="shared" si="1282"/>
        <v>31</v>
      </c>
      <c r="O6797" t="str">
        <f t="shared" si="1283"/>
        <v>S</v>
      </c>
    </row>
    <row r="6798" spans="2:15" x14ac:dyDescent="0.25">
      <c r="B6798" s="5">
        <v>50618</v>
      </c>
      <c r="C6798">
        <f t="shared" si="1272"/>
        <v>2038</v>
      </c>
      <c r="D6798">
        <f t="shared" si="1273"/>
        <v>8</v>
      </c>
      <c r="E6798" t="str">
        <f t="shared" si="1274"/>
        <v>August</v>
      </c>
      <c r="F6798" s="6" t="str">
        <f t="shared" si="1275"/>
        <v>Aug-38</v>
      </c>
      <c r="G6798">
        <f t="shared" si="1276"/>
        <v>1</v>
      </c>
      <c r="H6798" t="str">
        <f t="shared" si="1277"/>
        <v>Sunday</v>
      </c>
      <c r="I6798" t="str">
        <f>VLOOKUP(Table1[[#This Row],[Month Num]],Table2[],2,TRUE)</f>
        <v>Q2</v>
      </c>
      <c r="J6798" t="str">
        <f t="shared" si="1278"/>
        <v>Aug</v>
      </c>
      <c r="K6798" s="5" t="str">
        <f t="shared" si="1279"/>
        <v>A</v>
      </c>
      <c r="L6798" t="str">
        <f t="shared" si="1280"/>
        <v>08</v>
      </c>
      <c r="M6798" t="str">
        <f t="shared" si="1281"/>
        <v>Sun</v>
      </c>
      <c r="N6798" t="str">
        <f t="shared" si="1282"/>
        <v>01</v>
      </c>
      <c r="O6798" t="str">
        <f t="shared" si="1283"/>
        <v>S</v>
      </c>
    </row>
    <row r="6799" spans="2:15" x14ac:dyDescent="0.25">
      <c r="B6799" s="5">
        <v>50619</v>
      </c>
      <c r="C6799">
        <f t="shared" si="1272"/>
        <v>2038</v>
      </c>
      <c r="D6799">
        <f t="shared" si="1273"/>
        <v>8</v>
      </c>
      <c r="E6799" t="str">
        <f t="shared" si="1274"/>
        <v>August</v>
      </c>
      <c r="F6799" s="6" t="str">
        <f t="shared" si="1275"/>
        <v>Aug-38</v>
      </c>
      <c r="G6799">
        <f t="shared" si="1276"/>
        <v>2</v>
      </c>
      <c r="H6799" t="str">
        <f t="shared" si="1277"/>
        <v>Monday</v>
      </c>
      <c r="I6799" t="str">
        <f>VLOOKUP(Table1[[#This Row],[Month Num]],Table2[],2,TRUE)</f>
        <v>Q2</v>
      </c>
      <c r="J6799" t="str">
        <f t="shared" si="1278"/>
        <v>Aug</v>
      </c>
      <c r="K6799" s="5" t="str">
        <f t="shared" si="1279"/>
        <v>A</v>
      </c>
      <c r="L6799" t="str">
        <f t="shared" si="1280"/>
        <v>08</v>
      </c>
      <c r="M6799" t="str">
        <f t="shared" si="1281"/>
        <v>Mon</v>
      </c>
      <c r="N6799" t="str">
        <f t="shared" si="1282"/>
        <v>02</v>
      </c>
      <c r="O6799" t="str">
        <f t="shared" si="1283"/>
        <v>M</v>
      </c>
    </row>
    <row r="6800" spans="2:15" x14ac:dyDescent="0.25">
      <c r="B6800" s="5">
        <v>50620</v>
      </c>
      <c r="C6800">
        <f t="shared" si="1272"/>
        <v>2038</v>
      </c>
      <c r="D6800">
        <f t="shared" si="1273"/>
        <v>8</v>
      </c>
      <c r="E6800" t="str">
        <f t="shared" si="1274"/>
        <v>August</v>
      </c>
      <c r="F6800" s="6" t="str">
        <f t="shared" si="1275"/>
        <v>Aug-38</v>
      </c>
      <c r="G6800">
        <f t="shared" si="1276"/>
        <v>3</v>
      </c>
      <c r="H6800" t="str">
        <f t="shared" si="1277"/>
        <v>Tuesday</v>
      </c>
      <c r="I6800" t="str">
        <f>VLOOKUP(Table1[[#This Row],[Month Num]],Table2[],2,TRUE)</f>
        <v>Q2</v>
      </c>
      <c r="J6800" t="str">
        <f t="shared" si="1278"/>
        <v>Aug</v>
      </c>
      <c r="K6800" s="5" t="str">
        <f t="shared" si="1279"/>
        <v>A</v>
      </c>
      <c r="L6800" t="str">
        <f t="shared" si="1280"/>
        <v>08</v>
      </c>
      <c r="M6800" t="str">
        <f t="shared" si="1281"/>
        <v>Tue</v>
      </c>
      <c r="N6800" t="str">
        <f t="shared" si="1282"/>
        <v>03</v>
      </c>
      <c r="O6800" t="str">
        <f t="shared" si="1283"/>
        <v>T</v>
      </c>
    </row>
    <row r="6801" spans="2:15" x14ac:dyDescent="0.25">
      <c r="B6801" s="5">
        <v>50621</v>
      </c>
      <c r="C6801">
        <f t="shared" ref="C6801:C6864" si="1284">YEAR(B6801)</f>
        <v>2038</v>
      </c>
      <c r="D6801">
        <f t="shared" ref="D6801:D6864" si="1285">MONTH(B6801)</f>
        <v>8</v>
      </c>
      <c r="E6801" t="str">
        <f t="shared" ref="E6801:E6864" si="1286">TEXT(B6801,"MMMM")</f>
        <v>August</v>
      </c>
      <c r="F6801" s="6" t="str">
        <f t="shared" ref="F6801:F6864" si="1287">TEXT(B6801,"mmm-yy")</f>
        <v>Aug-38</v>
      </c>
      <c r="G6801">
        <f t="shared" ref="G6801:G6864" si="1288">WEEKDAY(B6801)</f>
        <v>4</v>
      </c>
      <c r="H6801" t="str">
        <f t="shared" ref="H6801:H6864" si="1289">TEXT(B6801,"dddd")</f>
        <v>Wednesday</v>
      </c>
      <c r="I6801" t="str">
        <f>VLOOKUP(Table1[[#This Row],[Month Num]],Table2[],2,TRUE)</f>
        <v>Q2</v>
      </c>
      <c r="J6801" t="str">
        <f t="shared" si="1278"/>
        <v>Aug</v>
      </c>
      <c r="K6801" s="5" t="str">
        <f t="shared" si="1279"/>
        <v>A</v>
      </c>
      <c r="L6801" t="str">
        <f t="shared" si="1280"/>
        <v>08</v>
      </c>
      <c r="M6801" t="str">
        <f t="shared" si="1281"/>
        <v>Wed</v>
      </c>
      <c r="N6801" t="str">
        <f t="shared" si="1282"/>
        <v>04</v>
      </c>
      <c r="O6801" t="str">
        <f t="shared" si="1283"/>
        <v>W</v>
      </c>
    </row>
    <row r="6802" spans="2:15" x14ac:dyDescent="0.25">
      <c r="B6802" s="5">
        <v>50622</v>
      </c>
      <c r="C6802">
        <f t="shared" si="1284"/>
        <v>2038</v>
      </c>
      <c r="D6802">
        <f t="shared" si="1285"/>
        <v>8</v>
      </c>
      <c r="E6802" t="str">
        <f t="shared" si="1286"/>
        <v>August</v>
      </c>
      <c r="F6802" s="6" t="str">
        <f t="shared" si="1287"/>
        <v>Aug-38</v>
      </c>
      <c r="G6802">
        <f t="shared" si="1288"/>
        <v>5</v>
      </c>
      <c r="H6802" t="str">
        <f t="shared" si="1289"/>
        <v>Thursday</v>
      </c>
      <c r="I6802" t="str">
        <f>VLOOKUP(Table1[[#This Row],[Month Num]],Table2[],2,TRUE)</f>
        <v>Q2</v>
      </c>
      <c r="J6802" t="str">
        <f t="shared" si="1278"/>
        <v>Aug</v>
      </c>
      <c r="K6802" s="5" t="str">
        <f t="shared" si="1279"/>
        <v>A</v>
      </c>
      <c r="L6802" t="str">
        <f t="shared" si="1280"/>
        <v>08</v>
      </c>
      <c r="M6802" t="str">
        <f t="shared" si="1281"/>
        <v>Thu</v>
      </c>
      <c r="N6802" t="str">
        <f t="shared" si="1282"/>
        <v>05</v>
      </c>
      <c r="O6802" t="str">
        <f t="shared" si="1283"/>
        <v>T</v>
      </c>
    </row>
    <row r="6803" spans="2:15" x14ac:dyDescent="0.25">
      <c r="B6803" s="5">
        <v>50623</v>
      </c>
      <c r="C6803">
        <f t="shared" si="1284"/>
        <v>2038</v>
      </c>
      <c r="D6803">
        <f t="shared" si="1285"/>
        <v>8</v>
      </c>
      <c r="E6803" t="str">
        <f t="shared" si="1286"/>
        <v>August</v>
      </c>
      <c r="F6803" s="6" t="str">
        <f t="shared" si="1287"/>
        <v>Aug-38</v>
      </c>
      <c r="G6803">
        <f t="shared" si="1288"/>
        <v>6</v>
      </c>
      <c r="H6803" t="str">
        <f t="shared" si="1289"/>
        <v>Friday</v>
      </c>
      <c r="I6803" t="str">
        <f>VLOOKUP(Table1[[#This Row],[Month Num]],Table2[],2,TRUE)</f>
        <v>Q2</v>
      </c>
      <c r="J6803" t="str">
        <f t="shared" si="1278"/>
        <v>Aug</v>
      </c>
      <c r="K6803" s="5" t="str">
        <f t="shared" si="1279"/>
        <v>A</v>
      </c>
      <c r="L6803" t="str">
        <f t="shared" si="1280"/>
        <v>08</v>
      </c>
      <c r="M6803" t="str">
        <f t="shared" si="1281"/>
        <v>Fri</v>
      </c>
      <c r="N6803" t="str">
        <f t="shared" si="1282"/>
        <v>06</v>
      </c>
      <c r="O6803" t="str">
        <f t="shared" si="1283"/>
        <v>F</v>
      </c>
    </row>
    <row r="6804" spans="2:15" x14ac:dyDescent="0.25">
      <c r="B6804" s="5">
        <v>50624</v>
      </c>
      <c r="C6804">
        <f t="shared" si="1284"/>
        <v>2038</v>
      </c>
      <c r="D6804">
        <f t="shared" si="1285"/>
        <v>8</v>
      </c>
      <c r="E6804" t="str">
        <f t="shared" si="1286"/>
        <v>August</v>
      </c>
      <c r="F6804" s="6" t="str">
        <f t="shared" si="1287"/>
        <v>Aug-38</v>
      </c>
      <c r="G6804">
        <f t="shared" si="1288"/>
        <v>7</v>
      </c>
      <c r="H6804" t="str">
        <f t="shared" si="1289"/>
        <v>Saturday</v>
      </c>
      <c r="I6804" t="str">
        <f>VLOOKUP(Table1[[#This Row],[Month Num]],Table2[],2,TRUE)</f>
        <v>Q2</v>
      </c>
      <c r="J6804" t="str">
        <f t="shared" si="1278"/>
        <v>Aug</v>
      </c>
      <c r="K6804" s="5" t="str">
        <f t="shared" si="1279"/>
        <v>A</v>
      </c>
      <c r="L6804" t="str">
        <f t="shared" si="1280"/>
        <v>08</v>
      </c>
      <c r="M6804" t="str">
        <f t="shared" si="1281"/>
        <v>Sat</v>
      </c>
      <c r="N6804" t="str">
        <f t="shared" si="1282"/>
        <v>07</v>
      </c>
      <c r="O6804" t="str">
        <f t="shared" si="1283"/>
        <v>S</v>
      </c>
    </row>
    <row r="6805" spans="2:15" x14ac:dyDescent="0.25">
      <c r="B6805" s="5">
        <v>50625</v>
      </c>
      <c r="C6805">
        <f t="shared" si="1284"/>
        <v>2038</v>
      </c>
      <c r="D6805">
        <f t="shared" si="1285"/>
        <v>8</v>
      </c>
      <c r="E6805" t="str">
        <f t="shared" si="1286"/>
        <v>August</v>
      </c>
      <c r="F6805" s="6" t="str">
        <f t="shared" si="1287"/>
        <v>Aug-38</v>
      </c>
      <c r="G6805">
        <f t="shared" si="1288"/>
        <v>1</v>
      </c>
      <c r="H6805" t="str">
        <f t="shared" si="1289"/>
        <v>Sunday</v>
      </c>
      <c r="I6805" t="str">
        <f>VLOOKUP(Table1[[#This Row],[Month Num]],Table2[],2,TRUE)</f>
        <v>Q2</v>
      </c>
      <c r="J6805" t="str">
        <f t="shared" si="1278"/>
        <v>Aug</v>
      </c>
      <c r="K6805" s="5" t="str">
        <f t="shared" si="1279"/>
        <v>A</v>
      </c>
      <c r="L6805" t="str">
        <f t="shared" si="1280"/>
        <v>08</v>
      </c>
      <c r="M6805" t="str">
        <f t="shared" si="1281"/>
        <v>Sun</v>
      </c>
      <c r="N6805" t="str">
        <f t="shared" si="1282"/>
        <v>08</v>
      </c>
      <c r="O6805" t="str">
        <f t="shared" si="1283"/>
        <v>S</v>
      </c>
    </row>
    <row r="6806" spans="2:15" x14ac:dyDescent="0.25">
      <c r="B6806" s="5">
        <v>50626</v>
      </c>
      <c r="C6806">
        <f t="shared" si="1284"/>
        <v>2038</v>
      </c>
      <c r="D6806">
        <f t="shared" si="1285"/>
        <v>8</v>
      </c>
      <c r="E6806" t="str">
        <f t="shared" si="1286"/>
        <v>August</v>
      </c>
      <c r="F6806" s="6" t="str">
        <f t="shared" si="1287"/>
        <v>Aug-38</v>
      </c>
      <c r="G6806">
        <f t="shared" si="1288"/>
        <v>2</v>
      </c>
      <c r="H6806" t="str">
        <f t="shared" si="1289"/>
        <v>Monday</v>
      </c>
      <c r="I6806" t="str">
        <f>VLOOKUP(Table1[[#This Row],[Month Num]],Table2[],2,TRUE)</f>
        <v>Q2</v>
      </c>
      <c r="J6806" t="str">
        <f t="shared" si="1278"/>
        <v>Aug</v>
      </c>
      <c r="K6806" s="5" t="str">
        <f t="shared" si="1279"/>
        <v>A</v>
      </c>
      <c r="L6806" t="str">
        <f t="shared" si="1280"/>
        <v>08</v>
      </c>
      <c r="M6806" t="str">
        <f t="shared" si="1281"/>
        <v>Mon</v>
      </c>
      <c r="N6806" t="str">
        <f t="shared" si="1282"/>
        <v>09</v>
      </c>
      <c r="O6806" t="str">
        <f t="shared" si="1283"/>
        <v>M</v>
      </c>
    </row>
    <row r="6807" spans="2:15" x14ac:dyDescent="0.25">
      <c r="B6807" s="5">
        <v>50627</v>
      </c>
      <c r="C6807">
        <f t="shared" si="1284"/>
        <v>2038</v>
      </c>
      <c r="D6807">
        <f t="shared" si="1285"/>
        <v>8</v>
      </c>
      <c r="E6807" t="str">
        <f t="shared" si="1286"/>
        <v>August</v>
      </c>
      <c r="F6807" s="6" t="str">
        <f t="shared" si="1287"/>
        <v>Aug-38</v>
      </c>
      <c r="G6807">
        <f t="shared" si="1288"/>
        <v>3</v>
      </c>
      <c r="H6807" t="str">
        <f t="shared" si="1289"/>
        <v>Tuesday</v>
      </c>
      <c r="I6807" t="str">
        <f>VLOOKUP(Table1[[#This Row],[Month Num]],Table2[],2,TRUE)</f>
        <v>Q2</v>
      </c>
      <c r="J6807" t="str">
        <f t="shared" si="1278"/>
        <v>Aug</v>
      </c>
      <c r="K6807" s="5" t="str">
        <f t="shared" si="1279"/>
        <v>A</v>
      </c>
      <c r="L6807" t="str">
        <f t="shared" si="1280"/>
        <v>08</v>
      </c>
      <c r="M6807" t="str">
        <f t="shared" si="1281"/>
        <v>Tue</v>
      </c>
      <c r="N6807" t="str">
        <f t="shared" si="1282"/>
        <v>10</v>
      </c>
      <c r="O6807" t="str">
        <f t="shared" si="1283"/>
        <v>T</v>
      </c>
    </row>
    <row r="6808" spans="2:15" x14ac:dyDescent="0.25">
      <c r="B6808" s="5">
        <v>50628</v>
      </c>
      <c r="C6808">
        <f t="shared" si="1284"/>
        <v>2038</v>
      </c>
      <c r="D6808">
        <f t="shared" si="1285"/>
        <v>8</v>
      </c>
      <c r="E6808" t="str">
        <f t="shared" si="1286"/>
        <v>August</v>
      </c>
      <c r="F6808" s="6" t="str">
        <f t="shared" si="1287"/>
        <v>Aug-38</v>
      </c>
      <c r="G6808">
        <f t="shared" si="1288"/>
        <v>4</v>
      </c>
      <c r="H6808" t="str">
        <f t="shared" si="1289"/>
        <v>Wednesday</v>
      </c>
      <c r="I6808" t="str">
        <f>VLOOKUP(Table1[[#This Row],[Month Num]],Table2[],2,TRUE)</f>
        <v>Q2</v>
      </c>
      <c r="J6808" t="str">
        <f t="shared" si="1278"/>
        <v>Aug</v>
      </c>
      <c r="K6808" s="5" t="str">
        <f t="shared" si="1279"/>
        <v>A</v>
      </c>
      <c r="L6808" t="str">
        <f t="shared" si="1280"/>
        <v>08</v>
      </c>
      <c r="M6808" t="str">
        <f t="shared" si="1281"/>
        <v>Wed</v>
      </c>
      <c r="N6808" t="str">
        <f t="shared" si="1282"/>
        <v>11</v>
      </c>
      <c r="O6808" t="str">
        <f t="shared" si="1283"/>
        <v>W</v>
      </c>
    </row>
    <row r="6809" spans="2:15" x14ac:dyDescent="0.25">
      <c r="B6809" s="5">
        <v>50629</v>
      </c>
      <c r="C6809">
        <f t="shared" si="1284"/>
        <v>2038</v>
      </c>
      <c r="D6809">
        <f t="shared" si="1285"/>
        <v>8</v>
      </c>
      <c r="E6809" t="str">
        <f t="shared" si="1286"/>
        <v>August</v>
      </c>
      <c r="F6809" s="6" t="str">
        <f t="shared" si="1287"/>
        <v>Aug-38</v>
      </c>
      <c r="G6809">
        <f t="shared" si="1288"/>
        <v>5</v>
      </c>
      <c r="H6809" t="str">
        <f t="shared" si="1289"/>
        <v>Thursday</v>
      </c>
      <c r="I6809" t="str">
        <f>VLOOKUP(Table1[[#This Row],[Month Num]],Table2[],2,TRUE)</f>
        <v>Q2</v>
      </c>
      <c r="J6809" t="str">
        <f t="shared" si="1278"/>
        <v>Aug</v>
      </c>
      <c r="K6809" s="5" t="str">
        <f t="shared" si="1279"/>
        <v>A</v>
      </c>
      <c r="L6809" t="str">
        <f t="shared" si="1280"/>
        <v>08</v>
      </c>
      <c r="M6809" t="str">
        <f t="shared" si="1281"/>
        <v>Thu</v>
      </c>
      <c r="N6809" t="str">
        <f t="shared" si="1282"/>
        <v>12</v>
      </c>
      <c r="O6809" t="str">
        <f t="shared" si="1283"/>
        <v>T</v>
      </c>
    </row>
    <row r="6810" spans="2:15" x14ac:dyDescent="0.25">
      <c r="B6810" s="5">
        <v>50630</v>
      </c>
      <c r="C6810">
        <f t="shared" si="1284"/>
        <v>2038</v>
      </c>
      <c r="D6810">
        <f t="shared" si="1285"/>
        <v>8</v>
      </c>
      <c r="E6810" t="str">
        <f t="shared" si="1286"/>
        <v>August</v>
      </c>
      <c r="F6810" s="6" t="str">
        <f t="shared" si="1287"/>
        <v>Aug-38</v>
      </c>
      <c r="G6810">
        <f t="shared" si="1288"/>
        <v>6</v>
      </c>
      <c r="H6810" t="str">
        <f t="shared" si="1289"/>
        <v>Friday</v>
      </c>
      <c r="I6810" t="str">
        <f>VLOOKUP(Table1[[#This Row],[Month Num]],Table2[],2,TRUE)</f>
        <v>Q2</v>
      </c>
      <c r="J6810" t="str">
        <f t="shared" si="1278"/>
        <v>Aug</v>
      </c>
      <c r="K6810" s="5" t="str">
        <f t="shared" si="1279"/>
        <v>A</v>
      </c>
      <c r="L6810" t="str">
        <f t="shared" si="1280"/>
        <v>08</v>
      </c>
      <c r="M6810" t="str">
        <f t="shared" si="1281"/>
        <v>Fri</v>
      </c>
      <c r="N6810" t="str">
        <f t="shared" si="1282"/>
        <v>13</v>
      </c>
      <c r="O6810" t="str">
        <f t="shared" si="1283"/>
        <v>F</v>
      </c>
    </row>
    <row r="6811" spans="2:15" x14ac:dyDescent="0.25">
      <c r="B6811" s="5">
        <v>50631</v>
      </c>
      <c r="C6811">
        <f t="shared" si="1284"/>
        <v>2038</v>
      </c>
      <c r="D6811">
        <f t="shared" si="1285"/>
        <v>8</v>
      </c>
      <c r="E6811" t="str">
        <f t="shared" si="1286"/>
        <v>August</v>
      </c>
      <c r="F6811" s="6" t="str">
        <f t="shared" si="1287"/>
        <v>Aug-38</v>
      </c>
      <c r="G6811">
        <f t="shared" si="1288"/>
        <v>7</v>
      </c>
      <c r="H6811" t="str">
        <f t="shared" si="1289"/>
        <v>Saturday</v>
      </c>
      <c r="I6811" t="str">
        <f>VLOOKUP(Table1[[#This Row],[Month Num]],Table2[],2,TRUE)</f>
        <v>Q2</v>
      </c>
      <c r="J6811" t="str">
        <f t="shared" si="1278"/>
        <v>Aug</v>
      </c>
      <c r="K6811" s="5" t="str">
        <f t="shared" si="1279"/>
        <v>A</v>
      </c>
      <c r="L6811" t="str">
        <f t="shared" si="1280"/>
        <v>08</v>
      </c>
      <c r="M6811" t="str">
        <f t="shared" si="1281"/>
        <v>Sat</v>
      </c>
      <c r="N6811" t="str">
        <f t="shared" si="1282"/>
        <v>14</v>
      </c>
      <c r="O6811" t="str">
        <f t="shared" si="1283"/>
        <v>S</v>
      </c>
    </row>
    <row r="6812" spans="2:15" x14ac:dyDescent="0.25">
      <c r="B6812" s="5">
        <v>50632</v>
      </c>
      <c r="C6812">
        <f t="shared" si="1284"/>
        <v>2038</v>
      </c>
      <c r="D6812">
        <f t="shared" si="1285"/>
        <v>8</v>
      </c>
      <c r="E6812" t="str">
        <f t="shared" si="1286"/>
        <v>August</v>
      </c>
      <c r="F6812" s="6" t="str">
        <f t="shared" si="1287"/>
        <v>Aug-38</v>
      </c>
      <c r="G6812">
        <f t="shared" si="1288"/>
        <v>1</v>
      </c>
      <c r="H6812" t="str">
        <f t="shared" si="1289"/>
        <v>Sunday</v>
      </c>
      <c r="I6812" t="str">
        <f>VLOOKUP(Table1[[#This Row],[Month Num]],Table2[],2,TRUE)</f>
        <v>Q2</v>
      </c>
      <c r="J6812" t="str">
        <f t="shared" si="1278"/>
        <v>Aug</v>
      </c>
      <c r="K6812" s="5" t="str">
        <f t="shared" si="1279"/>
        <v>A</v>
      </c>
      <c r="L6812" t="str">
        <f t="shared" si="1280"/>
        <v>08</v>
      </c>
      <c r="M6812" t="str">
        <f t="shared" si="1281"/>
        <v>Sun</v>
      </c>
      <c r="N6812" t="str">
        <f t="shared" si="1282"/>
        <v>15</v>
      </c>
      <c r="O6812" t="str">
        <f t="shared" si="1283"/>
        <v>S</v>
      </c>
    </row>
    <row r="6813" spans="2:15" x14ac:dyDescent="0.25">
      <c r="B6813" s="5">
        <v>50633</v>
      </c>
      <c r="C6813">
        <f t="shared" si="1284"/>
        <v>2038</v>
      </c>
      <c r="D6813">
        <f t="shared" si="1285"/>
        <v>8</v>
      </c>
      <c r="E6813" t="str">
        <f t="shared" si="1286"/>
        <v>August</v>
      </c>
      <c r="F6813" s="6" t="str">
        <f t="shared" si="1287"/>
        <v>Aug-38</v>
      </c>
      <c r="G6813">
        <f t="shared" si="1288"/>
        <v>2</v>
      </c>
      <c r="H6813" t="str">
        <f t="shared" si="1289"/>
        <v>Monday</v>
      </c>
      <c r="I6813" t="str">
        <f>VLOOKUP(Table1[[#This Row],[Month Num]],Table2[],2,TRUE)</f>
        <v>Q2</v>
      </c>
      <c r="J6813" t="str">
        <f t="shared" si="1278"/>
        <v>Aug</v>
      </c>
      <c r="K6813" s="5" t="str">
        <f t="shared" si="1279"/>
        <v>A</v>
      </c>
      <c r="L6813" t="str">
        <f t="shared" si="1280"/>
        <v>08</v>
      </c>
      <c r="M6813" t="str">
        <f t="shared" si="1281"/>
        <v>Mon</v>
      </c>
      <c r="N6813" t="str">
        <f t="shared" si="1282"/>
        <v>16</v>
      </c>
      <c r="O6813" t="str">
        <f t="shared" si="1283"/>
        <v>M</v>
      </c>
    </row>
    <row r="6814" spans="2:15" x14ac:dyDescent="0.25">
      <c r="B6814" s="5">
        <v>50634</v>
      </c>
      <c r="C6814">
        <f t="shared" si="1284"/>
        <v>2038</v>
      </c>
      <c r="D6814">
        <f t="shared" si="1285"/>
        <v>8</v>
      </c>
      <c r="E6814" t="str">
        <f t="shared" si="1286"/>
        <v>August</v>
      </c>
      <c r="F6814" s="6" t="str">
        <f t="shared" si="1287"/>
        <v>Aug-38</v>
      </c>
      <c r="G6814">
        <f t="shared" si="1288"/>
        <v>3</v>
      </c>
      <c r="H6814" t="str">
        <f t="shared" si="1289"/>
        <v>Tuesday</v>
      </c>
      <c r="I6814" t="str">
        <f>VLOOKUP(Table1[[#This Row],[Month Num]],Table2[],2,TRUE)</f>
        <v>Q2</v>
      </c>
      <c r="J6814" t="str">
        <f t="shared" si="1278"/>
        <v>Aug</v>
      </c>
      <c r="K6814" s="5" t="str">
        <f t="shared" si="1279"/>
        <v>A</v>
      </c>
      <c r="L6814" t="str">
        <f t="shared" si="1280"/>
        <v>08</v>
      </c>
      <c r="M6814" t="str">
        <f t="shared" si="1281"/>
        <v>Tue</v>
      </c>
      <c r="N6814" t="str">
        <f t="shared" si="1282"/>
        <v>17</v>
      </c>
      <c r="O6814" t="str">
        <f t="shared" si="1283"/>
        <v>T</v>
      </c>
    </row>
    <row r="6815" spans="2:15" x14ac:dyDescent="0.25">
      <c r="B6815" s="5">
        <v>50635</v>
      </c>
      <c r="C6815">
        <f t="shared" si="1284"/>
        <v>2038</v>
      </c>
      <c r="D6815">
        <f t="shared" si="1285"/>
        <v>8</v>
      </c>
      <c r="E6815" t="str">
        <f t="shared" si="1286"/>
        <v>August</v>
      </c>
      <c r="F6815" s="6" t="str">
        <f t="shared" si="1287"/>
        <v>Aug-38</v>
      </c>
      <c r="G6815">
        <f t="shared" si="1288"/>
        <v>4</v>
      </c>
      <c r="H6815" t="str">
        <f t="shared" si="1289"/>
        <v>Wednesday</v>
      </c>
      <c r="I6815" t="str">
        <f>VLOOKUP(Table1[[#This Row],[Month Num]],Table2[],2,TRUE)</f>
        <v>Q2</v>
      </c>
      <c r="J6815" t="str">
        <f t="shared" si="1278"/>
        <v>Aug</v>
      </c>
      <c r="K6815" s="5" t="str">
        <f t="shared" si="1279"/>
        <v>A</v>
      </c>
      <c r="L6815" t="str">
        <f t="shared" si="1280"/>
        <v>08</v>
      </c>
      <c r="M6815" t="str">
        <f t="shared" si="1281"/>
        <v>Wed</v>
      </c>
      <c r="N6815" t="str">
        <f t="shared" si="1282"/>
        <v>18</v>
      </c>
      <c r="O6815" t="str">
        <f t="shared" si="1283"/>
        <v>W</v>
      </c>
    </row>
    <row r="6816" spans="2:15" x14ac:dyDescent="0.25">
      <c r="B6816" s="5">
        <v>50636</v>
      </c>
      <c r="C6816">
        <f t="shared" si="1284"/>
        <v>2038</v>
      </c>
      <c r="D6816">
        <f t="shared" si="1285"/>
        <v>8</v>
      </c>
      <c r="E6816" t="str">
        <f t="shared" si="1286"/>
        <v>August</v>
      </c>
      <c r="F6816" s="6" t="str">
        <f t="shared" si="1287"/>
        <v>Aug-38</v>
      </c>
      <c r="G6816">
        <f t="shared" si="1288"/>
        <v>5</v>
      </c>
      <c r="H6816" t="str">
        <f t="shared" si="1289"/>
        <v>Thursday</v>
      </c>
      <c r="I6816" t="str">
        <f>VLOOKUP(Table1[[#This Row],[Month Num]],Table2[],2,TRUE)</f>
        <v>Q2</v>
      </c>
      <c r="J6816" t="str">
        <f t="shared" si="1278"/>
        <v>Aug</v>
      </c>
      <c r="K6816" s="5" t="str">
        <f t="shared" si="1279"/>
        <v>A</v>
      </c>
      <c r="L6816" t="str">
        <f t="shared" si="1280"/>
        <v>08</v>
      </c>
      <c r="M6816" t="str">
        <f t="shared" si="1281"/>
        <v>Thu</v>
      </c>
      <c r="N6816" t="str">
        <f t="shared" si="1282"/>
        <v>19</v>
      </c>
      <c r="O6816" t="str">
        <f t="shared" si="1283"/>
        <v>T</v>
      </c>
    </row>
    <row r="6817" spans="2:15" x14ac:dyDescent="0.25">
      <c r="B6817" s="5">
        <v>50637</v>
      </c>
      <c r="C6817">
        <f t="shared" si="1284"/>
        <v>2038</v>
      </c>
      <c r="D6817">
        <f t="shared" si="1285"/>
        <v>8</v>
      </c>
      <c r="E6817" t="str">
        <f t="shared" si="1286"/>
        <v>August</v>
      </c>
      <c r="F6817" s="6" t="str">
        <f t="shared" si="1287"/>
        <v>Aug-38</v>
      </c>
      <c r="G6817">
        <f t="shared" si="1288"/>
        <v>6</v>
      </c>
      <c r="H6817" t="str">
        <f t="shared" si="1289"/>
        <v>Friday</v>
      </c>
      <c r="I6817" t="str">
        <f>VLOOKUP(Table1[[#This Row],[Month Num]],Table2[],2,TRUE)</f>
        <v>Q2</v>
      </c>
      <c r="J6817" t="str">
        <f t="shared" si="1278"/>
        <v>Aug</v>
      </c>
      <c r="K6817" s="5" t="str">
        <f t="shared" si="1279"/>
        <v>A</v>
      </c>
      <c r="L6817" t="str">
        <f t="shared" si="1280"/>
        <v>08</v>
      </c>
      <c r="M6817" t="str">
        <f t="shared" si="1281"/>
        <v>Fri</v>
      </c>
      <c r="N6817" t="str">
        <f t="shared" si="1282"/>
        <v>20</v>
      </c>
      <c r="O6817" t="str">
        <f t="shared" si="1283"/>
        <v>F</v>
      </c>
    </row>
    <row r="6818" spans="2:15" x14ac:dyDescent="0.25">
      <c r="B6818" s="5">
        <v>50638</v>
      </c>
      <c r="C6818">
        <f t="shared" si="1284"/>
        <v>2038</v>
      </c>
      <c r="D6818">
        <f t="shared" si="1285"/>
        <v>8</v>
      </c>
      <c r="E6818" t="str">
        <f t="shared" si="1286"/>
        <v>August</v>
      </c>
      <c r="F6818" s="6" t="str">
        <f t="shared" si="1287"/>
        <v>Aug-38</v>
      </c>
      <c r="G6818">
        <f t="shared" si="1288"/>
        <v>7</v>
      </c>
      <c r="H6818" t="str">
        <f t="shared" si="1289"/>
        <v>Saturday</v>
      </c>
      <c r="I6818" t="str">
        <f>VLOOKUP(Table1[[#This Row],[Month Num]],Table2[],2,TRUE)</f>
        <v>Q2</v>
      </c>
      <c r="J6818" t="str">
        <f t="shared" si="1278"/>
        <v>Aug</v>
      </c>
      <c r="K6818" s="5" t="str">
        <f t="shared" si="1279"/>
        <v>A</v>
      </c>
      <c r="L6818" t="str">
        <f t="shared" si="1280"/>
        <v>08</v>
      </c>
      <c r="M6818" t="str">
        <f t="shared" si="1281"/>
        <v>Sat</v>
      </c>
      <c r="N6818" t="str">
        <f t="shared" si="1282"/>
        <v>21</v>
      </c>
      <c r="O6818" t="str">
        <f t="shared" si="1283"/>
        <v>S</v>
      </c>
    </row>
    <row r="6819" spans="2:15" x14ac:dyDescent="0.25">
      <c r="B6819" s="5">
        <v>50639</v>
      </c>
      <c r="C6819">
        <f t="shared" si="1284"/>
        <v>2038</v>
      </c>
      <c r="D6819">
        <f t="shared" si="1285"/>
        <v>8</v>
      </c>
      <c r="E6819" t="str">
        <f t="shared" si="1286"/>
        <v>August</v>
      </c>
      <c r="F6819" s="6" t="str">
        <f t="shared" si="1287"/>
        <v>Aug-38</v>
      </c>
      <c r="G6819">
        <f t="shared" si="1288"/>
        <v>1</v>
      </c>
      <c r="H6819" t="str">
        <f t="shared" si="1289"/>
        <v>Sunday</v>
      </c>
      <c r="I6819" t="str">
        <f>VLOOKUP(Table1[[#This Row],[Month Num]],Table2[],2,TRUE)</f>
        <v>Q2</v>
      </c>
      <c r="J6819" t="str">
        <f t="shared" si="1278"/>
        <v>Aug</v>
      </c>
      <c r="K6819" s="5" t="str">
        <f t="shared" si="1279"/>
        <v>A</v>
      </c>
      <c r="L6819" t="str">
        <f t="shared" si="1280"/>
        <v>08</v>
      </c>
      <c r="M6819" t="str">
        <f t="shared" si="1281"/>
        <v>Sun</v>
      </c>
      <c r="N6819" t="str">
        <f t="shared" si="1282"/>
        <v>22</v>
      </c>
      <c r="O6819" t="str">
        <f t="shared" si="1283"/>
        <v>S</v>
      </c>
    </row>
    <row r="6820" spans="2:15" x14ac:dyDescent="0.25">
      <c r="B6820" s="5">
        <v>50640</v>
      </c>
      <c r="C6820">
        <f t="shared" si="1284"/>
        <v>2038</v>
      </c>
      <c r="D6820">
        <f t="shared" si="1285"/>
        <v>8</v>
      </c>
      <c r="E6820" t="str">
        <f t="shared" si="1286"/>
        <v>August</v>
      </c>
      <c r="F6820" s="6" t="str">
        <f t="shared" si="1287"/>
        <v>Aug-38</v>
      </c>
      <c r="G6820">
        <f t="shared" si="1288"/>
        <v>2</v>
      </c>
      <c r="H6820" t="str">
        <f t="shared" si="1289"/>
        <v>Monday</v>
      </c>
      <c r="I6820" t="str">
        <f>VLOOKUP(Table1[[#This Row],[Month Num]],Table2[],2,TRUE)</f>
        <v>Q2</v>
      </c>
      <c r="J6820" t="str">
        <f t="shared" si="1278"/>
        <v>Aug</v>
      </c>
      <c r="K6820" s="5" t="str">
        <f t="shared" si="1279"/>
        <v>A</v>
      </c>
      <c r="L6820" t="str">
        <f t="shared" si="1280"/>
        <v>08</v>
      </c>
      <c r="M6820" t="str">
        <f t="shared" si="1281"/>
        <v>Mon</v>
      </c>
      <c r="N6820" t="str">
        <f t="shared" si="1282"/>
        <v>23</v>
      </c>
      <c r="O6820" t="str">
        <f t="shared" si="1283"/>
        <v>M</v>
      </c>
    </row>
    <row r="6821" spans="2:15" x14ac:dyDescent="0.25">
      <c r="B6821" s="5">
        <v>50641</v>
      </c>
      <c r="C6821">
        <f t="shared" si="1284"/>
        <v>2038</v>
      </c>
      <c r="D6821">
        <f t="shared" si="1285"/>
        <v>8</v>
      </c>
      <c r="E6821" t="str">
        <f t="shared" si="1286"/>
        <v>August</v>
      </c>
      <c r="F6821" s="6" t="str">
        <f t="shared" si="1287"/>
        <v>Aug-38</v>
      </c>
      <c r="G6821">
        <f t="shared" si="1288"/>
        <v>3</v>
      </c>
      <c r="H6821" t="str">
        <f t="shared" si="1289"/>
        <v>Tuesday</v>
      </c>
      <c r="I6821" t="str">
        <f>VLOOKUP(Table1[[#This Row],[Month Num]],Table2[],2,TRUE)</f>
        <v>Q2</v>
      </c>
      <c r="J6821" t="str">
        <f t="shared" si="1278"/>
        <v>Aug</v>
      </c>
      <c r="K6821" s="5" t="str">
        <f t="shared" si="1279"/>
        <v>A</v>
      </c>
      <c r="L6821" t="str">
        <f t="shared" si="1280"/>
        <v>08</v>
      </c>
      <c r="M6821" t="str">
        <f t="shared" si="1281"/>
        <v>Tue</v>
      </c>
      <c r="N6821" t="str">
        <f t="shared" si="1282"/>
        <v>24</v>
      </c>
      <c r="O6821" t="str">
        <f t="shared" si="1283"/>
        <v>T</v>
      </c>
    </row>
    <row r="6822" spans="2:15" x14ac:dyDescent="0.25">
      <c r="B6822" s="5">
        <v>50642</v>
      </c>
      <c r="C6822">
        <f t="shared" si="1284"/>
        <v>2038</v>
      </c>
      <c r="D6822">
        <f t="shared" si="1285"/>
        <v>8</v>
      </c>
      <c r="E6822" t="str">
        <f t="shared" si="1286"/>
        <v>August</v>
      </c>
      <c r="F6822" s="6" t="str">
        <f t="shared" si="1287"/>
        <v>Aug-38</v>
      </c>
      <c r="G6822">
        <f t="shared" si="1288"/>
        <v>4</v>
      </c>
      <c r="H6822" t="str">
        <f t="shared" si="1289"/>
        <v>Wednesday</v>
      </c>
      <c r="I6822" t="str">
        <f>VLOOKUP(Table1[[#This Row],[Month Num]],Table2[],2,TRUE)</f>
        <v>Q2</v>
      </c>
      <c r="J6822" t="str">
        <f t="shared" si="1278"/>
        <v>Aug</v>
      </c>
      <c r="K6822" s="5" t="str">
        <f t="shared" si="1279"/>
        <v>A</v>
      </c>
      <c r="L6822" t="str">
        <f t="shared" si="1280"/>
        <v>08</v>
      </c>
      <c r="M6822" t="str">
        <f t="shared" si="1281"/>
        <v>Wed</v>
      </c>
      <c r="N6822" t="str">
        <f t="shared" si="1282"/>
        <v>25</v>
      </c>
      <c r="O6822" t="str">
        <f t="shared" si="1283"/>
        <v>W</v>
      </c>
    </row>
    <row r="6823" spans="2:15" x14ac:dyDescent="0.25">
      <c r="B6823" s="5">
        <v>50643</v>
      </c>
      <c r="C6823">
        <f t="shared" si="1284"/>
        <v>2038</v>
      </c>
      <c r="D6823">
        <f t="shared" si="1285"/>
        <v>8</v>
      </c>
      <c r="E6823" t="str">
        <f t="shared" si="1286"/>
        <v>August</v>
      </c>
      <c r="F6823" s="6" t="str">
        <f t="shared" si="1287"/>
        <v>Aug-38</v>
      </c>
      <c r="G6823">
        <f t="shared" si="1288"/>
        <v>5</v>
      </c>
      <c r="H6823" t="str">
        <f t="shared" si="1289"/>
        <v>Thursday</v>
      </c>
      <c r="I6823" t="str">
        <f>VLOOKUP(Table1[[#This Row],[Month Num]],Table2[],2,TRUE)</f>
        <v>Q2</v>
      </c>
      <c r="J6823" t="str">
        <f t="shared" si="1278"/>
        <v>Aug</v>
      </c>
      <c r="K6823" s="5" t="str">
        <f t="shared" si="1279"/>
        <v>A</v>
      </c>
      <c r="L6823" t="str">
        <f t="shared" si="1280"/>
        <v>08</v>
      </c>
      <c r="M6823" t="str">
        <f t="shared" si="1281"/>
        <v>Thu</v>
      </c>
      <c r="N6823" t="str">
        <f t="shared" si="1282"/>
        <v>26</v>
      </c>
      <c r="O6823" t="str">
        <f t="shared" si="1283"/>
        <v>T</v>
      </c>
    </row>
    <row r="6824" spans="2:15" x14ac:dyDescent="0.25">
      <c r="B6824" s="5">
        <v>50644</v>
      </c>
      <c r="C6824">
        <f t="shared" si="1284"/>
        <v>2038</v>
      </c>
      <c r="D6824">
        <f t="shared" si="1285"/>
        <v>8</v>
      </c>
      <c r="E6824" t="str">
        <f t="shared" si="1286"/>
        <v>August</v>
      </c>
      <c r="F6824" s="6" t="str">
        <f t="shared" si="1287"/>
        <v>Aug-38</v>
      </c>
      <c r="G6824">
        <f t="shared" si="1288"/>
        <v>6</v>
      </c>
      <c r="H6824" t="str">
        <f t="shared" si="1289"/>
        <v>Friday</v>
      </c>
      <c r="I6824" t="str">
        <f>VLOOKUP(Table1[[#This Row],[Month Num]],Table2[],2,TRUE)</f>
        <v>Q2</v>
      </c>
      <c r="J6824" t="str">
        <f t="shared" si="1278"/>
        <v>Aug</v>
      </c>
      <c r="K6824" s="5" t="str">
        <f t="shared" si="1279"/>
        <v>A</v>
      </c>
      <c r="L6824" t="str">
        <f t="shared" si="1280"/>
        <v>08</v>
      </c>
      <c r="M6824" t="str">
        <f t="shared" si="1281"/>
        <v>Fri</v>
      </c>
      <c r="N6824" t="str">
        <f t="shared" si="1282"/>
        <v>27</v>
      </c>
      <c r="O6824" t="str">
        <f t="shared" si="1283"/>
        <v>F</v>
      </c>
    </row>
    <row r="6825" spans="2:15" x14ac:dyDescent="0.25">
      <c r="B6825" s="5">
        <v>50645</v>
      </c>
      <c r="C6825">
        <f t="shared" si="1284"/>
        <v>2038</v>
      </c>
      <c r="D6825">
        <f t="shared" si="1285"/>
        <v>8</v>
      </c>
      <c r="E6825" t="str">
        <f t="shared" si="1286"/>
        <v>August</v>
      </c>
      <c r="F6825" s="6" t="str">
        <f t="shared" si="1287"/>
        <v>Aug-38</v>
      </c>
      <c r="G6825">
        <f t="shared" si="1288"/>
        <v>7</v>
      </c>
      <c r="H6825" t="str">
        <f t="shared" si="1289"/>
        <v>Saturday</v>
      </c>
      <c r="I6825" t="str">
        <f>VLOOKUP(Table1[[#This Row],[Month Num]],Table2[],2,TRUE)</f>
        <v>Q2</v>
      </c>
      <c r="J6825" t="str">
        <f t="shared" si="1278"/>
        <v>Aug</v>
      </c>
      <c r="K6825" s="5" t="str">
        <f t="shared" si="1279"/>
        <v>A</v>
      </c>
      <c r="L6825" t="str">
        <f t="shared" si="1280"/>
        <v>08</v>
      </c>
      <c r="M6825" t="str">
        <f t="shared" si="1281"/>
        <v>Sat</v>
      </c>
      <c r="N6825" t="str">
        <f t="shared" si="1282"/>
        <v>28</v>
      </c>
      <c r="O6825" t="str">
        <f t="shared" si="1283"/>
        <v>S</v>
      </c>
    </row>
    <row r="6826" spans="2:15" x14ac:dyDescent="0.25">
      <c r="B6826" s="5">
        <v>50646</v>
      </c>
      <c r="C6826">
        <f t="shared" si="1284"/>
        <v>2038</v>
      </c>
      <c r="D6826">
        <f t="shared" si="1285"/>
        <v>8</v>
      </c>
      <c r="E6826" t="str">
        <f t="shared" si="1286"/>
        <v>August</v>
      </c>
      <c r="F6826" s="6" t="str">
        <f t="shared" si="1287"/>
        <v>Aug-38</v>
      </c>
      <c r="G6826">
        <f t="shared" si="1288"/>
        <v>1</v>
      </c>
      <c r="H6826" t="str">
        <f t="shared" si="1289"/>
        <v>Sunday</v>
      </c>
      <c r="I6826" t="str">
        <f>VLOOKUP(Table1[[#This Row],[Month Num]],Table2[],2,TRUE)</f>
        <v>Q2</v>
      </c>
      <c r="J6826" t="str">
        <f t="shared" si="1278"/>
        <v>Aug</v>
      </c>
      <c r="K6826" s="5" t="str">
        <f t="shared" si="1279"/>
        <v>A</v>
      </c>
      <c r="L6826" t="str">
        <f t="shared" si="1280"/>
        <v>08</v>
      </c>
      <c r="M6826" t="str">
        <f t="shared" si="1281"/>
        <v>Sun</v>
      </c>
      <c r="N6826" t="str">
        <f t="shared" si="1282"/>
        <v>29</v>
      </c>
      <c r="O6826" t="str">
        <f t="shared" si="1283"/>
        <v>S</v>
      </c>
    </row>
    <row r="6827" spans="2:15" x14ac:dyDescent="0.25">
      <c r="B6827" s="5">
        <v>50647</v>
      </c>
      <c r="C6827">
        <f t="shared" si="1284"/>
        <v>2038</v>
      </c>
      <c r="D6827">
        <f t="shared" si="1285"/>
        <v>8</v>
      </c>
      <c r="E6827" t="str">
        <f t="shared" si="1286"/>
        <v>August</v>
      </c>
      <c r="F6827" s="6" t="str">
        <f t="shared" si="1287"/>
        <v>Aug-38</v>
      </c>
      <c r="G6827">
        <f t="shared" si="1288"/>
        <v>2</v>
      </c>
      <c r="H6827" t="str">
        <f t="shared" si="1289"/>
        <v>Monday</v>
      </c>
      <c r="I6827" t="str">
        <f>VLOOKUP(Table1[[#This Row],[Month Num]],Table2[],2,TRUE)</f>
        <v>Q2</v>
      </c>
      <c r="J6827" t="str">
        <f t="shared" si="1278"/>
        <v>Aug</v>
      </c>
      <c r="K6827" s="5" t="str">
        <f t="shared" si="1279"/>
        <v>A</v>
      </c>
      <c r="L6827" t="str">
        <f t="shared" si="1280"/>
        <v>08</v>
      </c>
      <c r="M6827" t="str">
        <f t="shared" si="1281"/>
        <v>Mon</v>
      </c>
      <c r="N6827" t="str">
        <f t="shared" si="1282"/>
        <v>30</v>
      </c>
      <c r="O6827" t="str">
        <f t="shared" si="1283"/>
        <v>M</v>
      </c>
    </row>
    <row r="6828" spans="2:15" x14ac:dyDescent="0.25">
      <c r="B6828" s="5">
        <v>50648</v>
      </c>
      <c r="C6828">
        <f t="shared" si="1284"/>
        <v>2038</v>
      </c>
      <c r="D6828">
        <f t="shared" si="1285"/>
        <v>8</v>
      </c>
      <c r="E6828" t="str">
        <f t="shared" si="1286"/>
        <v>August</v>
      </c>
      <c r="F6828" s="6" t="str">
        <f t="shared" si="1287"/>
        <v>Aug-38</v>
      </c>
      <c r="G6828">
        <f t="shared" si="1288"/>
        <v>3</v>
      </c>
      <c r="H6828" t="str">
        <f t="shared" si="1289"/>
        <v>Tuesday</v>
      </c>
      <c r="I6828" t="str">
        <f>VLOOKUP(Table1[[#This Row],[Month Num]],Table2[],2,TRUE)</f>
        <v>Q2</v>
      </c>
      <c r="J6828" t="str">
        <f t="shared" si="1278"/>
        <v>Aug</v>
      </c>
      <c r="K6828" s="5" t="str">
        <f t="shared" si="1279"/>
        <v>A</v>
      </c>
      <c r="L6828" t="str">
        <f t="shared" si="1280"/>
        <v>08</v>
      </c>
      <c r="M6828" t="str">
        <f t="shared" si="1281"/>
        <v>Tue</v>
      </c>
      <c r="N6828" t="str">
        <f t="shared" si="1282"/>
        <v>31</v>
      </c>
      <c r="O6828" t="str">
        <f t="shared" si="1283"/>
        <v>T</v>
      </c>
    </row>
    <row r="6829" spans="2:15" x14ac:dyDescent="0.25">
      <c r="B6829" s="5">
        <v>50649</v>
      </c>
      <c r="C6829">
        <f t="shared" si="1284"/>
        <v>2038</v>
      </c>
      <c r="D6829">
        <f t="shared" si="1285"/>
        <v>9</v>
      </c>
      <c r="E6829" t="str">
        <f t="shared" si="1286"/>
        <v>September</v>
      </c>
      <c r="F6829" s="6" t="str">
        <f t="shared" si="1287"/>
        <v>Sep-38</v>
      </c>
      <c r="G6829">
        <f t="shared" si="1288"/>
        <v>4</v>
      </c>
      <c r="H6829" t="str">
        <f t="shared" si="1289"/>
        <v>Wednesday</v>
      </c>
      <c r="I6829" t="str">
        <f>VLOOKUP(Table1[[#This Row],[Month Num]],Table2[],2,TRUE)</f>
        <v>Q2</v>
      </c>
      <c r="J6829" t="str">
        <f t="shared" si="1278"/>
        <v>Sep</v>
      </c>
      <c r="K6829" s="5" t="str">
        <f t="shared" si="1279"/>
        <v>S</v>
      </c>
      <c r="L6829" t="str">
        <f t="shared" si="1280"/>
        <v>09</v>
      </c>
      <c r="M6829" t="str">
        <f t="shared" si="1281"/>
        <v>Wed</v>
      </c>
      <c r="N6829" t="str">
        <f t="shared" si="1282"/>
        <v>01</v>
      </c>
      <c r="O6829" t="str">
        <f t="shared" si="1283"/>
        <v>W</v>
      </c>
    </row>
    <row r="6830" spans="2:15" x14ac:dyDescent="0.25">
      <c r="B6830" s="5">
        <v>50650</v>
      </c>
      <c r="C6830">
        <f t="shared" si="1284"/>
        <v>2038</v>
      </c>
      <c r="D6830">
        <f t="shared" si="1285"/>
        <v>9</v>
      </c>
      <c r="E6830" t="str">
        <f t="shared" si="1286"/>
        <v>September</v>
      </c>
      <c r="F6830" s="6" t="str">
        <f t="shared" si="1287"/>
        <v>Sep-38</v>
      </c>
      <c r="G6830">
        <f t="shared" si="1288"/>
        <v>5</v>
      </c>
      <c r="H6830" t="str">
        <f t="shared" si="1289"/>
        <v>Thursday</v>
      </c>
      <c r="I6830" t="str">
        <f>VLOOKUP(Table1[[#This Row],[Month Num]],Table2[],2,TRUE)</f>
        <v>Q2</v>
      </c>
      <c r="J6830" t="str">
        <f t="shared" si="1278"/>
        <v>Sep</v>
      </c>
      <c r="K6830" s="5" t="str">
        <f t="shared" si="1279"/>
        <v>S</v>
      </c>
      <c r="L6830" t="str">
        <f t="shared" si="1280"/>
        <v>09</v>
      </c>
      <c r="M6830" t="str">
        <f t="shared" si="1281"/>
        <v>Thu</v>
      </c>
      <c r="N6830" t="str">
        <f t="shared" si="1282"/>
        <v>02</v>
      </c>
      <c r="O6830" t="str">
        <f t="shared" si="1283"/>
        <v>T</v>
      </c>
    </row>
    <row r="6831" spans="2:15" x14ac:dyDescent="0.25">
      <c r="B6831" s="5">
        <v>50651</v>
      </c>
      <c r="C6831">
        <f t="shared" si="1284"/>
        <v>2038</v>
      </c>
      <c r="D6831">
        <f t="shared" si="1285"/>
        <v>9</v>
      </c>
      <c r="E6831" t="str">
        <f t="shared" si="1286"/>
        <v>September</v>
      </c>
      <c r="F6831" s="6" t="str">
        <f t="shared" si="1287"/>
        <v>Sep-38</v>
      </c>
      <c r="G6831">
        <f t="shared" si="1288"/>
        <v>6</v>
      </c>
      <c r="H6831" t="str">
        <f t="shared" si="1289"/>
        <v>Friday</v>
      </c>
      <c r="I6831" t="str">
        <f>VLOOKUP(Table1[[#This Row],[Month Num]],Table2[],2,TRUE)</f>
        <v>Q2</v>
      </c>
      <c r="J6831" t="str">
        <f t="shared" si="1278"/>
        <v>Sep</v>
      </c>
      <c r="K6831" s="5" t="str">
        <f t="shared" si="1279"/>
        <v>S</v>
      </c>
      <c r="L6831" t="str">
        <f t="shared" si="1280"/>
        <v>09</v>
      </c>
      <c r="M6831" t="str">
        <f t="shared" si="1281"/>
        <v>Fri</v>
      </c>
      <c r="N6831" t="str">
        <f t="shared" si="1282"/>
        <v>03</v>
      </c>
      <c r="O6831" t="str">
        <f t="shared" si="1283"/>
        <v>F</v>
      </c>
    </row>
    <row r="6832" spans="2:15" x14ac:dyDescent="0.25">
      <c r="B6832" s="5">
        <v>50652</v>
      </c>
      <c r="C6832">
        <f t="shared" si="1284"/>
        <v>2038</v>
      </c>
      <c r="D6832">
        <f t="shared" si="1285"/>
        <v>9</v>
      </c>
      <c r="E6832" t="str">
        <f t="shared" si="1286"/>
        <v>September</v>
      </c>
      <c r="F6832" s="6" t="str">
        <f t="shared" si="1287"/>
        <v>Sep-38</v>
      </c>
      <c r="G6832">
        <f t="shared" si="1288"/>
        <v>7</v>
      </c>
      <c r="H6832" t="str">
        <f t="shared" si="1289"/>
        <v>Saturday</v>
      </c>
      <c r="I6832" t="str">
        <f>VLOOKUP(Table1[[#This Row],[Month Num]],Table2[],2,TRUE)</f>
        <v>Q2</v>
      </c>
      <c r="J6832" t="str">
        <f t="shared" si="1278"/>
        <v>Sep</v>
      </c>
      <c r="K6832" s="5" t="str">
        <f t="shared" si="1279"/>
        <v>S</v>
      </c>
      <c r="L6832" t="str">
        <f t="shared" si="1280"/>
        <v>09</v>
      </c>
      <c r="M6832" t="str">
        <f t="shared" si="1281"/>
        <v>Sat</v>
      </c>
      <c r="N6832" t="str">
        <f t="shared" si="1282"/>
        <v>04</v>
      </c>
      <c r="O6832" t="str">
        <f t="shared" si="1283"/>
        <v>S</v>
      </c>
    </row>
    <row r="6833" spans="2:15" x14ac:dyDescent="0.25">
      <c r="B6833" s="5">
        <v>50653</v>
      </c>
      <c r="C6833">
        <f t="shared" si="1284"/>
        <v>2038</v>
      </c>
      <c r="D6833">
        <f t="shared" si="1285"/>
        <v>9</v>
      </c>
      <c r="E6833" t="str">
        <f t="shared" si="1286"/>
        <v>September</v>
      </c>
      <c r="F6833" s="6" t="str">
        <f t="shared" si="1287"/>
        <v>Sep-38</v>
      </c>
      <c r="G6833">
        <f t="shared" si="1288"/>
        <v>1</v>
      </c>
      <c r="H6833" t="str">
        <f t="shared" si="1289"/>
        <v>Sunday</v>
      </c>
      <c r="I6833" t="str">
        <f>VLOOKUP(Table1[[#This Row],[Month Num]],Table2[],2,TRUE)</f>
        <v>Q2</v>
      </c>
      <c r="J6833" t="str">
        <f t="shared" si="1278"/>
        <v>Sep</v>
      </c>
      <c r="K6833" s="5" t="str">
        <f t="shared" si="1279"/>
        <v>S</v>
      </c>
      <c r="L6833" t="str">
        <f t="shared" si="1280"/>
        <v>09</v>
      </c>
      <c r="M6833" t="str">
        <f t="shared" si="1281"/>
        <v>Sun</v>
      </c>
      <c r="N6833" t="str">
        <f t="shared" si="1282"/>
        <v>05</v>
      </c>
      <c r="O6833" t="str">
        <f t="shared" si="1283"/>
        <v>S</v>
      </c>
    </row>
    <row r="6834" spans="2:15" x14ac:dyDescent="0.25">
      <c r="B6834" s="5">
        <v>50654</v>
      </c>
      <c r="C6834">
        <f t="shared" si="1284"/>
        <v>2038</v>
      </c>
      <c r="D6834">
        <f t="shared" si="1285"/>
        <v>9</v>
      </c>
      <c r="E6834" t="str">
        <f t="shared" si="1286"/>
        <v>September</v>
      </c>
      <c r="F6834" s="6" t="str">
        <f t="shared" si="1287"/>
        <v>Sep-38</v>
      </c>
      <c r="G6834">
        <f t="shared" si="1288"/>
        <v>2</v>
      </c>
      <c r="H6834" t="str">
        <f t="shared" si="1289"/>
        <v>Monday</v>
      </c>
      <c r="I6834" t="str">
        <f>VLOOKUP(Table1[[#This Row],[Month Num]],Table2[],2,TRUE)</f>
        <v>Q2</v>
      </c>
      <c r="J6834" t="str">
        <f t="shared" si="1278"/>
        <v>Sep</v>
      </c>
      <c r="K6834" s="5" t="str">
        <f t="shared" si="1279"/>
        <v>S</v>
      </c>
      <c r="L6834" t="str">
        <f t="shared" si="1280"/>
        <v>09</v>
      </c>
      <c r="M6834" t="str">
        <f t="shared" si="1281"/>
        <v>Mon</v>
      </c>
      <c r="N6834" t="str">
        <f t="shared" si="1282"/>
        <v>06</v>
      </c>
      <c r="O6834" t="str">
        <f t="shared" si="1283"/>
        <v>M</v>
      </c>
    </row>
    <row r="6835" spans="2:15" x14ac:dyDescent="0.25">
      <c r="B6835" s="5">
        <v>50655</v>
      </c>
      <c r="C6835">
        <f t="shared" si="1284"/>
        <v>2038</v>
      </c>
      <c r="D6835">
        <f t="shared" si="1285"/>
        <v>9</v>
      </c>
      <c r="E6835" t="str">
        <f t="shared" si="1286"/>
        <v>September</v>
      </c>
      <c r="F6835" s="6" t="str">
        <f t="shared" si="1287"/>
        <v>Sep-38</v>
      </c>
      <c r="G6835">
        <f t="shared" si="1288"/>
        <v>3</v>
      </c>
      <c r="H6835" t="str">
        <f t="shared" si="1289"/>
        <v>Tuesday</v>
      </c>
      <c r="I6835" t="str">
        <f>VLOOKUP(Table1[[#This Row],[Month Num]],Table2[],2,TRUE)</f>
        <v>Q2</v>
      </c>
      <c r="J6835" t="str">
        <f t="shared" si="1278"/>
        <v>Sep</v>
      </c>
      <c r="K6835" s="5" t="str">
        <f t="shared" si="1279"/>
        <v>S</v>
      </c>
      <c r="L6835" t="str">
        <f t="shared" si="1280"/>
        <v>09</v>
      </c>
      <c r="M6835" t="str">
        <f t="shared" si="1281"/>
        <v>Tue</v>
      </c>
      <c r="N6835" t="str">
        <f t="shared" si="1282"/>
        <v>07</v>
      </c>
      <c r="O6835" t="str">
        <f t="shared" si="1283"/>
        <v>T</v>
      </c>
    </row>
    <row r="6836" spans="2:15" x14ac:dyDescent="0.25">
      <c r="B6836" s="5">
        <v>50656</v>
      </c>
      <c r="C6836">
        <f t="shared" si="1284"/>
        <v>2038</v>
      </c>
      <c r="D6836">
        <f t="shared" si="1285"/>
        <v>9</v>
      </c>
      <c r="E6836" t="str">
        <f t="shared" si="1286"/>
        <v>September</v>
      </c>
      <c r="F6836" s="6" t="str">
        <f t="shared" si="1287"/>
        <v>Sep-38</v>
      </c>
      <c r="G6836">
        <f t="shared" si="1288"/>
        <v>4</v>
      </c>
      <c r="H6836" t="str">
        <f t="shared" si="1289"/>
        <v>Wednesday</v>
      </c>
      <c r="I6836" t="str">
        <f>VLOOKUP(Table1[[#This Row],[Month Num]],Table2[],2,TRUE)</f>
        <v>Q2</v>
      </c>
      <c r="J6836" t="str">
        <f t="shared" si="1278"/>
        <v>Sep</v>
      </c>
      <c r="K6836" s="5" t="str">
        <f t="shared" si="1279"/>
        <v>S</v>
      </c>
      <c r="L6836" t="str">
        <f t="shared" si="1280"/>
        <v>09</v>
      </c>
      <c r="M6836" t="str">
        <f t="shared" si="1281"/>
        <v>Wed</v>
      </c>
      <c r="N6836" t="str">
        <f t="shared" si="1282"/>
        <v>08</v>
      </c>
      <c r="O6836" t="str">
        <f t="shared" si="1283"/>
        <v>W</v>
      </c>
    </row>
    <row r="6837" spans="2:15" x14ac:dyDescent="0.25">
      <c r="B6837" s="5">
        <v>50657</v>
      </c>
      <c r="C6837">
        <f t="shared" si="1284"/>
        <v>2038</v>
      </c>
      <c r="D6837">
        <f t="shared" si="1285"/>
        <v>9</v>
      </c>
      <c r="E6837" t="str">
        <f t="shared" si="1286"/>
        <v>September</v>
      </c>
      <c r="F6837" s="6" t="str">
        <f t="shared" si="1287"/>
        <v>Sep-38</v>
      </c>
      <c r="G6837">
        <f t="shared" si="1288"/>
        <v>5</v>
      </c>
      <c r="H6837" t="str">
        <f t="shared" si="1289"/>
        <v>Thursday</v>
      </c>
      <c r="I6837" t="str">
        <f>VLOOKUP(Table1[[#This Row],[Month Num]],Table2[],2,TRUE)</f>
        <v>Q2</v>
      </c>
      <c r="J6837" t="str">
        <f t="shared" si="1278"/>
        <v>Sep</v>
      </c>
      <c r="K6837" s="5" t="str">
        <f t="shared" si="1279"/>
        <v>S</v>
      </c>
      <c r="L6837" t="str">
        <f t="shared" si="1280"/>
        <v>09</v>
      </c>
      <c r="M6837" t="str">
        <f t="shared" si="1281"/>
        <v>Thu</v>
      </c>
      <c r="N6837" t="str">
        <f t="shared" si="1282"/>
        <v>09</v>
      </c>
      <c r="O6837" t="str">
        <f t="shared" si="1283"/>
        <v>T</v>
      </c>
    </row>
    <row r="6838" spans="2:15" x14ac:dyDescent="0.25">
      <c r="B6838" s="5">
        <v>50658</v>
      </c>
      <c r="C6838">
        <f t="shared" si="1284"/>
        <v>2038</v>
      </c>
      <c r="D6838">
        <f t="shared" si="1285"/>
        <v>9</v>
      </c>
      <c r="E6838" t="str">
        <f t="shared" si="1286"/>
        <v>September</v>
      </c>
      <c r="F6838" s="6" t="str">
        <f t="shared" si="1287"/>
        <v>Sep-38</v>
      </c>
      <c r="G6838">
        <f t="shared" si="1288"/>
        <v>6</v>
      </c>
      <c r="H6838" t="str">
        <f t="shared" si="1289"/>
        <v>Friday</v>
      </c>
      <c r="I6838" t="str">
        <f>VLOOKUP(Table1[[#This Row],[Month Num]],Table2[],2,TRUE)</f>
        <v>Q2</v>
      </c>
      <c r="J6838" t="str">
        <f t="shared" si="1278"/>
        <v>Sep</v>
      </c>
      <c r="K6838" s="5" t="str">
        <f t="shared" si="1279"/>
        <v>S</v>
      </c>
      <c r="L6838" t="str">
        <f t="shared" si="1280"/>
        <v>09</v>
      </c>
      <c r="M6838" t="str">
        <f t="shared" si="1281"/>
        <v>Fri</v>
      </c>
      <c r="N6838" t="str">
        <f t="shared" si="1282"/>
        <v>10</v>
      </c>
      <c r="O6838" t="str">
        <f t="shared" si="1283"/>
        <v>F</v>
      </c>
    </row>
    <row r="6839" spans="2:15" x14ac:dyDescent="0.25">
      <c r="B6839" s="5">
        <v>50659</v>
      </c>
      <c r="C6839">
        <f t="shared" si="1284"/>
        <v>2038</v>
      </c>
      <c r="D6839">
        <f t="shared" si="1285"/>
        <v>9</v>
      </c>
      <c r="E6839" t="str">
        <f t="shared" si="1286"/>
        <v>September</v>
      </c>
      <c r="F6839" s="6" t="str">
        <f t="shared" si="1287"/>
        <v>Sep-38</v>
      </c>
      <c r="G6839">
        <f t="shared" si="1288"/>
        <v>7</v>
      </c>
      <c r="H6839" t="str">
        <f t="shared" si="1289"/>
        <v>Saturday</v>
      </c>
      <c r="I6839" t="str">
        <f>VLOOKUP(Table1[[#This Row],[Month Num]],Table2[],2,TRUE)</f>
        <v>Q2</v>
      </c>
      <c r="J6839" t="str">
        <f t="shared" si="1278"/>
        <v>Sep</v>
      </c>
      <c r="K6839" s="5" t="str">
        <f t="shared" si="1279"/>
        <v>S</v>
      </c>
      <c r="L6839" t="str">
        <f t="shared" si="1280"/>
        <v>09</v>
      </c>
      <c r="M6839" t="str">
        <f t="shared" si="1281"/>
        <v>Sat</v>
      </c>
      <c r="N6839" t="str">
        <f t="shared" si="1282"/>
        <v>11</v>
      </c>
      <c r="O6839" t="str">
        <f t="shared" si="1283"/>
        <v>S</v>
      </c>
    </row>
    <row r="6840" spans="2:15" x14ac:dyDescent="0.25">
      <c r="B6840" s="5">
        <v>50660</v>
      </c>
      <c r="C6840">
        <f t="shared" si="1284"/>
        <v>2038</v>
      </c>
      <c r="D6840">
        <f t="shared" si="1285"/>
        <v>9</v>
      </c>
      <c r="E6840" t="str">
        <f t="shared" si="1286"/>
        <v>September</v>
      </c>
      <c r="F6840" s="6" t="str">
        <f t="shared" si="1287"/>
        <v>Sep-38</v>
      </c>
      <c r="G6840">
        <f t="shared" si="1288"/>
        <v>1</v>
      </c>
      <c r="H6840" t="str">
        <f t="shared" si="1289"/>
        <v>Sunday</v>
      </c>
      <c r="I6840" t="str">
        <f>VLOOKUP(Table1[[#This Row],[Month Num]],Table2[],2,TRUE)</f>
        <v>Q2</v>
      </c>
      <c r="J6840" t="str">
        <f t="shared" si="1278"/>
        <v>Sep</v>
      </c>
      <c r="K6840" s="5" t="str">
        <f t="shared" si="1279"/>
        <v>S</v>
      </c>
      <c r="L6840" t="str">
        <f t="shared" si="1280"/>
        <v>09</v>
      </c>
      <c r="M6840" t="str">
        <f t="shared" si="1281"/>
        <v>Sun</v>
      </c>
      <c r="N6840" t="str">
        <f t="shared" si="1282"/>
        <v>12</v>
      </c>
      <c r="O6840" t="str">
        <f t="shared" si="1283"/>
        <v>S</v>
      </c>
    </row>
    <row r="6841" spans="2:15" x14ac:dyDescent="0.25">
      <c r="B6841" s="5">
        <v>50661</v>
      </c>
      <c r="C6841">
        <f t="shared" si="1284"/>
        <v>2038</v>
      </c>
      <c r="D6841">
        <f t="shared" si="1285"/>
        <v>9</v>
      </c>
      <c r="E6841" t="str">
        <f t="shared" si="1286"/>
        <v>September</v>
      </c>
      <c r="F6841" s="6" t="str">
        <f t="shared" si="1287"/>
        <v>Sep-38</v>
      </c>
      <c r="G6841">
        <f t="shared" si="1288"/>
        <v>2</v>
      </c>
      <c r="H6841" t="str">
        <f t="shared" si="1289"/>
        <v>Monday</v>
      </c>
      <c r="I6841" t="str">
        <f>VLOOKUP(Table1[[#This Row],[Month Num]],Table2[],2,TRUE)</f>
        <v>Q2</v>
      </c>
      <c r="J6841" t="str">
        <f t="shared" si="1278"/>
        <v>Sep</v>
      </c>
      <c r="K6841" s="5" t="str">
        <f t="shared" si="1279"/>
        <v>S</v>
      </c>
      <c r="L6841" t="str">
        <f t="shared" si="1280"/>
        <v>09</v>
      </c>
      <c r="M6841" t="str">
        <f t="shared" si="1281"/>
        <v>Mon</v>
      </c>
      <c r="N6841" t="str">
        <f t="shared" si="1282"/>
        <v>13</v>
      </c>
      <c r="O6841" t="str">
        <f t="shared" si="1283"/>
        <v>M</v>
      </c>
    </row>
    <row r="6842" spans="2:15" x14ac:dyDescent="0.25">
      <c r="B6842" s="5">
        <v>50662</v>
      </c>
      <c r="C6842">
        <f t="shared" si="1284"/>
        <v>2038</v>
      </c>
      <c r="D6842">
        <f t="shared" si="1285"/>
        <v>9</v>
      </c>
      <c r="E6842" t="str">
        <f t="shared" si="1286"/>
        <v>September</v>
      </c>
      <c r="F6842" s="6" t="str">
        <f t="shared" si="1287"/>
        <v>Sep-38</v>
      </c>
      <c r="G6842">
        <f t="shared" si="1288"/>
        <v>3</v>
      </c>
      <c r="H6842" t="str">
        <f t="shared" si="1289"/>
        <v>Tuesday</v>
      </c>
      <c r="I6842" t="str">
        <f>VLOOKUP(Table1[[#This Row],[Month Num]],Table2[],2,TRUE)</f>
        <v>Q2</v>
      </c>
      <c r="J6842" t="str">
        <f t="shared" si="1278"/>
        <v>Sep</v>
      </c>
      <c r="K6842" s="5" t="str">
        <f t="shared" si="1279"/>
        <v>S</v>
      </c>
      <c r="L6842" t="str">
        <f t="shared" si="1280"/>
        <v>09</v>
      </c>
      <c r="M6842" t="str">
        <f t="shared" si="1281"/>
        <v>Tue</v>
      </c>
      <c r="N6842" t="str">
        <f t="shared" si="1282"/>
        <v>14</v>
      </c>
      <c r="O6842" t="str">
        <f t="shared" si="1283"/>
        <v>T</v>
      </c>
    </row>
    <row r="6843" spans="2:15" x14ac:dyDescent="0.25">
      <c r="B6843" s="5">
        <v>50663</v>
      </c>
      <c r="C6843">
        <f t="shared" si="1284"/>
        <v>2038</v>
      </c>
      <c r="D6843">
        <f t="shared" si="1285"/>
        <v>9</v>
      </c>
      <c r="E6843" t="str">
        <f t="shared" si="1286"/>
        <v>September</v>
      </c>
      <c r="F6843" s="6" t="str">
        <f t="shared" si="1287"/>
        <v>Sep-38</v>
      </c>
      <c r="G6843">
        <f t="shared" si="1288"/>
        <v>4</v>
      </c>
      <c r="H6843" t="str">
        <f t="shared" si="1289"/>
        <v>Wednesday</v>
      </c>
      <c r="I6843" t="str">
        <f>VLOOKUP(Table1[[#This Row],[Month Num]],Table2[],2,TRUE)</f>
        <v>Q2</v>
      </c>
      <c r="J6843" t="str">
        <f t="shared" si="1278"/>
        <v>Sep</v>
      </c>
      <c r="K6843" s="5" t="str">
        <f t="shared" si="1279"/>
        <v>S</v>
      </c>
      <c r="L6843" t="str">
        <f t="shared" si="1280"/>
        <v>09</v>
      </c>
      <c r="M6843" t="str">
        <f t="shared" si="1281"/>
        <v>Wed</v>
      </c>
      <c r="N6843" t="str">
        <f t="shared" si="1282"/>
        <v>15</v>
      </c>
      <c r="O6843" t="str">
        <f t="shared" si="1283"/>
        <v>W</v>
      </c>
    </row>
    <row r="6844" spans="2:15" x14ac:dyDescent="0.25">
      <c r="B6844" s="5">
        <v>50664</v>
      </c>
      <c r="C6844">
        <f t="shared" si="1284"/>
        <v>2038</v>
      </c>
      <c r="D6844">
        <f t="shared" si="1285"/>
        <v>9</v>
      </c>
      <c r="E6844" t="str">
        <f t="shared" si="1286"/>
        <v>September</v>
      </c>
      <c r="F6844" s="6" t="str">
        <f t="shared" si="1287"/>
        <v>Sep-38</v>
      </c>
      <c r="G6844">
        <f t="shared" si="1288"/>
        <v>5</v>
      </c>
      <c r="H6844" t="str">
        <f t="shared" si="1289"/>
        <v>Thursday</v>
      </c>
      <c r="I6844" t="str">
        <f>VLOOKUP(Table1[[#This Row],[Month Num]],Table2[],2,TRUE)</f>
        <v>Q2</v>
      </c>
      <c r="J6844" t="str">
        <f t="shared" si="1278"/>
        <v>Sep</v>
      </c>
      <c r="K6844" s="5" t="str">
        <f t="shared" si="1279"/>
        <v>S</v>
      </c>
      <c r="L6844" t="str">
        <f t="shared" si="1280"/>
        <v>09</v>
      </c>
      <c r="M6844" t="str">
        <f t="shared" si="1281"/>
        <v>Thu</v>
      </c>
      <c r="N6844" t="str">
        <f t="shared" si="1282"/>
        <v>16</v>
      </c>
      <c r="O6844" t="str">
        <f t="shared" si="1283"/>
        <v>T</v>
      </c>
    </row>
    <row r="6845" spans="2:15" x14ac:dyDescent="0.25">
      <c r="B6845" s="5">
        <v>50665</v>
      </c>
      <c r="C6845">
        <f t="shared" si="1284"/>
        <v>2038</v>
      </c>
      <c r="D6845">
        <f t="shared" si="1285"/>
        <v>9</v>
      </c>
      <c r="E6845" t="str">
        <f t="shared" si="1286"/>
        <v>September</v>
      </c>
      <c r="F6845" s="6" t="str">
        <f t="shared" si="1287"/>
        <v>Sep-38</v>
      </c>
      <c r="G6845">
        <f t="shared" si="1288"/>
        <v>6</v>
      </c>
      <c r="H6845" t="str">
        <f t="shared" si="1289"/>
        <v>Friday</v>
      </c>
      <c r="I6845" t="str">
        <f>VLOOKUP(Table1[[#This Row],[Month Num]],Table2[],2,TRUE)</f>
        <v>Q2</v>
      </c>
      <c r="J6845" t="str">
        <f t="shared" si="1278"/>
        <v>Sep</v>
      </c>
      <c r="K6845" s="5" t="str">
        <f t="shared" si="1279"/>
        <v>S</v>
      </c>
      <c r="L6845" t="str">
        <f t="shared" si="1280"/>
        <v>09</v>
      </c>
      <c r="M6845" t="str">
        <f t="shared" si="1281"/>
        <v>Fri</v>
      </c>
      <c r="N6845" t="str">
        <f t="shared" si="1282"/>
        <v>17</v>
      </c>
      <c r="O6845" t="str">
        <f t="shared" si="1283"/>
        <v>F</v>
      </c>
    </row>
    <row r="6846" spans="2:15" x14ac:dyDescent="0.25">
      <c r="B6846" s="5">
        <v>50666</v>
      </c>
      <c r="C6846">
        <f t="shared" si="1284"/>
        <v>2038</v>
      </c>
      <c r="D6846">
        <f t="shared" si="1285"/>
        <v>9</v>
      </c>
      <c r="E6846" t="str">
        <f t="shared" si="1286"/>
        <v>September</v>
      </c>
      <c r="F6846" s="6" t="str">
        <f t="shared" si="1287"/>
        <v>Sep-38</v>
      </c>
      <c r="G6846">
        <f t="shared" si="1288"/>
        <v>7</v>
      </c>
      <c r="H6846" t="str">
        <f t="shared" si="1289"/>
        <v>Saturday</v>
      </c>
      <c r="I6846" t="str">
        <f>VLOOKUP(Table1[[#This Row],[Month Num]],Table2[],2,TRUE)</f>
        <v>Q2</v>
      </c>
      <c r="J6846" t="str">
        <f t="shared" si="1278"/>
        <v>Sep</v>
      </c>
      <c r="K6846" s="5" t="str">
        <f t="shared" si="1279"/>
        <v>S</v>
      </c>
      <c r="L6846" t="str">
        <f t="shared" si="1280"/>
        <v>09</v>
      </c>
      <c r="M6846" t="str">
        <f t="shared" si="1281"/>
        <v>Sat</v>
      </c>
      <c r="N6846" t="str">
        <f t="shared" si="1282"/>
        <v>18</v>
      </c>
      <c r="O6846" t="str">
        <f t="shared" si="1283"/>
        <v>S</v>
      </c>
    </row>
    <row r="6847" spans="2:15" x14ac:dyDescent="0.25">
      <c r="B6847" s="5">
        <v>50667</v>
      </c>
      <c r="C6847">
        <f t="shared" si="1284"/>
        <v>2038</v>
      </c>
      <c r="D6847">
        <f t="shared" si="1285"/>
        <v>9</v>
      </c>
      <c r="E6847" t="str">
        <f t="shared" si="1286"/>
        <v>September</v>
      </c>
      <c r="F6847" s="6" t="str">
        <f t="shared" si="1287"/>
        <v>Sep-38</v>
      </c>
      <c r="G6847">
        <f t="shared" si="1288"/>
        <v>1</v>
      </c>
      <c r="H6847" t="str">
        <f t="shared" si="1289"/>
        <v>Sunday</v>
      </c>
      <c r="I6847" t="str">
        <f>VLOOKUP(Table1[[#This Row],[Month Num]],Table2[],2,TRUE)</f>
        <v>Q2</v>
      </c>
      <c r="J6847" t="str">
        <f t="shared" si="1278"/>
        <v>Sep</v>
      </c>
      <c r="K6847" s="5" t="str">
        <f t="shared" si="1279"/>
        <v>S</v>
      </c>
      <c r="L6847" t="str">
        <f t="shared" si="1280"/>
        <v>09</v>
      </c>
      <c r="M6847" t="str">
        <f t="shared" si="1281"/>
        <v>Sun</v>
      </c>
      <c r="N6847" t="str">
        <f t="shared" si="1282"/>
        <v>19</v>
      </c>
      <c r="O6847" t="str">
        <f t="shared" si="1283"/>
        <v>S</v>
      </c>
    </row>
    <row r="6848" spans="2:15" x14ac:dyDescent="0.25">
      <c r="B6848" s="5">
        <v>50668</v>
      </c>
      <c r="C6848">
        <f t="shared" si="1284"/>
        <v>2038</v>
      </c>
      <c r="D6848">
        <f t="shared" si="1285"/>
        <v>9</v>
      </c>
      <c r="E6848" t="str">
        <f t="shared" si="1286"/>
        <v>September</v>
      </c>
      <c r="F6848" s="6" t="str">
        <f t="shared" si="1287"/>
        <v>Sep-38</v>
      </c>
      <c r="G6848">
        <f t="shared" si="1288"/>
        <v>2</v>
      </c>
      <c r="H6848" t="str">
        <f t="shared" si="1289"/>
        <v>Monday</v>
      </c>
      <c r="I6848" t="str">
        <f>VLOOKUP(Table1[[#This Row],[Month Num]],Table2[],2,TRUE)</f>
        <v>Q2</v>
      </c>
      <c r="J6848" t="str">
        <f t="shared" si="1278"/>
        <v>Sep</v>
      </c>
      <c r="K6848" s="5" t="str">
        <f t="shared" si="1279"/>
        <v>S</v>
      </c>
      <c r="L6848" t="str">
        <f t="shared" si="1280"/>
        <v>09</v>
      </c>
      <c r="M6848" t="str">
        <f t="shared" si="1281"/>
        <v>Mon</v>
      </c>
      <c r="N6848" t="str">
        <f t="shared" si="1282"/>
        <v>20</v>
      </c>
      <c r="O6848" t="str">
        <f t="shared" si="1283"/>
        <v>M</v>
      </c>
    </row>
    <row r="6849" spans="2:15" x14ac:dyDescent="0.25">
      <c r="B6849" s="5">
        <v>50669</v>
      </c>
      <c r="C6849">
        <f t="shared" si="1284"/>
        <v>2038</v>
      </c>
      <c r="D6849">
        <f t="shared" si="1285"/>
        <v>9</v>
      </c>
      <c r="E6849" t="str">
        <f t="shared" si="1286"/>
        <v>September</v>
      </c>
      <c r="F6849" s="6" t="str">
        <f t="shared" si="1287"/>
        <v>Sep-38</v>
      </c>
      <c r="G6849">
        <f t="shared" si="1288"/>
        <v>3</v>
      </c>
      <c r="H6849" t="str">
        <f t="shared" si="1289"/>
        <v>Tuesday</v>
      </c>
      <c r="I6849" t="str">
        <f>VLOOKUP(Table1[[#This Row],[Month Num]],Table2[],2,TRUE)</f>
        <v>Q2</v>
      </c>
      <c r="J6849" t="str">
        <f t="shared" si="1278"/>
        <v>Sep</v>
      </c>
      <c r="K6849" s="5" t="str">
        <f t="shared" si="1279"/>
        <v>S</v>
      </c>
      <c r="L6849" t="str">
        <f t="shared" si="1280"/>
        <v>09</v>
      </c>
      <c r="M6849" t="str">
        <f t="shared" si="1281"/>
        <v>Tue</v>
      </c>
      <c r="N6849" t="str">
        <f t="shared" si="1282"/>
        <v>21</v>
      </c>
      <c r="O6849" t="str">
        <f t="shared" si="1283"/>
        <v>T</v>
      </c>
    </row>
    <row r="6850" spans="2:15" x14ac:dyDescent="0.25">
      <c r="B6850" s="5">
        <v>50670</v>
      </c>
      <c r="C6850">
        <f t="shared" si="1284"/>
        <v>2038</v>
      </c>
      <c r="D6850">
        <f t="shared" si="1285"/>
        <v>9</v>
      </c>
      <c r="E6850" t="str">
        <f t="shared" si="1286"/>
        <v>September</v>
      </c>
      <c r="F6850" s="6" t="str">
        <f t="shared" si="1287"/>
        <v>Sep-38</v>
      </c>
      <c r="G6850">
        <f t="shared" si="1288"/>
        <v>4</v>
      </c>
      <c r="H6850" t="str">
        <f t="shared" si="1289"/>
        <v>Wednesday</v>
      </c>
      <c r="I6850" t="str">
        <f>VLOOKUP(Table1[[#This Row],[Month Num]],Table2[],2,TRUE)</f>
        <v>Q2</v>
      </c>
      <c r="J6850" t="str">
        <f t="shared" si="1278"/>
        <v>Sep</v>
      </c>
      <c r="K6850" s="5" t="str">
        <f t="shared" si="1279"/>
        <v>S</v>
      </c>
      <c r="L6850" t="str">
        <f t="shared" si="1280"/>
        <v>09</v>
      </c>
      <c r="M6850" t="str">
        <f t="shared" si="1281"/>
        <v>Wed</v>
      </c>
      <c r="N6850" t="str">
        <f t="shared" si="1282"/>
        <v>22</v>
      </c>
      <c r="O6850" t="str">
        <f t="shared" si="1283"/>
        <v>W</v>
      </c>
    </row>
    <row r="6851" spans="2:15" x14ac:dyDescent="0.25">
      <c r="B6851" s="5">
        <v>50671</v>
      </c>
      <c r="C6851">
        <f t="shared" si="1284"/>
        <v>2038</v>
      </c>
      <c r="D6851">
        <f t="shared" si="1285"/>
        <v>9</v>
      </c>
      <c r="E6851" t="str">
        <f t="shared" si="1286"/>
        <v>September</v>
      </c>
      <c r="F6851" s="6" t="str">
        <f t="shared" si="1287"/>
        <v>Sep-38</v>
      </c>
      <c r="G6851">
        <f t="shared" si="1288"/>
        <v>5</v>
      </c>
      <c r="H6851" t="str">
        <f t="shared" si="1289"/>
        <v>Thursday</v>
      </c>
      <c r="I6851" t="str">
        <f>VLOOKUP(Table1[[#This Row],[Month Num]],Table2[],2,TRUE)</f>
        <v>Q2</v>
      </c>
      <c r="J6851" t="str">
        <f t="shared" si="1278"/>
        <v>Sep</v>
      </c>
      <c r="K6851" s="5" t="str">
        <f t="shared" si="1279"/>
        <v>S</v>
      </c>
      <c r="L6851" t="str">
        <f t="shared" si="1280"/>
        <v>09</v>
      </c>
      <c r="M6851" t="str">
        <f t="shared" si="1281"/>
        <v>Thu</v>
      </c>
      <c r="N6851" t="str">
        <f t="shared" si="1282"/>
        <v>23</v>
      </c>
      <c r="O6851" t="str">
        <f t="shared" si="1283"/>
        <v>T</v>
      </c>
    </row>
    <row r="6852" spans="2:15" x14ac:dyDescent="0.25">
      <c r="B6852" s="5">
        <v>50672</v>
      </c>
      <c r="C6852">
        <f t="shared" si="1284"/>
        <v>2038</v>
      </c>
      <c r="D6852">
        <f t="shared" si="1285"/>
        <v>9</v>
      </c>
      <c r="E6852" t="str">
        <f t="shared" si="1286"/>
        <v>September</v>
      </c>
      <c r="F6852" s="6" t="str">
        <f t="shared" si="1287"/>
        <v>Sep-38</v>
      </c>
      <c r="G6852">
        <f t="shared" si="1288"/>
        <v>6</v>
      </c>
      <c r="H6852" t="str">
        <f t="shared" si="1289"/>
        <v>Friday</v>
      </c>
      <c r="I6852" t="str">
        <f>VLOOKUP(Table1[[#This Row],[Month Num]],Table2[],2,TRUE)</f>
        <v>Q2</v>
      </c>
      <c r="J6852" t="str">
        <f t="shared" si="1278"/>
        <v>Sep</v>
      </c>
      <c r="K6852" s="5" t="str">
        <f t="shared" si="1279"/>
        <v>S</v>
      </c>
      <c r="L6852" t="str">
        <f t="shared" si="1280"/>
        <v>09</v>
      </c>
      <c r="M6852" t="str">
        <f t="shared" si="1281"/>
        <v>Fri</v>
      </c>
      <c r="N6852" t="str">
        <f t="shared" si="1282"/>
        <v>24</v>
      </c>
      <c r="O6852" t="str">
        <f t="shared" si="1283"/>
        <v>F</v>
      </c>
    </row>
    <row r="6853" spans="2:15" x14ac:dyDescent="0.25">
      <c r="B6853" s="5">
        <v>50673</v>
      </c>
      <c r="C6853">
        <f t="shared" si="1284"/>
        <v>2038</v>
      </c>
      <c r="D6853">
        <f t="shared" si="1285"/>
        <v>9</v>
      </c>
      <c r="E6853" t="str">
        <f t="shared" si="1286"/>
        <v>September</v>
      </c>
      <c r="F6853" s="6" t="str">
        <f t="shared" si="1287"/>
        <v>Sep-38</v>
      </c>
      <c r="G6853">
        <f t="shared" si="1288"/>
        <v>7</v>
      </c>
      <c r="H6853" t="str">
        <f t="shared" si="1289"/>
        <v>Saturday</v>
      </c>
      <c r="I6853" t="str">
        <f>VLOOKUP(Table1[[#This Row],[Month Num]],Table2[],2,TRUE)</f>
        <v>Q2</v>
      </c>
      <c r="J6853" t="str">
        <f t="shared" si="1278"/>
        <v>Sep</v>
      </c>
      <c r="K6853" s="5" t="str">
        <f t="shared" si="1279"/>
        <v>S</v>
      </c>
      <c r="L6853" t="str">
        <f t="shared" si="1280"/>
        <v>09</v>
      </c>
      <c r="M6853" t="str">
        <f t="shared" si="1281"/>
        <v>Sat</v>
      </c>
      <c r="N6853" t="str">
        <f t="shared" si="1282"/>
        <v>25</v>
      </c>
      <c r="O6853" t="str">
        <f t="shared" si="1283"/>
        <v>S</v>
      </c>
    </row>
    <row r="6854" spans="2:15" x14ac:dyDescent="0.25">
      <c r="B6854" s="5">
        <v>50674</v>
      </c>
      <c r="C6854">
        <f t="shared" si="1284"/>
        <v>2038</v>
      </c>
      <c r="D6854">
        <f t="shared" si="1285"/>
        <v>9</v>
      </c>
      <c r="E6854" t="str">
        <f t="shared" si="1286"/>
        <v>September</v>
      </c>
      <c r="F6854" s="6" t="str">
        <f t="shared" si="1287"/>
        <v>Sep-38</v>
      </c>
      <c r="G6854">
        <f t="shared" si="1288"/>
        <v>1</v>
      </c>
      <c r="H6854" t="str">
        <f t="shared" si="1289"/>
        <v>Sunday</v>
      </c>
      <c r="I6854" t="str">
        <f>VLOOKUP(Table1[[#This Row],[Month Num]],Table2[],2,TRUE)</f>
        <v>Q2</v>
      </c>
      <c r="J6854" t="str">
        <f t="shared" si="1278"/>
        <v>Sep</v>
      </c>
      <c r="K6854" s="5" t="str">
        <f t="shared" si="1279"/>
        <v>S</v>
      </c>
      <c r="L6854" t="str">
        <f t="shared" si="1280"/>
        <v>09</v>
      </c>
      <c r="M6854" t="str">
        <f t="shared" si="1281"/>
        <v>Sun</v>
      </c>
      <c r="N6854" t="str">
        <f t="shared" si="1282"/>
        <v>26</v>
      </c>
      <c r="O6854" t="str">
        <f t="shared" si="1283"/>
        <v>S</v>
      </c>
    </row>
    <row r="6855" spans="2:15" x14ac:dyDescent="0.25">
      <c r="B6855" s="5">
        <v>50675</v>
      </c>
      <c r="C6855">
        <f t="shared" si="1284"/>
        <v>2038</v>
      </c>
      <c r="D6855">
        <f t="shared" si="1285"/>
        <v>9</v>
      </c>
      <c r="E6855" t="str">
        <f t="shared" si="1286"/>
        <v>September</v>
      </c>
      <c r="F6855" s="6" t="str">
        <f t="shared" si="1287"/>
        <v>Sep-38</v>
      </c>
      <c r="G6855">
        <f t="shared" si="1288"/>
        <v>2</v>
      </c>
      <c r="H6855" t="str">
        <f t="shared" si="1289"/>
        <v>Monday</v>
      </c>
      <c r="I6855" t="str">
        <f>VLOOKUP(Table1[[#This Row],[Month Num]],Table2[],2,TRUE)</f>
        <v>Q2</v>
      </c>
      <c r="J6855" t="str">
        <f t="shared" si="1278"/>
        <v>Sep</v>
      </c>
      <c r="K6855" s="5" t="str">
        <f t="shared" si="1279"/>
        <v>S</v>
      </c>
      <c r="L6855" t="str">
        <f t="shared" si="1280"/>
        <v>09</v>
      </c>
      <c r="M6855" t="str">
        <f t="shared" si="1281"/>
        <v>Mon</v>
      </c>
      <c r="N6855" t="str">
        <f t="shared" si="1282"/>
        <v>27</v>
      </c>
      <c r="O6855" t="str">
        <f t="shared" si="1283"/>
        <v>M</v>
      </c>
    </row>
    <row r="6856" spans="2:15" x14ac:dyDescent="0.25">
      <c r="B6856" s="5">
        <v>50676</v>
      </c>
      <c r="C6856">
        <f t="shared" si="1284"/>
        <v>2038</v>
      </c>
      <c r="D6856">
        <f t="shared" si="1285"/>
        <v>9</v>
      </c>
      <c r="E6856" t="str">
        <f t="shared" si="1286"/>
        <v>September</v>
      </c>
      <c r="F6856" s="6" t="str">
        <f t="shared" si="1287"/>
        <v>Sep-38</v>
      </c>
      <c r="G6856">
        <f t="shared" si="1288"/>
        <v>3</v>
      </c>
      <c r="H6856" t="str">
        <f t="shared" si="1289"/>
        <v>Tuesday</v>
      </c>
      <c r="I6856" t="str">
        <f>VLOOKUP(Table1[[#This Row],[Month Num]],Table2[],2,TRUE)</f>
        <v>Q2</v>
      </c>
      <c r="J6856" t="str">
        <f t="shared" si="1278"/>
        <v>Sep</v>
      </c>
      <c r="K6856" s="5" t="str">
        <f t="shared" si="1279"/>
        <v>S</v>
      </c>
      <c r="L6856" t="str">
        <f t="shared" si="1280"/>
        <v>09</v>
      </c>
      <c r="M6856" t="str">
        <f t="shared" si="1281"/>
        <v>Tue</v>
      </c>
      <c r="N6856" t="str">
        <f t="shared" si="1282"/>
        <v>28</v>
      </c>
      <c r="O6856" t="str">
        <f t="shared" si="1283"/>
        <v>T</v>
      </c>
    </row>
    <row r="6857" spans="2:15" x14ac:dyDescent="0.25">
      <c r="B6857" s="5">
        <v>50677</v>
      </c>
      <c r="C6857">
        <f t="shared" si="1284"/>
        <v>2038</v>
      </c>
      <c r="D6857">
        <f t="shared" si="1285"/>
        <v>9</v>
      </c>
      <c r="E6857" t="str">
        <f t="shared" si="1286"/>
        <v>September</v>
      </c>
      <c r="F6857" s="6" t="str">
        <f t="shared" si="1287"/>
        <v>Sep-38</v>
      </c>
      <c r="G6857">
        <f t="shared" si="1288"/>
        <v>4</v>
      </c>
      <c r="H6857" t="str">
        <f t="shared" si="1289"/>
        <v>Wednesday</v>
      </c>
      <c r="I6857" t="str">
        <f>VLOOKUP(Table1[[#This Row],[Month Num]],Table2[],2,TRUE)</f>
        <v>Q2</v>
      </c>
      <c r="J6857" t="str">
        <f t="shared" si="1278"/>
        <v>Sep</v>
      </c>
      <c r="K6857" s="5" t="str">
        <f t="shared" si="1279"/>
        <v>S</v>
      </c>
      <c r="L6857" t="str">
        <f t="shared" si="1280"/>
        <v>09</v>
      </c>
      <c r="M6857" t="str">
        <f t="shared" si="1281"/>
        <v>Wed</v>
      </c>
      <c r="N6857" t="str">
        <f t="shared" si="1282"/>
        <v>29</v>
      </c>
      <c r="O6857" t="str">
        <f t="shared" si="1283"/>
        <v>W</v>
      </c>
    </row>
    <row r="6858" spans="2:15" x14ac:dyDescent="0.25">
      <c r="B6858" s="5">
        <v>50678</v>
      </c>
      <c r="C6858">
        <f t="shared" si="1284"/>
        <v>2038</v>
      </c>
      <c r="D6858">
        <f t="shared" si="1285"/>
        <v>9</v>
      </c>
      <c r="E6858" t="str">
        <f t="shared" si="1286"/>
        <v>September</v>
      </c>
      <c r="F6858" s="6" t="str">
        <f t="shared" si="1287"/>
        <v>Sep-38</v>
      </c>
      <c r="G6858">
        <f t="shared" si="1288"/>
        <v>5</v>
      </c>
      <c r="H6858" t="str">
        <f t="shared" si="1289"/>
        <v>Thursday</v>
      </c>
      <c r="I6858" t="str">
        <f>VLOOKUP(Table1[[#This Row],[Month Num]],Table2[],2,TRUE)</f>
        <v>Q2</v>
      </c>
      <c r="J6858" t="str">
        <f t="shared" si="1278"/>
        <v>Sep</v>
      </c>
      <c r="K6858" s="5" t="str">
        <f t="shared" si="1279"/>
        <v>S</v>
      </c>
      <c r="L6858" t="str">
        <f t="shared" si="1280"/>
        <v>09</v>
      </c>
      <c r="M6858" t="str">
        <f t="shared" si="1281"/>
        <v>Thu</v>
      </c>
      <c r="N6858" t="str">
        <f t="shared" si="1282"/>
        <v>30</v>
      </c>
      <c r="O6858" t="str">
        <f t="shared" si="1283"/>
        <v>T</v>
      </c>
    </row>
    <row r="6859" spans="2:15" x14ac:dyDescent="0.25">
      <c r="B6859" s="5">
        <v>50679</v>
      </c>
      <c r="C6859">
        <f t="shared" si="1284"/>
        <v>2038</v>
      </c>
      <c r="D6859">
        <f t="shared" si="1285"/>
        <v>10</v>
      </c>
      <c r="E6859" t="str">
        <f t="shared" si="1286"/>
        <v>October</v>
      </c>
      <c r="F6859" s="6" t="str">
        <f t="shared" si="1287"/>
        <v>Oct-38</v>
      </c>
      <c r="G6859">
        <f t="shared" si="1288"/>
        <v>6</v>
      </c>
      <c r="H6859" t="str">
        <f t="shared" si="1289"/>
        <v>Friday</v>
      </c>
      <c r="I6859" t="str">
        <f>VLOOKUP(Table1[[#This Row],[Month Num]],Table2[],2,TRUE)</f>
        <v>Q2</v>
      </c>
      <c r="J6859" t="str">
        <f t="shared" ref="J6859:J6922" si="1290">TEXT(B6859,"MMM")</f>
        <v>Oct</v>
      </c>
      <c r="K6859" s="5" t="str">
        <f t="shared" ref="K6859:K6922" si="1291">LEFT(E6859,1)</f>
        <v>O</v>
      </c>
      <c r="L6859" t="str">
        <f t="shared" ref="L6859:L6922" si="1292">TEXT(B6859,"MM")</f>
        <v>10</v>
      </c>
      <c r="M6859" t="str">
        <f t="shared" ref="M6859:M6922" si="1293">TEXT(B6859,"ddd")</f>
        <v>Fri</v>
      </c>
      <c r="N6859" t="str">
        <f t="shared" ref="N6859:N6922" si="1294">TEXT(B6859,"dd")</f>
        <v>01</v>
      </c>
      <c r="O6859" t="str">
        <f t="shared" ref="O6859:O6922" si="1295">LEFT(H6859,1)</f>
        <v>F</v>
      </c>
    </row>
    <row r="6860" spans="2:15" x14ac:dyDescent="0.25">
      <c r="B6860" s="5">
        <v>50680</v>
      </c>
      <c r="C6860">
        <f t="shared" si="1284"/>
        <v>2038</v>
      </c>
      <c r="D6860">
        <f t="shared" si="1285"/>
        <v>10</v>
      </c>
      <c r="E6860" t="str">
        <f t="shared" si="1286"/>
        <v>October</v>
      </c>
      <c r="F6860" s="6" t="str">
        <f t="shared" si="1287"/>
        <v>Oct-38</v>
      </c>
      <c r="G6860">
        <f t="shared" si="1288"/>
        <v>7</v>
      </c>
      <c r="H6860" t="str">
        <f t="shared" si="1289"/>
        <v>Saturday</v>
      </c>
      <c r="I6860" t="str">
        <f>VLOOKUP(Table1[[#This Row],[Month Num]],Table2[],2,TRUE)</f>
        <v>Q2</v>
      </c>
      <c r="J6860" t="str">
        <f t="shared" si="1290"/>
        <v>Oct</v>
      </c>
      <c r="K6860" s="5" t="str">
        <f t="shared" si="1291"/>
        <v>O</v>
      </c>
      <c r="L6860" t="str">
        <f t="shared" si="1292"/>
        <v>10</v>
      </c>
      <c r="M6860" t="str">
        <f t="shared" si="1293"/>
        <v>Sat</v>
      </c>
      <c r="N6860" t="str">
        <f t="shared" si="1294"/>
        <v>02</v>
      </c>
      <c r="O6860" t="str">
        <f t="shared" si="1295"/>
        <v>S</v>
      </c>
    </row>
    <row r="6861" spans="2:15" x14ac:dyDescent="0.25">
      <c r="B6861" s="5">
        <v>50681</v>
      </c>
      <c r="C6861">
        <f t="shared" si="1284"/>
        <v>2038</v>
      </c>
      <c r="D6861">
        <f t="shared" si="1285"/>
        <v>10</v>
      </c>
      <c r="E6861" t="str">
        <f t="shared" si="1286"/>
        <v>October</v>
      </c>
      <c r="F6861" s="6" t="str">
        <f t="shared" si="1287"/>
        <v>Oct-38</v>
      </c>
      <c r="G6861">
        <f t="shared" si="1288"/>
        <v>1</v>
      </c>
      <c r="H6861" t="str">
        <f t="shared" si="1289"/>
        <v>Sunday</v>
      </c>
      <c r="I6861" t="str">
        <f>VLOOKUP(Table1[[#This Row],[Month Num]],Table2[],2,TRUE)</f>
        <v>Q2</v>
      </c>
      <c r="J6861" t="str">
        <f t="shared" si="1290"/>
        <v>Oct</v>
      </c>
      <c r="K6861" s="5" t="str">
        <f t="shared" si="1291"/>
        <v>O</v>
      </c>
      <c r="L6861" t="str">
        <f t="shared" si="1292"/>
        <v>10</v>
      </c>
      <c r="M6861" t="str">
        <f t="shared" si="1293"/>
        <v>Sun</v>
      </c>
      <c r="N6861" t="str">
        <f t="shared" si="1294"/>
        <v>03</v>
      </c>
      <c r="O6861" t="str">
        <f t="shared" si="1295"/>
        <v>S</v>
      </c>
    </row>
    <row r="6862" spans="2:15" x14ac:dyDescent="0.25">
      <c r="B6862" s="5">
        <v>50682</v>
      </c>
      <c r="C6862">
        <f t="shared" si="1284"/>
        <v>2038</v>
      </c>
      <c r="D6862">
        <f t="shared" si="1285"/>
        <v>10</v>
      </c>
      <c r="E6862" t="str">
        <f t="shared" si="1286"/>
        <v>October</v>
      </c>
      <c r="F6862" s="6" t="str">
        <f t="shared" si="1287"/>
        <v>Oct-38</v>
      </c>
      <c r="G6862">
        <f t="shared" si="1288"/>
        <v>2</v>
      </c>
      <c r="H6862" t="str">
        <f t="shared" si="1289"/>
        <v>Monday</v>
      </c>
      <c r="I6862" t="str">
        <f>VLOOKUP(Table1[[#This Row],[Month Num]],Table2[],2,TRUE)</f>
        <v>Q2</v>
      </c>
      <c r="J6862" t="str">
        <f t="shared" si="1290"/>
        <v>Oct</v>
      </c>
      <c r="K6862" s="5" t="str">
        <f t="shared" si="1291"/>
        <v>O</v>
      </c>
      <c r="L6862" t="str">
        <f t="shared" si="1292"/>
        <v>10</v>
      </c>
      <c r="M6862" t="str">
        <f t="shared" si="1293"/>
        <v>Mon</v>
      </c>
      <c r="N6862" t="str">
        <f t="shared" si="1294"/>
        <v>04</v>
      </c>
      <c r="O6862" t="str">
        <f t="shared" si="1295"/>
        <v>M</v>
      </c>
    </row>
    <row r="6863" spans="2:15" x14ac:dyDescent="0.25">
      <c r="B6863" s="5">
        <v>50683</v>
      </c>
      <c r="C6863">
        <f t="shared" si="1284"/>
        <v>2038</v>
      </c>
      <c r="D6863">
        <f t="shared" si="1285"/>
        <v>10</v>
      </c>
      <c r="E6863" t="str">
        <f t="shared" si="1286"/>
        <v>October</v>
      </c>
      <c r="F6863" s="6" t="str">
        <f t="shared" si="1287"/>
        <v>Oct-38</v>
      </c>
      <c r="G6863">
        <f t="shared" si="1288"/>
        <v>3</v>
      </c>
      <c r="H6863" t="str">
        <f t="shared" si="1289"/>
        <v>Tuesday</v>
      </c>
      <c r="I6863" t="str">
        <f>VLOOKUP(Table1[[#This Row],[Month Num]],Table2[],2,TRUE)</f>
        <v>Q2</v>
      </c>
      <c r="J6863" t="str">
        <f t="shared" si="1290"/>
        <v>Oct</v>
      </c>
      <c r="K6863" s="5" t="str">
        <f t="shared" si="1291"/>
        <v>O</v>
      </c>
      <c r="L6863" t="str">
        <f t="shared" si="1292"/>
        <v>10</v>
      </c>
      <c r="M6863" t="str">
        <f t="shared" si="1293"/>
        <v>Tue</v>
      </c>
      <c r="N6863" t="str">
        <f t="shared" si="1294"/>
        <v>05</v>
      </c>
      <c r="O6863" t="str">
        <f t="shared" si="1295"/>
        <v>T</v>
      </c>
    </row>
    <row r="6864" spans="2:15" x14ac:dyDescent="0.25">
      <c r="B6864" s="5">
        <v>50684</v>
      </c>
      <c r="C6864">
        <f t="shared" si="1284"/>
        <v>2038</v>
      </c>
      <c r="D6864">
        <f t="shared" si="1285"/>
        <v>10</v>
      </c>
      <c r="E6864" t="str">
        <f t="shared" si="1286"/>
        <v>October</v>
      </c>
      <c r="F6864" s="6" t="str">
        <f t="shared" si="1287"/>
        <v>Oct-38</v>
      </c>
      <c r="G6864">
        <f t="shared" si="1288"/>
        <v>4</v>
      </c>
      <c r="H6864" t="str">
        <f t="shared" si="1289"/>
        <v>Wednesday</v>
      </c>
      <c r="I6864" t="str">
        <f>VLOOKUP(Table1[[#This Row],[Month Num]],Table2[],2,TRUE)</f>
        <v>Q2</v>
      </c>
      <c r="J6864" t="str">
        <f t="shared" si="1290"/>
        <v>Oct</v>
      </c>
      <c r="K6864" s="5" t="str">
        <f t="shared" si="1291"/>
        <v>O</v>
      </c>
      <c r="L6864" t="str">
        <f t="shared" si="1292"/>
        <v>10</v>
      </c>
      <c r="M6864" t="str">
        <f t="shared" si="1293"/>
        <v>Wed</v>
      </c>
      <c r="N6864" t="str">
        <f t="shared" si="1294"/>
        <v>06</v>
      </c>
      <c r="O6864" t="str">
        <f t="shared" si="1295"/>
        <v>W</v>
      </c>
    </row>
    <row r="6865" spans="2:15" x14ac:dyDescent="0.25">
      <c r="B6865" s="5">
        <v>50685</v>
      </c>
      <c r="C6865">
        <f t="shared" ref="C6865:C6928" si="1296">YEAR(B6865)</f>
        <v>2038</v>
      </c>
      <c r="D6865">
        <f t="shared" ref="D6865:D6928" si="1297">MONTH(B6865)</f>
        <v>10</v>
      </c>
      <c r="E6865" t="str">
        <f t="shared" ref="E6865:E6928" si="1298">TEXT(B6865,"MMMM")</f>
        <v>October</v>
      </c>
      <c r="F6865" s="6" t="str">
        <f t="shared" ref="F6865:F6928" si="1299">TEXT(B6865,"mmm-yy")</f>
        <v>Oct-38</v>
      </c>
      <c r="G6865">
        <f t="shared" ref="G6865:G6928" si="1300">WEEKDAY(B6865)</f>
        <v>5</v>
      </c>
      <c r="H6865" t="str">
        <f t="shared" ref="H6865:H6928" si="1301">TEXT(B6865,"dddd")</f>
        <v>Thursday</v>
      </c>
      <c r="I6865" t="str">
        <f>VLOOKUP(Table1[[#This Row],[Month Num]],Table2[],2,TRUE)</f>
        <v>Q2</v>
      </c>
      <c r="J6865" t="str">
        <f t="shared" si="1290"/>
        <v>Oct</v>
      </c>
      <c r="K6865" s="5" t="str">
        <f t="shared" si="1291"/>
        <v>O</v>
      </c>
      <c r="L6865" t="str">
        <f t="shared" si="1292"/>
        <v>10</v>
      </c>
      <c r="M6865" t="str">
        <f t="shared" si="1293"/>
        <v>Thu</v>
      </c>
      <c r="N6865" t="str">
        <f t="shared" si="1294"/>
        <v>07</v>
      </c>
      <c r="O6865" t="str">
        <f t="shared" si="1295"/>
        <v>T</v>
      </c>
    </row>
    <row r="6866" spans="2:15" x14ac:dyDescent="0.25">
      <c r="B6866" s="5">
        <v>50686</v>
      </c>
      <c r="C6866">
        <f t="shared" si="1296"/>
        <v>2038</v>
      </c>
      <c r="D6866">
        <f t="shared" si="1297"/>
        <v>10</v>
      </c>
      <c r="E6866" t="str">
        <f t="shared" si="1298"/>
        <v>October</v>
      </c>
      <c r="F6866" s="6" t="str">
        <f t="shared" si="1299"/>
        <v>Oct-38</v>
      </c>
      <c r="G6866">
        <f t="shared" si="1300"/>
        <v>6</v>
      </c>
      <c r="H6866" t="str">
        <f t="shared" si="1301"/>
        <v>Friday</v>
      </c>
      <c r="I6866" t="str">
        <f>VLOOKUP(Table1[[#This Row],[Month Num]],Table2[],2,TRUE)</f>
        <v>Q2</v>
      </c>
      <c r="J6866" t="str">
        <f t="shared" si="1290"/>
        <v>Oct</v>
      </c>
      <c r="K6866" s="5" t="str">
        <f t="shared" si="1291"/>
        <v>O</v>
      </c>
      <c r="L6866" t="str">
        <f t="shared" si="1292"/>
        <v>10</v>
      </c>
      <c r="M6866" t="str">
        <f t="shared" si="1293"/>
        <v>Fri</v>
      </c>
      <c r="N6866" t="str">
        <f t="shared" si="1294"/>
        <v>08</v>
      </c>
      <c r="O6866" t="str">
        <f t="shared" si="1295"/>
        <v>F</v>
      </c>
    </row>
    <row r="6867" spans="2:15" x14ac:dyDescent="0.25">
      <c r="B6867" s="5">
        <v>50687</v>
      </c>
      <c r="C6867">
        <f t="shared" si="1296"/>
        <v>2038</v>
      </c>
      <c r="D6867">
        <f t="shared" si="1297"/>
        <v>10</v>
      </c>
      <c r="E6867" t="str">
        <f t="shared" si="1298"/>
        <v>October</v>
      </c>
      <c r="F6867" s="6" t="str">
        <f t="shared" si="1299"/>
        <v>Oct-38</v>
      </c>
      <c r="G6867">
        <f t="shared" si="1300"/>
        <v>7</v>
      </c>
      <c r="H6867" t="str">
        <f t="shared" si="1301"/>
        <v>Saturday</v>
      </c>
      <c r="I6867" t="str">
        <f>VLOOKUP(Table1[[#This Row],[Month Num]],Table2[],2,TRUE)</f>
        <v>Q2</v>
      </c>
      <c r="J6867" t="str">
        <f t="shared" si="1290"/>
        <v>Oct</v>
      </c>
      <c r="K6867" s="5" t="str">
        <f t="shared" si="1291"/>
        <v>O</v>
      </c>
      <c r="L6867" t="str">
        <f t="shared" si="1292"/>
        <v>10</v>
      </c>
      <c r="M6867" t="str">
        <f t="shared" si="1293"/>
        <v>Sat</v>
      </c>
      <c r="N6867" t="str">
        <f t="shared" si="1294"/>
        <v>09</v>
      </c>
      <c r="O6867" t="str">
        <f t="shared" si="1295"/>
        <v>S</v>
      </c>
    </row>
    <row r="6868" spans="2:15" x14ac:dyDescent="0.25">
      <c r="B6868" s="5">
        <v>50688</v>
      </c>
      <c r="C6868">
        <f t="shared" si="1296"/>
        <v>2038</v>
      </c>
      <c r="D6868">
        <f t="shared" si="1297"/>
        <v>10</v>
      </c>
      <c r="E6868" t="str">
        <f t="shared" si="1298"/>
        <v>October</v>
      </c>
      <c r="F6868" s="6" t="str">
        <f t="shared" si="1299"/>
        <v>Oct-38</v>
      </c>
      <c r="G6868">
        <f t="shared" si="1300"/>
        <v>1</v>
      </c>
      <c r="H6868" t="str">
        <f t="shared" si="1301"/>
        <v>Sunday</v>
      </c>
      <c r="I6868" t="str">
        <f>VLOOKUP(Table1[[#This Row],[Month Num]],Table2[],2,TRUE)</f>
        <v>Q2</v>
      </c>
      <c r="J6868" t="str">
        <f t="shared" si="1290"/>
        <v>Oct</v>
      </c>
      <c r="K6868" s="5" t="str">
        <f t="shared" si="1291"/>
        <v>O</v>
      </c>
      <c r="L6868" t="str">
        <f t="shared" si="1292"/>
        <v>10</v>
      </c>
      <c r="M6868" t="str">
        <f t="shared" si="1293"/>
        <v>Sun</v>
      </c>
      <c r="N6868" t="str">
        <f t="shared" si="1294"/>
        <v>10</v>
      </c>
      <c r="O6868" t="str">
        <f t="shared" si="1295"/>
        <v>S</v>
      </c>
    </row>
    <row r="6869" spans="2:15" x14ac:dyDescent="0.25">
      <c r="B6869" s="5">
        <v>50689</v>
      </c>
      <c r="C6869">
        <f t="shared" si="1296"/>
        <v>2038</v>
      </c>
      <c r="D6869">
        <f t="shared" si="1297"/>
        <v>10</v>
      </c>
      <c r="E6869" t="str">
        <f t="shared" si="1298"/>
        <v>October</v>
      </c>
      <c r="F6869" s="6" t="str">
        <f t="shared" si="1299"/>
        <v>Oct-38</v>
      </c>
      <c r="G6869">
        <f t="shared" si="1300"/>
        <v>2</v>
      </c>
      <c r="H6869" t="str">
        <f t="shared" si="1301"/>
        <v>Monday</v>
      </c>
      <c r="I6869" t="str">
        <f>VLOOKUP(Table1[[#This Row],[Month Num]],Table2[],2,TRUE)</f>
        <v>Q2</v>
      </c>
      <c r="J6869" t="str">
        <f t="shared" si="1290"/>
        <v>Oct</v>
      </c>
      <c r="K6869" s="5" t="str">
        <f t="shared" si="1291"/>
        <v>O</v>
      </c>
      <c r="L6869" t="str">
        <f t="shared" si="1292"/>
        <v>10</v>
      </c>
      <c r="M6869" t="str">
        <f t="shared" si="1293"/>
        <v>Mon</v>
      </c>
      <c r="N6869" t="str">
        <f t="shared" si="1294"/>
        <v>11</v>
      </c>
      <c r="O6869" t="str">
        <f t="shared" si="1295"/>
        <v>M</v>
      </c>
    </row>
    <row r="6870" spans="2:15" x14ac:dyDescent="0.25">
      <c r="B6870" s="5">
        <v>50690</v>
      </c>
      <c r="C6870">
        <f t="shared" si="1296"/>
        <v>2038</v>
      </c>
      <c r="D6870">
        <f t="shared" si="1297"/>
        <v>10</v>
      </c>
      <c r="E6870" t="str">
        <f t="shared" si="1298"/>
        <v>October</v>
      </c>
      <c r="F6870" s="6" t="str">
        <f t="shared" si="1299"/>
        <v>Oct-38</v>
      </c>
      <c r="G6870">
        <f t="shared" si="1300"/>
        <v>3</v>
      </c>
      <c r="H6870" t="str">
        <f t="shared" si="1301"/>
        <v>Tuesday</v>
      </c>
      <c r="I6870" t="str">
        <f>VLOOKUP(Table1[[#This Row],[Month Num]],Table2[],2,TRUE)</f>
        <v>Q2</v>
      </c>
      <c r="J6870" t="str">
        <f t="shared" si="1290"/>
        <v>Oct</v>
      </c>
      <c r="K6870" s="5" t="str">
        <f t="shared" si="1291"/>
        <v>O</v>
      </c>
      <c r="L6870" t="str">
        <f t="shared" si="1292"/>
        <v>10</v>
      </c>
      <c r="M6870" t="str">
        <f t="shared" si="1293"/>
        <v>Tue</v>
      </c>
      <c r="N6870" t="str">
        <f t="shared" si="1294"/>
        <v>12</v>
      </c>
      <c r="O6870" t="str">
        <f t="shared" si="1295"/>
        <v>T</v>
      </c>
    </row>
    <row r="6871" spans="2:15" x14ac:dyDescent="0.25">
      <c r="B6871" s="5">
        <v>50691</v>
      </c>
      <c r="C6871">
        <f t="shared" si="1296"/>
        <v>2038</v>
      </c>
      <c r="D6871">
        <f t="shared" si="1297"/>
        <v>10</v>
      </c>
      <c r="E6871" t="str">
        <f t="shared" si="1298"/>
        <v>October</v>
      </c>
      <c r="F6871" s="6" t="str">
        <f t="shared" si="1299"/>
        <v>Oct-38</v>
      </c>
      <c r="G6871">
        <f t="shared" si="1300"/>
        <v>4</v>
      </c>
      <c r="H6871" t="str">
        <f t="shared" si="1301"/>
        <v>Wednesday</v>
      </c>
      <c r="I6871" t="str">
        <f>VLOOKUP(Table1[[#This Row],[Month Num]],Table2[],2,TRUE)</f>
        <v>Q2</v>
      </c>
      <c r="J6871" t="str">
        <f t="shared" si="1290"/>
        <v>Oct</v>
      </c>
      <c r="K6871" s="5" t="str">
        <f t="shared" si="1291"/>
        <v>O</v>
      </c>
      <c r="L6871" t="str">
        <f t="shared" si="1292"/>
        <v>10</v>
      </c>
      <c r="M6871" t="str">
        <f t="shared" si="1293"/>
        <v>Wed</v>
      </c>
      <c r="N6871" t="str">
        <f t="shared" si="1294"/>
        <v>13</v>
      </c>
      <c r="O6871" t="str">
        <f t="shared" si="1295"/>
        <v>W</v>
      </c>
    </row>
    <row r="6872" spans="2:15" x14ac:dyDescent="0.25">
      <c r="B6872" s="5">
        <v>50692</v>
      </c>
      <c r="C6872">
        <f t="shared" si="1296"/>
        <v>2038</v>
      </c>
      <c r="D6872">
        <f t="shared" si="1297"/>
        <v>10</v>
      </c>
      <c r="E6872" t="str">
        <f t="shared" si="1298"/>
        <v>October</v>
      </c>
      <c r="F6872" s="6" t="str">
        <f t="shared" si="1299"/>
        <v>Oct-38</v>
      </c>
      <c r="G6872">
        <f t="shared" si="1300"/>
        <v>5</v>
      </c>
      <c r="H6872" t="str">
        <f t="shared" si="1301"/>
        <v>Thursday</v>
      </c>
      <c r="I6872" t="str">
        <f>VLOOKUP(Table1[[#This Row],[Month Num]],Table2[],2,TRUE)</f>
        <v>Q2</v>
      </c>
      <c r="J6872" t="str">
        <f t="shared" si="1290"/>
        <v>Oct</v>
      </c>
      <c r="K6872" s="5" t="str">
        <f t="shared" si="1291"/>
        <v>O</v>
      </c>
      <c r="L6872" t="str">
        <f t="shared" si="1292"/>
        <v>10</v>
      </c>
      <c r="M6872" t="str">
        <f t="shared" si="1293"/>
        <v>Thu</v>
      </c>
      <c r="N6872" t="str">
        <f t="shared" si="1294"/>
        <v>14</v>
      </c>
      <c r="O6872" t="str">
        <f t="shared" si="1295"/>
        <v>T</v>
      </c>
    </row>
    <row r="6873" spans="2:15" x14ac:dyDescent="0.25">
      <c r="B6873" s="5">
        <v>50693</v>
      </c>
      <c r="C6873">
        <f t="shared" si="1296"/>
        <v>2038</v>
      </c>
      <c r="D6873">
        <f t="shared" si="1297"/>
        <v>10</v>
      </c>
      <c r="E6873" t="str">
        <f t="shared" si="1298"/>
        <v>October</v>
      </c>
      <c r="F6873" s="6" t="str">
        <f t="shared" si="1299"/>
        <v>Oct-38</v>
      </c>
      <c r="G6873">
        <f t="shared" si="1300"/>
        <v>6</v>
      </c>
      <c r="H6873" t="str">
        <f t="shared" si="1301"/>
        <v>Friday</v>
      </c>
      <c r="I6873" t="str">
        <f>VLOOKUP(Table1[[#This Row],[Month Num]],Table2[],2,TRUE)</f>
        <v>Q2</v>
      </c>
      <c r="J6873" t="str">
        <f t="shared" si="1290"/>
        <v>Oct</v>
      </c>
      <c r="K6873" s="5" t="str">
        <f t="shared" si="1291"/>
        <v>O</v>
      </c>
      <c r="L6873" t="str">
        <f t="shared" si="1292"/>
        <v>10</v>
      </c>
      <c r="M6873" t="str">
        <f t="shared" si="1293"/>
        <v>Fri</v>
      </c>
      <c r="N6873" t="str">
        <f t="shared" si="1294"/>
        <v>15</v>
      </c>
      <c r="O6873" t="str">
        <f t="shared" si="1295"/>
        <v>F</v>
      </c>
    </row>
    <row r="6874" spans="2:15" x14ac:dyDescent="0.25">
      <c r="B6874" s="5">
        <v>50694</v>
      </c>
      <c r="C6874">
        <f t="shared" si="1296"/>
        <v>2038</v>
      </c>
      <c r="D6874">
        <f t="shared" si="1297"/>
        <v>10</v>
      </c>
      <c r="E6874" t="str">
        <f t="shared" si="1298"/>
        <v>October</v>
      </c>
      <c r="F6874" s="6" t="str">
        <f t="shared" si="1299"/>
        <v>Oct-38</v>
      </c>
      <c r="G6874">
        <f t="shared" si="1300"/>
        <v>7</v>
      </c>
      <c r="H6874" t="str">
        <f t="shared" si="1301"/>
        <v>Saturday</v>
      </c>
      <c r="I6874" t="str">
        <f>VLOOKUP(Table1[[#This Row],[Month Num]],Table2[],2,TRUE)</f>
        <v>Q2</v>
      </c>
      <c r="J6874" t="str">
        <f t="shared" si="1290"/>
        <v>Oct</v>
      </c>
      <c r="K6874" s="5" t="str">
        <f t="shared" si="1291"/>
        <v>O</v>
      </c>
      <c r="L6874" t="str">
        <f t="shared" si="1292"/>
        <v>10</v>
      </c>
      <c r="M6874" t="str">
        <f t="shared" si="1293"/>
        <v>Sat</v>
      </c>
      <c r="N6874" t="str">
        <f t="shared" si="1294"/>
        <v>16</v>
      </c>
      <c r="O6874" t="str">
        <f t="shared" si="1295"/>
        <v>S</v>
      </c>
    </row>
    <row r="6875" spans="2:15" x14ac:dyDescent="0.25">
      <c r="B6875" s="5">
        <v>50695</v>
      </c>
      <c r="C6875">
        <f t="shared" si="1296"/>
        <v>2038</v>
      </c>
      <c r="D6875">
        <f t="shared" si="1297"/>
        <v>10</v>
      </c>
      <c r="E6875" t="str">
        <f t="shared" si="1298"/>
        <v>October</v>
      </c>
      <c r="F6875" s="6" t="str">
        <f t="shared" si="1299"/>
        <v>Oct-38</v>
      </c>
      <c r="G6875">
        <f t="shared" si="1300"/>
        <v>1</v>
      </c>
      <c r="H6875" t="str">
        <f t="shared" si="1301"/>
        <v>Sunday</v>
      </c>
      <c r="I6875" t="str">
        <f>VLOOKUP(Table1[[#This Row],[Month Num]],Table2[],2,TRUE)</f>
        <v>Q2</v>
      </c>
      <c r="J6875" t="str">
        <f t="shared" si="1290"/>
        <v>Oct</v>
      </c>
      <c r="K6875" s="5" t="str">
        <f t="shared" si="1291"/>
        <v>O</v>
      </c>
      <c r="L6875" t="str">
        <f t="shared" si="1292"/>
        <v>10</v>
      </c>
      <c r="M6875" t="str">
        <f t="shared" si="1293"/>
        <v>Sun</v>
      </c>
      <c r="N6875" t="str">
        <f t="shared" si="1294"/>
        <v>17</v>
      </c>
      <c r="O6875" t="str">
        <f t="shared" si="1295"/>
        <v>S</v>
      </c>
    </row>
    <row r="6876" spans="2:15" x14ac:dyDescent="0.25">
      <c r="B6876" s="5">
        <v>50696</v>
      </c>
      <c r="C6876">
        <f t="shared" si="1296"/>
        <v>2038</v>
      </c>
      <c r="D6876">
        <f t="shared" si="1297"/>
        <v>10</v>
      </c>
      <c r="E6876" t="str">
        <f t="shared" si="1298"/>
        <v>October</v>
      </c>
      <c r="F6876" s="6" t="str">
        <f t="shared" si="1299"/>
        <v>Oct-38</v>
      </c>
      <c r="G6876">
        <f t="shared" si="1300"/>
        <v>2</v>
      </c>
      <c r="H6876" t="str">
        <f t="shared" si="1301"/>
        <v>Monday</v>
      </c>
      <c r="I6876" t="str">
        <f>VLOOKUP(Table1[[#This Row],[Month Num]],Table2[],2,TRUE)</f>
        <v>Q2</v>
      </c>
      <c r="J6876" t="str">
        <f t="shared" si="1290"/>
        <v>Oct</v>
      </c>
      <c r="K6876" s="5" t="str">
        <f t="shared" si="1291"/>
        <v>O</v>
      </c>
      <c r="L6876" t="str">
        <f t="shared" si="1292"/>
        <v>10</v>
      </c>
      <c r="M6876" t="str">
        <f t="shared" si="1293"/>
        <v>Mon</v>
      </c>
      <c r="N6876" t="str">
        <f t="shared" si="1294"/>
        <v>18</v>
      </c>
      <c r="O6876" t="str">
        <f t="shared" si="1295"/>
        <v>M</v>
      </c>
    </row>
    <row r="6877" spans="2:15" x14ac:dyDescent="0.25">
      <c r="B6877" s="5">
        <v>50697</v>
      </c>
      <c r="C6877">
        <f t="shared" si="1296"/>
        <v>2038</v>
      </c>
      <c r="D6877">
        <f t="shared" si="1297"/>
        <v>10</v>
      </c>
      <c r="E6877" t="str">
        <f t="shared" si="1298"/>
        <v>October</v>
      </c>
      <c r="F6877" s="6" t="str">
        <f t="shared" si="1299"/>
        <v>Oct-38</v>
      </c>
      <c r="G6877">
        <f t="shared" si="1300"/>
        <v>3</v>
      </c>
      <c r="H6877" t="str">
        <f t="shared" si="1301"/>
        <v>Tuesday</v>
      </c>
      <c r="I6877" t="str">
        <f>VLOOKUP(Table1[[#This Row],[Month Num]],Table2[],2,TRUE)</f>
        <v>Q2</v>
      </c>
      <c r="J6877" t="str">
        <f t="shared" si="1290"/>
        <v>Oct</v>
      </c>
      <c r="K6877" s="5" t="str">
        <f t="shared" si="1291"/>
        <v>O</v>
      </c>
      <c r="L6877" t="str">
        <f t="shared" si="1292"/>
        <v>10</v>
      </c>
      <c r="M6877" t="str">
        <f t="shared" si="1293"/>
        <v>Tue</v>
      </c>
      <c r="N6877" t="str">
        <f t="shared" si="1294"/>
        <v>19</v>
      </c>
      <c r="O6877" t="str">
        <f t="shared" si="1295"/>
        <v>T</v>
      </c>
    </row>
    <row r="6878" spans="2:15" x14ac:dyDescent="0.25">
      <c r="B6878" s="5">
        <v>50698</v>
      </c>
      <c r="C6878">
        <f t="shared" si="1296"/>
        <v>2038</v>
      </c>
      <c r="D6878">
        <f t="shared" si="1297"/>
        <v>10</v>
      </c>
      <c r="E6878" t="str">
        <f t="shared" si="1298"/>
        <v>October</v>
      </c>
      <c r="F6878" s="6" t="str">
        <f t="shared" si="1299"/>
        <v>Oct-38</v>
      </c>
      <c r="G6878">
        <f t="shared" si="1300"/>
        <v>4</v>
      </c>
      <c r="H6878" t="str">
        <f t="shared" si="1301"/>
        <v>Wednesday</v>
      </c>
      <c r="I6878" t="str">
        <f>VLOOKUP(Table1[[#This Row],[Month Num]],Table2[],2,TRUE)</f>
        <v>Q2</v>
      </c>
      <c r="J6878" t="str">
        <f t="shared" si="1290"/>
        <v>Oct</v>
      </c>
      <c r="K6878" s="5" t="str">
        <f t="shared" si="1291"/>
        <v>O</v>
      </c>
      <c r="L6878" t="str">
        <f t="shared" si="1292"/>
        <v>10</v>
      </c>
      <c r="M6878" t="str">
        <f t="shared" si="1293"/>
        <v>Wed</v>
      </c>
      <c r="N6878" t="str">
        <f t="shared" si="1294"/>
        <v>20</v>
      </c>
      <c r="O6878" t="str">
        <f t="shared" si="1295"/>
        <v>W</v>
      </c>
    </row>
    <row r="6879" spans="2:15" x14ac:dyDescent="0.25">
      <c r="B6879" s="5">
        <v>50699</v>
      </c>
      <c r="C6879">
        <f t="shared" si="1296"/>
        <v>2038</v>
      </c>
      <c r="D6879">
        <f t="shared" si="1297"/>
        <v>10</v>
      </c>
      <c r="E6879" t="str">
        <f t="shared" si="1298"/>
        <v>October</v>
      </c>
      <c r="F6879" s="6" t="str">
        <f t="shared" si="1299"/>
        <v>Oct-38</v>
      </c>
      <c r="G6879">
        <f t="shared" si="1300"/>
        <v>5</v>
      </c>
      <c r="H6879" t="str">
        <f t="shared" si="1301"/>
        <v>Thursday</v>
      </c>
      <c r="I6879" t="str">
        <f>VLOOKUP(Table1[[#This Row],[Month Num]],Table2[],2,TRUE)</f>
        <v>Q2</v>
      </c>
      <c r="J6879" t="str">
        <f t="shared" si="1290"/>
        <v>Oct</v>
      </c>
      <c r="K6879" s="5" t="str">
        <f t="shared" si="1291"/>
        <v>O</v>
      </c>
      <c r="L6879" t="str">
        <f t="shared" si="1292"/>
        <v>10</v>
      </c>
      <c r="M6879" t="str">
        <f t="shared" si="1293"/>
        <v>Thu</v>
      </c>
      <c r="N6879" t="str">
        <f t="shared" si="1294"/>
        <v>21</v>
      </c>
      <c r="O6879" t="str">
        <f t="shared" si="1295"/>
        <v>T</v>
      </c>
    </row>
    <row r="6880" spans="2:15" x14ac:dyDescent="0.25">
      <c r="B6880" s="5">
        <v>50700</v>
      </c>
      <c r="C6880">
        <f t="shared" si="1296"/>
        <v>2038</v>
      </c>
      <c r="D6880">
        <f t="shared" si="1297"/>
        <v>10</v>
      </c>
      <c r="E6880" t="str">
        <f t="shared" si="1298"/>
        <v>October</v>
      </c>
      <c r="F6880" s="6" t="str">
        <f t="shared" si="1299"/>
        <v>Oct-38</v>
      </c>
      <c r="G6880">
        <f t="shared" si="1300"/>
        <v>6</v>
      </c>
      <c r="H6880" t="str">
        <f t="shared" si="1301"/>
        <v>Friday</v>
      </c>
      <c r="I6880" t="str">
        <f>VLOOKUP(Table1[[#This Row],[Month Num]],Table2[],2,TRUE)</f>
        <v>Q2</v>
      </c>
      <c r="J6880" t="str">
        <f t="shared" si="1290"/>
        <v>Oct</v>
      </c>
      <c r="K6880" s="5" t="str">
        <f t="shared" si="1291"/>
        <v>O</v>
      </c>
      <c r="L6880" t="str">
        <f t="shared" si="1292"/>
        <v>10</v>
      </c>
      <c r="M6880" t="str">
        <f t="shared" si="1293"/>
        <v>Fri</v>
      </c>
      <c r="N6880" t="str">
        <f t="shared" si="1294"/>
        <v>22</v>
      </c>
      <c r="O6880" t="str">
        <f t="shared" si="1295"/>
        <v>F</v>
      </c>
    </row>
    <row r="6881" spans="2:15" x14ac:dyDescent="0.25">
      <c r="B6881" s="5">
        <v>50701</v>
      </c>
      <c r="C6881">
        <f t="shared" si="1296"/>
        <v>2038</v>
      </c>
      <c r="D6881">
        <f t="shared" si="1297"/>
        <v>10</v>
      </c>
      <c r="E6881" t="str">
        <f t="shared" si="1298"/>
        <v>October</v>
      </c>
      <c r="F6881" s="6" t="str">
        <f t="shared" si="1299"/>
        <v>Oct-38</v>
      </c>
      <c r="G6881">
        <f t="shared" si="1300"/>
        <v>7</v>
      </c>
      <c r="H6881" t="str">
        <f t="shared" si="1301"/>
        <v>Saturday</v>
      </c>
      <c r="I6881" t="str">
        <f>VLOOKUP(Table1[[#This Row],[Month Num]],Table2[],2,TRUE)</f>
        <v>Q2</v>
      </c>
      <c r="J6881" t="str">
        <f t="shared" si="1290"/>
        <v>Oct</v>
      </c>
      <c r="K6881" s="5" t="str">
        <f t="shared" si="1291"/>
        <v>O</v>
      </c>
      <c r="L6881" t="str">
        <f t="shared" si="1292"/>
        <v>10</v>
      </c>
      <c r="M6881" t="str">
        <f t="shared" si="1293"/>
        <v>Sat</v>
      </c>
      <c r="N6881" t="str">
        <f t="shared" si="1294"/>
        <v>23</v>
      </c>
      <c r="O6881" t="str">
        <f t="shared" si="1295"/>
        <v>S</v>
      </c>
    </row>
    <row r="6882" spans="2:15" x14ac:dyDescent="0.25">
      <c r="B6882" s="5">
        <v>50702</v>
      </c>
      <c r="C6882">
        <f t="shared" si="1296"/>
        <v>2038</v>
      </c>
      <c r="D6882">
        <f t="shared" si="1297"/>
        <v>10</v>
      </c>
      <c r="E6882" t="str">
        <f t="shared" si="1298"/>
        <v>October</v>
      </c>
      <c r="F6882" s="6" t="str">
        <f t="shared" si="1299"/>
        <v>Oct-38</v>
      </c>
      <c r="G6882">
        <f t="shared" si="1300"/>
        <v>1</v>
      </c>
      <c r="H6882" t="str">
        <f t="shared" si="1301"/>
        <v>Sunday</v>
      </c>
      <c r="I6882" t="str">
        <f>VLOOKUP(Table1[[#This Row],[Month Num]],Table2[],2,TRUE)</f>
        <v>Q2</v>
      </c>
      <c r="J6882" t="str">
        <f t="shared" si="1290"/>
        <v>Oct</v>
      </c>
      <c r="K6882" s="5" t="str">
        <f t="shared" si="1291"/>
        <v>O</v>
      </c>
      <c r="L6882" t="str">
        <f t="shared" si="1292"/>
        <v>10</v>
      </c>
      <c r="M6882" t="str">
        <f t="shared" si="1293"/>
        <v>Sun</v>
      </c>
      <c r="N6882" t="str">
        <f t="shared" si="1294"/>
        <v>24</v>
      </c>
      <c r="O6882" t="str">
        <f t="shared" si="1295"/>
        <v>S</v>
      </c>
    </row>
    <row r="6883" spans="2:15" x14ac:dyDescent="0.25">
      <c r="B6883" s="5">
        <v>50703</v>
      </c>
      <c r="C6883">
        <f t="shared" si="1296"/>
        <v>2038</v>
      </c>
      <c r="D6883">
        <f t="shared" si="1297"/>
        <v>10</v>
      </c>
      <c r="E6883" t="str">
        <f t="shared" si="1298"/>
        <v>October</v>
      </c>
      <c r="F6883" s="6" t="str">
        <f t="shared" si="1299"/>
        <v>Oct-38</v>
      </c>
      <c r="G6883">
        <f t="shared" si="1300"/>
        <v>2</v>
      </c>
      <c r="H6883" t="str">
        <f t="shared" si="1301"/>
        <v>Monday</v>
      </c>
      <c r="I6883" t="str">
        <f>VLOOKUP(Table1[[#This Row],[Month Num]],Table2[],2,TRUE)</f>
        <v>Q2</v>
      </c>
      <c r="J6883" t="str">
        <f t="shared" si="1290"/>
        <v>Oct</v>
      </c>
      <c r="K6883" s="5" t="str">
        <f t="shared" si="1291"/>
        <v>O</v>
      </c>
      <c r="L6883" t="str">
        <f t="shared" si="1292"/>
        <v>10</v>
      </c>
      <c r="M6883" t="str">
        <f t="shared" si="1293"/>
        <v>Mon</v>
      </c>
      <c r="N6883" t="str">
        <f t="shared" si="1294"/>
        <v>25</v>
      </c>
      <c r="O6883" t="str">
        <f t="shared" si="1295"/>
        <v>M</v>
      </c>
    </row>
    <row r="6884" spans="2:15" x14ac:dyDescent="0.25">
      <c r="B6884" s="5">
        <v>50704</v>
      </c>
      <c r="C6884">
        <f t="shared" si="1296"/>
        <v>2038</v>
      </c>
      <c r="D6884">
        <f t="shared" si="1297"/>
        <v>10</v>
      </c>
      <c r="E6884" t="str">
        <f t="shared" si="1298"/>
        <v>October</v>
      </c>
      <c r="F6884" s="6" t="str">
        <f t="shared" si="1299"/>
        <v>Oct-38</v>
      </c>
      <c r="G6884">
        <f t="shared" si="1300"/>
        <v>3</v>
      </c>
      <c r="H6884" t="str">
        <f t="shared" si="1301"/>
        <v>Tuesday</v>
      </c>
      <c r="I6884" t="str">
        <f>VLOOKUP(Table1[[#This Row],[Month Num]],Table2[],2,TRUE)</f>
        <v>Q2</v>
      </c>
      <c r="J6884" t="str">
        <f t="shared" si="1290"/>
        <v>Oct</v>
      </c>
      <c r="K6884" s="5" t="str">
        <f t="shared" si="1291"/>
        <v>O</v>
      </c>
      <c r="L6884" t="str">
        <f t="shared" si="1292"/>
        <v>10</v>
      </c>
      <c r="M6884" t="str">
        <f t="shared" si="1293"/>
        <v>Tue</v>
      </c>
      <c r="N6884" t="str">
        <f t="shared" si="1294"/>
        <v>26</v>
      </c>
      <c r="O6884" t="str">
        <f t="shared" si="1295"/>
        <v>T</v>
      </c>
    </row>
    <row r="6885" spans="2:15" x14ac:dyDescent="0.25">
      <c r="B6885" s="5">
        <v>50705</v>
      </c>
      <c r="C6885">
        <f t="shared" si="1296"/>
        <v>2038</v>
      </c>
      <c r="D6885">
        <f t="shared" si="1297"/>
        <v>10</v>
      </c>
      <c r="E6885" t="str">
        <f t="shared" si="1298"/>
        <v>October</v>
      </c>
      <c r="F6885" s="6" t="str">
        <f t="shared" si="1299"/>
        <v>Oct-38</v>
      </c>
      <c r="G6885">
        <f t="shared" si="1300"/>
        <v>4</v>
      </c>
      <c r="H6885" t="str">
        <f t="shared" si="1301"/>
        <v>Wednesday</v>
      </c>
      <c r="I6885" t="str">
        <f>VLOOKUP(Table1[[#This Row],[Month Num]],Table2[],2,TRUE)</f>
        <v>Q2</v>
      </c>
      <c r="J6885" t="str">
        <f t="shared" si="1290"/>
        <v>Oct</v>
      </c>
      <c r="K6885" s="5" t="str">
        <f t="shared" si="1291"/>
        <v>O</v>
      </c>
      <c r="L6885" t="str">
        <f t="shared" si="1292"/>
        <v>10</v>
      </c>
      <c r="M6885" t="str">
        <f t="shared" si="1293"/>
        <v>Wed</v>
      </c>
      <c r="N6885" t="str">
        <f t="shared" si="1294"/>
        <v>27</v>
      </c>
      <c r="O6885" t="str">
        <f t="shared" si="1295"/>
        <v>W</v>
      </c>
    </row>
    <row r="6886" spans="2:15" x14ac:dyDescent="0.25">
      <c r="B6886" s="5">
        <v>50706</v>
      </c>
      <c r="C6886">
        <f t="shared" si="1296"/>
        <v>2038</v>
      </c>
      <c r="D6886">
        <f t="shared" si="1297"/>
        <v>10</v>
      </c>
      <c r="E6886" t="str">
        <f t="shared" si="1298"/>
        <v>October</v>
      </c>
      <c r="F6886" s="6" t="str">
        <f t="shared" si="1299"/>
        <v>Oct-38</v>
      </c>
      <c r="G6886">
        <f t="shared" si="1300"/>
        <v>5</v>
      </c>
      <c r="H6886" t="str">
        <f t="shared" si="1301"/>
        <v>Thursday</v>
      </c>
      <c r="I6886" t="str">
        <f>VLOOKUP(Table1[[#This Row],[Month Num]],Table2[],2,TRUE)</f>
        <v>Q2</v>
      </c>
      <c r="J6886" t="str">
        <f t="shared" si="1290"/>
        <v>Oct</v>
      </c>
      <c r="K6886" s="5" t="str">
        <f t="shared" si="1291"/>
        <v>O</v>
      </c>
      <c r="L6886" t="str">
        <f t="shared" si="1292"/>
        <v>10</v>
      </c>
      <c r="M6886" t="str">
        <f t="shared" si="1293"/>
        <v>Thu</v>
      </c>
      <c r="N6886" t="str">
        <f t="shared" si="1294"/>
        <v>28</v>
      </c>
      <c r="O6886" t="str">
        <f t="shared" si="1295"/>
        <v>T</v>
      </c>
    </row>
    <row r="6887" spans="2:15" x14ac:dyDescent="0.25">
      <c r="B6887" s="5">
        <v>50707</v>
      </c>
      <c r="C6887">
        <f t="shared" si="1296"/>
        <v>2038</v>
      </c>
      <c r="D6887">
        <f t="shared" si="1297"/>
        <v>10</v>
      </c>
      <c r="E6887" t="str">
        <f t="shared" si="1298"/>
        <v>October</v>
      </c>
      <c r="F6887" s="6" t="str">
        <f t="shared" si="1299"/>
        <v>Oct-38</v>
      </c>
      <c r="G6887">
        <f t="shared" si="1300"/>
        <v>6</v>
      </c>
      <c r="H6887" t="str">
        <f t="shared" si="1301"/>
        <v>Friday</v>
      </c>
      <c r="I6887" t="str">
        <f>VLOOKUP(Table1[[#This Row],[Month Num]],Table2[],2,TRUE)</f>
        <v>Q2</v>
      </c>
      <c r="J6887" t="str">
        <f t="shared" si="1290"/>
        <v>Oct</v>
      </c>
      <c r="K6887" s="5" t="str">
        <f t="shared" si="1291"/>
        <v>O</v>
      </c>
      <c r="L6887" t="str">
        <f t="shared" si="1292"/>
        <v>10</v>
      </c>
      <c r="M6887" t="str">
        <f t="shared" si="1293"/>
        <v>Fri</v>
      </c>
      <c r="N6887" t="str">
        <f t="shared" si="1294"/>
        <v>29</v>
      </c>
      <c r="O6887" t="str">
        <f t="shared" si="1295"/>
        <v>F</v>
      </c>
    </row>
    <row r="6888" spans="2:15" x14ac:dyDescent="0.25">
      <c r="B6888" s="5">
        <v>50708</v>
      </c>
      <c r="C6888">
        <f t="shared" si="1296"/>
        <v>2038</v>
      </c>
      <c r="D6888">
        <f t="shared" si="1297"/>
        <v>10</v>
      </c>
      <c r="E6888" t="str">
        <f t="shared" si="1298"/>
        <v>October</v>
      </c>
      <c r="F6888" s="6" t="str">
        <f t="shared" si="1299"/>
        <v>Oct-38</v>
      </c>
      <c r="G6888">
        <f t="shared" si="1300"/>
        <v>7</v>
      </c>
      <c r="H6888" t="str">
        <f t="shared" si="1301"/>
        <v>Saturday</v>
      </c>
      <c r="I6888" t="str">
        <f>VLOOKUP(Table1[[#This Row],[Month Num]],Table2[],2,TRUE)</f>
        <v>Q2</v>
      </c>
      <c r="J6888" t="str">
        <f t="shared" si="1290"/>
        <v>Oct</v>
      </c>
      <c r="K6888" s="5" t="str">
        <f t="shared" si="1291"/>
        <v>O</v>
      </c>
      <c r="L6888" t="str">
        <f t="shared" si="1292"/>
        <v>10</v>
      </c>
      <c r="M6888" t="str">
        <f t="shared" si="1293"/>
        <v>Sat</v>
      </c>
      <c r="N6888" t="str">
        <f t="shared" si="1294"/>
        <v>30</v>
      </c>
      <c r="O6888" t="str">
        <f t="shared" si="1295"/>
        <v>S</v>
      </c>
    </row>
    <row r="6889" spans="2:15" x14ac:dyDescent="0.25">
      <c r="B6889" s="5">
        <v>50709</v>
      </c>
      <c r="C6889">
        <f t="shared" si="1296"/>
        <v>2038</v>
      </c>
      <c r="D6889">
        <f t="shared" si="1297"/>
        <v>10</v>
      </c>
      <c r="E6889" t="str">
        <f t="shared" si="1298"/>
        <v>October</v>
      </c>
      <c r="F6889" s="6" t="str">
        <f t="shared" si="1299"/>
        <v>Oct-38</v>
      </c>
      <c r="G6889">
        <f t="shared" si="1300"/>
        <v>1</v>
      </c>
      <c r="H6889" t="str">
        <f t="shared" si="1301"/>
        <v>Sunday</v>
      </c>
      <c r="I6889" t="str">
        <f>VLOOKUP(Table1[[#This Row],[Month Num]],Table2[],2,TRUE)</f>
        <v>Q2</v>
      </c>
      <c r="J6889" t="str">
        <f t="shared" si="1290"/>
        <v>Oct</v>
      </c>
      <c r="K6889" s="5" t="str">
        <f t="shared" si="1291"/>
        <v>O</v>
      </c>
      <c r="L6889" t="str">
        <f t="shared" si="1292"/>
        <v>10</v>
      </c>
      <c r="M6889" t="str">
        <f t="shared" si="1293"/>
        <v>Sun</v>
      </c>
      <c r="N6889" t="str">
        <f t="shared" si="1294"/>
        <v>31</v>
      </c>
      <c r="O6889" t="str">
        <f t="shared" si="1295"/>
        <v>S</v>
      </c>
    </row>
    <row r="6890" spans="2:15" x14ac:dyDescent="0.25">
      <c r="B6890" s="5">
        <v>50710</v>
      </c>
      <c r="C6890">
        <f t="shared" si="1296"/>
        <v>2038</v>
      </c>
      <c r="D6890">
        <f t="shared" si="1297"/>
        <v>11</v>
      </c>
      <c r="E6890" t="str">
        <f t="shared" si="1298"/>
        <v>November</v>
      </c>
      <c r="F6890" s="6" t="str">
        <f t="shared" si="1299"/>
        <v>Nov-38</v>
      </c>
      <c r="G6890">
        <f t="shared" si="1300"/>
        <v>2</v>
      </c>
      <c r="H6890" t="str">
        <f t="shared" si="1301"/>
        <v>Monday</v>
      </c>
      <c r="I6890" t="str">
        <f>VLOOKUP(Table1[[#This Row],[Month Num]],Table2[],2,TRUE)</f>
        <v>Q2</v>
      </c>
      <c r="J6890" t="str">
        <f t="shared" si="1290"/>
        <v>Nov</v>
      </c>
      <c r="K6890" s="5" t="str">
        <f t="shared" si="1291"/>
        <v>N</v>
      </c>
      <c r="L6890" t="str">
        <f t="shared" si="1292"/>
        <v>11</v>
      </c>
      <c r="M6890" t="str">
        <f t="shared" si="1293"/>
        <v>Mon</v>
      </c>
      <c r="N6890" t="str">
        <f t="shared" si="1294"/>
        <v>01</v>
      </c>
      <c r="O6890" t="str">
        <f t="shared" si="1295"/>
        <v>M</v>
      </c>
    </row>
    <row r="6891" spans="2:15" x14ac:dyDescent="0.25">
      <c r="B6891" s="5">
        <v>50711</v>
      </c>
      <c r="C6891">
        <f t="shared" si="1296"/>
        <v>2038</v>
      </c>
      <c r="D6891">
        <f t="shared" si="1297"/>
        <v>11</v>
      </c>
      <c r="E6891" t="str">
        <f t="shared" si="1298"/>
        <v>November</v>
      </c>
      <c r="F6891" s="6" t="str">
        <f t="shared" si="1299"/>
        <v>Nov-38</v>
      </c>
      <c r="G6891">
        <f t="shared" si="1300"/>
        <v>3</v>
      </c>
      <c r="H6891" t="str">
        <f t="shared" si="1301"/>
        <v>Tuesday</v>
      </c>
      <c r="I6891" t="str">
        <f>VLOOKUP(Table1[[#This Row],[Month Num]],Table2[],2,TRUE)</f>
        <v>Q2</v>
      </c>
      <c r="J6891" t="str">
        <f t="shared" si="1290"/>
        <v>Nov</v>
      </c>
      <c r="K6891" s="5" t="str">
        <f t="shared" si="1291"/>
        <v>N</v>
      </c>
      <c r="L6891" t="str">
        <f t="shared" si="1292"/>
        <v>11</v>
      </c>
      <c r="M6891" t="str">
        <f t="shared" si="1293"/>
        <v>Tue</v>
      </c>
      <c r="N6891" t="str">
        <f t="shared" si="1294"/>
        <v>02</v>
      </c>
      <c r="O6891" t="str">
        <f t="shared" si="1295"/>
        <v>T</v>
      </c>
    </row>
    <row r="6892" spans="2:15" x14ac:dyDescent="0.25">
      <c r="B6892" s="5">
        <v>50712</v>
      </c>
      <c r="C6892">
        <f t="shared" si="1296"/>
        <v>2038</v>
      </c>
      <c r="D6892">
        <f t="shared" si="1297"/>
        <v>11</v>
      </c>
      <c r="E6892" t="str">
        <f t="shared" si="1298"/>
        <v>November</v>
      </c>
      <c r="F6892" s="6" t="str">
        <f t="shared" si="1299"/>
        <v>Nov-38</v>
      </c>
      <c r="G6892">
        <f t="shared" si="1300"/>
        <v>4</v>
      </c>
      <c r="H6892" t="str">
        <f t="shared" si="1301"/>
        <v>Wednesday</v>
      </c>
      <c r="I6892" t="str">
        <f>VLOOKUP(Table1[[#This Row],[Month Num]],Table2[],2,TRUE)</f>
        <v>Q2</v>
      </c>
      <c r="J6892" t="str">
        <f t="shared" si="1290"/>
        <v>Nov</v>
      </c>
      <c r="K6892" s="5" t="str">
        <f t="shared" si="1291"/>
        <v>N</v>
      </c>
      <c r="L6892" t="str">
        <f t="shared" si="1292"/>
        <v>11</v>
      </c>
      <c r="M6892" t="str">
        <f t="shared" si="1293"/>
        <v>Wed</v>
      </c>
      <c r="N6892" t="str">
        <f t="shared" si="1294"/>
        <v>03</v>
      </c>
      <c r="O6892" t="str">
        <f t="shared" si="1295"/>
        <v>W</v>
      </c>
    </row>
    <row r="6893" spans="2:15" x14ac:dyDescent="0.25">
      <c r="B6893" s="5">
        <v>50713</v>
      </c>
      <c r="C6893">
        <f t="shared" si="1296"/>
        <v>2038</v>
      </c>
      <c r="D6893">
        <f t="shared" si="1297"/>
        <v>11</v>
      </c>
      <c r="E6893" t="str">
        <f t="shared" si="1298"/>
        <v>November</v>
      </c>
      <c r="F6893" s="6" t="str">
        <f t="shared" si="1299"/>
        <v>Nov-38</v>
      </c>
      <c r="G6893">
        <f t="shared" si="1300"/>
        <v>5</v>
      </c>
      <c r="H6893" t="str">
        <f t="shared" si="1301"/>
        <v>Thursday</v>
      </c>
      <c r="I6893" t="str">
        <f>VLOOKUP(Table1[[#This Row],[Month Num]],Table2[],2,TRUE)</f>
        <v>Q2</v>
      </c>
      <c r="J6893" t="str">
        <f t="shared" si="1290"/>
        <v>Nov</v>
      </c>
      <c r="K6893" s="5" t="str">
        <f t="shared" si="1291"/>
        <v>N</v>
      </c>
      <c r="L6893" t="str">
        <f t="shared" si="1292"/>
        <v>11</v>
      </c>
      <c r="M6893" t="str">
        <f t="shared" si="1293"/>
        <v>Thu</v>
      </c>
      <c r="N6893" t="str">
        <f t="shared" si="1294"/>
        <v>04</v>
      </c>
      <c r="O6893" t="str">
        <f t="shared" si="1295"/>
        <v>T</v>
      </c>
    </row>
    <row r="6894" spans="2:15" x14ac:dyDescent="0.25">
      <c r="B6894" s="5">
        <v>50714</v>
      </c>
      <c r="C6894">
        <f t="shared" si="1296"/>
        <v>2038</v>
      </c>
      <c r="D6894">
        <f t="shared" si="1297"/>
        <v>11</v>
      </c>
      <c r="E6894" t="str">
        <f t="shared" si="1298"/>
        <v>November</v>
      </c>
      <c r="F6894" s="6" t="str">
        <f t="shared" si="1299"/>
        <v>Nov-38</v>
      </c>
      <c r="G6894">
        <f t="shared" si="1300"/>
        <v>6</v>
      </c>
      <c r="H6894" t="str">
        <f t="shared" si="1301"/>
        <v>Friday</v>
      </c>
      <c r="I6894" t="str">
        <f>VLOOKUP(Table1[[#This Row],[Month Num]],Table2[],2,TRUE)</f>
        <v>Q2</v>
      </c>
      <c r="J6894" t="str">
        <f t="shared" si="1290"/>
        <v>Nov</v>
      </c>
      <c r="K6894" s="5" t="str">
        <f t="shared" si="1291"/>
        <v>N</v>
      </c>
      <c r="L6894" t="str">
        <f t="shared" si="1292"/>
        <v>11</v>
      </c>
      <c r="M6894" t="str">
        <f t="shared" si="1293"/>
        <v>Fri</v>
      </c>
      <c r="N6894" t="str">
        <f t="shared" si="1294"/>
        <v>05</v>
      </c>
      <c r="O6894" t="str">
        <f t="shared" si="1295"/>
        <v>F</v>
      </c>
    </row>
    <row r="6895" spans="2:15" x14ac:dyDescent="0.25">
      <c r="B6895" s="5">
        <v>50715</v>
      </c>
      <c r="C6895">
        <f t="shared" si="1296"/>
        <v>2038</v>
      </c>
      <c r="D6895">
        <f t="shared" si="1297"/>
        <v>11</v>
      </c>
      <c r="E6895" t="str">
        <f t="shared" si="1298"/>
        <v>November</v>
      </c>
      <c r="F6895" s="6" t="str">
        <f t="shared" si="1299"/>
        <v>Nov-38</v>
      </c>
      <c r="G6895">
        <f t="shared" si="1300"/>
        <v>7</v>
      </c>
      <c r="H6895" t="str">
        <f t="shared" si="1301"/>
        <v>Saturday</v>
      </c>
      <c r="I6895" t="str">
        <f>VLOOKUP(Table1[[#This Row],[Month Num]],Table2[],2,TRUE)</f>
        <v>Q2</v>
      </c>
      <c r="J6895" t="str">
        <f t="shared" si="1290"/>
        <v>Nov</v>
      </c>
      <c r="K6895" s="5" t="str">
        <f t="shared" si="1291"/>
        <v>N</v>
      </c>
      <c r="L6895" t="str">
        <f t="shared" si="1292"/>
        <v>11</v>
      </c>
      <c r="M6895" t="str">
        <f t="shared" si="1293"/>
        <v>Sat</v>
      </c>
      <c r="N6895" t="str">
        <f t="shared" si="1294"/>
        <v>06</v>
      </c>
      <c r="O6895" t="str">
        <f t="shared" si="1295"/>
        <v>S</v>
      </c>
    </row>
    <row r="6896" spans="2:15" x14ac:dyDescent="0.25">
      <c r="B6896" s="5">
        <v>50716</v>
      </c>
      <c r="C6896">
        <f t="shared" si="1296"/>
        <v>2038</v>
      </c>
      <c r="D6896">
        <f t="shared" si="1297"/>
        <v>11</v>
      </c>
      <c r="E6896" t="str">
        <f t="shared" si="1298"/>
        <v>November</v>
      </c>
      <c r="F6896" s="6" t="str">
        <f t="shared" si="1299"/>
        <v>Nov-38</v>
      </c>
      <c r="G6896">
        <f t="shared" si="1300"/>
        <v>1</v>
      </c>
      <c r="H6896" t="str">
        <f t="shared" si="1301"/>
        <v>Sunday</v>
      </c>
      <c r="I6896" t="str">
        <f>VLOOKUP(Table1[[#This Row],[Month Num]],Table2[],2,TRUE)</f>
        <v>Q2</v>
      </c>
      <c r="J6896" t="str">
        <f t="shared" si="1290"/>
        <v>Nov</v>
      </c>
      <c r="K6896" s="5" t="str">
        <f t="shared" si="1291"/>
        <v>N</v>
      </c>
      <c r="L6896" t="str">
        <f t="shared" si="1292"/>
        <v>11</v>
      </c>
      <c r="M6896" t="str">
        <f t="shared" si="1293"/>
        <v>Sun</v>
      </c>
      <c r="N6896" t="str">
        <f t="shared" si="1294"/>
        <v>07</v>
      </c>
      <c r="O6896" t="str">
        <f t="shared" si="1295"/>
        <v>S</v>
      </c>
    </row>
    <row r="6897" spans="2:15" x14ac:dyDescent="0.25">
      <c r="B6897" s="5">
        <v>50717</v>
      </c>
      <c r="C6897">
        <f t="shared" si="1296"/>
        <v>2038</v>
      </c>
      <c r="D6897">
        <f t="shared" si="1297"/>
        <v>11</v>
      </c>
      <c r="E6897" t="str">
        <f t="shared" si="1298"/>
        <v>November</v>
      </c>
      <c r="F6897" s="6" t="str">
        <f t="shared" si="1299"/>
        <v>Nov-38</v>
      </c>
      <c r="G6897">
        <f t="shared" si="1300"/>
        <v>2</v>
      </c>
      <c r="H6897" t="str">
        <f t="shared" si="1301"/>
        <v>Monday</v>
      </c>
      <c r="I6897" t="str">
        <f>VLOOKUP(Table1[[#This Row],[Month Num]],Table2[],2,TRUE)</f>
        <v>Q2</v>
      </c>
      <c r="J6897" t="str">
        <f t="shared" si="1290"/>
        <v>Nov</v>
      </c>
      <c r="K6897" s="5" t="str">
        <f t="shared" si="1291"/>
        <v>N</v>
      </c>
      <c r="L6897" t="str">
        <f t="shared" si="1292"/>
        <v>11</v>
      </c>
      <c r="M6897" t="str">
        <f t="shared" si="1293"/>
        <v>Mon</v>
      </c>
      <c r="N6897" t="str">
        <f t="shared" si="1294"/>
        <v>08</v>
      </c>
      <c r="O6897" t="str">
        <f t="shared" si="1295"/>
        <v>M</v>
      </c>
    </row>
    <row r="6898" spans="2:15" x14ac:dyDescent="0.25">
      <c r="B6898" s="5">
        <v>50718</v>
      </c>
      <c r="C6898">
        <f t="shared" si="1296"/>
        <v>2038</v>
      </c>
      <c r="D6898">
        <f t="shared" si="1297"/>
        <v>11</v>
      </c>
      <c r="E6898" t="str">
        <f t="shared" si="1298"/>
        <v>November</v>
      </c>
      <c r="F6898" s="6" t="str">
        <f t="shared" si="1299"/>
        <v>Nov-38</v>
      </c>
      <c r="G6898">
        <f t="shared" si="1300"/>
        <v>3</v>
      </c>
      <c r="H6898" t="str">
        <f t="shared" si="1301"/>
        <v>Tuesday</v>
      </c>
      <c r="I6898" t="str">
        <f>VLOOKUP(Table1[[#This Row],[Month Num]],Table2[],2,TRUE)</f>
        <v>Q2</v>
      </c>
      <c r="J6898" t="str">
        <f t="shared" si="1290"/>
        <v>Nov</v>
      </c>
      <c r="K6898" s="5" t="str">
        <f t="shared" si="1291"/>
        <v>N</v>
      </c>
      <c r="L6898" t="str">
        <f t="shared" si="1292"/>
        <v>11</v>
      </c>
      <c r="M6898" t="str">
        <f t="shared" si="1293"/>
        <v>Tue</v>
      </c>
      <c r="N6898" t="str">
        <f t="shared" si="1294"/>
        <v>09</v>
      </c>
      <c r="O6898" t="str">
        <f t="shared" si="1295"/>
        <v>T</v>
      </c>
    </row>
    <row r="6899" spans="2:15" x14ac:dyDescent="0.25">
      <c r="B6899" s="5">
        <v>50719</v>
      </c>
      <c r="C6899">
        <f t="shared" si="1296"/>
        <v>2038</v>
      </c>
      <c r="D6899">
        <f t="shared" si="1297"/>
        <v>11</v>
      </c>
      <c r="E6899" t="str">
        <f t="shared" si="1298"/>
        <v>November</v>
      </c>
      <c r="F6899" s="6" t="str">
        <f t="shared" si="1299"/>
        <v>Nov-38</v>
      </c>
      <c r="G6899">
        <f t="shared" si="1300"/>
        <v>4</v>
      </c>
      <c r="H6899" t="str">
        <f t="shared" si="1301"/>
        <v>Wednesday</v>
      </c>
      <c r="I6899" t="str">
        <f>VLOOKUP(Table1[[#This Row],[Month Num]],Table2[],2,TRUE)</f>
        <v>Q2</v>
      </c>
      <c r="J6899" t="str">
        <f t="shared" si="1290"/>
        <v>Nov</v>
      </c>
      <c r="K6899" s="5" t="str">
        <f t="shared" si="1291"/>
        <v>N</v>
      </c>
      <c r="L6899" t="str">
        <f t="shared" si="1292"/>
        <v>11</v>
      </c>
      <c r="M6899" t="str">
        <f t="shared" si="1293"/>
        <v>Wed</v>
      </c>
      <c r="N6899" t="str">
        <f t="shared" si="1294"/>
        <v>10</v>
      </c>
      <c r="O6899" t="str">
        <f t="shared" si="1295"/>
        <v>W</v>
      </c>
    </row>
    <row r="6900" spans="2:15" x14ac:dyDescent="0.25">
      <c r="B6900" s="5">
        <v>50720</v>
      </c>
      <c r="C6900">
        <f t="shared" si="1296"/>
        <v>2038</v>
      </c>
      <c r="D6900">
        <f t="shared" si="1297"/>
        <v>11</v>
      </c>
      <c r="E6900" t="str">
        <f t="shared" si="1298"/>
        <v>November</v>
      </c>
      <c r="F6900" s="6" t="str">
        <f t="shared" si="1299"/>
        <v>Nov-38</v>
      </c>
      <c r="G6900">
        <f t="shared" si="1300"/>
        <v>5</v>
      </c>
      <c r="H6900" t="str">
        <f t="shared" si="1301"/>
        <v>Thursday</v>
      </c>
      <c r="I6900" t="str">
        <f>VLOOKUP(Table1[[#This Row],[Month Num]],Table2[],2,TRUE)</f>
        <v>Q2</v>
      </c>
      <c r="J6900" t="str">
        <f t="shared" si="1290"/>
        <v>Nov</v>
      </c>
      <c r="K6900" s="5" t="str">
        <f t="shared" si="1291"/>
        <v>N</v>
      </c>
      <c r="L6900" t="str">
        <f t="shared" si="1292"/>
        <v>11</v>
      </c>
      <c r="M6900" t="str">
        <f t="shared" si="1293"/>
        <v>Thu</v>
      </c>
      <c r="N6900" t="str">
        <f t="shared" si="1294"/>
        <v>11</v>
      </c>
      <c r="O6900" t="str">
        <f t="shared" si="1295"/>
        <v>T</v>
      </c>
    </row>
    <row r="6901" spans="2:15" x14ac:dyDescent="0.25">
      <c r="B6901" s="5">
        <v>50721</v>
      </c>
      <c r="C6901">
        <f t="shared" si="1296"/>
        <v>2038</v>
      </c>
      <c r="D6901">
        <f t="shared" si="1297"/>
        <v>11</v>
      </c>
      <c r="E6901" t="str">
        <f t="shared" si="1298"/>
        <v>November</v>
      </c>
      <c r="F6901" s="6" t="str">
        <f t="shared" si="1299"/>
        <v>Nov-38</v>
      </c>
      <c r="G6901">
        <f t="shared" si="1300"/>
        <v>6</v>
      </c>
      <c r="H6901" t="str">
        <f t="shared" si="1301"/>
        <v>Friday</v>
      </c>
      <c r="I6901" t="str">
        <f>VLOOKUP(Table1[[#This Row],[Month Num]],Table2[],2,TRUE)</f>
        <v>Q2</v>
      </c>
      <c r="J6901" t="str">
        <f t="shared" si="1290"/>
        <v>Nov</v>
      </c>
      <c r="K6901" s="5" t="str">
        <f t="shared" si="1291"/>
        <v>N</v>
      </c>
      <c r="L6901" t="str">
        <f t="shared" si="1292"/>
        <v>11</v>
      </c>
      <c r="M6901" t="str">
        <f t="shared" si="1293"/>
        <v>Fri</v>
      </c>
      <c r="N6901" t="str">
        <f t="shared" si="1294"/>
        <v>12</v>
      </c>
      <c r="O6901" t="str">
        <f t="shared" si="1295"/>
        <v>F</v>
      </c>
    </row>
    <row r="6902" spans="2:15" x14ac:dyDescent="0.25">
      <c r="B6902" s="5">
        <v>50722</v>
      </c>
      <c r="C6902">
        <f t="shared" si="1296"/>
        <v>2038</v>
      </c>
      <c r="D6902">
        <f t="shared" si="1297"/>
        <v>11</v>
      </c>
      <c r="E6902" t="str">
        <f t="shared" si="1298"/>
        <v>November</v>
      </c>
      <c r="F6902" s="6" t="str">
        <f t="shared" si="1299"/>
        <v>Nov-38</v>
      </c>
      <c r="G6902">
        <f t="shared" si="1300"/>
        <v>7</v>
      </c>
      <c r="H6902" t="str">
        <f t="shared" si="1301"/>
        <v>Saturday</v>
      </c>
      <c r="I6902" t="str">
        <f>VLOOKUP(Table1[[#This Row],[Month Num]],Table2[],2,TRUE)</f>
        <v>Q2</v>
      </c>
      <c r="J6902" t="str">
        <f t="shared" si="1290"/>
        <v>Nov</v>
      </c>
      <c r="K6902" s="5" t="str">
        <f t="shared" si="1291"/>
        <v>N</v>
      </c>
      <c r="L6902" t="str">
        <f t="shared" si="1292"/>
        <v>11</v>
      </c>
      <c r="M6902" t="str">
        <f t="shared" si="1293"/>
        <v>Sat</v>
      </c>
      <c r="N6902" t="str">
        <f t="shared" si="1294"/>
        <v>13</v>
      </c>
      <c r="O6902" t="str">
        <f t="shared" si="1295"/>
        <v>S</v>
      </c>
    </row>
    <row r="6903" spans="2:15" x14ac:dyDescent="0.25">
      <c r="B6903" s="5">
        <v>50723</v>
      </c>
      <c r="C6903">
        <f t="shared" si="1296"/>
        <v>2038</v>
      </c>
      <c r="D6903">
        <f t="shared" si="1297"/>
        <v>11</v>
      </c>
      <c r="E6903" t="str">
        <f t="shared" si="1298"/>
        <v>November</v>
      </c>
      <c r="F6903" s="6" t="str">
        <f t="shared" si="1299"/>
        <v>Nov-38</v>
      </c>
      <c r="G6903">
        <f t="shared" si="1300"/>
        <v>1</v>
      </c>
      <c r="H6903" t="str">
        <f t="shared" si="1301"/>
        <v>Sunday</v>
      </c>
      <c r="I6903" t="str">
        <f>VLOOKUP(Table1[[#This Row],[Month Num]],Table2[],2,TRUE)</f>
        <v>Q2</v>
      </c>
      <c r="J6903" t="str">
        <f t="shared" si="1290"/>
        <v>Nov</v>
      </c>
      <c r="K6903" s="5" t="str">
        <f t="shared" si="1291"/>
        <v>N</v>
      </c>
      <c r="L6903" t="str">
        <f t="shared" si="1292"/>
        <v>11</v>
      </c>
      <c r="M6903" t="str">
        <f t="shared" si="1293"/>
        <v>Sun</v>
      </c>
      <c r="N6903" t="str">
        <f t="shared" si="1294"/>
        <v>14</v>
      </c>
      <c r="O6903" t="str">
        <f t="shared" si="1295"/>
        <v>S</v>
      </c>
    </row>
    <row r="6904" spans="2:15" x14ac:dyDescent="0.25">
      <c r="B6904" s="5">
        <v>50724</v>
      </c>
      <c r="C6904">
        <f t="shared" si="1296"/>
        <v>2038</v>
      </c>
      <c r="D6904">
        <f t="shared" si="1297"/>
        <v>11</v>
      </c>
      <c r="E6904" t="str">
        <f t="shared" si="1298"/>
        <v>November</v>
      </c>
      <c r="F6904" s="6" t="str">
        <f t="shared" si="1299"/>
        <v>Nov-38</v>
      </c>
      <c r="G6904">
        <f t="shared" si="1300"/>
        <v>2</v>
      </c>
      <c r="H6904" t="str">
        <f t="shared" si="1301"/>
        <v>Monday</v>
      </c>
      <c r="I6904" t="str">
        <f>VLOOKUP(Table1[[#This Row],[Month Num]],Table2[],2,TRUE)</f>
        <v>Q2</v>
      </c>
      <c r="J6904" t="str">
        <f t="shared" si="1290"/>
        <v>Nov</v>
      </c>
      <c r="K6904" s="5" t="str">
        <f t="shared" si="1291"/>
        <v>N</v>
      </c>
      <c r="L6904" t="str">
        <f t="shared" si="1292"/>
        <v>11</v>
      </c>
      <c r="M6904" t="str">
        <f t="shared" si="1293"/>
        <v>Mon</v>
      </c>
      <c r="N6904" t="str">
        <f t="shared" si="1294"/>
        <v>15</v>
      </c>
      <c r="O6904" t="str">
        <f t="shared" si="1295"/>
        <v>M</v>
      </c>
    </row>
    <row r="6905" spans="2:15" x14ac:dyDescent="0.25">
      <c r="B6905" s="5">
        <v>50725</v>
      </c>
      <c r="C6905">
        <f t="shared" si="1296"/>
        <v>2038</v>
      </c>
      <c r="D6905">
        <f t="shared" si="1297"/>
        <v>11</v>
      </c>
      <c r="E6905" t="str">
        <f t="shared" si="1298"/>
        <v>November</v>
      </c>
      <c r="F6905" s="6" t="str">
        <f t="shared" si="1299"/>
        <v>Nov-38</v>
      </c>
      <c r="G6905">
        <f t="shared" si="1300"/>
        <v>3</v>
      </c>
      <c r="H6905" t="str">
        <f t="shared" si="1301"/>
        <v>Tuesday</v>
      </c>
      <c r="I6905" t="str">
        <f>VLOOKUP(Table1[[#This Row],[Month Num]],Table2[],2,TRUE)</f>
        <v>Q2</v>
      </c>
      <c r="J6905" t="str">
        <f t="shared" si="1290"/>
        <v>Nov</v>
      </c>
      <c r="K6905" s="5" t="str">
        <f t="shared" si="1291"/>
        <v>N</v>
      </c>
      <c r="L6905" t="str">
        <f t="shared" si="1292"/>
        <v>11</v>
      </c>
      <c r="M6905" t="str">
        <f t="shared" si="1293"/>
        <v>Tue</v>
      </c>
      <c r="N6905" t="str">
        <f t="shared" si="1294"/>
        <v>16</v>
      </c>
      <c r="O6905" t="str">
        <f t="shared" si="1295"/>
        <v>T</v>
      </c>
    </row>
    <row r="6906" spans="2:15" x14ac:dyDescent="0.25">
      <c r="B6906" s="5">
        <v>50726</v>
      </c>
      <c r="C6906">
        <f t="shared" si="1296"/>
        <v>2038</v>
      </c>
      <c r="D6906">
        <f t="shared" si="1297"/>
        <v>11</v>
      </c>
      <c r="E6906" t="str">
        <f t="shared" si="1298"/>
        <v>November</v>
      </c>
      <c r="F6906" s="6" t="str">
        <f t="shared" si="1299"/>
        <v>Nov-38</v>
      </c>
      <c r="G6906">
        <f t="shared" si="1300"/>
        <v>4</v>
      </c>
      <c r="H6906" t="str">
        <f t="shared" si="1301"/>
        <v>Wednesday</v>
      </c>
      <c r="I6906" t="str">
        <f>VLOOKUP(Table1[[#This Row],[Month Num]],Table2[],2,TRUE)</f>
        <v>Q2</v>
      </c>
      <c r="J6906" t="str">
        <f t="shared" si="1290"/>
        <v>Nov</v>
      </c>
      <c r="K6906" s="5" t="str">
        <f t="shared" si="1291"/>
        <v>N</v>
      </c>
      <c r="L6906" t="str">
        <f t="shared" si="1292"/>
        <v>11</v>
      </c>
      <c r="M6906" t="str">
        <f t="shared" si="1293"/>
        <v>Wed</v>
      </c>
      <c r="N6906" t="str">
        <f t="shared" si="1294"/>
        <v>17</v>
      </c>
      <c r="O6906" t="str">
        <f t="shared" si="1295"/>
        <v>W</v>
      </c>
    </row>
    <row r="6907" spans="2:15" x14ac:dyDescent="0.25">
      <c r="B6907" s="5">
        <v>50727</v>
      </c>
      <c r="C6907">
        <f t="shared" si="1296"/>
        <v>2038</v>
      </c>
      <c r="D6907">
        <f t="shared" si="1297"/>
        <v>11</v>
      </c>
      <c r="E6907" t="str">
        <f t="shared" si="1298"/>
        <v>November</v>
      </c>
      <c r="F6907" s="6" t="str">
        <f t="shared" si="1299"/>
        <v>Nov-38</v>
      </c>
      <c r="G6907">
        <f t="shared" si="1300"/>
        <v>5</v>
      </c>
      <c r="H6907" t="str">
        <f t="shared" si="1301"/>
        <v>Thursday</v>
      </c>
      <c r="I6907" t="str">
        <f>VLOOKUP(Table1[[#This Row],[Month Num]],Table2[],2,TRUE)</f>
        <v>Q2</v>
      </c>
      <c r="J6907" t="str">
        <f t="shared" si="1290"/>
        <v>Nov</v>
      </c>
      <c r="K6907" s="5" t="str">
        <f t="shared" si="1291"/>
        <v>N</v>
      </c>
      <c r="L6907" t="str">
        <f t="shared" si="1292"/>
        <v>11</v>
      </c>
      <c r="M6907" t="str">
        <f t="shared" si="1293"/>
        <v>Thu</v>
      </c>
      <c r="N6907" t="str">
        <f t="shared" si="1294"/>
        <v>18</v>
      </c>
      <c r="O6907" t="str">
        <f t="shared" si="1295"/>
        <v>T</v>
      </c>
    </row>
    <row r="6908" spans="2:15" x14ac:dyDescent="0.25">
      <c r="B6908" s="5">
        <v>50728</v>
      </c>
      <c r="C6908">
        <f t="shared" si="1296"/>
        <v>2038</v>
      </c>
      <c r="D6908">
        <f t="shared" si="1297"/>
        <v>11</v>
      </c>
      <c r="E6908" t="str">
        <f t="shared" si="1298"/>
        <v>November</v>
      </c>
      <c r="F6908" s="6" t="str">
        <f t="shared" si="1299"/>
        <v>Nov-38</v>
      </c>
      <c r="G6908">
        <f t="shared" si="1300"/>
        <v>6</v>
      </c>
      <c r="H6908" t="str">
        <f t="shared" si="1301"/>
        <v>Friday</v>
      </c>
      <c r="I6908" t="str">
        <f>VLOOKUP(Table1[[#This Row],[Month Num]],Table2[],2,TRUE)</f>
        <v>Q2</v>
      </c>
      <c r="J6908" t="str">
        <f t="shared" si="1290"/>
        <v>Nov</v>
      </c>
      <c r="K6908" s="5" t="str">
        <f t="shared" si="1291"/>
        <v>N</v>
      </c>
      <c r="L6908" t="str">
        <f t="shared" si="1292"/>
        <v>11</v>
      </c>
      <c r="M6908" t="str">
        <f t="shared" si="1293"/>
        <v>Fri</v>
      </c>
      <c r="N6908" t="str">
        <f t="shared" si="1294"/>
        <v>19</v>
      </c>
      <c r="O6908" t="str">
        <f t="shared" si="1295"/>
        <v>F</v>
      </c>
    </row>
    <row r="6909" spans="2:15" x14ac:dyDescent="0.25">
      <c r="B6909" s="5">
        <v>50729</v>
      </c>
      <c r="C6909">
        <f t="shared" si="1296"/>
        <v>2038</v>
      </c>
      <c r="D6909">
        <f t="shared" si="1297"/>
        <v>11</v>
      </c>
      <c r="E6909" t="str">
        <f t="shared" si="1298"/>
        <v>November</v>
      </c>
      <c r="F6909" s="6" t="str">
        <f t="shared" si="1299"/>
        <v>Nov-38</v>
      </c>
      <c r="G6909">
        <f t="shared" si="1300"/>
        <v>7</v>
      </c>
      <c r="H6909" t="str">
        <f t="shared" si="1301"/>
        <v>Saturday</v>
      </c>
      <c r="I6909" t="str">
        <f>VLOOKUP(Table1[[#This Row],[Month Num]],Table2[],2,TRUE)</f>
        <v>Q2</v>
      </c>
      <c r="J6909" t="str">
        <f t="shared" si="1290"/>
        <v>Nov</v>
      </c>
      <c r="K6909" s="5" t="str">
        <f t="shared" si="1291"/>
        <v>N</v>
      </c>
      <c r="L6909" t="str">
        <f t="shared" si="1292"/>
        <v>11</v>
      </c>
      <c r="M6909" t="str">
        <f t="shared" si="1293"/>
        <v>Sat</v>
      </c>
      <c r="N6909" t="str">
        <f t="shared" si="1294"/>
        <v>20</v>
      </c>
      <c r="O6909" t="str">
        <f t="shared" si="1295"/>
        <v>S</v>
      </c>
    </row>
    <row r="6910" spans="2:15" x14ac:dyDescent="0.25">
      <c r="B6910" s="5">
        <v>50730</v>
      </c>
      <c r="C6910">
        <f t="shared" si="1296"/>
        <v>2038</v>
      </c>
      <c r="D6910">
        <f t="shared" si="1297"/>
        <v>11</v>
      </c>
      <c r="E6910" t="str">
        <f t="shared" si="1298"/>
        <v>November</v>
      </c>
      <c r="F6910" s="6" t="str">
        <f t="shared" si="1299"/>
        <v>Nov-38</v>
      </c>
      <c r="G6910">
        <f t="shared" si="1300"/>
        <v>1</v>
      </c>
      <c r="H6910" t="str">
        <f t="shared" si="1301"/>
        <v>Sunday</v>
      </c>
      <c r="I6910" t="str">
        <f>VLOOKUP(Table1[[#This Row],[Month Num]],Table2[],2,TRUE)</f>
        <v>Q2</v>
      </c>
      <c r="J6910" t="str">
        <f t="shared" si="1290"/>
        <v>Nov</v>
      </c>
      <c r="K6910" s="5" t="str">
        <f t="shared" si="1291"/>
        <v>N</v>
      </c>
      <c r="L6910" t="str">
        <f t="shared" si="1292"/>
        <v>11</v>
      </c>
      <c r="M6910" t="str">
        <f t="shared" si="1293"/>
        <v>Sun</v>
      </c>
      <c r="N6910" t="str">
        <f t="shared" si="1294"/>
        <v>21</v>
      </c>
      <c r="O6910" t="str">
        <f t="shared" si="1295"/>
        <v>S</v>
      </c>
    </row>
    <row r="6911" spans="2:15" x14ac:dyDescent="0.25">
      <c r="B6911" s="5">
        <v>50731</v>
      </c>
      <c r="C6911">
        <f t="shared" si="1296"/>
        <v>2038</v>
      </c>
      <c r="D6911">
        <f t="shared" si="1297"/>
        <v>11</v>
      </c>
      <c r="E6911" t="str">
        <f t="shared" si="1298"/>
        <v>November</v>
      </c>
      <c r="F6911" s="6" t="str">
        <f t="shared" si="1299"/>
        <v>Nov-38</v>
      </c>
      <c r="G6911">
        <f t="shared" si="1300"/>
        <v>2</v>
      </c>
      <c r="H6911" t="str">
        <f t="shared" si="1301"/>
        <v>Monday</v>
      </c>
      <c r="I6911" t="str">
        <f>VLOOKUP(Table1[[#This Row],[Month Num]],Table2[],2,TRUE)</f>
        <v>Q2</v>
      </c>
      <c r="J6911" t="str">
        <f t="shared" si="1290"/>
        <v>Nov</v>
      </c>
      <c r="K6911" s="5" t="str">
        <f t="shared" si="1291"/>
        <v>N</v>
      </c>
      <c r="L6911" t="str">
        <f t="shared" si="1292"/>
        <v>11</v>
      </c>
      <c r="M6911" t="str">
        <f t="shared" si="1293"/>
        <v>Mon</v>
      </c>
      <c r="N6911" t="str">
        <f t="shared" si="1294"/>
        <v>22</v>
      </c>
      <c r="O6911" t="str">
        <f t="shared" si="1295"/>
        <v>M</v>
      </c>
    </row>
    <row r="6912" spans="2:15" x14ac:dyDescent="0.25">
      <c r="B6912" s="5">
        <v>50732</v>
      </c>
      <c r="C6912">
        <f t="shared" si="1296"/>
        <v>2038</v>
      </c>
      <c r="D6912">
        <f t="shared" si="1297"/>
        <v>11</v>
      </c>
      <c r="E6912" t="str">
        <f t="shared" si="1298"/>
        <v>November</v>
      </c>
      <c r="F6912" s="6" t="str">
        <f t="shared" si="1299"/>
        <v>Nov-38</v>
      </c>
      <c r="G6912">
        <f t="shared" si="1300"/>
        <v>3</v>
      </c>
      <c r="H6912" t="str">
        <f t="shared" si="1301"/>
        <v>Tuesday</v>
      </c>
      <c r="I6912" t="str">
        <f>VLOOKUP(Table1[[#This Row],[Month Num]],Table2[],2,TRUE)</f>
        <v>Q2</v>
      </c>
      <c r="J6912" t="str">
        <f t="shared" si="1290"/>
        <v>Nov</v>
      </c>
      <c r="K6912" s="5" t="str">
        <f t="shared" si="1291"/>
        <v>N</v>
      </c>
      <c r="L6912" t="str">
        <f t="shared" si="1292"/>
        <v>11</v>
      </c>
      <c r="M6912" t="str">
        <f t="shared" si="1293"/>
        <v>Tue</v>
      </c>
      <c r="N6912" t="str">
        <f t="shared" si="1294"/>
        <v>23</v>
      </c>
      <c r="O6912" t="str">
        <f t="shared" si="1295"/>
        <v>T</v>
      </c>
    </row>
    <row r="6913" spans="2:15" x14ac:dyDescent="0.25">
      <c r="B6913" s="5">
        <v>50733</v>
      </c>
      <c r="C6913">
        <f t="shared" si="1296"/>
        <v>2038</v>
      </c>
      <c r="D6913">
        <f t="shared" si="1297"/>
        <v>11</v>
      </c>
      <c r="E6913" t="str">
        <f t="shared" si="1298"/>
        <v>November</v>
      </c>
      <c r="F6913" s="6" t="str">
        <f t="shared" si="1299"/>
        <v>Nov-38</v>
      </c>
      <c r="G6913">
        <f t="shared" si="1300"/>
        <v>4</v>
      </c>
      <c r="H6913" t="str">
        <f t="shared" si="1301"/>
        <v>Wednesday</v>
      </c>
      <c r="I6913" t="str">
        <f>VLOOKUP(Table1[[#This Row],[Month Num]],Table2[],2,TRUE)</f>
        <v>Q2</v>
      </c>
      <c r="J6913" t="str">
        <f t="shared" si="1290"/>
        <v>Nov</v>
      </c>
      <c r="K6913" s="5" t="str">
        <f t="shared" si="1291"/>
        <v>N</v>
      </c>
      <c r="L6913" t="str">
        <f t="shared" si="1292"/>
        <v>11</v>
      </c>
      <c r="M6913" t="str">
        <f t="shared" si="1293"/>
        <v>Wed</v>
      </c>
      <c r="N6913" t="str">
        <f t="shared" si="1294"/>
        <v>24</v>
      </c>
      <c r="O6913" t="str">
        <f t="shared" si="1295"/>
        <v>W</v>
      </c>
    </row>
    <row r="6914" spans="2:15" x14ac:dyDescent="0.25">
      <c r="B6914" s="5">
        <v>50734</v>
      </c>
      <c r="C6914">
        <f t="shared" si="1296"/>
        <v>2038</v>
      </c>
      <c r="D6914">
        <f t="shared" si="1297"/>
        <v>11</v>
      </c>
      <c r="E6914" t="str">
        <f t="shared" si="1298"/>
        <v>November</v>
      </c>
      <c r="F6914" s="6" t="str">
        <f t="shared" si="1299"/>
        <v>Nov-38</v>
      </c>
      <c r="G6914">
        <f t="shared" si="1300"/>
        <v>5</v>
      </c>
      <c r="H6914" t="str">
        <f t="shared" si="1301"/>
        <v>Thursday</v>
      </c>
      <c r="I6914" t="str">
        <f>VLOOKUP(Table1[[#This Row],[Month Num]],Table2[],2,TRUE)</f>
        <v>Q2</v>
      </c>
      <c r="J6914" t="str">
        <f t="shared" si="1290"/>
        <v>Nov</v>
      </c>
      <c r="K6914" s="5" t="str">
        <f t="shared" si="1291"/>
        <v>N</v>
      </c>
      <c r="L6914" t="str">
        <f t="shared" si="1292"/>
        <v>11</v>
      </c>
      <c r="M6914" t="str">
        <f t="shared" si="1293"/>
        <v>Thu</v>
      </c>
      <c r="N6914" t="str">
        <f t="shared" si="1294"/>
        <v>25</v>
      </c>
      <c r="O6914" t="str">
        <f t="shared" si="1295"/>
        <v>T</v>
      </c>
    </row>
    <row r="6915" spans="2:15" x14ac:dyDescent="0.25">
      <c r="B6915" s="5">
        <v>50735</v>
      </c>
      <c r="C6915">
        <f t="shared" si="1296"/>
        <v>2038</v>
      </c>
      <c r="D6915">
        <f t="shared" si="1297"/>
        <v>11</v>
      </c>
      <c r="E6915" t="str">
        <f t="shared" si="1298"/>
        <v>November</v>
      </c>
      <c r="F6915" s="6" t="str">
        <f t="shared" si="1299"/>
        <v>Nov-38</v>
      </c>
      <c r="G6915">
        <f t="shared" si="1300"/>
        <v>6</v>
      </c>
      <c r="H6915" t="str">
        <f t="shared" si="1301"/>
        <v>Friday</v>
      </c>
      <c r="I6915" t="str">
        <f>VLOOKUP(Table1[[#This Row],[Month Num]],Table2[],2,TRUE)</f>
        <v>Q2</v>
      </c>
      <c r="J6915" t="str">
        <f t="shared" si="1290"/>
        <v>Nov</v>
      </c>
      <c r="K6915" s="5" t="str">
        <f t="shared" si="1291"/>
        <v>N</v>
      </c>
      <c r="L6915" t="str">
        <f t="shared" si="1292"/>
        <v>11</v>
      </c>
      <c r="M6915" t="str">
        <f t="shared" si="1293"/>
        <v>Fri</v>
      </c>
      <c r="N6915" t="str">
        <f t="shared" si="1294"/>
        <v>26</v>
      </c>
      <c r="O6915" t="str">
        <f t="shared" si="1295"/>
        <v>F</v>
      </c>
    </row>
    <row r="6916" spans="2:15" x14ac:dyDescent="0.25">
      <c r="B6916" s="5">
        <v>50736</v>
      </c>
      <c r="C6916">
        <f t="shared" si="1296"/>
        <v>2038</v>
      </c>
      <c r="D6916">
        <f t="shared" si="1297"/>
        <v>11</v>
      </c>
      <c r="E6916" t="str">
        <f t="shared" si="1298"/>
        <v>November</v>
      </c>
      <c r="F6916" s="6" t="str">
        <f t="shared" si="1299"/>
        <v>Nov-38</v>
      </c>
      <c r="G6916">
        <f t="shared" si="1300"/>
        <v>7</v>
      </c>
      <c r="H6916" t="str">
        <f t="shared" si="1301"/>
        <v>Saturday</v>
      </c>
      <c r="I6916" t="str">
        <f>VLOOKUP(Table1[[#This Row],[Month Num]],Table2[],2,TRUE)</f>
        <v>Q2</v>
      </c>
      <c r="J6916" t="str">
        <f t="shared" si="1290"/>
        <v>Nov</v>
      </c>
      <c r="K6916" s="5" t="str">
        <f t="shared" si="1291"/>
        <v>N</v>
      </c>
      <c r="L6916" t="str">
        <f t="shared" si="1292"/>
        <v>11</v>
      </c>
      <c r="M6916" t="str">
        <f t="shared" si="1293"/>
        <v>Sat</v>
      </c>
      <c r="N6916" t="str">
        <f t="shared" si="1294"/>
        <v>27</v>
      </c>
      <c r="O6916" t="str">
        <f t="shared" si="1295"/>
        <v>S</v>
      </c>
    </row>
    <row r="6917" spans="2:15" x14ac:dyDescent="0.25">
      <c r="B6917" s="5">
        <v>50737</v>
      </c>
      <c r="C6917">
        <f t="shared" si="1296"/>
        <v>2038</v>
      </c>
      <c r="D6917">
        <f t="shared" si="1297"/>
        <v>11</v>
      </c>
      <c r="E6917" t="str">
        <f t="shared" si="1298"/>
        <v>November</v>
      </c>
      <c r="F6917" s="6" t="str">
        <f t="shared" si="1299"/>
        <v>Nov-38</v>
      </c>
      <c r="G6917">
        <f t="shared" si="1300"/>
        <v>1</v>
      </c>
      <c r="H6917" t="str">
        <f t="shared" si="1301"/>
        <v>Sunday</v>
      </c>
      <c r="I6917" t="str">
        <f>VLOOKUP(Table1[[#This Row],[Month Num]],Table2[],2,TRUE)</f>
        <v>Q2</v>
      </c>
      <c r="J6917" t="str">
        <f t="shared" si="1290"/>
        <v>Nov</v>
      </c>
      <c r="K6917" s="5" t="str">
        <f t="shared" si="1291"/>
        <v>N</v>
      </c>
      <c r="L6917" t="str">
        <f t="shared" si="1292"/>
        <v>11</v>
      </c>
      <c r="M6917" t="str">
        <f t="shared" si="1293"/>
        <v>Sun</v>
      </c>
      <c r="N6917" t="str">
        <f t="shared" si="1294"/>
        <v>28</v>
      </c>
      <c r="O6917" t="str">
        <f t="shared" si="1295"/>
        <v>S</v>
      </c>
    </row>
    <row r="6918" spans="2:15" x14ac:dyDescent="0.25">
      <c r="B6918" s="5">
        <v>50738</v>
      </c>
      <c r="C6918">
        <f t="shared" si="1296"/>
        <v>2038</v>
      </c>
      <c r="D6918">
        <f t="shared" si="1297"/>
        <v>11</v>
      </c>
      <c r="E6918" t="str">
        <f t="shared" si="1298"/>
        <v>November</v>
      </c>
      <c r="F6918" s="6" t="str">
        <f t="shared" si="1299"/>
        <v>Nov-38</v>
      </c>
      <c r="G6918">
        <f t="shared" si="1300"/>
        <v>2</v>
      </c>
      <c r="H6918" t="str">
        <f t="shared" si="1301"/>
        <v>Monday</v>
      </c>
      <c r="I6918" t="str">
        <f>VLOOKUP(Table1[[#This Row],[Month Num]],Table2[],2,TRUE)</f>
        <v>Q2</v>
      </c>
      <c r="J6918" t="str">
        <f t="shared" si="1290"/>
        <v>Nov</v>
      </c>
      <c r="K6918" s="5" t="str">
        <f t="shared" si="1291"/>
        <v>N</v>
      </c>
      <c r="L6918" t="str">
        <f t="shared" si="1292"/>
        <v>11</v>
      </c>
      <c r="M6918" t="str">
        <f t="shared" si="1293"/>
        <v>Mon</v>
      </c>
      <c r="N6918" t="str">
        <f t="shared" si="1294"/>
        <v>29</v>
      </c>
      <c r="O6918" t="str">
        <f t="shared" si="1295"/>
        <v>M</v>
      </c>
    </row>
    <row r="6919" spans="2:15" x14ac:dyDescent="0.25">
      <c r="B6919" s="5">
        <v>50739</v>
      </c>
      <c r="C6919">
        <f t="shared" si="1296"/>
        <v>2038</v>
      </c>
      <c r="D6919">
        <f t="shared" si="1297"/>
        <v>11</v>
      </c>
      <c r="E6919" t="str">
        <f t="shared" si="1298"/>
        <v>November</v>
      </c>
      <c r="F6919" s="6" t="str">
        <f t="shared" si="1299"/>
        <v>Nov-38</v>
      </c>
      <c r="G6919">
        <f t="shared" si="1300"/>
        <v>3</v>
      </c>
      <c r="H6919" t="str">
        <f t="shared" si="1301"/>
        <v>Tuesday</v>
      </c>
      <c r="I6919" t="str">
        <f>VLOOKUP(Table1[[#This Row],[Month Num]],Table2[],2,TRUE)</f>
        <v>Q2</v>
      </c>
      <c r="J6919" t="str">
        <f t="shared" si="1290"/>
        <v>Nov</v>
      </c>
      <c r="K6919" s="5" t="str">
        <f t="shared" si="1291"/>
        <v>N</v>
      </c>
      <c r="L6919" t="str">
        <f t="shared" si="1292"/>
        <v>11</v>
      </c>
      <c r="M6919" t="str">
        <f t="shared" si="1293"/>
        <v>Tue</v>
      </c>
      <c r="N6919" t="str">
        <f t="shared" si="1294"/>
        <v>30</v>
      </c>
      <c r="O6919" t="str">
        <f t="shared" si="1295"/>
        <v>T</v>
      </c>
    </row>
    <row r="6920" spans="2:15" x14ac:dyDescent="0.25">
      <c r="B6920" s="5">
        <v>50740</v>
      </c>
      <c r="C6920">
        <f t="shared" si="1296"/>
        <v>2038</v>
      </c>
      <c r="D6920">
        <f t="shared" si="1297"/>
        <v>12</v>
      </c>
      <c r="E6920" t="str">
        <f t="shared" si="1298"/>
        <v>December</v>
      </c>
      <c r="F6920" s="6" t="str">
        <f t="shared" si="1299"/>
        <v>Dec-38</v>
      </c>
      <c r="G6920">
        <f t="shared" si="1300"/>
        <v>4</v>
      </c>
      <c r="H6920" t="str">
        <f t="shared" si="1301"/>
        <v>Wednesday</v>
      </c>
      <c r="I6920" t="str">
        <f>VLOOKUP(Table1[[#This Row],[Month Num]],Table2[],2,TRUE)</f>
        <v>Q2</v>
      </c>
      <c r="J6920" t="str">
        <f t="shared" si="1290"/>
        <v>Dec</v>
      </c>
      <c r="K6920" s="5" t="str">
        <f t="shared" si="1291"/>
        <v>D</v>
      </c>
      <c r="L6920" t="str">
        <f t="shared" si="1292"/>
        <v>12</v>
      </c>
      <c r="M6920" t="str">
        <f t="shared" si="1293"/>
        <v>Wed</v>
      </c>
      <c r="N6920" t="str">
        <f t="shared" si="1294"/>
        <v>01</v>
      </c>
      <c r="O6920" t="str">
        <f t="shared" si="1295"/>
        <v>W</v>
      </c>
    </row>
    <row r="6921" spans="2:15" x14ac:dyDescent="0.25">
      <c r="B6921" s="5">
        <v>50741</v>
      </c>
      <c r="C6921">
        <f t="shared" si="1296"/>
        <v>2038</v>
      </c>
      <c r="D6921">
        <f t="shared" si="1297"/>
        <v>12</v>
      </c>
      <c r="E6921" t="str">
        <f t="shared" si="1298"/>
        <v>December</v>
      </c>
      <c r="F6921" s="6" t="str">
        <f t="shared" si="1299"/>
        <v>Dec-38</v>
      </c>
      <c r="G6921">
        <f t="shared" si="1300"/>
        <v>5</v>
      </c>
      <c r="H6921" t="str">
        <f t="shared" si="1301"/>
        <v>Thursday</v>
      </c>
      <c r="I6921" t="str">
        <f>VLOOKUP(Table1[[#This Row],[Month Num]],Table2[],2,TRUE)</f>
        <v>Q2</v>
      </c>
      <c r="J6921" t="str">
        <f t="shared" si="1290"/>
        <v>Dec</v>
      </c>
      <c r="K6921" s="5" t="str">
        <f t="shared" si="1291"/>
        <v>D</v>
      </c>
      <c r="L6921" t="str">
        <f t="shared" si="1292"/>
        <v>12</v>
      </c>
      <c r="M6921" t="str">
        <f t="shared" si="1293"/>
        <v>Thu</v>
      </c>
      <c r="N6921" t="str">
        <f t="shared" si="1294"/>
        <v>02</v>
      </c>
      <c r="O6921" t="str">
        <f t="shared" si="1295"/>
        <v>T</v>
      </c>
    </row>
    <row r="6922" spans="2:15" x14ac:dyDescent="0.25">
      <c r="B6922" s="5">
        <v>50742</v>
      </c>
      <c r="C6922">
        <f t="shared" si="1296"/>
        <v>2038</v>
      </c>
      <c r="D6922">
        <f t="shared" si="1297"/>
        <v>12</v>
      </c>
      <c r="E6922" t="str">
        <f t="shared" si="1298"/>
        <v>December</v>
      </c>
      <c r="F6922" s="6" t="str">
        <f t="shared" si="1299"/>
        <v>Dec-38</v>
      </c>
      <c r="G6922">
        <f t="shared" si="1300"/>
        <v>6</v>
      </c>
      <c r="H6922" t="str">
        <f t="shared" si="1301"/>
        <v>Friday</v>
      </c>
      <c r="I6922" t="str">
        <f>VLOOKUP(Table1[[#This Row],[Month Num]],Table2[],2,TRUE)</f>
        <v>Q2</v>
      </c>
      <c r="J6922" t="str">
        <f t="shared" si="1290"/>
        <v>Dec</v>
      </c>
      <c r="K6922" s="5" t="str">
        <f t="shared" si="1291"/>
        <v>D</v>
      </c>
      <c r="L6922" t="str">
        <f t="shared" si="1292"/>
        <v>12</v>
      </c>
      <c r="M6922" t="str">
        <f t="shared" si="1293"/>
        <v>Fri</v>
      </c>
      <c r="N6922" t="str">
        <f t="shared" si="1294"/>
        <v>03</v>
      </c>
      <c r="O6922" t="str">
        <f t="shared" si="1295"/>
        <v>F</v>
      </c>
    </row>
    <row r="6923" spans="2:15" x14ac:dyDescent="0.25">
      <c r="B6923" s="5">
        <v>50743</v>
      </c>
      <c r="C6923">
        <f t="shared" si="1296"/>
        <v>2038</v>
      </c>
      <c r="D6923">
        <f t="shared" si="1297"/>
        <v>12</v>
      </c>
      <c r="E6923" t="str">
        <f t="shared" si="1298"/>
        <v>December</v>
      </c>
      <c r="F6923" s="6" t="str">
        <f t="shared" si="1299"/>
        <v>Dec-38</v>
      </c>
      <c r="G6923">
        <f t="shared" si="1300"/>
        <v>7</v>
      </c>
      <c r="H6923" t="str">
        <f t="shared" si="1301"/>
        <v>Saturday</v>
      </c>
      <c r="I6923" t="str">
        <f>VLOOKUP(Table1[[#This Row],[Month Num]],Table2[],2,TRUE)</f>
        <v>Q2</v>
      </c>
      <c r="J6923" t="str">
        <f t="shared" ref="J6923:J6986" si="1302">TEXT(B6923,"MMM")</f>
        <v>Dec</v>
      </c>
      <c r="K6923" s="5" t="str">
        <f t="shared" ref="K6923:K6986" si="1303">LEFT(E6923,1)</f>
        <v>D</v>
      </c>
      <c r="L6923" t="str">
        <f t="shared" ref="L6923:L6986" si="1304">TEXT(B6923,"MM")</f>
        <v>12</v>
      </c>
      <c r="M6923" t="str">
        <f t="shared" ref="M6923:M6986" si="1305">TEXT(B6923,"ddd")</f>
        <v>Sat</v>
      </c>
      <c r="N6923" t="str">
        <f t="shared" ref="N6923:N6986" si="1306">TEXT(B6923,"dd")</f>
        <v>04</v>
      </c>
      <c r="O6923" t="str">
        <f t="shared" ref="O6923:O6986" si="1307">LEFT(H6923,1)</f>
        <v>S</v>
      </c>
    </row>
    <row r="6924" spans="2:15" x14ac:dyDescent="0.25">
      <c r="B6924" s="5">
        <v>50744</v>
      </c>
      <c r="C6924">
        <f t="shared" si="1296"/>
        <v>2038</v>
      </c>
      <c r="D6924">
        <f t="shared" si="1297"/>
        <v>12</v>
      </c>
      <c r="E6924" t="str">
        <f t="shared" si="1298"/>
        <v>December</v>
      </c>
      <c r="F6924" s="6" t="str">
        <f t="shared" si="1299"/>
        <v>Dec-38</v>
      </c>
      <c r="G6924">
        <f t="shared" si="1300"/>
        <v>1</v>
      </c>
      <c r="H6924" t="str">
        <f t="shared" si="1301"/>
        <v>Sunday</v>
      </c>
      <c r="I6924" t="str">
        <f>VLOOKUP(Table1[[#This Row],[Month Num]],Table2[],2,TRUE)</f>
        <v>Q2</v>
      </c>
      <c r="J6924" t="str">
        <f t="shared" si="1302"/>
        <v>Dec</v>
      </c>
      <c r="K6924" s="5" t="str">
        <f t="shared" si="1303"/>
        <v>D</v>
      </c>
      <c r="L6924" t="str">
        <f t="shared" si="1304"/>
        <v>12</v>
      </c>
      <c r="M6924" t="str">
        <f t="shared" si="1305"/>
        <v>Sun</v>
      </c>
      <c r="N6924" t="str">
        <f t="shared" si="1306"/>
        <v>05</v>
      </c>
      <c r="O6924" t="str">
        <f t="shared" si="1307"/>
        <v>S</v>
      </c>
    </row>
    <row r="6925" spans="2:15" x14ac:dyDescent="0.25">
      <c r="B6925" s="5">
        <v>50745</v>
      </c>
      <c r="C6925">
        <f t="shared" si="1296"/>
        <v>2038</v>
      </c>
      <c r="D6925">
        <f t="shared" si="1297"/>
        <v>12</v>
      </c>
      <c r="E6925" t="str">
        <f t="shared" si="1298"/>
        <v>December</v>
      </c>
      <c r="F6925" s="6" t="str">
        <f t="shared" si="1299"/>
        <v>Dec-38</v>
      </c>
      <c r="G6925">
        <f t="shared" si="1300"/>
        <v>2</v>
      </c>
      <c r="H6925" t="str">
        <f t="shared" si="1301"/>
        <v>Monday</v>
      </c>
      <c r="I6925" t="str">
        <f>VLOOKUP(Table1[[#This Row],[Month Num]],Table2[],2,TRUE)</f>
        <v>Q2</v>
      </c>
      <c r="J6925" t="str">
        <f t="shared" si="1302"/>
        <v>Dec</v>
      </c>
      <c r="K6925" s="5" t="str">
        <f t="shared" si="1303"/>
        <v>D</v>
      </c>
      <c r="L6925" t="str">
        <f t="shared" si="1304"/>
        <v>12</v>
      </c>
      <c r="M6925" t="str">
        <f t="shared" si="1305"/>
        <v>Mon</v>
      </c>
      <c r="N6925" t="str">
        <f t="shared" si="1306"/>
        <v>06</v>
      </c>
      <c r="O6925" t="str">
        <f t="shared" si="1307"/>
        <v>M</v>
      </c>
    </row>
    <row r="6926" spans="2:15" x14ac:dyDescent="0.25">
      <c r="B6926" s="5">
        <v>50746</v>
      </c>
      <c r="C6926">
        <f t="shared" si="1296"/>
        <v>2038</v>
      </c>
      <c r="D6926">
        <f t="shared" si="1297"/>
        <v>12</v>
      </c>
      <c r="E6926" t="str">
        <f t="shared" si="1298"/>
        <v>December</v>
      </c>
      <c r="F6926" s="6" t="str">
        <f t="shared" si="1299"/>
        <v>Dec-38</v>
      </c>
      <c r="G6926">
        <f t="shared" si="1300"/>
        <v>3</v>
      </c>
      <c r="H6926" t="str">
        <f t="shared" si="1301"/>
        <v>Tuesday</v>
      </c>
      <c r="I6926" t="str">
        <f>VLOOKUP(Table1[[#This Row],[Month Num]],Table2[],2,TRUE)</f>
        <v>Q2</v>
      </c>
      <c r="J6926" t="str">
        <f t="shared" si="1302"/>
        <v>Dec</v>
      </c>
      <c r="K6926" s="5" t="str">
        <f t="shared" si="1303"/>
        <v>D</v>
      </c>
      <c r="L6926" t="str">
        <f t="shared" si="1304"/>
        <v>12</v>
      </c>
      <c r="M6926" t="str">
        <f t="shared" si="1305"/>
        <v>Tue</v>
      </c>
      <c r="N6926" t="str">
        <f t="shared" si="1306"/>
        <v>07</v>
      </c>
      <c r="O6926" t="str">
        <f t="shared" si="1307"/>
        <v>T</v>
      </c>
    </row>
    <row r="6927" spans="2:15" x14ac:dyDescent="0.25">
      <c r="B6927" s="5">
        <v>50747</v>
      </c>
      <c r="C6927">
        <f t="shared" si="1296"/>
        <v>2038</v>
      </c>
      <c r="D6927">
        <f t="shared" si="1297"/>
        <v>12</v>
      </c>
      <c r="E6927" t="str">
        <f t="shared" si="1298"/>
        <v>December</v>
      </c>
      <c r="F6927" s="6" t="str">
        <f t="shared" si="1299"/>
        <v>Dec-38</v>
      </c>
      <c r="G6927">
        <f t="shared" si="1300"/>
        <v>4</v>
      </c>
      <c r="H6927" t="str">
        <f t="shared" si="1301"/>
        <v>Wednesday</v>
      </c>
      <c r="I6927" t="str">
        <f>VLOOKUP(Table1[[#This Row],[Month Num]],Table2[],2,TRUE)</f>
        <v>Q2</v>
      </c>
      <c r="J6927" t="str">
        <f t="shared" si="1302"/>
        <v>Dec</v>
      </c>
      <c r="K6927" s="5" t="str">
        <f t="shared" si="1303"/>
        <v>D</v>
      </c>
      <c r="L6927" t="str">
        <f t="shared" si="1304"/>
        <v>12</v>
      </c>
      <c r="M6927" t="str">
        <f t="shared" si="1305"/>
        <v>Wed</v>
      </c>
      <c r="N6927" t="str">
        <f t="shared" si="1306"/>
        <v>08</v>
      </c>
      <c r="O6927" t="str">
        <f t="shared" si="1307"/>
        <v>W</v>
      </c>
    </row>
    <row r="6928" spans="2:15" x14ac:dyDescent="0.25">
      <c r="B6928" s="5">
        <v>50748</v>
      </c>
      <c r="C6928">
        <f t="shared" si="1296"/>
        <v>2038</v>
      </c>
      <c r="D6928">
        <f t="shared" si="1297"/>
        <v>12</v>
      </c>
      <c r="E6928" t="str">
        <f t="shared" si="1298"/>
        <v>December</v>
      </c>
      <c r="F6928" s="6" t="str">
        <f t="shared" si="1299"/>
        <v>Dec-38</v>
      </c>
      <c r="G6928">
        <f t="shared" si="1300"/>
        <v>5</v>
      </c>
      <c r="H6928" t="str">
        <f t="shared" si="1301"/>
        <v>Thursday</v>
      </c>
      <c r="I6928" t="str">
        <f>VLOOKUP(Table1[[#This Row],[Month Num]],Table2[],2,TRUE)</f>
        <v>Q2</v>
      </c>
      <c r="J6928" t="str">
        <f t="shared" si="1302"/>
        <v>Dec</v>
      </c>
      <c r="K6928" s="5" t="str">
        <f t="shared" si="1303"/>
        <v>D</v>
      </c>
      <c r="L6928" t="str">
        <f t="shared" si="1304"/>
        <v>12</v>
      </c>
      <c r="M6928" t="str">
        <f t="shared" si="1305"/>
        <v>Thu</v>
      </c>
      <c r="N6928" t="str">
        <f t="shared" si="1306"/>
        <v>09</v>
      </c>
      <c r="O6928" t="str">
        <f t="shared" si="1307"/>
        <v>T</v>
      </c>
    </row>
    <row r="6929" spans="2:15" x14ac:dyDescent="0.25">
      <c r="B6929" s="5">
        <v>50749</v>
      </c>
      <c r="C6929">
        <f t="shared" ref="C6929:C6992" si="1308">YEAR(B6929)</f>
        <v>2038</v>
      </c>
      <c r="D6929">
        <f t="shared" ref="D6929:D6992" si="1309">MONTH(B6929)</f>
        <v>12</v>
      </c>
      <c r="E6929" t="str">
        <f t="shared" ref="E6929:E6992" si="1310">TEXT(B6929,"MMMM")</f>
        <v>December</v>
      </c>
      <c r="F6929" s="6" t="str">
        <f t="shared" ref="F6929:F6992" si="1311">TEXT(B6929,"mmm-yy")</f>
        <v>Dec-38</v>
      </c>
      <c r="G6929">
        <f t="shared" ref="G6929:G6992" si="1312">WEEKDAY(B6929)</f>
        <v>6</v>
      </c>
      <c r="H6929" t="str">
        <f t="shared" ref="H6929:H6992" si="1313">TEXT(B6929,"dddd")</f>
        <v>Friday</v>
      </c>
      <c r="I6929" t="str">
        <f>VLOOKUP(Table1[[#This Row],[Month Num]],Table2[],2,TRUE)</f>
        <v>Q2</v>
      </c>
      <c r="J6929" t="str">
        <f t="shared" si="1302"/>
        <v>Dec</v>
      </c>
      <c r="K6929" s="5" t="str">
        <f t="shared" si="1303"/>
        <v>D</v>
      </c>
      <c r="L6929" t="str">
        <f t="shared" si="1304"/>
        <v>12</v>
      </c>
      <c r="M6929" t="str">
        <f t="shared" si="1305"/>
        <v>Fri</v>
      </c>
      <c r="N6929" t="str">
        <f t="shared" si="1306"/>
        <v>10</v>
      </c>
      <c r="O6929" t="str">
        <f t="shared" si="1307"/>
        <v>F</v>
      </c>
    </row>
    <row r="6930" spans="2:15" x14ac:dyDescent="0.25">
      <c r="B6930" s="5">
        <v>50750</v>
      </c>
      <c r="C6930">
        <f t="shared" si="1308"/>
        <v>2038</v>
      </c>
      <c r="D6930">
        <f t="shared" si="1309"/>
        <v>12</v>
      </c>
      <c r="E6930" t="str">
        <f t="shared" si="1310"/>
        <v>December</v>
      </c>
      <c r="F6930" s="6" t="str">
        <f t="shared" si="1311"/>
        <v>Dec-38</v>
      </c>
      <c r="G6930">
        <f t="shared" si="1312"/>
        <v>7</v>
      </c>
      <c r="H6930" t="str">
        <f t="shared" si="1313"/>
        <v>Saturday</v>
      </c>
      <c r="I6930" t="str">
        <f>VLOOKUP(Table1[[#This Row],[Month Num]],Table2[],2,TRUE)</f>
        <v>Q2</v>
      </c>
      <c r="J6930" t="str">
        <f t="shared" si="1302"/>
        <v>Dec</v>
      </c>
      <c r="K6930" s="5" t="str">
        <f t="shared" si="1303"/>
        <v>D</v>
      </c>
      <c r="L6930" t="str">
        <f t="shared" si="1304"/>
        <v>12</v>
      </c>
      <c r="M6930" t="str">
        <f t="shared" si="1305"/>
        <v>Sat</v>
      </c>
      <c r="N6930" t="str">
        <f t="shared" si="1306"/>
        <v>11</v>
      </c>
      <c r="O6930" t="str">
        <f t="shared" si="1307"/>
        <v>S</v>
      </c>
    </row>
    <row r="6931" spans="2:15" x14ac:dyDescent="0.25">
      <c r="B6931" s="5">
        <v>50751</v>
      </c>
      <c r="C6931">
        <f t="shared" si="1308"/>
        <v>2038</v>
      </c>
      <c r="D6931">
        <f t="shared" si="1309"/>
        <v>12</v>
      </c>
      <c r="E6931" t="str">
        <f t="shared" si="1310"/>
        <v>December</v>
      </c>
      <c r="F6931" s="6" t="str">
        <f t="shared" si="1311"/>
        <v>Dec-38</v>
      </c>
      <c r="G6931">
        <f t="shared" si="1312"/>
        <v>1</v>
      </c>
      <c r="H6931" t="str">
        <f t="shared" si="1313"/>
        <v>Sunday</v>
      </c>
      <c r="I6931" t="str">
        <f>VLOOKUP(Table1[[#This Row],[Month Num]],Table2[],2,TRUE)</f>
        <v>Q2</v>
      </c>
      <c r="J6931" t="str">
        <f t="shared" si="1302"/>
        <v>Dec</v>
      </c>
      <c r="K6931" s="5" t="str">
        <f t="shared" si="1303"/>
        <v>D</v>
      </c>
      <c r="L6931" t="str">
        <f t="shared" si="1304"/>
        <v>12</v>
      </c>
      <c r="M6931" t="str">
        <f t="shared" si="1305"/>
        <v>Sun</v>
      </c>
      <c r="N6931" t="str">
        <f t="shared" si="1306"/>
        <v>12</v>
      </c>
      <c r="O6931" t="str">
        <f t="shared" si="1307"/>
        <v>S</v>
      </c>
    </row>
    <row r="6932" spans="2:15" x14ac:dyDescent="0.25">
      <c r="B6932" s="5">
        <v>50752</v>
      </c>
      <c r="C6932">
        <f t="shared" si="1308"/>
        <v>2038</v>
      </c>
      <c r="D6932">
        <f t="shared" si="1309"/>
        <v>12</v>
      </c>
      <c r="E6932" t="str">
        <f t="shared" si="1310"/>
        <v>December</v>
      </c>
      <c r="F6932" s="6" t="str">
        <f t="shared" si="1311"/>
        <v>Dec-38</v>
      </c>
      <c r="G6932">
        <f t="shared" si="1312"/>
        <v>2</v>
      </c>
      <c r="H6932" t="str">
        <f t="shared" si="1313"/>
        <v>Monday</v>
      </c>
      <c r="I6932" t="str">
        <f>VLOOKUP(Table1[[#This Row],[Month Num]],Table2[],2,TRUE)</f>
        <v>Q2</v>
      </c>
      <c r="J6932" t="str">
        <f t="shared" si="1302"/>
        <v>Dec</v>
      </c>
      <c r="K6932" s="5" t="str">
        <f t="shared" si="1303"/>
        <v>D</v>
      </c>
      <c r="L6932" t="str">
        <f t="shared" si="1304"/>
        <v>12</v>
      </c>
      <c r="M6932" t="str">
        <f t="shared" si="1305"/>
        <v>Mon</v>
      </c>
      <c r="N6932" t="str">
        <f t="shared" si="1306"/>
        <v>13</v>
      </c>
      <c r="O6932" t="str">
        <f t="shared" si="1307"/>
        <v>M</v>
      </c>
    </row>
    <row r="6933" spans="2:15" x14ac:dyDescent="0.25">
      <c r="B6933" s="5">
        <v>50753</v>
      </c>
      <c r="C6933">
        <f t="shared" si="1308"/>
        <v>2038</v>
      </c>
      <c r="D6933">
        <f t="shared" si="1309"/>
        <v>12</v>
      </c>
      <c r="E6933" t="str">
        <f t="shared" si="1310"/>
        <v>December</v>
      </c>
      <c r="F6933" s="6" t="str">
        <f t="shared" si="1311"/>
        <v>Dec-38</v>
      </c>
      <c r="G6933">
        <f t="shared" si="1312"/>
        <v>3</v>
      </c>
      <c r="H6933" t="str">
        <f t="shared" si="1313"/>
        <v>Tuesday</v>
      </c>
      <c r="I6933" t="str">
        <f>VLOOKUP(Table1[[#This Row],[Month Num]],Table2[],2,TRUE)</f>
        <v>Q2</v>
      </c>
      <c r="J6933" t="str">
        <f t="shared" si="1302"/>
        <v>Dec</v>
      </c>
      <c r="K6933" s="5" t="str">
        <f t="shared" si="1303"/>
        <v>D</v>
      </c>
      <c r="L6933" t="str">
        <f t="shared" si="1304"/>
        <v>12</v>
      </c>
      <c r="M6933" t="str">
        <f t="shared" si="1305"/>
        <v>Tue</v>
      </c>
      <c r="N6933" t="str">
        <f t="shared" si="1306"/>
        <v>14</v>
      </c>
      <c r="O6933" t="str">
        <f t="shared" si="1307"/>
        <v>T</v>
      </c>
    </row>
    <row r="6934" spans="2:15" x14ac:dyDescent="0.25">
      <c r="B6934" s="5">
        <v>50754</v>
      </c>
      <c r="C6934">
        <f t="shared" si="1308"/>
        <v>2038</v>
      </c>
      <c r="D6934">
        <f t="shared" si="1309"/>
        <v>12</v>
      </c>
      <c r="E6934" t="str">
        <f t="shared" si="1310"/>
        <v>December</v>
      </c>
      <c r="F6934" s="6" t="str">
        <f t="shared" si="1311"/>
        <v>Dec-38</v>
      </c>
      <c r="G6934">
        <f t="shared" si="1312"/>
        <v>4</v>
      </c>
      <c r="H6934" t="str">
        <f t="shared" si="1313"/>
        <v>Wednesday</v>
      </c>
      <c r="I6934" t="str">
        <f>VLOOKUP(Table1[[#This Row],[Month Num]],Table2[],2,TRUE)</f>
        <v>Q2</v>
      </c>
      <c r="J6934" t="str">
        <f t="shared" si="1302"/>
        <v>Dec</v>
      </c>
      <c r="K6934" s="5" t="str">
        <f t="shared" si="1303"/>
        <v>D</v>
      </c>
      <c r="L6934" t="str">
        <f t="shared" si="1304"/>
        <v>12</v>
      </c>
      <c r="M6934" t="str">
        <f t="shared" si="1305"/>
        <v>Wed</v>
      </c>
      <c r="N6934" t="str">
        <f t="shared" si="1306"/>
        <v>15</v>
      </c>
      <c r="O6934" t="str">
        <f t="shared" si="1307"/>
        <v>W</v>
      </c>
    </row>
    <row r="6935" spans="2:15" x14ac:dyDescent="0.25">
      <c r="B6935" s="5">
        <v>50755</v>
      </c>
      <c r="C6935">
        <f t="shared" si="1308"/>
        <v>2038</v>
      </c>
      <c r="D6935">
        <f t="shared" si="1309"/>
        <v>12</v>
      </c>
      <c r="E6935" t="str">
        <f t="shared" si="1310"/>
        <v>December</v>
      </c>
      <c r="F6935" s="6" t="str">
        <f t="shared" si="1311"/>
        <v>Dec-38</v>
      </c>
      <c r="G6935">
        <f t="shared" si="1312"/>
        <v>5</v>
      </c>
      <c r="H6935" t="str">
        <f t="shared" si="1313"/>
        <v>Thursday</v>
      </c>
      <c r="I6935" t="str">
        <f>VLOOKUP(Table1[[#This Row],[Month Num]],Table2[],2,TRUE)</f>
        <v>Q2</v>
      </c>
      <c r="J6935" t="str">
        <f t="shared" si="1302"/>
        <v>Dec</v>
      </c>
      <c r="K6935" s="5" t="str">
        <f t="shared" si="1303"/>
        <v>D</v>
      </c>
      <c r="L6935" t="str">
        <f t="shared" si="1304"/>
        <v>12</v>
      </c>
      <c r="M6935" t="str">
        <f t="shared" si="1305"/>
        <v>Thu</v>
      </c>
      <c r="N6935" t="str">
        <f t="shared" si="1306"/>
        <v>16</v>
      </c>
      <c r="O6935" t="str">
        <f t="shared" si="1307"/>
        <v>T</v>
      </c>
    </row>
    <row r="6936" spans="2:15" x14ac:dyDescent="0.25">
      <c r="B6936" s="5">
        <v>50756</v>
      </c>
      <c r="C6936">
        <f t="shared" si="1308"/>
        <v>2038</v>
      </c>
      <c r="D6936">
        <f t="shared" si="1309"/>
        <v>12</v>
      </c>
      <c r="E6936" t="str">
        <f t="shared" si="1310"/>
        <v>December</v>
      </c>
      <c r="F6936" s="6" t="str">
        <f t="shared" si="1311"/>
        <v>Dec-38</v>
      </c>
      <c r="G6936">
        <f t="shared" si="1312"/>
        <v>6</v>
      </c>
      <c r="H6936" t="str">
        <f t="shared" si="1313"/>
        <v>Friday</v>
      </c>
      <c r="I6936" t="str">
        <f>VLOOKUP(Table1[[#This Row],[Month Num]],Table2[],2,TRUE)</f>
        <v>Q2</v>
      </c>
      <c r="J6936" t="str">
        <f t="shared" si="1302"/>
        <v>Dec</v>
      </c>
      <c r="K6936" s="5" t="str">
        <f t="shared" si="1303"/>
        <v>D</v>
      </c>
      <c r="L6936" t="str">
        <f t="shared" si="1304"/>
        <v>12</v>
      </c>
      <c r="M6936" t="str">
        <f t="shared" si="1305"/>
        <v>Fri</v>
      </c>
      <c r="N6936" t="str">
        <f t="shared" si="1306"/>
        <v>17</v>
      </c>
      <c r="O6936" t="str">
        <f t="shared" si="1307"/>
        <v>F</v>
      </c>
    </row>
    <row r="6937" spans="2:15" x14ac:dyDescent="0.25">
      <c r="B6937" s="5">
        <v>50757</v>
      </c>
      <c r="C6937">
        <f t="shared" si="1308"/>
        <v>2038</v>
      </c>
      <c r="D6937">
        <f t="shared" si="1309"/>
        <v>12</v>
      </c>
      <c r="E6937" t="str">
        <f t="shared" si="1310"/>
        <v>December</v>
      </c>
      <c r="F6937" s="6" t="str">
        <f t="shared" si="1311"/>
        <v>Dec-38</v>
      </c>
      <c r="G6937">
        <f t="shared" si="1312"/>
        <v>7</v>
      </c>
      <c r="H6937" t="str">
        <f t="shared" si="1313"/>
        <v>Saturday</v>
      </c>
      <c r="I6937" t="str">
        <f>VLOOKUP(Table1[[#This Row],[Month Num]],Table2[],2,TRUE)</f>
        <v>Q2</v>
      </c>
      <c r="J6937" t="str">
        <f t="shared" si="1302"/>
        <v>Dec</v>
      </c>
      <c r="K6937" s="5" t="str">
        <f t="shared" si="1303"/>
        <v>D</v>
      </c>
      <c r="L6937" t="str">
        <f t="shared" si="1304"/>
        <v>12</v>
      </c>
      <c r="M6937" t="str">
        <f t="shared" si="1305"/>
        <v>Sat</v>
      </c>
      <c r="N6937" t="str">
        <f t="shared" si="1306"/>
        <v>18</v>
      </c>
      <c r="O6937" t="str">
        <f t="shared" si="1307"/>
        <v>S</v>
      </c>
    </row>
    <row r="6938" spans="2:15" x14ac:dyDescent="0.25">
      <c r="B6938" s="5">
        <v>50758</v>
      </c>
      <c r="C6938">
        <f t="shared" si="1308"/>
        <v>2038</v>
      </c>
      <c r="D6938">
        <f t="shared" si="1309"/>
        <v>12</v>
      </c>
      <c r="E6938" t="str">
        <f t="shared" si="1310"/>
        <v>December</v>
      </c>
      <c r="F6938" s="6" t="str">
        <f t="shared" si="1311"/>
        <v>Dec-38</v>
      </c>
      <c r="G6938">
        <f t="shared" si="1312"/>
        <v>1</v>
      </c>
      <c r="H6938" t="str">
        <f t="shared" si="1313"/>
        <v>Sunday</v>
      </c>
      <c r="I6938" t="str">
        <f>VLOOKUP(Table1[[#This Row],[Month Num]],Table2[],2,TRUE)</f>
        <v>Q2</v>
      </c>
      <c r="J6938" t="str">
        <f t="shared" si="1302"/>
        <v>Dec</v>
      </c>
      <c r="K6938" s="5" t="str">
        <f t="shared" si="1303"/>
        <v>D</v>
      </c>
      <c r="L6938" t="str">
        <f t="shared" si="1304"/>
        <v>12</v>
      </c>
      <c r="M6938" t="str">
        <f t="shared" si="1305"/>
        <v>Sun</v>
      </c>
      <c r="N6938" t="str">
        <f t="shared" si="1306"/>
        <v>19</v>
      </c>
      <c r="O6938" t="str">
        <f t="shared" si="1307"/>
        <v>S</v>
      </c>
    </row>
    <row r="6939" spans="2:15" x14ac:dyDescent="0.25">
      <c r="B6939" s="5">
        <v>50759</v>
      </c>
      <c r="C6939">
        <f t="shared" si="1308"/>
        <v>2038</v>
      </c>
      <c r="D6939">
        <f t="shared" si="1309"/>
        <v>12</v>
      </c>
      <c r="E6939" t="str">
        <f t="shared" si="1310"/>
        <v>December</v>
      </c>
      <c r="F6939" s="6" t="str">
        <f t="shared" si="1311"/>
        <v>Dec-38</v>
      </c>
      <c r="G6939">
        <f t="shared" si="1312"/>
        <v>2</v>
      </c>
      <c r="H6939" t="str">
        <f t="shared" si="1313"/>
        <v>Monday</v>
      </c>
      <c r="I6939" t="str">
        <f>VLOOKUP(Table1[[#This Row],[Month Num]],Table2[],2,TRUE)</f>
        <v>Q2</v>
      </c>
      <c r="J6939" t="str">
        <f t="shared" si="1302"/>
        <v>Dec</v>
      </c>
      <c r="K6939" s="5" t="str">
        <f t="shared" si="1303"/>
        <v>D</v>
      </c>
      <c r="L6939" t="str">
        <f t="shared" si="1304"/>
        <v>12</v>
      </c>
      <c r="M6939" t="str">
        <f t="shared" si="1305"/>
        <v>Mon</v>
      </c>
      <c r="N6939" t="str">
        <f t="shared" si="1306"/>
        <v>20</v>
      </c>
      <c r="O6939" t="str">
        <f t="shared" si="1307"/>
        <v>M</v>
      </c>
    </row>
    <row r="6940" spans="2:15" x14ac:dyDescent="0.25">
      <c r="B6940" s="5">
        <v>50760</v>
      </c>
      <c r="C6940">
        <f t="shared" si="1308"/>
        <v>2038</v>
      </c>
      <c r="D6940">
        <f t="shared" si="1309"/>
        <v>12</v>
      </c>
      <c r="E6940" t="str">
        <f t="shared" si="1310"/>
        <v>December</v>
      </c>
      <c r="F6940" s="6" t="str">
        <f t="shared" si="1311"/>
        <v>Dec-38</v>
      </c>
      <c r="G6940">
        <f t="shared" si="1312"/>
        <v>3</v>
      </c>
      <c r="H6940" t="str">
        <f t="shared" si="1313"/>
        <v>Tuesday</v>
      </c>
      <c r="I6940" t="str">
        <f>VLOOKUP(Table1[[#This Row],[Month Num]],Table2[],2,TRUE)</f>
        <v>Q2</v>
      </c>
      <c r="J6940" t="str">
        <f t="shared" si="1302"/>
        <v>Dec</v>
      </c>
      <c r="K6940" s="5" t="str">
        <f t="shared" si="1303"/>
        <v>D</v>
      </c>
      <c r="L6940" t="str">
        <f t="shared" si="1304"/>
        <v>12</v>
      </c>
      <c r="M6940" t="str">
        <f t="shared" si="1305"/>
        <v>Tue</v>
      </c>
      <c r="N6940" t="str">
        <f t="shared" si="1306"/>
        <v>21</v>
      </c>
      <c r="O6940" t="str">
        <f t="shared" si="1307"/>
        <v>T</v>
      </c>
    </row>
    <row r="6941" spans="2:15" x14ac:dyDescent="0.25">
      <c r="B6941" s="5">
        <v>50761</v>
      </c>
      <c r="C6941">
        <f t="shared" si="1308"/>
        <v>2038</v>
      </c>
      <c r="D6941">
        <f t="shared" si="1309"/>
        <v>12</v>
      </c>
      <c r="E6941" t="str">
        <f t="shared" si="1310"/>
        <v>December</v>
      </c>
      <c r="F6941" s="6" t="str">
        <f t="shared" si="1311"/>
        <v>Dec-38</v>
      </c>
      <c r="G6941">
        <f t="shared" si="1312"/>
        <v>4</v>
      </c>
      <c r="H6941" t="str">
        <f t="shared" si="1313"/>
        <v>Wednesday</v>
      </c>
      <c r="I6941" t="str">
        <f>VLOOKUP(Table1[[#This Row],[Month Num]],Table2[],2,TRUE)</f>
        <v>Q2</v>
      </c>
      <c r="J6941" t="str">
        <f t="shared" si="1302"/>
        <v>Dec</v>
      </c>
      <c r="K6941" s="5" t="str">
        <f t="shared" si="1303"/>
        <v>D</v>
      </c>
      <c r="L6941" t="str">
        <f t="shared" si="1304"/>
        <v>12</v>
      </c>
      <c r="M6941" t="str">
        <f t="shared" si="1305"/>
        <v>Wed</v>
      </c>
      <c r="N6941" t="str">
        <f t="shared" si="1306"/>
        <v>22</v>
      </c>
      <c r="O6941" t="str">
        <f t="shared" si="1307"/>
        <v>W</v>
      </c>
    </row>
    <row r="6942" spans="2:15" x14ac:dyDescent="0.25">
      <c r="B6942" s="5">
        <v>50762</v>
      </c>
      <c r="C6942">
        <f t="shared" si="1308"/>
        <v>2038</v>
      </c>
      <c r="D6942">
        <f t="shared" si="1309"/>
        <v>12</v>
      </c>
      <c r="E6942" t="str">
        <f t="shared" si="1310"/>
        <v>December</v>
      </c>
      <c r="F6942" s="6" t="str">
        <f t="shared" si="1311"/>
        <v>Dec-38</v>
      </c>
      <c r="G6942">
        <f t="shared" si="1312"/>
        <v>5</v>
      </c>
      <c r="H6942" t="str">
        <f t="shared" si="1313"/>
        <v>Thursday</v>
      </c>
      <c r="I6942" t="str">
        <f>VLOOKUP(Table1[[#This Row],[Month Num]],Table2[],2,TRUE)</f>
        <v>Q2</v>
      </c>
      <c r="J6942" t="str">
        <f t="shared" si="1302"/>
        <v>Dec</v>
      </c>
      <c r="K6942" s="5" t="str">
        <f t="shared" si="1303"/>
        <v>D</v>
      </c>
      <c r="L6942" t="str">
        <f t="shared" si="1304"/>
        <v>12</v>
      </c>
      <c r="M6942" t="str">
        <f t="shared" si="1305"/>
        <v>Thu</v>
      </c>
      <c r="N6942" t="str">
        <f t="shared" si="1306"/>
        <v>23</v>
      </c>
      <c r="O6942" t="str">
        <f t="shared" si="1307"/>
        <v>T</v>
      </c>
    </row>
    <row r="6943" spans="2:15" x14ac:dyDescent="0.25">
      <c r="B6943" s="5">
        <v>50763</v>
      </c>
      <c r="C6943">
        <f t="shared" si="1308"/>
        <v>2038</v>
      </c>
      <c r="D6943">
        <f t="shared" si="1309"/>
        <v>12</v>
      </c>
      <c r="E6943" t="str">
        <f t="shared" si="1310"/>
        <v>December</v>
      </c>
      <c r="F6943" s="6" t="str">
        <f t="shared" si="1311"/>
        <v>Dec-38</v>
      </c>
      <c r="G6943">
        <f t="shared" si="1312"/>
        <v>6</v>
      </c>
      <c r="H6943" t="str">
        <f t="shared" si="1313"/>
        <v>Friday</v>
      </c>
      <c r="I6943" t="str">
        <f>VLOOKUP(Table1[[#This Row],[Month Num]],Table2[],2,TRUE)</f>
        <v>Q2</v>
      </c>
      <c r="J6943" t="str">
        <f t="shared" si="1302"/>
        <v>Dec</v>
      </c>
      <c r="K6943" s="5" t="str">
        <f t="shared" si="1303"/>
        <v>D</v>
      </c>
      <c r="L6943" t="str">
        <f t="shared" si="1304"/>
        <v>12</v>
      </c>
      <c r="M6943" t="str">
        <f t="shared" si="1305"/>
        <v>Fri</v>
      </c>
      <c r="N6943" t="str">
        <f t="shared" si="1306"/>
        <v>24</v>
      </c>
      <c r="O6943" t="str">
        <f t="shared" si="1307"/>
        <v>F</v>
      </c>
    </row>
    <row r="6944" spans="2:15" x14ac:dyDescent="0.25">
      <c r="B6944" s="5">
        <v>50764</v>
      </c>
      <c r="C6944">
        <f t="shared" si="1308"/>
        <v>2038</v>
      </c>
      <c r="D6944">
        <f t="shared" si="1309"/>
        <v>12</v>
      </c>
      <c r="E6944" t="str">
        <f t="shared" si="1310"/>
        <v>December</v>
      </c>
      <c r="F6944" s="6" t="str">
        <f t="shared" si="1311"/>
        <v>Dec-38</v>
      </c>
      <c r="G6944">
        <f t="shared" si="1312"/>
        <v>7</v>
      </c>
      <c r="H6944" t="str">
        <f t="shared" si="1313"/>
        <v>Saturday</v>
      </c>
      <c r="I6944" t="str">
        <f>VLOOKUP(Table1[[#This Row],[Month Num]],Table2[],2,TRUE)</f>
        <v>Q2</v>
      </c>
      <c r="J6944" t="str">
        <f t="shared" si="1302"/>
        <v>Dec</v>
      </c>
      <c r="K6944" s="5" t="str">
        <f t="shared" si="1303"/>
        <v>D</v>
      </c>
      <c r="L6944" t="str">
        <f t="shared" si="1304"/>
        <v>12</v>
      </c>
      <c r="M6944" t="str">
        <f t="shared" si="1305"/>
        <v>Sat</v>
      </c>
      <c r="N6944" t="str">
        <f t="shared" si="1306"/>
        <v>25</v>
      </c>
      <c r="O6944" t="str">
        <f t="shared" si="1307"/>
        <v>S</v>
      </c>
    </row>
    <row r="6945" spans="2:15" x14ac:dyDescent="0.25">
      <c r="B6945" s="5">
        <v>50765</v>
      </c>
      <c r="C6945">
        <f t="shared" si="1308"/>
        <v>2038</v>
      </c>
      <c r="D6945">
        <f t="shared" si="1309"/>
        <v>12</v>
      </c>
      <c r="E6945" t="str">
        <f t="shared" si="1310"/>
        <v>December</v>
      </c>
      <c r="F6945" s="6" t="str">
        <f t="shared" si="1311"/>
        <v>Dec-38</v>
      </c>
      <c r="G6945">
        <f t="shared" si="1312"/>
        <v>1</v>
      </c>
      <c r="H6945" t="str">
        <f t="shared" si="1313"/>
        <v>Sunday</v>
      </c>
      <c r="I6945" t="str">
        <f>VLOOKUP(Table1[[#This Row],[Month Num]],Table2[],2,TRUE)</f>
        <v>Q2</v>
      </c>
      <c r="J6945" t="str">
        <f t="shared" si="1302"/>
        <v>Dec</v>
      </c>
      <c r="K6945" s="5" t="str">
        <f t="shared" si="1303"/>
        <v>D</v>
      </c>
      <c r="L6945" t="str">
        <f t="shared" si="1304"/>
        <v>12</v>
      </c>
      <c r="M6945" t="str">
        <f t="shared" si="1305"/>
        <v>Sun</v>
      </c>
      <c r="N6945" t="str">
        <f t="shared" si="1306"/>
        <v>26</v>
      </c>
      <c r="O6945" t="str">
        <f t="shared" si="1307"/>
        <v>S</v>
      </c>
    </row>
    <row r="6946" spans="2:15" x14ac:dyDescent="0.25">
      <c r="B6946" s="5">
        <v>50766</v>
      </c>
      <c r="C6946">
        <f t="shared" si="1308"/>
        <v>2038</v>
      </c>
      <c r="D6946">
        <f t="shared" si="1309"/>
        <v>12</v>
      </c>
      <c r="E6946" t="str">
        <f t="shared" si="1310"/>
        <v>December</v>
      </c>
      <c r="F6946" s="6" t="str">
        <f t="shared" si="1311"/>
        <v>Dec-38</v>
      </c>
      <c r="G6946">
        <f t="shared" si="1312"/>
        <v>2</v>
      </c>
      <c r="H6946" t="str">
        <f t="shared" si="1313"/>
        <v>Monday</v>
      </c>
      <c r="I6946" t="str">
        <f>VLOOKUP(Table1[[#This Row],[Month Num]],Table2[],2,TRUE)</f>
        <v>Q2</v>
      </c>
      <c r="J6946" t="str">
        <f t="shared" si="1302"/>
        <v>Dec</v>
      </c>
      <c r="K6946" s="5" t="str">
        <f t="shared" si="1303"/>
        <v>D</v>
      </c>
      <c r="L6946" t="str">
        <f t="shared" si="1304"/>
        <v>12</v>
      </c>
      <c r="M6946" t="str">
        <f t="shared" si="1305"/>
        <v>Mon</v>
      </c>
      <c r="N6946" t="str">
        <f t="shared" si="1306"/>
        <v>27</v>
      </c>
      <c r="O6946" t="str">
        <f t="shared" si="1307"/>
        <v>M</v>
      </c>
    </row>
    <row r="6947" spans="2:15" x14ac:dyDescent="0.25">
      <c r="B6947" s="5">
        <v>50767</v>
      </c>
      <c r="C6947">
        <f t="shared" si="1308"/>
        <v>2038</v>
      </c>
      <c r="D6947">
        <f t="shared" si="1309"/>
        <v>12</v>
      </c>
      <c r="E6947" t="str">
        <f t="shared" si="1310"/>
        <v>December</v>
      </c>
      <c r="F6947" s="6" t="str">
        <f t="shared" si="1311"/>
        <v>Dec-38</v>
      </c>
      <c r="G6947">
        <f t="shared" si="1312"/>
        <v>3</v>
      </c>
      <c r="H6947" t="str">
        <f t="shared" si="1313"/>
        <v>Tuesday</v>
      </c>
      <c r="I6947" t="str">
        <f>VLOOKUP(Table1[[#This Row],[Month Num]],Table2[],2,TRUE)</f>
        <v>Q2</v>
      </c>
      <c r="J6947" t="str">
        <f t="shared" si="1302"/>
        <v>Dec</v>
      </c>
      <c r="K6947" s="5" t="str">
        <f t="shared" si="1303"/>
        <v>D</v>
      </c>
      <c r="L6947" t="str">
        <f t="shared" si="1304"/>
        <v>12</v>
      </c>
      <c r="M6947" t="str">
        <f t="shared" si="1305"/>
        <v>Tue</v>
      </c>
      <c r="N6947" t="str">
        <f t="shared" si="1306"/>
        <v>28</v>
      </c>
      <c r="O6947" t="str">
        <f t="shared" si="1307"/>
        <v>T</v>
      </c>
    </row>
    <row r="6948" spans="2:15" x14ac:dyDescent="0.25">
      <c r="B6948" s="5">
        <v>50768</v>
      </c>
      <c r="C6948">
        <f t="shared" si="1308"/>
        <v>2038</v>
      </c>
      <c r="D6948">
        <f t="shared" si="1309"/>
        <v>12</v>
      </c>
      <c r="E6948" t="str">
        <f t="shared" si="1310"/>
        <v>December</v>
      </c>
      <c r="F6948" s="6" t="str">
        <f t="shared" si="1311"/>
        <v>Dec-38</v>
      </c>
      <c r="G6948">
        <f t="shared" si="1312"/>
        <v>4</v>
      </c>
      <c r="H6948" t="str">
        <f t="shared" si="1313"/>
        <v>Wednesday</v>
      </c>
      <c r="I6948" t="str">
        <f>VLOOKUP(Table1[[#This Row],[Month Num]],Table2[],2,TRUE)</f>
        <v>Q2</v>
      </c>
      <c r="J6948" t="str">
        <f t="shared" si="1302"/>
        <v>Dec</v>
      </c>
      <c r="K6948" s="5" t="str">
        <f t="shared" si="1303"/>
        <v>D</v>
      </c>
      <c r="L6948" t="str">
        <f t="shared" si="1304"/>
        <v>12</v>
      </c>
      <c r="M6948" t="str">
        <f t="shared" si="1305"/>
        <v>Wed</v>
      </c>
      <c r="N6948" t="str">
        <f t="shared" si="1306"/>
        <v>29</v>
      </c>
      <c r="O6948" t="str">
        <f t="shared" si="1307"/>
        <v>W</v>
      </c>
    </row>
    <row r="6949" spans="2:15" x14ac:dyDescent="0.25">
      <c r="B6949" s="5">
        <v>50769</v>
      </c>
      <c r="C6949">
        <f t="shared" si="1308"/>
        <v>2038</v>
      </c>
      <c r="D6949">
        <f t="shared" si="1309"/>
        <v>12</v>
      </c>
      <c r="E6949" t="str">
        <f t="shared" si="1310"/>
        <v>December</v>
      </c>
      <c r="F6949" s="6" t="str">
        <f t="shared" si="1311"/>
        <v>Dec-38</v>
      </c>
      <c r="G6949">
        <f t="shared" si="1312"/>
        <v>5</v>
      </c>
      <c r="H6949" t="str">
        <f t="shared" si="1313"/>
        <v>Thursday</v>
      </c>
      <c r="I6949" t="str">
        <f>VLOOKUP(Table1[[#This Row],[Month Num]],Table2[],2,TRUE)</f>
        <v>Q2</v>
      </c>
      <c r="J6949" t="str">
        <f t="shared" si="1302"/>
        <v>Dec</v>
      </c>
      <c r="K6949" s="5" t="str">
        <f t="shared" si="1303"/>
        <v>D</v>
      </c>
      <c r="L6949" t="str">
        <f t="shared" si="1304"/>
        <v>12</v>
      </c>
      <c r="M6949" t="str">
        <f t="shared" si="1305"/>
        <v>Thu</v>
      </c>
      <c r="N6949" t="str">
        <f t="shared" si="1306"/>
        <v>30</v>
      </c>
      <c r="O6949" t="str">
        <f t="shared" si="1307"/>
        <v>T</v>
      </c>
    </row>
    <row r="6950" spans="2:15" x14ac:dyDescent="0.25">
      <c r="B6950" s="5">
        <v>50770</v>
      </c>
      <c r="C6950">
        <f t="shared" si="1308"/>
        <v>2038</v>
      </c>
      <c r="D6950">
        <f t="shared" si="1309"/>
        <v>12</v>
      </c>
      <c r="E6950" t="str">
        <f t="shared" si="1310"/>
        <v>December</v>
      </c>
      <c r="F6950" s="6" t="str">
        <f t="shared" si="1311"/>
        <v>Dec-38</v>
      </c>
      <c r="G6950">
        <f t="shared" si="1312"/>
        <v>6</v>
      </c>
      <c r="H6950" t="str">
        <f t="shared" si="1313"/>
        <v>Friday</v>
      </c>
      <c r="I6950" t="str">
        <f>VLOOKUP(Table1[[#This Row],[Month Num]],Table2[],2,TRUE)</f>
        <v>Q2</v>
      </c>
      <c r="J6950" t="str">
        <f t="shared" si="1302"/>
        <v>Dec</v>
      </c>
      <c r="K6950" s="5" t="str">
        <f t="shared" si="1303"/>
        <v>D</v>
      </c>
      <c r="L6950" t="str">
        <f t="shared" si="1304"/>
        <v>12</v>
      </c>
      <c r="M6950" t="str">
        <f t="shared" si="1305"/>
        <v>Fri</v>
      </c>
      <c r="N6950" t="str">
        <f t="shared" si="1306"/>
        <v>31</v>
      </c>
      <c r="O6950" t="str">
        <f t="shared" si="1307"/>
        <v>F</v>
      </c>
    </row>
    <row r="6951" spans="2:15" x14ac:dyDescent="0.25">
      <c r="B6951" s="5">
        <v>50771</v>
      </c>
      <c r="C6951">
        <f t="shared" si="1308"/>
        <v>2039</v>
      </c>
      <c r="D6951">
        <f t="shared" si="1309"/>
        <v>1</v>
      </c>
      <c r="E6951" t="str">
        <f t="shared" si="1310"/>
        <v>January</v>
      </c>
      <c r="F6951" s="6" t="str">
        <f t="shared" si="1311"/>
        <v>Jan-39</v>
      </c>
      <c r="G6951">
        <f t="shared" si="1312"/>
        <v>7</v>
      </c>
      <c r="H6951" t="str">
        <f t="shared" si="1313"/>
        <v>Saturday</v>
      </c>
      <c r="I6951" t="str">
        <f>VLOOKUP(Table1[[#This Row],[Month Num]],Table2[],2,TRUE)</f>
        <v>Q4</v>
      </c>
      <c r="J6951" t="str">
        <f t="shared" si="1302"/>
        <v>Jan</v>
      </c>
      <c r="K6951" s="5" t="str">
        <f t="shared" si="1303"/>
        <v>J</v>
      </c>
      <c r="L6951" t="str">
        <f t="shared" si="1304"/>
        <v>01</v>
      </c>
      <c r="M6951" t="str">
        <f t="shared" si="1305"/>
        <v>Sat</v>
      </c>
      <c r="N6951" t="str">
        <f t="shared" si="1306"/>
        <v>01</v>
      </c>
      <c r="O6951" t="str">
        <f t="shared" si="1307"/>
        <v>S</v>
      </c>
    </row>
    <row r="6952" spans="2:15" x14ac:dyDescent="0.25">
      <c r="B6952" s="5">
        <v>50772</v>
      </c>
      <c r="C6952">
        <f t="shared" si="1308"/>
        <v>2039</v>
      </c>
      <c r="D6952">
        <f t="shared" si="1309"/>
        <v>1</v>
      </c>
      <c r="E6952" t="str">
        <f t="shared" si="1310"/>
        <v>January</v>
      </c>
      <c r="F6952" s="6" t="str">
        <f t="shared" si="1311"/>
        <v>Jan-39</v>
      </c>
      <c r="G6952">
        <f t="shared" si="1312"/>
        <v>1</v>
      </c>
      <c r="H6952" t="str">
        <f t="shared" si="1313"/>
        <v>Sunday</v>
      </c>
      <c r="I6952" t="str">
        <f>VLOOKUP(Table1[[#This Row],[Month Num]],Table2[],2,TRUE)</f>
        <v>Q4</v>
      </c>
      <c r="J6952" t="str">
        <f t="shared" si="1302"/>
        <v>Jan</v>
      </c>
      <c r="K6952" s="5" t="str">
        <f t="shared" si="1303"/>
        <v>J</v>
      </c>
      <c r="L6952" t="str">
        <f t="shared" si="1304"/>
        <v>01</v>
      </c>
      <c r="M6952" t="str">
        <f t="shared" si="1305"/>
        <v>Sun</v>
      </c>
      <c r="N6952" t="str">
        <f t="shared" si="1306"/>
        <v>02</v>
      </c>
      <c r="O6952" t="str">
        <f t="shared" si="1307"/>
        <v>S</v>
      </c>
    </row>
    <row r="6953" spans="2:15" x14ac:dyDescent="0.25">
      <c r="B6953" s="5">
        <v>50773</v>
      </c>
      <c r="C6953">
        <f t="shared" si="1308"/>
        <v>2039</v>
      </c>
      <c r="D6953">
        <f t="shared" si="1309"/>
        <v>1</v>
      </c>
      <c r="E6953" t="str">
        <f t="shared" si="1310"/>
        <v>January</v>
      </c>
      <c r="F6953" s="6" t="str">
        <f t="shared" si="1311"/>
        <v>Jan-39</v>
      </c>
      <c r="G6953">
        <f t="shared" si="1312"/>
        <v>2</v>
      </c>
      <c r="H6953" t="str">
        <f t="shared" si="1313"/>
        <v>Monday</v>
      </c>
      <c r="I6953" t="str">
        <f>VLOOKUP(Table1[[#This Row],[Month Num]],Table2[],2,TRUE)</f>
        <v>Q4</v>
      </c>
      <c r="J6953" t="str">
        <f t="shared" si="1302"/>
        <v>Jan</v>
      </c>
      <c r="K6953" s="5" t="str">
        <f t="shared" si="1303"/>
        <v>J</v>
      </c>
      <c r="L6953" t="str">
        <f t="shared" si="1304"/>
        <v>01</v>
      </c>
      <c r="M6953" t="str">
        <f t="shared" si="1305"/>
        <v>Mon</v>
      </c>
      <c r="N6953" t="str">
        <f t="shared" si="1306"/>
        <v>03</v>
      </c>
      <c r="O6953" t="str">
        <f t="shared" si="1307"/>
        <v>M</v>
      </c>
    </row>
    <row r="6954" spans="2:15" x14ac:dyDescent="0.25">
      <c r="B6954" s="5">
        <v>50774</v>
      </c>
      <c r="C6954">
        <f t="shared" si="1308"/>
        <v>2039</v>
      </c>
      <c r="D6954">
        <f t="shared" si="1309"/>
        <v>1</v>
      </c>
      <c r="E6954" t="str">
        <f t="shared" si="1310"/>
        <v>January</v>
      </c>
      <c r="F6954" s="6" t="str">
        <f t="shared" si="1311"/>
        <v>Jan-39</v>
      </c>
      <c r="G6954">
        <f t="shared" si="1312"/>
        <v>3</v>
      </c>
      <c r="H6954" t="str">
        <f t="shared" si="1313"/>
        <v>Tuesday</v>
      </c>
      <c r="I6954" t="str">
        <f>VLOOKUP(Table1[[#This Row],[Month Num]],Table2[],2,TRUE)</f>
        <v>Q4</v>
      </c>
      <c r="J6954" t="str">
        <f t="shared" si="1302"/>
        <v>Jan</v>
      </c>
      <c r="K6954" s="5" t="str">
        <f t="shared" si="1303"/>
        <v>J</v>
      </c>
      <c r="L6954" t="str">
        <f t="shared" si="1304"/>
        <v>01</v>
      </c>
      <c r="M6954" t="str">
        <f t="shared" si="1305"/>
        <v>Tue</v>
      </c>
      <c r="N6954" t="str">
        <f t="shared" si="1306"/>
        <v>04</v>
      </c>
      <c r="O6954" t="str">
        <f t="shared" si="1307"/>
        <v>T</v>
      </c>
    </row>
    <row r="6955" spans="2:15" x14ac:dyDescent="0.25">
      <c r="B6955" s="5">
        <v>50775</v>
      </c>
      <c r="C6955">
        <f t="shared" si="1308"/>
        <v>2039</v>
      </c>
      <c r="D6955">
        <f t="shared" si="1309"/>
        <v>1</v>
      </c>
      <c r="E6955" t="str">
        <f t="shared" si="1310"/>
        <v>January</v>
      </c>
      <c r="F6955" s="6" t="str">
        <f t="shared" si="1311"/>
        <v>Jan-39</v>
      </c>
      <c r="G6955">
        <f t="shared" si="1312"/>
        <v>4</v>
      </c>
      <c r="H6955" t="str">
        <f t="shared" si="1313"/>
        <v>Wednesday</v>
      </c>
      <c r="I6955" t="str">
        <f>VLOOKUP(Table1[[#This Row],[Month Num]],Table2[],2,TRUE)</f>
        <v>Q4</v>
      </c>
      <c r="J6955" t="str">
        <f t="shared" si="1302"/>
        <v>Jan</v>
      </c>
      <c r="K6955" s="5" t="str">
        <f t="shared" si="1303"/>
        <v>J</v>
      </c>
      <c r="L6955" t="str">
        <f t="shared" si="1304"/>
        <v>01</v>
      </c>
      <c r="M6955" t="str">
        <f t="shared" si="1305"/>
        <v>Wed</v>
      </c>
      <c r="N6955" t="str">
        <f t="shared" si="1306"/>
        <v>05</v>
      </c>
      <c r="O6955" t="str">
        <f t="shared" si="1307"/>
        <v>W</v>
      </c>
    </row>
    <row r="6956" spans="2:15" x14ac:dyDescent="0.25">
      <c r="B6956" s="5">
        <v>50776</v>
      </c>
      <c r="C6956">
        <f t="shared" si="1308"/>
        <v>2039</v>
      </c>
      <c r="D6956">
        <f t="shared" si="1309"/>
        <v>1</v>
      </c>
      <c r="E6956" t="str">
        <f t="shared" si="1310"/>
        <v>January</v>
      </c>
      <c r="F6956" s="6" t="str">
        <f t="shared" si="1311"/>
        <v>Jan-39</v>
      </c>
      <c r="G6956">
        <f t="shared" si="1312"/>
        <v>5</v>
      </c>
      <c r="H6956" t="str">
        <f t="shared" si="1313"/>
        <v>Thursday</v>
      </c>
      <c r="I6956" t="str">
        <f>VLOOKUP(Table1[[#This Row],[Month Num]],Table2[],2,TRUE)</f>
        <v>Q4</v>
      </c>
      <c r="J6956" t="str">
        <f t="shared" si="1302"/>
        <v>Jan</v>
      </c>
      <c r="K6956" s="5" t="str">
        <f t="shared" si="1303"/>
        <v>J</v>
      </c>
      <c r="L6956" t="str">
        <f t="shared" si="1304"/>
        <v>01</v>
      </c>
      <c r="M6956" t="str">
        <f t="shared" si="1305"/>
        <v>Thu</v>
      </c>
      <c r="N6956" t="str">
        <f t="shared" si="1306"/>
        <v>06</v>
      </c>
      <c r="O6956" t="str">
        <f t="shared" si="1307"/>
        <v>T</v>
      </c>
    </row>
    <row r="6957" spans="2:15" x14ac:dyDescent="0.25">
      <c r="B6957" s="5">
        <v>50777</v>
      </c>
      <c r="C6957">
        <f t="shared" si="1308"/>
        <v>2039</v>
      </c>
      <c r="D6957">
        <f t="shared" si="1309"/>
        <v>1</v>
      </c>
      <c r="E6957" t="str">
        <f t="shared" si="1310"/>
        <v>January</v>
      </c>
      <c r="F6957" s="6" t="str">
        <f t="shared" si="1311"/>
        <v>Jan-39</v>
      </c>
      <c r="G6957">
        <f t="shared" si="1312"/>
        <v>6</v>
      </c>
      <c r="H6957" t="str">
        <f t="shared" si="1313"/>
        <v>Friday</v>
      </c>
      <c r="I6957" t="str">
        <f>VLOOKUP(Table1[[#This Row],[Month Num]],Table2[],2,TRUE)</f>
        <v>Q4</v>
      </c>
      <c r="J6957" t="str">
        <f t="shared" si="1302"/>
        <v>Jan</v>
      </c>
      <c r="K6957" s="5" t="str">
        <f t="shared" si="1303"/>
        <v>J</v>
      </c>
      <c r="L6957" t="str">
        <f t="shared" si="1304"/>
        <v>01</v>
      </c>
      <c r="M6957" t="str">
        <f t="shared" si="1305"/>
        <v>Fri</v>
      </c>
      <c r="N6957" t="str">
        <f t="shared" si="1306"/>
        <v>07</v>
      </c>
      <c r="O6957" t="str">
        <f t="shared" si="1307"/>
        <v>F</v>
      </c>
    </row>
    <row r="6958" spans="2:15" x14ac:dyDescent="0.25">
      <c r="B6958" s="5">
        <v>50778</v>
      </c>
      <c r="C6958">
        <f t="shared" si="1308"/>
        <v>2039</v>
      </c>
      <c r="D6958">
        <f t="shared" si="1309"/>
        <v>1</v>
      </c>
      <c r="E6958" t="str">
        <f t="shared" si="1310"/>
        <v>January</v>
      </c>
      <c r="F6958" s="6" t="str">
        <f t="shared" si="1311"/>
        <v>Jan-39</v>
      </c>
      <c r="G6958">
        <f t="shared" si="1312"/>
        <v>7</v>
      </c>
      <c r="H6958" t="str">
        <f t="shared" si="1313"/>
        <v>Saturday</v>
      </c>
      <c r="I6958" t="str">
        <f>VLOOKUP(Table1[[#This Row],[Month Num]],Table2[],2,TRUE)</f>
        <v>Q4</v>
      </c>
      <c r="J6958" t="str">
        <f t="shared" si="1302"/>
        <v>Jan</v>
      </c>
      <c r="K6958" s="5" t="str">
        <f t="shared" si="1303"/>
        <v>J</v>
      </c>
      <c r="L6958" t="str">
        <f t="shared" si="1304"/>
        <v>01</v>
      </c>
      <c r="M6958" t="str">
        <f t="shared" si="1305"/>
        <v>Sat</v>
      </c>
      <c r="N6958" t="str">
        <f t="shared" si="1306"/>
        <v>08</v>
      </c>
      <c r="O6958" t="str">
        <f t="shared" si="1307"/>
        <v>S</v>
      </c>
    </row>
    <row r="6959" spans="2:15" x14ac:dyDescent="0.25">
      <c r="B6959" s="5">
        <v>50779</v>
      </c>
      <c r="C6959">
        <f t="shared" si="1308"/>
        <v>2039</v>
      </c>
      <c r="D6959">
        <f t="shared" si="1309"/>
        <v>1</v>
      </c>
      <c r="E6959" t="str">
        <f t="shared" si="1310"/>
        <v>January</v>
      </c>
      <c r="F6959" s="6" t="str">
        <f t="shared" si="1311"/>
        <v>Jan-39</v>
      </c>
      <c r="G6959">
        <f t="shared" si="1312"/>
        <v>1</v>
      </c>
      <c r="H6959" t="str">
        <f t="shared" si="1313"/>
        <v>Sunday</v>
      </c>
      <c r="I6959" t="str">
        <f>VLOOKUP(Table1[[#This Row],[Month Num]],Table2[],2,TRUE)</f>
        <v>Q4</v>
      </c>
      <c r="J6959" t="str">
        <f t="shared" si="1302"/>
        <v>Jan</v>
      </c>
      <c r="K6959" s="5" t="str">
        <f t="shared" si="1303"/>
        <v>J</v>
      </c>
      <c r="L6959" t="str">
        <f t="shared" si="1304"/>
        <v>01</v>
      </c>
      <c r="M6959" t="str">
        <f t="shared" si="1305"/>
        <v>Sun</v>
      </c>
      <c r="N6959" t="str">
        <f t="shared" si="1306"/>
        <v>09</v>
      </c>
      <c r="O6959" t="str">
        <f t="shared" si="1307"/>
        <v>S</v>
      </c>
    </row>
    <row r="6960" spans="2:15" x14ac:dyDescent="0.25">
      <c r="B6960" s="5">
        <v>50780</v>
      </c>
      <c r="C6960">
        <f t="shared" si="1308"/>
        <v>2039</v>
      </c>
      <c r="D6960">
        <f t="shared" si="1309"/>
        <v>1</v>
      </c>
      <c r="E6960" t="str">
        <f t="shared" si="1310"/>
        <v>January</v>
      </c>
      <c r="F6960" s="6" t="str">
        <f t="shared" si="1311"/>
        <v>Jan-39</v>
      </c>
      <c r="G6960">
        <f t="shared" si="1312"/>
        <v>2</v>
      </c>
      <c r="H6960" t="str">
        <f t="shared" si="1313"/>
        <v>Monday</v>
      </c>
      <c r="I6960" t="str">
        <f>VLOOKUP(Table1[[#This Row],[Month Num]],Table2[],2,TRUE)</f>
        <v>Q4</v>
      </c>
      <c r="J6960" t="str">
        <f t="shared" si="1302"/>
        <v>Jan</v>
      </c>
      <c r="K6960" s="5" t="str">
        <f t="shared" si="1303"/>
        <v>J</v>
      </c>
      <c r="L6960" t="str">
        <f t="shared" si="1304"/>
        <v>01</v>
      </c>
      <c r="M6960" t="str">
        <f t="shared" si="1305"/>
        <v>Mon</v>
      </c>
      <c r="N6960" t="str">
        <f t="shared" si="1306"/>
        <v>10</v>
      </c>
      <c r="O6960" t="str">
        <f t="shared" si="1307"/>
        <v>M</v>
      </c>
    </row>
    <row r="6961" spans="2:15" x14ac:dyDescent="0.25">
      <c r="B6961" s="5">
        <v>50781</v>
      </c>
      <c r="C6961">
        <f t="shared" si="1308"/>
        <v>2039</v>
      </c>
      <c r="D6961">
        <f t="shared" si="1309"/>
        <v>1</v>
      </c>
      <c r="E6961" t="str">
        <f t="shared" si="1310"/>
        <v>January</v>
      </c>
      <c r="F6961" s="6" t="str">
        <f t="shared" si="1311"/>
        <v>Jan-39</v>
      </c>
      <c r="G6961">
        <f t="shared" si="1312"/>
        <v>3</v>
      </c>
      <c r="H6961" t="str">
        <f t="shared" si="1313"/>
        <v>Tuesday</v>
      </c>
      <c r="I6961" t="str">
        <f>VLOOKUP(Table1[[#This Row],[Month Num]],Table2[],2,TRUE)</f>
        <v>Q4</v>
      </c>
      <c r="J6961" t="str">
        <f t="shared" si="1302"/>
        <v>Jan</v>
      </c>
      <c r="K6961" s="5" t="str">
        <f t="shared" si="1303"/>
        <v>J</v>
      </c>
      <c r="L6961" t="str">
        <f t="shared" si="1304"/>
        <v>01</v>
      </c>
      <c r="M6961" t="str">
        <f t="shared" si="1305"/>
        <v>Tue</v>
      </c>
      <c r="N6961" t="str">
        <f t="shared" si="1306"/>
        <v>11</v>
      </c>
      <c r="O6961" t="str">
        <f t="shared" si="1307"/>
        <v>T</v>
      </c>
    </row>
    <row r="6962" spans="2:15" x14ac:dyDescent="0.25">
      <c r="B6962" s="5">
        <v>50782</v>
      </c>
      <c r="C6962">
        <f t="shared" si="1308"/>
        <v>2039</v>
      </c>
      <c r="D6962">
        <f t="shared" si="1309"/>
        <v>1</v>
      </c>
      <c r="E6962" t="str">
        <f t="shared" si="1310"/>
        <v>January</v>
      </c>
      <c r="F6962" s="6" t="str">
        <f t="shared" si="1311"/>
        <v>Jan-39</v>
      </c>
      <c r="G6962">
        <f t="shared" si="1312"/>
        <v>4</v>
      </c>
      <c r="H6962" t="str">
        <f t="shared" si="1313"/>
        <v>Wednesday</v>
      </c>
      <c r="I6962" t="str">
        <f>VLOOKUP(Table1[[#This Row],[Month Num]],Table2[],2,TRUE)</f>
        <v>Q4</v>
      </c>
      <c r="J6962" t="str">
        <f t="shared" si="1302"/>
        <v>Jan</v>
      </c>
      <c r="K6962" s="5" t="str">
        <f t="shared" si="1303"/>
        <v>J</v>
      </c>
      <c r="L6962" t="str">
        <f t="shared" si="1304"/>
        <v>01</v>
      </c>
      <c r="M6962" t="str">
        <f t="shared" si="1305"/>
        <v>Wed</v>
      </c>
      <c r="N6962" t="str">
        <f t="shared" si="1306"/>
        <v>12</v>
      </c>
      <c r="O6962" t="str">
        <f t="shared" si="1307"/>
        <v>W</v>
      </c>
    </row>
    <row r="6963" spans="2:15" x14ac:dyDescent="0.25">
      <c r="B6963" s="5">
        <v>50783</v>
      </c>
      <c r="C6963">
        <f t="shared" si="1308"/>
        <v>2039</v>
      </c>
      <c r="D6963">
        <f t="shared" si="1309"/>
        <v>1</v>
      </c>
      <c r="E6963" t="str">
        <f t="shared" si="1310"/>
        <v>January</v>
      </c>
      <c r="F6963" s="6" t="str">
        <f t="shared" si="1311"/>
        <v>Jan-39</v>
      </c>
      <c r="G6963">
        <f t="shared" si="1312"/>
        <v>5</v>
      </c>
      <c r="H6963" t="str">
        <f t="shared" si="1313"/>
        <v>Thursday</v>
      </c>
      <c r="I6963" t="str">
        <f>VLOOKUP(Table1[[#This Row],[Month Num]],Table2[],2,TRUE)</f>
        <v>Q4</v>
      </c>
      <c r="J6963" t="str">
        <f t="shared" si="1302"/>
        <v>Jan</v>
      </c>
      <c r="K6963" s="5" t="str">
        <f t="shared" si="1303"/>
        <v>J</v>
      </c>
      <c r="L6963" t="str">
        <f t="shared" si="1304"/>
        <v>01</v>
      </c>
      <c r="M6963" t="str">
        <f t="shared" si="1305"/>
        <v>Thu</v>
      </c>
      <c r="N6963" t="str">
        <f t="shared" si="1306"/>
        <v>13</v>
      </c>
      <c r="O6963" t="str">
        <f t="shared" si="1307"/>
        <v>T</v>
      </c>
    </row>
    <row r="6964" spans="2:15" x14ac:dyDescent="0.25">
      <c r="B6964" s="5">
        <v>50784</v>
      </c>
      <c r="C6964">
        <f t="shared" si="1308"/>
        <v>2039</v>
      </c>
      <c r="D6964">
        <f t="shared" si="1309"/>
        <v>1</v>
      </c>
      <c r="E6964" t="str">
        <f t="shared" si="1310"/>
        <v>January</v>
      </c>
      <c r="F6964" s="6" t="str">
        <f t="shared" si="1311"/>
        <v>Jan-39</v>
      </c>
      <c r="G6964">
        <f t="shared" si="1312"/>
        <v>6</v>
      </c>
      <c r="H6964" t="str">
        <f t="shared" si="1313"/>
        <v>Friday</v>
      </c>
      <c r="I6964" t="str">
        <f>VLOOKUP(Table1[[#This Row],[Month Num]],Table2[],2,TRUE)</f>
        <v>Q4</v>
      </c>
      <c r="J6964" t="str">
        <f t="shared" si="1302"/>
        <v>Jan</v>
      </c>
      <c r="K6964" s="5" t="str">
        <f t="shared" si="1303"/>
        <v>J</v>
      </c>
      <c r="L6964" t="str">
        <f t="shared" si="1304"/>
        <v>01</v>
      </c>
      <c r="M6964" t="str">
        <f t="shared" si="1305"/>
        <v>Fri</v>
      </c>
      <c r="N6964" t="str">
        <f t="shared" si="1306"/>
        <v>14</v>
      </c>
      <c r="O6964" t="str">
        <f t="shared" si="1307"/>
        <v>F</v>
      </c>
    </row>
    <row r="6965" spans="2:15" x14ac:dyDescent="0.25">
      <c r="B6965" s="5">
        <v>50785</v>
      </c>
      <c r="C6965">
        <f t="shared" si="1308"/>
        <v>2039</v>
      </c>
      <c r="D6965">
        <f t="shared" si="1309"/>
        <v>1</v>
      </c>
      <c r="E6965" t="str">
        <f t="shared" si="1310"/>
        <v>January</v>
      </c>
      <c r="F6965" s="6" t="str">
        <f t="shared" si="1311"/>
        <v>Jan-39</v>
      </c>
      <c r="G6965">
        <f t="shared" si="1312"/>
        <v>7</v>
      </c>
      <c r="H6965" t="str">
        <f t="shared" si="1313"/>
        <v>Saturday</v>
      </c>
      <c r="I6965" t="str">
        <f>VLOOKUP(Table1[[#This Row],[Month Num]],Table2[],2,TRUE)</f>
        <v>Q4</v>
      </c>
      <c r="J6965" t="str">
        <f t="shared" si="1302"/>
        <v>Jan</v>
      </c>
      <c r="K6965" s="5" t="str">
        <f t="shared" si="1303"/>
        <v>J</v>
      </c>
      <c r="L6965" t="str">
        <f t="shared" si="1304"/>
        <v>01</v>
      </c>
      <c r="M6965" t="str">
        <f t="shared" si="1305"/>
        <v>Sat</v>
      </c>
      <c r="N6965" t="str">
        <f t="shared" si="1306"/>
        <v>15</v>
      </c>
      <c r="O6965" t="str">
        <f t="shared" si="1307"/>
        <v>S</v>
      </c>
    </row>
    <row r="6966" spans="2:15" x14ac:dyDescent="0.25">
      <c r="B6966" s="5">
        <v>50786</v>
      </c>
      <c r="C6966">
        <f t="shared" si="1308"/>
        <v>2039</v>
      </c>
      <c r="D6966">
        <f t="shared" si="1309"/>
        <v>1</v>
      </c>
      <c r="E6966" t="str">
        <f t="shared" si="1310"/>
        <v>January</v>
      </c>
      <c r="F6966" s="6" t="str">
        <f t="shared" si="1311"/>
        <v>Jan-39</v>
      </c>
      <c r="G6966">
        <f t="shared" si="1312"/>
        <v>1</v>
      </c>
      <c r="H6966" t="str">
        <f t="shared" si="1313"/>
        <v>Sunday</v>
      </c>
      <c r="I6966" t="str">
        <f>VLOOKUP(Table1[[#This Row],[Month Num]],Table2[],2,TRUE)</f>
        <v>Q4</v>
      </c>
      <c r="J6966" t="str">
        <f t="shared" si="1302"/>
        <v>Jan</v>
      </c>
      <c r="K6966" s="5" t="str">
        <f t="shared" si="1303"/>
        <v>J</v>
      </c>
      <c r="L6966" t="str">
        <f t="shared" si="1304"/>
        <v>01</v>
      </c>
      <c r="M6966" t="str">
        <f t="shared" si="1305"/>
        <v>Sun</v>
      </c>
      <c r="N6966" t="str">
        <f t="shared" si="1306"/>
        <v>16</v>
      </c>
      <c r="O6966" t="str">
        <f t="shared" si="1307"/>
        <v>S</v>
      </c>
    </row>
    <row r="6967" spans="2:15" x14ac:dyDescent="0.25">
      <c r="B6967" s="5">
        <v>50787</v>
      </c>
      <c r="C6967">
        <f t="shared" si="1308"/>
        <v>2039</v>
      </c>
      <c r="D6967">
        <f t="shared" si="1309"/>
        <v>1</v>
      </c>
      <c r="E6967" t="str">
        <f t="shared" si="1310"/>
        <v>January</v>
      </c>
      <c r="F6967" s="6" t="str">
        <f t="shared" si="1311"/>
        <v>Jan-39</v>
      </c>
      <c r="G6967">
        <f t="shared" si="1312"/>
        <v>2</v>
      </c>
      <c r="H6967" t="str">
        <f t="shared" si="1313"/>
        <v>Monday</v>
      </c>
      <c r="I6967" t="str">
        <f>VLOOKUP(Table1[[#This Row],[Month Num]],Table2[],2,TRUE)</f>
        <v>Q4</v>
      </c>
      <c r="J6967" t="str">
        <f t="shared" si="1302"/>
        <v>Jan</v>
      </c>
      <c r="K6967" s="5" t="str">
        <f t="shared" si="1303"/>
        <v>J</v>
      </c>
      <c r="L6967" t="str">
        <f t="shared" si="1304"/>
        <v>01</v>
      </c>
      <c r="M6967" t="str">
        <f t="shared" si="1305"/>
        <v>Mon</v>
      </c>
      <c r="N6967" t="str">
        <f t="shared" si="1306"/>
        <v>17</v>
      </c>
      <c r="O6967" t="str">
        <f t="shared" si="1307"/>
        <v>M</v>
      </c>
    </row>
    <row r="6968" spans="2:15" x14ac:dyDescent="0.25">
      <c r="B6968" s="5">
        <v>50788</v>
      </c>
      <c r="C6968">
        <f t="shared" si="1308"/>
        <v>2039</v>
      </c>
      <c r="D6968">
        <f t="shared" si="1309"/>
        <v>1</v>
      </c>
      <c r="E6968" t="str">
        <f t="shared" si="1310"/>
        <v>January</v>
      </c>
      <c r="F6968" s="6" t="str">
        <f t="shared" si="1311"/>
        <v>Jan-39</v>
      </c>
      <c r="G6968">
        <f t="shared" si="1312"/>
        <v>3</v>
      </c>
      <c r="H6968" t="str">
        <f t="shared" si="1313"/>
        <v>Tuesday</v>
      </c>
      <c r="I6968" t="str">
        <f>VLOOKUP(Table1[[#This Row],[Month Num]],Table2[],2,TRUE)</f>
        <v>Q4</v>
      </c>
      <c r="J6968" t="str">
        <f t="shared" si="1302"/>
        <v>Jan</v>
      </c>
      <c r="K6968" s="5" t="str">
        <f t="shared" si="1303"/>
        <v>J</v>
      </c>
      <c r="L6968" t="str">
        <f t="shared" si="1304"/>
        <v>01</v>
      </c>
      <c r="M6968" t="str">
        <f t="shared" si="1305"/>
        <v>Tue</v>
      </c>
      <c r="N6968" t="str">
        <f t="shared" si="1306"/>
        <v>18</v>
      </c>
      <c r="O6968" t="str">
        <f t="shared" si="1307"/>
        <v>T</v>
      </c>
    </row>
    <row r="6969" spans="2:15" x14ac:dyDescent="0.25">
      <c r="B6969" s="5">
        <v>50789</v>
      </c>
      <c r="C6969">
        <f t="shared" si="1308"/>
        <v>2039</v>
      </c>
      <c r="D6969">
        <f t="shared" si="1309"/>
        <v>1</v>
      </c>
      <c r="E6969" t="str">
        <f t="shared" si="1310"/>
        <v>January</v>
      </c>
      <c r="F6969" s="6" t="str">
        <f t="shared" si="1311"/>
        <v>Jan-39</v>
      </c>
      <c r="G6969">
        <f t="shared" si="1312"/>
        <v>4</v>
      </c>
      <c r="H6969" t="str">
        <f t="shared" si="1313"/>
        <v>Wednesday</v>
      </c>
      <c r="I6969" t="str">
        <f>VLOOKUP(Table1[[#This Row],[Month Num]],Table2[],2,TRUE)</f>
        <v>Q4</v>
      </c>
      <c r="J6969" t="str">
        <f t="shared" si="1302"/>
        <v>Jan</v>
      </c>
      <c r="K6969" s="5" t="str">
        <f t="shared" si="1303"/>
        <v>J</v>
      </c>
      <c r="L6969" t="str">
        <f t="shared" si="1304"/>
        <v>01</v>
      </c>
      <c r="M6969" t="str">
        <f t="shared" si="1305"/>
        <v>Wed</v>
      </c>
      <c r="N6969" t="str">
        <f t="shared" si="1306"/>
        <v>19</v>
      </c>
      <c r="O6969" t="str">
        <f t="shared" si="1307"/>
        <v>W</v>
      </c>
    </row>
    <row r="6970" spans="2:15" x14ac:dyDescent="0.25">
      <c r="B6970" s="5">
        <v>50790</v>
      </c>
      <c r="C6970">
        <f t="shared" si="1308"/>
        <v>2039</v>
      </c>
      <c r="D6970">
        <f t="shared" si="1309"/>
        <v>1</v>
      </c>
      <c r="E6970" t="str">
        <f t="shared" si="1310"/>
        <v>January</v>
      </c>
      <c r="F6970" s="6" t="str">
        <f t="shared" si="1311"/>
        <v>Jan-39</v>
      </c>
      <c r="G6970">
        <f t="shared" si="1312"/>
        <v>5</v>
      </c>
      <c r="H6970" t="str">
        <f t="shared" si="1313"/>
        <v>Thursday</v>
      </c>
      <c r="I6970" t="str">
        <f>VLOOKUP(Table1[[#This Row],[Month Num]],Table2[],2,TRUE)</f>
        <v>Q4</v>
      </c>
      <c r="J6970" t="str">
        <f t="shared" si="1302"/>
        <v>Jan</v>
      </c>
      <c r="K6970" s="5" t="str">
        <f t="shared" si="1303"/>
        <v>J</v>
      </c>
      <c r="L6970" t="str">
        <f t="shared" si="1304"/>
        <v>01</v>
      </c>
      <c r="M6970" t="str">
        <f t="shared" si="1305"/>
        <v>Thu</v>
      </c>
      <c r="N6970" t="str">
        <f t="shared" si="1306"/>
        <v>20</v>
      </c>
      <c r="O6970" t="str">
        <f t="shared" si="1307"/>
        <v>T</v>
      </c>
    </row>
    <row r="6971" spans="2:15" x14ac:dyDescent="0.25">
      <c r="B6971" s="5">
        <v>50791</v>
      </c>
      <c r="C6971">
        <f t="shared" si="1308"/>
        <v>2039</v>
      </c>
      <c r="D6971">
        <f t="shared" si="1309"/>
        <v>1</v>
      </c>
      <c r="E6971" t="str">
        <f t="shared" si="1310"/>
        <v>January</v>
      </c>
      <c r="F6971" s="6" t="str">
        <f t="shared" si="1311"/>
        <v>Jan-39</v>
      </c>
      <c r="G6971">
        <f t="shared" si="1312"/>
        <v>6</v>
      </c>
      <c r="H6971" t="str">
        <f t="shared" si="1313"/>
        <v>Friday</v>
      </c>
      <c r="I6971" t="str">
        <f>VLOOKUP(Table1[[#This Row],[Month Num]],Table2[],2,TRUE)</f>
        <v>Q4</v>
      </c>
      <c r="J6971" t="str">
        <f t="shared" si="1302"/>
        <v>Jan</v>
      </c>
      <c r="K6971" s="5" t="str">
        <f t="shared" si="1303"/>
        <v>J</v>
      </c>
      <c r="L6971" t="str">
        <f t="shared" si="1304"/>
        <v>01</v>
      </c>
      <c r="M6971" t="str">
        <f t="shared" si="1305"/>
        <v>Fri</v>
      </c>
      <c r="N6971" t="str">
        <f t="shared" si="1306"/>
        <v>21</v>
      </c>
      <c r="O6971" t="str">
        <f t="shared" si="1307"/>
        <v>F</v>
      </c>
    </row>
    <row r="6972" spans="2:15" x14ac:dyDescent="0.25">
      <c r="B6972" s="5">
        <v>50792</v>
      </c>
      <c r="C6972">
        <f t="shared" si="1308"/>
        <v>2039</v>
      </c>
      <c r="D6972">
        <f t="shared" si="1309"/>
        <v>1</v>
      </c>
      <c r="E6972" t="str">
        <f t="shared" si="1310"/>
        <v>January</v>
      </c>
      <c r="F6972" s="6" t="str">
        <f t="shared" si="1311"/>
        <v>Jan-39</v>
      </c>
      <c r="G6972">
        <f t="shared" si="1312"/>
        <v>7</v>
      </c>
      <c r="H6972" t="str">
        <f t="shared" si="1313"/>
        <v>Saturday</v>
      </c>
      <c r="I6972" t="str">
        <f>VLOOKUP(Table1[[#This Row],[Month Num]],Table2[],2,TRUE)</f>
        <v>Q4</v>
      </c>
      <c r="J6972" t="str">
        <f t="shared" si="1302"/>
        <v>Jan</v>
      </c>
      <c r="K6972" s="5" t="str">
        <f t="shared" si="1303"/>
        <v>J</v>
      </c>
      <c r="L6972" t="str">
        <f t="shared" si="1304"/>
        <v>01</v>
      </c>
      <c r="M6972" t="str">
        <f t="shared" si="1305"/>
        <v>Sat</v>
      </c>
      <c r="N6972" t="str">
        <f t="shared" si="1306"/>
        <v>22</v>
      </c>
      <c r="O6972" t="str">
        <f t="shared" si="1307"/>
        <v>S</v>
      </c>
    </row>
    <row r="6973" spans="2:15" x14ac:dyDescent="0.25">
      <c r="B6973" s="5">
        <v>50793</v>
      </c>
      <c r="C6973">
        <f t="shared" si="1308"/>
        <v>2039</v>
      </c>
      <c r="D6973">
        <f t="shared" si="1309"/>
        <v>1</v>
      </c>
      <c r="E6973" t="str">
        <f t="shared" si="1310"/>
        <v>January</v>
      </c>
      <c r="F6973" s="6" t="str">
        <f t="shared" si="1311"/>
        <v>Jan-39</v>
      </c>
      <c r="G6973">
        <f t="shared" si="1312"/>
        <v>1</v>
      </c>
      <c r="H6973" t="str">
        <f t="shared" si="1313"/>
        <v>Sunday</v>
      </c>
      <c r="I6973" t="str">
        <f>VLOOKUP(Table1[[#This Row],[Month Num]],Table2[],2,TRUE)</f>
        <v>Q4</v>
      </c>
      <c r="J6973" t="str">
        <f t="shared" si="1302"/>
        <v>Jan</v>
      </c>
      <c r="K6973" s="5" t="str">
        <f t="shared" si="1303"/>
        <v>J</v>
      </c>
      <c r="L6973" t="str">
        <f t="shared" si="1304"/>
        <v>01</v>
      </c>
      <c r="M6973" t="str">
        <f t="shared" si="1305"/>
        <v>Sun</v>
      </c>
      <c r="N6973" t="str">
        <f t="shared" si="1306"/>
        <v>23</v>
      </c>
      <c r="O6973" t="str">
        <f t="shared" si="1307"/>
        <v>S</v>
      </c>
    </row>
    <row r="6974" spans="2:15" x14ac:dyDescent="0.25">
      <c r="B6974" s="5">
        <v>50794</v>
      </c>
      <c r="C6974">
        <f t="shared" si="1308"/>
        <v>2039</v>
      </c>
      <c r="D6974">
        <f t="shared" si="1309"/>
        <v>1</v>
      </c>
      <c r="E6974" t="str">
        <f t="shared" si="1310"/>
        <v>January</v>
      </c>
      <c r="F6974" s="6" t="str">
        <f t="shared" si="1311"/>
        <v>Jan-39</v>
      </c>
      <c r="G6974">
        <f t="shared" si="1312"/>
        <v>2</v>
      </c>
      <c r="H6974" t="str">
        <f t="shared" si="1313"/>
        <v>Monday</v>
      </c>
      <c r="I6974" t="str">
        <f>VLOOKUP(Table1[[#This Row],[Month Num]],Table2[],2,TRUE)</f>
        <v>Q4</v>
      </c>
      <c r="J6974" t="str">
        <f t="shared" si="1302"/>
        <v>Jan</v>
      </c>
      <c r="K6974" s="5" t="str">
        <f t="shared" si="1303"/>
        <v>J</v>
      </c>
      <c r="L6974" t="str">
        <f t="shared" si="1304"/>
        <v>01</v>
      </c>
      <c r="M6974" t="str">
        <f t="shared" si="1305"/>
        <v>Mon</v>
      </c>
      <c r="N6974" t="str">
        <f t="shared" si="1306"/>
        <v>24</v>
      </c>
      <c r="O6974" t="str">
        <f t="shared" si="1307"/>
        <v>M</v>
      </c>
    </row>
    <row r="6975" spans="2:15" x14ac:dyDescent="0.25">
      <c r="B6975" s="5">
        <v>50795</v>
      </c>
      <c r="C6975">
        <f t="shared" si="1308"/>
        <v>2039</v>
      </c>
      <c r="D6975">
        <f t="shared" si="1309"/>
        <v>1</v>
      </c>
      <c r="E6975" t="str">
        <f t="shared" si="1310"/>
        <v>January</v>
      </c>
      <c r="F6975" s="6" t="str">
        <f t="shared" si="1311"/>
        <v>Jan-39</v>
      </c>
      <c r="G6975">
        <f t="shared" si="1312"/>
        <v>3</v>
      </c>
      <c r="H6975" t="str">
        <f t="shared" si="1313"/>
        <v>Tuesday</v>
      </c>
      <c r="I6975" t="str">
        <f>VLOOKUP(Table1[[#This Row],[Month Num]],Table2[],2,TRUE)</f>
        <v>Q4</v>
      </c>
      <c r="J6975" t="str">
        <f t="shared" si="1302"/>
        <v>Jan</v>
      </c>
      <c r="K6975" s="5" t="str">
        <f t="shared" si="1303"/>
        <v>J</v>
      </c>
      <c r="L6975" t="str">
        <f t="shared" si="1304"/>
        <v>01</v>
      </c>
      <c r="M6975" t="str">
        <f t="shared" si="1305"/>
        <v>Tue</v>
      </c>
      <c r="N6975" t="str">
        <f t="shared" si="1306"/>
        <v>25</v>
      </c>
      <c r="O6975" t="str">
        <f t="shared" si="1307"/>
        <v>T</v>
      </c>
    </row>
    <row r="6976" spans="2:15" x14ac:dyDescent="0.25">
      <c r="B6976" s="5">
        <v>50796</v>
      </c>
      <c r="C6976">
        <f t="shared" si="1308"/>
        <v>2039</v>
      </c>
      <c r="D6976">
        <f t="shared" si="1309"/>
        <v>1</v>
      </c>
      <c r="E6976" t="str">
        <f t="shared" si="1310"/>
        <v>January</v>
      </c>
      <c r="F6976" s="6" t="str">
        <f t="shared" si="1311"/>
        <v>Jan-39</v>
      </c>
      <c r="G6976">
        <f t="shared" si="1312"/>
        <v>4</v>
      </c>
      <c r="H6976" t="str">
        <f t="shared" si="1313"/>
        <v>Wednesday</v>
      </c>
      <c r="I6976" t="str">
        <f>VLOOKUP(Table1[[#This Row],[Month Num]],Table2[],2,TRUE)</f>
        <v>Q4</v>
      </c>
      <c r="J6976" t="str">
        <f t="shared" si="1302"/>
        <v>Jan</v>
      </c>
      <c r="K6976" s="5" t="str">
        <f t="shared" si="1303"/>
        <v>J</v>
      </c>
      <c r="L6976" t="str">
        <f t="shared" si="1304"/>
        <v>01</v>
      </c>
      <c r="M6976" t="str">
        <f t="shared" si="1305"/>
        <v>Wed</v>
      </c>
      <c r="N6976" t="str">
        <f t="shared" si="1306"/>
        <v>26</v>
      </c>
      <c r="O6976" t="str">
        <f t="shared" si="1307"/>
        <v>W</v>
      </c>
    </row>
    <row r="6977" spans="2:15" x14ac:dyDescent="0.25">
      <c r="B6977" s="5">
        <v>50797</v>
      </c>
      <c r="C6977">
        <f t="shared" si="1308"/>
        <v>2039</v>
      </c>
      <c r="D6977">
        <f t="shared" si="1309"/>
        <v>1</v>
      </c>
      <c r="E6977" t="str">
        <f t="shared" si="1310"/>
        <v>January</v>
      </c>
      <c r="F6977" s="6" t="str">
        <f t="shared" si="1311"/>
        <v>Jan-39</v>
      </c>
      <c r="G6977">
        <f t="shared" si="1312"/>
        <v>5</v>
      </c>
      <c r="H6977" t="str">
        <f t="shared" si="1313"/>
        <v>Thursday</v>
      </c>
      <c r="I6977" t="str">
        <f>VLOOKUP(Table1[[#This Row],[Month Num]],Table2[],2,TRUE)</f>
        <v>Q4</v>
      </c>
      <c r="J6977" t="str">
        <f t="shared" si="1302"/>
        <v>Jan</v>
      </c>
      <c r="K6977" s="5" t="str">
        <f t="shared" si="1303"/>
        <v>J</v>
      </c>
      <c r="L6977" t="str">
        <f t="shared" si="1304"/>
        <v>01</v>
      </c>
      <c r="M6977" t="str">
        <f t="shared" si="1305"/>
        <v>Thu</v>
      </c>
      <c r="N6977" t="str">
        <f t="shared" si="1306"/>
        <v>27</v>
      </c>
      <c r="O6977" t="str">
        <f t="shared" si="1307"/>
        <v>T</v>
      </c>
    </row>
    <row r="6978" spans="2:15" x14ac:dyDescent="0.25">
      <c r="B6978" s="5">
        <v>50798</v>
      </c>
      <c r="C6978">
        <f t="shared" si="1308"/>
        <v>2039</v>
      </c>
      <c r="D6978">
        <f t="shared" si="1309"/>
        <v>1</v>
      </c>
      <c r="E6978" t="str">
        <f t="shared" si="1310"/>
        <v>January</v>
      </c>
      <c r="F6978" s="6" t="str">
        <f t="shared" si="1311"/>
        <v>Jan-39</v>
      </c>
      <c r="G6978">
        <f t="shared" si="1312"/>
        <v>6</v>
      </c>
      <c r="H6978" t="str">
        <f t="shared" si="1313"/>
        <v>Friday</v>
      </c>
      <c r="I6978" t="str">
        <f>VLOOKUP(Table1[[#This Row],[Month Num]],Table2[],2,TRUE)</f>
        <v>Q4</v>
      </c>
      <c r="J6978" t="str">
        <f t="shared" si="1302"/>
        <v>Jan</v>
      </c>
      <c r="K6978" s="5" t="str">
        <f t="shared" si="1303"/>
        <v>J</v>
      </c>
      <c r="L6978" t="str">
        <f t="shared" si="1304"/>
        <v>01</v>
      </c>
      <c r="M6978" t="str">
        <f t="shared" si="1305"/>
        <v>Fri</v>
      </c>
      <c r="N6978" t="str">
        <f t="shared" si="1306"/>
        <v>28</v>
      </c>
      <c r="O6978" t="str">
        <f t="shared" si="1307"/>
        <v>F</v>
      </c>
    </row>
    <row r="6979" spans="2:15" x14ac:dyDescent="0.25">
      <c r="B6979" s="5">
        <v>50799</v>
      </c>
      <c r="C6979">
        <f t="shared" si="1308"/>
        <v>2039</v>
      </c>
      <c r="D6979">
        <f t="shared" si="1309"/>
        <v>1</v>
      </c>
      <c r="E6979" t="str">
        <f t="shared" si="1310"/>
        <v>January</v>
      </c>
      <c r="F6979" s="6" t="str">
        <f t="shared" si="1311"/>
        <v>Jan-39</v>
      </c>
      <c r="G6979">
        <f t="shared" si="1312"/>
        <v>7</v>
      </c>
      <c r="H6979" t="str">
        <f t="shared" si="1313"/>
        <v>Saturday</v>
      </c>
      <c r="I6979" t="str">
        <f>VLOOKUP(Table1[[#This Row],[Month Num]],Table2[],2,TRUE)</f>
        <v>Q4</v>
      </c>
      <c r="J6979" t="str">
        <f t="shared" si="1302"/>
        <v>Jan</v>
      </c>
      <c r="K6979" s="5" t="str">
        <f t="shared" si="1303"/>
        <v>J</v>
      </c>
      <c r="L6979" t="str">
        <f t="shared" si="1304"/>
        <v>01</v>
      </c>
      <c r="M6979" t="str">
        <f t="shared" si="1305"/>
        <v>Sat</v>
      </c>
      <c r="N6979" t="str">
        <f t="shared" si="1306"/>
        <v>29</v>
      </c>
      <c r="O6979" t="str">
        <f t="shared" si="1307"/>
        <v>S</v>
      </c>
    </row>
    <row r="6980" spans="2:15" x14ac:dyDescent="0.25">
      <c r="B6980" s="5">
        <v>50800</v>
      </c>
      <c r="C6980">
        <f t="shared" si="1308"/>
        <v>2039</v>
      </c>
      <c r="D6980">
        <f t="shared" si="1309"/>
        <v>1</v>
      </c>
      <c r="E6980" t="str">
        <f t="shared" si="1310"/>
        <v>January</v>
      </c>
      <c r="F6980" s="6" t="str">
        <f t="shared" si="1311"/>
        <v>Jan-39</v>
      </c>
      <c r="G6980">
        <f t="shared" si="1312"/>
        <v>1</v>
      </c>
      <c r="H6980" t="str">
        <f t="shared" si="1313"/>
        <v>Sunday</v>
      </c>
      <c r="I6980" t="str">
        <f>VLOOKUP(Table1[[#This Row],[Month Num]],Table2[],2,TRUE)</f>
        <v>Q4</v>
      </c>
      <c r="J6980" t="str">
        <f t="shared" si="1302"/>
        <v>Jan</v>
      </c>
      <c r="K6980" s="5" t="str">
        <f t="shared" si="1303"/>
        <v>J</v>
      </c>
      <c r="L6980" t="str">
        <f t="shared" si="1304"/>
        <v>01</v>
      </c>
      <c r="M6980" t="str">
        <f t="shared" si="1305"/>
        <v>Sun</v>
      </c>
      <c r="N6980" t="str">
        <f t="shared" si="1306"/>
        <v>30</v>
      </c>
      <c r="O6980" t="str">
        <f t="shared" si="1307"/>
        <v>S</v>
      </c>
    </row>
    <row r="6981" spans="2:15" x14ac:dyDescent="0.25">
      <c r="B6981" s="5">
        <v>50801</v>
      </c>
      <c r="C6981">
        <f t="shared" si="1308"/>
        <v>2039</v>
      </c>
      <c r="D6981">
        <f t="shared" si="1309"/>
        <v>1</v>
      </c>
      <c r="E6981" t="str">
        <f t="shared" si="1310"/>
        <v>January</v>
      </c>
      <c r="F6981" s="6" t="str">
        <f t="shared" si="1311"/>
        <v>Jan-39</v>
      </c>
      <c r="G6981">
        <f t="shared" si="1312"/>
        <v>2</v>
      </c>
      <c r="H6981" t="str">
        <f t="shared" si="1313"/>
        <v>Monday</v>
      </c>
      <c r="I6981" t="str">
        <f>VLOOKUP(Table1[[#This Row],[Month Num]],Table2[],2,TRUE)</f>
        <v>Q4</v>
      </c>
      <c r="J6981" t="str">
        <f t="shared" si="1302"/>
        <v>Jan</v>
      </c>
      <c r="K6981" s="5" t="str">
        <f t="shared" si="1303"/>
        <v>J</v>
      </c>
      <c r="L6981" t="str">
        <f t="shared" si="1304"/>
        <v>01</v>
      </c>
      <c r="M6981" t="str">
        <f t="shared" si="1305"/>
        <v>Mon</v>
      </c>
      <c r="N6981" t="str">
        <f t="shared" si="1306"/>
        <v>31</v>
      </c>
      <c r="O6981" t="str">
        <f t="shared" si="1307"/>
        <v>M</v>
      </c>
    </row>
    <row r="6982" spans="2:15" x14ac:dyDescent="0.25">
      <c r="B6982" s="5">
        <v>50802</v>
      </c>
      <c r="C6982">
        <f t="shared" si="1308"/>
        <v>2039</v>
      </c>
      <c r="D6982">
        <f t="shared" si="1309"/>
        <v>2</v>
      </c>
      <c r="E6982" t="str">
        <f t="shared" si="1310"/>
        <v>February</v>
      </c>
      <c r="F6982" s="6" t="str">
        <f t="shared" si="1311"/>
        <v>Feb-39</v>
      </c>
      <c r="G6982">
        <f t="shared" si="1312"/>
        <v>3</v>
      </c>
      <c r="H6982" t="str">
        <f t="shared" si="1313"/>
        <v>Tuesday</v>
      </c>
      <c r="I6982" t="str">
        <f>VLOOKUP(Table1[[#This Row],[Month Num]],Table2[],2,TRUE)</f>
        <v>Q4</v>
      </c>
      <c r="J6982" t="str">
        <f t="shared" si="1302"/>
        <v>Feb</v>
      </c>
      <c r="K6982" s="5" t="str">
        <f t="shared" si="1303"/>
        <v>F</v>
      </c>
      <c r="L6982" t="str">
        <f t="shared" si="1304"/>
        <v>02</v>
      </c>
      <c r="M6982" t="str">
        <f t="shared" si="1305"/>
        <v>Tue</v>
      </c>
      <c r="N6982" t="str">
        <f t="shared" si="1306"/>
        <v>01</v>
      </c>
      <c r="O6982" t="str">
        <f t="shared" si="1307"/>
        <v>T</v>
      </c>
    </row>
    <row r="6983" spans="2:15" x14ac:dyDescent="0.25">
      <c r="B6983" s="5">
        <v>50803</v>
      </c>
      <c r="C6983">
        <f t="shared" si="1308"/>
        <v>2039</v>
      </c>
      <c r="D6983">
        <f t="shared" si="1309"/>
        <v>2</v>
      </c>
      <c r="E6983" t="str">
        <f t="shared" si="1310"/>
        <v>February</v>
      </c>
      <c r="F6983" s="6" t="str">
        <f t="shared" si="1311"/>
        <v>Feb-39</v>
      </c>
      <c r="G6983">
        <f t="shared" si="1312"/>
        <v>4</v>
      </c>
      <c r="H6983" t="str">
        <f t="shared" si="1313"/>
        <v>Wednesday</v>
      </c>
      <c r="I6983" t="str">
        <f>VLOOKUP(Table1[[#This Row],[Month Num]],Table2[],2,TRUE)</f>
        <v>Q4</v>
      </c>
      <c r="J6983" t="str">
        <f t="shared" si="1302"/>
        <v>Feb</v>
      </c>
      <c r="K6983" s="5" t="str">
        <f t="shared" si="1303"/>
        <v>F</v>
      </c>
      <c r="L6983" t="str">
        <f t="shared" si="1304"/>
        <v>02</v>
      </c>
      <c r="M6983" t="str">
        <f t="shared" si="1305"/>
        <v>Wed</v>
      </c>
      <c r="N6983" t="str">
        <f t="shared" si="1306"/>
        <v>02</v>
      </c>
      <c r="O6983" t="str">
        <f t="shared" si="1307"/>
        <v>W</v>
      </c>
    </row>
    <row r="6984" spans="2:15" x14ac:dyDescent="0.25">
      <c r="B6984" s="5">
        <v>50804</v>
      </c>
      <c r="C6984">
        <f t="shared" si="1308"/>
        <v>2039</v>
      </c>
      <c r="D6984">
        <f t="shared" si="1309"/>
        <v>2</v>
      </c>
      <c r="E6984" t="str">
        <f t="shared" si="1310"/>
        <v>February</v>
      </c>
      <c r="F6984" s="6" t="str">
        <f t="shared" si="1311"/>
        <v>Feb-39</v>
      </c>
      <c r="G6984">
        <f t="shared" si="1312"/>
        <v>5</v>
      </c>
      <c r="H6984" t="str">
        <f t="shared" si="1313"/>
        <v>Thursday</v>
      </c>
      <c r="I6984" t="str">
        <f>VLOOKUP(Table1[[#This Row],[Month Num]],Table2[],2,TRUE)</f>
        <v>Q4</v>
      </c>
      <c r="J6984" t="str">
        <f t="shared" si="1302"/>
        <v>Feb</v>
      </c>
      <c r="K6984" s="5" t="str">
        <f t="shared" si="1303"/>
        <v>F</v>
      </c>
      <c r="L6984" t="str">
        <f t="shared" si="1304"/>
        <v>02</v>
      </c>
      <c r="M6984" t="str">
        <f t="shared" si="1305"/>
        <v>Thu</v>
      </c>
      <c r="N6984" t="str">
        <f t="shared" si="1306"/>
        <v>03</v>
      </c>
      <c r="O6984" t="str">
        <f t="shared" si="1307"/>
        <v>T</v>
      </c>
    </row>
    <row r="6985" spans="2:15" x14ac:dyDescent="0.25">
      <c r="B6985" s="5">
        <v>50805</v>
      </c>
      <c r="C6985">
        <f t="shared" si="1308"/>
        <v>2039</v>
      </c>
      <c r="D6985">
        <f t="shared" si="1309"/>
        <v>2</v>
      </c>
      <c r="E6985" t="str">
        <f t="shared" si="1310"/>
        <v>February</v>
      </c>
      <c r="F6985" s="6" t="str">
        <f t="shared" si="1311"/>
        <v>Feb-39</v>
      </c>
      <c r="G6985">
        <f t="shared" si="1312"/>
        <v>6</v>
      </c>
      <c r="H6985" t="str">
        <f t="shared" si="1313"/>
        <v>Friday</v>
      </c>
      <c r="I6985" t="str">
        <f>VLOOKUP(Table1[[#This Row],[Month Num]],Table2[],2,TRUE)</f>
        <v>Q4</v>
      </c>
      <c r="J6985" t="str">
        <f t="shared" si="1302"/>
        <v>Feb</v>
      </c>
      <c r="K6985" s="5" t="str">
        <f t="shared" si="1303"/>
        <v>F</v>
      </c>
      <c r="L6985" t="str">
        <f t="shared" si="1304"/>
        <v>02</v>
      </c>
      <c r="M6985" t="str">
        <f t="shared" si="1305"/>
        <v>Fri</v>
      </c>
      <c r="N6985" t="str">
        <f t="shared" si="1306"/>
        <v>04</v>
      </c>
      <c r="O6985" t="str">
        <f t="shared" si="1307"/>
        <v>F</v>
      </c>
    </row>
    <row r="6986" spans="2:15" x14ac:dyDescent="0.25">
      <c r="B6986" s="5">
        <v>50806</v>
      </c>
      <c r="C6986">
        <f t="shared" si="1308"/>
        <v>2039</v>
      </c>
      <c r="D6986">
        <f t="shared" si="1309"/>
        <v>2</v>
      </c>
      <c r="E6986" t="str">
        <f t="shared" si="1310"/>
        <v>February</v>
      </c>
      <c r="F6986" s="6" t="str">
        <f t="shared" si="1311"/>
        <v>Feb-39</v>
      </c>
      <c r="G6986">
        <f t="shared" si="1312"/>
        <v>7</v>
      </c>
      <c r="H6986" t="str">
        <f t="shared" si="1313"/>
        <v>Saturday</v>
      </c>
      <c r="I6986" t="str">
        <f>VLOOKUP(Table1[[#This Row],[Month Num]],Table2[],2,TRUE)</f>
        <v>Q4</v>
      </c>
      <c r="J6986" t="str">
        <f t="shared" si="1302"/>
        <v>Feb</v>
      </c>
      <c r="K6986" s="5" t="str">
        <f t="shared" si="1303"/>
        <v>F</v>
      </c>
      <c r="L6986" t="str">
        <f t="shared" si="1304"/>
        <v>02</v>
      </c>
      <c r="M6986" t="str">
        <f t="shared" si="1305"/>
        <v>Sat</v>
      </c>
      <c r="N6986" t="str">
        <f t="shared" si="1306"/>
        <v>05</v>
      </c>
      <c r="O6986" t="str">
        <f t="shared" si="1307"/>
        <v>S</v>
      </c>
    </row>
    <row r="6987" spans="2:15" x14ac:dyDescent="0.25">
      <c r="B6987" s="5">
        <v>50807</v>
      </c>
      <c r="C6987">
        <f t="shared" si="1308"/>
        <v>2039</v>
      </c>
      <c r="D6987">
        <f t="shared" si="1309"/>
        <v>2</v>
      </c>
      <c r="E6987" t="str">
        <f t="shared" si="1310"/>
        <v>February</v>
      </c>
      <c r="F6987" s="6" t="str">
        <f t="shared" si="1311"/>
        <v>Feb-39</v>
      </c>
      <c r="G6987">
        <f t="shared" si="1312"/>
        <v>1</v>
      </c>
      <c r="H6987" t="str">
        <f t="shared" si="1313"/>
        <v>Sunday</v>
      </c>
      <c r="I6987" t="str">
        <f>VLOOKUP(Table1[[#This Row],[Month Num]],Table2[],2,TRUE)</f>
        <v>Q4</v>
      </c>
      <c r="J6987" t="str">
        <f t="shared" ref="J6987:J7050" si="1314">TEXT(B6987,"MMM")</f>
        <v>Feb</v>
      </c>
      <c r="K6987" s="5" t="str">
        <f t="shared" ref="K6987:K7050" si="1315">LEFT(E6987,1)</f>
        <v>F</v>
      </c>
      <c r="L6987" t="str">
        <f t="shared" ref="L6987:L7050" si="1316">TEXT(B6987,"MM")</f>
        <v>02</v>
      </c>
      <c r="M6987" t="str">
        <f t="shared" ref="M6987:M7050" si="1317">TEXT(B6987,"ddd")</f>
        <v>Sun</v>
      </c>
      <c r="N6987" t="str">
        <f t="shared" ref="N6987:N7050" si="1318">TEXT(B6987,"dd")</f>
        <v>06</v>
      </c>
      <c r="O6987" t="str">
        <f t="shared" ref="O6987:O7050" si="1319">LEFT(H6987,1)</f>
        <v>S</v>
      </c>
    </row>
    <row r="6988" spans="2:15" x14ac:dyDescent="0.25">
      <c r="B6988" s="5">
        <v>50808</v>
      </c>
      <c r="C6988">
        <f t="shared" si="1308"/>
        <v>2039</v>
      </c>
      <c r="D6988">
        <f t="shared" si="1309"/>
        <v>2</v>
      </c>
      <c r="E6988" t="str">
        <f t="shared" si="1310"/>
        <v>February</v>
      </c>
      <c r="F6988" s="6" t="str">
        <f t="shared" si="1311"/>
        <v>Feb-39</v>
      </c>
      <c r="G6988">
        <f t="shared" si="1312"/>
        <v>2</v>
      </c>
      <c r="H6988" t="str">
        <f t="shared" si="1313"/>
        <v>Monday</v>
      </c>
      <c r="I6988" t="str">
        <f>VLOOKUP(Table1[[#This Row],[Month Num]],Table2[],2,TRUE)</f>
        <v>Q4</v>
      </c>
      <c r="J6988" t="str">
        <f t="shared" si="1314"/>
        <v>Feb</v>
      </c>
      <c r="K6988" s="5" t="str">
        <f t="shared" si="1315"/>
        <v>F</v>
      </c>
      <c r="L6988" t="str">
        <f t="shared" si="1316"/>
        <v>02</v>
      </c>
      <c r="M6988" t="str">
        <f t="shared" si="1317"/>
        <v>Mon</v>
      </c>
      <c r="N6988" t="str">
        <f t="shared" si="1318"/>
        <v>07</v>
      </c>
      <c r="O6988" t="str">
        <f t="shared" si="1319"/>
        <v>M</v>
      </c>
    </row>
    <row r="6989" spans="2:15" x14ac:dyDescent="0.25">
      <c r="B6989" s="5">
        <v>50809</v>
      </c>
      <c r="C6989">
        <f t="shared" si="1308"/>
        <v>2039</v>
      </c>
      <c r="D6989">
        <f t="shared" si="1309"/>
        <v>2</v>
      </c>
      <c r="E6989" t="str">
        <f t="shared" si="1310"/>
        <v>February</v>
      </c>
      <c r="F6989" s="6" t="str">
        <f t="shared" si="1311"/>
        <v>Feb-39</v>
      </c>
      <c r="G6989">
        <f t="shared" si="1312"/>
        <v>3</v>
      </c>
      <c r="H6989" t="str">
        <f t="shared" si="1313"/>
        <v>Tuesday</v>
      </c>
      <c r="I6989" t="str">
        <f>VLOOKUP(Table1[[#This Row],[Month Num]],Table2[],2,TRUE)</f>
        <v>Q4</v>
      </c>
      <c r="J6989" t="str">
        <f t="shared" si="1314"/>
        <v>Feb</v>
      </c>
      <c r="K6989" s="5" t="str">
        <f t="shared" si="1315"/>
        <v>F</v>
      </c>
      <c r="L6989" t="str">
        <f t="shared" si="1316"/>
        <v>02</v>
      </c>
      <c r="M6989" t="str">
        <f t="shared" si="1317"/>
        <v>Tue</v>
      </c>
      <c r="N6989" t="str">
        <f t="shared" si="1318"/>
        <v>08</v>
      </c>
      <c r="O6989" t="str">
        <f t="shared" si="1319"/>
        <v>T</v>
      </c>
    </row>
    <row r="6990" spans="2:15" x14ac:dyDescent="0.25">
      <c r="B6990" s="5">
        <v>50810</v>
      </c>
      <c r="C6990">
        <f t="shared" si="1308"/>
        <v>2039</v>
      </c>
      <c r="D6990">
        <f t="shared" si="1309"/>
        <v>2</v>
      </c>
      <c r="E6990" t="str">
        <f t="shared" si="1310"/>
        <v>February</v>
      </c>
      <c r="F6990" s="6" t="str">
        <f t="shared" si="1311"/>
        <v>Feb-39</v>
      </c>
      <c r="G6990">
        <f t="shared" si="1312"/>
        <v>4</v>
      </c>
      <c r="H6990" t="str">
        <f t="shared" si="1313"/>
        <v>Wednesday</v>
      </c>
      <c r="I6990" t="str">
        <f>VLOOKUP(Table1[[#This Row],[Month Num]],Table2[],2,TRUE)</f>
        <v>Q4</v>
      </c>
      <c r="J6990" t="str">
        <f t="shared" si="1314"/>
        <v>Feb</v>
      </c>
      <c r="K6990" s="5" t="str">
        <f t="shared" si="1315"/>
        <v>F</v>
      </c>
      <c r="L6990" t="str">
        <f t="shared" si="1316"/>
        <v>02</v>
      </c>
      <c r="M6990" t="str">
        <f t="shared" si="1317"/>
        <v>Wed</v>
      </c>
      <c r="N6990" t="str">
        <f t="shared" si="1318"/>
        <v>09</v>
      </c>
      <c r="O6990" t="str">
        <f t="shared" si="1319"/>
        <v>W</v>
      </c>
    </row>
    <row r="6991" spans="2:15" x14ac:dyDescent="0.25">
      <c r="B6991" s="5">
        <v>50811</v>
      </c>
      <c r="C6991">
        <f t="shared" si="1308"/>
        <v>2039</v>
      </c>
      <c r="D6991">
        <f t="shared" si="1309"/>
        <v>2</v>
      </c>
      <c r="E6991" t="str">
        <f t="shared" si="1310"/>
        <v>February</v>
      </c>
      <c r="F6991" s="6" t="str">
        <f t="shared" si="1311"/>
        <v>Feb-39</v>
      </c>
      <c r="G6991">
        <f t="shared" si="1312"/>
        <v>5</v>
      </c>
      <c r="H6991" t="str">
        <f t="shared" si="1313"/>
        <v>Thursday</v>
      </c>
      <c r="I6991" t="str">
        <f>VLOOKUP(Table1[[#This Row],[Month Num]],Table2[],2,TRUE)</f>
        <v>Q4</v>
      </c>
      <c r="J6991" t="str">
        <f t="shared" si="1314"/>
        <v>Feb</v>
      </c>
      <c r="K6991" s="5" t="str">
        <f t="shared" si="1315"/>
        <v>F</v>
      </c>
      <c r="L6991" t="str">
        <f t="shared" si="1316"/>
        <v>02</v>
      </c>
      <c r="M6991" t="str">
        <f t="shared" si="1317"/>
        <v>Thu</v>
      </c>
      <c r="N6991" t="str">
        <f t="shared" si="1318"/>
        <v>10</v>
      </c>
      <c r="O6991" t="str">
        <f t="shared" si="1319"/>
        <v>T</v>
      </c>
    </row>
    <row r="6992" spans="2:15" x14ac:dyDescent="0.25">
      <c r="B6992" s="5">
        <v>50812</v>
      </c>
      <c r="C6992">
        <f t="shared" si="1308"/>
        <v>2039</v>
      </c>
      <c r="D6992">
        <f t="shared" si="1309"/>
        <v>2</v>
      </c>
      <c r="E6992" t="str">
        <f t="shared" si="1310"/>
        <v>February</v>
      </c>
      <c r="F6992" s="6" t="str">
        <f t="shared" si="1311"/>
        <v>Feb-39</v>
      </c>
      <c r="G6992">
        <f t="shared" si="1312"/>
        <v>6</v>
      </c>
      <c r="H6992" t="str">
        <f t="shared" si="1313"/>
        <v>Friday</v>
      </c>
      <c r="I6992" t="str">
        <f>VLOOKUP(Table1[[#This Row],[Month Num]],Table2[],2,TRUE)</f>
        <v>Q4</v>
      </c>
      <c r="J6992" t="str">
        <f t="shared" si="1314"/>
        <v>Feb</v>
      </c>
      <c r="K6992" s="5" t="str">
        <f t="shared" si="1315"/>
        <v>F</v>
      </c>
      <c r="L6992" t="str">
        <f t="shared" si="1316"/>
        <v>02</v>
      </c>
      <c r="M6992" t="str">
        <f t="shared" si="1317"/>
        <v>Fri</v>
      </c>
      <c r="N6992" t="str">
        <f t="shared" si="1318"/>
        <v>11</v>
      </c>
      <c r="O6992" t="str">
        <f t="shared" si="1319"/>
        <v>F</v>
      </c>
    </row>
    <row r="6993" spans="2:15" x14ac:dyDescent="0.25">
      <c r="B6993" s="5">
        <v>50813</v>
      </c>
      <c r="C6993">
        <f t="shared" ref="C6993:C7056" si="1320">YEAR(B6993)</f>
        <v>2039</v>
      </c>
      <c r="D6993">
        <f t="shared" ref="D6993:D7056" si="1321">MONTH(B6993)</f>
        <v>2</v>
      </c>
      <c r="E6993" t="str">
        <f t="shared" ref="E6993:E7056" si="1322">TEXT(B6993,"MMMM")</f>
        <v>February</v>
      </c>
      <c r="F6993" s="6" t="str">
        <f t="shared" ref="F6993:F7056" si="1323">TEXT(B6993,"mmm-yy")</f>
        <v>Feb-39</v>
      </c>
      <c r="G6993">
        <f t="shared" ref="G6993:G7056" si="1324">WEEKDAY(B6993)</f>
        <v>7</v>
      </c>
      <c r="H6993" t="str">
        <f t="shared" ref="H6993:H7056" si="1325">TEXT(B6993,"dddd")</f>
        <v>Saturday</v>
      </c>
      <c r="I6993" t="str">
        <f>VLOOKUP(Table1[[#This Row],[Month Num]],Table2[],2,TRUE)</f>
        <v>Q4</v>
      </c>
      <c r="J6993" t="str">
        <f t="shared" si="1314"/>
        <v>Feb</v>
      </c>
      <c r="K6993" s="5" t="str">
        <f t="shared" si="1315"/>
        <v>F</v>
      </c>
      <c r="L6993" t="str">
        <f t="shared" si="1316"/>
        <v>02</v>
      </c>
      <c r="M6993" t="str">
        <f t="shared" si="1317"/>
        <v>Sat</v>
      </c>
      <c r="N6993" t="str">
        <f t="shared" si="1318"/>
        <v>12</v>
      </c>
      <c r="O6993" t="str">
        <f t="shared" si="1319"/>
        <v>S</v>
      </c>
    </row>
    <row r="6994" spans="2:15" x14ac:dyDescent="0.25">
      <c r="B6994" s="5">
        <v>50814</v>
      </c>
      <c r="C6994">
        <f t="shared" si="1320"/>
        <v>2039</v>
      </c>
      <c r="D6994">
        <f t="shared" si="1321"/>
        <v>2</v>
      </c>
      <c r="E6994" t="str">
        <f t="shared" si="1322"/>
        <v>February</v>
      </c>
      <c r="F6994" s="6" t="str">
        <f t="shared" si="1323"/>
        <v>Feb-39</v>
      </c>
      <c r="G6994">
        <f t="shared" si="1324"/>
        <v>1</v>
      </c>
      <c r="H6994" t="str">
        <f t="shared" si="1325"/>
        <v>Sunday</v>
      </c>
      <c r="I6994" t="str">
        <f>VLOOKUP(Table1[[#This Row],[Month Num]],Table2[],2,TRUE)</f>
        <v>Q4</v>
      </c>
      <c r="J6994" t="str">
        <f t="shared" si="1314"/>
        <v>Feb</v>
      </c>
      <c r="K6994" s="5" t="str">
        <f t="shared" si="1315"/>
        <v>F</v>
      </c>
      <c r="L6994" t="str">
        <f t="shared" si="1316"/>
        <v>02</v>
      </c>
      <c r="M6994" t="str">
        <f t="shared" si="1317"/>
        <v>Sun</v>
      </c>
      <c r="N6994" t="str">
        <f t="shared" si="1318"/>
        <v>13</v>
      </c>
      <c r="O6994" t="str">
        <f t="shared" si="1319"/>
        <v>S</v>
      </c>
    </row>
    <row r="6995" spans="2:15" x14ac:dyDescent="0.25">
      <c r="B6995" s="5">
        <v>50815</v>
      </c>
      <c r="C6995">
        <f t="shared" si="1320"/>
        <v>2039</v>
      </c>
      <c r="D6995">
        <f t="shared" si="1321"/>
        <v>2</v>
      </c>
      <c r="E6995" t="str">
        <f t="shared" si="1322"/>
        <v>February</v>
      </c>
      <c r="F6995" s="6" t="str">
        <f t="shared" si="1323"/>
        <v>Feb-39</v>
      </c>
      <c r="G6995">
        <f t="shared" si="1324"/>
        <v>2</v>
      </c>
      <c r="H6995" t="str">
        <f t="shared" si="1325"/>
        <v>Monday</v>
      </c>
      <c r="I6995" t="str">
        <f>VLOOKUP(Table1[[#This Row],[Month Num]],Table2[],2,TRUE)</f>
        <v>Q4</v>
      </c>
      <c r="J6995" t="str">
        <f t="shared" si="1314"/>
        <v>Feb</v>
      </c>
      <c r="K6995" s="5" t="str">
        <f t="shared" si="1315"/>
        <v>F</v>
      </c>
      <c r="L6995" t="str">
        <f t="shared" si="1316"/>
        <v>02</v>
      </c>
      <c r="M6995" t="str">
        <f t="shared" si="1317"/>
        <v>Mon</v>
      </c>
      <c r="N6995" t="str">
        <f t="shared" si="1318"/>
        <v>14</v>
      </c>
      <c r="O6995" t="str">
        <f t="shared" si="1319"/>
        <v>M</v>
      </c>
    </row>
    <row r="6996" spans="2:15" x14ac:dyDescent="0.25">
      <c r="B6996" s="5">
        <v>50816</v>
      </c>
      <c r="C6996">
        <f t="shared" si="1320"/>
        <v>2039</v>
      </c>
      <c r="D6996">
        <f t="shared" si="1321"/>
        <v>2</v>
      </c>
      <c r="E6996" t="str">
        <f t="shared" si="1322"/>
        <v>February</v>
      </c>
      <c r="F6996" s="6" t="str">
        <f t="shared" si="1323"/>
        <v>Feb-39</v>
      </c>
      <c r="G6996">
        <f t="shared" si="1324"/>
        <v>3</v>
      </c>
      <c r="H6996" t="str">
        <f t="shared" si="1325"/>
        <v>Tuesday</v>
      </c>
      <c r="I6996" t="str">
        <f>VLOOKUP(Table1[[#This Row],[Month Num]],Table2[],2,TRUE)</f>
        <v>Q4</v>
      </c>
      <c r="J6996" t="str">
        <f t="shared" si="1314"/>
        <v>Feb</v>
      </c>
      <c r="K6996" s="5" t="str">
        <f t="shared" si="1315"/>
        <v>F</v>
      </c>
      <c r="L6996" t="str">
        <f t="shared" si="1316"/>
        <v>02</v>
      </c>
      <c r="M6996" t="str">
        <f t="shared" si="1317"/>
        <v>Tue</v>
      </c>
      <c r="N6996" t="str">
        <f t="shared" si="1318"/>
        <v>15</v>
      </c>
      <c r="O6996" t="str">
        <f t="shared" si="1319"/>
        <v>T</v>
      </c>
    </row>
    <row r="6997" spans="2:15" x14ac:dyDescent="0.25">
      <c r="B6997" s="5">
        <v>50817</v>
      </c>
      <c r="C6997">
        <f t="shared" si="1320"/>
        <v>2039</v>
      </c>
      <c r="D6997">
        <f t="shared" si="1321"/>
        <v>2</v>
      </c>
      <c r="E6997" t="str">
        <f t="shared" si="1322"/>
        <v>February</v>
      </c>
      <c r="F6997" s="6" t="str">
        <f t="shared" si="1323"/>
        <v>Feb-39</v>
      </c>
      <c r="G6997">
        <f t="shared" si="1324"/>
        <v>4</v>
      </c>
      <c r="H6997" t="str">
        <f t="shared" si="1325"/>
        <v>Wednesday</v>
      </c>
      <c r="I6997" t="str">
        <f>VLOOKUP(Table1[[#This Row],[Month Num]],Table2[],2,TRUE)</f>
        <v>Q4</v>
      </c>
      <c r="J6997" t="str">
        <f t="shared" si="1314"/>
        <v>Feb</v>
      </c>
      <c r="K6997" s="5" t="str">
        <f t="shared" si="1315"/>
        <v>F</v>
      </c>
      <c r="L6997" t="str">
        <f t="shared" si="1316"/>
        <v>02</v>
      </c>
      <c r="M6997" t="str">
        <f t="shared" si="1317"/>
        <v>Wed</v>
      </c>
      <c r="N6997" t="str">
        <f t="shared" si="1318"/>
        <v>16</v>
      </c>
      <c r="O6997" t="str">
        <f t="shared" si="1319"/>
        <v>W</v>
      </c>
    </row>
    <row r="6998" spans="2:15" x14ac:dyDescent="0.25">
      <c r="B6998" s="5">
        <v>50818</v>
      </c>
      <c r="C6998">
        <f t="shared" si="1320"/>
        <v>2039</v>
      </c>
      <c r="D6998">
        <f t="shared" si="1321"/>
        <v>2</v>
      </c>
      <c r="E6998" t="str">
        <f t="shared" si="1322"/>
        <v>February</v>
      </c>
      <c r="F6998" s="6" t="str">
        <f t="shared" si="1323"/>
        <v>Feb-39</v>
      </c>
      <c r="G6998">
        <f t="shared" si="1324"/>
        <v>5</v>
      </c>
      <c r="H6998" t="str">
        <f t="shared" si="1325"/>
        <v>Thursday</v>
      </c>
      <c r="I6998" t="str">
        <f>VLOOKUP(Table1[[#This Row],[Month Num]],Table2[],2,TRUE)</f>
        <v>Q4</v>
      </c>
      <c r="J6998" t="str">
        <f t="shared" si="1314"/>
        <v>Feb</v>
      </c>
      <c r="K6998" s="5" t="str">
        <f t="shared" si="1315"/>
        <v>F</v>
      </c>
      <c r="L6998" t="str">
        <f t="shared" si="1316"/>
        <v>02</v>
      </c>
      <c r="M6998" t="str">
        <f t="shared" si="1317"/>
        <v>Thu</v>
      </c>
      <c r="N6998" t="str">
        <f t="shared" si="1318"/>
        <v>17</v>
      </c>
      <c r="O6998" t="str">
        <f t="shared" si="1319"/>
        <v>T</v>
      </c>
    </row>
    <row r="6999" spans="2:15" x14ac:dyDescent="0.25">
      <c r="B6999" s="5">
        <v>50819</v>
      </c>
      <c r="C6999">
        <f t="shared" si="1320"/>
        <v>2039</v>
      </c>
      <c r="D6999">
        <f t="shared" si="1321"/>
        <v>2</v>
      </c>
      <c r="E6999" t="str">
        <f t="shared" si="1322"/>
        <v>February</v>
      </c>
      <c r="F6999" s="6" t="str">
        <f t="shared" si="1323"/>
        <v>Feb-39</v>
      </c>
      <c r="G6999">
        <f t="shared" si="1324"/>
        <v>6</v>
      </c>
      <c r="H6999" t="str">
        <f t="shared" si="1325"/>
        <v>Friday</v>
      </c>
      <c r="I6999" t="str">
        <f>VLOOKUP(Table1[[#This Row],[Month Num]],Table2[],2,TRUE)</f>
        <v>Q4</v>
      </c>
      <c r="J6999" t="str">
        <f t="shared" si="1314"/>
        <v>Feb</v>
      </c>
      <c r="K6999" s="5" t="str">
        <f t="shared" si="1315"/>
        <v>F</v>
      </c>
      <c r="L6999" t="str">
        <f t="shared" si="1316"/>
        <v>02</v>
      </c>
      <c r="M6999" t="str">
        <f t="shared" si="1317"/>
        <v>Fri</v>
      </c>
      <c r="N6999" t="str">
        <f t="shared" si="1318"/>
        <v>18</v>
      </c>
      <c r="O6999" t="str">
        <f t="shared" si="1319"/>
        <v>F</v>
      </c>
    </row>
    <row r="7000" spans="2:15" x14ac:dyDescent="0.25">
      <c r="B7000" s="5">
        <v>50820</v>
      </c>
      <c r="C7000">
        <f t="shared" si="1320"/>
        <v>2039</v>
      </c>
      <c r="D7000">
        <f t="shared" si="1321"/>
        <v>2</v>
      </c>
      <c r="E7000" t="str">
        <f t="shared" si="1322"/>
        <v>February</v>
      </c>
      <c r="F7000" s="6" t="str">
        <f t="shared" si="1323"/>
        <v>Feb-39</v>
      </c>
      <c r="G7000">
        <f t="shared" si="1324"/>
        <v>7</v>
      </c>
      <c r="H7000" t="str">
        <f t="shared" si="1325"/>
        <v>Saturday</v>
      </c>
      <c r="I7000" t="str">
        <f>VLOOKUP(Table1[[#This Row],[Month Num]],Table2[],2,TRUE)</f>
        <v>Q4</v>
      </c>
      <c r="J7000" t="str">
        <f t="shared" si="1314"/>
        <v>Feb</v>
      </c>
      <c r="K7000" s="5" t="str">
        <f t="shared" si="1315"/>
        <v>F</v>
      </c>
      <c r="L7000" t="str">
        <f t="shared" si="1316"/>
        <v>02</v>
      </c>
      <c r="M7000" t="str">
        <f t="shared" si="1317"/>
        <v>Sat</v>
      </c>
      <c r="N7000" t="str">
        <f t="shared" si="1318"/>
        <v>19</v>
      </c>
      <c r="O7000" t="str">
        <f t="shared" si="1319"/>
        <v>S</v>
      </c>
    </row>
    <row r="7001" spans="2:15" x14ac:dyDescent="0.25">
      <c r="B7001" s="5">
        <v>50821</v>
      </c>
      <c r="C7001">
        <f t="shared" si="1320"/>
        <v>2039</v>
      </c>
      <c r="D7001">
        <f t="shared" si="1321"/>
        <v>2</v>
      </c>
      <c r="E7001" t="str">
        <f t="shared" si="1322"/>
        <v>February</v>
      </c>
      <c r="F7001" s="6" t="str">
        <f t="shared" si="1323"/>
        <v>Feb-39</v>
      </c>
      <c r="G7001">
        <f t="shared" si="1324"/>
        <v>1</v>
      </c>
      <c r="H7001" t="str">
        <f t="shared" si="1325"/>
        <v>Sunday</v>
      </c>
      <c r="I7001" t="str">
        <f>VLOOKUP(Table1[[#This Row],[Month Num]],Table2[],2,TRUE)</f>
        <v>Q4</v>
      </c>
      <c r="J7001" t="str">
        <f t="shared" si="1314"/>
        <v>Feb</v>
      </c>
      <c r="K7001" s="5" t="str">
        <f t="shared" si="1315"/>
        <v>F</v>
      </c>
      <c r="L7001" t="str">
        <f t="shared" si="1316"/>
        <v>02</v>
      </c>
      <c r="M7001" t="str">
        <f t="shared" si="1317"/>
        <v>Sun</v>
      </c>
      <c r="N7001" t="str">
        <f t="shared" si="1318"/>
        <v>20</v>
      </c>
      <c r="O7001" t="str">
        <f t="shared" si="1319"/>
        <v>S</v>
      </c>
    </row>
    <row r="7002" spans="2:15" x14ac:dyDescent="0.25">
      <c r="B7002" s="5">
        <v>50822</v>
      </c>
      <c r="C7002">
        <f t="shared" si="1320"/>
        <v>2039</v>
      </c>
      <c r="D7002">
        <f t="shared" si="1321"/>
        <v>2</v>
      </c>
      <c r="E7002" t="str">
        <f t="shared" si="1322"/>
        <v>February</v>
      </c>
      <c r="F7002" s="6" t="str">
        <f t="shared" si="1323"/>
        <v>Feb-39</v>
      </c>
      <c r="G7002">
        <f t="shared" si="1324"/>
        <v>2</v>
      </c>
      <c r="H7002" t="str">
        <f t="shared" si="1325"/>
        <v>Monday</v>
      </c>
      <c r="I7002" t="str">
        <f>VLOOKUP(Table1[[#This Row],[Month Num]],Table2[],2,TRUE)</f>
        <v>Q4</v>
      </c>
      <c r="J7002" t="str">
        <f t="shared" si="1314"/>
        <v>Feb</v>
      </c>
      <c r="K7002" s="5" t="str">
        <f t="shared" si="1315"/>
        <v>F</v>
      </c>
      <c r="L7002" t="str">
        <f t="shared" si="1316"/>
        <v>02</v>
      </c>
      <c r="M7002" t="str">
        <f t="shared" si="1317"/>
        <v>Mon</v>
      </c>
      <c r="N7002" t="str">
        <f t="shared" si="1318"/>
        <v>21</v>
      </c>
      <c r="O7002" t="str">
        <f t="shared" si="1319"/>
        <v>M</v>
      </c>
    </row>
    <row r="7003" spans="2:15" x14ac:dyDescent="0.25">
      <c r="B7003" s="5">
        <v>50823</v>
      </c>
      <c r="C7003">
        <f t="shared" si="1320"/>
        <v>2039</v>
      </c>
      <c r="D7003">
        <f t="shared" si="1321"/>
        <v>2</v>
      </c>
      <c r="E7003" t="str">
        <f t="shared" si="1322"/>
        <v>February</v>
      </c>
      <c r="F7003" s="6" t="str">
        <f t="shared" si="1323"/>
        <v>Feb-39</v>
      </c>
      <c r="G7003">
        <f t="shared" si="1324"/>
        <v>3</v>
      </c>
      <c r="H7003" t="str">
        <f t="shared" si="1325"/>
        <v>Tuesday</v>
      </c>
      <c r="I7003" t="str">
        <f>VLOOKUP(Table1[[#This Row],[Month Num]],Table2[],2,TRUE)</f>
        <v>Q4</v>
      </c>
      <c r="J7003" t="str">
        <f t="shared" si="1314"/>
        <v>Feb</v>
      </c>
      <c r="K7003" s="5" t="str">
        <f t="shared" si="1315"/>
        <v>F</v>
      </c>
      <c r="L7003" t="str">
        <f t="shared" si="1316"/>
        <v>02</v>
      </c>
      <c r="M7003" t="str">
        <f t="shared" si="1317"/>
        <v>Tue</v>
      </c>
      <c r="N7003" t="str">
        <f t="shared" si="1318"/>
        <v>22</v>
      </c>
      <c r="O7003" t="str">
        <f t="shared" si="1319"/>
        <v>T</v>
      </c>
    </row>
    <row r="7004" spans="2:15" x14ac:dyDescent="0.25">
      <c r="B7004" s="5">
        <v>50824</v>
      </c>
      <c r="C7004">
        <f t="shared" si="1320"/>
        <v>2039</v>
      </c>
      <c r="D7004">
        <f t="shared" si="1321"/>
        <v>2</v>
      </c>
      <c r="E7004" t="str">
        <f t="shared" si="1322"/>
        <v>February</v>
      </c>
      <c r="F7004" s="6" t="str">
        <f t="shared" si="1323"/>
        <v>Feb-39</v>
      </c>
      <c r="G7004">
        <f t="shared" si="1324"/>
        <v>4</v>
      </c>
      <c r="H7004" t="str">
        <f t="shared" si="1325"/>
        <v>Wednesday</v>
      </c>
      <c r="I7004" t="str">
        <f>VLOOKUP(Table1[[#This Row],[Month Num]],Table2[],2,TRUE)</f>
        <v>Q4</v>
      </c>
      <c r="J7004" t="str">
        <f t="shared" si="1314"/>
        <v>Feb</v>
      </c>
      <c r="K7004" s="5" t="str">
        <f t="shared" si="1315"/>
        <v>F</v>
      </c>
      <c r="L7004" t="str">
        <f t="shared" si="1316"/>
        <v>02</v>
      </c>
      <c r="M7004" t="str">
        <f t="shared" si="1317"/>
        <v>Wed</v>
      </c>
      <c r="N7004" t="str">
        <f t="shared" si="1318"/>
        <v>23</v>
      </c>
      <c r="O7004" t="str">
        <f t="shared" si="1319"/>
        <v>W</v>
      </c>
    </row>
    <row r="7005" spans="2:15" x14ac:dyDescent="0.25">
      <c r="B7005" s="5">
        <v>50825</v>
      </c>
      <c r="C7005">
        <f t="shared" si="1320"/>
        <v>2039</v>
      </c>
      <c r="D7005">
        <f t="shared" si="1321"/>
        <v>2</v>
      </c>
      <c r="E7005" t="str">
        <f t="shared" si="1322"/>
        <v>February</v>
      </c>
      <c r="F7005" s="6" t="str">
        <f t="shared" si="1323"/>
        <v>Feb-39</v>
      </c>
      <c r="G7005">
        <f t="shared" si="1324"/>
        <v>5</v>
      </c>
      <c r="H7005" t="str">
        <f t="shared" si="1325"/>
        <v>Thursday</v>
      </c>
      <c r="I7005" t="str">
        <f>VLOOKUP(Table1[[#This Row],[Month Num]],Table2[],2,TRUE)</f>
        <v>Q4</v>
      </c>
      <c r="J7005" t="str">
        <f t="shared" si="1314"/>
        <v>Feb</v>
      </c>
      <c r="K7005" s="5" t="str">
        <f t="shared" si="1315"/>
        <v>F</v>
      </c>
      <c r="L7005" t="str">
        <f t="shared" si="1316"/>
        <v>02</v>
      </c>
      <c r="M7005" t="str">
        <f t="shared" si="1317"/>
        <v>Thu</v>
      </c>
      <c r="N7005" t="str">
        <f t="shared" si="1318"/>
        <v>24</v>
      </c>
      <c r="O7005" t="str">
        <f t="shared" si="1319"/>
        <v>T</v>
      </c>
    </row>
    <row r="7006" spans="2:15" x14ac:dyDescent="0.25">
      <c r="B7006" s="5">
        <v>50826</v>
      </c>
      <c r="C7006">
        <f t="shared" si="1320"/>
        <v>2039</v>
      </c>
      <c r="D7006">
        <f t="shared" si="1321"/>
        <v>2</v>
      </c>
      <c r="E7006" t="str">
        <f t="shared" si="1322"/>
        <v>February</v>
      </c>
      <c r="F7006" s="6" t="str">
        <f t="shared" si="1323"/>
        <v>Feb-39</v>
      </c>
      <c r="G7006">
        <f t="shared" si="1324"/>
        <v>6</v>
      </c>
      <c r="H7006" t="str">
        <f t="shared" si="1325"/>
        <v>Friday</v>
      </c>
      <c r="I7006" t="str">
        <f>VLOOKUP(Table1[[#This Row],[Month Num]],Table2[],2,TRUE)</f>
        <v>Q4</v>
      </c>
      <c r="J7006" t="str">
        <f t="shared" si="1314"/>
        <v>Feb</v>
      </c>
      <c r="K7006" s="5" t="str">
        <f t="shared" si="1315"/>
        <v>F</v>
      </c>
      <c r="L7006" t="str">
        <f t="shared" si="1316"/>
        <v>02</v>
      </c>
      <c r="M7006" t="str">
        <f t="shared" si="1317"/>
        <v>Fri</v>
      </c>
      <c r="N7006" t="str">
        <f t="shared" si="1318"/>
        <v>25</v>
      </c>
      <c r="O7006" t="str">
        <f t="shared" si="1319"/>
        <v>F</v>
      </c>
    </row>
    <row r="7007" spans="2:15" x14ac:dyDescent="0.25">
      <c r="B7007" s="5">
        <v>50827</v>
      </c>
      <c r="C7007">
        <f t="shared" si="1320"/>
        <v>2039</v>
      </c>
      <c r="D7007">
        <f t="shared" si="1321"/>
        <v>2</v>
      </c>
      <c r="E7007" t="str">
        <f t="shared" si="1322"/>
        <v>February</v>
      </c>
      <c r="F7007" s="6" t="str">
        <f t="shared" si="1323"/>
        <v>Feb-39</v>
      </c>
      <c r="G7007">
        <f t="shared" si="1324"/>
        <v>7</v>
      </c>
      <c r="H7007" t="str">
        <f t="shared" si="1325"/>
        <v>Saturday</v>
      </c>
      <c r="I7007" t="str">
        <f>VLOOKUP(Table1[[#This Row],[Month Num]],Table2[],2,TRUE)</f>
        <v>Q4</v>
      </c>
      <c r="J7007" t="str">
        <f t="shared" si="1314"/>
        <v>Feb</v>
      </c>
      <c r="K7007" s="5" t="str">
        <f t="shared" si="1315"/>
        <v>F</v>
      </c>
      <c r="L7007" t="str">
        <f t="shared" si="1316"/>
        <v>02</v>
      </c>
      <c r="M7007" t="str">
        <f t="shared" si="1317"/>
        <v>Sat</v>
      </c>
      <c r="N7007" t="str">
        <f t="shared" si="1318"/>
        <v>26</v>
      </c>
      <c r="O7007" t="str">
        <f t="shared" si="1319"/>
        <v>S</v>
      </c>
    </row>
    <row r="7008" spans="2:15" x14ac:dyDescent="0.25">
      <c r="B7008" s="5">
        <v>50828</v>
      </c>
      <c r="C7008">
        <f t="shared" si="1320"/>
        <v>2039</v>
      </c>
      <c r="D7008">
        <f t="shared" si="1321"/>
        <v>2</v>
      </c>
      <c r="E7008" t="str">
        <f t="shared" si="1322"/>
        <v>February</v>
      </c>
      <c r="F7008" s="6" t="str">
        <f t="shared" si="1323"/>
        <v>Feb-39</v>
      </c>
      <c r="G7008">
        <f t="shared" si="1324"/>
        <v>1</v>
      </c>
      <c r="H7008" t="str">
        <f t="shared" si="1325"/>
        <v>Sunday</v>
      </c>
      <c r="I7008" t="str">
        <f>VLOOKUP(Table1[[#This Row],[Month Num]],Table2[],2,TRUE)</f>
        <v>Q4</v>
      </c>
      <c r="J7008" t="str">
        <f t="shared" si="1314"/>
        <v>Feb</v>
      </c>
      <c r="K7008" s="5" t="str">
        <f t="shared" si="1315"/>
        <v>F</v>
      </c>
      <c r="L7008" t="str">
        <f t="shared" si="1316"/>
        <v>02</v>
      </c>
      <c r="M7008" t="str">
        <f t="shared" si="1317"/>
        <v>Sun</v>
      </c>
      <c r="N7008" t="str">
        <f t="shared" si="1318"/>
        <v>27</v>
      </c>
      <c r="O7008" t="str">
        <f t="shared" si="1319"/>
        <v>S</v>
      </c>
    </row>
    <row r="7009" spans="2:15" x14ac:dyDescent="0.25">
      <c r="B7009" s="5">
        <v>50829</v>
      </c>
      <c r="C7009">
        <f t="shared" si="1320"/>
        <v>2039</v>
      </c>
      <c r="D7009">
        <f t="shared" si="1321"/>
        <v>2</v>
      </c>
      <c r="E7009" t="str">
        <f t="shared" si="1322"/>
        <v>February</v>
      </c>
      <c r="F7009" s="6" t="str">
        <f t="shared" si="1323"/>
        <v>Feb-39</v>
      </c>
      <c r="G7009">
        <f t="shared" si="1324"/>
        <v>2</v>
      </c>
      <c r="H7009" t="str">
        <f t="shared" si="1325"/>
        <v>Monday</v>
      </c>
      <c r="I7009" t="str">
        <f>VLOOKUP(Table1[[#This Row],[Month Num]],Table2[],2,TRUE)</f>
        <v>Q4</v>
      </c>
      <c r="J7009" t="str">
        <f t="shared" si="1314"/>
        <v>Feb</v>
      </c>
      <c r="K7009" s="5" t="str">
        <f t="shared" si="1315"/>
        <v>F</v>
      </c>
      <c r="L7009" t="str">
        <f t="shared" si="1316"/>
        <v>02</v>
      </c>
      <c r="M7009" t="str">
        <f t="shared" si="1317"/>
        <v>Mon</v>
      </c>
      <c r="N7009" t="str">
        <f t="shared" si="1318"/>
        <v>28</v>
      </c>
      <c r="O7009" t="str">
        <f t="shared" si="1319"/>
        <v>M</v>
      </c>
    </row>
    <row r="7010" spans="2:15" x14ac:dyDescent="0.25">
      <c r="B7010" s="5">
        <v>50830</v>
      </c>
      <c r="C7010">
        <f t="shared" si="1320"/>
        <v>2039</v>
      </c>
      <c r="D7010">
        <f t="shared" si="1321"/>
        <v>3</v>
      </c>
      <c r="E7010" t="str">
        <f t="shared" si="1322"/>
        <v>March</v>
      </c>
      <c r="F7010" s="6" t="str">
        <f t="shared" si="1323"/>
        <v>Mar-39</v>
      </c>
      <c r="G7010">
        <f t="shared" si="1324"/>
        <v>3</v>
      </c>
      <c r="H7010" t="str">
        <f t="shared" si="1325"/>
        <v>Tuesday</v>
      </c>
      <c r="I7010" t="str">
        <f>VLOOKUP(Table1[[#This Row],[Month Num]],Table2[],2,TRUE)</f>
        <v>Q4</v>
      </c>
      <c r="J7010" t="str">
        <f t="shared" si="1314"/>
        <v>Mar</v>
      </c>
      <c r="K7010" s="5" t="str">
        <f t="shared" si="1315"/>
        <v>M</v>
      </c>
      <c r="L7010" t="str">
        <f t="shared" si="1316"/>
        <v>03</v>
      </c>
      <c r="M7010" t="str">
        <f t="shared" si="1317"/>
        <v>Tue</v>
      </c>
      <c r="N7010" t="str">
        <f t="shared" si="1318"/>
        <v>01</v>
      </c>
      <c r="O7010" t="str">
        <f t="shared" si="1319"/>
        <v>T</v>
      </c>
    </row>
    <row r="7011" spans="2:15" x14ac:dyDescent="0.25">
      <c r="B7011" s="5">
        <v>50831</v>
      </c>
      <c r="C7011">
        <f t="shared" si="1320"/>
        <v>2039</v>
      </c>
      <c r="D7011">
        <f t="shared" si="1321"/>
        <v>3</v>
      </c>
      <c r="E7011" t="str">
        <f t="shared" si="1322"/>
        <v>March</v>
      </c>
      <c r="F7011" s="6" t="str">
        <f t="shared" si="1323"/>
        <v>Mar-39</v>
      </c>
      <c r="G7011">
        <f t="shared" si="1324"/>
        <v>4</v>
      </c>
      <c r="H7011" t="str">
        <f t="shared" si="1325"/>
        <v>Wednesday</v>
      </c>
      <c r="I7011" t="str">
        <f>VLOOKUP(Table1[[#This Row],[Month Num]],Table2[],2,TRUE)</f>
        <v>Q4</v>
      </c>
      <c r="J7011" t="str">
        <f t="shared" si="1314"/>
        <v>Mar</v>
      </c>
      <c r="K7011" s="5" t="str">
        <f t="shared" si="1315"/>
        <v>M</v>
      </c>
      <c r="L7011" t="str">
        <f t="shared" si="1316"/>
        <v>03</v>
      </c>
      <c r="M7011" t="str">
        <f t="shared" si="1317"/>
        <v>Wed</v>
      </c>
      <c r="N7011" t="str">
        <f t="shared" si="1318"/>
        <v>02</v>
      </c>
      <c r="O7011" t="str">
        <f t="shared" si="1319"/>
        <v>W</v>
      </c>
    </row>
    <row r="7012" spans="2:15" x14ac:dyDescent="0.25">
      <c r="B7012" s="5">
        <v>50832</v>
      </c>
      <c r="C7012">
        <f t="shared" si="1320"/>
        <v>2039</v>
      </c>
      <c r="D7012">
        <f t="shared" si="1321"/>
        <v>3</v>
      </c>
      <c r="E7012" t="str">
        <f t="shared" si="1322"/>
        <v>March</v>
      </c>
      <c r="F7012" s="6" t="str">
        <f t="shared" si="1323"/>
        <v>Mar-39</v>
      </c>
      <c r="G7012">
        <f t="shared" si="1324"/>
        <v>5</v>
      </c>
      <c r="H7012" t="str">
        <f t="shared" si="1325"/>
        <v>Thursday</v>
      </c>
      <c r="I7012" t="str">
        <f>VLOOKUP(Table1[[#This Row],[Month Num]],Table2[],2,TRUE)</f>
        <v>Q4</v>
      </c>
      <c r="J7012" t="str">
        <f t="shared" si="1314"/>
        <v>Mar</v>
      </c>
      <c r="K7012" s="5" t="str">
        <f t="shared" si="1315"/>
        <v>M</v>
      </c>
      <c r="L7012" t="str">
        <f t="shared" si="1316"/>
        <v>03</v>
      </c>
      <c r="M7012" t="str">
        <f t="shared" si="1317"/>
        <v>Thu</v>
      </c>
      <c r="N7012" t="str">
        <f t="shared" si="1318"/>
        <v>03</v>
      </c>
      <c r="O7012" t="str">
        <f t="shared" si="1319"/>
        <v>T</v>
      </c>
    </row>
    <row r="7013" spans="2:15" x14ac:dyDescent="0.25">
      <c r="B7013" s="5">
        <v>50833</v>
      </c>
      <c r="C7013">
        <f t="shared" si="1320"/>
        <v>2039</v>
      </c>
      <c r="D7013">
        <f t="shared" si="1321"/>
        <v>3</v>
      </c>
      <c r="E7013" t="str">
        <f t="shared" si="1322"/>
        <v>March</v>
      </c>
      <c r="F7013" s="6" t="str">
        <f t="shared" si="1323"/>
        <v>Mar-39</v>
      </c>
      <c r="G7013">
        <f t="shared" si="1324"/>
        <v>6</v>
      </c>
      <c r="H7013" t="str">
        <f t="shared" si="1325"/>
        <v>Friday</v>
      </c>
      <c r="I7013" t="str">
        <f>VLOOKUP(Table1[[#This Row],[Month Num]],Table2[],2,TRUE)</f>
        <v>Q4</v>
      </c>
      <c r="J7013" t="str">
        <f t="shared" si="1314"/>
        <v>Mar</v>
      </c>
      <c r="K7013" s="5" t="str">
        <f t="shared" si="1315"/>
        <v>M</v>
      </c>
      <c r="L7013" t="str">
        <f t="shared" si="1316"/>
        <v>03</v>
      </c>
      <c r="M7013" t="str">
        <f t="shared" si="1317"/>
        <v>Fri</v>
      </c>
      <c r="N7013" t="str">
        <f t="shared" si="1318"/>
        <v>04</v>
      </c>
      <c r="O7013" t="str">
        <f t="shared" si="1319"/>
        <v>F</v>
      </c>
    </row>
    <row r="7014" spans="2:15" x14ac:dyDescent="0.25">
      <c r="B7014" s="5">
        <v>50834</v>
      </c>
      <c r="C7014">
        <f t="shared" si="1320"/>
        <v>2039</v>
      </c>
      <c r="D7014">
        <f t="shared" si="1321"/>
        <v>3</v>
      </c>
      <c r="E7014" t="str">
        <f t="shared" si="1322"/>
        <v>March</v>
      </c>
      <c r="F7014" s="6" t="str">
        <f t="shared" si="1323"/>
        <v>Mar-39</v>
      </c>
      <c r="G7014">
        <f t="shared" si="1324"/>
        <v>7</v>
      </c>
      <c r="H7014" t="str">
        <f t="shared" si="1325"/>
        <v>Saturday</v>
      </c>
      <c r="I7014" t="str">
        <f>VLOOKUP(Table1[[#This Row],[Month Num]],Table2[],2,TRUE)</f>
        <v>Q4</v>
      </c>
      <c r="J7014" t="str">
        <f t="shared" si="1314"/>
        <v>Mar</v>
      </c>
      <c r="K7014" s="5" t="str">
        <f t="shared" si="1315"/>
        <v>M</v>
      </c>
      <c r="L7014" t="str">
        <f t="shared" si="1316"/>
        <v>03</v>
      </c>
      <c r="M7014" t="str">
        <f t="shared" si="1317"/>
        <v>Sat</v>
      </c>
      <c r="N7014" t="str">
        <f t="shared" si="1318"/>
        <v>05</v>
      </c>
      <c r="O7014" t="str">
        <f t="shared" si="1319"/>
        <v>S</v>
      </c>
    </row>
    <row r="7015" spans="2:15" x14ac:dyDescent="0.25">
      <c r="B7015" s="5">
        <v>50835</v>
      </c>
      <c r="C7015">
        <f t="shared" si="1320"/>
        <v>2039</v>
      </c>
      <c r="D7015">
        <f t="shared" si="1321"/>
        <v>3</v>
      </c>
      <c r="E7015" t="str">
        <f t="shared" si="1322"/>
        <v>March</v>
      </c>
      <c r="F7015" s="6" t="str">
        <f t="shared" si="1323"/>
        <v>Mar-39</v>
      </c>
      <c r="G7015">
        <f t="shared" si="1324"/>
        <v>1</v>
      </c>
      <c r="H7015" t="str">
        <f t="shared" si="1325"/>
        <v>Sunday</v>
      </c>
      <c r="I7015" t="str">
        <f>VLOOKUP(Table1[[#This Row],[Month Num]],Table2[],2,TRUE)</f>
        <v>Q4</v>
      </c>
      <c r="J7015" t="str">
        <f t="shared" si="1314"/>
        <v>Mar</v>
      </c>
      <c r="K7015" s="5" t="str">
        <f t="shared" si="1315"/>
        <v>M</v>
      </c>
      <c r="L7015" t="str">
        <f t="shared" si="1316"/>
        <v>03</v>
      </c>
      <c r="M7015" t="str">
        <f t="shared" si="1317"/>
        <v>Sun</v>
      </c>
      <c r="N7015" t="str">
        <f t="shared" si="1318"/>
        <v>06</v>
      </c>
      <c r="O7015" t="str">
        <f t="shared" si="1319"/>
        <v>S</v>
      </c>
    </row>
    <row r="7016" spans="2:15" x14ac:dyDescent="0.25">
      <c r="B7016" s="5">
        <v>50836</v>
      </c>
      <c r="C7016">
        <f t="shared" si="1320"/>
        <v>2039</v>
      </c>
      <c r="D7016">
        <f t="shared" si="1321"/>
        <v>3</v>
      </c>
      <c r="E7016" t="str">
        <f t="shared" si="1322"/>
        <v>March</v>
      </c>
      <c r="F7016" s="6" t="str">
        <f t="shared" si="1323"/>
        <v>Mar-39</v>
      </c>
      <c r="G7016">
        <f t="shared" si="1324"/>
        <v>2</v>
      </c>
      <c r="H7016" t="str">
        <f t="shared" si="1325"/>
        <v>Monday</v>
      </c>
      <c r="I7016" t="str">
        <f>VLOOKUP(Table1[[#This Row],[Month Num]],Table2[],2,TRUE)</f>
        <v>Q4</v>
      </c>
      <c r="J7016" t="str">
        <f t="shared" si="1314"/>
        <v>Mar</v>
      </c>
      <c r="K7016" s="5" t="str">
        <f t="shared" si="1315"/>
        <v>M</v>
      </c>
      <c r="L7016" t="str">
        <f t="shared" si="1316"/>
        <v>03</v>
      </c>
      <c r="M7016" t="str">
        <f t="shared" si="1317"/>
        <v>Mon</v>
      </c>
      <c r="N7016" t="str">
        <f t="shared" si="1318"/>
        <v>07</v>
      </c>
      <c r="O7016" t="str">
        <f t="shared" si="1319"/>
        <v>M</v>
      </c>
    </row>
    <row r="7017" spans="2:15" x14ac:dyDescent="0.25">
      <c r="B7017" s="5">
        <v>50837</v>
      </c>
      <c r="C7017">
        <f t="shared" si="1320"/>
        <v>2039</v>
      </c>
      <c r="D7017">
        <f t="shared" si="1321"/>
        <v>3</v>
      </c>
      <c r="E7017" t="str">
        <f t="shared" si="1322"/>
        <v>March</v>
      </c>
      <c r="F7017" s="6" t="str">
        <f t="shared" si="1323"/>
        <v>Mar-39</v>
      </c>
      <c r="G7017">
        <f t="shared" si="1324"/>
        <v>3</v>
      </c>
      <c r="H7017" t="str">
        <f t="shared" si="1325"/>
        <v>Tuesday</v>
      </c>
      <c r="I7017" t="str">
        <f>VLOOKUP(Table1[[#This Row],[Month Num]],Table2[],2,TRUE)</f>
        <v>Q4</v>
      </c>
      <c r="J7017" t="str">
        <f t="shared" si="1314"/>
        <v>Mar</v>
      </c>
      <c r="K7017" s="5" t="str">
        <f t="shared" si="1315"/>
        <v>M</v>
      </c>
      <c r="L7017" t="str">
        <f t="shared" si="1316"/>
        <v>03</v>
      </c>
      <c r="M7017" t="str">
        <f t="shared" si="1317"/>
        <v>Tue</v>
      </c>
      <c r="N7017" t="str">
        <f t="shared" si="1318"/>
        <v>08</v>
      </c>
      <c r="O7017" t="str">
        <f t="shared" si="1319"/>
        <v>T</v>
      </c>
    </row>
    <row r="7018" spans="2:15" x14ac:dyDescent="0.25">
      <c r="B7018" s="5">
        <v>50838</v>
      </c>
      <c r="C7018">
        <f t="shared" si="1320"/>
        <v>2039</v>
      </c>
      <c r="D7018">
        <f t="shared" si="1321"/>
        <v>3</v>
      </c>
      <c r="E7018" t="str">
        <f t="shared" si="1322"/>
        <v>March</v>
      </c>
      <c r="F7018" s="6" t="str">
        <f t="shared" si="1323"/>
        <v>Mar-39</v>
      </c>
      <c r="G7018">
        <f t="shared" si="1324"/>
        <v>4</v>
      </c>
      <c r="H7018" t="str">
        <f t="shared" si="1325"/>
        <v>Wednesday</v>
      </c>
      <c r="I7018" t="str">
        <f>VLOOKUP(Table1[[#This Row],[Month Num]],Table2[],2,TRUE)</f>
        <v>Q4</v>
      </c>
      <c r="J7018" t="str">
        <f t="shared" si="1314"/>
        <v>Mar</v>
      </c>
      <c r="K7018" s="5" t="str">
        <f t="shared" si="1315"/>
        <v>M</v>
      </c>
      <c r="L7018" t="str">
        <f t="shared" si="1316"/>
        <v>03</v>
      </c>
      <c r="M7018" t="str">
        <f t="shared" si="1317"/>
        <v>Wed</v>
      </c>
      <c r="N7018" t="str">
        <f t="shared" si="1318"/>
        <v>09</v>
      </c>
      <c r="O7018" t="str">
        <f t="shared" si="1319"/>
        <v>W</v>
      </c>
    </row>
    <row r="7019" spans="2:15" x14ac:dyDescent="0.25">
      <c r="B7019" s="5">
        <v>50839</v>
      </c>
      <c r="C7019">
        <f t="shared" si="1320"/>
        <v>2039</v>
      </c>
      <c r="D7019">
        <f t="shared" si="1321"/>
        <v>3</v>
      </c>
      <c r="E7019" t="str">
        <f t="shared" si="1322"/>
        <v>March</v>
      </c>
      <c r="F7019" s="6" t="str">
        <f t="shared" si="1323"/>
        <v>Mar-39</v>
      </c>
      <c r="G7019">
        <f t="shared" si="1324"/>
        <v>5</v>
      </c>
      <c r="H7019" t="str">
        <f t="shared" si="1325"/>
        <v>Thursday</v>
      </c>
      <c r="I7019" t="str">
        <f>VLOOKUP(Table1[[#This Row],[Month Num]],Table2[],2,TRUE)</f>
        <v>Q4</v>
      </c>
      <c r="J7019" t="str">
        <f t="shared" si="1314"/>
        <v>Mar</v>
      </c>
      <c r="K7019" s="5" t="str">
        <f t="shared" si="1315"/>
        <v>M</v>
      </c>
      <c r="L7019" t="str">
        <f t="shared" si="1316"/>
        <v>03</v>
      </c>
      <c r="M7019" t="str">
        <f t="shared" si="1317"/>
        <v>Thu</v>
      </c>
      <c r="N7019" t="str">
        <f t="shared" si="1318"/>
        <v>10</v>
      </c>
      <c r="O7019" t="str">
        <f t="shared" si="1319"/>
        <v>T</v>
      </c>
    </row>
    <row r="7020" spans="2:15" x14ac:dyDescent="0.25">
      <c r="B7020" s="5">
        <v>50840</v>
      </c>
      <c r="C7020">
        <f t="shared" si="1320"/>
        <v>2039</v>
      </c>
      <c r="D7020">
        <f t="shared" si="1321"/>
        <v>3</v>
      </c>
      <c r="E7020" t="str">
        <f t="shared" si="1322"/>
        <v>March</v>
      </c>
      <c r="F7020" s="6" t="str">
        <f t="shared" si="1323"/>
        <v>Mar-39</v>
      </c>
      <c r="G7020">
        <f t="shared" si="1324"/>
        <v>6</v>
      </c>
      <c r="H7020" t="str">
        <f t="shared" si="1325"/>
        <v>Friday</v>
      </c>
      <c r="I7020" t="str">
        <f>VLOOKUP(Table1[[#This Row],[Month Num]],Table2[],2,TRUE)</f>
        <v>Q4</v>
      </c>
      <c r="J7020" t="str">
        <f t="shared" si="1314"/>
        <v>Mar</v>
      </c>
      <c r="K7020" s="5" t="str">
        <f t="shared" si="1315"/>
        <v>M</v>
      </c>
      <c r="L7020" t="str">
        <f t="shared" si="1316"/>
        <v>03</v>
      </c>
      <c r="M7020" t="str">
        <f t="shared" si="1317"/>
        <v>Fri</v>
      </c>
      <c r="N7020" t="str">
        <f t="shared" si="1318"/>
        <v>11</v>
      </c>
      <c r="O7020" t="str">
        <f t="shared" si="1319"/>
        <v>F</v>
      </c>
    </row>
    <row r="7021" spans="2:15" x14ac:dyDescent="0.25">
      <c r="B7021" s="5">
        <v>50841</v>
      </c>
      <c r="C7021">
        <f t="shared" si="1320"/>
        <v>2039</v>
      </c>
      <c r="D7021">
        <f t="shared" si="1321"/>
        <v>3</v>
      </c>
      <c r="E7021" t="str">
        <f t="shared" si="1322"/>
        <v>March</v>
      </c>
      <c r="F7021" s="6" t="str">
        <f t="shared" si="1323"/>
        <v>Mar-39</v>
      </c>
      <c r="G7021">
        <f t="shared" si="1324"/>
        <v>7</v>
      </c>
      <c r="H7021" t="str">
        <f t="shared" si="1325"/>
        <v>Saturday</v>
      </c>
      <c r="I7021" t="str">
        <f>VLOOKUP(Table1[[#This Row],[Month Num]],Table2[],2,TRUE)</f>
        <v>Q4</v>
      </c>
      <c r="J7021" t="str">
        <f t="shared" si="1314"/>
        <v>Mar</v>
      </c>
      <c r="K7021" s="5" t="str">
        <f t="shared" si="1315"/>
        <v>M</v>
      </c>
      <c r="L7021" t="str">
        <f t="shared" si="1316"/>
        <v>03</v>
      </c>
      <c r="M7021" t="str">
        <f t="shared" si="1317"/>
        <v>Sat</v>
      </c>
      <c r="N7021" t="str">
        <f t="shared" si="1318"/>
        <v>12</v>
      </c>
      <c r="O7021" t="str">
        <f t="shared" si="1319"/>
        <v>S</v>
      </c>
    </row>
    <row r="7022" spans="2:15" x14ac:dyDescent="0.25">
      <c r="B7022" s="5">
        <v>50842</v>
      </c>
      <c r="C7022">
        <f t="shared" si="1320"/>
        <v>2039</v>
      </c>
      <c r="D7022">
        <f t="shared" si="1321"/>
        <v>3</v>
      </c>
      <c r="E7022" t="str">
        <f t="shared" si="1322"/>
        <v>March</v>
      </c>
      <c r="F7022" s="6" t="str">
        <f t="shared" si="1323"/>
        <v>Mar-39</v>
      </c>
      <c r="G7022">
        <f t="shared" si="1324"/>
        <v>1</v>
      </c>
      <c r="H7022" t="str">
        <f t="shared" si="1325"/>
        <v>Sunday</v>
      </c>
      <c r="I7022" t="str">
        <f>VLOOKUP(Table1[[#This Row],[Month Num]],Table2[],2,TRUE)</f>
        <v>Q4</v>
      </c>
      <c r="J7022" t="str">
        <f t="shared" si="1314"/>
        <v>Mar</v>
      </c>
      <c r="K7022" s="5" t="str">
        <f t="shared" si="1315"/>
        <v>M</v>
      </c>
      <c r="L7022" t="str">
        <f t="shared" si="1316"/>
        <v>03</v>
      </c>
      <c r="M7022" t="str">
        <f t="shared" si="1317"/>
        <v>Sun</v>
      </c>
      <c r="N7022" t="str">
        <f t="shared" si="1318"/>
        <v>13</v>
      </c>
      <c r="O7022" t="str">
        <f t="shared" si="1319"/>
        <v>S</v>
      </c>
    </row>
    <row r="7023" spans="2:15" x14ac:dyDescent="0.25">
      <c r="B7023" s="5">
        <v>50843</v>
      </c>
      <c r="C7023">
        <f t="shared" si="1320"/>
        <v>2039</v>
      </c>
      <c r="D7023">
        <f t="shared" si="1321"/>
        <v>3</v>
      </c>
      <c r="E7023" t="str">
        <f t="shared" si="1322"/>
        <v>March</v>
      </c>
      <c r="F7023" s="6" t="str">
        <f t="shared" si="1323"/>
        <v>Mar-39</v>
      </c>
      <c r="G7023">
        <f t="shared" si="1324"/>
        <v>2</v>
      </c>
      <c r="H7023" t="str">
        <f t="shared" si="1325"/>
        <v>Monday</v>
      </c>
      <c r="I7023" t="str">
        <f>VLOOKUP(Table1[[#This Row],[Month Num]],Table2[],2,TRUE)</f>
        <v>Q4</v>
      </c>
      <c r="J7023" t="str">
        <f t="shared" si="1314"/>
        <v>Mar</v>
      </c>
      <c r="K7023" s="5" t="str">
        <f t="shared" si="1315"/>
        <v>M</v>
      </c>
      <c r="L7023" t="str">
        <f t="shared" si="1316"/>
        <v>03</v>
      </c>
      <c r="M7023" t="str">
        <f t="shared" si="1317"/>
        <v>Mon</v>
      </c>
      <c r="N7023" t="str">
        <f t="shared" si="1318"/>
        <v>14</v>
      </c>
      <c r="O7023" t="str">
        <f t="shared" si="1319"/>
        <v>M</v>
      </c>
    </row>
    <row r="7024" spans="2:15" x14ac:dyDescent="0.25">
      <c r="B7024" s="5">
        <v>50844</v>
      </c>
      <c r="C7024">
        <f t="shared" si="1320"/>
        <v>2039</v>
      </c>
      <c r="D7024">
        <f t="shared" si="1321"/>
        <v>3</v>
      </c>
      <c r="E7024" t="str">
        <f t="shared" si="1322"/>
        <v>March</v>
      </c>
      <c r="F7024" s="6" t="str">
        <f t="shared" si="1323"/>
        <v>Mar-39</v>
      </c>
      <c r="G7024">
        <f t="shared" si="1324"/>
        <v>3</v>
      </c>
      <c r="H7024" t="str">
        <f t="shared" si="1325"/>
        <v>Tuesday</v>
      </c>
      <c r="I7024" t="str">
        <f>VLOOKUP(Table1[[#This Row],[Month Num]],Table2[],2,TRUE)</f>
        <v>Q4</v>
      </c>
      <c r="J7024" t="str">
        <f t="shared" si="1314"/>
        <v>Mar</v>
      </c>
      <c r="K7024" s="5" t="str">
        <f t="shared" si="1315"/>
        <v>M</v>
      </c>
      <c r="L7024" t="str">
        <f t="shared" si="1316"/>
        <v>03</v>
      </c>
      <c r="M7024" t="str">
        <f t="shared" si="1317"/>
        <v>Tue</v>
      </c>
      <c r="N7024" t="str">
        <f t="shared" si="1318"/>
        <v>15</v>
      </c>
      <c r="O7024" t="str">
        <f t="shared" si="1319"/>
        <v>T</v>
      </c>
    </row>
    <row r="7025" spans="2:15" x14ac:dyDescent="0.25">
      <c r="B7025" s="5">
        <v>50845</v>
      </c>
      <c r="C7025">
        <f t="shared" si="1320"/>
        <v>2039</v>
      </c>
      <c r="D7025">
        <f t="shared" si="1321"/>
        <v>3</v>
      </c>
      <c r="E7025" t="str">
        <f t="shared" si="1322"/>
        <v>March</v>
      </c>
      <c r="F7025" s="6" t="str">
        <f t="shared" si="1323"/>
        <v>Mar-39</v>
      </c>
      <c r="G7025">
        <f t="shared" si="1324"/>
        <v>4</v>
      </c>
      <c r="H7025" t="str">
        <f t="shared" si="1325"/>
        <v>Wednesday</v>
      </c>
      <c r="I7025" t="str">
        <f>VLOOKUP(Table1[[#This Row],[Month Num]],Table2[],2,TRUE)</f>
        <v>Q4</v>
      </c>
      <c r="J7025" t="str">
        <f t="shared" si="1314"/>
        <v>Mar</v>
      </c>
      <c r="K7025" s="5" t="str">
        <f t="shared" si="1315"/>
        <v>M</v>
      </c>
      <c r="L7025" t="str">
        <f t="shared" si="1316"/>
        <v>03</v>
      </c>
      <c r="M7025" t="str">
        <f t="shared" si="1317"/>
        <v>Wed</v>
      </c>
      <c r="N7025" t="str">
        <f t="shared" si="1318"/>
        <v>16</v>
      </c>
      <c r="O7025" t="str">
        <f t="shared" si="1319"/>
        <v>W</v>
      </c>
    </row>
    <row r="7026" spans="2:15" x14ac:dyDescent="0.25">
      <c r="B7026" s="5">
        <v>50846</v>
      </c>
      <c r="C7026">
        <f t="shared" si="1320"/>
        <v>2039</v>
      </c>
      <c r="D7026">
        <f t="shared" si="1321"/>
        <v>3</v>
      </c>
      <c r="E7026" t="str">
        <f t="shared" si="1322"/>
        <v>March</v>
      </c>
      <c r="F7026" s="6" t="str">
        <f t="shared" si="1323"/>
        <v>Mar-39</v>
      </c>
      <c r="G7026">
        <f t="shared" si="1324"/>
        <v>5</v>
      </c>
      <c r="H7026" t="str">
        <f t="shared" si="1325"/>
        <v>Thursday</v>
      </c>
      <c r="I7026" t="str">
        <f>VLOOKUP(Table1[[#This Row],[Month Num]],Table2[],2,TRUE)</f>
        <v>Q4</v>
      </c>
      <c r="J7026" t="str">
        <f t="shared" si="1314"/>
        <v>Mar</v>
      </c>
      <c r="K7026" s="5" t="str">
        <f t="shared" si="1315"/>
        <v>M</v>
      </c>
      <c r="L7026" t="str">
        <f t="shared" si="1316"/>
        <v>03</v>
      </c>
      <c r="M7026" t="str">
        <f t="shared" si="1317"/>
        <v>Thu</v>
      </c>
      <c r="N7026" t="str">
        <f t="shared" si="1318"/>
        <v>17</v>
      </c>
      <c r="O7026" t="str">
        <f t="shared" si="1319"/>
        <v>T</v>
      </c>
    </row>
    <row r="7027" spans="2:15" x14ac:dyDescent="0.25">
      <c r="B7027" s="5">
        <v>50847</v>
      </c>
      <c r="C7027">
        <f t="shared" si="1320"/>
        <v>2039</v>
      </c>
      <c r="D7027">
        <f t="shared" si="1321"/>
        <v>3</v>
      </c>
      <c r="E7027" t="str">
        <f t="shared" si="1322"/>
        <v>March</v>
      </c>
      <c r="F7027" s="6" t="str">
        <f t="shared" si="1323"/>
        <v>Mar-39</v>
      </c>
      <c r="G7027">
        <f t="shared" si="1324"/>
        <v>6</v>
      </c>
      <c r="H7027" t="str">
        <f t="shared" si="1325"/>
        <v>Friday</v>
      </c>
      <c r="I7027" t="str">
        <f>VLOOKUP(Table1[[#This Row],[Month Num]],Table2[],2,TRUE)</f>
        <v>Q4</v>
      </c>
      <c r="J7027" t="str">
        <f t="shared" si="1314"/>
        <v>Mar</v>
      </c>
      <c r="K7027" s="5" t="str">
        <f t="shared" si="1315"/>
        <v>M</v>
      </c>
      <c r="L7027" t="str">
        <f t="shared" si="1316"/>
        <v>03</v>
      </c>
      <c r="M7027" t="str">
        <f t="shared" si="1317"/>
        <v>Fri</v>
      </c>
      <c r="N7027" t="str">
        <f t="shared" si="1318"/>
        <v>18</v>
      </c>
      <c r="O7027" t="str">
        <f t="shared" si="1319"/>
        <v>F</v>
      </c>
    </row>
    <row r="7028" spans="2:15" x14ac:dyDescent="0.25">
      <c r="B7028" s="5">
        <v>50848</v>
      </c>
      <c r="C7028">
        <f t="shared" si="1320"/>
        <v>2039</v>
      </c>
      <c r="D7028">
        <f t="shared" si="1321"/>
        <v>3</v>
      </c>
      <c r="E7028" t="str">
        <f t="shared" si="1322"/>
        <v>March</v>
      </c>
      <c r="F7028" s="6" t="str">
        <f t="shared" si="1323"/>
        <v>Mar-39</v>
      </c>
      <c r="G7028">
        <f t="shared" si="1324"/>
        <v>7</v>
      </c>
      <c r="H7028" t="str">
        <f t="shared" si="1325"/>
        <v>Saturday</v>
      </c>
      <c r="I7028" t="str">
        <f>VLOOKUP(Table1[[#This Row],[Month Num]],Table2[],2,TRUE)</f>
        <v>Q4</v>
      </c>
      <c r="J7028" t="str">
        <f t="shared" si="1314"/>
        <v>Mar</v>
      </c>
      <c r="K7028" s="5" t="str">
        <f t="shared" si="1315"/>
        <v>M</v>
      </c>
      <c r="L7028" t="str">
        <f t="shared" si="1316"/>
        <v>03</v>
      </c>
      <c r="M7028" t="str">
        <f t="shared" si="1317"/>
        <v>Sat</v>
      </c>
      <c r="N7028" t="str">
        <f t="shared" si="1318"/>
        <v>19</v>
      </c>
      <c r="O7028" t="str">
        <f t="shared" si="1319"/>
        <v>S</v>
      </c>
    </row>
    <row r="7029" spans="2:15" x14ac:dyDescent="0.25">
      <c r="B7029" s="5">
        <v>50849</v>
      </c>
      <c r="C7029">
        <f t="shared" si="1320"/>
        <v>2039</v>
      </c>
      <c r="D7029">
        <f t="shared" si="1321"/>
        <v>3</v>
      </c>
      <c r="E7029" t="str">
        <f t="shared" si="1322"/>
        <v>March</v>
      </c>
      <c r="F7029" s="6" t="str">
        <f t="shared" si="1323"/>
        <v>Mar-39</v>
      </c>
      <c r="G7029">
        <f t="shared" si="1324"/>
        <v>1</v>
      </c>
      <c r="H7029" t="str">
        <f t="shared" si="1325"/>
        <v>Sunday</v>
      </c>
      <c r="I7029" t="str">
        <f>VLOOKUP(Table1[[#This Row],[Month Num]],Table2[],2,TRUE)</f>
        <v>Q4</v>
      </c>
      <c r="J7029" t="str">
        <f t="shared" si="1314"/>
        <v>Mar</v>
      </c>
      <c r="K7029" s="5" t="str">
        <f t="shared" si="1315"/>
        <v>M</v>
      </c>
      <c r="L7029" t="str">
        <f t="shared" si="1316"/>
        <v>03</v>
      </c>
      <c r="M7029" t="str">
        <f t="shared" si="1317"/>
        <v>Sun</v>
      </c>
      <c r="N7029" t="str">
        <f t="shared" si="1318"/>
        <v>20</v>
      </c>
      <c r="O7029" t="str">
        <f t="shared" si="1319"/>
        <v>S</v>
      </c>
    </row>
    <row r="7030" spans="2:15" x14ac:dyDescent="0.25">
      <c r="B7030" s="5">
        <v>50850</v>
      </c>
      <c r="C7030">
        <f t="shared" si="1320"/>
        <v>2039</v>
      </c>
      <c r="D7030">
        <f t="shared" si="1321"/>
        <v>3</v>
      </c>
      <c r="E7030" t="str">
        <f t="shared" si="1322"/>
        <v>March</v>
      </c>
      <c r="F7030" s="6" t="str">
        <f t="shared" si="1323"/>
        <v>Mar-39</v>
      </c>
      <c r="G7030">
        <f t="shared" si="1324"/>
        <v>2</v>
      </c>
      <c r="H7030" t="str">
        <f t="shared" si="1325"/>
        <v>Monday</v>
      </c>
      <c r="I7030" t="str">
        <f>VLOOKUP(Table1[[#This Row],[Month Num]],Table2[],2,TRUE)</f>
        <v>Q4</v>
      </c>
      <c r="J7030" t="str">
        <f t="shared" si="1314"/>
        <v>Mar</v>
      </c>
      <c r="K7030" s="5" t="str">
        <f t="shared" si="1315"/>
        <v>M</v>
      </c>
      <c r="L7030" t="str">
        <f t="shared" si="1316"/>
        <v>03</v>
      </c>
      <c r="M7030" t="str">
        <f t="shared" si="1317"/>
        <v>Mon</v>
      </c>
      <c r="N7030" t="str">
        <f t="shared" si="1318"/>
        <v>21</v>
      </c>
      <c r="O7030" t="str">
        <f t="shared" si="1319"/>
        <v>M</v>
      </c>
    </row>
    <row r="7031" spans="2:15" x14ac:dyDescent="0.25">
      <c r="B7031" s="5">
        <v>50851</v>
      </c>
      <c r="C7031">
        <f t="shared" si="1320"/>
        <v>2039</v>
      </c>
      <c r="D7031">
        <f t="shared" si="1321"/>
        <v>3</v>
      </c>
      <c r="E7031" t="str">
        <f t="shared" si="1322"/>
        <v>March</v>
      </c>
      <c r="F7031" s="6" t="str">
        <f t="shared" si="1323"/>
        <v>Mar-39</v>
      </c>
      <c r="G7031">
        <f t="shared" si="1324"/>
        <v>3</v>
      </c>
      <c r="H7031" t="str">
        <f t="shared" si="1325"/>
        <v>Tuesday</v>
      </c>
      <c r="I7031" t="str">
        <f>VLOOKUP(Table1[[#This Row],[Month Num]],Table2[],2,TRUE)</f>
        <v>Q4</v>
      </c>
      <c r="J7031" t="str">
        <f t="shared" si="1314"/>
        <v>Mar</v>
      </c>
      <c r="K7031" s="5" t="str">
        <f t="shared" si="1315"/>
        <v>M</v>
      </c>
      <c r="L7031" t="str">
        <f t="shared" si="1316"/>
        <v>03</v>
      </c>
      <c r="M7031" t="str">
        <f t="shared" si="1317"/>
        <v>Tue</v>
      </c>
      <c r="N7031" t="str">
        <f t="shared" si="1318"/>
        <v>22</v>
      </c>
      <c r="O7031" t="str">
        <f t="shared" si="1319"/>
        <v>T</v>
      </c>
    </row>
    <row r="7032" spans="2:15" x14ac:dyDescent="0.25">
      <c r="B7032" s="5">
        <v>50852</v>
      </c>
      <c r="C7032">
        <f t="shared" si="1320"/>
        <v>2039</v>
      </c>
      <c r="D7032">
        <f t="shared" si="1321"/>
        <v>3</v>
      </c>
      <c r="E7032" t="str">
        <f t="shared" si="1322"/>
        <v>March</v>
      </c>
      <c r="F7032" s="6" t="str">
        <f t="shared" si="1323"/>
        <v>Mar-39</v>
      </c>
      <c r="G7032">
        <f t="shared" si="1324"/>
        <v>4</v>
      </c>
      <c r="H7032" t="str">
        <f t="shared" si="1325"/>
        <v>Wednesday</v>
      </c>
      <c r="I7032" t="str">
        <f>VLOOKUP(Table1[[#This Row],[Month Num]],Table2[],2,TRUE)</f>
        <v>Q4</v>
      </c>
      <c r="J7032" t="str">
        <f t="shared" si="1314"/>
        <v>Mar</v>
      </c>
      <c r="K7032" s="5" t="str">
        <f t="shared" si="1315"/>
        <v>M</v>
      </c>
      <c r="L7032" t="str">
        <f t="shared" si="1316"/>
        <v>03</v>
      </c>
      <c r="M7032" t="str">
        <f t="shared" si="1317"/>
        <v>Wed</v>
      </c>
      <c r="N7032" t="str">
        <f t="shared" si="1318"/>
        <v>23</v>
      </c>
      <c r="O7032" t="str">
        <f t="shared" si="1319"/>
        <v>W</v>
      </c>
    </row>
    <row r="7033" spans="2:15" x14ac:dyDescent="0.25">
      <c r="B7033" s="5">
        <v>50853</v>
      </c>
      <c r="C7033">
        <f t="shared" si="1320"/>
        <v>2039</v>
      </c>
      <c r="D7033">
        <f t="shared" si="1321"/>
        <v>3</v>
      </c>
      <c r="E7033" t="str">
        <f t="shared" si="1322"/>
        <v>March</v>
      </c>
      <c r="F7033" s="6" t="str">
        <f t="shared" si="1323"/>
        <v>Mar-39</v>
      </c>
      <c r="G7033">
        <f t="shared" si="1324"/>
        <v>5</v>
      </c>
      <c r="H7033" t="str">
        <f t="shared" si="1325"/>
        <v>Thursday</v>
      </c>
      <c r="I7033" t="str">
        <f>VLOOKUP(Table1[[#This Row],[Month Num]],Table2[],2,TRUE)</f>
        <v>Q4</v>
      </c>
      <c r="J7033" t="str">
        <f t="shared" si="1314"/>
        <v>Mar</v>
      </c>
      <c r="K7033" s="5" t="str">
        <f t="shared" si="1315"/>
        <v>M</v>
      </c>
      <c r="L7033" t="str">
        <f t="shared" si="1316"/>
        <v>03</v>
      </c>
      <c r="M7033" t="str">
        <f t="shared" si="1317"/>
        <v>Thu</v>
      </c>
      <c r="N7033" t="str">
        <f t="shared" si="1318"/>
        <v>24</v>
      </c>
      <c r="O7033" t="str">
        <f t="shared" si="1319"/>
        <v>T</v>
      </c>
    </row>
    <row r="7034" spans="2:15" x14ac:dyDescent="0.25">
      <c r="B7034" s="5">
        <v>50854</v>
      </c>
      <c r="C7034">
        <f t="shared" si="1320"/>
        <v>2039</v>
      </c>
      <c r="D7034">
        <f t="shared" si="1321"/>
        <v>3</v>
      </c>
      <c r="E7034" t="str">
        <f t="shared" si="1322"/>
        <v>March</v>
      </c>
      <c r="F7034" s="6" t="str">
        <f t="shared" si="1323"/>
        <v>Mar-39</v>
      </c>
      <c r="G7034">
        <f t="shared" si="1324"/>
        <v>6</v>
      </c>
      <c r="H7034" t="str">
        <f t="shared" si="1325"/>
        <v>Friday</v>
      </c>
      <c r="I7034" t="str">
        <f>VLOOKUP(Table1[[#This Row],[Month Num]],Table2[],2,TRUE)</f>
        <v>Q4</v>
      </c>
      <c r="J7034" t="str">
        <f t="shared" si="1314"/>
        <v>Mar</v>
      </c>
      <c r="K7034" s="5" t="str">
        <f t="shared" si="1315"/>
        <v>M</v>
      </c>
      <c r="L7034" t="str">
        <f t="shared" si="1316"/>
        <v>03</v>
      </c>
      <c r="M7034" t="str">
        <f t="shared" si="1317"/>
        <v>Fri</v>
      </c>
      <c r="N7034" t="str">
        <f t="shared" si="1318"/>
        <v>25</v>
      </c>
      <c r="O7034" t="str">
        <f t="shared" si="1319"/>
        <v>F</v>
      </c>
    </row>
    <row r="7035" spans="2:15" x14ac:dyDescent="0.25">
      <c r="B7035" s="5">
        <v>50855</v>
      </c>
      <c r="C7035">
        <f t="shared" si="1320"/>
        <v>2039</v>
      </c>
      <c r="D7035">
        <f t="shared" si="1321"/>
        <v>3</v>
      </c>
      <c r="E7035" t="str">
        <f t="shared" si="1322"/>
        <v>March</v>
      </c>
      <c r="F7035" s="6" t="str">
        <f t="shared" si="1323"/>
        <v>Mar-39</v>
      </c>
      <c r="G7035">
        <f t="shared" si="1324"/>
        <v>7</v>
      </c>
      <c r="H7035" t="str">
        <f t="shared" si="1325"/>
        <v>Saturday</v>
      </c>
      <c r="I7035" t="str">
        <f>VLOOKUP(Table1[[#This Row],[Month Num]],Table2[],2,TRUE)</f>
        <v>Q4</v>
      </c>
      <c r="J7035" t="str">
        <f t="shared" si="1314"/>
        <v>Mar</v>
      </c>
      <c r="K7035" s="5" t="str">
        <f t="shared" si="1315"/>
        <v>M</v>
      </c>
      <c r="L7035" t="str">
        <f t="shared" si="1316"/>
        <v>03</v>
      </c>
      <c r="M7035" t="str">
        <f t="shared" si="1317"/>
        <v>Sat</v>
      </c>
      <c r="N7035" t="str">
        <f t="shared" si="1318"/>
        <v>26</v>
      </c>
      <c r="O7035" t="str">
        <f t="shared" si="1319"/>
        <v>S</v>
      </c>
    </row>
    <row r="7036" spans="2:15" x14ac:dyDescent="0.25">
      <c r="B7036" s="5">
        <v>50856</v>
      </c>
      <c r="C7036">
        <f t="shared" si="1320"/>
        <v>2039</v>
      </c>
      <c r="D7036">
        <f t="shared" si="1321"/>
        <v>3</v>
      </c>
      <c r="E7036" t="str">
        <f t="shared" si="1322"/>
        <v>March</v>
      </c>
      <c r="F7036" s="6" t="str">
        <f t="shared" si="1323"/>
        <v>Mar-39</v>
      </c>
      <c r="G7036">
        <f t="shared" si="1324"/>
        <v>1</v>
      </c>
      <c r="H7036" t="str">
        <f t="shared" si="1325"/>
        <v>Sunday</v>
      </c>
      <c r="I7036" t="str">
        <f>VLOOKUP(Table1[[#This Row],[Month Num]],Table2[],2,TRUE)</f>
        <v>Q4</v>
      </c>
      <c r="J7036" t="str">
        <f t="shared" si="1314"/>
        <v>Mar</v>
      </c>
      <c r="K7036" s="5" t="str">
        <f t="shared" si="1315"/>
        <v>M</v>
      </c>
      <c r="L7036" t="str">
        <f t="shared" si="1316"/>
        <v>03</v>
      </c>
      <c r="M7036" t="str">
        <f t="shared" si="1317"/>
        <v>Sun</v>
      </c>
      <c r="N7036" t="str">
        <f t="shared" si="1318"/>
        <v>27</v>
      </c>
      <c r="O7036" t="str">
        <f t="shared" si="1319"/>
        <v>S</v>
      </c>
    </row>
    <row r="7037" spans="2:15" x14ac:dyDescent="0.25">
      <c r="B7037" s="5">
        <v>50857</v>
      </c>
      <c r="C7037">
        <f t="shared" si="1320"/>
        <v>2039</v>
      </c>
      <c r="D7037">
        <f t="shared" si="1321"/>
        <v>3</v>
      </c>
      <c r="E7037" t="str">
        <f t="shared" si="1322"/>
        <v>March</v>
      </c>
      <c r="F7037" s="6" t="str">
        <f t="shared" si="1323"/>
        <v>Mar-39</v>
      </c>
      <c r="G7037">
        <f t="shared" si="1324"/>
        <v>2</v>
      </c>
      <c r="H7037" t="str">
        <f t="shared" si="1325"/>
        <v>Monday</v>
      </c>
      <c r="I7037" t="str">
        <f>VLOOKUP(Table1[[#This Row],[Month Num]],Table2[],2,TRUE)</f>
        <v>Q4</v>
      </c>
      <c r="J7037" t="str">
        <f t="shared" si="1314"/>
        <v>Mar</v>
      </c>
      <c r="K7037" s="5" t="str">
        <f t="shared" si="1315"/>
        <v>M</v>
      </c>
      <c r="L7037" t="str">
        <f t="shared" si="1316"/>
        <v>03</v>
      </c>
      <c r="M7037" t="str">
        <f t="shared" si="1317"/>
        <v>Mon</v>
      </c>
      <c r="N7037" t="str">
        <f t="shared" si="1318"/>
        <v>28</v>
      </c>
      <c r="O7037" t="str">
        <f t="shared" si="1319"/>
        <v>M</v>
      </c>
    </row>
    <row r="7038" spans="2:15" x14ac:dyDescent="0.25">
      <c r="B7038" s="5">
        <v>50858</v>
      </c>
      <c r="C7038">
        <f t="shared" si="1320"/>
        <v>2039</v>
      </c>
      <c r="D7038">
        <f t="shared" si="1321"/>
        <v>3</v>
      </c>
      <c r="E7038" t="str">
        <f t="shared" si="1322"/>
        <v>March</v>
      </c>
      <c r="F7038" s="6" t="str">
        <f t="shared" si="1323"/>
        <v>Mar-39</v>
      </c>
      <c r="G7038">
        <f t="shared" si="1324"/>
        <v>3</v>
      </c>
      <c r="H7038" t="str">
        <f t="shared" si="1325"/>
        <v>Tuesday</v>
      </c>
      <c r="I7038" t="str">
        <f>VLOOKUP(Table1[[#This Row],[Month Num]],Table2[],2,TRUE)</f>
        <v>Q4</v>
      </c>
      <c r="J7038" t="str">
        <f t="shared" si="1314"/>
        <v>Mar</v>
      </c>
      <c r="K7038" s="5" t="str">
        <f t="shared" si="1315"/>
        <v>M</v>
      </c>
      <c r="L7038" t="str">
        <f t="shared" si="1316"/>
        <v>03</v>
      </c>
      <c r="M7038" t="str">
        <f t="shared" si="1317"/>
        <v>Tue</v>
      </c>
      <c r="N7038" t="str">
        <f t="shared" si="1318"/>
        <v>29</v>
      </c>
      <c r="O7038" t="str">
        <f t="shared" si="1319"/>
        <v>T</v>
      </c>
    </row>
    <row r="7039" spans="2:15" x14ac:dyDescent="0.25">
      <c r="B7039" s="5">
        <v>50859</v>
      </c>
      <c r="C7039">
        <f t="shared" si="1320"/>
        <v>2039</v>
      </c>
      <c r="D7039">
        <f t="shared" si="1321"/>
        <v>3</v>
      </c>
      <c r="E7039" t="str">
        <f t="shared" si="1322"/>
        <v>March</v>
      </c>
      <c r="F7039" s="6" t="str">
        <f t="shared" si="1323"/>
        <v>Mar-39</v>
      </c>
      <c r="G7039">
        <f t="shared" si="1324"/>
        <v>4</v>
      </c>
      <c r="H7039" t="str">
        <f t="shared" si="1325"/>
        <v>Wednesday</v>
      </c>
      <c r="I7039" t="str">
        <f>VLOOKUP(Table1[[#This Row],[Month Num]],Table2[],2,TRUE)</f>
        <v>Q4</v>
      </c>
      <c r="J7039" t="str">
        <f t="shared" si="1314"/>
        <v>Mar</v>
      </c>
      <c r="K7039" s="5" t="str">
        <f t="shared" si="1315"/>
        <v>M</v>
      </c>
      <c r="L7039" t="str">
        <f t="shared" si="1316"/>
        <v>03</v>
      </c>
      <c r="M7039" t="str">
        <f t="shared" si="1317"/>
        <v>Wed</v>
      </c>
      <c r="N7039" t="str">
        <f t="shared" si="1318"/>
        <v>30</v>
      </c>
      <c r="O7039" t="str">
        <f t="shared" si="1319"/>
        <v>W</v>
      </c>
    </row>
    <row r="7040" spans="2:15" x14ac:dyDescent="0.25">
      <c r="B7040" s="5">
        <v>50860</v>
      </c>
      <c r="C7040">
        <f t="shared" si="1320"/>
        <v>2039</v>
      </c>
      <c r="D7040">
        <f t="shared" si="1321"/>
        <v>3</v>
      </c>
      <c r="E7040" t="str">
        <f t="shared" si="1322"/>
        <v>March</v>
      </c>
      <c r="F7040" s="6" t="str">
        <f t="shared" si="1323"/>
        <v>Mar-39</v>
      </c>
      <c r="G7040">
        <f t="shared" si="1324"/>
        <v>5</v>
      </c>
      <c r="H7040" t="str">
        <f t="shared" si="1325"/>
        <v>Thursday</v>
      </c>
      <c r="I7040" t="str">
        <f>VLOOKUP(Table1[[#This Row],[Month Num]],Table2[],2,TRUE)</f>
        <v>Q4</v>
      </c>
      <c r="J7040" t="str">
        <f t="shared" si="1314"/>
        <v>Mar</v>
      </c>
      <c r="K7040" s="5" t="str">
        <f t="shared" si="1315"/>
        <v>M</v>
      </c>
      <c r="L7040" t="str">
        <f t="shared" si="1316"/>
        <v>03</v>
      </c>
      <c r="M7040" t="str">
        <f t="shared" si="1317"/>
        <v>Thu</v>
      </c>
      <c r="N7040" t="str">
        <f t="shared" si="1318"/>
        <v>31</v>
      </c>
      <c r="O7040" t="str">
        <f t="shared" si="1319"/>
        <v>T</v>
      </c>
    </row>
    <row r="7041" spans="2:15" x14ac:dyDescent="0.25">
      <c r="B7041" s="5">
        <v>50861</v>
      </c>
      <c r="C7041">
        <f t="shared" si="1320"/>
        <v>2039</v>
      </c>
      <c r="D7041">
        <f t="shared" si="1321"/>
        <v>4</v>
      </c>
      <c r="E7041" t="str">
        <f t="shared" si="1322"/>
        <v>April</v>
      </c>
      <c r="F7041" s="6" t="str">
        <f t="shared" si="1323"/>
        <v>Apr-39</v>
      </c>
      <c r="G7041">
        <f t="shared" si="1324"/>
        <v>6</v>
      </c>
      <c r="H7041" t="str">
        <f t="shared" si="1325"/>
        <v>Friday</v>
      </c>
      <c r="I7041" t="str">
        <f>VLOOKUP(Table1[[#This Row],[Month Num]],Table2[],2,TRUE)</f>
        <v>Q1</v>
      </c>
      <c r="J7041" t="str">
        <f t="shared" si="1314"/>
        <v>Apr</v>
      </c>
      <c r="K7041" s="5" t="str">
        <f t="shared" si="1315"/>
        <v>A</v>
      </c>
      <c r="L7041" t="str">
        <f t="shared" si="1316"/>
        <v>04</v>
      </c>
      <c r="M7041" t="str">
        <f t="shared" si="1317"/>
        <v>Fri</v>
      </c>
      <c r="N7041" t="str">
        <f t="shared" si="1318"/>
        <v>01</v>
      </c>
      <c r="O7041" t="str">
        <f t="shared" si="1319"/>
        <v>F</v>
      </c>
    </row>
    <row r="7042" spans="2:15" x14ac:dyDescent="0.25">
      <c r="B7042" s="5">
        <v>50862</v>
      </c>
      <c r="C7042">
        <f t="shared" si="1320"/>
        <v>2039</v>
      </c>
      <c r="D7042">
        <f t="shared" si="1321"/>
        <v>4</v>
      </c>
      <c r="E7042" t="str">
        <f t="shared" si="1322"/>
        <v>April</v>
      </c>
      <c r="F7042" s="6" t="str">
        <f t="shared" si="1323"/>
        <v>Apr-39</v>
      </c>
      <c r="G7042">
        <f t="shared" si="1324"/>
        <v>7</v>
      </c>
      <c r="H7042" t="str">
        <f t="shared" si="1325"/>
        <v>Saturday</v>
      </c>
      <c r="I7042" t="str">
        <f>VLOOKUP(Table1[[#This Row],[Month Num]],Table2[],2,TRUE)</f>
        <v>Q1</v>
      </c>
      <c r="J7042" t="str">
        <f t="shared" si="1314"/>
        <v>Apr</v>
      </c>
      <c r="K7042" s="5" t="str">
        <f t="shared" si="1315"/>
        <v>A</v>
      </c>
      <c r="L7042" t="str">
        <f t="shared" si="1316"/>
        <v>04</v>
      </c>
      <c r="M7042" t="str">
        <f t="shared" si="1317"/>
        <v>Sat</v>
      </c>
      <c r="N7042" t="str">
        <f t="shared" si="1318"/>
        <v>02</v>
      </c>
      <c r="O7042" t="str">
        <f t="shared" si="1319"/>
        <v>S</v>
      </c>
    </row>
    <row r="7043" spans="2:15" x14ac:dyDescent="0.25">
      <c r="B7043" s="5">
        <v>50863</v>
      </c>
      <c r="C7043">
        <f t="shared" si="1320"/>
        <v>2039</v>
      </c>
      <c r="D7043">
        <f t="shared" si="1321"/>
        <v>4</v>
      </c>
      <c r="E7043" t="str">
        <f t="shared" si="1322"/>
        <v>April</v>
      </c>
      <c r="F7043" s="6" t="str">
        <f t="shared" si="1323"/>
        <v>Apr-39</v>
      </c>
      <c r="G7043">
        <f t="shared" si="1324"/>
        <v>1</v>
      </c>
      <c r="H7043" t="str">
        <f t="shared" si="1325"/>
        <v>Sunday</v>
      </c>
      <c r="I7043" t="str">
        <f>VLOOKUP(Table1[[#This Row],[Month Num]],Table2[],2,TRUE)</f>
        <v>Q1</v>
      </c>
      <c r="J7043" t="str">
        <f t="shared" si="1314"/>
        <v>Apr</v>
      </c>
      <c r="K7043" s="5" t="str">
        <f t="shared" si="1315"/>
        <v>A</v>
      </c>
      <c r="L7043" t="str">
        <f t="shared" si="1316"/>
        <v>04</v>
      </c>
      <c r="M7043" t="str">
        <f t="shared" si="1317"/>
        <v>Sun</v>
      </c>
      <c r="N7043" t="str">
        <f t="shared" si="1318"/>
        <v>03</v>
      </c>
      <c r="O7043" t="str">
        <f t="shared" si="1319"/>
        <v>S</v>
      </c>
    </row>
    <row r="7044" spans="2:15" x14ac:dyDescent="0.25">
      <c r="B7044" s="5">
        <v>50864</v>
      </c>
      <c r="C7044">
        <f t="shared" si="1320"/>
        <v>2039</v>
      </c>
      <c r="D7044">
        <f t="shared" si="1321"/>
        <v>4</v>
      </c>
      <c r="E7044" t="str">
        <f t="shared" si="1322"/>
        <v>April</v>
      </c>
      <c r="F7044" s="6" t="str">
        <f t="shared" si="1323"/>
        <v>Apr-39</v>
      </c>
      <c r="G7044">
        <f t="shared" si="1324"/>
        <v>2</v>
      </c>
      <c r="H7044" t="str">
        <f t="shared" si="1325"/>
        <v>Monday</v>
      </c>
      <c r="I7044" t="str">
        <f>VLOOKUP(Table1[[#This Row],[Month Num]],Table2[],2,TRUE)</f>
        <v>Q1</v>
      </c>
      <c r="J7044" t="str">
        <f t="shared" si="1314"/>
        <v>Apr</v>
      </c>
      <c r="K7044" s="5" t="str">
        <f t="shared" si="1315"/>
        <v>A</v>
      </c>
      <c r="L7044" t="str">
        <f t="shared" si="1316"/>
        <v>04</v>
      </c>
      <c r="M7044" t="str">
        <f t="shared" si="1317"/>
        <v>Mon</v>
      </c>
      <c r="N7044" t="str">
        <f t="shared" si="1318"/>
        <v>04</v>
      </c>
      <c r="O7044" t="str">
        <f t="shared" si="1319"/>
        <v>M</v>
      </c>
    </row>
    <row r="7045" spans="2:15" x14ac:dyDescent="0.25">
      <c r="B7045" s="5">
        <v>50865</v>
      </c>
      <c r="C7045">
        <f t="shared" si="1320"/>
        <v>2039</v>
      </c>
      <c r="D7045">
        <f t="shared" si="1321"/>
        <v>4</v>
      </c>
      <c r="E7045" t="str">
        <f t="shared" si="1322"/>
        <v>April</v>
      </c>
      <c r="F7045" s="6" t="str">
        <f t="shared" si="1323"/>
        <v>Apr-39</v>
      </c>
      <c r="G7045">
        <f t="shared" si="1324"/>
        <v>3</v>
      </c>
      <c r="H7045" t="str">
        <f t="shared" si="1325"/>
        <v>Tuesday</v>
      </c>
      <c r="I7045" t="str">
        <f>VLOOKUP(Table1[[#This Row],[Month Num]],Table2[],2,TRUE)</f>
        <v>Q1</v>
      </c>
      <c r="J7045" t="str">
        <f t="shared" si="1314"/>
        <v>Apr</v>
      </c>
      <c r="K7045" s="5" t="str">
        <f t="shared" si="1315"/>
        <v>A</v>
      </c>
      <c r="L7045" t="str">
        <f t="shared" si="1316"/>
        <v>04</v>
      </c>
      <c r="M7045" t="str">
        <f t="shared" si="1317"/>
        <v>Tue</v>
      </c>
      <c r="N7045" t="str">
        <f t="shared" si="1318"/>
        <v>05</v>
      </c>
      <c r="O7045" t="str">
        <f t="shared" si="1319"/>
        <v>T</v>
      </c>
    </row>
    <row r="7046" spans="2:15" x14ac:dyDescent="0.25">
      <c r="B7046" s="5">
        <v>50866</v>
      </c>
      <c r="C7046">
        <f t="shared" si="1320"/>
        <v>2039</v>
      </c>
      <c r="D7046">
        <f t="shared" si="1321"/>
        <v>4</v>
      </c>
      <c r="E7046" t="str">
        <f t="shared" si="1322"/>
        <v>April</v>
      </c>
      <c r="F7046" s="6" t="str">
        <f t="shared" si="1323"/>
        <v>Apr-39</v>
      </c>
      <c r="G7046">
        <f t="shared" si="1324"/>
        <v>4</v>
      </c>
      <c r="H7046" t="str">
        <f t="shared" si="1325"/>
        <v>Wednesday</v>
      </c>
      <c r="I7046" t="str">
        <f>VLOOKUP(Table1[[#This Row],[Month Num]],Table2[],2,TRUE)</f>
        <v>Q1</v>
      </c>
      <c r="J7046" t="str">
        <f t="shared" si="1314"/>
        <v>Apr</v>
      </c>
      <c r="K7046" s="5" t="str">
        <f t="shared" si="1315"/>
        <v>A</v>
      </c>
      <c r="L7046" t="str">
        <f t="shared" si="1316"/>
        <v>04</v>
      </c>
      <c r="M7046" t="str">
        <f t="shared" si="1317"/>
        <v>Wed</v>
      </c>
      <c r="N7046" t="str">
        <f t="shared" si="1318"/>
        <v>06</v>
      </c>
      <c r="O7046" t="str">
        <f t="shared" si="1319"/>
        <v>W</v>
      </c>
    </row>
    <row r="7047" spans="2:15" x14ac:dyDescent="0.25">
      <c r="B7047" s="5">
        <v>50867</v>
      </c>
      <c r="C7047">
        <f t="shared" si="1320"/>
        <v>2039</v>
      </c>
      <c r="D7047">
        <f t="shared" si="1321"/>
        <v>4</v>
      </c>
      <c r="E7047" t="str">
        <f t="shared" si="1322"/>
        <v>April</v>
      </c>
      <c r="F7047" s="6" t="str">
        <f t="shared" si="1323"/>
        <v>Apr-39</v>
      </c>
      <c r="G7047">
        <f t="shared" si="1324"/>
        <v>5</v>
      </c>
      <c r="H7047" t="str">
        <f t="shared" si="1325"/>
        <v>Thursday</v>
      </c>
      <c r="I7047" t="str">
        <f>VLOOKUP(Table1[[#This Row],[Month Num]],Table2[],2,TRUE)</f>
        <v>Q1</v>
      </c>
      <c r="J7047" t="str">
        <f t="shared" si="1314"/>
        <v>Apr</v>
      </c>
      <c r="K7047" s="5" t="str">
        <f t="shared" si="1315"/>
        <v>A</v>
      </c>
      <c r="L7047" t="str">
        <f t="shared" si="1316"/>
        <v>04</v>
      </c>
      <c r="M7047" t="str">
        <f t="shared" si="1317"/>
        <v>Thu</v>
      </c>
      <c r="N7047" t="str">
        <f t="shared" si="1318"/>
        <v>07</v>
      </c>
      <c r="O7047" t="str">
        <f t="shared" si="1319"/>
        <v>T</v>
      </c>
    </row>
    <row r="7048" spans="2:15" x14ac:dyDescent="0.25">
      <c r="B7048" s="5">
        <v>50868</v>
      </c>
      <c r="C7048">
        <f t="shared" si="1320"/>
        <v>2039</v>
      </c>
      <c r="D7048">
        <f t="shared" si="1321"/>
        <v>4</v>
      </c>
      <c r="E7048" t="str">
        <f t="shared" si="1322"/>
        <v>April</v>
      </c>
      <c r="F7048" s="6" t="str">
        <f t="shared" si="1323"/>
        <v>Apr-39</v>
      </c>
      <c r="G7048">
        <f t="shared" si="1324"/>
        <v>6</v>
      </c>
      <c r="H7048" t="str">
        <f t="shared" si="1325"/>
        <v>Friday</v>
      </c>
      <c r="I7048" t="str">
        <f>VLOOKUP(Table1[[#This Row],[Month Num]],Table2[],2,TRUE)</f>
        <v>Q1</v>
      </c>
      <c r="J7048" t="str">
        <f t="shared" si="1314"/>
        <v>Apr</v>
      </c>
      <c r="K7048" s="5" t="str">
        <f t="shared" si="1315"/>
        <v>A</v>
      </c>
      <c r="L7048" t="str">
        <f t="shared" si="1316"/>
        <v>04</v>
      </c>
      <c r="M7048" t="str">
        <f t="shared" si="1317"/>
        <v>Fri</v>
      </c>
      <c r="N7048" t="str">
        <f t="shared" si="1318"/>
        <v>08</v>
      </c>
      <c r="O7048" t="str">
        <f t="shared" si="1319"/>
        <v>F</v>
      </c>
    </row>
    <row r="7049" spans="2:15" x14ac:dyDescent="0.25">
      <c r="B7049" s="5">
        <v>50869</v>
      </c>
      <c r="C7049">
        <f t="shared" si="1320"/>
        <v>2039</v>
      </c>
      <c r="D7049">
        <f t="shared" si="1321"/>
        <v>4</v>
      </c>
      <c r="E7049" t="str">
        <f t="shared" si="1322"/>
        <v>April</v>
      </c>
      <c r="F7049" s="6" t="str">
        <f t="shared" si="1323"/>
        <v>Apr-39</v>
      </c>
      <c r="G7049">
        <f t="shared" si="1324"/>
        <v>7</v>
      </c>
      <c r="H7049" t="str">
        <f t="shared" si="1325"/>
        <v>Saturday</v>
      </c>
      <c r="I7049" t="str">
        <f>VLOOKUP(Table1[[#This Row],[Month Num]],Table2[],2,TRUE)</f>
        <v>Q1</v>
      </c>
      <c r="J7049" t="str">
        <f t="shared" si="1314"/>
        <v>Apr</v>
      </c>
      <c r="K7049" s="5" t="str">
        <f t="shared" si="1315"/>
        <v>A</v>
      </c>
      <c r="L7049" t="str">
        <f t="shared" si="1316"/>
        <v>04</v>
      </c>
      <c r="M7049" t="str">
        <f t="shared" si="1317"/>
        <v>Sat</v>
      </c>
      <c r="N7049" t="str">
        <f t="shared" si="1318"/>
        <v>09</v>
      </c>
      <c r="O7049" t="str">
        <f t="shared" si="1319"/>
        <v>S</v>
      </c>
    </row>
    <row r="7050" spans="2:15" x14ac:dyDescent="0.25">
      <c r="B7050" s="5">
        <v>50870</v>
      </c>
      <c r="C7050">
        <f t="shared" si="1320"/>
        <v>2039</v>
      </c>
      <c r="D7050">
        <f t="shared" si="1321"/>
        <v>4</v>
      </c>
      <c r="E7050" t="str">
        <f t="shared" si="1322"/>
        <v>April</v>
      </c>
      <c r="F7050" s="6" t="str">
        <f t="shared" si="1323"/>
        <v>Apr-39</v>
      </c>
      <c r="G7050">
        <f t="shared" si="1324"/>
        <v>1</v>
      </c>
      <c r="H7050" t="str">
        <f t="shared" si="1325"/>
        <v>Sunday</v>
      </c>
      <c r="I7050" t="str">
        <f>VLOOKUP(Table1[[#This Row],[Month Num]],Table2[],2,TRUE)</f>
        <v>Q1</v>
      </c>
      <c r="J7050" t="str">
        <f t="shared" si="1314"/>
        <v>Apr</v>
      </c>
      <c r="K7050" s="5" t="str">
        <f t="shared" si="1315"/>
        <v>A</v>
      </c>
      <c r="L7050" t="str">
        <f t="shared" si="1316"/>
        <v>04</v>
      </c>
      <c r="M7050" t="str">
        <f t="shared" si="1317"/>
        <v>Sun</v>
      </c>
      <c r="N7050" t="str">
        <f t="shared" si="1318"/>
        <v>10</v>
      </c>
      <c r="O7050" t="str">
        <f t="shared" si="1319"/>
        <v>S</v>
      </c>
    </row>
    <row r="7051" spans="2:15" x14ac:dyDescent="0.25">
      <c r="B7051" s="5">
        <v>50871</v>
      </c>
      <c r="C7051">
        <f t="shared" si="1320"/>
        <v>2039</v>
      </c>
      <c r="D7051">
        <f t="shared" si="1321"/>
        <v>4</v>
      </c>
      <c r="E7051" t="str">
        <f t="shared" si="1322"/>
        <v>April</v>
      </c>
      <c r="F7051" s="6" t="str">
        <f t="shared" si="1323"/>
        <v>Apr-39</v>
      </c>
      <c r="G7051">
        <f t="shared" si="1324"/>
        <v>2</v>
      </c>
      <c r="H7051" t="str">
        <f t="shared" si="1325"/>
        <v>Monday</v>
      </c>
      <c r="I7051" t="str">
        <f>VLOOKUP(Table1[[#This Row],[Month Num]],Table2[],2,TRUE)</f>
        <v>Q1</v>
      </c>
      <c r="J7051" t="str">
        <f t="shared" ref="J7051:J7114" si="1326">TEXT(B7051,"MMM")</f>
        <v>Apr</v>
      </c>
      <c r="K7051" s="5" t="str">
        <f t="shared" ref="K7051:K7114" si="1327">LEFT(E7051,1)</f>
        <v>A</v>
      </c>
      <c r="L7051" t="str">
        <f t="shared" ref="L7051:L7114" si="1328">TEXT(B7051,"MM")</f>
        <v>04</v>
      </c>
      <c r="M7051" t="str">
        <f t="shared" ref="M7051:M7114" si="1329">TEXT(B7051,"ddd")</f>
        <v>Mon</v>
      </c>
      <c r="N7051" t="str">
        <f t="shared" ref="N7051:N7114" si="1330">TEXT(B7051,"dd")</f>
        <v>11</v>
      </c>
      <c r="O7051" t="str">
        <f t="shared" ref="O7051:O7114" si="1331">LEFT(H7051,1)</f>
        <v>M</v>
      </c>
    </row>
    <row r="7052" spans="2:15" x14ac:dyDescent="0.25">
      <c r="B7052" s="5">
        <v>50872</v>
      </c>
      <c r="C7052">
        <f t="shared" si="1320"/>
        <v>2039</v>
      </c>
      <c r="D7052">
        <f t="shared" si="1321"/>
        <v>4</v>
      </c>
      <c r="E7052" t="str">
        <f t="shared" si="1322"/>
        <v>April</v>
      </c>
      <c r="F7052" s="6" t="str">
        <f t="shared" si="1323"/>
        <v>Apr-39</v>
      </c>
      <c r="G7052">
        <f t="shared" si="1324"/>
        <v>3</v>
      </c>
      <c r="H7052" t="str">
        <f t="shared" si="1325"/>
        <v>Tuesday</v>
      </c>
      <c r="I7052" t="str">
        <f>VLOOKUP(Table1[[#This Row],[Month Num]],Table2[],2,TRUE)</f>
        <v>Q1</v>
      </c>
      <c r="J7052" t="str">
        <f t="shared" si="1326"/>
        <v>Apr</v>
      </c>
      <c r="K7052" s="5" t="str">
        <f t="shared" si="1327"/>
        <v>A</v>
      </c>
      <c r="L7052" t="str">
        <f t="shared" si="1328"/>
        <v>04</v>
      </c>
      <c r="M7052" t="str">
        <f t="shared" si="1329"/>
        <v>Tue</v>
      </c>
      <c r="N7052" t="str">
        <f t="shared" si="1330"/>
        <v>12</v>
      </c>
      <c r="O7052" t="str">
        <f t="shared" si="1331"/>
        <v>T</v>
      </c>
    </row>
    <row r="7053" spans="2:15" x14ac:dyDescent="0.25">
      <c r="B7053" s="5">
        <v>50873</v>
      </c>
      <c r="C7053">
        <f t="shared" si="1320"/>
        <v>2039</v>
      </c>
      <c r="D7053">
        <f t="shared" si="1321"/>
        <v>4</v>
      </c>
      <c r="E7053" t="str">
        <f t="shared" si="1322"/>
        <v>April</v>
      </c>
      <c r="F7053" s="6" t="str">
        <f t="shared" si="1323"/>
        <v>Apr-39</v>
      </c>
      <c r="G7053">
        <f t="shared" si="1324"/>
        <v>4</v>
      </c>
      <c r="H7053" t="str">
        <f t="shared" si="1325"/>
        <v>Wednesday</v>
      </c>
      <c r="I7053" t="str">
        <f>VLOOKUP(Table1[[#This Row],[Month Num]],Table2[],2,TRUE)</f>
        <v>Q1</v>
      </c>
      <c r="J7053" t="str">
        <f t="shared" si="1326"/>
        <v>Apr</v>
      </c>
      <c r="K7053" s="5" t="str">
        <f t="shared" si="1327"/>
        <v>A</v>
      </c>
      <c r="L7053" t="str">
        <f t="shared" si="1328"/>
        <v>04</v>
      </c>
      <c r="M7053" t="str">
        <f t="shared" si="1329"/>
        <v>Wed</v>
      </c>
      <c r="N7053" t="str">
        <f t="shared" si="1330"/>
        <v>13</v>
      </c>
      <c r="O7053" t="str">
        <f t="shared" si="1331"/>
        <v>W</v>
      </c>
    </row>
    <row r="7054" spans="2:15" x14ac:dyDescent="0.25">
      <c r="B7054" s="5">
        <v>50874</v>
      </c>
      <c r="C7054">
        <f t="shared" si="1320"/>
        <v>2039</v>
      </c>
      <c r="D7054">
        <f t="shared" si="1321"/>
        <v>4</v>
      </c>
      <c r="E7054" t="str">
        <f t="shared" si="1322"/>
        <v>April</v>
      </c>
      <c r="F7054" s="6" t="str">
        <f t="shared" si="1323"/>
        <v>Apr-39</v>
      </c>
      <c r="G7054">
        <f t="shared" si="1324"/>
        <v>5</v>
      </c>
      <c r="H7054" t="str">
        <f t="shared" si="1325"/>
        <v>Thursday</v>
      </c>
      <c r="I7054" t="str">
        <f>VLOOKUP(Table1[[#This Row],[Month Num]],Table2[],2,TRUE)</f>
        <v>Q1</v>
      </c>
      <c r="J7054" t="str">
        <f t="shared" si="1326"/>
        <v>Apr</v>
      </c>
      <c r="K7054" s="5" t="str">
        <f t="shared" si="1327"/>
        <v>A</v>
      </c>
      <c r="L7054" t="str">
        <f t="shared" si="1328"/>
        <v>04</v>
      </c>
      <c r="M7054" t="str">
        <f t="shared" si="1329"/>
        <v>Thu</v>
      </c>
      <c r="N7054" t="str">
        <f t="shared" si="1330"/>
        <v>14</v>
      </c>
      <c r="O7054" t="str">
        <f t="shared" si="1331"/>
        <v>T</v>
      </c>
    </row>
    <row r="7055" spans="2:15" x14ac:dyDescent="0.25">
      <c r="B7055" s="5">
        <v>50875</v>
      </c>
      <c r="C7055">
        <f t="shared" si="1320"/>
        <v>2039</v>
      </c>
      <c r="D7055">
        <f t="shared" si="1321"/>
        <v>4</v>
      </c>
      <c r="E7055" t="str">
        <f t="shared" si="1322"/>
        <v>April</v>
      </c>
      <c r="F7055" s="6" t="str">
        <f t="shared" si="1323"/>
        <v>Apr-39</v>
      </c>
      <c r="G7055">
        <f t="shared" si="1324"/>
        <v>6</v>
      </c>
      <c r="H7055" t="str">
        <f t="shared" si="1325"/>
        <v>Friday</v>
      </c>
      <c r="I7055" t="str">
        <f>VLOOKUP(Table1[[#This Row],[Month Num]],Table2[],2,TRUE)</f>
        <v>Q1</v>
      </c>
      <c r="J7055" t="str">
        <f t="shared" si="1326"/>
        <v>Apr</v>
      </c>
      <c r="K7055" s="5" t="str">
        <f t="shared" si="1327"/>
        <v>A</v>
      </c>
      <c r="L7055" t="str">
        <f t="shared" si="1328"/>
        <v>04</v>
      </c>
      <c r="M7055" t="str">
        <f t="shared" si="1329"/>
        <v>Fri</v>
      </c>
      <c r="N7055" t="str">
        <f t="shared" si="1330"/>
        <v>15</v>
      </c>
      <c r="O7055" t="str">
        <f t="shared" si="1331"/>
        <v>F</v>
      </c>
    </row>
    <row r="7056" spans="2:15" x14ac:dyDescent="0.25">
      <c r="B7056" s="5">
        <v>50876</v>
      </c>
      <c r="C7056">
        <f t="shared" si="1320"/>
        <v>2039</v>
      </c>
      <c r="D7056">
        <f t="shared" si="1321"/>
        <v>4</v>
      </c>
      <c r="E7056" t="str">
        <f t="shared" si="1322"/>
        <v>April</v>
      </c>
      <c r="F7056" s="6" t="str">
        <f t="shared" si="1323"/>
        <v>Apr-39</v>
      </c>
      <c r="G7056">
        <f t="shared" si="1324"/>
        <v>7</v>
      </c>
      <c r="H7056" t="str">
        <f t="shared" si="1325"/>
        <v>Saturday</v>
      </c>
      <c r="I7056" t="str">
        <f>VLOOKUP(Table1[[#This Row],[Month Num]],Table2[],2,TRUE)</f>
        <v>Q1</v>
      </c>
      <c r="J7056" t="str">
        <f t="shared" si="1326"/>
        <v>Apr</v>
      </c>
      <c r="K7056" s="5" t="str">
        <f t="shared" si="1327"/>
        <v>A</v>
      </c>
      <c r="L7056" t="str">
        <f t="shared" si="1328"/>
        <v>04</v>
      </c>
      <c r="M7056" t="str">
        <f t="shared" si="1329"/>
        <v>Sat</v>
      </c>
      <c r="N7056" t="str">
        <f t="shared" si="1330"/>
        <v>16</v>
      </c>
      <c r="O7056" t="str">
        <f t="shared" si="1331"/>
        <v>S</v>
      </c>
    </row>
    <row r="7057" spans="2:15" x14ac:dyDescent="0.25">
      <c r="B7057" s="5">
        <v>50877</v>
      </c>
      <c r="C7057">
        <f t="shared" ref="C7057:C7120" si="1332">YEAR(B7057)</f>
        <v>2039</v>
      </c>
      <c r="D7057">
        <f t="shared" ref="D7057:D7120" si="1333">MONTH(B7057)</f>
        <v>4</v>
      </c>
      <c r="E7057" t="str">
        <f t="shared" ref="E7057:E7120" si="1334">TEXT(B7057,"MMMM")</f>
        <v>April</v>
      </c>
      <c r="F7057" s="6" t="str">
        <f t="shared" ref="F7057:F7120" si="1335">TEXT(B7057,"mmm-yy")</f>
        <v>Apr-39</v>
      </c>
      <c r="G7057">
        <f t="shared" ref="G7057:G7120" si="1336">WEEKDAY(B7057)</f>
        <v>1</v>
      </c>
      <c r="H7057" t="str">
        <f t="shared" ref="H7057:H7120" si="1337">TEXT(B7057,"dddd")</f>
        <v>Sunday</v>
      </c>
      <c r="I7057" t="str">
        <f>VLOOKUP(Table1[[#This Row],[Month Num]],Table2[],2,TRUE)</f>
        <v>Q1</v>
      </c>
      <c r="J7057" t="str">
        <f t="shared" si="1326"/>
        <v>Apr</v>
      </c>
      <c r="K7057" s="5" t="str">
        <f t="shared" si="1327"/>
        <v>A</v>
      </c>
      <c r="L7057" t="str">
        <f t="shared" si="1328"/>
        <v>04</v>
      </c>
      <c r="M7057" t="str">
        <f t="shared" si="1329"/>
        <v>Sun</v>
      </c>
      <c r="N7057" t="str">
        <f t="shared" si="1330"/>
        <v>17</v>
      </c>
      <c r="O7057" t="str">
        <f t="shared" si="1331"/>
        <v>S</v>
      </c>
    </row>
    <row r="7058" spans="2:15" x14ac:dyDescent="0.25">
      <c r="B7058" s="5">
        <v>50878</v>
      </c>
      <c r="C7058">
        <f t="shared" si="1332"/>
        <v>2039</v>
      </c>
      <c r="D7058">
        <f t="shared" si="1333"/>
        <v>4</v>
      </c>
      <c r="E7058" t="str">
        <f t="shared" si="1334"/>
        <v>April</v>
      </c>
      <c r="F7058" s="6" t="str">
        <f t="shared" si="1335"/>
        <v>Apr-39</v>
      </c>
      <c r="G7058">
        <f t="shared" si="1336"/>
        <v>2</v>
      </c>
      <c r="H7058" t="str">
        <f t="shared" si="1337"/>
        <v>Monday</v>
      </c>
      <c r="I7058" t="str">
        <f>VLOOKUP(Table1[[#This Row],[Month Num]],Table2[],2,TRUE)</f>
        <v>Q1</v>
      </c>
      <c r="J7058" t="str">
        <f t="shared" si="1326"/>
        <v>Apr</v>
      </c>
      <c r="K7058" s="5" t="str">
        <f t="shared" si="1327"/>
        <v>A</v>
      </c>
      <c r="L7058" t="str">
        <f t="shared" si="1328"/>
        <v>04</v>
      </c>
      <c r="M7058" t="str">
        <f t="shared" si="1329"/>
        <v>Mon</v>
      </c>
      <c r="N7058" t="str">
        <f t="shared" si="1330"/>
        <v>18</v>
      </c>
      <c r="O7058" t="str">
        <f t="shared" si="1331"/>
        <v>M</v>
      </c>
    </row>
    <row r="7059" spans="2:15" x14ac:dyDescent="0.25">
      <c r="B7059" s="5">
        <v>50879</v>
      </c>
      <c r="C7059">
        <f t="shared" si="1332"/>
        <v>2039</v>
      </c>
      <c r="D7059">
        <f t="shared" si="1333"/>
        <v>4</v>
      </c>
      <c r="E7059" t="str">
        <f t="shared" si="1334"/>
        <v>April</v>
      </c>
      <c r="F7059" s="6" t="str">
        <f t="shared" si="1335"/>
        <v>Apr-39</v>
      </c>
      <c r="G7059">
        <f t="shared" si="1336"/>
        <v>3</v>
      </c>
      <c r="H7059" t="str">
        <f t="shared" si="1337"/>
        <v>Tuesday</v>
      </c>
      <c r="I7059" t="str">
        <f>VLOOKUP(Table1[[#This Row],[Month Num]],Table2[],2,TRUE)</f>
        <v>Q1</v>
      </c>
      <c r="J7059" t="str">
        <f t="shared" si="1326"/>
        <v>Apr</v>
      </c>
      <c r="K7059" s="5" t="str">
        <f t="shared" si="1327"/>
        <v>A</v>
      </c>
      <c r="L7059" t="str">
        <f t="shared" si="1328"/>
        <v>04</v>
      </c>
      <c r="M7059" t="str">
        <f t="shared" si="1329"/>
        <v>Tue</v>
      </c>
      <c r="N7059" t="str">
        <f t="shared" si="1330"/>
        <v>19</v>
      </c>
      <c r="O7059" t="str">
        <f t="shared" si="1331"/>
        <v>T</v>
      </c>
    </row>
    <row r="7060" spans="2:15" x14ac:dyDescent="0.25">
      <c r="B7060" s="5">
        <v>50880</v>
      </c>
      <c r="C7060">
        <f t="shared" si="1332"/>
        <v>2039</v>
      </c>
      <c r="D7060">
        <f t="shared" si="1333"/>
        <v>4</v>
      </c>
      <c r="E7060" t="str">
        <f t="shared" si="1334"/>
        <v>April</v>
      </c>
      <c r="F7060" s="6" t="str">
        <f t="shared" si="1335"/>
        <v>Apr-39</v>
      </c>
      <c r="G7060">
        <f t="shared" si="1336"/>
        <v>4</v>
      </c>
      <c r="H7060" t="str">
        <f t="shared" si="1337"/>
        <v>Wednesday</v>
      </c>
      <c r="I7060" t="str">
        <f>VLOOKUP(Table1[[#This Row],[Month Num]],Table2[],2,TRUE)</f>
        <v>Q1</v>
      </c>
      <c r="J7060" t="str">
        <f t="shared" si="1326"/>
        <v>Apr</v>
      </c>
      <c r="K7060" s="5" t="str">
        <f t="shared" si="1327"/>
        <v>A</v>
      </c>
      <c r="L7060" t="str">
        <f t="shared" si="1328"/>
        <v>04</v>
      </c>
      <c r="M7060" t="str">
        <f t="shared" si="1329"/>
        <v>Wed</v>
      </c>
      <c r="N7060" t="str">
        <f t="shared" si="1330"/>
        <v>20</v>
      </c>
      <c r="O7060" t="str">
        <f t="shared" si="1331"/>
        <v>W</v>
      </c>
    </row>
    <row r="7061" spans="2:15" x14ac:dyDescent="0.25">
      <c r="B7061" s="5">
        <v>50881</v>
      </c>
      <c r="C7061">
        <f t="shared" si="1332"/>
        <v>2039</v>
      </c>
      <c r="D7061">
        <f t="shared" si="1333"/>
        <v>4</v>
      </c>
      <c r="E7061" t="str">
        <f t="shared" si="1334"/>
        <v>April</v>
      </c>
      <c r="F7061" s="6" t="str">
        <f t="shared" si="1335"/>
        <v>Apr-39</v>
      </c>
      <c r="G7061">
        <f t="shared" si="1336"/>
        <v>5</v>
      </c>
      <c r="H7061" t="str">
        <f t="shared" si="1337"/>
        <v>Thursday</v>
      </c>
      <c r="I7061" t="str">
        <f>VLOOKUP(Table1[[#This Row],[Month Num]],Table2[],2,TRUE)</f>
        <v>Q1</v>
      </c>
      <c r="J7061" t="str">
        <f t="shared" si="1326"/>
        <v>Apr</v>
      </c>
      <c r="K7061" s="5" t="str">
        <f t="shared" si="1327"/>
        <v>A</v>
      </c>
      <c r="L7061" t="str">
        <f t="shared" si="1328"/>
        <v>04</v>
      </c>
      <c r="M7061" t="str">
        <f t="shared" si="1329"/>
        <v>Thu</v>
      </c>
      <c r="N7061" t="str">
        <f t="shared" si="1330"/>
        <v>21</v>
      </c>
      <c r="O7061" t="str">
        <f t="shared" si="1331"/>
        <v>T</v>
      </c>
    </row>
    <row r="7062" spans="2:15" x14ac:dyDescent="0.25">
      <c r="B7062" s="5">
        <v>50882</v>
      </c>
      <c r="C7062">
        <f t="shared" si="1332"/>
        <v>2039</v>
      </c>
      <c r="D7062">
        <f t="shared" si="1333"/>
        <v>4</v>
      </c>
      <c r="E7062" t="str">
        <f t="shared" si="1334"/>
        <v>April</v>
      </c>
      <c r="F7062" s="6" t="str">
        <f t="shared" si="1335"/>
        <v>Apr-39</v>
      </c>
      <c r="G7062">
        <f t="shared" si="1336"/>
        <v>6</v>
      </c>
      <c r="H7062" t="str">
        <f t="shared" si="1337"/>
        <v>Friday</v>
      </c>
      <c r="I7062" t="str">
        <f>VLOOKUP(Table1[[#This Row],[Month Num]],Table2[],2,TRUE)</f>
        <v>Q1</v>
      </c>
      <c r="J7062" t="str">
        <f t="shared" si="1326"/>
        <v>Apr</v>
      </c>
      <c r="K7062" s="5" t="str">
        <f t="shared" si="1327"/>
        <v>A</v>
      </c>
      <c r="L7062" t="str">
        <f t="shared" si="1328"/>
        <v>04</v>
      </c>
      <c r="M7062" t="str">
        <f t="shared" si="1329"/>
        <v>Fri</v>
      </c>
      <c r="N7062" t="str">
        <f t="shared" si="1330"/>
        <v>22</v>
      </c>
      <c r="O7062" t="str">
        <f t="shared" si="1331"/>
        <v>F</v>
      </c>
    </row>
    <row r="7063" spans="2:15" x14ac:dyDescent="0.25">
      <c r="B7063" s="5">
        <v>50883</v>
      </c>
      <c r="C7063">
        <f t="shared" si="1332"/>
        <v>2039</v>
      </c>
      <c r="D7063">
        <f t="shared" si="1333"/>
        <v>4</v>
      </c>
      <c r="E7063" t="str">
        <f t="shared" si="1334"/>
        <v>April</v>
      </c>
      <c r="F7063" s="6" t="str">
        <f t="shared" si="1335"/>
        <v>Apr-39</v>
      </c>
      <c r="G7063">
        <f t="shared" si="1336"/>
        <v>7</v>
      </c>
      <c r="H7063" t="str">
        <f t="shared" si="1337"/>
        <v>Saturday</v>
      </c>
      <c r="I7063" t="str">
        <f>VLOOKUP(Table1[[#This Row],[Month Num]],Table2[],2,TRUE)</f>
        <v>Q1</v>
      </c>
      <c r="J7063" t="str">
        <f t="shared" si="1326"/>
        <v>Apr</v>
      </c>
      <c r="K7063" s="5" t="str">
        <f t="shared" si="1327"/>
        <v>A</v>
      </c>
      <c r="L7063" t="str">
        <f t="shared" si="1328"/>
        <v>04</v>
      </c>
      <c r="M7063" t="str">
        <f t="shared" si="1329"/>
        <v>Sat</v>
      </c>
      <c r="N7063" t="str">
        <f t="shared" si="1330"/>
        <v>23</v>
      </c>
      <c r="O7063" t="str">
        <f t="shared" si="1331"/>
        <v>S</v>
      </c>
    </row>
    <row r="7064" spans="2:15" x14ac:dyDescent="0.25">
      <c r="B7064" s="5">
        <v>50884</v>
      </c>
      <c r="C7064">
        <f t="shared" si="1332"/>
        <v>2039</v>
      </c>
      <c r="D7064">
        <f t="shared" si="1333"/>
        <v>4</v>
      </c>
      <c r="E7064" t="str">
        <f t="shared" si="1334"/>
        <v>April</v>
      </c>
      <c r="F7064" s="6" t="str">
        <f t="shared" si="1335"/>
        <v>Apr-39</v>
      </c>
      <c r="G7064">
        <f t="shared" si="1336"/>
        <v>1</v>
      </c>
      <c r="H7064" t="str">
        <f t="shared" si="1337"/>
        <v>Sunday</v>
      </c>
      <c r="I7064" t="str">
        <f>VLOOKUP(Table1[[#This Row],[Month Num]],Table2[],2,TRUE)</f>
        <v>Q1</v>
      </c>
      <c r="J7064" t="str">
        <f t="shared" si="1326"/>
        <v>Apr</v>
      </c>
      <c r="K7064" s="5" t="str">
        <f t="shared" si="1327"/>
        <v>A</v>
      </c>
      <c r="L7064" t="str">
        <f t="shared" si="1328"/>
        <v>04</v>
      </c>
      <c r="M7064" t="str">
        <f t="shared" si="1329"/>
        <v>Sun</v>
      </c>
      <c r="N7064" t="str">
        <f t="shared" si="1330"/>
        <v>24</v>
      </c>
      <c r="O7064" t="str">
        <f t="shared" si="1331"/>
        <v>S</v>
      </c>
    </row>
    <row r="7065" spans="2:15" x14ac:dyDescent="0.25">
      <c r="B7065" s="5">
        <v>50885</v>
      </c>
      <c r="C7065">
        <f t="shared" si="1332"/>
        <v>2039</v>
      </c>
      <c r="D7065">
        <f t="shared" si="1333"/>
        <v>4</v>
      </c>
      <c r="E7065" t="str">
        <f t="shared" si="1334"/>
        <v>April</v>
      </c>
      <c r="F7065" s="6" t="str">
        <f t="shared" si="1335"/>
        <v>Apr-39</v>
      </c>
      <c r="G7065">
        <f t="shared" si="1336"/>
        <v>2</v>
      </c>
      <c r="H7065" t="str">
        <f t="shared" si="1337"/>
        <v>Monday</v>
      </c>
      <c r="I7065" t="str">
        <f>VLOOKUP(Table1[[#This Row],[Month Num]],Table2[],2,TRUE)</f>
        <v>Q1</v>
      </c>
      <c r="J7065" t="str">
        <f t="shared" si="1326"/>
        <v>Apr</v>
      </c>
      <c r="K7065" s="5" t="str">
        <f t="shared" si="1327"/>
        <v>A</v>
      </c>
      <c r="L7065" t="str">
        <f t="shared" si="1328"/>
        <v>04</v>
      </c>
      <c r="M7065" t="str">
        <f t="shared" si="1329"/>
        <v>Mon</v>
      </c>
      <c r="N7065" t="str">
        <f t="shared" si="1330"/>
        <v>25</v>
      </c>
      <c r="O7065" t="str">
        <f t="shared" si="1331"/>
        <v>M</v>
      </c>
    </row>
    <row r="7066" spans="2:15" x14ac:dyDescent="0.25">
      <c r="B7066" s="5">
        <v>50886</v>
      </c>
      <c r="C7066">
        <f t="shared" si="1332"/>
        <v>2039</v>
      </c>
      <c r="D7066">
        <f t="shared" si="1333"/>
        <v>4</v>
      </c>
      <c r="E7066" t="str">
        <f t="shared" si="1334"/>
        <v>April</v>
      </c>
      <c r="F7066" s="6" t="str">
        <f t="shared" si="1335"/>
        <v>Apr-39</v>
      </c>
      <c r="G7066">
        <f t="shared" si="1336"/>
        <v>3</v>
      </c>
      <c r="H7066" t="str">
        <f t="shared" si="1337"/>
        <v>Tuesday</v>
      </c>
      <c r="I7066" t="str">
        <f>VLOOKUP(Table1[[#This Row],[Month Num]],Table2[],2,TRUE)</f>
        <v>Q1</v>
      </c>
      <c r="J7066" t="str">
        <f t="shared" si="1326"/>
        <v>Apr</v>
      </c>
      <c r="K7066" s="5" t="str">
        <f t="shared" si="1327"/>
        <v>A</v>
      </c>
      <c r="L7066" t="str">
        <f t="shared" si="1328"/>
        <v>04</v>
      </c>
      <c r="M7066" t="str">
        <f t="shared" si="1329"/>
        <v>Tue</v>
      </c>
      <c r="N7066" t="str">
        <f t="shared" si="1330"/>
        <v>26</v>
      </c>
      <c r="O7066" t="str">
        <f t="shared" si="1331"/>
        <v>T</v>
      </c>
    </row>
    <row r="7067" spans="2:15" x14ac:dyDescent="0.25">
      <c r="B7067" s="5">
        <v>50887</v>
      </c>
      <c r="C7067">
        <f t="shared" si="1332"/>
        <v>2039</v>
      </c>
      <c r="D7067">
        <f t="shared" si="1333"/>
        <v>4</v>
      </c>
      <c r="E7067" t="str">
        <f t="shared" si="1334"/>
        <v>April</v>
      </c>
      <c r="F7067" s="6" t="str">
        <f t="shared" si="1335"/>
        <v>Apr-39</v>
      </c>
      <c r="G7067">
        <f t="shared" si="1336"/>
        <v>4</v>
      </c>
      <c r="H7067" t="str">
        <f t="shared" si="1337"/>
        <v>Wednesday</v>
      </c>
      <c r="I7067" t="str">
        <f>VLOOKUP(Table1[[#This Row],[Month Num]],Table2[],2,TRUE)</f>
        <v>Q1</v>
      </c>
      <c r="J7067" t="str">
        <f t="shared" si="1326"/>
        <v>Apr</v>
      </c>
      <c r="K7067" s="5" t="str">
        <f t="shared" si="1327"/>
        <v>A</v>
      </c>
      <c r="L7067" t="str">
        <f t="shared" si="1328"/>
        <v>04</v>
      </c>
      <c r="M7067" t="str">
        <f t="shared" si="1329"/>
        <v>Wed</v>
      </c>
      <c r="N7067" t="str">
        <f t="shared" si="1330"/>
        <v>27</v>
      </c>
      <c r="O7067" t="str">
        <f t="shared" si="1331"/>
        <v>W</v>
      </c>
    </row>
    <row r="7068" spans="2:15" x14ac:dyDescent="0.25">
      <c r="B7068" s="5">
        <v>50888</v>
      </c>
      <c r="C7068">
        <f t="shared" si="1332"/>
        <v>2039</v>
      </c>
      <c r="D7068">
        <f t="shared" si="1333"/>
        <v>4</v>
      </c>
      <c r="E7068" t="str">
        <f t="shared" si="1334"/>
        <v>April</v>
      </c>
      <c r="F7068" s="6" t="str">
        <f t="shared" si="1335"/>
        <v>Apr-39</v>
      </c>
      <c r="G7068">
        <f t="shared" si="1336"/>
        <v>5</v>
      </c>
      <c r="H7068" t="str">
        <f t="shared" si="1337"/>
        <v>Thursday</v>
      </c>
      <c r="I7068" t="str">
        <f>VLOOKUP(Table1[[#This Row],[Month Num]],Table2[],2,TRUE)</f>
        <v>Q1</v>
      </c>
      <c r="J7068" t="str">
        <f t="shared" si="1326"/>
        <v>Apr</v>
      </c>
      <c r="K7068" s="5" t="str">
        <f t="shared" si="1327"/>
        <v>A</v>
      </c>
      <c r="L7068" t="str">
        <f t="shared" si="1328"/>
        <v>04</v>
      </c>
      <c r="M7068" t="str">
        <f t="shared" si="1329"/>
        <v>Thu</v>
      </c>
      <c r="N7068" t="str">
        <f t="shared" si="1330"/>
        <v>28</v>
      </c>
      <c r="O7068" t="str">
        <f t="shared" si="1331"/>
        <v>T</v>
      </c>
    </row>
    <row r="7069" spans="2:15" x14ac:dyDescent="0.25">
      <c r="B7069" s="5">
        <v>50889</v>
      </c>
      <c r="C7069">
        <f t="shared" si="1332"/>
        <v>2039</v>
      </c>
      <c r="D7069">
        <f t="shared" si="1333"/>
        <v>4</v>
      </c>
      <c r="E7069" t="str">
        <f t="shared" si="1334"/>
        <v>April</v>
      </c>
      <c r="F7069" s="6" t="str">
        <f t="shared" si="1335"/>
        <v>Apr-39</v>
      </c>
      <c r="G7069">
        <f t="shared" si="1336"/>
        <v>6</v>
      </c>
      <c r="H7069" t="str">
        <f t="shared" si="1337"/>
        <v>Friday</v>
      </c>
      <c r="I7069" t="str">
        <f>VLOOKUP(Table1[[#This Row],[Month Num]],Table2[],2,TRUE)</f>
        <v>Q1</v>
      </c>
      <c r="J7069" t="str">
        <f t="shared" si="1326"/>
        <v>Apr</v>
      </c>
      <c r="K7069" s="5" t="str">
        <f t="shared" si="1327"/>
        <v>A</v>
      </c>
      <c r="L7069" t="str">
        <f t="shared" si="1328"/>
        <v>04</v>
      </c>
      <c r="M7069" t="str">
        <f t="shared" si="1329"/>
        <v>Fri</v>
      </c>
      <c r="N7069" t="str">
        <f t="shared" si="1330"/>
        <v>29</v>
      </c>
      <c r="O7069" t="str">
        <f t="shared" si="1331"/>
        <v>F</v>
      </c>
    </row>
    <row r="7070" spans="2:15" x14ac:dyDescent="0.25">
      <c r="B7070" s="5">
        <v>50890</v>
      </c>
      <c r="C7070">
        <f t="shared" si="1332"/>
        <v>2039</v>
      </c>
      <c r="D7070">
        <f t="shared" si="1333"/>
        <v>4</v>
      </c>
      <c r="E7070" t="str">
        <f t="shared" si="1334"/>
        <v>April</v>
      </c>
      <c r="F7070" s="6" t="str">
        <f t="shared" si="1335"/>
        <v>Apr-39</v>
      </c>
      <c r="G7070">
        <f t="shared" si="1336"/>
        <v>7</v>
      </c>
      <c r="H7070" t="str">
        <f t="shared" si="1337"/>
        <v>Saturday</v>
      </c>
      <c r="I7070" t="str">
        <f>VLOOKUP(Table1[[#This Row],[Month Num]],Table2[],2,TRUE)</f>
        <v>Q1</v>
      </c>
      <c r="J7070" t="str">
        <f t="shared" si="1326"/>
        <v>Apr</v>
      </c>
      <c r="K7070" s="5" t="str">
        <f t="shared" si="1327"/>
        <v>A</v>
      </c>
      <c r="L7070" t="str">
        <f t="shared" si="1328"/>
        <v>04</v>
      </c>
      <c r="M7070" t="str">
        <f t="shared" si="1329"/>
        <v>Sat</v>
      </c>
      <c r="N7070" t="str">
        <f t="shared" si="1330"/>
        <v>30</v>
      </c>
      <c r="O7070" t="str">
        <f t="shared" si="1331"/>
        <v>S</v>
      </c>
    </row>
    <row r="7071" spans="2:15" x14ac:dyDescent="0.25">
      <c r="B7071" s="5">
        <v>50891</v>
      </c>
      <c r="C7071">
        <f t="shared" si="1332"/>
        <v>2039</v>
      </c>
      <c r="D7071">
        <f t="shared" si="1333"/>
        <v>5</v>
      </c>
      <c r="E7071" t="str">
        <f t="shared" si="1334"/>
        <v>May</v>
      </c>
      <c r="F7071" s="6" t="str">
        <f t="shared" si="1335"/>
        <v>May-39</v>
      </c>
      <c r="G7071">
        <f t="shared" si="1336"/>
        <v>1</v>
      </c>
      <c r="H7071" t="str">
        <f t="shared" si="1337"/>
        <v>Sunday</v>
      </c>
      <c r="I7071" t="str">
        <f>VLOOKUP(Table1[[#This Row],[Month Num]],Table2[],2,TRUE)</f>
        <v>Q1</v>
      </c>
      <c r="J7071" t="str">
        <f t="shared" si="1326"/>
        <v>May</v>
      </c>
      <c r="K7071" s="5" t="str">
        <f t="shared" si="1327"/>
        <v>M</v>
      </c>
      <c r="L7071" t="str">
        <f t="shared" si="1328"/>
        <v>05</v>
      </c>
      <c r="M7071" t="str">
        <f t="shared" si="1329"/>
        <v>Sun</v>
      </c>
      <c r="N7071" t="str">
        <f t="shared" si="1330"/>
        <v>01</v>
      </c>
      <c r="O7071" t="str">
        <f t="shared" si="1331"/>
        <v>S</v>
      </c>
    </row>
    <row r="7072" spans="2:15" x14ac:dyDescent="0.25">
      <c r="B7072" s="5">
        <v>50892</v>
      </c>
      <c r="C7072">
        <f t="shared" si="1332"/>
        <v>2039</v>
      </c>
      <c r="D7072">
        <f t="shared" si="1333"/>
        <v>5</v>
      </c>
      <c r="E7072" t="str">
        <f t="shared" si="1334"/>
        <v>May</v>
      </c>
      <c r="F7072" s="6" t="str">
        <f t="shared" si="1335"/>
        <v>May-39</v>
      </c>
      <c r="G7072">
        <f t="shared" si="1336"/>
        <v>2</v>
      </c>
      <c r="H7072" t="str">
        <f t="shared" si="1337"/>
        <v>Monday</v>
      </c>
      <c r="I7072" t="str">
        <f>VLOOKUP(Table1[[#This Row],[Month Num]],Table2[],2,TRUE)</f>
        <v>Q1</v>
      </c>
      <c r="J7072" t="str">
        <f t="shared" si="1326"/>
        <v>May</v>
      </c>
      <c r="K7072" s="5" t="str">
        <f t="shared" si="1327"/>
        <v>M</v>
      </c>
      <c r="L7072" t="str">
        <f t="shared" si="1328"/>
        <v>05</v>
      </c>
      <c r="M7072" t="str">
        <f t="shared" si="1329"/>
        <v>Mon</v>
      </c>
      <c r="N7072" t="str">
        <f t="shared" si="1330"/>
        <v>02</v>
      </c>
      <c r="O7072" t="str">
        <f t="shared" si="1331"/>
        <v>M</v>
      </c>
    </row>
    <row r="7073" spans="2:15" x14ac:dyDescent="0.25">
      <c r="B7073" s="5">
        <v>50893</v>
      </c>
      <c r="C7073">
        <f t="shared" si="1332"/>
        <v>2039</v>
      </c>
      <c r="D7073">
        <f t="shared" si="1333"/>
        <v>5</v>
      </c>
      <c r="E7073" t="str">
        <f t="shared" si="1334"/>
        <v>May</v>
      </c>
      <c r="F7073" s="6" t="str">
        <f t="shared" si="1335"/>
        <v>May-39</v>
      </c>
      <c r="G7073">
        <f t="shared" si="1336"/>
        <v>3</v>
      </c>
      <c r="H7073" t="str">
        <f t="shared" si="1337"/>
        <v>Tuesday</v>
      </c>
      <c r="I7073" t="str">
        <f>VLOOKUP(Table1[[#This Row],[Month Num]],Table2[],2,TRUE)</f>
        <v>Q1</v>
      </c>
      <c r="J7073" t="str">
        <f t="shared" si="1326"/>
        <v>May</v>
      </c>
      <c r="K7073" s="5" t="str">
        <f t="shared" si="1327"/>
        <v>M</v>
      </c>
      <c r="L7073" t="str">
        <f t="shared" si="1328"/>
        <v>05</v>
      </c>
      <c r="M7073" t="str">
        <f t="shared" si="1329"/>
        <v>Tue</v>
      </c>
      <c r="N7073" t="str">
        <f t="shared" si="1330"/>
        <v>03</v>
      </c>
      <c r="O7073" t="str">
        <f t="shared" si="1331"/>
        <v>T</v>
      </c>
    </row>
    <row r="7074" spans="2:15" x14ac:dyDescent="0.25">
      <c r="B7074" s="5">
        <v>50894</v>
      </c>
      <c r="C7074">
        <f t="shared" si="1332"/>
        <v>2039</v>
      </c>
      <c r="D7074">
        <f t="shared" si="1333"/>
        <v>5</v>
      </c>
      <c r="E7074" t="str">
        <f t="shared" si="1334"/>
        <v>May</v>
      </c>
      <c r="F7074" s="6" t="str">
        <f t="shared" si="1335"/>
        <v>May-39</v>
      </c>
      <c r="G7074">
        <f t="shared" si="1336"/>
        <v>4</v>
      </c>
      <c r="H7074" t="str">
        <f t="shared" si="1337"/>
        <v>Wednesday</v>
      </c>
      <c r="I7074" t="str">
        <f>VLOOKUP(Table1[[#This Row],[Month Num]],Table2[],2,TRUE)</f>
        <v>Q1</v>
      </c>
      <c r="J7074" t="str">
        <f t="shared" si="1326"/>
        <v>May</v>
      </c>
      <c r="K7074" s="5" t="str">
        <f t="shared" si="1327"/>
        <v>M</v>
      </c>
      <c r="L7074" t="str">
        <f t="shared" si="1328"/>
        <v>05</v>
      </c>
      <c r="M7074" t="str">
        <f t="shared" si="1329"/>
        <v>Wed</v>
      </c>
      <c r="N7074" t="str">
        <f t="shared" si="1330"/>
        <v>04</v>
      </c>
      <c r="O7074" t="str">
        <f t="shared" si="1331"/>
        <v>W</v>
      </c>
    </row>
    <row r="7075" spans="2:15" x14ac:dyDescent="0.25">
      <c r="B7075" s="5">
        <v>50895</v>
      </c>
      <c r="C7075">
        <f t="shared" si="1332"/>
        <v>2039</v>
      </c>
      <c r="D7075">
        <f t="shared" si="1333"/>
        <v>5</v>
      </c>
      <c r="E7075" t="str">
        <f t="shared" si="1334"/>
        <v>May</v>
      </c>
      <c r="F7075" s="6" t="str">
        <f t="shared" si="1335"/>
        <v>May-39</v>
      </c>
      <c r="G7075">
        <f t="shared" si="1336"/>
        <v>5</v>
      </c>
      <c r="H7075" t="str">
        <f t="shared" si="1337"/>
        <v>Thursday</v>
      </c>
      <c r="I7075" t="str">
        <f>VLOOKUP(Table1[[#This Row],[Month Num]],Table2[],2,TRUE)</f>
        <v>Q1</v>
      </c>
      <c r="J7075" t="str">
        <f t="shared" si="1326"/>
        <v>May</v>
      </c>
      <c r="K7075" s="5" t="str">
        <f t="shared" si="1327"/>
        <v>M</v>
      </c>
      <c r="L7075" t="str">
        <f t="shared" si="1328"/>
        <v>05</v>
      </c>
      <c r="M7075" t="str">
        <f t="shared" si="1329"/>
        <v>Thu</v>
      </c>
      <c r="N7075" t="str">
        <f t="shared" si="1330"/>
        <v>05</v>
      </c>
      <c r="O7075" t="str">
        <f t="shared" si="1331"/>
        <v>T</v>
      </c>
    </row>
    <row r="7076" spans="2:15" x14ac:dyDescent="0.25">
      <c r="B7076" s="5">
        <v>50896</v>
      </c>
      <c r="C7076">
        <f t="shared" si="1332"/>
        <v>2039</v>
      </c>
      <c r="D7076">
        <f t="shared" si="1333"/>
        <v>5</v>
      </c>
      <c r="E7076" t="str">
        <f t="shared" si="1334"/>
        <v>May</v>
      </c>
      <c r="F7076" s="6" t="str">
        <f t="shared" si="1335"/>
        <v>May-39</v>
      </c>
      <c r="G7076">
        <f t="shared" si="1336"/>
        <v>6</v>
      </c>
      <c r="H7076" t="str">
        <f t="shared" si="1337"/>
        <v>Friday</v>
      </c>
      <c r="I7076" t="str">
        <f>VLOOKUP(Table1[[#This Row],[Month Num]],Table2[],2,TRUE)</f>
        <v>Q1</v>
      </c>
      <c r="J7076" t="str">
        <f t="shared" si="1326"/>
        <v>May</v>
      </c>
      <c r="K7076" s="5" t="str">
        <f t="shared" si="1327"/>
        <v>M</v>
      </c>
      <c r="L7076" t="str">
        <f t="shared" si="1328"/>
        <v>05</v>
      </c>
      <c r="M7076" t="str">
        <f t="shared" si="1329"/>
        <v>Fri</v>
      </c>
      <c r="N7076" t="str">
        <f t="shared" si="1330"/>
        <v>06</v>
      </c>
      <c r="O7076" t="str">
        <f t="shared" si="1331"/>
        <v>F</v>
      </c>
    </row>
    <row r="7077" spans="2:15" x14ac:dyDescent="0.25">
      <c r="B7077" s="5">
        <v>50897</v>
      </c>
      <c r="C7077">
        <f t="shared" si="1332"/>
        <v>2039</v>
      </c>
      <c r="D7077">
        <f t="shared" si="1333"/>
        <v>5</v>
      </c>
      <c r="E7077" t="str">
        <f t="shared" si="1334"/>
        <v>May</v>
      </c>
      <c r="F7077" s="6" t="str">
        <f t="shared" si="1335"/>
        <v>May-39</v>
      </c>
      <c r="G7077">
        <f t="shared" si="1336"/>
        <v>7</v>
      </c>
      <c r="H7077" t="str">
        <f t="shared" si="1337"/>
        <v>Saturday</v>
      </c>
      <c r="I7077" t="str">
        <f>VLOOKUP(Table1[[#This Row],[Month Num]],Table2[],2,TRUE)</f>
        <v>Q1</v>
      </c>
      <c r="J7077" t="str">
        <f t="shared" si="1326"/>
        <v>May</v>
      </c>
      <c r="K7077" s="5" t="str">
        <f t="shared" si="1327"/>
        <v>M</v>
      </c>
      <c r="L7077" t="str">
        <f t="shared" si="1328"/>
        <v>05</v>
      </c>
      <c r="M7077" t="str">
        <f t="shared" si="1329"/>
        <v>Sat</v>
      </c>
      <c r="N7077" t="str">
        <f t="shared" si="1330"/>
        <v>07</v>
      </c>
      <c r="O7077" t="str">
        <f t="shared" si="1331"/>
        <v>S</v>
      </c>
    </row>
    <row r="7078" spans="2:15" x14ac:dyDescent="0.25">
      <c r="B7078" s="5">
        <v>50898</v>
      </c>
      <c r="C7078">
        <f t="shared" si="1332"/>
        <v>2039</v>
      </c>
      <c r="D7078">
        <f t="shared" si="1333"/>
        <v>5</v>
      </c>
      <c r="E7078" t="str">
        <f t="shared" si="1334"/>
        <v>May</v>
      </c>
      <c r="F7078" s="6" t="str">
        <f t="shared" si="1335"/>
        <v>May-39</v>
      </c>
      <c r="G7078">
        <f t="shared" si="1336"/>
        <v>1</v>
      </c>
      <c r="H7078" t="str">
        <f t="shared" si="1337"/>
        <v>Sunday</v>
      </c>
      <c r="I7078" t="str">
        <f>VLOOKUP(Table1[[#This Row],[Month Num]],Table2[],2,TRUE)</f>
        <v>Q1</v>
      </c>
      <c r="J7078" t="str">
        <f t="shared" si="1326"/>
        <v>May</v>
      </c>
      <c r="K7078" s="5" t="str">
        <f t="shared" si="1327"/>
        <v>M</v>
      </c>
      <c r="L7078" t="str">
        <f t="shared" si="1328"/>
        <v>05</v>
      </c>
      <c r="M7078" t="str">
        <f t="shared" si="1329"/>
        <v>Sun</v>
      </c>
      <c r="N7078" t="str">
        <f t="shared" si="1330"/>
        <v>08</v>
      </c>
      <c r="O7078" t="str">
        <f t="shared" si="1331"/>
        <v>S</v>
      </c>
    </row>
    <row r="7079" spans="2:15" x14ac:dyDescent="0.25">
      <c r="B7079" s="5">
        <v>50899</v>
      </c>
      <c r="C7079">
        <f t="shared" si="1332"/>
        <v>2039</v>
      </c>
      <c r="D7079">
        <f t="shared" si="1333"/>
        <v>5</v>
      </c>
      <c r="E7079" t="str">
        <f t="shared" si="1334"/>
        <v>May</v>
      </c>
      <c r="F7079" s="6" t="str">
        <f t="shared" si="1335"/>
        <v>May-39</v>
      </c>
      <c r="G7079">
        <f t="shared" si="1336"/>
        <v>2</v>
      </c>
      <c r="H7079" t="str">
        <f t="shared" si="1337"/>
        <v>Monday</v>
      </c>
      <c r="I7079" t="str">
        <f>VLOOKUP(Table1[[#This Row],[Month Num]],Table2[],2,TRUE)</f>
        <v>Q1</v>
      </c>
      <c r="J7079" t="str">
        <f t="shared" si="1326"/>
        <v>May</v>
      </c>
      <c r="K7079" s="5" t="str">
        <f t="shared" si="1327"/>
        <v>M</v>
      </c>
      <c r="L7079" t="str">
        <f t="shared" si="1328"/>
        <v>05</v>
      </c>
      <c r="M7079" t="str">
        <f t="shared" si="1329"/>
        <v>Mon</v>
      </c>
      <c r="N7079" t="str">
        <f t="shared" si="1330"/>
        <v>09</v>
      </c>
      <c r="O7079" t="str">
        <f t="shared" si="1331"/>
        <v>M</v>
      </c>
    </row>
    <row r="7080" spans="2:15" x14ac:dyDescent="0.25">
      <c r="B7080" s="5">
        <v>50900</v>
      </c>
      <c r="C7080">
        <f t="shared" si="1332"/>
        <v>2039</v>
      </c>
      <c r="D7080">
        <f t="shared" si="1333"/>
        <v>5</v>
      </c>
      <c r="E7080" t="str">
        <f t="shared" si="1334"/>
        <v>May</v>
      </c>
      <c r="F7080" s="6" t="str">
        <f t="shared" si="1335"/>
        <v>May-39</v>
      </c>
      <c r="G7080">
        <f t="shared" si="1336"/>
        <v>3</v>
      </c>
      <c r="H7080" t="str">
        <f t="shared" si="1337"/>
        <v>Tuesday</v>
      </c>
      <c r="I7080" t="str">
        <f>VLOOKUP(Table1[[#This Row],[Month Num]],Table2[],2,TRUE)</f>
        <v>Q1</v>
      </c>
      <c r="J7080" t="str">
        <f t="shared" si="1326"/>
        <v>May</v>
      </c>
      <c r="K7080" s="5" t="str">
        <f t="shared" si="1327"/>
        <v>M</v>
      </c>
      <c r="L7080" t="str">
        <f t="shared" si="1328"/>
        <v>05</v>
      </c>
      <c r="M7080" t="str">
        <f t="shared" si="1329"/>
        <v>Tue</v>
      </c>
      <c r="N7080" t="str">
        <f t="shared" si="1330"/>
        <v>10</v>
      </c>
      <c r="O7080" t="str">
        <f t="shared" si="1331"/>
        <v>T</v>
      </c>
    </row>
    <row r="7081" spans="2:15" x14ac:dyDescent="0.25">
      <c r="B7081" s="5">
        <v>50901</v>
      </c>
      <c r="C7081">
        <f t="shared" si="1332"/>
        <v>2039</v>
      </c>
      <c r="D7081">
        <f t="shared" si="1333"/>
        <v>5</v>
      </c>
      <c r="E7081" t="str">
        <f t="shared" si="1334"/>
        <v>May</v>
      </c>
      <c r="F7081" s="6" t="str">
        <f t="shared" si="1335"/>
        <v>May-39</v>
      </c>
      <c r="G7081">
        <f t="shared" si="1336"/>
        <v>4</v>
      </c>
      <c r="H7081" t="str">
        <f t="shared" si="1337"/>
        <v>Wednesday</v>
      </c>
      <c r="I7081" t="str">
        <f>VLOOKUP(Table1[[#This Row],[Month Num]],Table2[],2,TRUE)</f>
        <v>Q1</v>
      </c>
      <c r="J7081" t="str">
        <f t="shared" si="1326"/>
        <v>May</v>
      </c>
      <c r="K7081" s="5" t="str">
        <f t="shared" si="1327"/>
        <v>M</v>
      </c>
      <c r="L7081" t="str">
        <f t="shared" si="1328"/>
        <v>05</v>
      </c>
      <c r="M7081" t="str">
        <f t="shared" si="1329"/>
        <v>Wed</v>
      </c>
      <c r="N7081" t="str">
        <f t="shared" si="1330"/>
        <v>11</v>
      </c>
      <c r="O7081" t="str">
        <f t="shared" si="1331"/>
        <v>W</v>
      </c>
    </row>
    <row r="7082" spans="2:15" x14ac:dyDescent="0.25">
      <c r="B7082" s="5">
        <v>50902</v>
      </c>
      <c r="C7082">
        <f t="shared" si="1332"/>
        <v>2039</v>
      </c>
      <c r="D7082">
        <f t="shared" si="1333"/>
        <v>5</v>
      </c>
      <c r="E7082" t="str">
        <f t="shared" si="1334"/>
        <v>May</v>
      </c>
      <c r="F7082" s="6" t="str">
        <f t="shared" si="1335"/>
        <v>May-39</v>
      </c>
      <c r="G7082">
        <f t="shared" si="1336"/>
        <v>5</v>
      </c>
      <c r="H7082" t="str">
        <f t="shared" si="1337"/>
        <v>Thursday</v>
      </c>
      <c r="I7082" t="str">
        <f>VLOOKUP(Table1[[#This Row],[Month Num]],Table2[],2,TRUE)</f>
        <v>Q1</v>
      </c>
      <c r="J7082" t="str">
        <f t="shared" si="1326"/>
        <v>May</v>
      </c>
      <c r="K7082" s="5" t="str">
        <f t="shared" si="1327"/>
        <v>M</v>
      </c>
      <c r="L7082" t="str">
        <f t="shared" si="1328"/>
        <v>05</v>
      </c>
      <c r="M7082" t="str">
        <f t="shared" si="1329"/>
        <v>Thu</v>
      </c>
      <c r="N7082" t="str">
        <f t="shared" si="1330"/>
        <v>12</v>
      </c>
      <c r="O7082" t="str">
        <f t="shared" si="1331"/>
        <v>T</v>
      </c>
    </row>
    <row r="7083" spans="2:15" x14ac:dyDescent="0.25">
      <c r="B7083" s="5">
        <v>50903</v>
      </c>
      <c r="C7083">
        <f t="shared" si="1332"/>
        <v>2039</v>
      </c>
      <c r="D7083">
        <f t="shared" si="1333"/>
        <v>5</v>
      </c>
      <c r="E7083" t="str">
        <f t="shared" si="1334"/>
        <v>May</v>
      </c>
      <c r="F7083" s="6" t="str">
        <f t="shared" si="1335"/>
        <v>May-39</v>
      </c>
      <c r="G7083">
        <f t="shared" si="1336"/>
        <v>6</v>
      </c>
      <c r="H7083" t="str">
        <f t="shared" si="1337"/>
        <v>Friday</v>
      </c>
      <c r="I7083" t="str">
        <f>VLOOKUP(Table1[[#This Row],[Month Num]],Table2[],2,TRUE)</f>
        <v>Q1</v>
      </c>
      <c r="J7083" t="str">
        <f t="shared" si="1326"/>
        <v>May</v>
      </c>
      <c r="K7083" s="5" t="str">
        <f t="shared" si="1327"/>
        <v>M</v>
      </c>
      <c r="L7083" t="str">
        <f t="shared" si="1328"/>
        <v>05</v>
      </c>
      <c r="M7083" t="str">
        <f t="shared" si="1329"/>
        <v>Fri</v>
      </c>
      <c r="N7083" t="str">
        <f t="shared" si="1330"/>
        <v>13</v>
      </c>
      <c r="O7083" t="str">
        <f t="shared" si="1331"/>
        <v>F</v>
      </c>
    </row>
    <row r="7084" spans="2:15" x14ac:dyDescent="0.25">
      <c r="B7084" s="5">
        <v>50904</v>
      </c>
      <c r="C7084">
        <f t="shared" si="1332"/>
        <v>2039</v>
      </c>
      <c r="D7084">
        <f t="shared" si="1333"/>
        <v>5</v>
      </c>
      <c r="E7084" t="str">
        <f t="shared" si="1334"/>
        <v>May</v>
      </c>
      <c r="F7084" s="6" t="str">
        <f t="shared" si="1335"/>
        <v>May-39</v>
      </c>
      <c r="G7084">
        <f t="shared" si="1336"/>
        <v>7</v>
      </c>
      <c r="H7084" t="str">
        <f t="shared" si="1337"/>
        <v>Saturday</v>
      </c>
      <c r="I7084" t="str">
        <f>VLOOKUP(Table1[[#This Row],[Month Num]],Table2[],2,TRUE)</f>
        <v>Q1</v>
      </c>
      <c r="J7084" t="str">
        <f t="shared" si="1326"/>
        <v>May</v>
      </c>
      <c r="K7084" s="5" t="str">
        <f t="shared" si="1327"/>
        <v>M</v>
      </c>
      <c r="L7084" t="str">
        <f t="shared" si="1328"/>
        <v>05</v>
      </c>
      <c r="M7084" t="str">
        <f t="shared" si="1329"/>
        <v>Sat</v>
      </c>
      <c r="N7084" t="str">
        <f t="shared" si="1330"/>
        <v>14</v>
      </c>
      <c r="O7084" t="str">
        <f t="shared" si="1331"/>
        <v>S</v>
      </c>
    </row>
    <row r="7085" spans="2:15" x14ac:dyDescent="0.25">
      <c r="B7085" s="5">
        <v>50905</v>
      </c>
      <c r="C7085">
        <f t="shared" si="1332"/>
        <v>2039</v>
      </c>
      <c r="D7085">
        <f t="shared" si="1333"/>
        <v>5</v>
      </c>
      <c r="E7085" t="str">
        <f t="shared" si="1334"/>
        <v>May</v>
      </c>
      <c r="F7085" s="6" t="str">
        <f t="shared" si="1335"/>
        <v>May-39</v>
      </c>
      <c r="G7085">
        <f t="shared" si="1336"/>
        <v>1</v>
      </c>
      <c r="H7085" t="str">
        <f t="shared" si="1337"/>
        <v>Sunday</v>
      </c>
      <c r="I7085" t="str">
        <f>VLOOKUP(Table1[[#This Row],[Month Num]],Table2[],2,TRUE)</f>
        <v>Q1</v>
      </c>
      <c r="J7085" t="str">
        <f t="shared" si="1326"/>
        <v>May</v>
      </c>
      <c r="K7085" s="5" t="str">
        <f t="shared" si="1327"/>
        <v>M</v>
      </c>
      <c r="L7085" t="str">
        <f t="shared" si="1328"/>
        <v>05</v>
      </c>
      <c r="M7085" t="str">
        <f t="shared" si="1329"/>
        <v>Sun</v>
      </c>
      <c r="N7085" t="str">
        <f t="shared" si="1330"/>
        <v>15</v>
      </c>
      <c r="O7085" t="str">
        <f t="shared" si="1331"/>
        <v>S</v>
      </c>
    </row>
    <row r="7086" spans="2:15" x14ac:dyDescent="0.25">
      <c r="B7086" s="5">
        <v>50906</v>
      </c>
      <c r="C7086">
        <f t="shared" si="1332"/>
        <v>2039</v>
      </c>
      <c r="D7086">
        <f t="shared" si="1333"/>
        <v>5</v>
      </c>
      <c r="E7086" t="str">
        <f t="shared" si="1334"/>
        <v>May</v>
      </c>
      <c r="F7086" s="6" t="str">
        <f t="shared" si="1335"/>
        <v>May-39</v>
      </c>
      <c r="G7086">
        <f t="shared" si="1336"/>
        <v>2</v>
      </c>
      <c r="H7086" t="str">
        <f t="shared" si="1337"/>
        <v>Monday</v>
      </c>
      <c r="I7086" t="str">
        <f>VLOOKUP(Table1[[#This Row],[Month Num]],Table2[],2,TRUE)</f>
        <v>Q1</v>
      </c>
      <c r="J7086" t="str">
        <f t="shared" si="1326"/>
        <v>May</v>
      </c>
      <c r="K7086" s="5" t="str">
        <f t="shared" si="1327"/>
        <v>M</v>
      </c>
      <c r="L7086" t="str">
        <f t="shared" si="1328"/>
        <v>05</v>
      </c>
      <c r="M7086" t="str">
        <f t="shared" si="1329"/>
        <v>Mon</v>
      </c>
      <c r="N7086" t="str">
        <f t="shared" si="1330"/>
        <v>16</v>
      </c>
      <c r="O7086" t="str">
        <f t="shared" si="1331"/>
        <v>M</v>
      </c>
    </row>
    <row r="7087" spans="2:15" x14ac:dyDescent="0.25">
      <c r="B7087" s="5">
        <v>50907</v>
      </c>
      <c r="C7087">
        <f t="shared" si="1332"/>
        <v>2039</v>
      </c>
      <c r="D7087">
        <f t="shared" si="1333"/>
        <v>5</v>
      </c>
      <c r="E7087" t="str">
        <f t="shared" si="1334"/>
        <v>May</v>
      </c>
      <c r="F7087" s="6" t="str">
        <f t="shared" si="1335"/>
        <v>May-39</v>
      </c>
      <c r="G7087">
        <f t="shared" si="1336"/>
        <v>3</v>
      </c>
      <c r="H7087" t="str">
        <f t="shared" si="1337"/>
        <v>Tuesday</v>
      </c>
      <c r="I7087" t="str">
        <f>VLOOKUP(Table1[[#This Row],[Month Num]],Table2[],2,TRUE)</f>
        <v>Q1</v>
      </c>
      <c r="J7087" t="str">
        <f t="shared" si="1326"/>
        <v>May</v>
      </c>
      <c r="K7087" s="5" t="str">
        <f t="shared" si="1327"/>
        <v>M</v>
      </c>
      <c r="L7087" t="str">
        <f t="shared" si="1328"/>
        <v>05</v>
      </c>
      <c r="M7087" t="str">
        <f t="shared" si="1329"/>
        <v>Tue</v>
      </c>
      <c r="N7087" t="str">
        <f t="shared" si="1330"/>
        <v>17</v>
      </c>
      <c r="O7087" t="str">
        <f t="shared" si="1331"/>
        <v>T</v>
      </c>
    </row>
    <row r="7088" spans="2:15" x14ac:dyDescent="0.25">
      <c r="B7088" s="5">
        <v>50908</v>
      </c>
      <c r="C7088">
        <f t="shared" si="1332"/>
        <v>2039</v>
      </c>
      <c r="D7088">
        <f t="shared" si="1333"/>
        <v>5</v>
      </c>
      <c r="E7088" t="str">
        <f t="shared" si="1334"/>
        <v>May</v>
      </c>
      <c r="F7088" s="6" t="str">
        <f t="shared" si="1335"/>
        <v>May-39</v>
      </c>
      <c r="G7088">
        <f t="shared" si="1336"/>
        <v>4</v>
      </c>
      <c r="H7088" t="str">
        <f t="shared" si="1337"/>
        <v>Wednesday</v>
      </c>
      <c r="I7088" t="str">
        <f>VLOOKUP(Table1[[#This Row],[Month Num]],Table2[],2,TRUE)</f>
        <v>Q1</v>
      </c>
      <c r="J7088" t="str">
        <f t="shared" si="1326"/>
        <v>May</v>
      </c>
      <c r="K7088" s="5" t="str">
        <f t="shared" si="1327"/>
        <v>M</v>
      </c>
      <c r="L7088" t="str">
        <f t="shared" si="1328"/>
        <v>05</v>
      </c>
      <c r="M7088" t="str">
        <f t="shared" si="1329"/>
        <v>Wed</v>
      </c>
      <c r="N7088" t="str">
        <f t="shared" si="1330"/>
        <v>18</v>
      </c>
      <c r="O7088" t="str">
        <f t="shared" si="1331"/>
        <v>W</v>
      </c>
    </row>
    <row r="7089" spans="2:15" x14ac:dyDescent="0.25">
      <c r="B7089" s="5">
        <v>50909</v>
      </c>
      <c r="C7089">
        <f t="shared" si="1332"/>
        <v>2039</v>
      </c>
      <c r="D7089">
        <f t="shared" si="1333"/>
        <v>5</v>
      </c>
      <c r="E7089" t="str">
        <f t="shared" si="1334"/>
        <v>May</v>
      </c>
      <c r="F7089" s="6" t="str">
        <f t="shared" si="1335"/>
        <v>May-39</v>
      </c>
      <c r="G7089">
        <f t="shared" si="1336"/>
        <v>5</v>
      </c>
      <c r="H7089" t="str">
        <f t="shared" si="1337"/>
        <v>Thursday</v>
      </c>
      <c r="I7089" t="str">
        <f>VLOOKUP(Table1[[#This Row],[Month Num]],Table2[],2,TRUE)</f>
        <v>Q1</v>
      </c>
      <c r="J7089" t="str">
        <f t="shared" si="1326"/>
        <v>May</v>
      </c>
      <c r="K7089" s="5" t="str">
        <f t="shared" si="1327"/>
        <v>M</v>
      </c>
      <c r="L7089" t="str">
        <f t="shared" si="1328"/>
        <v>05</v>
      </c>
      <c r="M7089" t="str">
        <f t="shared" si="1329"/>
        <v>Thu</v>
      </c>
      <c r="N7089" t="str">
        <f t="shared" si="1330"/>
        <v>19</v>
      </c>
      <c r="O7089" t="str">
        <f t="shared" si="1331"/>
        <v>T</v>
      </c>
    </row>
    <row r="7090" spans="2:15" x14ac:dyDescent="0.25">
      <c r="B7090" s="5">
        <v>50910</v>
      </c>
      <c r="C7090">
        <f t="shared" si="1332"/>
        <v>2039</v>
      </c>
      <c r="D7090">
        <f t="shared" si="1333"/>
        <v>5</v>
      </c>
      <c r="E7090" t="str">
        <f t="shared" si="1334"/>
        <v>May</v>
      </c>
      <c r="F7090" s="6" t="str">
        <f t="shared" si="1335"/>
        <v>May-39</v>
      </c>
      <c r="G7090">
        <f t="shared" si="1336"/>
        <v>6</v>
      </c>
      <c r="H7090" t="str">
        <f t="shared" si="1337"/>
        <v>Friday</v>
      </c>
      <c r="I7090" t="str">
        <f>VLOOKUP(Table1[[#This Row],[Month Num]],Table2[],2,TRUE)</f>
        <v>Q1</v>
      </c>
      <c r="J7090" t="str">
        <f t="shared" si="1326"/>
        <v>May</v>
      </c>
      <c r="K7090" s="5" t="str">
        <f t="shared" si="1327"/>
        <v>M</v>
      </c>
      <c r="L7090" t="str">
        <f t="shared" si="1328"/>
        <v>05</v>
      </c>
      <c r="M7090" t="str">
        <f t="shared" si="1329"/>
        <v>Fri</v>
      </c>
      <c r="N7090" t="str">
        <f t="shared" si="1330"/>
        <v>20</v>
      </c>
      <c r="O7090" t="str">
        <f t="shared" si="1331"/>
        <v>F</v>
      </c>
    </row>
    <row r="7091" spans="2:15" x14ac:dyDescent="0.25">
      <c r="B7091" s="5">
        <v>50911</v>
      </c>
      <c r="C7091">
        <f t="shared" si="1332"/>
        <v>2039</v>
      </c>
      <c r="D7091">
        <f t="shared" si="1333"/>
        <v>5</v>
      </c>
      <c r="E7091" t="str">
        <f t="shared" si="1334"/>
        <v>May</v>
      </c>
      <c r="F7091" s="6" t="str">
        <f t="shared" si="1335"/>
        <v>May-39</v>
      </c>
      <c r="G7091">
        <f t="shared" si="1336"/>
        <v>7</v>
      </c>
      <c r="H7091" t="str">
        <f t="shared" si="1337"/>
        <v>Saturday</v>
      </c>
      <c r="I7091" t="str">
        <f>VLOOKUP(Table1[[#This Row],[Month Num]],Table2[],2,TRUE)</f>
        <v>Q1</v>
      </c>
      <c r="J7091" t="str">
        <f t="shared" si="1326"/>
        <v>May</v>
      </c>
      <c r="K7091" s="5" t="str">
        <f t="shared" si="1327"/>
        <v>M</v>
      </c>
      <c r="L7091" t="str">
        <f t="shared" si="1328"/>
        <v>05</v>
      </c>
      <c r="M7091" t="str">
        <f t="shared" si="1329"/>
        <v>Sat</v>
      </c>
      <c r="N7091" t="str">
        <f t="shared" si="1330"/>
        <v>21</v>
      </c>
      <c r="O7091" t="str">
        <f t="shared" si="1331"/>
        <v>S</v>
      </c>
    </row>
    <row r="7092" spans="2:15" x14ac:dyDescent="0.25">
      <c r="B7092" s="5">
        <v>50912</v>
      </c>
      <c r="C7092">
        <f t="shared" si="1332"/>
        <v>2039</v>
      </c>
      <c r="D7092">
        <f t="shared" si="1333"/>
        <v>5</v>
      </c>
      <c r="E7092" t="str">
        <f t="shared" si="1334"/>
        <v>May</v>
      </c>
      <c r="F7092" s="6" t="str">
        <f t="shared" si="1335"/>
        <v>May-39</v>
      </c>
      <c r="G7092">
        <f t="shared" si="1336"/>
        <v>1</v>
      </c>
      <c r="H7092" t="str">
        <f t="shared" si="1337"/>
        <v>Sunday</v>
      </c>
      <c r="I7092" t="str">
        <f>VLOOKUP(Table1[[#This Row],[Month Num]],Table2[],2,TRUE)</f>
        <v>Q1</v>
      </c>
      <c r="J7092" t="str">
        <f t="shared" si="1326"/>
        <v>May</v>
      </c>
      <c r="K7092" s="5" t="str">
        <f t="shared" si="1327"/>
        <v>M</v>
      </c>
      <c r="L7092" t="str">
        <f t="shared" si="1328"/>
        <v>05</v>
      </c>
      <c r="M7092" t="str">
        <f t="shared" si="1329"/>
        <v>Sun</v>
      </c>
      <c r="N7092" t="str">
        <f t="shared" si="1330"/>
        <v>22</v>
      </c>
      <c r="O7092" t="str">
        <f t="shared" si="1331"/>
        <v>S</v>
      </c>
    </row>
    <row r="7093" spans="2:15" x14ac:dyDescent="0.25">
      <c r="B7093" s="5">
        <v>50913</v>
      </c>
      <c r="C7093">
        <f t="shared" si="1332"/>
        <v>2039</v>
      </c>
      <c r="D7093">
        <f t="shared" si="1333"/>
        <v>5</v>
      </c>
      <c r="E7093" t="str">
        <f t="shared" si="1334"/>
        <v>May</v>
      </c>
      <c r="F7093" s="6" t="str">
        <f t="shared" si="1335"/>
        <v>May-39</v>
      </c>
      <c r="G7093">
        <f t="shared" si="1336"/>
        <v>2</v>
      </c>
      <c r="H7093" t="str">
        <f t="shared" si="1337"/>
        <v>Monday</v>
      </c>
      <c r="I7093" t="str">
        <f>VLOOKUP(Table1[[#This Row],[Month Num]],Table2[],2,TRUE)</f>
        <v>Q1</v>
      </c>
      <c r="J7093" t="str">
        <f t="shared" si="1326"/>
        <v>May</v>
      </c>
      <c r="K7093" s="5" t="str">
        <f t="shared" si="1327"/>
        <v>M</v>
      </c>
      <c r="L7093" t="str">
        <f t="shared" si="1328"/>
        <v>05</v>
      </c>
      <c r="M7093" t="str">
        <f t="shared" si="1329"/>
        <v>Mon</v>
      </c>
      <c r="N7093" t="str">
        <f t="shared" si="1330"/>
        <v>23</v>
      </c>
      <c r="O7093" t="str">
        <f t="shared" si="1331"/>
        <v>M</v>
      </c>
    </row>
    <row r="7094" spans="2:15" x14ac:dyDescent="0.25">
      <c r="B7094" s="5">
        <v>50914</v>
      </c>
      <c r="C7094">
        <f t="shared" si="1332"/>
        <v>2039</v>
      </c>
      <c r="D7094">
        <f t="shared" si="1333"/>
        <v>5</v>
      </c>
      <c r="E7094" t="str">
        <f t="shared" si="1334"/>
        <v>May</v>
      </c>
      <c r="F7094" s="6" t="str">
        <f t="shared" si="1335"/>
        <v>May-39</v>
      </c>
      <c r="G7094">
        <f t="shared" si="1336"/>
        <v>3</v>
      </c>
      <c r="H7094" t="str">
        <f t="shared" si="1337"/>
        <v>Tuesday</v>
      </c>
      <c r="I7094" t="str">
        <f>VLOOKUP(Table1[[#This Row],[Month Num]],Table2[],2,TRUE)</f>
        <v>Q1</v>
      </c>
      <c r="J7094" t="str">
        <f t="shared" si="1326"/>
        <v>May</v>
      </c>
      <c r="K7094" s="5" t="str">
        <f t="shared" si="1327"/>
        <v>M</v>
      </c>
      <c r="L7094" t="str">
        <f t="shared" si="1328"/>
        <v>05</v>
      </c>
      <c r="M7094" t="str">
        <f t="shared" si="1329"/>
        <v>Tue</v>
      </c>
      <c r="N7094" t="str">
        <f t="shared" si="1330"/>
        <v>24</v>
      </c>
      <c r="O7094" t="str">
        <f t="shared" si="1331"/>
        <v>T</v>
      </c>
    </row>
    <row r="7095" spans="2:15" x14ac:dyDescent="0.25">
      <c r="B7095" s="5">
        <v>50915</v>
      </c>
      <c r="C7095">
        <f t="shared" si="1332"/>
        <v>2039</v>
      </c>
      <c r="D7095">
        <f t="shared" si="1333"/>
        <v>5</v>
      </c>
      <c r="E7095" t="str">
        <f t="shared" si="1334"/>
        <v>May</v>
      </c>
      <c r="F7095" s="6" t="str">
        <f t="shared" si="1335"/>
        <v>May-39</v>
      </c>
      <c r="G7095">
        <f t="shared" si="1336"/>
        <v>4</v>
      </c>
      <c r="H7095" t="str">
        <f t="shared" si="1337"/>
        <v>Wednesday</v>
      </c>
      <c r="I7095" t="str">
        <f>VLOOKUP(Table1[[#This Row],[Month Num]],Table2[],2,TRUE)</f>
        <v>Q1</v>
      </c>
      <c r="J7095" t="str">
        <f t="shared" si="1326"/>
        <v>May</v>
      </c>
      <c r="K7095" s="5" t="str">
        <f t="shared" si="1327"/>
        <v>M</v>
      </c>
      <c r="L7095" t="str">
        <f t="shared" si="1328"/>
        <v>05</v>
      </c>
      <c r="M7095" t="str">
        <f t="shared" si="1329"/>
        <v>Wed</v>
      </c>
      <c r="N7095" t="str">
        <f t="shared" si="1330"/>
        <v>25</v>
      </c>
      <c r="O7095" t="str">
        <f t="shared" si="1331"/>
        <v>W</v>
      </c>
    </row>
    <row r="7096" spans="2:15" x14ac:dyDescent="0.25">
      <c r="B7096" s="5">
        <v>50916</v>
      </c>
      <c r="C7096">
        <f t="shared" si="1332"/>
        <v>2039</v>
      </c>
      <c r="D7096">
        <f t="shared" si="1333"/>
        <v>5</v>
      </c>
      <c r="E7096" t="str">
        <f t="shared" si="1334"/>
        <v>May</v>
      </c>
      <c r="F7096" s="6" t="str">
        <f t="shared" si="1335"/>
        <v>May-39</v>
      </c>
      <c r="G7096">
        <f t="shared" si="1336"/>
        <v>5</v>
      </c>
      <c r="H7096" t="str">
        <f t="shared" si="1337"/>
        <v>Thursday</v>
      </c>
      <c r="I7096" t="str">
        <f>VLOOKUP(Table1[[#This Row],[Month Num]],Table2[],2,TRUE)</f>
        <v>Q1</v>
      </c>
      <c r="J7096" t="str">
        <f t="shared" si="1326"/>
        <v>May</v>
      </c>
      <c r="K7096" s="5" t="str">
        <f t="shared" si="1327"/>
        <v>M</v>
      </c>
      <c r="L7096" t="str">
        <f t="shared" si="1328"/>
        <v>05</v>
      </c>
      <c r="M7096" t="str">
        <f t="shared" si="1329"/>
        <v>Thu</v>
      </c>
      <c r="N7096" t="str">
        <f t="shared" si="1330"/>
        <v>26</v>
      </c>
      <c r="O7096" t="str">
        <f t="shared" si="1331"/>
        <v>T</v>
      </c>
    </row>
    <row r="7097" spans="2:15" x14ac:dyDescent="0.25">
      <c r="B7097" s="5">
        <v>50917</v>
      </c>
      <c r="C7097">
        <f t="shared" si="1332"/>
        <v>2039</v>
      </c>
      <c r="D7097">
        <f t="shared" si="1333"/>
        <v>5</v>
      </c>
      <c r="E7097" t="str">
        <f t="shared" si="1334"/>
        <v>May</v>
      </c>
      <c r="F7097" s="6" t="str">
        <f t="shared" si="1335"/>
        <v>May-39</v>
      </c>
      <c r="G7097">
        <f t="shared" si="1336"/>
        <v>6</v>
      </c>
      <c r="H7097" t="str">
        <f t="shared" si="1337"/>
        <v>Friday</v>
      </c>
      <c r="I7097" t="str">
        <f>VLOOKUP(Table1[[#This Row],[Month Num]],Table2[],2,TRUE)</f>
        <v>Q1</v>
      </c>
      <c r="J7097" t="str">
        <f t="shared" si="1326"/>
        <v>May</v>
      </c>
      <c r="K7097" s="5" t="str">
        <f t="shared" si="1327"/>
        <v>M</v>
      </c>
      <c r="L7097" t="str">
        <f t="shared" si="1328"/>
        <v>05</v>
      </c>
      <c r="M7097" t="str">
        <f t="shared" si="1329"/>
        <v>Fri</v>
      </c>
      <c r="N7097" t="str">
        <f t="shared" si="1330"/>
        <v>27</v>
      </c>
      <c r="O7097" t="str">
        <f t="shared" si="1331"/>
        <v>F</v>
      </c>
    </row>
    <row r="7098" spans="2:15" x14ac:dyDescent="0.25">
      <c r="B7098" s="5">
        <v>50918</v>
      </c>
      <c r="C7098">
        <f t="shared" si="1332"/>
        <v>2039</v>
      </c>
      <c r="D7098">
        <f t="shared" si="1333"/>
        <v>5</v>
      </c>
      <c r="E7098" t="str">
        <f t="shared" si="1334"/>
        <v>May</v>
      </c>
      <c r="F7098" s="6" t="str">
        <f t="shared" si="1335"/>
        <v>May-39</v>
      </c>
      <c r="G7098">
        <f t="shared" si="1336"/>
        <v>7</v>
      </c>
      <c r="H7098" t="str">
        <f t="shared" si="1337"/>
        <v>Saturday</v>
      </c>
      <c r="I7098" t="str">
        <f>VLOOKUP(Table1[[#This Row],[Month Num]],Table2[],2,TRUE)</f>
        <v>Q1</v>
      </c>
      <c r="J7098" t="str">
        <f t="shared" si="1326"/>
        <v>May</v>
      </c>
      <c r="K7098" s="5" t="str">
        <f t="shared" si="1327"/>
        <v>M</v>
      </c>
      <c r="L7098" t="str">
        <f t="shared" si="1328"/>
        <v>05</v>
      </c>
      <c r="M7098" t="str">
        <f t="shared" si="1329"/>
        <v>Sat</v>
      </c>
      <c r="N7098" t="str">
        <f t="shared" si="1330"/>
        <v>28</v>
      </c>
      <c r="O7098" t="str">
        <f t="shared" si="1331"/>
        <v>S</v>
      </c>
    </row>
    <row r="7099" spans="2:15" x14ac:dyDescent="0.25">
      <c r="B7099" s="5">
        <v>50919</v>
      </c>
      <c r="C7099">
        <f t="shared" si="1332"/>
        <v>2039</v>
      </c>
      <c r="D7099">
        <f t="shared" si="1333"/>
        <v>5</v>
      </c>
      <c r="E7099" t="str">
        <f t="shared" si="1334"/>
        <v>May</v>
      </c>
      <c r="F7099" s="6" t="str">
        <f t="shared" si="1335"/>
        <v>May-39</v>
      </c>
      <c r="G7099">
        <f t="shared" si="1336"/>
        <v>1</v>
      </c>
      <c r="H7099" t="str">
        <f t="shared" si="1337"/>
        <v>Sunday</v>
      </c>
      <c r="I7099" t="str">
        <f>VLOOKUP(Table1[[#This Row],[Month Num]],Table2[],2,TRUE)</f>
        <v>Q1</v>
      </c>
      <c r="J7099" t="str">
        <f t="shared" si="1326"/>
        <v>May</v>
      </c>
      <c r="K7099" s="5" t="str">
        <f t="shared" si="1327"/>
        <v>M</v>
      </c>
      <c r="L7099" t="str">
        <f t="shared" si="1328"/>
        <v>05</v>
      </c>
      <c r="M7099" t="str">
        <f t="shared" si="1329"/>
        <v>Sun</v>
      </c>
      <c r="N7099" t="str">
        <f t="shared" si="1330"/>
        <v>29</v>
      </c>
      <c r="O7099" t="str">
        <f t="shared" si="1331"/>
        <v>S</v>
      </c>
    </row>
    <row r="7100" spans="2:15" x14ac:dyDescent="0.25">
      <c r="B7100" s="5">
        <v>50920</v>
      </c>
      <c r="C7100">
        <f t="shared" si="1332"/>
        <v>2039</v>
      </c>
      <c r="D7100">
        <f t="shared" si="1333"/>
        <v>5</v>
      </c>
      <c r="E7100" t="str">
        <f t="shared" si="1334"/>
        <v>May</v>
      </c>
      <c r="F7100" s="6" t="str">
        <f t="shared" si="1335"/>
        <v>May-39</v>
      </c>
      <c r="G7100">
        <f t="shared" si="1336"/>
        <v>2</v>
      </c>
      <c r="H7100" t="str">
        <f t="shared" si="1337"/>
        <v>Monday</v>
      </c>
      <c r="I7100" t="str">
        <f>VLOOKUP(Table1[[#This Row],[Month Num]],Table2[],2,TRUE)</f>
        <v>Q1</v>
      </c>
      <c r="J7100" t="str">
        <f t="shared" si="1326"/>
        <v>May</v>
      </c>
      <c r="K7100" s="5" t="str">
        <f t="shared" si="1327"/>
        <v>M</v>
      </c>
      <c r="L7100" t="str">
        <f t="shared" si="1328"/>
        <v>05</v>
      </c>
      <c r="M7100" t="str">
        <f t="shared" si="1329"/>
        <v>Mon</v>
      </c>
      <c r="N7100" t="str">
        <f t="shared" si="1330"/>
        <v>30</v>
      </c>
      <c r="O7100" t="str">
        <f t="shared" si="1331"/>
        <v>M</v>
      </c>
    </row>
    <row r="7101" spans="2:15" x14ac:dyDescent="0.25">
      <c r="B7101" s="5">
        <v>50921</v>
      </c>
      <c r="C7101">
        <f t="shared" si="1332"/>
        <v>2039</v>
      </c>
      <c r="D7101">
        <f t="shared" si="1333"/>
        <v>5</v>
      </c>
      <c r="E7101" t="str">
        <f t="shared" si="1334"/>
        <v>May</v>
      </c>
      <c r="F7101" s="6" t="str">
        <f t="shared" si="1335"/>
        <v>May-39</v>
      </c>
      <c r="G7101">
        <f t="shared" si="1336"/>
        <v>3</v>
      </c>
      <c r="H7101" t="str">
        <f t="shared" si="1337"/>
        <v>Tuesday</v>
      </c>
      <c r="I7101" t="str">
        <f>VLOOKUP(Table1[[#This Row],[Month Num]],Table2[],2,TRUE)</f>
        <v>Q1</v>
      </c>
      <c r="J7101" t="str">
        <f t="shared" si="1326"/>
        <v>May</v>
      </c>
      <c r="K7101" s="5" t="str">
        <f t="shared" si="1327"/>
        <v>M</v>
      </c>
      <c r="L7101" t="str">
        <f t="shared" si="1328"/>
        <v>05</v>
      </c>
      <c r="M7101" t="str">
        <f t="shared" si="1329"/>
        <v>Tue</v>
      </c>
      <c r="N7101" t="str">
        <f t="shared" si="1330"/>
        <v>31</v>
      </c>
      <c r="O7101" t="str">
        <f t="shared" si="1331"/>
        <v>T</v>
      </c>
    </row>
    <row r="7102" spans="2:15" x14ac:dyDescent="0.25">
      <c r="B7102" s="5">
        <v>50922</v>
      </c>
      <c r="C7102">
        <f t="shared" si="1332"/>
        <v>2039</v>
      </c>
      <c r="D7102">
        <f t="shared" si="1333"/>
        <v>6</v>
      </c>
      <c r="E7102" t="str">
        <f t="shared" si="1334"/>
        <v>June</v>
      </c>
      <c r="F7102" s="6" t="str">
        <f t="shared" si="1335"/>
        <v>Jun-39</v>
      </c>
      <c r="G7102">
        <f t="shared" si="1336"/>
        <v>4</v>
      </c>
      <c r="H7102" t="str">
        <f t="shared" si="1337"/>
        <v>Wednesday</v>
      </c>
      <c r="I7102" t="str">
        <f>VLOOKUP(Table1[[#This Row],[Month Num]],Table2[],2,TRUE)</f>
        <v>Q1</v>
      </c>
      <c r="J7102" t="str">
        <f t="shared" si="1326"/>
        <v>Jun</v>
      </c>
      <c r="K7102" s="5" t="str">
        <f t="shared" si="1327"/>
        <v>J</v>
      </c>
      <c r="L7102" t="str">
        <f t="shared" si="1328"/>
        <v>06</v>
      </c>
      <c r="M7102" t="str">
        <f t="shared" si="1329"/>
        <v>Wed</v>
      </c>
      <c r="N7102" t="str">
        <f t="shared" si="1330"/>
        <v>01</v>
      </c>
      <c r="O7102" t="str">
        <f t="shared" si="1331"/>
        <v>W</v>
      </c>
    </row>
    <row r="7103" spans="2:15" x14ac:dyDescent="0.25">
      <c r="B7103" s="5">
        <v>50923</v>
      </c>
      <c r="C7103">
        <f t="shared" si="1332"/>
        <v>2039</v>
      </c>
      <c r="D7103">
        <f t="shared" si="1333"/>
        <v>6</v>
      </c>
      <c r="E7103" t="str">
        <f t="shared" si="1334"/>
        <v>June</v>
      </c>
      <c r="F7103" s="6" t="str">
        <f t="shared" si="1335"/>
        <v>Jun-39</v>
      </c>
      <c r="G7103">
        <f t="shared" si="1336"/>
        <v>5</v>
      </c>
      <c r="H7103" t="str">
        <f t="shared" si="1337"/>
        <v>Thursday</v>
      </c>
      <c r="I7103" t="str">
        <f>VLOOKUP(Table1[[#This Row],[Month Num]],Table2[],2,TRUE)</f>
        <v>Q1</v>
      </c>
      <c r="J7103" t="str">
        <f t="shared" si="1326"/>
        <v>Jun</v>
      </c>
      <c r="K7103" s="5" t="str">
        <f t="shared" si="1327"/>
        <v>J</v>
      </c>
      <c r="L7103" t="str">
        <f t="shared" si="1328"/>
        <v>06</v>
      </c>
      <c r="M7103" t="str">
        <f t="shared" si="1329"/>
        <v>Thu</v>
      </c>
      <c r="N7103" t="str">
        <f t="shared" si="1330"/>
        <v>02</v>
      </c>
      <c r="O7103" t="str">
        <f t="shared" si="1331"/>
        <v>T</v>
      </c>
    </row>
    <row r="7104" spans="2:15" x14ac:dyDescent="0.25">
      <c r="B7104" s="5">
        <v>50924</v>
      </c>
      <c r="C7104">
        <f t="shared" si="1332"/>
        <v>2039</v>
      </c>
      <c r="D7104">
        <f t="shared" si="1333"/>
        <v>6</v>
      </c>
      <c r="E7104" t="str">
        <f t="shared" si="1334"/>
        <v>June</v>
      </c>
      <c r="F7104" s="6" t="str">
        <f t="shared" si="1335"/>
        <v>Jun-39</v>
      </c>
      <c r="G7104">
        <f t="shared" si="1336"/>
        <v>6</v>
      </c>
      <c r="H7104" t="str">
        <f t="shared" si="1337"/>
        <v>Friday</v>
      </c>
      <c r="I7104" t="str">
        <f>VLOOKUP(Table1[[#This Row],[Month Num]],Table2[],2,TRUE)</f>
        <v>Q1</v>
      </c>
      <c r="J7104" t="str">
        <f t="shared" si="1326"/>
        <v>Jun</v>
      </c>
      <c r="K7104" s="5" t="str">
        <f t="shared" si="1327"/>
        <v>J</v>
      </c>
      <c r="L7104" t="str">
        <f t="shared" si="1328"/>
        <v>06</v>
      </c>
      <c r="M7104" t="str">
        <f t="shared" si="1329"/>
        <v>Fri</v>
      </c>
      <c r="N7104" t="str">
        <f t="shared" si="1330"/>
        <v>03</v>
      </c>
      <c r="O7104" t="str">
        <f t="shared" si="1331"/>
        <v>F</v>
      </c>
    </row>
    <row r="7105" spans="2:15" x14ac:dyDescent="0.25">
      <c r="B7105" s="5">
        <v>50925</v>
      </c>
      <c r="C7105">
        <f t="shared" si="1332"/>
        <v>2039</v>
      </c>
      <c r="D7105">
        <f t="shared" si="1333"/>
        <v>6</v>
      </c>
      <c r="E7105" t="str">
        <f t="shared" si="1334"/>
        <v>June</v>
      </c>
      <c r="F7105" s="6" t="str">
        <f t="shared" si="1335"/>
        <v>Jun-39</v>
      </c>
      <c r="G7105">
        <f t="shared" si="1336"/>
        <v>7</v>
      </c>
      <c r="H7105" t="str">
        <f t="shared" si="1337"/>
        <v>Saturday</v>
      </c>
      <c r="I7105" t="str">
        <f>VLOOKUP(Table1[[#This Row],[Month Num]],Table2[],2,TRUE)</f>
        <v>Q1</v>
      </c>
      <c r="J7105" t="str">
        <f t="shared" si="1326"/>
        <v>Jun</v>
      </c>
      <c r="K7105" s="5" t="str">
        <f t="shared" si="1327"/>
        <v>J</v>
      </c>
      <c r="L7105" t="str">
        <f t="shared" si="1328"/>
        <v>06</v>
      </c>
      <c r="M7105" t="str">
        <f t="shared" si="1329"/>
        <v>Sat</v>
      </c>
      <c r="N7105" t="str">
        <f t="shared" si="1330"/>
        <v>04</v>
      </c>
      <c r="O7105" t="str">
        <f t="shared" si="1331"/>
        <v>S</v>
      </c>
    </row>
    <row r="7106" spans="2:15" x14ac:dyDescent="0.25">
      <c r="B7106" s="5">
        <v>50926</v>
      </c>
      <c r="C7106">
        <f t="shared" si="1332"/>
        <v>2039</v>
      </c>
      <c r="D7106">
        <f t="shared" si="1333"/>
        <v>6</v>
      </c>
      <c r="E7106" t="str">
        <f t="shared" si="1334"/>
        <v>June</v>
      </c>
      <c r="F7106" s="6" t="str">
        <f t="shared" si="1335"/>
        <v>Jun-39</v>
      </c>
      <c r="G7106">
        <f t="shared" si="1336"/>
        <v>1</v>
      </c>
      <c r="H7106" t="str">
        <f t="shared" si="1337"/>
        <v>Sunday</v>
      </c>
      <c r="I7106" t="str">
        <f>VLOOKUP(Table1[[#This Row],[Month Num]],Table2[],2,TRUE)</f>
        <v>Q1</v>
      </c>
      <c r="J7106" t="str">
        <f t="shared" si="1326"/>
        <v>Jun</v>
      </c>
      <c r="K7106" s="5" t="str">
        <f t="shared" si="1327"/>
        <v>J</v>
      </c>
      <c r="L7106" t="str">
        <f t="shared" si="1328"/>
        <v>06</v>
      </c>
      <c r="M7106" t="str">
        <f t="shared" si="1329"/>
        <v>Sun</v>
      </c>
      <c r="N7106" t="str">
        <f t="shared" si="1330"/>
        <v>05</v>
      </c>
      <c r="O7106" t="str">
        <f t="shared" si="1331"/>
        <v>S</v>
      </c>
    </row>
    <row r="7107" spans="2:15" x14ac:dyDescent="0.25">
      <c r="B7107" s="5">
        <v>50927</v>
      </c>
      <c r="C7107">
        <f t="shared" si="1332"/>
        <v>2039</v>
      </c>
      <c r="D7107">
        <f t="shared" si="1333"/>
        <v>6</v>
      </c>
      <c r="E7107" t="str">
        <f t="shared" si="1334"/>
        <v>June</v>
      </c>
      <c r="F7107" s="6" t="str">
        <f t="shared" si="1335"/>
        <v>Jun-39</v>
      </c>
      <c r="G7107">
        <f t="shared" si="1336"/>
        <v>2</v>
      </c>
      <c r="H7107" t="str">
        <f t="shared" si="1337"/>
        <v>Monday</v>
      </c>
      <c r="I7107" t="str">
        <f>VLOOKUP(Table1[[#This Row],[Month Num]],Table2[],2,TRUE)</f>
        <v>Q1</v>
      </c>
      <c r="J7107" t="str">
        <f t="shared" si="1326"/>
        <v>Jun</v>
      </c>
      <c r="K7107" s="5" t="str">
        <f t="shared" si="1327"/>
        <v>J</v>
      </c>
      <c r="L7107" t="str">
        <f t="shared" si="1328"/>
        <v>06</v>
      </c>
      <c r="M7107" t="str">
        <f t="shared" si="1329"/>
        <v>Mon</v>
      </c>
      <c r="N7107" t="str">
        <f t="shared" si="1330"/>
        <v>06</v>
      </c>
      <c r="O7107" t="str">
        <f t="shared" si="1331"/>
        <v>M</v>
      </c>
    </row>
    <row r="7108" spans="2:15" x14ac:dyDescent="0.25">
      <c r="B7108" s="5">
        <v>50928</v>
      </c>
      <c r="C7108">
        <f t="shared" si="1332"/>
        <v>2039</v>
      </c>
      <c r="D7108">
        <f t="shared" si="1333"/>
        <v>6</v>
      </c>
      <c r="E7108" t="str">
        <f t="shared" si="1334"/>
        <v>June</v>
      </c>
      <c r="F7108" s="6" t="str">
        <f t="shared" si="1335"/>
        <v>Jun-39</v>
      </c>
      <c r="G7108">
        <f t="shared" si="1336"/>
        <v>3</v>
      </c>
      <c r="H7108" t="str">
        <f t="shared" si="1337"/>
        <v>Tuesday</v>
      </c>
      <c r="I7108" t="str">
        <f>VLOOKUP(Table1[[#This Row],[Month Num]],Table2[],2,TRUE)</f>
        <v>Q1</v>
      </c>
      <c r="J7108" t="str">
        <f t="shared" si="1326"/>
        <v>Jun</v>
      </c>
      <c r="K7108" s="5" t="str">
        <f t="shared" si="1327"/>
        <v>J</v>
      </c>
      <c r="L7108" t="str">
        <f t="shared" si="1328"/>
        <v>06</v>
      </c>
      <c r="M7108" t="str">
        <f t="shared" si="1329"/>
        <v>Tue</v>
      </c>
      <c r="N7108" t="str">
        <f t="shared" si="1330"/>
        <v>07</v>
      </c>
      <c r="O7108" t="str">
        <f t="shared" si="1331"/>
        <v>T</v>
      </c>
    </row>
    <row r="7109" spans="2:15" x14ac:dyDescent="0.25">
      <c r="B7109" s="5">
        <v>50929</v>
      </c>
      <c r="C7109">
        <f t="shared" si="1332"/>
        <v>2039</v>
      </c>
      <c r="D7109">
        <f t="shared" si="1333"/>
        <v>6</v>
      </c>
      <c r="E7109" t="str">
        <f t="shared" si="1334"/>
        <v>June</v>
      </c>
      <c r="F7109" s="6" t="str">
        <f t="shared" si="1335"/>
        <v>Jun-39</v>
      </c>
      <c r="G7109">
        <f t="shared" si="1336"/>
        <v>4</v>
      </c>
      <c r="H7109" t="str">
        <f t="shared" si="1337"/>
        <v>Wednesday</v>
      </c>
      <c r="I7109" t="str">
        <f>VLOOKUP(Table1[[#This Row],[Month Num]],Table2[],2,TRUE)</f>
        <v>Q1</v>
      </c>
      <c r="J7109" t="str">
        <f t="shared" si="1326"/>
        <v>Jun</v>
      </c>
      <c r="K7109" s="5" t="str">
        <f t="shared" si="1327"/>
        <v>J</v>
      </c>
      <c r="L7109" t="str">
        <f t="shared" si="1328"/>
        <v>06</v>
      </c>
      <c r="M7109" t="str">
        <f t="shared" si="1329"/>
        <v>Wed</v>
      </c>
      <c r="N7109" t="str">
        <f t="shared" si="1330"/>
        <v>08</v>
      </c>
      <c r="O7109" t="str">
        <f t="shared" si="1331"/>
        <v>W</v>
      </c>
    </row>
    <row r="7110" spans="2:15" x14ac:dyDescent="0.25">
      <c r="B7110" s="5">
        <v>50930</v>
      </c>
      <c r="C7110">
        <f t="shared" si="1332"/>
        <v>2039</v>
      </c>
      <c r="D7110">
        <f t="shared" si="1333"/>
        <v>6</v>
      </c>
      <c r="E7110" t="str">
        <f t="shared" si="1334"/>
        <v>June</v>
      </c>
      <c r="F7110" s="6" t="str">
        <f t="shared" si="1335"/>
        <v>Jun-39</v>
      </c>
      <c r="G7110">
        <f t="shared" si="1336"/>
        <v>5</v>
      </c>
      <c r="H7110" t="str">
        <f t="shared" si="1337"/>
        <v>Thursday</v>
      </c>
      <c r="I7110" t="str">
        <f>VLOOKUP(Table1[[#This Row],[Month Num]],Table2[],2,TRUE)</f>
        <v>Q1</v>
      </c>
      <c r="J7110" t="str">
        <f t="shared" si="1326"/>
        <v>Jun</v>
      </c>
      <c r="K7110" s="5" t="str">
        <f t="shared" si="1327"/>
        <v>J</v>
      </c>
      <c r="L7110" t="str">
        <f t="shared" si="1328"/>
        <v>06</v>
      </c>
      <c r="M7110" t="str">
        <f t="shared" si="1329"/>
        <v>Thu</v>
      </c>
      <c r="N7110" t="str">
        <f t="shared" si="1330"/>
        <v>09</v>
      </c>
      <c r="O7110" t="str">
        <f t="shared" si="1331"/>
        <v>T</v>
      </c>
    </row>
    <row r="7111" spans="2:15" x14ac:dyDescent="0.25">
      <c r="B7111" s="5">
        <v>50931</v>
      </c>
      <c r="C7111">
        <f t="shared" si="1332"/>
        <v>2039</v>
      </c>
      <c r="D7111">
        <f t="shared" si="1333"/>
        <v>6</v>
      </c>
      <c r="E7111" t="str">
        <f t="shared" si="1334"/>
        <v>June</v>
      </c>
      <c r="F7111" s="6" t="str">
        <f t="shared" si="1335"/>
        <v>Jun-39</v>
      </c>
      <c r="G7111">
        <f t="shared" si="1336"/>
        <v>6</v>
      </c>
      <c r="H7111" t="str">
        <f t="shared" si="1337"/>
        <v>Friday</v>
      </c>
      <c r="I7111" t="str">
        <f>VLOOKUP(Table1[[#This Row],[Month Num]],Table2[],2,TRUE)</f>
        <v>Q1</v>
      </c>
      <c r="J7111" t="str">
        <f t="shared" si="1326"/>
        <v>Jun</v>
      </c>
      <c r="K7111" s="5" t="str">
        <f t="shared" si="1327"/>
        <v>J</v>
      </c>
      <c r="L7111" t="str">
        <f t="shared" si="1328"/>
        <v>06</v>
      </c>
      <c r="M7111" t="str">
        <f t="shared" si="1329"/>
        <v>Fri</v>
      </c>
      <c r="N7111" t="str">
        <f t="shared" si="1330"/>
        <v>10</v>
      </c>
      <c r="O7111" t="str">
        <f t="shared" si="1331"/>
        <v>F</v>
      </c>
    </row>
    <row r="7112" spans="2:15" x14ac:dyDescent="0.25">
      <c r="B7112" s="5">
        <v>50932</v>
      </c>
      <c r="C7112">
        <f t="shared" si="1332"/>
        <v>2039</v>
      </c>
      <c r="D7112">
        <f t="shared" si="1333"/>
        <v>6</v>
      </c>
      <c r="E7112" t="str">
        <f t="shared" si="1334"/>
        <v>June</v>
      </c>
      <c r="F7112" s="6" t="str">
        <f t="shared" si="1335"/>
        <v>Jun-39</v>
      </c>
      <c r="G7112">
        <f t="shared" si="1336"/>
        <v>7</v>
      </c>
      <c r="H7112" t="str">
        <f t="shared" si="1337"/>
        <v>Saturday</v>
      </c>
      <c r="I7112" t="str">
        <f>VLOOKUP(Table1[[#This Row],[Month Num]],Table2[],2,TRUE)</f>
        <v>Q1</v>
      </c>
      <c r="J7112" t="str">
        <f t="shared" si="1326"/>
        <v>Jun</v>
      </c>
      <c r="K7112" s="5" t="str">
        <f t="shared" si="1327"/>
        <v>J</v>
      </c>
      <c r="L7112" t="str">
        <f t="shared" si="1328"/>
        <v>06</v>
      </c>
      <c r="M7112" t="str">
        <f t="shared" si="1329"/>
        <v>Sat</v>
      </c>
      <c r="N7112" t="str">
        <f t="shared" si="1330"/>
        <v>11</v>
      </c>
      <c r="O7112" t="str">
        <f t="shared" si="1331"/>
        <v>S</v>
      </c>
    </row>
    <row r="7113" spans="2:15" x14ac:dyDescent="0.25">
      <c r="B7113" s="5">
        <v>50933</v>
      </c>
      <c r="C7113">
        <f t="shared" si="1332"/>
        <v>2039</v>
      </c>
      <c r="D7113">
        <f t="shared" si="1333"/>
        <v>6</v>
      </c>
      <c r="E7113" t="str">
        <f t="shared" si="1334"/>
        <v>June</v>
      </c>
      <c r="F7113" s="6" t="str">
        <f t="shared" si="1335"/>
        <v>Jun-39</v>
      </c>
      <c r="G7113">
        <f t="shared" si="1336"/>
        <v>1</v>
      </c>
      <c r="H7113" t="str">
        <f t="shared" si="1337"/>
        <v>Sunday</v>
      </c>
      <c r="I7113" t="str">
        <f>VLOOKUP(Table1[[#This Row],[Month Num]],Table2[],2,TRUE)</f>
        <v>Q1</v>
      </c>
      <c r="J7113" t="str">
        <f t="shared" si="1326"/>
        <v>Jun</v>
      </c>
      <c r="K7113" s="5" t="str">
        <f t="shared" si="1327"/>
        <v>J</v>
      </c>
      <c r="L7113" t="str">
        <f t="shared" si="1328"/>
        <v>06</v>
      </c>
      <c r="M7113" t="str">
        <f t="shared" si="1329"/>
        <v>Sun</v>
      </c>
      <c r="N7113" t="str">
        <f t="shared" si="1330"/>
        <v>12</v>
      </c>
      <c r="O7113" t="str">
        <f t="shared" si="1331"/>
        <v>S</v>
      </c>
    </row>
    <row r="7114" spans="2:15" x14ac:dyDescent="0.25">
      <c r="B7114" s="5">
        <v>50934</v>
      </c>
      <c r="C7114">
        <f t="shared" si="1332"/>
        <v>2039</v>
      </c>
      <c r="D7114">
        <f t="shared" si="1333"/>
        <v>6</v>
      </c>
      <c r="E7114" t="str">
        <f t="shared" si="1334"/>
        <v>June</v>
      </c>
      <c r="F7114" s="6" t="str">
        <f t="shared" si="1335"/>
        <v>Jun-39</v>
      </c>
      <c r="G7114">
        <f t="shared" si="1336"/>
        <v>2</v>
      </c>
      <c r="H7114" t="str">
        <f t="shared" si="1337"/>
        <v>Monday</v>
      </c>
      <c r="I7114" t="str">
        <f>VLOOKUP(Table1[[#This Row],[Month Num]],Table2[],2,TRUE)</f>
        <v>Q1</v>
      </c>
      <c r="J7114" t="str">
        <f t="shared" si="1326"/>
        <v>Jun</v>
      </c>
      <c r="K7114" s="5" t="str">
        <f t="shared" si="1327"/>
        <v>J</v>
      </c>
      <c r="L7114" t="str">
        <f t="shared" si="1328"/>
        <v>06</v>
      </c>
      <c r="M7114" t="str">
        <f t="shared" si="1329"/>
        <v>Mon</v>
      </c>
      <c r="N7114" t="str">
        <f t="shared" si="1330"/>
        <v>13</v>
      </c>
      <c r="O7114" t="str">
        <f t="shared" si="1331"/>
        <v>M</v>
      </c>
    </row>
    <row r="7115" spans="2:15" x14ac:dyDescent="0.25">
      <c r="B7115" s="5">
        <v>50935</v>
      </c>
      <c r="C7115">
        <f t="shared" si="1332"/>
        <v>2039</v>
      </c>
      <c r="D7115">
        <f t="shared" si="1333"/>
        <v>6</v>
      </c>
      <c r="E7115" t="str">
        <f t="shared" si="1334"/>
        <v>June</v>
      </c>
      <c r="F7115" s="6" t="str">
        <f t="shared" si="1335"/>
        <v>Jun-39</v>
      </c>
      <c r="G7115">
        <f t="shared" si="1336"/>
        <v>3</v>
      </c>
      <c r="H7115" t="str">
        <f t="shared" si="1337"/>
        <v>Tuesday</v>
      </c>
      <c r="I7115" t="str">
        <f>VLOOKUP(Table1[[#This Row],[Month Num]],Table2[],2,TRUE)</f>
        <v>Q1</v>
      </c>
      <c r="J7115" t="str">
        <f t="shared" ref="J7115:J7178" si="1338">TEXT(B7115,"MMM")</f>
        <v>Jun</v>
      </c>
      <c r="K7115" s="5" t="str">
        <f t="shared" ref="K7115:K7178" si="1339">LEFT(E7115,1)</f>
        <v>J</v>
      </c>
      <c r="L7115" t="str">
        <f t="shared" ref="L7115:L7178" si="1340">TEXT(B7115,"MM")</f>
        <v>06</v>
      </c>
      <c r="M7115" t="str">
        <f t="shared" ref="M7115:M7178" si="1341">TEXT(B7115,"ddd")</f>
        <v>Tue</v>
      </c>
      <c r="N7115" t="str">
        <f t="shared" ref="N7115:N7178" si="1342">TEXT(B7115,"dd")</f>
        <v>14</v>
      </c>
      <c r="O7115" t="str">
        <f t="shared" ref="O7115:O7178" si="1343">LEFT(H7115,1)</f>
        <v>T</v>
      </c>
    </row>
    <row r="7116" spans="2:15" x14ac:dyDescent="0.25">
      <c r="B7116" s="5">
        <v>50936</v>
      </c>
      <c r="C7116">
        <f t="shared" si="1332"/>
        <v>2039</v>
      </c>
      <c r="D7116">
        <f t="shared" si="1333"/>
        <v>6</v>
      </c>
      <c r="E7116" t="str">
        <f t="shared" si="1334"/>
        <v>June</v>
      </c>
      <c r="F7116" s="6" t="str">
        <f t="shared" si="1335"/>
        <v>Jun-39</v>
      </c>
      <c r="G7116">
        <f t="shared" si="1336"/>
        <v>4</v>
      </c>
      <c r="H7116" t="str">
        <f t="shared" si="1337"/>
        <v>Wednesday</v>
      </c>
      <c r="I7116" t="str">
        <f>VLOOKUP(Table1[[#This Row],[Month Num]],Table2[],2,TRUE)</f>
        <v>Q1</v>
      </c>
      <c r="J7116" t="str">
        <f t="shared" si="1338"/>
        <v>Jun</v>
      </c>
      <c r="K7116" s="5" t="str">
        <f t="shared" si="1339"/>
        <v>J</v>
      </c>
      <c r="L7116" t="str">
        <f t="shared" si="1340"/>
        <v>06</v>
      </c>
      <c r="M7116" t="str">
        <f t="shared" si="1341"/>
        <v>Wed</v>
      </c>
      <c r="N7116" t="str">
        <f t="shared" si="1342"/>
        <v>15</v>
      </c>
      <c r="O7116" t="str">
        <f t="shared" si="1343"/>
        <v>W</v>
      </c>
    </row>
    <row r="7117" spans="2:15" x14ac:dyDescent="0.25">
      <c r="B7117" s="5">
        <v>50937</v>
      </c>
      <c r="C7117">
        <f t="shared" si="1332"/>
        <v>2039</v>
      </c>
      <c r="D7117">
        <f t="shared" si="1333"/>
        <v>6</v>
      </c>
      <c r="E7117" t="str">
        <f t="shared" si="1334"/>
        <v>June</v>
      </c>
      <c r="F7117" s="6" t="str">
        <f t="shared" si="1335"/>
        <v>Jun-39</v>
      </c>
      <c r="G7117">
        <f t="shared" si="1336"/>
        <v>5</v>
      </c>
      <c r="H7117" t="str">
        <f t="shared" si="1337"/>
        <v>Thursday</v>
      </c>
      <c r="I7117" t="str">
        <f>VLOOKUP(Table1[[#This Row],[Month Num]],Table2[],2,TRUE)</f>
        <v>Q1</v>
      </c>
      <c r="J7117" t="str">
        <f t="shared" si="1338"/>
        <v>Jun</v>
      </c>
      <c r="K7117" s="5" t="str">
        <f t="shared" si="1339"/>
        <v>J</v>
      </c>
      <c r="L7117" t="str">
        <f t="shared" si="1340"/>
        <v>06</v>
      </c>
      <c r="M7117" t="str">
        <f t="shared" si="1341"/>
        <v>Thu</v>
      </c>
      <c r="N7117" t="str">
        <f t="shared" si="1342"/>
        <v>16</v>
      </c>
      <c r="O7117" t="str">
        <f t="shared" si="1343"/>
        <v>T</v>
      </c>
    </row>
    <row r="7118" spans="2:15" x14ac:dyDescent="0.25">
      <c r="B7118" s="5">
        <v>50938</v>
      </c>
      <c r="C7118">
        <f t="shared" si="1332"/>
        <v>2039</v>
      </c>
      <c r="D7118">
        <f t="shared" si="1333"/>
        <v>6</v>
      </c>
      <c r="E7118" t="str">
        <f t="shared" si="1334"/>
        <v>June</v>
      </c>
      <c r="F7118" s="6" t="str">
        <f t="shared" si="1335"/>
        <v>Jun-39</v>
      </c>
      <c r="G7118">
        <f t="shared" si="1336"/>
        <v>6</v>
      </c>
      <c r="H7118" t="str">
        <f t="shared" si="1337"/>
        <v>Friday</v>
      </c>
      <c r="I7118" t="str">
        <f>VLOOKUP(Table1[[#This Row],[Month Num]],Table2[],2,TRUE)</f>
        <v>Q1</v>
      </c>
      <c r="J7118" t="str">
        <f t="shared" si="1338"/>
        <v>Jun</v>
      </c>
      <c r="K7118" s="5" t="str">
        <f t="shared" si="1339"/>
        <v>J</v>
      </c>
      <c r="L7118" t="str">
        <f t="shared" si="1340"/>
        <v>06</v>
      </c>
      <c r="M7118" t="str">
        <f t="shared" si="1341"/>
        <v>Fri</v>
      </c>
      <c r="N7118" t="str">
        <f t="shared" si="1342"/>
        <v>17</v>
      </c>
      <c r="O7118" t="str">
        <f t="shared" si="1343"/>
        <v>F</v>
      </c>
    </row>
    <row r="7119" spans="2:15" x14ac:dyDescent="0.25">
      <c r="B7119" s="5">
        <v>50939</v>
      </c>
      <c r="C7119">
        <f t="shared" si="1332"/>
        <v>2039</v>
      </c>
      <c r="D7119">
        <f t="shared" si="1333"/>
        <v>6</v>
      </c>
      <c r="E7119" t="str">
        <f t="shared" si="1334"/>
        <v>June</v>
      </c>
      <c r="F7119" s="6" t="str">
        <f t="shared" si="1335"/>
        <v>Jun-39</v>
      </c>
      <c r="G7119">
        <f t="shared" si="1336"/>
        <v>7</v>
      </c>
      <c r="H7119" t="str">
        <f t="shared" si="1337"/>
        <v>Saturday</v>
      </c>
      <c r="I7119" t="str">
        <f>VLOOKUP(Table1[[#This Row],[Month Num]],Table2[],2,TRUE)</f>
        <v>Q1</v>
      </c>
      <c r="J7119" t="str">
        <f t="shared" si="1338"/>
        <v>Jun</v>
      </c>
      <c r="K7119" s="5" t="str">
        <f t="shared" si="1339"/>
        <v>J</v>
      </c>
      <c r="L7119" t="str">
        <f t="shared" si="1340"/>
        <v>06</v>
      </c>
      <c r="M7119" t="str">
        <f t="shared" si="1341"/>
        <v>Sat</v>
      </c>
      <c r="N7119" t="str">
        <f t="shared" si="1342"/>
        <v>18</v>
      </c>
      <c r="O7119" t="str">
        <f t="shared" si="1343"/>
        <v>S</v>
      </c>
    </row>
    <row r="7120" spans="2:15" x14ac:dyDescent="0.25">
      <c r="B7120" s="5">
        <v>50940</v>
      </c>
      <c r="C7120">
        <f t="shared" si="1332"/>
        <v>2039</v>
      </c>
      <c r="D7120">
        <f t="shared" si="1333"/>
        <v>6</v>
      </c>
      <c r="E7120" t="str">
        <f t="shared" si="1334"/>
        <v>June</v>
      </c>
      <c r="F7120" s="6" t="str">
        <f t="shared" si="1335"/>
        <v>Jun-39</v>
      </c>
      <c r="G7120">
        <f t="shared" si="1336"/>
        <v>1</v>
      </c>
      <c r="H7120" t="str">
        <f t="shared" si="1337"/>
        <v>Sunday</v>
      </c>
      <c r="I7120" t="str">
        <f>VLOOKUP(Table1[[#This Row],[Month Num]],Table2[],2,TRUE)</f>
        <v>Q1</v>
      </c>
      <c r="J7120" t="str">
        <f t="shared" si="1338"/>
        <v>Jun</v>
      </c>
      <c r="K7120" s="5" t="str">
        <f t="shared" si="1339"/>
        <v>J</v>
      </c>
      <c r="L7120" t="str">
        <f t="shared" si="1340"/>
        <v>06</v>
      </c>
      <c r="M7120" t="str">
        <f t="shared" si="1341"/>
        <v>Sun</v>
      </c>
      <c r="N7120" t="str">
        <f t="shared" si="1342"/>
        <v>19</v>
      </c>
      <c r="O7120" t="str">
        <f t="shared" si="1343"/>
        <v>S</v>
      </c>
    </row>
    <row r="7121" spans="2:15" x14ac:dyDescent="0.25">
      <c r="B7121" s="5">
        <v>50941</v>
      </c>
      <c r="C7121">
        <f t="shared" ref="C7121:C7184" si="1344">YEAR(B7121)</f>
        <v>2039</v>
      </c>
      <c r="D7121">
        <f t="shared" ref="D7121:D7184" si="1345">MONTH(B7121)</f>
        <v>6</v>
      </c>
      <c r="E7121" t="str">
        <f t="shared" ref="E7121:E7184" si="1346">TEXT(B7121,"MMMM")</f>
        <v>June</v>
      </c>
      <c r="F7121" s="6" t="str">
        <f t="shared" ref="F7121:F7184" si="1347">TEXT(B7121,"mmm-yy")</f>
        <v>Jun-39</v>
      </c>
      <c r="G7121">
        <f t="shared" ref="G7121:G7184" si="1348">WEEKDAY(B7121)</f>
        <v>2</v>
      </c>
      <c r="H7121" t="str">
        <f t="shared" ref="H7121:H7184" si="1349">TEXT(B7121,"dddd")</f>
        <v>Monday</v>
      </c>
      <c r="I7121" t="str">
        <f>VLOOKUP(Table1[[#This Row],[Month Num]],Table2[],2,TRUE)</f>
        <v>Q1</v>
      </c>
      <c r="J7121" t="str">
        <f t="shared" si="1338"/>
        <v>Jun</v>
      </c>
      <c r="K7121" s="5" t="str">
        <f t="shared" si="1339"/>
        <v>J</v>
      </c>
      <c r="L7121" t="str">
        <f t="shared" si="1340"/>
        <v>06</v>
      </c>
      <c r="M7121" t="str">
        <f t="shared" si="1341"/>
        <v>Mon</v>
      </c>
      <c r="N7121" t="str">
        <f t="shared" si="1342"/>
        <v>20</v>
      </c>
      <c r="O7121" t="str">
        <f t="shared" si="1343"/>
        <v>M</v>
      </c>
    </row>
    <row r="7122" spans="2:15" x14ac:dyDescent="0.25">
      <c r="B7122" s="5">
        <v>50942</v>
      </c>
      <c r="C7122">
        <f t="shared" si="1344"/>
        <v>2039</v>
      </c>
      <c r="D7122">
        <f t="shared" si="1345"/>
        <v>6</v>
      </c>
      <c r="E7122" t="str">
        <f t="shared" si="1346"/>
        <v>June</v>
      </c>
      <c r="F7122" s="6" t="str">
        <f t="shared" si="1347"/>
        <v>Jun-39</v>
      </c>
      <c r="G7122">
        <f t="shared" si="1348"/>
        <v>3</v>
      </c>
      <c r="H7122" t="str">
        <f t="shared" si="1349"/>
        <v>Tuesday</v>
      </c>
      <c r="I7122" t="str">
        <f>VLOOKUP(Table1[[#This Row],[Month Num]],Table2[],2,TRUE)</f>
        <v>Q1</v>
      </c>
      <c r="J7122" t="str">
        <f t="shared" si="1338"/>
        <v>Jun</v>
      </c>
      <c r="K7122" s="5" t="str">
        <f t="shared" si="1339"/>
        <v>J</v>
      </c>
      <c r="L7122" t="str">
        <f t="shared" si="1340"/>
        <v>06</v>
      </c>
      <c r="M7122" t="str">
        <f t="shared" si="1341"/>
        <v>Tue</v>
      </c>
      <c r="N7122" t="str">
        <f t="shared" si="1342"/>
        <v>21</v>
      </c>
      <c r="O7122" t="str">
        <f t="shared" si="1343"/>
        <v>T</v>
      </c>
    </row>
    <row r="7123" spans="2:15" x14ac:dyDescent="0.25">
      <c r="B7123" s="5">
        <v>50943</v>
      </c>
      <c r="C7123">
        <f t="shared" si="1344"/>
        <v>2039</v>
      </c>
      <c r="D7123">
        <f t="shared" si="1345"/>
        <v>6</v>
      </c>
      <c r="E7123" t="str">
        <f t="shared" si="1346"/>
        <v>June</v>
      </c>
      <c r="F7123" s="6" t="str">
        <f t="shared" si="1347"/>
        <v>Jun-39</v>
      </c>
      <c r="G7123">
        <f t="shared" si="1348"/>
        <v>4</v>
      </c>
      <c r="H7123" t="str">
        <f t="shared" si="1349"/>
        <v>Wednesday</v>
      </c>
      <c r="I7123" t="str">
        <f>VLOOKUP(Table1[[#This Row],[Month Num]],Table2[],2,TRUE)</f>
        <v>Q1</v>
      </c>
      <c r="J7123" t="str">
        <f t="shared" si="1338"/>
        <v>Jun</v>
      </c>
      <c r="K7123" s="5" t="str">
        <f t="shared" si="1339"/>
        <v>J</v>
      </c>
      <c r="L7123" t="str">
        <f t="shared" si="1340"/>
        <v>06</v>
      </c>
      <c r="M7123" t="str">
        <f t="shared" si="1341"/>
        <v>Wed</v>
      </c>
      <c r="N7123" t="str">
        <f t="shared" si="1342"/>
        <v>22</v>
      </c>
      <c r="O7123" t="str">
        <f t="shared" si="1343"/>
        <v>W</v>
      </c>
    </row>
    <row r="7124" spans="2:15" x14ac:dyDescent="0.25">
      <c r="B7124" s="5">
        <v>50944</v>
      </c>
      <c r="C7124">
        <f t="shared" si="1344"/>
        <v>2039</v>
      </c>
      <c r="D7124">
        <f t="shared" si="1345"/>
        <v>6</v>
      </c>
      <c r="E7124" t="str">
        <f t="shared" si="1346"/>
        <v>June</v>
      </c>
      <c r="F7124" s="6" t="str">
        <f t="shared" si="1347"/>
        <v>Jun-39</v>
      </c>
      <c r="G7124">
        <f t="shared" si="1348"/>
        <v>5</v>
      </c>
      <c r="H7124" t="str">
        <f t="shared" si="1349"/>
        <v>Thursday</v>
      </c>
      <c r="I7124" t="str">
        <f>VLOOKUP(Table1[[#This Row],[Month Num]],Table2[],2,TRUE)</f>
        <v>Q1</v>
      </c>
      <c r="J7124" t="str">
        <f t="shared" si="1338"/>
        <v>Jun</v>
      </c>
      <c r="K7124" s="5" t="str">
        <f t="shared" si="1339"/>
        <v>J</v>
      </c>
      <c r="L7124" t="str">
        <f t="shared" si="1340"/>
        <v>06</v>
      </c>
      <c r="M7124" t="str">
        <f t="shared" si="1341"/>
        <v>Thu</v>
      </c>
      <c r="N7124" t="str">
        <f t="shared" si="1342"/>
        <v>23</v>
      </c>
      <c r="O7124" t="str">
        <f t="shared" si="1343"/>
        <v>T</v>
      </c>
    </row>
    <row r="7125" spans="2:15" x14ac:dyDescent="0.25">
      <c r="B7125" s="5">
        <v>50945</v>
      </c>
      <c r="C7125">
        <f t="shared" si="1344"/>
        <v>2039</v>
      </c>
      <c r="D7125">
        <f t="shared" si="1345"/>
        <v>6</v>
      </c>
      <c r="E7125" t="str">
        <f t="shared" si="1346"/>
        <v>June</v>
      </c>
      <c r="F7125" s="6" t="str">
        <f t="shared" si="1347"/>
        <v>Jun-39</v>
      </c>
      <c r="G7125">
        <f t="shared" si="1348"/>
        <v>6</v>
      </c>
      <c r="H7125" t="str">
        <f t="shared" si="1349"/>
        <v>Friday</v>
      </c>
      <c r="I7125" t="str">
        <f>VLOOKUP(Table1[[#This Row],[Month Num]],Table2[],2,TRUE)</f>
        <v>Q1</v>
      </c>
      <c r="J7125" t="str">
        <f t="shared" si="1338"/>
        <v>Jun</v>
      </c>
      <c r="K7125" s="5" t="str">
        <f t="shared" si="1339"/>
        <v>J</v>
      </c>
      <c r="L7125" t="str">
        <f t="shared" si="1340"/>
        <v>06</v>
      </c>
      <c r="M7125" t="str">
        <f t="shared" si="1341"/>
        <v>Fri</v>
      </c>
      <c r="N7125" t="str">
        <f t="shared" si="1342"/>
        <v>24</v>
      </c>
      <c r="O7125" t="str">
        <f t="shared" si="1343"/>
        <v>F</v>
      </c>
    </row>
    <row r="7126" spans="2:15" x14ac:dyDescent="0.25">
      <c r="B7126" s="5">
        <v>50946</v>
      </c>
      <c r="C7126">
        <f t="shared" si="1344"/>
        <v>2039</v>
      </c>
      <c r="D7126">
        <f t="shared" si="1345"/>
        <v>6</v>
      </c>
      <c r="E7126" t="str">
        <f t="shared" si="1346"/>
        <v>June</v>
      </c>
      <c r="F7126" s="6" t="str">
        <f t="shared" si="1347"/>
        <v>Jun-39</v>
      </c>
      <c r="G7126">
        <f t="shared" si="1348"/>
        <v>7</v>
      </c>
      <c r="H7126" t="str">
        <f t="shared" si="1349"/>
        <v>Saturday</v>
      </c>
      <c r="I7126" t="str">
        <f>VLOOKUP(Table1[[#This Row],[Month Num]],Table2[],2,TRUE)</f>
        <v>Q1</v>
      </c>
      <c r="J7126" t="str">
        <f t="shared" si="1338"/>
        <v>Jun</v>
      </c>
      <c r="K7126" s="5" t="str">
        <f t="shared" si="1339"/>
        <v>J</v>
      </c>
      <c r="L7126" t="str">
        <f t="shared" si="1340"/>
        <v>06</v>
      </c>
      <c r="M7126" t="str">
        <f t="shared" si="1341"/>
        <v>Sat</v>
      </c>
      <c r="N7126" t="str">
        <f t="shared" si="1342"/>
        <v>25</v>
      </c>
      <c r="O7126" t="str">
        <f t="shared" si="1343"/>
        <v>S</v>
      </c>
    </row>
    <row r="7127" spans="2:15" x14ac:dyDescent="0.25">
      <c r="B7127" s="5">
        <v>50947</v>
      </c>
      <c r="C7127">
        <f t="shared" si="1344"/>
        <v>2039</v>
      </c>
      <c r="D7127">
        <f t="shared" si="1345"/>
        <v>6</v>
      </c>
      <c r="E7127" t="str">
        <f t="shared" si="1346"/>
        <v>June</v>
      </c>
      <c r="F7127" s="6" t="str">
        <f t="shared" si="1347"/>
        <v>Jun-39</v>
      </c>
      <c r="G7127">
        <f t="shared" si="1348"/>
        <v>1</v>
      </c>
      <c r="H7127" t="str">
        <f t="shared" si="1349"/>
        <v>Sunday</v>
      </c>
      <c r="I7127" t="str">
        <f>VLOOKUP(Table1[[#This Row],[Month Num]],Table2[],2,TRUE)</f>
        <v>Q1</v>
      </c>
      <c r="J7127" t="str">
        <f t="shared" si="1338"/>
        <v>Jun</v>
      </c>
      <c r="K7127" s="5" t="str">
        <f t="shared" si="1339"/>
        <v>J</v>
      </c>
      <c r="L7127" t="str">
        <f t="shared" si="1340"/>
        <v>06</v>
      </c>
      <c r="M7127" t="str">
        <f t="shared" si="1341"/>
        <v>Sun</v>
      </c>
      <c r="N7127" t="str">
        <f t="shared" si="1342"/>
        <v>26</v>
      </c>
      <c r="O7127" t="str">
        <f t="shared" si="1343"/>
        <v>S</v>
      </c>
    </row>
    <row r="7128" spans="2:15" x14ac:dyDescent="0.25">
      <c r="B7128" s="5">
        <v>50948</v>
      </c>
      <c r="C7128">
        <f t="shared" si="1344"/>
        <v>2039</v>
      </c>
      <c r="D7128">
        <f t="shared" si="1345"/>
        <v>6</v>
      </c>
      <c r="E7128" t="str">
        <f t="shared" si="1346"/>
        <v>June</v>
      </c>
      <c r="F7128" s="6" t="str">
        <f t="shared" si="1347"/>
        <v>Jun-39</v>
      </c>
      <c r="G7128">
        <f t="shared" si="1348"/>
        <v>2</v>
      </c>
      <c r="H7128" t="str">
        <f t="shared" si="1349"/>
        <v>Monday</v>
      </c>
      <c r="I7128" t="str">
        <f>VLOOKUP(Table1[[#This Row],[Month Num]],Table2[],2,TRUE)</f>
        <v>Q1</v>
      </c>
      <c r="J7128" t="str">
        <f t="shared" si="1338"/>
        <v>Jun</v>
      </c>
      <c r="K7128" s="5" t="str">
        <f t="shared" si="1339"/>
        <v>J</v>
      </c>
      <c r="L7128" t="str">
        <f t="shared" si="1340"/>
        <v>06</v>
      </c>
      <c r="M7128" t="str">
        <f t="shared" si="1341"/>
        <v>Mon</v>
      </c>
      <c r="N7128" t="str">
        <f t="shared" si="1342"/>
        <v>27</v>
      </c>
      <c r="O7128" t="str">
        <f t="shared" si="1343"/>
        <v>M</v>
      </c>
    </row>
    <row r="7129" spans="2:15" x14ac:dyDescent="0.25">
      <c r="B7129" s="5">
        <v>50949</v>
      </c>
      <c r="C7129">
        <f t="shared" si="1344"/>
        <v>2039</v>
      </c>
      <c r="D7129">
        <f t="shared" si="1345"/>
        <v>6</v>
      </c>
      <c r="E7129" t="str">
        <f t="shared" si="1346"/>
        <v>June</v>
      </c>
      <c r="F7129" s="6" t="str">
        <f t="shared" si="1347"/>
        <v>Jun-39</v>
      </c>
      <c r="G7129">
        <f t="shared" si="1348"/>
        <v>3</v>
      </c>
      <c r="H7129" t="str">
        <f t="shared" si="1349"/>
        <v>Tuesday</v>
      </c>
      <c r="I7129" t="str">
        <f>VLOOKUP(Table1[[#This Row],[Month Num]],Table2[],2,TRUE)</f>
        <v>Q1</v>
      </c>
      <c r="J7129" t="str">
        <f t="shared" si="1338"/>
        <v>Jun</v>
      </c>
      <c r="K7129" s="5" t="str">
        <f t="shared" si="1339"/>
        <v>J</v>
      </c>
      <c r="L7129" t="str">
        <f t="shared" si="1340"/>
        <v>06</v>
      </c>
      <c r="M7129" t="str">
        <f t="shared" si="1341"/>
        <v>Tue</v>
      </c>
      <c r="N7129" t="str">
        <f t="shared" si="1342"/>
        <v>28</v>
      </c>
      <c r="O7129" t="str">
        <f t="shared" si="1343"/>
        <v>T</v>
      </c>
    </row>
    <row r="7130" spans="2:15" x14ac:dyDescent="0.25">
      <c r="B7130" s="5">
        <v>50950</v>
      </c>
      <c r="C7130">
        <f t="shared" si="1344"/>
        <v>2039</v>
      </c>
      <c r="D7130">
        <f t="shared" si="1345"/>
        <v>6</v>
      </c>
      <c r="E7130" t="str">
        <f t="shared" si="1346"/>
        <v>June</v>
      </c>
      <c r="F7130" s="6" t="str">
        <f t="shared" si="1347"/>
        <v>Jun-39</v>
      </c>
      <c r="G7130">
        <f t="shared" si="1348"/>
        <v>4</v>
      </c>
      <c r="H7130" t="str">
        <f t="shared" si="1349"/>
        <v>Wednesday</v>
      </c>
      <c r="I7130" t="str">
        <f>VLOOKUP(Table1[[#This Row],[Month Num]],Table2[],2,TRUE)</f>
        <v>Q1</v>
      </c>
      <c r="J7130" t="str">
        <f t="shared" si="1338"/>
        <v>Jun</v>
      </c>
      <c r="K7130" s="5" t="str">
        <f t="shared" si="1339"/>
        <v>J</v>
      </c>
      <c r="L7130" t="str">
        <f t="shared" si="1340"/>
        <v>06</v>
      </c>
      <c r="M7130" t="str">
        <f t="shared" si="1341"/>
        <v>Wed</v>
      </c>
      <c r="N7130" t="str">
        <f t="shared" si="1342"/>
        <v>29</v>
      </c>
      <c r="O7130" t="str">
        <f t="shared" si="1343"/>
        <v>W</v>
      </c>
    </row>
    <row r="7131" spans="2:15" x14ac:dyDescent="0.25">
      <c r="B7131" s="5">
        <v>50951</v>
      </c>
      <c r="C7131">
        <f t="shared" si="1344"/>
        <v>2039</v>
      </c>
      <c r="D7131">
        <f t="shared" si="1345"/>
        <v>6</v>
      </c>
      <c r="E7131" t="str">
        <f t="shared" si="1346"/>
        <v>June</v>
      </c>
      <c r="F7131" s="6" t="str">
        <f t="shared" si="1347"/>
        <v>Jun-39</v>
      </c>
      <c r="G7131">
        <f t="shared" si="1348"/>
        <v>5</v>
      </c>
      <c r="H7131" t="str">
        <f t="shared" si="1349"/>
        <v>Thursday</v>
      </c>
      <c r="I7131" t="str">
        <f>VLOOKUP(Table1[[#This Row],[Month Num]],Table2[],2,TRUE)</f>
        <v>Q1</v>
      </c>
      <c r="J7131" t="str">
        <f t="shared" si="1338"/>
        <v>Jun</v>
      </c>
      <c r="K7131" s="5" t="str">
        <f t="shared" si="1339"/>
        <v>J</v>
      </c>
      <c r="L7131" t="str">
        <f t="shared" si="1340"/>
        <v>06</v>
      </c>
      <c r="M7131" t="str">
        <f t="shared" si="1341"/>
        <v>Thu</v>
      </c>
      <c r="N7131" t="str">
        <f t="shared" si="1342"/>
        <v>30</v>
      </c>
      <c r="O7131" t="str">
        <f t="shared" si="1343"/>
        <v>T</v>
      </c>
    </row>
    <row r="7132" spans="2:15" x14ac:dyDescent="0.25">
      <c r="B7132" s="5">
        <v>50952</v>
      </c>
      <c r="C7132">
        <f t="shared" si="1344"/>
        <v>2039</v>
      </c>
      <c r="D7132">
        <f t="shared" si="1345"/>
        <v>7</v>
      </c>
      <c r="E7132" t="str">
        <f t="shared" si="1346"/>
        <v>July</v>
      </c>
      <c r="F7132" s="6" t="str">
        <f t="shared" si="1347"/>
        <v>Jul-39</v>
      </c>
      <c r="G7132">
        <f t="shared" si="1348"/>
        <v>6</v>
      </c>
      <c r="H7132" t="str">
        <f t="shared" si="1349"/>
        <v>Friday</v>
      </c>
      <c r="I7132" t="str">
        <f>VLOOKUP(Table1[[#This Row],[Month Num]],Table2[],2,TRUE)</f>
        <v>Q2</v>
      </c>
      <c r="J7132" t="str">
        <f t="shared" si="1338"/>
        <v>Jul</v>
      </c>
      <c r="K7132" s="5" t="str">
        <f t="shared" si="1339"/>
        <v>J</v>
      </c>
      <c r="L7132" t="str">
        <f t="shared" si="1340"/>
        <v>07</v>
      </c>
      <c r="M7132" t="str">
        <f t="shared" si="1341"/>
        <v>Fri</v>
      </c>
      <c r="N7132" t="str">
        <f t="shared" si="1342"/>
        <v>01</v>
      </c>
      <c r="O7132" t="str">
        <f t="shared" si="1343"/>
        <v>F</v>
      </c>
    </row>
    <row r="7133" spans="2:15" x14ac:dyDescent="0.25">
      <c r="B7133" s="5">
        <v>50953</v>
      </c>
      <c r="C7133">
        <f t="shared" si="1344"/>
        <v>2039</v>
      </c>
      <c r="D7133">
        <f t="shared" si="1345"/>
        <v>7</v>
      </c>
      <c r="E7133" t="str">
        <f t="shared" si="1346"/>
        <v>July</v>
      </c>
      <c r="F7133" s="6" t="str">
        <f t="shared" si="1347"/>
        <v>Jul-39</v>
      </c>
      <c r="G7133">
        <f t="shared" si="1348"/>
        <v>7</v>
      </c>
      <c r="H7133" t="str">
        <f t="shared" si="1349"/>
        <v>Saturday</v>
      </c>
      <c r="I7133" t="str">
        <f>VLOOKUP(Table1[[#This Row],[Month Num]],Table2[],2,TRUE)</f>
        <v>Q2</v>
      </c>
      <c r="J7133" t="str">
        <f t="shared" si="1338"/>
        <v>Jul</v>
      </c>
      <c r="K7133" s="5" t="str">
        <f t="shared" si="1339"/>
        <v>J</v>
      </c>
      <c r="L7133" t="str">
        <f t="shared" si="1340"/>
        <v>07</v>
      </c>
      <c r="M7133" t="str">
        <f t="shared" si="1341"/>
        <v>Sat</v>
      </c>
      <c r="N7133" t="str">
        <f t="shared" si="1342"/>
        <v>02</v>
      </c>
      <c r="O7133" t="str">
        <f t="shared" si="1343"/>
        <v>S</v>
      </c>
    </row>
    <row r="7134" spans="2:15" x14ac:dyDescent="0.25">
      <c r="B7134" s="5">
        <v>50954</v>
      </c>
      <c r="C7134">
        <f t="shared" si="1344"/>
        <v>2039</v>
      </c>
      <c r="D7134">
        <f t="shared" si="1345"/>
        <v>7</v>
      </c>
      <c r="E7134" t="str">
        <f t="shared" si="1346"/>
        <v>July</v>
      </c>
      <c r="F7134" s="6" t="str">
        <f t="shared" si="1347"/>
        <v>Jul-39</v>
      </c>
      <c r="G7134">
        <f t="shared" si="1348"/>
        <v>1</v>
      </c>
      <c r="H7134" t="str">
        <f t="shared" si="1349"/>
        <v>Sunday</v>
      </c>
      <c r="I7134" t="str">
        <f>VLOOKUP(Table1[[#This Row],[Month Num]],Table2[],2,TRUE)</f>
        <v>Q2</v>
      </c>
      <c r="J7134" t="str">
        <f t="shared" si="1338"/>
        <v>Jul</v>
      </c>
      <c r="K7134" s="5" t="str">
        <f t="shared" si="1339"/>
        <v>J</v>
      </c>
      <c r="L7134" t="str">
        <f t="shared" si="1340"/>
        <v>07</v>
      </c>
      <c r="M7134" t="str">
        <f t="shared" si="1341"/>
        <v>Sun</v>
      </c>
      <c r="N7134" t="str">
        <f t="shared" si="1342"/>
        <v>03</v>
      </c>
      <c r="O7134" t="str">
        <f t="shared" si="1343"/>
        <v>S</v>
      </c>
    </row>
    <row r="7135" spans="2:15" x14ac:dyDescent="0.25">
      <c r="B7135" s="5">
        <v>50955</v>
      </c>
      <c r="C7135">
        <f t="shared" si="1344"/>
        <v>2039</v>
      </c>
      <c r="D7135">
        <f t="shared" si="1345"/>
        <v>7</v>
      </c>
      <c r="E7135" t="str">
        <f t="shared" si="1346"/>
        <v>July</v>
      </c>
      <c r="F7135" s="6" t="str">
        <f t="shared" si="1347"/>
        <v>Jul-39</v>
      </c>
      <c r="G7135">
        <f t="shared" si="1348"/>
        <v>2</v>
      </c>
      <c r="H7135" t="str">
        <f t="shared" si="1349"/>
        <v>Monday</v>
      </c>
      <c r="I7135" t="str">
        <f>VLOOKUP(Table1[[#This Row],[Month Num]],Table2[],2,TRUE)</f>
        <v>Q2</v>
      </c>
      <c r="J7135" t="str">
        <f t="shared" si="1338"/>
        <v>Jul</v>
      </c>
      <c r="K7135" s="5" t="str">
        <f t="shared" si="1339"/>
        <v>J</v>
      </c>
      <c r="L7135" t="str">
        <f t="shared" si="1340"/>
        <v>07</v>
      </c>
      <c r="M7135" t="str">
        <f t="shared" si="1341"/>
        <v>Mon</v>
      </c>
      <c r="N7135" t="str">
        <f t="shared" si="1342"/>
        <v>04</v>
      </c>
      <c r="O7135" t="str">
        <f t="shared" si="1343"/>
        <v>M</v>
      </c>
    </row>
    <row r="7136" spans="2:15" x14ac:dyDescent="0.25">
      <c r="B7136" s="5">
        <v>50956</v>
      </c>
      <c r="C7136">
        <f t="shared" si="1344"/>
        <v>2039</v>
      </c>
      <c r="D7136">
        <f t="shared" si="1345"/>
        <v>7</v>
      </c>
      <c r="E7136" t="str">
        <f t="shared" si="1346"/>
        <v>July</v>
      </c>
      <c r="F7136" s="6" t="str">
        <f t="shared" si="1347"/>
        <v>Jul-39</v>
      </c>
      <c r="G7136">
        <f t="shared" si="1348"/>
        <v>3</v>
      </c>
      <c r="H7136" t="str">
        <f t="shared" si="1349"/>
        <v>Tuesday</v>
      </c>
      <c r="I7136" t="str">
        <f>VLOOKUP(Table1[[#This Row],[Month Num]],Table2[],2,TRUE)</f>
        <v>Q2</v>
      </c>
      <c r="J7136" t="str">
        <f t="shared" si="1338"/>
        <v>Jul</v>
      </c>
      <c r="K7136" s="5" t="str">
        <f t="shared" si="1339"/>
        <v>J</v>
      </c>
      <c r="L7136" t="str">
        <f t="shared" si="1340"/>
        <v>07</v>
      </c>
      <c r="M7136" t="str">
        <f t="shared" si="1341"/>
        <v>Tue</v>
      </c>
      <c r="N7136" t="str">
        <f t="shared" si="1342"/>
        <v>05</v>
      </c>
      <c r="O7136" t="str">
        <f t="shared" si="1343"/>
        <v>T</v>
      </c>
    </row>
    <row r="7137" spans="2:15" x14ac:dyDescent="0.25">
      <c r="B7137" s="5">
        <v>50957</v>
      </c>
      <c r="C7137">
        <f t="shared" si="1344"/>
        <v>2039</v>
      </c>
      <c r="D7137">
        <f t="shared" si="1345"/>
        <v>7</v>
      </c>
      <c r="E7137" t="str">
        <f t="shared" si="1346"/>
        <v>July</v>
      </c>
      <c r="F7137" s="6" t="str">
        <f t="shared" si="1347"/>
        <v>Jul-39</v>
      </c>
      <c r="G7137">
        <f t="shared" si="1348"/>
        <v>4</v>
      </c>
      <c r="H7137" t="str">
        <f t="shared" si="1349"/>
        <v>Wednesday</v>
      </c>
      <c r="I7137" t="str">
        <f>VLOOKUP(Table1[[#This Row],[Month Num]],Table2[],2,TRUE)</f>
        <v>Q2</v>
      </c>
      <c r="J7137" t="str">
        <f t="shared" si="1338"/>
        <v>Jul</v>
      </c>
      <c r="K7137" s="5" t="str">
        <f t="shared" si="1339"/>
        <v>J</v>
      </c>
      <c r="L7137" t="str">
        <f t="shared" si="1340"/>
        <v>07</v>
      </c>
      <c r="M7137" t="str">
        <f t="shared" si="1341"/>
        <v>Wed</v>
      </c>
      <c r="N7137" t="str">
        <f t="shared" si="1342"/>
        <v>06</v>
      </c>
      <c r="O7137" t="str">
        <f t="shared" si="1343"/>
        <v>W</v>
      </c>
    </row>
    <row r="7138" spans="2:15" x14ac:dyDescent="0.25">
      <c r="B7138" s="5">
        <v>50958</v>
      </c>
      <c r="C7138">
        <f t="shared" si="1344"/>
        <v>2039</v>
      </c>
      <c r="D7138">
        <f t="shared" si="1345"/>
        <v>7</v>
      </c>
      <c r="E7138" t="str">
        <f t="shared" si="1346"/>
        <v>July</v>
      </c>
      <c r="F7138" s="6" t="str">
        <f t="shared" si="1347"/>
        <v>Jul-39</v>
      </c>
      <c r="G7138">
        <f t="shared" si="1348"/>
        <v>5</v>
      </c>
      <c r="H7138" t="str">
        <f t="shared" si="1349"/>
        <v>Thursday</v>
      </c>
      <c r="I7138" t="str">
        <f>VLOOKUP(Table1[[#This Row],[Month Num]],Table2[],2,TRUE)</f>
        <v>Q2</v>
      </c>
      <c r="J7138" t="str">
        <f t="shared" si="1338"/>
        <v>Jul</v>
      </c>
      <c r="K7138" s="5" t="str">
        <f t="shared" si="1339"/>
        <v>J</v>
      </c>
      <c r="L7138" t="str">
        <f t="shared" si="1340"/>
        <v>07</v>
      </c>
      <c r="M7138" t="str">
        <f t="shared" si="1341"/>
        <v>Thu</v>
      </c>
      <c r="N7138" t="str">
        <f t="shared" si="1342"/>
        <v>07</v>
      </c>
      <c r="O7138" t="str">
        <f t="shared" si="1343"/>
        <v>T</v>
      </c>
    </row>
    <row r="7139" spans="2:15" x14ac:dyDescent="0.25">
      <c r="B7139" s="5">
        <v>50959</v>
      </c>
      <c r="C7139">
        <f t="shared" si="1344"/>
        <v>2039</v>
      </c>
      <c r="D7139">
        <f t="shared" si="1345"/>
        <v>7</v>
      </c>
      <c r="E7139" t="str">
        <f t="shared" si="1346"/>
        <v>July</v>
      </c>
      <c r="F7139" s="6" t="str">
        <f t="shared" si="1347"/>
        <v>Jul-39</v>
      </c>
      <c r="G7139">
        <f t="shared" si="1348"/>
        <v>6</v>
      </c>
      <c r="H7139" t="str">
        <f t="shared" si="1349"/>
        <v>Friday</v>
      </c>
      <c r="I7139" t="str">
        <f>VLOOKUP(Table1[[#This Row],[Month Num]],Table2[],2,TRUE)</f>
        <v>Q2</v>
      </c>
      <c r="J7139" t="str">
        <f t="shared" si="1338"/>
        <v>Jul</v>
      </c>
      <c r="K7139" s="5" t="str">
        <f t="shared" si="1339"/>
        <v>J</v>
      </c>
      <c r="L7139" t="str">
        <f t="shared" si="1340"/>
        <v>07</v>
      </c>
      <c r="M7139" t="str">
        <f t="shared" si="1341"/>
        <v>Fri</v>
      </c>
      <c r="N7139" t="str">
        <f t="shared" si="1342"/>
        <v>08</v>
      </c>
      <c r="O7139" t="str">
        <f t="shared" si="1343"/>
        <v>F</v>
      </c>
    </row>
    <row r="7140" spans="2:15" x14ac:dyDescent="0.25">
      <c r="B7140" s="5">
        <v>50960</v>
      </c>
      <c r="C7140">
        <f t="shared" si="1344"/>
        <v>2039</v>
      </c>
      <c r="D7140">
        <f t="shared" si="1345"/>
        <v>7</v>
      </c>
      <c r="E7140" t="str">
        <f t="shared" si="1346"/>
        <v>July</v>
      </c>
      <c r="F7140" s="6" t="str">
        <f t="shared" si="1347"/>
        <v>Jul-39</v>
      </c>
      <c r="G7140">
        <f t="shared" si="1348"/>
        <v>7</v>
      </c>
      <c r="H7140" t="str">
        <f t="shared" si="1349"/>
        <v>Saturday</v>
      </c>
      <c r="I7140" t="str">
        <f>VLOOKUP(Table1[[#This Row],[Month Num]],Table2[],2,TRUE)</f>
        <v>Q2</v>
      </c>
      <c r="J7140" t="str">
        <f t="shared" si="1338"/>
        <v>Jul</v>
      </c>
      <c r="K7140" s="5" t="str">
        <f t="shared" si="1339"/>
        <v>J</v>
      </c>
      <c r="L7140" t="str">
        <f t="shared" si="1340"/>
        <v>07</v>
      </c>
      <c r="M7140" t="str">
        <f t="shared" si="1341"/>
        <v>Sat</v>
      </c>
      <c r="N7140" t="str">
        <f t="shared" si="1342"/>
        <v>09</v>
      </c>
      <c r="O7140" t="str">
        <f t="shared" si="1343"/>
        <v>S</v>
      </c>
    </row>
    <row r="7141" spans="2:15" x14ac:dyDescent="0.25">
      <c r="B7141" s="5">
        <v>50961</v>
      </c>
      <c r="C7141">
        <f t="shared" si="1344"/>
        <v>2039</v>
      </c>
      <c r="D7141">
        <f t="shared" si="1345"/>
        <v>7</v>
      </c>
      <c r="E7141" t="str">
        <f t="shared" si="1346"/>
        <v>July</v>
      </c>
      <c r="F7141" s="6" t="str">
        <f t="shared" si="1347"/>
        <v>Jul-39</v>
      </c>
      <c r="G7141">
        <f t="shared" si="1348"/>
        <v>1</v>
      </c>
      <c r="H7141" t="str">
        <f t="shared" si="1349"/>
        <v>Sunday</v>
      </c>
      <c r="I7141" t="str">
        <f>VLOOKUP(Table1[[#This Row],[Month Num]],Table2[],2,TRUE)</f>
        <v>Q2</v>
      </c>
      <c r="J7141" t="str">
        <f t="shared" si="1338"/>
        <v>Jul</v>
      </c>
      <c r="K7141" s="5" t="str">
        <f t="shared" si="1339"/>
        <v>J</v>
      </c>
      <c r="L7141" t="str">
        <f t="shared" si="1340"/>
        <v>07</v>
      </c>
      <c r="M7141" t="str">
        <f t="shared" si="1341"/>
        <v>Sun</v>
      </c>
      <c r="N7141" t="str">
        <f t="shared" si="1342"/>
        <v>10</v>
      </c>
      <c r="O7141" t="str">
        <f t="shared" si="1343"/>
        <v>S</v>
      </c>
    </row>
    <row r="7142" spans="2:15" x14ac:dyDescent="0.25">
      <c r="B7142" s="5">
        <v>50962</v>
      </c>
      <c r="C7142">
        <f t="shared" si="1344"/>
        <v>2039</v>
      </c>
      <c r="D7142">
        <f t="shared" si="1345"/>
        <v>7</v>
      </c>
      <c r="E7142" t="str">
        <f t="shared" si="1346"/>
        <v>July</v>
      </c>
      <c r="F7142" s="6" t="str">
        <f t="shared" si="1347"/>
        <v>Jul-39</v>
      </c>
      <c r="G7142">
        <f t="shared" si="1348"/>
        <v>2</v>
      </c>
      <c r="H7142" t="str">
        <f t="shared" si="1349"/>
        <v>Monday</v>
      </c>
      <c r="I7142" t="str">
        <f>VLOOKUP(Table1[[#This Row],[Month Num]],Table2[],2,TRUE)</f>
        <v>Q2</v>
      </c>
      <c r="J7142" t="str">
        <f t="shared" si="1338"/>
        <v>Jul</v>
      </c>
      <c r="K7142" s="5" t="str">
        <f t="shared" si="1339"/>
        <v>J</v>
      </c>
      <c r="L7142" t="str">
        <f t="shared" si="1340"/>
        <v>07</v>
      </c>
      <c r="M7142" t="str">
        <f t="shared" si="1341"/>
        <v>Mon</v>
      </c>
      <c r="N7142" t="str">
        <f t="shared" si="1342"/>
        <v>11</v>
      </c>
      <c r="O7142" t="str">
        <f t="shared" si="1343"/>
        <v>M</v>
      </c>
    </row>
    <row r="7143" spans="2:15" x14ac:dyDescent="0.25">
      <c r="B7143" s="5">
        <v>50963</v>
      </c>
      <c r="C7143">
        <f t="shared" si="1344"/>
        <v>2039</v>
      </c>
      <c r="D7143">
        <f t="shared" si="1345"/>
        <v>7</v>
      </c>
      <c r="E7143" t="str">
        <f t="shared" si="1346"/>
        <v>July</v>
      </c>
      <c r="F7143" s="6" t="str">
        <f t="shared" si="1347"/>
        <v>Jul-39</v>
      </c>
      <c r="G7143">
        <f t="shared" si="1348"/>
        <v>3</v>
      </c>
      <c r="H7143" t="str">
        <f t="shared" si="1349"/>
        <v>Tuesday</v>
      </c>
      <c r="I7143" t="str">
        <f>VLOOKUP(Table1[[#This Row],[Month Num]],Table2[],2,TRUE)</f>
        <v>Q2</v>
      </c>
      <c r="J7143" t="str">
        <f t="shared" si="1338"/>
        <v>Jul</v>
      </c>
      <c r="K7143" s="5" t="str">
        <f t="shared" si="1339"/>
        <v>J</v>
      </c>
      <c r="L7143" t="str">
        <f t="shared" si="1340"/>
        <v>07</v>
      </c>
      <c r="M7143" t="str">
        <f t="shared" si="1341"/>
        <v>Tue</v>
      </c>
      <c r="N7143" t="str">
        <f t="shared" si="1342"/>
        <v>12</v>
      </c>
      <c r="O7143" t="str">
        <f t="shared" si="1343"/>
        <v>T</v>
      </c>
    </row>
    <row r="7144" spans="2:15" x14ac:dyDescent="0.25">
      <c r="B7144" s="5">
        <v>50964</v>
      </c>
      <c r="C7144">
        <f t="shared" si="1344"/>
        <v>2039</v>
      </c>
      <c r="D7144">
        <f t="shared" si="1345"/>
        <v>7</v>
      </c>
      <c r="E7144" t="str">
        <f t="shared" si="1346"/>
        <v>July</v>
      </c>
      <c r="F7144" s="6" t="str">
        <f t="shared" si="1347"/>
        <v>Jul-39</v>
      </c>
      <c r="G7144">
        <f t="shared" si="1348"/>
        <v>4</v>
      </c>
      <c r="H7144" t="str">
        <f t="shared" si="1349"/>
        <v>Wednesday</v>
      </c>
      <c r="I7144" t="str">
        <f>VLOOKUP(Table1[[#This Row],[Month Num]],Table2[],2,TRUE)</f>
        <v>Q2</v>
      </c>
      <c r="J7144" t="str">
        <f t="shared" si="1338"/>
        <v>Jul</v>
      </c>
      <c r="K7144" s="5" t="str">
        <f t="shared" si="1339"/>
        <v>J</v>
      </c>
      <c r="L7144" t="str">
        <f t="shared" si="1340"/>
        <v>07</v>
      </c>
      <c r="M7144" t="str">
        <f t="shared" si="1341"/>
        <v>Wed</v>
      </c>
      <c r="N7144" t="str">
        <f t="shared" si="1342"/>
        <v>13</v>
      </c>
      <c r="O7144" t="str">
        <f t="shared" si="1343"/>
        <v>W</v>
      </c>
    </row>
    <row r="7145" spans="2:15" x14ac:dyDescent="0.25">
      <c r="B7145" s="5">
        <v>50965</v>
      </c>
      <c r="C7145">
        <f t="shared" si="1344"/>
        <v>2039</v>
      </c>
      <c r="D7145">
        <f t="shared" si="1345"/>
        <v>7</v>
      </c>
      <c r="E7145" t="str">
        <f t="shared" si="1346"/>
        <v>July</v>
      </c>
      <c r="F7145" s="6" t="str">
        <f t="shared" si="1347"/>
        <v>Jul-39</v>
      </c>
      <c r="G7145">
        <f t="shared" si="1348"/>
        <v>5</v>
      </c>
      <c r="H7145" t="str">
        <f t="shared" si="1349"/>
        <v>Thursday</v>
      </c>
      <c r="I7145" t="str">
        <f>VLOOKUP(Table1[[#This Row],[Month Num]],Table2[],2,TRUE)</f>
        <v>Q2</v>
      </c>
      <c r="J7145" t="str">
        <f t="shared" si="1338"/>
        <v>Jul</v>
      </c>
      <c r="K7145" s="5" t="str">
        <f t="shared" si="1339"/>
        <v>J</v>
      </c>
      <c r="L7145" t="str">
        <f t="shared" si="1340"/>
        <v>07</v>
      </c>
      <c r="M7145" t="str">
        <f t="shared" si="1341"/>
        <v>Thu</v>
      </c>
      <c r="N7145" t="str">
        <f t="shared" si="1342"/>
        <v>14</v>
      </c>
      <c r="O7145" t="str">
        <f t="shared" si="1343"/>
        <v>T</v>
      </c>
    </row>
    <row r="7146" spans="2:15" x14ac:dyDescent="0.25">
      <c r="B7146" s="5">
        <v>50966</v>
      </c>
      <c r="C7146">
        <f t="shared" si="1344"/>
        <v>2039</v>
      </c>
      <c r="D7146">
        <f t="shared" si="1345"/>
        <v>7</v>
      </c>
      <c r="E7146" t="str">
        <f t="shared" si="1346"/>
        <v>July</v>
      </c>
      <c r="F7146" s="6" t="str">
        <f t="shared" si="1347"/>
        <v>Jul-39</v>
      </c>
      <c r="G7146">
        <f t="shared" si="1348"/>
        <v>6</v>
      </c>
      <c r="H7146" t="str">
        <f t="shared" si="1349"/>
        <v>Friday</v>
      </c>
      <c r="I7146" t="str">
        <f>VLOOKUP(Table1[[#This Row],[Month Num]],Table2[],2,TRUE)</f>
        <v>Q2</v>
      </c>
      <c r="J7146" t="str">
        <f t="shared" si="1338"/>
        <v>Jul</v>
      </c>
      <c r="K7146" s="5" t="str">
        <f t="shared" si="1339"/>
        <v>J</v>
      </c>
      <c r="L7146" t="str">
        <f t="shared" si="1340"/>
        <v>07</v>
      </c>
      <c r="M7146" t="str">
        <f t="shared" si="1341"/>
        <v>Fri</v>
      </c>
      <c r="N7146" t="str">
        <f t="shared" si="1342"/>
        <v>15</v>
      </c>
      <c r="O7146" t="str">
        <f t="shared" si="1343"/>
        <v>F</v>
      </c>
    </row>
    <row r="7147" spans="2:15" x14ac:dyDescent="0.25">
      <c r="B7147" s="5">
        <v>50967</v>
      </c>
      <c r="C7147">
        <f t="shared" si="1344"/>
        <v>2039</v>
      </c>
      <c r="D7147">
        <f t="shared" si="1345"/>
        <v>7</v>
      </c>
      <c r="E7147" t="str">
        <f t="shared" si="1346"/>
        <v>July</v>
      </c>
      <c r="F7147" s="6" t="str">
        <f t="shared" si="1347"/>
        <v>Jul-39</v>
      </c>
      <c r="G7147">
        <f t="shared" si="1348"/>
        <v>7</v>
      </c>
      <c r="H7147" t="str">
        <f t="shared" si="1349"/>
        <v>Saturday</v>
      </c>
      <c r="I7147" t="str">
        <f>VLOOKUP(Table1[[#This Row],[Month Num]],Table2[],2,TRUE)</f>
        <v>Q2</v>
      </c>
      <c r="J7147" t="str">
        <f t="shared" si="1338"/>
        <v>Jul</v>
      </c>
      <c r="K7147" s="5" t="str">
        <f t="shared" si="1339"/>
        <v>J</v>
      </c>
      <c r="L7147" t="str">
        <f t="shared" si="1340"/>
        <v>07</v>
      </c>
      <c r="M7147" t="str">
        <f t="shared" si="1341"/>
        <v>Sat</v>
      </c>
      <c r="N7147" t="str">
        <f t="shared" si="1342"/>
        <v>16</v>
      </c>
      <c r="O7147" t="str">
        <f t="shared" si="1343"/>
        <v>S</v>
      </c>
    </row>
    <row r="7148" spans="2:15" x14ac:dyDescent="0.25">
      <c r="B7148" s="5">
        <v>50968</v>
      </c>
      <c r="C7148">
        <f t="shared" si="1344"/>
        <v>2039</v>
      </c>
      <c r="D7148">
        <f t="shared" si="1345"/>
        <v>7</v>
      </c>
      <c r="E7148" t="str">
        <f t="shared" si="1346"/>
        <v>July</v>
      </c>
      <c r="F7148" s="6" t="str">
        <f t="shared" si="1347"/>
        <v>Jul-39</v>
      </c>
      <c r="G7148">
        <f t="shared" si="1348"/>
        <v>1</v>
      </c>
      <c r="H7148" t="str">
        <f t="shared" si="1349"/>
        <v>Sunday</v>
      </c>
      <c r="I7148" t="str">
        <f>VLOOKUP(Table1[[#This Row],[Month Num]],Table2[],2,TRUE)</f>
        <v>Q2</v>
      </c>
      <c r="J7148" t="str">
        <f t="shared" si="1338"/>
        <v>Jul</v>
      </c>
      <c r="K7148" s="5" t="str">
        <f t="shared" si="1339"/>
        <v>J</v>
      </c>
      <c r="L7148" t="str">
        <f t="shared" si="1340"/>
        <v>07</v>
      </c>
      <c r="M7148" t="str">
        <f t="shared" si="1341"/>
        <v>Sun</v>
      </c>
      <c r="N7148" t="str">
        <f t="shared" si="1342"/>
        <v>17</v>
      </c>
      <c r="O7148" t="str">
        <f t="shared" si="1343"/>
        <v>S</v>
      </c>
    </row>
    <row r="7149" spans="2:15" x14ac:dyDescent="0.25">
      <c r="B7149" s="5">
        <v>50969</v>
      </c>
      <c r="C7149">
        <f t="shared" si="1344"/>
        <v>2039</v>
      </c>
      <c r="D7149">
        <f t="shared" si="1345"/>
        <v>7</v>
      </c>
      <c r="E7149" t="str">
        <f t="shared" si="1346"/>
        <v>July</v>
      </c>
      <c r="F7149" s="6" t="str">
        <f t="shared" si="1347"/>
        <v>Jul-39</v>
      </c>
      <c r="G7149">
        <f t="shared" si="1348"/>
        <v>2</v>
      </c>
      <c r="H7149" t="str">
        <f t="shared" si="1349"/>
        <v>Monday</v>
      </c>
      <c r="I7149" t="str">
        <f>VLOOKUP(Table1[[#This Row],[Month Num]],Table2[],2,TRUE)</f>
        <v>Q2</v>
      </c>
      <c r="J7149" t="str">
        <f t="shared" si="1338"/>
        <v>Jul</v>
      </c>
      <c r="K7149" s="5" t="str">
        <f t="shared" si="1339"/>
        <v>J</v>
      </c>
      <c r="L7149" t="str">
        <f t="shared" si="1340"/>
        <v>07</v>
      </c>
      <c r="M7149" t="str">
        <f t="shared" si="1341"/>
        <v>Mon</v>
      </c>
      <c r="N7149" t="str">
        <f t="shared" si="1342"/>
        <v>18</v>
      </c>
      <c r="O7149" t="str">
        <f t="shared" si="1343"/>
        <v>M</v>
      </c>
    </row>
    <row r="7150" spans="2:15" x14ac:dyDescent="0.25">
      <c r="B7150" s="5">
        <v>50970</v>
      </c>
      <c r="C7150">
        <f t="shared" si="1344"/>
        <v>2039</v>
      </c>
      <c r="D7150">
        <f t="shared" si="1345"/>
        <v>7</v>
      </c>
      <c r="E7150" t="str">
        <f t="shared" si="1346"/>
        <v>July</v>
      </c>
      <c r="F7150" s="6" t="str">
        <f t="shared" si="1347"/>
        <v>Jul-39</v>
      </c>
      <c r="G7150">
        <f t="shared" si="1348"/>
        <v>3</v>
      </c>
      <c r="H7150" t="str">
        <f t="shared" si="1349"/>
        <v>Tuesday</v>
      </c>
      <c r="I7150" t="str">
        <f>VLOOKUP(Table1[[#This Row],[Month Num]],Table2[],2,TRUE)</f>
        <v>Q2</v>
      </c>
      <c r="J7150" t="str">
        <f t="shared" si="1338"/>
        <v>Jul</v>
      </c>
      <c r="K7150" s="5" t="str">
        <f t="shared" si="1339"/>
        <v>J</v>
      </c>
      <c r="L7150" t="str">
        <f t="shared" si="1340"/>
        <v>07</v>
      </c>
      <c r="M7150" t="str">
        <f t="shared" si="1341"/>
        <v>Tue</v>
      </c>
      <c r="N7150" t="str">
        <f t="shared" si="1342"/>
        <v>19</v>
      </c>
      <c r="O7150" t="str">
        <f t="shared" si="1343"/>
        <v>T</v>
      </c>
    </row>
    <row r="7151" spans="2:15" x14ac:dyDescent="0.25">
      <c r="B7151" s="5">
        <v>50971</v>
      </c>
      <c r="C7151">
        <f t="shared" si="1344"/>
        <v>2039</v>
      </c>
      <c r="D7151">
        <f t="shared" si="1345"/>
        <v>7</v>
      </c>
      <c r="E7151" t="str">
        <f t="shared" si="1346"/>
        <v>July</v>
      </c>
      <c r="F7151" s="6" t="str">
        <f t="shared" si="1347"/>
        <v>Jul-39</v>
      </c>
      <c r="G7151">
        <f t="shared" si="1348"/>
        <v>4</v>
      </c>
      <c r="H7151" t="str">
        <f t="shared" si="1349"/>
        <v>Wednesday</v>
      </c>
      <c r="I7151" t="str">
        <f>VLOOKUP(Table1[[#This Row],[Month Num]],Table2[],2,TRUE)</f>
        <v>Q2</v>
      </c>
      <c r="J7151" t="str">
        <f t="shared" si="1338"/>
        <v>Jul</v>
      </c>
      <c r="K7151" s="5" t="str">
        <f t="shared" si="1339"/>
        <v>J</v>
      </c>
      <c r="L7151" t="str">
        <f t="shared" si="1340"/>
        <v>07</v>
      </c>
      <c r="M7151" t="str">
        <f t="shared" si="1341"/>
        <v>Wed</v>
      </c>
      <c r="N7151" t="str">
        <f t="shared" si="1342"/>
        <v>20</v>
      </c>
      <c r="O7151" t="str">
        <f t="shared" si="1343"/>
        <v>W</v>
      </c>
    </row>
    <row r="7152" spans="2:15" x14ac:dyDescent="0.25">
      <c r="B7152" s="5">
        <v>50972</v>
      </c>
      <c r="C7152">
        <f t="shared" si="1344"/>
        <v>2039</v>
      </c>
      <c r="D7152">
        <f t="shared" si="1345"/>
        <v>7</v>
      </c>
      <c r="E7152" t="str">
        <f t="shared" si="1346"/>
        <v>July</v>
      </c>
      <c r="F7152" s="6" t="str">
        <f t="shared" si="1347"/>
        <v>Jul-39</v>
      </c>
      <c r="G7152">
        <f t="shared" si="1348"/>
        <v>5</v>
      </c>
      <c r="H7152" t="str">
        <f t="shared" si="1349"/>
        <v>Thursday</v>
      </c>
      <c r="I7152" t="str">
        <f>VLOOKUP(Table1[[#This Row],[Month Num]],Table2[],2,TRUE)</f>
        <v>Q2</v>
      </c>
      <c r="J7152" t="str">
        <f t="shared" si="1338"/>
        <v>Jul</v>
      </c>
      <c r="K7152" s="5" t="str">
        <f t="shared" si="1339"/>
        <v>J</v>
      </c>
      <c r="L7152" t="str">
        <f t="shared" si="1340"/>
        <v>07</v>
      </c>
      <c r="M7152" t="str">
        <f t="shared" si="1341"/>
        <v>Thu</v>
      </c>
      <c r="N7152" t="str">
        <f t="shared" si="1342"/>
        <v>21</v>
      </c>
      <c r="O7152" t="str">
        <f t="shared" si="1343"/>
        <v>T</v>
      </c>
    </row>
    <row r="7153" spans="2:15" x14ac:dyDescent="0.25">
      <c r="B7153" s="5">
        <v>50973</v>
      </c>
      <c r="C7153">
        <f t="shared" si="1344"/>
        <v>2039</v>
      </c>
      <c r="D7153">
        <f t="shared" si="1345"/>
        <v>7</v>
      </c>
      <c r="E7153" t="str">
        <f t="shared" si="1346"/>
        <v>July</v>
      </c>
      <c r="F7153" s="6" t="str">
        <f t="shared" si="1347"/>
        <v>Jul-39</v>
      </c>
      <c r="G7153">
        <f t="shared" si="1348"/>
        <v>6</v>
      </c>
      <c r="H7153" t="str">
        <f t="shared" si="1349"/>
        <v>Friday</v>
      </c>
      <c r="I7153" t="str">
        <f>VLOOKUP(Table1[[#This Row],[Month Num]],Table2[],2,TRUE)</f>
        <v>Q2</v>
      </c>
      <c r="J7153" t="str">
        <f t="shared" si="1338"/>
        <v>Jul</v>
      </c>
      <c r="K7153" s="5" t="str">
        <f t="shared" si="1339"/>
        <v>J</v>
      </c>
      <c r="L7153" t="str">
        <f t="shared" si="1340"/>
        <v>07</v>
      </c>
      <c r="M7153" t="str">
        <f t="shared" si="1341"/>
        <v>Fri</v>
      </c>
      <c r="N7153" t="str">
        <f t="shared" si="1342"/>
        <v>22</v>
      </c>
      <c r="O7153" t="str">
        <f t="shared" si="1343"/>
        <v>F</v>
      </c>
    </row>
    <row r="7154" spans="2:15" x14ac:dyDescent="0.25">
      <c r="B7154" s="5">
        <v>50974</v>
      </c>
      <c r="C7154">
        <f t="shared" si="1344"/>
        <v>2039</v>
      </c>
      <c r="D7154">
        <f t="shared" si="1345"/>
        <v>7</v>
      </c>
      <c r="E7154" t="str">
        <f t="shared" si="1346"/>
        <v>July</v>
      </c>
      <c r="F7154" s="6" t="str">
        <f t="shared" si="1347"/>
        <v>Jul-39</v>
      </c>
      <c r="G7154">
        <f t="shared" si="1348"/>
        <v>7</v>
      </c>
      <c r="H7154" t="str">
        <f t="shared" si="1349"/>
        <v>Saturday</v>
      </c>
      <c r="I7154" t="str">
        <f>VLOOKUP(Table1[[#This Row],[Month Num]],Table2[],2,TRUE)</f>
        <v>Q2</v>
      </c>
      <c r="J7154" t="str">
        <f t="shared" si="1338"/>
        <v>Jul</v>
      </c>
      <c r="K7154" s="5" t="str">
        <f t="shared" si="1339"/>
        <v>J</v>
      </c>
      <c r="L7154" t="str">
        <f t="shared" si="1340"/>
        <v>07</v>
      </c>
      <c r="M7154" t="str">
        <f t="shared" si="1341"/>
        <v>Sat</v>
      </c>
      <c r="N7154" t="str">
        <f t="shared" si="1342"/>
        <v>23</v>
      </c>
      <c r="O7154" t="str">
        <f t="shared" si="1343"/>
        <v>S</v>
      </c>
    </row>
    <row r="7155" spans="2:15" x14ac:dyDescent="0.25">
      <c r="B7155" s="5">
        <v>50975</v>
      </c>
      <c r="C7155">
        <f t="shared" si="1344"/>
        <v>2039</v>
      </c>
      <c r="D7155">
        <f t="shared" si="1345"/>
        <v>7</v>
      </c>
      <c r="E7155" t="str">
        <f t="shared" si="1346"/>
        <v>July</v>
      </c>
      <c r="F7155" s="6" t="str">
        <f t="shared" si="1347"/>
        <v>Jul-39</v>
      </c>
      <c r="G7155">
        <f t="shared" si="1348"/>
        <v>1</v>
      </c>
      <c r="H7155" t="str">
        <f t="shared" si="1349"/>
        <v>Sunday</v>
      </c>
      <c r="I7155" t="str">
        <f>VLOOKUP(Table1[[#This Row],[Month Num]],Table2[],2,TRUE)</f>
        <v>Q2</v>
      </c>
      <c r="J7155" t="str">
        <f t="shared" si="1338"/>
        <v>Jul</v>
      </c>
      <c r="K7155" s="5" t="str">
        <f t="shared" si="1339"/>
        <v>J</v>
      </c>
      <c r="L7155" t="str">
        <f t="shared" si="1340"/>
        <v>07</v>
      </c>
      <c r="M7155" t="str">
        <f t="shared" si="1341"/>
        <v>Sun</v>
      </c>
      <c r="N7155" t="str">
        <f t="shared" si="1342"/>
        <v>24</v>
      </c>
      <c r="O7155" t="str">
        <f t="shared" si="1343"/>
        <v>S</v>
      </c>
    </row>
    <row r="7156" spans="2:15" x14ac:dyDescent="0.25">
      <c r="B7156" s="5">
        <v>50976</v>
      </c>
      <c r="C7156">
        <f t="shared" si="1344"/>
        <v>2039</v>
      </c>
      <c r="D7156">
        <f t="shared" si="1345"/>
        <v>7</v>
      </c>
      <c r="E7156" t="str">
        <f t="shared" si="1346"/>
        <v>July</v>
      </c>
      <c r="F7156" s="6" t="str">
        <f t="shared" si="1347"/>
        <v>Jul-39</v>
      </c>
      <c r="G7156">
        <f t="shared" si="1348"/>
        <v>2</v>
      </c>
      <c r="H7156" t="str">
        <f t="shared" si="1349"/>
        <v>Monday</v>
      </c>
      <c r="I7156" t="str">
        <f>VLOOKUP(Table1[[#This Row],[Month Num]],Table2[],2,TRUE)</f>
        <v>Q2</v>
      </c>
      <c r="J7156" t="str">
        <f t="shared" si="1338"/>
        <v>Jul</v>
      </c>
      <c r="K7156" s="5" t="str">
        <f t="shared" si="1339"/>
        <v>J</v>
      </c>
      <c r="L7156" t="str">
        <f t="shared" si="1340"/>
        <v>07</v>
      </c>
      <c r="M7156" t="str">
        <f t="shared" si="1341"/>
        <v>Mon</v>
      </c>
      <c r="N7156" t="str">
        <f t="shared" si="1342"/>
        <v>25</v>
      </c>
      <c r="O7156" t="str">
        <f t="shared" si="1343"/>
        <v>M</v>
      </c>
    </row>
    <row r="7157" spans="2:15" x14ac:dyDescent="0.25">
      <c r="B7157" s="5">
        <v>50977</v>
      </c>
      <c r="C7157">
        <f t="shared" si="1344"/>
        <v>2039</v>
      </c>
      <c r="D7157">
        <f t="shared" si="1345"/>
        <v>7</v>
      </c>
      <c r="E7157" t="str">
        <f t="shared" si="1346"/>
        <v>July</v>
      </c>
      <c r="F7157" s="6" t="str">
        <f t="shared" si="1347"/>
        <v>Jul-39</v>
      </c>
      <c r="G7157">
        <f t="shared" si="1348"/>
        <v>3</v>
      </c>
      <c r="H7157" t="str">
        <f t="shared" si="1349"/>
        <v>Tuesday</v>
      </c>
      <c r="I7157" t="str">
        <f>VLOOKUP(Table1[[#This Row],[Month Num]],Table2[],2,TRUE)</f>
        <v>Q2</v>
      </c>
      <c r="J7157" t="str">
        <f t="shared" si="1338"/>
        <v>Jul</v>
      </c>
      <c r="K7157" s="5" t="str">
        <f t="shared" si="1339"/>
        <v>J</v>
      </c>
      <c r="L7157" t="str">
        <f t="shared" si="1340"/>
        <v>07</v>
      </c>
      <c r="M7157" t="str">
        <f t="shared" si="1341"/>
        <v>Tue</v>
      </c>
      <c r="N7157" t="str">
        <f t="shared" si="1342"/>
        <v>26</v>
      </c>
      <c r="O7157" t="str">
        <f t="shared" si="1343"/>
        <v>T</v>
      </c>
    </row>
    <row r="7158" spans="2:15" x14ac:dyDescent="0.25">
      <c r="B7158" s="5">
        <v>50978</v>
      </c>
      <c r="C7158">
        <f t="shared" si="1344"/>
        <v>2039</v>
      </c>
      <c r="D7158">
        <f t="shared" si="1345"/>
        <v>7</v>
      </c>
      <c r="E7158" t="str">
        <f t="shared" si="1346"/>
        <v>July</v>
      </c>
      <c r="F7158" s="6" t="str">
        <f t="shared" si="1347"/>
        <v>Jul-39</v>
      </c>
      <c r="G7158">
        <f t="shared" si="1348"/>
        <v>4</v>
      </c>
      <c r="H7158" t="str">
        <f t="shared" si="1349"/>
        <v>Wednesday</v>
      </c>
      <c r="I7158" t="str">
        <f>VLOOKUP(Table1[[#This Row],[Month Num]],Table2[],2,TRUE)</f>
        <v>Q2</v>
      </c>
      <c r="J7158" t="str">
        <f t="shared" si="1338"/>
        <v>Jul</v>
      </c>
      <c r="K7158" s="5" t="str">
        <f t="shared" si="1339"/>
        <v>J</v>
      </c>
      <c r="L7158" t="str">
        <f t="shared" si="1340"/>
        <v>07</v>
      </c>
      <c r="M7158" t="str">
        <f t="shared" si="1341"/>
        <v>Wed</v>
      </c>
      <c r="N7158" t="str">
        <f t="shared" si="1342"/>
        <v>27</v>
      </c>
      <c r="O7158" t="str">
        <f t="shared" si="1343"/>
        <v>W</v>
      </c>
    </row>
    <row r="7159" spans="2:15" x14ac:dyDescent="0.25">
      <c r="B7159" s="5">
        <v>50979</v>
      </c>
      <c r="C7159">
        <f t="shared" si="1344"/>
        <v>2039</v>
      </c>
      <c r="D7159">
        <f t="shared" si="1345"/>
        <v>7</v>
      </c>
      <c r="E7159" t="str">
        <f t="shared" si="1346"/>
        <v>July</v>
      </c>
      <c r="F7159" s="6" t="str">
        <f t="shared" si="1347"/>
        <v>Jul-39</v>
      </c>
      <c r="G7159">
        <f t="shared" si="1348"/>
        <v>5</v>
      </c>
      <c r="H7159" t="str">
        <f t="shared" si="1349"/>
        <v>Thursday</v>
      </c>
      <c r="I7159" t="str">
        <f>VLOOKUP(Table1[[#This Row],[Month Num]],Table2[],2,TRUE)</f>
        <v>Q2</v>
      </c>
      <c r="J7159" t="str">
        <f t="shared" si="1338"/>
        <v>Jul</v>
      </c>
      <c r="K7159" s="5" t="str">
        <f t="shared" si="1339"/>
        <v>J</v>
      </c>
      <c r="L7159" t="str">
        <f t="shared" si="1340"/>
        <v>07</v>
      </c>
      <c r="M7159" t="str">
        <f t="shared" si="1341"/>
        <v>Thu</v>
      </c>
      <c r="N7159" t="str">
        <f t="shared" si="1342"/>
        <v>28</v>
      </c>
      <c r="O7159" t="str">
        <f t="shared" si="1343"/>
        <v>T</v>
      </c>
    </row>
    <row r="7160" spans="2:15" x14ac:dyDescent="0.25">
      <c r="B7160" s="5">
        <v>50980</v>
      </c>
      <c r="C7160">
        <f t="shared" si="1344"/>
        <v>2039</v>
      </c>
      <c r="D7160">
        <f t="shared" si="1345"/>
        <v>7</v>
      </c>
      <c r="E7160" t="str">
        <f t="shared" si="1346"/>
        <v>July</v>
      </c>
      <c r="F7160" s="6" t="str">
        <f t="shared" si="1347"/>
        <v>Jul-39</v>
      </c>
      <c r="G7160">
        <f t="shared" si="1348"/>
        <v>6</v>
      </c>
      <c r="H7160" t="str">
        <f t="shared" si="1349"/>
        <v>Friday</v>
      </c>
      <c r="I7160" t="str">
        <f>VLOOKUP(Table1[[#This Row],[Month Num]],Table2[],2,TRUE)</f>
        <v>Q2</v>
      </c>
      <c r="J7160" t="str">
        <f t="shared" si="1338"/>
        <v>Jul</v>
      </c>
      <c r="K7160" s="5" t="str">
        <f t="shared" si="1339"/>
        <v>J</v>
      </c>
      <c r="L7160" t="str">
        <f t="shared" si="1340"/>
        <v>07</v>
      </c>
      <c r="M7160" t="str">
        <f t="shared" si="1341"/>
        <v>Fri</v>
      </c>
      <c r="N7160" t="str">
        <f t="shared" si="1342"/>
        <v>29</v>
      </c>
      <c r="O7160" t="str">
        <f t="shared" si="1343"/>
        <v>F</v>
      </c>
    </row>
    <row r="7161" spans="2:15" x14ac:dyDescent="0.25">
      <c r="B7161" s="5">
        <v>50981</v>
      </c>
      <c r="C7161">
        <f t="shared" si="1344"/>
        <v>2039</v>
      </c>
      <c r="D7161">
        <f t="shared" si="1345"/>
        <v>7</v>
      </c>
      <c r="E7161" t="str">
        <f t="shared" si="1346"/>
        <v>July</v>
      </c>
      <c r="F7161" s="6" t="str">
        <f t="shared" si="1347"/>
        <v>Jul-39</v>
      </c>
      <c r="G7161">
        <f t="shared" si="1348"/>
        <v>7</v>
      </c>
      <c r="H7161" t="str">
        <f t="shared" si="1349"/>
        <v>Saturday</v>
      </c>
      <c r="I7161" t="str">
        <f>VLOOKUP(Table1[[#This Row],[Month Num]],Table2[],2,TRUE)</f>
        <v>Q2</v>
      </c>
      <c r="J7161" t="str">
        <f t="shared" si="1338"/>
        <v>Jul</v>
      </c>
      <c r="K7161" s="5" t="str">
        <f t="shared" si="1339"/>
        <v>J</v>
      </c>
      <c r="L7161" t="str">
        <f t="shared" si="1340"/>
        <v>07</v>
      </c>
      <c r="M7161" t="str">
        <f t="shared" si="1341"/>
        <v>Sat</v>
      </c>
      <c r="N7161" t="str">
        <f t="shared" si="1342"/>
        <v>30</v>
      </c>
      <c r="O7161" t="str">
        <f t="shared" si="1343"/>
        <v>S</v>
      </c>
    </row>
    <row r="7162" spans="2:15" x14ac:dyDescent="0.25">
      <c r="B7162" s="5">
        <v>50982</v>
      </c>
      <c r="C7162">
        <f t="shared" si="1344"/>
        <v>2039</v>
      </c>
      <c r="D7162">
        <f t="shared" si="1345"/>
        <v>7</v>
      </c>
      <c r="E7162" t="str">
        <f t="shared" si="1346"/>
        <v>July</v>
      </c>
      <c r="F7162" s="6" t="str">
        <f t="shared" si="1347"/>
        <v>Jul-39</v>
      </c>
      <c r="G7162">
        <f t="shared" si="1348"/>
        <v>1</v>
      </c>
      <c r="H7162" t="str">
        <f t="shared" si="1349"/>
        <v>Sunday</v>
      </c>
      <c r="I7162" t="str">
        <f>VLOOKUP(Table1[[#This Row],[Month Num]],Table2[],2,TRUE)</f>
        <v>Q2</v>
      </c>
      <c r="J7162" t="str">
        <f t="shared" si="1338"/>
        <v>Jul</v>
      </c>
      <c r="K7162" s="5" t="str">
        <f t="shared" si="1339"/>
        <v>J</v>
      </c>
      <c r="L7162" t="str">
        <f t="shared" si="1340"/>
        <v>07</v>
      </c>
      <c r="M7162" t="str">
        <f t="shared" si="1341"/>
        <v>Sun</v>
      </c>
      <c r="N7162" t="str">
        <f t="shared" si="1342"/>
        <v>31</v>
      </c>
      <c r="O7162" t="str">
        <f t="shared" si="1343"/>
        <v>S</v>
      </c>
    </row>
    <row r="7163" spans="2:15" x14ac:dyDescent="0.25">
      <c r="B7163" s="5">
        <v>50983</v>
      </c>
      <c r="C7163">
        <f t="shared" si="1344"/>
        <v>2039</v>
      </c>
      <c r="D7163">
        <f t="shared" si="1345"/>
        <v>8</v>
      </c>
      <c r="E7163" t="str">
        <f t="shared" si="1346"/>
        <v>August</v>
      </c>
      <c r="F7163" s="6" t="str">
        <f t="shared" si="1347"/>
        <v>Aug-39</v>
      </c>
      <c r="G7163">
        <f t="shared" si="1348"/>
        <v>2</v>
      </c>
      <c r="H7163" t="str">
        <f t="shared" si="1349"/>
        <v>Monday</v>
      </c>
      <c r="I7163" t="str">
        <f>VLOOKUP(Table1[[#This Row],[Month Num]],Table2[],2,TRUE)</f>
        <v>Q2</v>
      </c>
      <c r="J7163" t="str">
        <f t="shared" si="1338"/>
        <v>Aug</v>
      </c>
      <c r="K7163" s="5" t="str">
        <f t="shared" si="1339"/>
        <v>A</v>
      </c>
      <c r="L7163" t="str">
        <f t="shared" si="1340"/>
        <v>08</v>
      </c>
      <c r="M7163" t="str">
        <f t="shared" si="1341"/>
        <v>Mon</v>
      </c>
      <c r="N7163" t="str">
        <f t="shared" si="1342"/>
        <v>01</v>
      </c>
      <c r="O7163" t="str">
        <f t="shared" si="1343"/>
        <v>M</v>
      </c>
    </row>
    <row r="7164" spans="2:15" x14ac:dyDescent="0.25">
      <c r="B7164" s="5">
        <v>50984</v>
      </c>
      <c r="C7164">
        <f t="shared" si="1344"/>
        <v>2039</v>
      </c>
      <c r="D7164">
        <f t="shared" si="1345"/>
        <v>8</v>
      </c>
      <c r="E7164" t="str">
        <f t="shared" si="1346"/>
        <v>August</v>
      </c>
      <c r="F7164" s="6" t="str">
        <f t="shared" si="1347"/>
        <v>Aug-39</v>
      </c>
      <c r="G7164">
        <f t="shared" si="1348"/>
        <v>3</v>
      </c>
      <c r="H7164" t="str">
        <f t="shared" si="1349"/>
        <v>Tuesday</v>
      </c>
      <c r="I7164" t="str">
        <f>VLOOKUP(Table1[[#This Row],[Month Num]],Table2[],2,TRUE)</f>
        <v>Q2</v>
      </c>
      <c r="J7164" t="str">
        <f t="shared" si="1338"/>
        <v>Aug</v>
      </c>
      <c r="K7164" s="5" t="str">
        <f t="shared" si="1339"/>
        <v>A</v>
      </c>
      <c r="L7164" t="str">
        <f t="shared" si="1340"/>
        <v>08</v>
      </c>
      <c r="M7164" t="str">
        <f t="shared" si="1341"/>
        <v>Tue</v>
      </c>
      <c r="N7164" t="str">
        <f t="shared" si="1342"/>
        <v>02</v>
      </c>
      <c r="O7164" t="str">
        <f t="shared" si="1343"/>
        <v>T</v>
      </c>
    </row>
    <row r="7165" spans="2:15" x14ac:dyDescent="0.25">
      <c r="B7165" s="5">
        <v>50985</v>
      </c>
      <c r="C7165">
        <f t="shared" si="1344"/>
        <v>2039</v>
      </c>
      <c r="D7165">
        <f t="shared" si="1345"/>
        <v>8</v>
      </c>
      <c r="E7165" t="str">
        <f t="shared" si="1346"/>
        <v>August</v>
      </c>
      <c r="F7165" s="6" t="str">
        <f t="shared" si="1347"/>
        <v>Aug-39</v>
      </c>
      <c r="G7165">
        <f t="shared" si="1348"/>
        <v>4</v>
      </c>
      <c r="H7165" t="str">
        <f t="shared" si="1349"/>
        <v>Wednesday</v>
      </c>
      <c r="I7165" t="str">
        <f>VLOOKUP(Table1[[#This Row],[Month Num]],Table2[],2,TRUE)</f>
        <v>Q2</v>
      </c>
      <c r="J7165" t="str">
        <f t="shared" si="1338"/>
        <v>Aug</v>
      </c>
      <c r="K7165" s="5" t="str">
        <f t="shared" si="1339"/>
        <v>A</v>
      </c>
      <c r="L7165" t="str">
        <f t="shared" si="1340"/>
        <v>08</v>
      </c>
      <c r="M7165" t="str">
        <f t="shared" si="1341"/>
        <v>Wed</v>
      </c>
      <c r="N7165" t="str">
        <f t="shared" si="1342"/>
        <v>03</v>
      </c>
      <c r="O7165" t="str">
        <f t="shared" si="1343"/>
        <v>W</v>
      </c>
    </row>
    <row r="7166" spans="2:15" x14ac:dyDescent="0.25">
      <c r="B7166" s="5">
        <v>50986</v>
      </c>
      <c r="C7166">
        <f t="shared" si="1344"/>
        <v>2039</v>
      </c>
      <c r="D7166">
        <f t="shared" si="1345"/>
        <v>8</v>
      </c>
      <c r="E7166" t="str">
        <f t="shared" si="1346"/>
        <v>August</v>
      </c>
      <c r="F7166" s="6" t="str">
        <f t="shared" si="1347"/>
        <v>Aug-39</v>
      </c>
      <c r="G7166">
        <f t="shared" si="1348"/>
        <v>5</v>
      </c>
      <c r="H7166" t="str">
        <f t="shared" si="1349"/>
        <v>Thursday</v>
      </c>
      <c r="I7166" t="str">
        <f>VLOOKUP(Table1[[#This Row],[Month Num]],Table2[],2,TRUE)</f>
        <v>Q2</v>
      </c>
      <c r="J7166" t="str">
        <f t="shared" si="1338"/>
        <v>Aug</v>
      </c>
      <c r="K7166" s="5" t="str">
        <f t="shared" si="1339"/>
        <v>A</v>
      </c>
      <c r="L7166" t="str">
        <f t="shared" si="1340"/>
        <v>08</v>
      </c>
      <c r="M7166" t="str">
        <f t="shared" si="1341"/>
        <v>Thu</v>
      </c>
      <c r="N7166" t="str">
        <f t="shared" si="1342"/>
        <v>04</v>
      </c>
      <c r="O7166" t="str">
        <f t="shared" si="1343"/>
        <v>T</v>
      </c>
    </row>
    <row r="7167" spans="2:15" x14ac:dyDescent="0.25">
      <c r="B7167" s="5">
        <v>50987</v>
      </c>
      <c r="C7167">
        <f t="shared" si="1344"/>
        <v>2039</v>
      </c>
      <c r="D7167">
        <f t="shared" si="1345"/>
        <v>8</v>
      </c>
      <c r="E7167" t="str">
        <f t="shared" si="1346"/>
        <v>August</v>
      </c>
      <c r="F7167" s="6" t="str">
        <f t="shared" si="1347"/>
        <v>Aug-39</v>
      </c>
      <c r="G7167">
        <f t="shared" si="1348"/>
        <v>6</v>
      </c>
      <c r="H7167" t="str">
        <f t="shared" si="1349"/>
        <v>Friday</v>
      </c>
      <c r="I7167" t="str">
        <f>VLOOKUP(Table1[[#This Row],[Month Num]],Table2[],2,TRUE)</f>
        <v>Q2</v>
      </c>
      <c r="J7167" t="str">
        <f t="shared" si="1338"/>
        <v>Aug</v>
      </c>
      <c r="K7167" s="5" t="str">
        <f t="shared" si="1339"/>
        <v>A</v>
      </c>
      <c r="L7167" t="str">
        <f t="shared" si="1340"/>
        <v>08</v>
      </c>
      <c r="M7167" t="str">
        <f t="shared" si="1341"/>
        <v>Fri</v>
      </c>
      <c r="N7167" t="str">
        <f t="shared" si="1342"/>
        <v>05</v>
      </c>
      <c r="O7167" t="str">
        <f t="shared" si="1343"/>
        <v>F</v>
      </c>
    </row>
    <row r="7168" spans="2:15" x14ac:dyDescent="0.25">
      <c r="B7168" s="5">
        <v>50988</v>
      </c>
      <c r="C7168">
        <f t="shared" si="1344"/>
        <v>2039</v>
      </c>
      <c r="D7168">
        <f t="shared" si="1345"/>
        <v>8</v>
      </c>
      <c r="E7168" t="str">
        <f t="shared" si="1346"/>
        <v>August</v>
      </c>
      <c r="F7168" s="6" t="str">
        <f t="shared" si="1347"/>
        <v>Aug-39</v>
      </c>
      <c r="G7168">
        <f t="shared" si="1348"/>
        <v>7</v>
      </c>
      <c r="H7168" t="str">
        <f t="shared" si="1349"/>
        <v>Saturday</v>
      </c>
      <c r="I7168" t="str">
        <f>VLOOKUP(Table1[[#This Row],[Month Num]],Table2[],2,TRUE)</f>
        <v>Q2</v>
      </c>
      <c r="J7168" t="str">
        <f t="shared" si="1338"/>
        <v>Aug</v>
      </c>
      <c r="K7168" s="5" t="str">
        <f t="shared" si="1339"/>
        <v>A</v>
      </c>
      <c r="L7168" t="str">
        <f t="shared" si="1340"/>
        <v>08</v>
      </c>
      <c r="M7168" t="str">
        <f t="shared" si="1341"/>
        <v>Sat</v>
      </c>
      <c r="N7168" t="str">
        <f t="shared" si="1342"/>
        <v>06</v>
      </c>
      <c r="O7168" t="str">
        <f t="shared" si="1343"/>
        <v>S</v>
      </c>
    </row>
    <row r="7169" spans="2:15" x14ac:dyDescent="0.25">
      <c r="B7169" s="5">
        <v>50989</v>
      </c>
      <c r="C7169">
        <f t="shared" si="1344"/>
        <v>2039</v>
      </c>
      <c r="D7169">
        <f t="shared" si="1345"/>
        <v>8</v>
      </c>
      <c r="E7169" t="str">
        <f t="shared" si="1346"/>
        <v>August</v>
      </c>
      <c r="F7169" s="6" t="str">
        <f t="shared" si="1347"/>
        <v>Aug-39</v>
      </c>
      <c r="G7169">
        <f t="shared" si="1348"/>
        <v>1</v>
      </c>
      <c r="H7169" t="str">
        <f t="shared" si="1349"/>
        <v>Sunday</v>
      </c>
      <c r="I7169" t="str">
        <f>VLOOKUP(Table1[[#This Row],[Month Num]],Table2[],2,TRUE)</f>
        <v>Q2</v>
      </c>
      <c r="J7169" t="str">
        <f t="shared" si="1338"/>
        <v>Aug</v>
      </c>
      <c r="K7169" s="5" t="str">
        <f t="shared" si="1339"/>
        <v>A</v>
      </c>
      <c r="L7169" t="str">
        <f t="shared" si="1340"/>
        <v>08</v>
      </c>
      <c r="M7169" t="str">
        <f t="shared" si="1341"/>
        <v>Sun</v>
      </c>
      <c r="N7169" t="str">
        <f t="shared" si="1342"/>
        <v>07</v>
      </c>
      <c r="O7169" t="str">
        <f t="shared" si="1343"/>
        <v>S</v>
      </c>
    </row>
    <row r="7170" spans="2:15" x14ac:dyDescent="0.25">
      <c r="B7170" s="5">
        <v>50990</v>
      </c>
      <c r="C7170">
        <f t="shared" si="1344"/>
        <v>2039</v>
      </c>
      <c r="D7170">
        <f t="shared" si="1345"/>
        <v>8</v>
      </c>
      <c r="E7170" t="str">
        <f t="shared" si="1346"/>
        <v>August</v>
      </c>
      <c r="F7170" s="6" t="str">
        <f t="shared" si="1347"/>
        <v>Aug-39</v>
      </c>
      <c r="G7170">
        <f t="shared" si="1348"/>
        <v>2</v>
      </c>
      <c r="H7170" t="str">
        <f t="shared" si="1349"/>
        <v>Monday</v>
      </c>
      <c r="I7170" t="str">
        <f>VLOOKUP(Table1[[#This Row],[Month Num]],Table2[],2,TRUE)</f>
        <v>Q2</v>
      </c>
      <c r="J7170" t="str">
        <f t="shared" si="1338"/>
        <v>Aug</v>
      </c>
      <c r="K7170" s="5" t="str">
        <f t="shared" si="1339"/>
        <v>A</v>
      </c>
      <c r="L7170" t="str">
        <f t="shared" si="1340"/>
        <v>08</v>
      </c>
      <c r="M7170" t="str">
        <f t="shared" si="1341"/>
        <v>Mon</v>
      </c>
      <c r="N7170" t="str">
        <f t="shared" si="1342"/>
        <v>08</v>
      </c>
      <c r="O7170" t="str">
        <f t="shared" si="1343"/>
        <v>M</v>
      </c>
    </row>
    <row r="7171" spans="2:15" x14ac:dyDescent="0.25">
      <c r="B7171" s="5">
        <v>50991</v>
      </c>
      <c r="C7171">
        <f t="shared" si="1344"/>
        <v>2039</v>
      </c>
      <c r="D7171">
        <f t="shared" si="1345"/>
        <v>8</v>
      </c>
      <c r="E7171" t="str">
        <f t="shared" si="1346"/>
        <v>August</v>
      </c>
      <c r="F7171" s="6" t="str">
        <f t="shared" si="1347"/>
        <v>Aug-39</v>
      </c>
      <c r="G7171">
        <f t="shared" si="1348"/>
        <v>3</v>
      </c>
      <c r="H7171" t="str">
        <f t="shared" si="1349"/>
        <v>Tuesday</v>
      </c>
      <c r="I7171" t="str">
        <f>VLOOKUP(Table1[[#This Row],[Month Num]],Table2[],2,TRUE)</f>
        <v>Q2</v>
      </c>
      <c r="J7171" t="str">
        <f t="shared" si="1338"/>
        <v>Aug</v>
      </c>
      <c r="K7171" s="5" t="str">
        <f t="shared" si="1339"/>
        <v>A</v>
      </c>
      <c r="L7171" t="str">
        <f t="shared" si="1340"/>
        <v>08</v>
      </c>
      <c r="M7171" t="str">
        <f t="shared" si="1341"/>
        <v>Tue</v>
      </c>
      <c r="N7171" t="str">
        <f t="shared" si="1342"/>
        <v>09</v>
      </c>
      <c r="O7171" t="str">
        <f t="shared" si="1343"/>
        <v>T</v>
      </c>
    </row>
    <row r="7172" spans="2:15" x14ac:dyDescent="0.25">
      <c r="B7172" s="5">
        <v>50992</v>
      </c>
      <c r="C7172">
        <f t="shared" si="1344"/>
        <v>2039</v>
      </c>
      <c r="D7172">
        <f t="shared" si="1345"/>
        <v>8</v>
      </c>
      <c r="E7172" t="str">
        <f t="shared" si="1346"/>
        <v>August</v>
      </c>
      <c r="F7172" s="6" t="str">
        <f t="shared" si="1347"/>
        <v>Aug-39</v>
      </c>
      <c r="G7172">
        <f t="shared" si="1348"/>
        <v>4</v>
      </c>
      <c r="H7172" t="str">
        <f t="shared" si="1349"/>
        <v>Wednesday</v>
      </c>
      <c r="I7172" t="str">
        <f>VLOOKUP(Table1[[#This Row],[Month Num]],Table2[],2,TRUE)</f>
        <v>Q2</v>
      </c>
      <c r="J7172" t="str">
        <f t="shared" si="1338"/>
        <v>Aug</v>
      </c>
      <c r="K7172" s="5" t="str">
        <f t="shared" si="1339"/>
        <v>A</v>
      </c>
      <c r="L7172" t="str">
        <f t="shared" si="1340"/>
        <v>08</v>
      </c>
      <c r="M7172" t="str">
        <f t="shared" si="1341"/>
        <v>Wed</v>
      </c>
      <c r="N7172" t="str">
        <f t="shared" si="1342"/>
        <v>10</v>
      </c>
      <c r="O7172" t="str">
        <f t="shared" si="1343"/>
        <v>W</v>
      </c>
    </row>
    <row r="7173" spans="2:15" x14ac:dyDescent="0.25">
      <c r="B7173" s="5">
        <v>50993</v>
      </c>
      <c r="C7173">
        <f t="shared" si="1344"/>
        <v>2039</v>
      </c>
      <c r="D7173">
        <f t="shared" si="1345"/>
        <v>8</v>
      </c>
      <c r="E7173" t="str">
        <f t="shared" si="1346"/>
        <v>August</v>
      </c>
      <c r="F7173" s="6" t="str">
        <f t="shared" si="1347"/>
        <v>Aug-39</v>
      </c>
      <c r="G7173">
        <f t="shared" si="1348"/>
        <v>5</v>
      </c>
      <c r="H7173" t="str">
        <f t="shared" si="1349"/>
        <v>Thursday</v>
      </c>
      <c r="I7173" t="str">
        <f>VLOOKUP(Table1[[#This Row],[Month Num]],Table2[],2,TRUE)</f>
        <v>Q2</v>
      </c>
      <c r="J7173" t="str">
        <f t="shared" si="1338"/>
        <v>Aug</v>
      </c>
      <c r="K7173" s="5" t="str">
        <f t="shared" si="1339"/>
        <v>A</v>
      </c>
      <c r="L7173" t="str">
        <f t="shared" si="1340"/>
        <v>08</v>
      </c>
      <c r="M7173" t="str">
        <f t="shared" si="1341"/>
        <v>Thu</v>
      </c>
      <c r="N7173" t="str">
        <f t="shared" si="1342"/>
        <v>11</v>
      </c>
      <c r="O7173" t="str">
        <f t="shared" si="1343"/>
        <v>T</v>
      </c>
    </row>
    <row r="7174" spans="2:15" x14ac:dyDescent="0.25">
      <c r="B7174" s="5">
        <v>50994</v>
      </c>
      <c r="C7174">
        <f t="shared" si="1344"/>
        <v>2039</v>
      </c>
      <c r="D7174">
        <f t="shared" si="1345"/>
        <v>8</v>
      </c>
      <c r="E7174" t="str">
        <f t="shared" si="1346"/>
        <v>August</v>
      </c>
      <c r="F7174" s="6" t="str">
        <f t="shared" si="1347"/>
        <v>Aug-39</v>
      </c>
      <c r="G7174">
        <f t="shared" si="1348"/>
        <v>6</v>
      </c>
      <c r="H7174" t="str">
        <f t="shared" si="1349"/>
        <v>Friday</v>
      </c>
      <c r="I7174" t="str">
        <f>VLOOKUP(Table1[[#This Row],[Month Num]],Table2[],2,TRUE)</f>
        <v>Q2</v>
      </c>
      <c r="J7174" t="str">
        <f t="shared" si="1338"/>
        <v>Aug</v>
      </c>
      <c r="K7174" s="5" t="str">
        <f t="shared" si="1339"/>
        <v>A</v>
      </c>
      <c r="L7174" t="str">
        <f t="shared" si="1340"/>
        <v>08</v>
      </c>
      <c r="M7174" t="str">
        <f t="shared" si="1341"/>
        <v>Fri</v>
      </c>
      <c r="N7174" t="str">
        <f t="shared" si="1342"/>
        <v>12</v>
      </c>
      <c r="O7174" t="str">
        <f t="shared" si="1343"/>
        <v>F</v>
      </c>
    </row>
    <row r="7175" spans="2:15" x14ac:dyDescent="0.25">
      <c r="B7175" s="5">
        <v>50995</v>
      </c>
      <c r="C7175">
        <f t="shared" si="1344"/>
        <v>2039</v>
      </c>
      <c r="D7175">
        <f t="shared" si="1345"/>
        <v>8</v>
      </c>
      <c r="E7175" t="str">
        <f t="shared" si="1346"/>
        <v>August</v>
      </c>
      <c r="F7175" s="6" t="str">
        <f t="shared" si="1347"/>
        <v>Aug-39</v>
      </c>
      <c r="G7175">
        <f t="shared" si="1348"/>
        <v>7</v>
      </c>
      <c r="H7175" t="str">
        <f t="shared" si="1349"/>
        <v>Saturday</v>
      </c>
      <c r="I7175" t="str">
        <f>VLOOKUP(Table1[[#This Row],[Month Num]],Table2[],2,TRUE)</f>
        <v>Q2</v>
      </c>
      <c r="J7175" t="str">
        <f t="shared" si="1338"/>
        <v>Aug</v>
      </c>
      <c r="K7175" s="5" t="str">
        <f t="shared" si="1339"/>
        <v>A</v>
      </c>
      <c r="L7175" t="str">
        <f t="shared" si="1340"/>
        <v>08</v>
      </c>
      <c r="M7175" t="str">
        <f t="shared" si="1341"/>
        <v>Sat</v>
      </c>
      <c r="N7175" t="str">
        <f t="shared" si="1342"/>
        <v>13</v>
      </c>
      <c r="O7175" t="str">
        <f t="shared" si="1343"/>
        <v>S</v>
      </c>
    </row>
    <row r="7176" spans="2:15" x14ac:dyDescent="0.25">
      <c r="B7176" s="5">
        <v>50996</v>
      </c>
      <c r="C7176">
        <f t="shared" si="1344"/>
        <v>2039</v>
      </c>
      <c r="D7176">
        <f t="shared" si="1345"/>
        <v>8</v>
      </c>
      <c r="E7176" t="str">
        <f t="shared" si="1346"/>
        <v>August</v>
      </c>
      <c r="F7176" s="6" t="str">
        <f t="shared" si="1347"/>
        <v>Aug-39</v>
      </c>
      <c r="G7176">
        <f t="shared" si="1348"/>
        <v>1</v>
      </c>
      <c r="H7176" t="str">
        <f t="shared" si="1349"/>
        <v>Sunday</v>
      </c>
      <c r="I7176" t="str">
        <f>VLOOKUP(Table1[[#This Row],[Month Num]],Table2[],2,TRUE)</f>
        <v>Q2</v>
      </c>
      <c r="J7176" t="str">
        <f t="shared" si="1338"/>
        <v>Aug</v>
      </c>
      <c r="K7176" s="5" t="str">
        <f t="shared" si="1339"/>
        <v>A</v>
      </c>
      <c r="L7176" t="str">
        <f t="shared" si="1340"/>
        <v>08</v>
      </c>
      <c r="M7176" t="str">
        <f t="shared" si="1341"/>
        <v>Sun</v>
      </c>
      <c r="N7176" t="str">
        <f t="shared" si="1342"/>
        <v>14</v>
      </c>
      <c r="O7176" t="str">
        <f t="shared" si="1343"/>
        <v>S</v>
      </c>
    </row>
    <row r="7177" spans="2:15" x14ac:dyDescent="0.25">
      <c r="B7177" s="5">
        <v>50997</v>
      </c>
      <c r="C7177">
        <f t="shared" si="1344"/>
        <v>2039</v>
      </c>
      <c r="D7177">
        <f t="shared" si="1345"/>
        <v>8</v>
      </c>
      <c r="E7177" t="str">
        <f t="shared" si="1346"/>
        <v>August</v>
      </c>
      <c r="F7177" s="6" t="str">
        <f t="shared" si="1347"/>
        <v>Aug-39</v>
      </c>
      <c r="G7177">
        <f t="shared" si="1348"/>
        <v>2</v>
      </c>
      <c r="H7177" t="str">
        <f t="shared" si="1349"/>
        <v>Monday</v>
      </c>
      <c r="I7177" t="str">
        <f>VLOOKUP(Table1[[#This Row],[Month Num]],Table2[],2,TRUE)</f>
        <v>Q2</v>
      </c>
      <c r="J7177" t="str">
        <f t="shared" si="1338"/>
        <v>Aug</v>
      </c>
      <c r="K7177" s="5" t="str">
        <f t="shared" si="1339"/>
        <v>A</v>
      </c>
      <c r="L7177" t="str">
        <f t="shared" si="1340"/>
        <v>08</v>
      </c>
      <c r="M7177" t="str">
        <f t="shared" si="1341"/>
        <v>Mon</v>
      </c>
      <c r="N7177" t="str">
        <f t="shared" si="1342"/>
        <v>15</v>
      </c>
      <c r="O7177" t="str">
        <f t="shared" si="1343"/>
        <v>M</v>
      </c>
    </row>
    <row r="7178" spans="2:15" x14ac:dyDescent="0.25">
      <c r="B7178" s="5">
        <v>50998</v>
      </c>
      <c r="C7178">
        <f t="shared" si="1344"/>
        <v>2039</v>
      </c>
      <c r="D7178">
        <f t="shared" si="1345"/>
        <v>8</v>
      </c>
      <c r="E7178" t="str">
        <f t="shared" si="1346"/>
        <v>August</v>
      </c>
      <c r="F7178" s="6" t="str">
        <f t="shared" si="1347"/>
        <v>Aug-39</v>
      </c>
      <c r="G7178">
        <f t="shared" si="1348"/>
        <v>3</v>
      </c>
      <c r="H7178" t="str">
        <f t="shared" si="1349"/>
        <v>Tuesday</v>
      </c>
      <c r="I7178" t="str">
        <f>VLOOKUP(Table1[[#This Row],[Month Num]],Table2[],2,TRUE)</f>
        <v>Q2</v>
      </c>
      <c r="J7178" t="str">
        <f t="shared" si="1338"/>
        <v>Aug</v>
      </c>
      <c r="K7178" s="5" t="str">
        <f t="shared" si="1339"/>
        <v>A</v>
      </c>
      <c r="L7178" t="str">
        <f t="shared" si="1340"/>
        <v>08</v>
      </c>
      <c r="M7178" t="str">
        <f t="shared" si="1341"/>
        <v>Tue</v>
      </c>
      <c r="N7178" t="str">
        <f t="shared" si="1342"/>
        <v>16</v>
      </c>
      <c r="O7178" t="str">
        <f t="shared" si="1343"/>
        <v>T</v>
      </c>
    </row>
    <row r="7179" spans="2:15" x14ac:dyDescent="0.25">
      <c r="B7179" s="5">
        <v>50999</v>
      </c>
      <c r="C7179">
        <f t="shared" si="1344"/>
        <v>2039</v>
      </c>
      <c r="D7179">
        <f t="shared" si="1345"/>
        <v>8</v>
      </c>
      <c r="E7179" t="str">
        <f t="shared" si="1346"/>
        <v>August</v>
      </c>
      <c r="F7179" s="6" t="str">
        <f t="shared" si="1347"/>
        <v>Aug-39</v>
      </c>
      <c r="G7179">
        <f t="shared" si="1348"/>
        <v>4</v>
      </c>
      <c r="H7179" t="str">
        <f t="shared" si="1349"/>
        <v>Wednesday</v>
      </c>
      <c r="I7179" t="str">
        <f>VLOOKUP(Table1[[#This Row],[Month Num]],Table2[],2,TRUE)</f>
        <v>Q2</v>
      </c>
      <c r="J7179" t="str">
        <f t="shared" ref="J7179:J7242" si="1350">TEXT(B7179,"MMM")</f>
        <v>Aug</v>
      </c>
      <c r="K7179" s="5" t="str">
        <f t="shared" ref="K7179:K7242" si="1351">LEFT(E7179,1)</f>
        <v>A</v>
      </c>
      <c r="L7179" t="str">
        <f t="shared" ref="L7179:L7242" si="1352">TEXT(B7179,"MM")</f>
        <v>08</v>
      </c>
      <c r="M7179" t="str">
        <f t="shared" ref="M7179:M7242" si="1353">TEXT(B7179,"ddd")</f>
        <v>Wed</v>
      </c>
      <c r="N7179" t="str">
        <f t="shared" ref="N7179:N7242" si="1354">TEXT(B7179,"dd")</f>
        <v>17</v>
      </c>
      <c r="O7179" t="str">
        <f t="shared" ref="O7179:O7242" si="1355">LEFT(H7179,1)</f>
        <v>W</v>
      </c>
    </row>
    <row r="7180" spans="2:15" x14ac:dyDescent="0.25">
      <c r="B7180" s="5">
        <v>51000</v>
      </c>
      <c r="C7180">
        <f t="shared" si="1344"/>
        <v>2039</v>
      </c>
      <c r="D7180">
        <f t="shared" si="1345"/>
        <v>8</v>
      </c>
      <c r="E7180" t="str">
        <f t="shared" si="1346"/>
        <v>August</v>
      </c>
      <c r="F7180" s="6" t="str">
        <f t="shared" si="1347"/>
        <v>Aug-39</v>
      </c>
      <c r="G7180">
        <f t="shared" si="1348"/>
        <v>5</v>
      </c>
      <c r="H7180" t="str">
        <f t="shared" si="1349"/>
        <v>Thursday</v>
      </c>
      <c r="I7180" t="str">
        <f>VLOOKUP(Table1[[#This Row],[Month Num]],Table2[],2,TRUE)</f>
        <v>Q2</v>
      </c>
      <c r="J7180" t="str">
        <f t="shared" si="1350"/>
        <v>Aug</v>
      </c>
      <c r="K7180" s="5" t="str">
        <f t="shared" si="1351"/>
        <v>A</v>
      </c>
      <c r="L7180" t="str">
        <f t="shared" si="1352"/>
        <v>08</v>
      </c>
      <c r="M7180" t="str">
        <f t="shared" si="1353"/>
        <v>Thu</v>
      </c>
      <c r="N7180" t="str">
        <f t="shared" si="1354"/>
        <v>18</v>
      </c>
      <c r="O7180" t="str">
        <f t="shared" si="1355"/>
        <v>T</v>
      </c>
    </row>
    <row r="7181" spans="2:15" x14ac:dyDescent="0.25">
      <c r="B7181" s="5">
        <v>51001</v>
      </c>
      <c r="C7181">
        <f t="shared" si="1344"/>
        <v>2039</v>
      </c>
      <c r="D7181">
        <f t="shared" si="1345"/>
        <v>8</v>
      </c>
      <c r="E7181" t="str">
        <f t="shared" si="1346"/>
        <v>August</v>
      </c>
      <c r="F7181" s="6" t="str">
        <f t="shared" si="1347"/>
        <v>Aug-39</v>
      </c>
      <c r="G7181">
        <f t="shared" si="1348"/>
        <v>6</v>
      </c>
      <c r="H7181" t="str">
        <f t="shared" si="1349"/>
        <v>Friday</v>
      </c>
      <c r="I7181" t="str">
        <f>VLOOKUP(Table1[[#This Row],[Month Num]],Table2[],2,TRUE)</f>
        <v>Q2</v>
      </c>
      <c r="J7181" t="str">
        <f t="shared" si="1350"/>
        <v>Aug</v>
      </c>
      <c r="K7181" s="5" t="str">
        <f t="shared" si="1351"/>
        <v>A</v>
      </c>
      <c r="L7181" t="str">
        <f t="shared" si="1352"/>
        <v>08</v>
      </c>
      <c r="M7181" t="str">
        <f t="shared" si="1353"/>
        <v>Fri</v>
      </c>
      <c r="N7181" t="str">
        <f t="shared" si="1354"/>
        <v>19</v>
      </c>
      <c r="O7181" t="str">
        <f t="shared" si="1355"/>
        <v>F</v>
      </c>
    </row>
    <row r="7182" spans="2:15" x14ac:dyDescent="0.25">
      <c r="B7182" s="5">
        <v>51002</v>
      </c>
      <c r="C7182">
        <f t="shared" si="1344"/>
        <v>2039</v>
      </c>
      <c r="D7182">
        <f t="shared" si="1345"/>
        <v>8</v>
      </c>
      <c r="E7182" t="str">
        <f t="shared" si="1346"/>
        <v>August</v>
      </c>
      <c r="F7182" s="6" t="str">
        <f t="shared" si="1347"/>
        <v>Aug-39</v>
      </c>
      <c r="G7182">
        <f t="shared" si="1348"/>
        <v>7</v>
      </c>
      <c r="H7182" t="str">
        <f t="shared" si="1349"/>
        <v>Saturday</v>
      </c>
      <c r="I7182" t="str">
        <f>VLOOKUP(Table1[[#This Row],[Month Num]],Table2[],2,TRUE)</f>
        <v>Q2</v>
      </c>
      <c r="J7182" t="str">
        <f t="shared" si="1350"/>
        <v>Aug</v>
      </c>
      <c r="K7182" s="5" t="str">
        <f t="shared" si="1351"/>
        <v>A</v>
      </c>
      <c r="L7182" t="str">
        <f t="shared" si="1352"/>
        <v>08</v>
      </c>
      <c r="M7182" t="str">
        <f t="shared" si="1353"/>
        <v>Sat</v>
      </c>
      <c r="N7182" t="str">
        <f t="shared" si="1354"/>
        <v>20</v>
      </c>
      <c r="O7182" t="str">
        <f t="shared" si="1355"/>
        <v>S</v>
      </c>
    </row>
    <row r="7183" spans="2:15" x14ac:dyDescent="0.25">
      <c r="B7183" s="5">
        <v>51003</v>
      </c>
      <c r="C7183">
        <f t="shared" si="1344"/>
        <v>2039</v>
      </c>
      <c r="D7183">
        <f t="shared" si="1345"/>
        <v>8</v>
      </c>
      <c r="E7183" t="str">
        <f t="shared" si="1346"/>
        <v>August</v>
      </c>
      <c r="F7183" s="6" t="str">
        <f t="shared" si="1347"/>
        <v>Aug-39</v>
      </c>
      <c r="G7183">
        <f t="shared" si="1348"/>
        <v>1</v>
      </c>
      <c r="H7183" t="str">
        <f t="shared" si="1349"/>
        <v>Sunday</v>
      </c>
      <c r="I7183" t="str">
        <f>VLOOKUP(Table1[[#This Row],[Month Num]],Table2[],2,TRUE)</f>
        <v>Q2</v>
      </c>
      <c r="J7183" t="str">
        <f t="shared" si="1350"/>
        <v>Aug</v>
      </c>
      <c r="K7183" s="5" t="str">
        <f t="shared" si="1351"/>
        <v>A</v>
      </c>
      <c r="L7183" t="str">
        <f t="shared" si="1352"/>
        <v>08</v>
      </c>
      <c r="M7183" t="str">
        <f t="shared" si="1353"/>
        <v>Sun</v>
      </c>
      <c r="N7183" t="str">
        <f t="shared" si="1354"/>
        <v>21</v>
      </c>
      <c r="O7183" t="str">
        <f t="shared" si="1355"/>
        <v>S</v>
      </c>
    </row>
    <row r="7184" spans="2:15" x14ac:dyDescent="0.25">
      <c r="B7184" s="5">
        <v>51004</v>
      </c>
      <c r="C7184">
        <f t="shared" si="1344"/>
        <v>2039</v>
      </c>
      <c r="D7184">
        <f t="shared" si="1345"/>
        <v>8</v>
      </c>
      <c r="E7184" t="str">
        <f t="shared" si="1346"/>
        <v>August</v>
      </c>
      <c r="F7184" s="6" t="str">
        <f t="shared" si="1347"/>
        <v>Aug-39</v>
      </c>
      <c r="G7184">
        <f t="shared" si="1348"/>
        <v>2</v>
      </c>
      <c r="H7184" t="str">
        <f t="shared" si="1349"/>
        <v>Monday</v>
      </c>
      <c r="I7184" t="str">
        <f>VLOOKUP(Table1[[#This Row],[Month Num]],Table2[],2,TRUE)</f>
        <v>Q2</v>
      </c>
      <c r="J7184" t="str">
        <f t="shared" si="1350"/>
        <v>Aug</v>
      </c>
      <c r="K7184" s="5" t="str">
        <f t="shared" si="1351"/>
        <v>A</v>
      </c>
      <c r="L7184" t="str">
        <f t="shared" si="1352"/>
        <v>08</v>
      </c>
      <c r="M7184" t="str">
        <f t="shared" si="1353"/>
        <v>Mon</v>
      </c>
      <c r="N7184" t="str">
        <f t="shared" si="1354"/>
        <v>22</v>
      </c>
      <c r="O7184" t="str">
        <f t="shared" si="1355"/>
        <v>M</v>
      </c>
    </row>
    <row r="7185" spans="2:15" x14ac:dyDescent="0.25">
      <c r="B7185" s="5">
        <v>51005</v>
      </c>
      <c r="C7185">
        <f t="shared" ref="C7185:C7248" si="1356">YEAR(B7185)</f>
        <v>2039</v>
      </c>
      <c r="D7185">
        <f t="shared" ref="D7185:D7248" si="1357">MONTH(B7185)</f>
        <v>8</v>
      </c>
      <c r="E7185" t="str">
        <f t="shared" ref="E7185:E7248" si="1358">TEXT(B7185,"MMMM")</f>
        <v>August</v>
      </c>
      <c r="F7185" s="6" t="str">
        <f t="shared" ref="F7185:F7248" si="1359">TEXT(B7185,"mmm-yy")</f>
        <v>Aug-39</v>
      </c>
      <c r="G7185">
        <f t="shared" ref="G7185:G7248" si="1360">WEEKDAY(B7185)</f>
        <v>3</v>
      </c>
      <c r="H7185" t="str">
        <f t="shared" ref="H7185:H7248" si="1361">TEXT(B7185,"dddd")</f>
        <v>Tuesday</v>
      </c>
      <c r="I7185" t="str">
        <f>VLOOKUP(Table1[[#This Row],[Month Num]],Table2[],2,TRUE)</f>
        <v>Q2</v>
      </c>
      <c r="J7185" t="str">
        <f t="shared" si="1350"/>
        <v>Aug</v>
      </c>
      <c r="K7185" s="5" t="str">
        <f t="shared" si="1351"/>
        <v>A</v>
      </c>
      <c r="L7185" t="str">
        <f t="shared" si="1352"/>
        <v>08</v>
      </c>
      <c r="M7185" t="str">
        <f t="shared" si="1353"/>
        <v>Tue</v>
      </c>
      <c r="N7185" t="str">
        <f t="shared" si="1354"/>
        <v>23</v>
      </c>
      <c r="O7185" t="str">
        <f t="shared" si="1355"/>
        <v>T</v>
      </c>
    </row>
    <row r="7186" spans="2:15" x14ac:dyDescent="0.25">
      <c r="B7186" s="5">
        <v>51006</v>
      </c>
      <c r="C7186">
        <f t="shared" si="1356"/>
        <v>2039</v>
      </c>
      <c r="D7186">
        <f t="shared" si="1357"/>
        <v>8</v>
      </c>
      <c r="E7186" t="str">
        <f t="shared" si="1358"/>
        <v>August</v>
      </c>
      <c r="F7186" s="6" t="str">
        <f t="shared" si="1359"/>
        <v>Aug-39</v>
      </c>
      <c r="G7186">
        <f t="shared" si="1360"/>
        <v>4</v>
      </c>
      <c r="H7186" t="str">
        <f t="shared" si="1361"/>
        <v>Wednesday</v>
      </c>
      <c r="I7186" t="str">
        <f>VLOOKUP(Table1[[#This Row],[Month Num]],Table2[],2,TRUE)</f>
        <v>Q2</v>
      </c>
      <c r="J7186" t="str">
        <f t="shared" si="1350"/>
        <v>Aug</v>
      </c>
      <c r="K7186" s="5" t="str">
        <f t="shared" si="1351"/>
        <v>A</v>
      </c>
      <c r="L7186" t="str">
        <f t="shared" si="1352"/>
        <v>08</v>
      </c>
      <c r="M7186" t="str">
        <f t="shared" si="1353"/>
        <v>Wed</v>
      </c>
      <c r="N7186" t="str">
        <f t="shared" si="1354"/>
        <v>24</v>
      </c>
      <c r="O7186" t="str">
        <f t="shared" si="1355"/>
        <v>W</v>
      </c>
    </row>
    <row r="7187" spans="2:15" x14ac:dyDescent="0.25">
      <c r="B7187" s="5">
        <v>51007</v>
      </c>
      <c r="C7187">
        <f t="shared" si="1356"/>
        <v>2039</v>
      </c>
      <c r="D7187">
        <f t="shared" si="1357"/>
        <v>8</v>
      </c>
      <c r="E7187" t="str">
        <f t="shared" si="1358"/>
        <v>August</v>
      </c>
      <c r="F7187" s="6" t="str">
        <f t="shared" si="1359"/>
        <v>Aug-39</v>
      </c>
      <c r="G7187">
        <f t="shared" si="1360"/>
        <v>5</v>
      </c>
      <c r="H7187" t="str">
        <f t="shared" si="1361"/>
        <v>Thursday</v>
      </c>
      <c r="I7187" t="str">
        <f>VLOOKUP(Table1[[#This Row],[Month Num]],Table2[],2,TRUE)</f>
        <v>Q2</v>
      </c>
      <c r="J7187" t="str">
        <f t="shared" si="1350"/>
        <v>Aug</v>
      </c>
      <c r="K7187" s="5" t="str">
        <f t="shared" si="1351"/>
        <v>A</v>
      </c>
      <c r="L7187" t="str">
        <f t="shared" si="1352"/>
        <v>08</v>
      </c>
      <c r="M7187" t="str">
        <f t="shared" si="1353"/>
        <v>Thu</v>
      </c>
      <c r="N7187" t="str">
        <f t="shared" si="1354"/>
        <v>25</v>
      </c>
      <c r="O7187" t="str">
        <f t="shared" si="1355"/>
        <v>T</v>
      </c>
    </row>
    <row r="7188" spans="2:15" x14ac:dyDescent="0.25">
      <c r="B7188" s="5">
        <v>51008</v>
      </c>
      <c r="C7188">
        <f t="shared" si="1356"/>
        <v>2039</v>
      </c>
      <c r="D7188">
        <f t="shared" si="1357"/>
        <v>8</v>
      </c>
      <c r="E7188" t="str">
        <f t="shared" si="1358"/>
        <v>August</v>
      </c>
      <c r="F7188" s="6" t="str">
        <f t="shared" si="1359"/>
        <v>Aug-39</v>
      </c>
      <c r="G7188">
        <f t="shared" si="1360"/>
        <v>6</v>
      </c>
      <c r="H7188" t="str">
        <f t="shared" si="1361"/>
        <v>Friday</v>
      </c>
      <c r="I7188" t="str">
        <f>VLOOKUP(Table1[[#This Row],[Month Num]],Table2[],2,TRUE)</f>
        <v>Q2</v>
      </c>
      <c r="J7188" t="str">
        <f t="shared" si="1350"/>
        <v>Aug</v>
      </c>
      <c r="K7188" s="5" t="str">
        <f t="shared" si="1351"/>
        <v>A</v>
      </c>
      <c r="L7188" t="str">
        <f t="shared" si="1352"/>
        <v>08</v>
      </c>
      <c r="M7188" t="str">
        <f t="shared" si="1353"/>
        <v>Fri</v>
      </c>
      <c r="N7188" t="str">
        <f t="shared" si="1354"/>
        <v>26</v>
      </c>
      <c r="O7188" t="str">
        <f t="shared" si="1355"/>
        <v>F</v>
      </c>
    </row>
    <row r="7189" spans="2:15" x14ac:dyDescent="0.25">
      <c r="B7189" s="5">
        <v>51009</v>
      </c>
      <c r="C7189">
        <f t="shared" si="1356"/>
        <v>2039</v>
      </c>
      <c r="D7189">
        <f t="shared" si="1357"/>
        <v>8</v>
      </c>
      <c r="E7189" t="str">
        <f t="shared" si="1358"/>
        <v>August</v>
      </c>
      <c r="F7189" s="6" t="str">
        <f t="shared" si="1359"/>
        <v>Aug-39</v>
      </c>
      <c r="G7189">
        <f t="shared" si="1360"/>
        <v>7</v>
      </c>
      <c r="H7189" t="str">
        <f t="shared" si="1361"/>
        <v>Saturday</v>
      </c>
      <c r="I7189" t="str">
        <f>VLOOKUP(Table1[[#This Row],[Month Num]],Table2[],2,TRUE)</f>
        <v>Q2</v>
      </c>
      <c r="J7189" t="str">
        <f t="shared" si="1350"/>
        <v>Aug</v>
      </c>
      <c r="K7189" s="5" t="str">
        <f t="shared" si="1351"/>
        <v>A</v>
      </c>
      <c r="L7189" t="str">
        <f t="shared" si="1352"/>
        <v>08</v>
      </c>
      <c r="M7189" t="str">
        <f t="shared" si="1353"/>
        <v>Sat</v>
      </c>
      <c r="N7189" t="str">
        <f t="shared" si="1354"/>
        <v>27</v>
      </c>
      <c r="O7189" t="str">
        <f t="shared" si="1355"/>
        <v>S</v>
      </c>
    </row>
    <row r="7190" spans="2:15" x14ac:dyDescent="0.25">
      <c r="B7190" s="5">
        <v>51010</v>
      </c>
      <c r="C7190">
        <f t="shared" si="1356"/>
        <v>2039</v>
      </c>
      <c r="D7190">
        <f t="shared" si="1357"/>
        <v>8</v>
      </c>
      <c r="E7190" t="str">
        <f t="shared" si="1358"/>
        <v>August</v>
      </c>
      <c r="F7190" s="6" t="str">
        <f t="shared" si="1359"/>
        <v>Aug-39</v>
      </c>
      <c r="G7190">
        <f t="shared" si="1360"/>
        <v>1</v>
      </c>
      <c r="H7190" t="str">
        <f t="shared" si="1361"/>
        <v>Sunday</v>
      </c>
      <c r="I7190" t="str">
        <f>VLOOKUP(Table1[[#This Row],[Month Num]],Table2[],2,TRUE)</f>
        <v>Q2</v>
      </c>
      <c r="J7190" t="str">
        <f t="shared" si="1350"/>
        <v>Aug</v>
      </c>
      <c r="K7190" s="5" t="str">
        <f t="shared" si="1351"/>
        <v>A</v>
      </c>
      <c r="L7190" t="str">
        <f t="shared" si="1352"/>
        <v>08</v>
      </c>
      <c r="M7190" t="str">
        <f t="shared" si="1353"/>
        <v>Sun</v>
      </c>
      <c r="N7190" t="str">
        <f t="shared" si="1354"/>
        <v>28</v>
      </c>
      <c r="O7190" t="str">
        <f t="shared" si="1355"/>
        <v>S</v>
      </c>
    </row>
    <row r="7191" spans="2:15" x14ac:dyDescent="0.25">
      <c r="B7191" s="5">
        <v>51011</v>
      </c>
      <c r="C7191">
        <f t="shared" si="1356"/>
        <v>2039</v>
      </c>
      <c r="D7191">
        <f t="shared" si="1357"/>
        <v>8</v>
      </c>
      <c r="E7191" t="str">
        <f t="shared" si="1358"/>
        <v>August</v>
      </c>
      <c r="F7191" s="6" t="str">
        <f t="shared" si="1359"/>
        <v>Aug-39</v>
      </c>
      <c r="G7191">
        <f t="shared" si="1360"/>
        <v>2</v>
      </c>
      <c r="H7191" t="str">
        <f t="shared" si="1361"/>
        <v>Monday</v>
      </c>
      <c r="I7191" t="str">
        <f>VLOOKUP(Table1[[#This Row],[Month Num]],Table2[],2,TRUE)</f>
        <v>Q2</v>
      </c>
      <c r="J7191" t="str">
        <f t="shared" si="1350"/>
        <v>Aug</v>
      </c>
      <c r="K7191" s="5" t="str">
        <f t="shared" si="1351"/>
        <v>A</v>
      </c>
      <c r="L7191" t="str">
        <f t="shared" si="1352"/>
        <v>08</v>
      </c>
      <c r="M7191" t="str">
        <f t="shared" si="1353"/>
        <v>Mon</v>
      </c>
      <c r="N7191" t="str">
        <f t="shared" si="1354"/>
        <v>29</v>
      </c>
      <c r="O7191" t="str">
        <f t="shared" si="1355"/>
        <v>M</v>
      </c>
    </row>
    <row r="7192" spans="2:15" x14ac:dyDescent="0.25">
      <c r="B7192" s="5">
        <v>51012</v>
      </c>
      <c r="C7192">
        <f t="shared" si="1356"/>
        <v>2039</v>
      </c>
      <c r="D7192">
        <f t="shared" si="1357"/>
        <v>8</v>
      </c>
      <c r="E7192" t="str">
        <f t="shared" si="1358"/>
        <v>August</v>
      </c>
      <c r="F7192" s="6" t="str">
        <f t="shared" si="1359"/>
        <v>Aug-39</v>
      </c>
      <c r="G7192">
        <f t="shared" si="1360"/>
        <v>3</v>
      </c>
      <c r="H7192" t="str">
        <f t="shared" si="1361"/>
        <v>Tuesday</v>
      </c>
      <c r="I7192" t="str">
        <f>VLOOKUP(Table1[[#This Row],[Month Num]],Table2[],2,TRUE)</f>
        <v>Q2</v>
      </c>
      <c r="J7192" t="str">
        <f t="shared" si="1350"/>
        <v>Aug</v>
      </c>
      <c r="K7192" s="5" t="str">
        <f t="shared" si="1351"/>
        <v>A</v>
      </c>
      <c r="L7192" t="str">
        <f t="shared" si="1352"/>
        <v>08</v>
      </c>
      <c r="M7192" t="str">
        <f t="shared" si="1353"/>
        <v>Tue</v>
      </c>
      <c r="N7192" t="str">
        <f t="shared" si="1354"/>
        <v>30</v>
      </c>
      <c r="O7192" t="str">
        <f t="shared" si="1355"/>
        <v>T</v>
      </c>
    </row>
    <row r="7193" spans="2:15" x14ac:dyDescent="0.25">
      <c r="B7193" s="5">
        <v>51013</v>
      </c>
      <c r="C7193">
        <f t="shared" si="1356"/>
        <v>2039</v>
      </c>
      <c r="D7193">
        <f t="shared" si="1357"/>
        <v>8</v>
      </c>
      <c r="E7193" t="str">
        <f t="shared" si="1358"/>
        <v>August</v>
      </c>
      <c r="F7193" s="6" t="str">
        <f t="shared" si="1359"/>
        <v>Aug-39</v>
      </c>
      <c r="G7193">
        <f t="shared" si="1360"/>
        <v>4</v>
      </c>
      <c r="H7193" t="str">
        <f t="shared" si="1361"/>
        <v>Wednesday</v>
      </c>
      <c r="I7193" t="str">
        <f>VLOOKUP(Table1[[#This Row],[Month Num]],Table2[],2,TRUE)</f>
        <v>Q2</v>
      </c>
      <c r="J7193" t="str">
        <f t="shared" si="1350"/>
        <v>Aug</v>
      </c>
      <c r="K7193" s="5" t="str">
        <f t="shared" si="1351"/>
        <v>A</v>
      </c>
      <c r="L7193" t="str">
        <f t="shared" si="1352"/>
        <v>08</v>
      </c>
      <c r="M7193" t="str">
        <f t="shared" si="1353"/>
        <v>Wed</v>
      </c>
      <c r="N7193" t="str">
        <f t="shared" si="1354"/>
        <v>31</v>
      </c>
      <c r="O7193" t="str">
        <f t="shared" si="1355"/>
        <v>W</v>
      </c>
    </row>
    <row r="7194" spans="2:15" x14ac:dyDescent="0.25">
      <c r="B7194" s="5">
        <v>51014</v>
      </c>
      <c r="C7194">
        <f t="shared" si="1356"/>
        <v>2039</v>
      </c>
      <c r="D7194">
        <f t="shared" si="1357"/>
        <v>9</v>
      </c>
      <c r="E7194" t="str">
        <f t="shared" si="1358"/>
        <v>September</v>
      </c>
      <c r="F7194" s="6" t="str">
        <f t="shared" si="1359"/>
        <v>Sep-39</v>
      </c>
      <c r="G7194">
        <f t="shared" si="1360"/>
        <v>5</v>
      </c>
      <c r="H7194" t="str">
        <f t="shared" si="1361"/>
        <v>Thursday</v>
      </c>
      <c r="I7194" t="str">
        <f>VLOOKUP(Table1[[#This Row],[Month Num]],Table2[],2,TRUE)</f>
        <v>Q2</v>
      </c>
      <c r="J7194" t="str">
        <f t="shared" si="1350"/>
        <v>Sep</v>
      </c>
      <c r="K7194" s="5" t="str">
        <f t="shared" si="1351"/>
        <v>S</v>
      </c>
      <c r="L7194" t="str">
        <f t="shared" si="1352"/>
        <v>09</v>
      </c>
      <c r="M7194" t="str">
        <f t="shared" si="1353"/>
        <v>Thu</v>
      </c>
      <c r="N7194" t="str">
        <f t="shared" si="1354"/>
        <v>01</v>
      </c>
      <c r="O7194" t="str">
        <f t="shared" si="1355"/>
        <v>T</v>
      </c>
    </row>
    <row r="7195" spans="2:15" x14ac:dyDescent="0.25">
      <c r="B7195" s="5">
        <v>51015</v>
      </c>
      <c r="C7195">
        <f t="shared" si="1356"/>
        <v>2039</v>
      </c>
      <c r="D7195">
        <f t="shared" si="1357"/>
        <v>9</v>
      </c>
      <c r="E7195" t="str">
        <f t="shared" si="1358"/>
        <v>September</v>
      </c>
      <c r="F7195" s="6" t="str">
        <f t="shared" si="1359"/>
        <v>Sep-39</v>
      </c>
      <c r="G7195">
        <f t="shared" si="1360"/>
        <v>6</v>
      </c>
      <c r="H7195" t="str">
        <f t="shared" si="1361"/>
        <v>Friday</v>
      </c>
      <c r="I7195" t="str">
        <f>VLOOKUP(Table1[[#This Row],[Month Num]],Table2[],2,TRUE)</f>
        <v>Q2</v>
      </c>
      <c r="J7195" t="str">
        <f t="shared" si="1350"/>
        <v>Sep</v>
      </c>
      <c r="K7195" s="5" t="str">
        <f t="shared" si="1351"/>
        <v>S</v>
      </c>
      <c r="L7195" t="str">
        <f t="shared" si="1352"/>
        <v>09</v>
      </c>
      <c r="M7195" t="str">
        <f t="shared" si="1353"/>
        <v>Fri</v>
      </c>
      <c r="N7195" t="str">
        <f t="shared" si="1354"/>
        <v>02</v>
      </c>
      <c r="O7195" t="str">
        <f t="shared" si="1355"/>
        <v>F</v>
      </c>
    </row>
    <row r="7196" spans="2:15" x14ac:dyDescent="0.25">
      <c r="B7196" s="5">
        <v>51016</v>
      </c>
      <c r="C7196">
        <f t="shared" si="1356"/>
        <v>2039</v>
      </c>
      <c r="D7196">
        <f t="shared" si="1357"/>
        <v>9</v>
      </c>
      <c r="E7196" t="str">
        <f t="shared" si="1358"/>
        <v>September</v>
      </c>
      <c r="F7196" s="6" t="str">
        <f t="shared" si="1359"/>
        <v>Sep-39</v>
      </c>
      <c r="G7196">
        <f t="shared" si="1360"/>
        <v>7</v>
      </c>
      <c r="H7196" t="str">
        <f t="shared" si="1361"/>
        <v>Saturday</v>
      </c>
      <c r="I7196" t="str">
        <f>VLOOKUP(Table1[[#This Row],[Month Num]],Table2[],2,TRUE)</f>
        <v>Q2</v>
      </c>
      <c r="J7196" t="str">
        <f t="shared" si="1350"/>
        <v>Sep</v>
      </c>
      <c r="K7196" s="5" t="str">
        <f t="shared" si="1351"/>
        <v>S</v>
      </c>
      <c r="L7196" t="str">
        <f t="shared" si="1352"/>
        <v>09</v>
      </c>
      <c r="M7196" t="str">
        <f t="shared" si="1353"/>
        <v>Sat</v>
      </c>
      <c r="N7196" t="str">
        <f t="shared" si="1354"/>
        <v>03</v>
      </c>
      <c r="O7196" t="str">
        <f t="shared" si="1355"/>
        <v>S</v>
      </c>
    </row>
    <row r="7197" spans="2:15" x14ac:dyDescent="0.25">
      <c r="B7197" s="5">
        <v>51017</v>
      </c>
      <c r="C7197">
        <f t="shared" si="1356"/>
        <v>2039</v>
      </c>
      <c r="D7197">
        <f t="shared" si="1357"/>
        <v>9</v>
      </c>
      <c r="E7197" t="str">
        <f t="shared" si="1358"/>
        <v>September</v>
      </c>
      <c r="F7197" s="6" t="str">
        <f t="shared" si="1359"/>
        <v>Sep-39</v>
      </c>
      <c r="G7197">
        <f t="shared" si="1360"/>
        <v>1</v>
      </c>
      <c r="H7197" t="str">
        <f t="shared" si="1361"/>
        <v>Sunday</v>
      </c>
      <c r="I7197" t="str">
        <f>VLOOKUP(Table1[[#This Row],[Month Num]],Table2[],2,TRUE)</f>
        <v>Q2</v>
      </c>
      <c r="J7197" t="str">
        <f t="shared" si="1350"/>
        <v>Sep</v>
      </c>
      <c r="K7197" s="5" t="str">
        <f t="shared" si="1351"/>
        <v>S</v>
      </c>
      <c r="L7197" t="str">
        <f t="shared" si="1352"/>
        <v>09</v>
      </c>
      <c r="M7197" t="str">
        <f t="shared" si="1353"/>
        <v>Sun</v>
      </c>
      <c r="N7197" t="str">
        <f t="shared" si="1354"/>
        <v>04</v>
      </c>
      <c r="O7197" t="str">
        <f t="shared" si="1355"/>
        <v>S</v>
      </c>
    </row>
    <row r="7198" spans="2:15" x14ac:dyDescent="0.25">
      <c r="B7198" s="5">
        <v>51018</v>
      </c>
      <c r="C7198">
        <f t="shared" si="1356"/>
        <v>2039</v>
      </c>
      <c r="D7198">
        <f t="shared" si="1357"/>
        <v>9</v>
      </c>
      <c r="E7198" t="str">
        <f t="shared" si="1358"/>
        <v>September</v>
      </c>
      <c r="F7198" s="6" t="str">
        <f t="shared" si="1359"/>
        <v>Sep-39</v>
      </c>
      <c r="G7198">
        <f t="shared" si="1360"/>
        <v>2</v>
      </c>
      <c r="H7198" t="str">
        <f t="shared" si="1361"/>
        <v>Monday</v>
      </c>
      <c r="I7198" t="str">
        <f>VLOOKUP(Table1[[#This Row],[Month Num]],Table2[],2,TRUE)</f>
        <v>Q2</v>
      </c>
      <c r="J7198" t="str">
        <f t="shared" si="1350"/>
        <v>Sep</v>
      </c>
      <c r="K7198" s="5" t="str">
        <f t="shared" si="1351"/>
        <v>S</v>
      </c>
      <c r="L7198" t="str">
        <f t="shared" si="1352"/>
        <v>09</v>
      </c>
      <c r="M7198" t="str">
        <f t="shared" si="1353"/>
        <v>Mon</v>
      </c>
      <c r="N7198" t="str">
        <f t="shared" si="1354"/>
        <v>05</v>
      </c>
      <c r="O7198" t="str">
        <f t="shared" si="1355"/>
        <v>M</v>
      </c>
    </row>
    <row r="7199" spans="2:15" x14ac:dyDescent="0.25">
      <c r="B7199" s="5">
        <v>51019</v>
      </c>
      <c r="C7199">
        <f t="shared" si="1356"/>
        <v>2039</v>
      </c>
      <c r="D7199">
        <f t="shared" si="1357"/>
        <v>9</v>
      </c>
      <c r="E7199" t="str">
        <f t="shared" si="1358"/>
        <v>September</v>
      </c>
      <c r="F7199" s="6" t="str">
        <f t="shared" si="1359"/>
        <v>Sep-39</v>
      </c>
      <c r="G7199">
        <f t="shared" si="1360"/>
        <v>3</v>
      </c>
      <c r="H7199" t="str">
        <f t="shared" si="1361"/>
        <v>Tuesday</v>
      </c>
      <c r="I7199" t="str">
        <f>VLOOKUP(Table1[[#This Row],[Month Num]],Table2[],2,TRUE)</f>
        <v>Q2</v>
      </c>
      <c r="J7199" t="str">
        <f t="shared" si="1350"/>
        <v>Sep</v>
      </c>
      <c r="K7199" s="5" t="str">
        <f t="shared" si="1351"/>
        <v>S</v>
      </c>
      <c r="L7199" t="str">
        <f t="shared" si="1352"/>
        <v>09</v>
      </c>
      <c r="M7199" t="str">
        <f t="shared" si="1353"/>
        <v>Tue</v>
      </c>
      <c r="N7199" t="str">
        <f t="shared" si="1354"/>
        <v>06</v>
      </c>
      <c r="O7199" t="str">
        <f t="shared" si="1355"/>
        <v>T</v>
      </c>
    </row>
    <row r="7200" spans="2:15" x14ac:dyDescent="0.25">
      <c r="B7200" s="5">
        <v>51020</v>
      </c>
      <c r="C7200">
        <f t="shared" si="1356"/>
        <v>2039</v>
      </c>
      <c r="D7200">
        <f t="shared" si="1357"/>
        <v>9</v>
      </c>
      <c r="E7200" t="str">
        <f t="shared" si="1358"/>
        <v>September</v>
      </c>
      <c r="F7200" s="6" t="str">
        <f t="shared" si="1359"/>
        <v>Sep-39</v>
      </c>
      <c r="G7200">
        <f t="shared" si="1360"/>
        <v>4</v>
      </c>
      <c r="H7200" t="str">
        <f t="shared" si="1361"/>
        <v>Wednesday</v>
      </c>
      <c r="I7200" t="str">
        <f>VLOOKUP(Table1[[#This Row],[Month Num]],Table2[],2,TRUE)</f>
        <v>Q2</v>
      </c>
      <c r="J7200" t="str">
        <f t="shared" si="1350"/>
        <v>Sep</v>
      </c>
      <c r="K7200" s="5" t="str">
        <f t="shared" si="1351"/>
        <v>S</v>
      </c>
      <c r="L7200" t="str">
        <f t="shared" si="1352"/>
        <v>09</v>
      </c>
      <c r="M7200" t="str">
        <f t="shared" si="1353"/>
        <v>Wed</v>
      </c>
      <c r="N7200" t="str">
        <f t="shared" si="1354"/>
        <v>07</v>
      </c>
      <c r="O7200" t="str">
        <f t="shared" si="1355"/>
        <v>W</v>
      </c>
    </row>
    <row r="7201" spans="2:15" x14ac:dyDescent="0.25">
      <c r="B7201" s="5">
        <v>51021</v>
      </c>
      <c r="C7201">
        <f t="shared" si="1356"/>
        <v>2039</v>
      </c>
      <c r="D7201">
        <f t="shared" si="1357"/>
        <v>9</v>
      </c>
      <c r="E7201" t="str">
        <f t="shared" si="1358"/>
        <v>September</v>
      </c>
      <c r="F7201" s="6" t="str">
        <f t="shared" si="1359"/>
        <v>Sep-39</v>
      </c>
      <c r="G7201">
        <f t="shared" si="1360"/>
        <v>5</v>
      </c>
      <c r="H7201" t="str">
        <f t="shared" si="1361"/>
        <v>Thursday</v>
      </c>
      <c r="I7201" t="str">
        <f>VLOOKUP(Table1[[#This Row],[Month Num]],Table2[],2,TRUE)</f>
        <v>Q2</v>
      </c>
      <c r="J7201" t="str">
        <f t="shared" si="1350"/>
        <v>Sep</v>
      </c>
      <c r="K7201" s="5" t="str">
        <f t="shared" si="1351"/>
        <v>S</v>
      </c>
      <c r="L7201" t="str">
        <f t="shared" si="1352"/>
        <v>09</v>
      </c>
      <c r="M7201" t="str">
        <f t="shared" si="1353"/>
        <v>Thu</v>
      </c>
      <c r="N7201" t="str">
        <f t="shared" si="1354"/>
        <v>08</v>
      </c>
      <c r="O7201" t="str">
        <f t="shared" si="1355"/>
        <v>T</v>
      </c>
    </row>
    <row r="7202" spans="2:15" x14ac:dyDescent="0.25">
      <c r="B7202" s="5">
        <v>51022</v>
      </c>
      <c r="C7202">
        <f t="shared" si="1356"/>
        <v>2039</v>
      </c>
      <c r="D7202">
        <f t="shared" si="1357"/>
        <v>9</v>
      </c>
      <c r="E7202" t="str">
        <f t="shared" si="1358"/>
        <v>September</v>
      </c>
      <c r="F7202" s="6" t="str">
        <f t="shared" si="1359"/>
        <v>Sep-39</v>
      </c>
      <c r="G7202">
        <f t="shared" si="1360"/>
        <v>6</v>
      </c>
      <c r="H7202" t="str">
        <f t="shared" si="1361"/>
        <v>Friday</v>
      </c>
      <c r="I7202" t="str">
        <f>VLOOKUP(Table1[[#This Row],[Month Num]],Table2[],2,TRUE)</f>
        <v>Q2</v>
      </c>
      <c r="J7202" t="str">
        <f t="shared" si="1350"/>
        <v>Sep</v>
      </c>
      <c r="K7202" s="5" t="str">
        <f t="shared" si="1351"/>
        <v>S</v>
      </c>
      <c r="L7202" t="str">
        <f t="shared" si="1352"/>
        <v>09</v>
      </c>
      <c r="M7202" t="str">
        <f t="shared" si="1353"/>
        <v>Fri</v>
      </c>
      <c r="N7202" t="str">
        <f t="shared" si="1354"/>
        <v>09</v>
      </c>
      <c r="O7202" t="str">
        <f t="shared" si="1355"/>
        <v>F</v>
      </c>
    </row>
    <row r="7203" spans="2:15" x14ac:dyDescent="0.25">
      <c r="B7203" s="5">
        <v>51023</v>
      </c>
      <c r="C7203">
        <f t="shared" si="1356"/>
        <v>2039</v>
      </c>
      <c r="D7203">
        <f t="shared" si="1357"/>
        <v>9</v>
      </c>
      <c r="E7203" t="str">
        <f t="shared" si="1358"/>
        <v>September</v>
      </c>
      <c r="F7203" s="6" t="str">
        <f t="shared" si="1359"/>
        <v>Sep-39</v>
      </c>
      <c r="G7203">
        <f t="shared" si="1360"/>
        <v>7</v>
      </c>
      <c r="H7203" t="str">
        <f t="shared" si="1361"/>
        <v>Saturday</v>
      </c>
      <c r="I7203" t="str">
        <f>VLOOKUP(Table1[[#This Row],[Month Num]],Table2[],2,TRUE)</f>
        <v>Q2</v>
      </c>
      <c r="J7203" t="str">
        <f t="shared" si="1350"/>
        <v>Sep</v>
      </c>
      <c r="K7203" s="5" t="str">
        <f t="shared" si="1351"/>
        <v>S</v>
      </c>
      <c r="L7203" t="str">
        <f t="shared" si="1352"/>
        <v>09</v>
      </c>
      <c r="M7203" t="str">
        <f t="shared" si="1353"/>
        <v>Sat</v>
      </c>
      <c r="N7203" t="str">
        <f t="shared" si="1354"/>
        <v>10</v>
      </c>
      <c r="O7203" t="str">
        <f t="shared" si="1355"/>
        <v>S</v>
      </c>
    </row>
    <row r="7204" spans="2:15" x14ac:dyDescent="0.25">
      <c r="B7204" s="5">
        <v>51024</v>
      </c>
      <c r="C7204">
        <f t="shared" si="1356"/>
        <v>2039</v>
      </c>
      <c r="D7204">
        <f t="shared" si="1357"/>
        <v>9</v>
      </c>
      <c r="E7204" t="str">
        <f t="shared" si="1358"/>
        <v>September</v>
      </c>
      <c r="F7204" s="6" t="str">
        <f t="shared" si="1359"/>
        <v>Sep-39</v>
      </c>
      <c r="G7204">
        <f t="shared" si="1360"/>
        <v>1</v>
      </c>
      <c r="H7204" t="str">
        <f t="shared" si="1361"/>
        <v>Sunday</v>
      </c>
      <c r="I7204" t="str">
        <f>VLOOKUP(Table1[[#This Row],[Month Num]],Table2[],2,TRUE)</f>
        <v>Q2</v>
      </c>
      <c r="J7204" t="str">
        <f t="shared" si="1350"/>
        <v>Sep</v>
      </c>
      <c r="K7204" s="5" t="str">
        <f t="shared" si="1351"/>
        <v>S</v>
      </c>
      <c r="L7204" t="str">
        <f t="shared" si="1352"/>
        <v>09</v>
      </c>
      <c r="M7204" t="str">
        <f t="shared" si="1353"/>
        <v>Sun</v>
      </c>
      <c r="N7204" t="str">
        <f t="shared" si="1354"/>
        <v>11</v>
      </c>
      <c r="O7204" t="str">
        <f t="shared" si="1355"/>
        <v>S</v>
      </c>
    </row>
    <row r="7205" spans="2:15" x14ac:dyDescent="0.25">
      <c r="B7205" s="5">
        <v>51025</v>
      </c>
      <c r="C7205">
        <f t="shared" si="1356"/>
        <v>2039</v>
      </c>
      <c r="D7205">
        <f t="shared" si="1357"/>
        <v>9</v>
      </c>
      <c r="E7205" t="str">
        <f t="shared" si="1358"/>
        <v>September</v>
      </c>
      <c r="F7205" s="6" t="str">
        <f t="shared" si="1359"/>
        <v>Sep-39</v>
      </c>
      <c r="G7205">
        <f t="shared" si="1360"/>
        <v>2</v>
      </c>
      <c r="H7205" t="str">
        <f t="shared" si="1361"/>
        <v>Monday</v>
      </c>
      <c r="I7205" t="str">
        <f>VLOOKUP(Table1[[#This Row],[Month Num]],Table2[],2,TRUE)</f>
        <v>Q2</v>
      </c>
      <c r="J7205" t="str">
        <f t="shared" si="1350"/>
        <v>Sep</v>
      </c>
      <c r="K7205" s="5" t="str">
        <f t="shared" si="1351"/>
        <v>S</v>
      </c>
      <c r="L7205" t="str">
        <f t="shared" si="1352"/>
        <v>09</v>
      </c>
      <c r="M7205" t="str">
        <f t="shared" si="1353"/>
        <v>Mon</v>
      </c>
      <c r="N7205" t="str">
        <f t="shared" si="1354"/>
        <v>12</v>
      </c>
      <c r="O7205" t="str">
        <f t="shared" si="1355"/>
        <v>M</v>
      </c>
    </row>
    <row r="7206" spans="2:15" x14ac:dyDescent="0.25">
      <c r="B7206" s="5">
        <v>51026</v>
      </c>
      <c r="C7206">
        <f t="shared" si="1356"/>
        <v>2039</v>
      </c>
      <c r="D7206">
        <f t="shared" si="1357"/>
        <v>9</v>
      </c>
      <c r="E7206" t="str">
        <f t="shared" si="1358"/>
        <v>September</v>
      </c>
      <c r="F7206" s="6" t="str">
        <f t="shared" si="1359"/>
        <v>Sep-39</v>
      </c>
      <c r="G7206">
        <f t="shared" si="1360"/>
        <v>3</v>
      </c>
      <c r="H7206" t="str">
        <f t="shared" si="1361"/>
        <v>Tuesday</v>
      </c>
      <c r="I7206" t="str">
        <f>VLOOKUP(Table1[[#This Row],[Month Num]],Table2[],2,TRUE)</f>
        <v>Q2</v>
      </c>
      <c r="J7206" t="str">
        <f t="shared" si="1350"/>
        <v>Sep</v>
      </c>
      <c r="K7206" s="5" t="str">
        <f t="shared" si="1351"/>
        <v>S</v>
      </c>
      <c r="L7206" t="str">
        <f t="shared" si="1352"/>
        <v>09</v>
      </c>
      <c r="M7206" t="str">
        <f t="shared" si="1353"/>
        <v>Tue</v>
      </c>
      <c r="N7206" t="str">
        <f t="shared" si="1354"/>
        <v>13</v>
      </c>
      <c r="O7206" t="str">
        <f t="shared" si="1355"/>
        <v>T</v>
      </c>
    </row>
    <row r="7207" spans="2:15" x14ac:dyDescent="0.25">
      <c r="B7207" s="5">
        <v>51027</v>
      </c>
      <c r="C7207">
        <f t="shared" si="1356"/>
        <v>2039</v>
      </c>
      <c r="D7207">
        <f t="shared" si="1357"/>
        <v>9</v>
      </c>
      <c r="E7207" t="str">
        <f t="shared" si="1358"/>
        <v>September</v>
      </c>
      <c r="F7207" s="6" t="str">
        <f t="shared" si="1359"/>
        <v>Sep-39</v>
      </c>
      <c r="G7207">
        <f t="shared" si="1360"/>
        <v>4</v>
      </c>
      <c r="H7207" t="str">
        <f t="shared" si="1361"/>
        <v>Wednesday</v>
      </c>
      <c r="I7207" t="str">
        <f>VLOOKUP(Table1[[#This Row],[Month Num]],Table2[],2,TRUE)</f>
        <v>Q2</v>
      </c>
      <c r="J7207" t="str">
        <f t="shared" si="1350"/>
        <v>Sep</v>
      </c>
      <c r="K7207" s="5" t="str">
        <f t="shared" si="1351"/>
        <v>S</v>
      </c>
      <c r="L7207" t="str">
        <f t="shared" si="1352"/>
        <v>09</v>
      </c>
      <c r="M7207" t="str">
        <f t="shared" si="1353"/>
        <v>Wed</v>
      </c>
      <c r="N7207" t="str">
        <f t="shared" si="1354"/>
        <v>14</v>
      </c>
      <c r="O7207" t="str">
        <f t="shared" si="1355"/>
        <v>W</v>
      </c>
    </row>
    <row r="7208" spans="2:15" x14ac:dyDescent="0.25">
      <c r="B7208" s="5">
        <v>51028</v>
      </c>
      <c r="C7208">
        <f t="shared" si="1356"/>
        <v>2039</v>
      </c>
      <c r="D7208">
        <f t="shared" si="1357"/>
        <v>9</v>
      </c>
      <c r="E7208" t="str">
        <f t="shared" si="1358"/>
        <v>September</v>
      </c>
      <c r="F7208" s="6" t="str">
        <f t="shared" si="1359"/>
        <v>Sep-39</v>
      </c>
      <c r="G7208">
        <f t="shared" si="1360"/>
        <v>5</v>
      </c>
      <c r="H7208" t="str">
        <f t="shared" si="1361"/>
        <v>Thursday</v>
      </c>
      <c r="I7208" t="str">
        <f>VLOOKUP(Table1[[#This Row],[Month Num]],Table2[],2,TRUE)</f>
        <v>Q2</v>
      </c>
      <c r="J7208" t="str">
        <f t="shared" si="1350"/>
        <v>Sep</v>
      </c>
      <c r="K7208" s="5" t="str">
        <f t="shared" si="1351"/>
        <v>S</v>
      </c>
      <c r="L7208" t="str">
        <f t="shared" si="1352"/>
        <v>09</v>
      </c>
      <c r="M7208" t="str">
        <f t="shared" si="1353"/>
        <v>Thu</v>
      </c>
      <c r="N7208" t="str">
        <f t="shared" si="1354"/>
        <v>15</v>
      </c>
      <c r="O7208" t="str">
        <f t="shared" si="1355"/>
        <v>T</v>
      </c>
    </row>
    <row r="7209" spans="2:15" x14ac:dyDescent="0.25">
      <c r="B7209" s="5">
        <v>51029</v>
      </c>
      <c r="C7209">
        <f t="shared" si="1356"/>
        <v>2039</v>
      </c>
      <c r="D7209">
        <f t="shared" si="1357"/>
        <v>9</v>
      </c>
      <c r="E7209" t="str">
        <f t="shared" si="1358"/>
        <v>September</v>
      </c>
      <c r="F7209" s="6" t="str">
        <f t="shared" si="1359"/>
        <v>Sep-39</v>
      </c>
      <c r="G7209">
        <f t="shared" si="1360"/>
        <v>6</v>
      </c>
      <c r="H7209" t="str">
        <f t="shared" si="1361"/>
        <v>Friday</v>
      </c>
      <c r="I7209" t="str">
        <f>VLOOKUP(Table1[[#This Row],[Month Num]],Table2[],2,TRUE)</f>
        <v>Q2</v>
      </c>
      <c r="J7209" t="str">
        <f t="shared" si="1350"/>
        <v>Sep</v>
      </c>
      <c r="K7209" s="5" t="str">
        <f t="shared" si="1351"/>
        <v>S</v>
      </c>
      <c r="L7209" t="str">
        <f t="shared" si="1352"/>
        <v>09</v>
      </c>
      <c r="M7209" t="str">
        <f t="shared" si="1353"/>
        <v>Fri</v>
      </c>
      <c r="N7209" t="str">
        <f t="shared" si="1354"/>
        <v>16</v>
      </c>
      <c r="O7209" t="str">
        <f t="shared" si="1355"/>
        <v>F</v>
      </c>
    </row>
    <row r="7210" spans="2:15" x14ac:dyDescent="0.25">
      <c r="B7210" s="5">
        <v>51030</v>
      </c>
      <c r="C7210">
        <f t="shared" si="1356"/>
        <v>2039</v>
      </c>
      <c r="D7210">
        <f t="shared" si="1357"/>
        <v>9</v>
      </c>
      <c r="E7210" t="str">
        <f t="shared" si="1358"/>
        <v>September</v>
      </c>
      <c r="F7210" s="6" t="str">
        <f t="shared" si="1359"/>
        <v>Sep-39</v>
      </c>
      <c r="G7210">
        <f t="shared" si="1360"/>
        <v>7</v>
      </c>
      <c r="H7210" t="str">
        <f t="shared" si="1361"/>
        <v>Saturday</v>
      </c>
      <c r="I7210" t="str">
        <f>VLOOKUP(Table1[[#This Row],[Month Num]],Table2[],2,TRUE)</f>
        <v>Q2</v>
      </c>
      <c r="J7210" t="str">
        <f t="shared" si="1350"/>
        <v>Sep</v>
      </c>
      <c r="K7210" s="5" t="str">
        <f t="shared" si="1351"/>
        <v>S</v>
      </c>
      <c r="L7210" t="str">
        <f t="shared" si="1352"/>
        <v>09</v>
      </c>
      <c r="M7210" t="str">
        <f t="shared" si="1353"/>
        <v>Sat</v>
      </c>
      <c r="N7210" t="str">
        <f t="shared" si="1354"/>
        <v>17</v>
      </c>
      <c r="O7210" t="str">
        <f t="shared" si="1355"/>
        <v>S</v>
      </c>
    </row>
    <row r="7211" spans="2:15" x14ac:dyDescent="0.25">
      <c r="B7211" s="5">
        <v>51031</v>
      </c>
      <c r="C7211">
        <f t="shared" si="1356"/>
        <v>2039</v>
      </c>
      <c r="D7211">
        <f t="shared" si="1357"/>
        <v>9</v>
      </c>
      <c r="E7211" t="str">
        <f t="shared" si="1358"/>
        <v>September</v>
      </c>
      <c r="F7211" s="6" t="str">
        <f t="shared" si="1359"/>
        <v>Sep-39</v>
      </c>
      <c r="G7211">
        <f t="shared" si="1360"/>
        <v>1</v>
      </c>
      <c r="H7211" t="str">
        <f t="shared" si="1361"/>
        <v>Sunday</v>
      </c>
      <c r="I7211" t="str">
        <f>VLOOKUP(Table1[[#This Row],[Month Num]],Table2[],2,TRUE)</f>
        <v>Q2</v>
      </c>
      <c r="J7211" t="str">
        <f t="shared" si="1350"/>
        <v>Sep</v>
      </c>
      <c r="K7211" s="5" t="str">
        <f t="shared" si="1351"/>
        <v>S</v>
      </c>
      <c r="L7211" t="str">
        <f t="shared" si="1352"/>
        <v>09</v>
      </c>
      <c r="M7211" t="str">
        <f t="shared" si="1353"/>
        <v>Sun</v>
      </c>
      <c r="N7211" t="str">
        <f t="shared" si="1354"/>
        <v>18</v>
      </c>
      <c r="O7211" t="str">
        <f t="shared" si="1355"/>
        <v>S</v>
      </c>
    </row>
    <row r="7212" spans="2:15" x14ac:dyDescent="0.25">
      <c r="B7212" s="5">
        <v>51032</v>
      </c>
      <c r="C7212">
        <f t="shared" si="1356"/>
        <v>2039</v>
      </c>
      <c r="D7212">
        <f t="shared" si="1357"/>
        <v>9</v>
      </c>
      <c r="E7212" t="str">
        <f t="shared" si="1358"/>
        <v>September</v>
      </c>
      <c r="F7212" s="6" t="str">
        <f t="shared" si="1359"/>
        <v>Sep-39</v>
      </c>
      <c r="G7212">
        <f t="shared" si="1360"/>
        <v>2</v>
      </c>
      <c r="H7212" t="str">
        <f t="shared" si="1361"/>
        <v>Monday</v>
      </c>
      <c r="I7212" t="str">
        <f>VLOOKUP(Table1[[#This Row],[Month Num]],Table2[],2,TRUE)</f>
        <v>Q2</v>
      </c>
      <c r="J7212" t="str">
        <f t="shared" si="1350"/>
        <v>Sep</v>
      </c>
      <c r="K7212" s="5" t="str">
        <f t="shared" si="1351"/>
        <v>S</v>
      </c>
      <c r="L7212" t="str">
        <f t="shared" si="1352"/>
        <v>09</v>
      </c>
      <c r="M7212" t="str">
        <f t="shared" si="1353"/>
        <v>Mon</v>
      </c>
      <c r="N7212" t="str">
        <f t="shared" si="1354"/>
        <v>19</v>
      </c>
      <c r="O7212" t="str">
        <f t="shared" si="1355"/>
        <v>M</v>
      </c>
    </row>
    <row r="7213" spans="2:15" x14ac:dyDescent="0.25">
      <c r="B7213" s="5">
        <v>51033</v>
      </c>
      <c r="C7213">
        <f t="shared" si="1356"/>
        <v>2039</v>
      </c>
      <c r="D7213">
        <f t="shared" si="1357"/>
        <v>9</v>
      </c>
      <c r="E7213" t="str">
        <f t="shared" si="1358"/>
        <v>September</v>
      </c>
      <c r="F7213" s="6" t="str">
        <f t="shared" si="1359"/>
        <v>Sep-39</v>
      </c>
      <c r="G7213">
        <f t="shared" si="1360"/>
        <v>3</v>
      </c>
      <c r="H7213" t="str">
        <f t="shared" si="1361"/>
        <v>Tuesday</v>
      </c>
      <c r="I7213" t="str">
        <f>VLOOKUP(Table1[[#This Row],[Month Num]],Table2[],2,TRUE)</f>
        <v>Q2</v>
      </c>
      <c r="J7213" t="str">
        <f t="shared" si="1350"/>
        <v>Sep</v>
      </c>
      <c r="K7213" s="5" t="str">
        <f t="shared" si="1351"/>
        <v>S</v>
      </c>
      <c r="L7213" t="str">
        <f t="shared" si="1352"/>
        <v>09</v>
      </c>
      <c r="M7213" t="str">
        <f t="shared" si="1353"/>
        <v>Tue</v>
      </c>
      <c r="N7213" t="str">
        <f t="shared" si="1354"/>
        <v>20</v>
      </c>
      <c r="O7213" t="str">
        <f t="shared" si="1355"/>
        <v>T</v>
      </c>
    </row>
    <row r="7214" spans="2:15" x14ac:dyDescent="0.25">
      <c r="B7214" s="5">
        <v>51034</v>
      </c>
      <c r="C7214">
        <f t="shared" si="1356"/>
        <v>2039</v>
      </c>
      <c r="D7214">
        <f t="shared" si="1357"/>
        <v>9</v>
      </c>
      <c r="E7214" t="str">
        <f t="shared" si="1358"/>
        <v>September</v>
      </c>
      <c r="F7214" s="6" t="str">
        <f t="shared" si="1359"/>
        <v>Sep-39</v>
      </c>
      <c r="G7214">
        <f t="shared" si="1360"/>
        <v>4</v>
      </c>
      <c r="H7214" t="str">
        <f t="shared" si="1361"/>
        <v>Wednesday</v>
      </c>
      <c r="I7214" t="str">
        <f>VLOOKUP(Table1[[#This Row],[Month Num]],Table2[],2,TRUE)</f>
        <v>Q2</v>
      </c>
      <c r="J7214" t="str">
        <f t="shared" si="1350"/>
        <v>Sep</v>
      </c>
      <c r="K7214" s="5" t="str">
        <f t="shared" si="1351"/>
        <v>S</v>
      </c>
      <c r="L7214" t="str">
        <f t="shared" si="1352"/>
        <v>09</v>
      </c>
      <c r="M7214" t="str">
        <f t="shared" si="1353"/>
        <v>Wed</v>
      </c>
      <c r="N7214" t="str">
        <f t="shared" si="1354"/>
        <v>21</v>
      </c>
      <c r="O7214" t="str">
        <f t="shared" si="1355"/>
        <v>W</v>
      </c>
    </row>
    <row r="7215" spans="2:15" x14ac:dyDescent="0.25">
      <c r="B7215" s="5">
        <v>51035</v>
      </c>
      <c r="C7215">
        <f t="shared" si="1356"/>
        <v>2039</v>
      </c>
      <c r="D7215">
        <f t="shared" si="1357"/>
        <v>9</v>
      </c>
      <c r="E7215" t="str">
        <f t="shared" si="1358"/>
        <v>September</v>
      </c>
      <c r="F7215" s="6" t="str">
        <f t="shared" si="1359"/>
        <v>Sep-39</v>
      </c>
      <c r="G7215">
        <f t="shared" si="1360"/>
        <v>5</v>
      </c>
      <c r="H7215" t="str">
        <f t="shared" si="1361"/>
        <v>Thursday</v>
      </c>
      <c r="I7215" t="str">
        <f>VLOOKUP(Table1[[#This Row],[Month Num]],Table2[],2,TRUE)</f>
        <v>Q2</v>
      </c>
      <c r="J7215" t="str">
        <f t="shared" si="1350"/>
        <v>Sep</v>
      </c>
      <c r="K7215" s="5" t="str">
        <f t="shared" si="1351"/>
        <v>S</v>
      </c>
      <c r="L7215" t="str">
        <f t="shared" si="1352"/>
        <v>09</v>
      </c>
      <c r="M7215" t="str">
        <f t="shared" si="1353"/>
        <v>Thu</v>
      </c>
      <c r="N7215" t="str">
        <f t="shared" si="1354"/>
        <v>22</v>
      </c>
      <c r="O7215" t="str">
        <f t="shared" si="1355"/>
        <v>T</v>
      </c>
    </row>
    <row r="7216" spans="2:15" x14ac:dyDescent="0.25">
      <c r="B7216" s="5">
        <v>51036</v>
      </c>
      <c r="C7216">
        <f t="shared" si="1356"/>
        <v>2039</v>
      </c>
      <c r="D7216">
        <f t="shared" si="1357"/>
        <v>9</v>
      </c>
      <c r="E7216" t="str">
        <f t="shared" si="1358"/>
        <v>September</v>
      </c>
      <c r="F7216" s="6" t="str">
        <f t="shared" si="1359"/>
        <v>Sep-39</v>
      </c>
      <c r="G7216">
        <f t="shared" si="1360"/>
        <v>6</v>
      </c>
      <c r="H7216" t="str">
        <f t="shared" si="1361"/>
        <v>Friday</v>
      </c>
      <c r="I7216" t="str">
        <f>VLOOKUP(Table1[[#This Row],[Month Num]],Table2[],2,TRUE)</f>
        <v>Q2</v>
      </c>
      <c r="J7216" t="str">
        <f t="shared" si="1350"/>
        <v>Sep</v>
      </c>
      <c r="K7216" s="5" t="str">
        <f t="shared" si="1351"/>
        <v>S</v>
      </c>
      <c r="L7216" t="str">
        <f t="shared" si="1352"/>
        <v>09</v>
      </c>
      <c r="M7216" t="str">
        <f t="shared" si="1353"/>
        <v>Fri</v>
      </c>
      <c r="N7216" t="str">
        <f t="shared" si="1354"/>
        <v>23</v>
      </c>
      <c r="O7216" t="str">
        <f t="shared" si="1355"/>
        <v>F</v>
      </c>
    </row>
    <row r="7217" spans="2:15" x14ac:dyDescent="0.25">
      <c r="B7217" s="5">
        <v>51037</v>
      </c>
      <c r="C7217">
        <f t="shared" si="1356"/>
        <v>2039</v>
      </c>
      <c r="D7217">
        <f t="shared" si="1357"/>
        <v>9</v>
      </c>
      <c r="E7217" t="str">
        <f t="shared" si="1358"/>
        <v>September</v>
      </c>
      <c r="F7217" s="6" t="str">
        <f t="shared" si="1359"/>
        <v>Sep-39</v>
      </c>
      <c r="G7217">
        <f t="shared" si="1360"/>
        <v>7</v>
      </c>
      <c r="H7217" t="str">
        <f t="shared" si="1361"/>
        <v>Saturday</v>
      </c>
      <c r="I7217" t="str">
        <f>VLOOKUP(Table1[[#This Row],[Month Num]],Table2[],2,TRUE)</f>
        <v>Q2</v>
      </c>
      <c r="J7217" t="str">
        <f t="shared" si="1350"/>
        <v>Sep</v>
      </c>
      <c r="K7217" s="5" t="str">
        <f t="shared" si="1351"/>
        <v>S</v>
      </c>
      <c r="L7217" t="str">
        <f t="shared" si="1352"/>
        <v>09</v>
      </c>
      <c r="M7217" t="str">
        <f t="shared" si="1353"/>
        <v>Sat</v>
      </c>
      <c r="N7217" t="str">
        <f t="shared" si="1354"/>
        <v>24</v>
      </c>
      <c r="O7217" t="str">
        <f t="shared" si="1355"/>
        <v>S</v>
      </c>
    </row>
    <row r="7218" spans="2:15" x14ac:dyDescent="0.25">
      <c r="B7218" s="5">
        <v>51038</v>
      </c>
      <c r="C7218">
        <f t="shared" si="1356"/>
        <v>2039</v>
      </c>
      <c r="D7218">
        <f t="shared" si="1357"/>
        <v>9</v>
      </c>
      <c r="E7218" t="str">
        <f t="shared" si="1358"/>
        <v>September</v>
      </c>
      <c r="F7218" s="6" t="str">
        <f t="shared" si="1359"/>
        <v>Sep-39</v>
      </c>
      <c r="G7218">
        <f t="shared" si="1360"/>
        <v>1</v>
      </c>
      <c r="H7218" t="str">
        <f t="shared" si="1361"/>
        <v>Sunday</v>
      </c>
      <c r="I7218" t="str">
        <f>VLOOKUP(Table1[[#This Row],[Month Num]],Table2[],2,TRUE)</f>
        <v>Q2</v>
      </c>
      <c r="J7218" t="str">
        <f t="shared" si="1350"/>
        <v>Sep</v>
      </c>
      <c r="K7218" s="5" t="str">
        <f t="shared" si="1351"/>
        <v>S</v>
      </c>
      <c r="L7218" t="str">
        <f t="shared" si="1352"/>
        <v>09</v>
      </c>
      <c r="M7218" t="str">
        <f t="shared" si="1353"/>
        <v>Sun</v>
      </c>
      <c r="N7218" t="str">
        <f t="shared" si="1354"/>
        <v>25</v>
      </c>
      <c r="O7218" t="str">
        <f t="shared" si="1355"/>
        <v>S</v>
      </c>
    </row>
    <row r="7219" spans="2:15" x14ac:dyDescent="0.25">
      <c r="B7219" s="5">
        <v>51039</v>
      </c>
      <c r="C7219">
        <f t="shared" si="1356"/>
        <v>2039</v>
      </c>
      <c r="D7219">
        <f t="shared" si="1357"/>
        <v>9</v>
      </c>
      <c r="E7219" t="str">
        <f t="shared" si="1358"/>
        <v>September</v>
      </c>
      <c r="F7219" s="6" t="str">
        <f t="shared" si="1359"/>
        <v>Sep-39</v>
      </c>
      <c r="G7219">
        <f t="shared" si="1360"/>
        <v>2</v>
      </c>
      <c r="H7219" t="str">
        <f t="shared" si="1361"/>
        <v>Monday</v>
      </c>
      <c r="I7219" t="str">
        <f>VLOOKUP(Table1[[#This Row],[Month Num]],Table2[],2,TRUE)</f>
        <v>Q2</v>
      </c>
      <c r="J7219" t="str">
        <f t="shared" si="1350"/>
        <v>Sep</v>
      </c>
      <c r="K7219" s="5" t="str">
        <f t="shared" si="1351"/>
        <v>S</v>
      </c>
      <c r="L7219" t="str">
        <f t="shared" si="1352"/>
        <v>09</v>
      </c>
      <c r="M7219" t="str">
        <f t="shared" si="1353"/>
        <v>Mon</v>
      </c>
      <c r="N7219" t="str">
        <f t="shared" si="1354"/>
        <v>26</v>
      </c>
      <c r="O7219" t="str">
        <f t="shared" si="1355"/>
        <v>M</v>
      </c>
    </row>
    <row r="7220" spans="2:15" x14ac:dyDescent="0.25">
      <c r="B7220" s="5">
        <v>51040</v>
      </c>
      <c r="C7220">
        <f t="shared" si="1356"/>
        <v>2039</v>
      </c>
      <c r="D7220">
        <f t="shared" si="1357"/>
        <v>9</v>
      </c>
      <c r="E7220" t="str">
        <f t="shared" si="1358"/>
        <v>September</v>
      </c>
      <c r="F7220" s="6" t="str">
        <f t="shared" si="1359"/>
        <v>Sep-39</v>
      </c>
      <c r="G7220">
        <f t="shared" si="1360"/>
        <v>3</v>
      </c>
      <c r="H7220" t="str">
        <f t="shared" si="1361"/>
        <v>Tuesday</v>
      </c>
      <c r="I7220" t="str">
        <f>VLOOKUP(Table1[[#This Row],[Month Num]],Table2[],2,TRUE)</f>
        <v>Q2</v>
      </c>
      <c r="J7220" t="str">
        <f t="shared" si="1350"/>
        <v>Sep</v>
      </c>
      <c r="K7220" s="5" t="str">
        <f t="shared" si="1351"/>
        <v>S</v>
      </c>
      <c r="L7220" t="str">
        <f t="shared" si="1352"/>
        <v>09</v>
      </c>
      <c r="M7220" t="str">
        <f t="shared" si="1353"/>
        <v>Tue</v>
      </c>
      <c r="N7220" t="str">
        <f t="shared" si="1354"/>
        <v>27</v>
      </c>
      <c r="O7220" t="str">
        <f t="shared" si="1355"/>
        <v>T</v>
      </c>
    </row>
    <row r="7221" spans="2:15" x14ac:dyDescent="0.25">
      <c r="B7221" s="5">
        <v>51041</v>
      </c>
      <c r="C7221">
        <f t="shared" si="1356"/>
        <v>2039</v>
      </c>
      <c r="D7221">
        <f t="shared" si="1357"/>
        <v>9</v>
      </c>
      <c r="E7221" t="str">
        <f t="shared" si="1358"/>
        <v>September</v>
      </c>
      <c r="F7221" s="6" t="str">
        <f t="shared" si="1359"/>
        <v>Sep-39</v>
      </c>
      <c r="G7221">
        <f t="shared" si="1360"/>
        <v>4</v>
      </c>
      <c r="H7221" t="str">
        <f t="shared" si="1361"/>
        <v>Wednesday</v>
      </c>
      <c r="I7221" t="str">
        <f>VLOOKUP(Table1[[#This Row],[Month Num]],Table2[],2,TRUE)</f>
        <v>Q2</v>
      </c>
      <c r="J7221" t="str">
        <f t="shared" si="1350"/>
        <v>Sep</v>
      </c>
      <c r="K7221" s="5" t="str">
        <f t="shared" si="1351"/>
        <v>S</v>
      </c>
      <c r="L7221" t="str">
        <f t="shared" si="1352"/>
        <v>09</v>
      </c>
      <c r="M7221" t="str">
        <f t="shared" si="1353"/>
        <v>Wed</v>
      </c>
      <c r="N7221" t="str">
        <f t="shared" si="1354"/>
        <v>28</v>
      </c>
      <c r="O7221" t="str">
        <f t="shared" si="1355"/>
        <v>W</v>
      </c>
    </row>
    <row r="7222" spans="2:15" x14ac:dyDescent="0.25">
      <c r="B7222" s="5">
        <v>51042</v>
      </c>
      <c r="C7222">
        <f t="shared" si="1356"/>
        <v>2039</v>
      </c>
      <c r="D7222">
        <f t="shared" si="1357"/>
        <v>9</v>
      </c>
      <c r="E7222" t="str">
        <f t="shared" si="1358"/>
        <v>September</v>
      </c>
      <c r="F7222" s="6" t="str">
        <f t="shared" si="1359"/>
        <v>Sep-39</v>
      </c>
      <c r="G7222">
        <f t="shared" si="1360"/>
        <v>5</v>
      </c>
      <c r="H7222" t="str">
        <f t="shared" si="1361"/>
        <v>Thursday</v>
      </c>
      <c r="I7222" t="str">
        <f>VLOOKUP(Table1[[#This Row],[Month Num]],Table2[],2,TRUE)</f>
        <v>Q2</v>
      </c>
      <c r="J7222" t="str">
        <f t="shared" si="1350"/>
        <v>Sep</v>
      </c>
      <c r="K7222" s="5" t="str">
        <f t="shared" si="1351"/>
        <v>S</v>
      </c>
      <c r="L7222" t="str">
        <f t="shared" si="1352"/>
        <v>09</v>
      </c>
      <c r="M7222" t="str">
        <f t="shared" si="1353"/>
        <v>Thu</v>
      </c>
      <c r="N7222" t="str">
        <f t="shared" si="1354"/>
        <v>29</v>
      </c>
      <c r="O7222" t="str">
        <f t="shared" si="1355"/>
        <v>T</v>
      </c>
    </row>
    <row r="7223" spans="2:15" x14ac:dyDescent="0.25">
      <c r="B7223" s="5">
        <v>51043</v>
      </c>
      <c r="C7223">
        <f t="shared" si="1356"/>
        <v>2039</v>
      </c>
      <c r="D7223">
        <f t="shared" si="1357"/>
        <v>9</v>
      </c>
      <c r="E7223" t="str">
        <f t="shared" si="1358"/>
        <v>September</v>
      </c>
      <c r="F7223" s="6" t="str">
        <f t="shared" si="1359"/>
        <v>Sep-39</v>
      </c>
      <c r="G7223">
        <f t="shared" si="1360"/>
        <v>6</v>
      </c>
      <c r="H7223" t="str">
        <f t="shared" si="1361"/>
        <v>Friday</v>
      </c>
      <c r="I7223" t="str">
        <f>VLOOKUP(Table1[[#This Row],[Month Num]],Table2[],2,TRUE)</f>
        <v>Q2</v>
      </c>
      <c r="J7223" t="str">
        <f t="shared" si="1350"/>
        <v>Sep</v>
      </c>
      <c r="K7223" s="5" t="str">
        <f t="shared" si="1351"/>
        <v>S</v>
      </c>
      <c r="L7223" t="str">
        <f t="shared" si="1352"/>
        <v>09</v>
      </c>
      <c r="M7223" t="str">
        <f t="shared" si="1353"/>
        <v>Fri</v>
      </c>
      <c r="N7223" t="str">
        <f t="shared" si="1354"/>
        <v>30</v>
      </c>
      <c r="O7223" t="str">
        <f t="shared" si="1355"/>
        <v>F</v>
      </c>
    </row>
    <row r="7224" spans="2:15" x14ac:dyDescent="0.25">
      <c r="B7224" s="5">
        <v>51044</v>
      </c>
      <c r="C7224">
        <f t="shared" si="1356"/>
        <v>2039</v>
      </c>
      <c r="D7224">
        <f t="shared" si="1357"/>
        <v>10</v>
      </c>
      <c r="E7224" t="str">
        <f t="shared" si="1358"/>
        <v>October</v>
      </c>
      <c r="F7224" s="6" t="str">
        <f t="shared" si="1359"/>
        <v>Oct-39</v>
      </c>
      <c r="G7224">
        <f t="shared" si="1360"/>
        <v>7</v>
      </c>
      <c r="H7224" t="str">
        <f t="shared" si="1361"/>
        <v>Saturday</v>
      </c>
      <c r="I7224" t="str">
        <f>VLOOKUP(Table1[[#This Row],[Month Num]],Table2[],2,TRUE)</f>
        <v>Q2</v>
      </c>
      <c r="J7224" t="str">
        <f t="shared" si="1350"/>
        <v>Oct</v>
      </c>
      <c r="K7224" s="5" t="str">
        <f t="shared" si="1351"/>
        <v>O</v>
      </c>
      <c r="L7224" t="str">
        <f t="shared" si="1352"/>
        <v>10</v>
      </c>
      <c r="M7224" t="str">
        <f t="shared" si="1353"/>
        <v>Sat</v>
      </c>
      <c r="N7224" t="str">
        <f t="shared" si="1354"/>
        <v>01</v>
      </c>
      <c r="O7224" t="str">
        <f t="shared" si="1355"/>
        <v>S</v>
      </c>
    </row>
    <row r="7225" spans="2:15" x14ac:dyDescent="0.25">
      <c r="B7225" s="5">
        <v>51045</v>
      </c>
      <c r="C7225">
        <f t="shared" si="1356"/>
        <v>2039</v>
      </c>
      <c r="D7225">
        <f t="shared" si="1357"/>
        <v>10</v>
      </c>
      <c r="E7225" t="str">
        <f t="shared" si="1358"/>
        <v>October</v>
      </c>
      <c r="F7225" s="6" t="str">
        <f t="shared" si="1359"/>
        <v>Oct-39</v>
      </c>
      <c r="G7225">
        <f t="shared" si="1360"/>
        <v>1</v>
      </c>
      <c r="H7225" t="str">
        <f t="shared" si="1361"/>
        <v>Sunday</v>
      </c>
      <c r="I7225" t="str">
        <f>VLOOKUP(Table1[[#This Row],[Month Num]],Table2[],2,TRUE)</f>
        <v>Q2</v>
      </c>
      <c r="J7225" t="str">
        <f t="shared" si="1350"/>
        <v>Oct</v>
      </c>
      <c r="K7225" s="5" t="str">
        <f t="shared" si="1351"/>
        <v>O</v>
      </c>
      <c r="L7225" t="str">
        <f t="shared" si="1352"/>
        <v>10</v>
      </c>
      <c r="M7225" t="str">
        <f t="shared" si="1353"/>
        <v>Sun</v>
      </c>
      <c r="N7225" t="str">
        <f t="shared" si="1354"/>
        <v>02</v>
      </c>
      <c r="O7225" t="str">
        <f t="shared" si="1355"/>
        <v>S</v>
      </c>
    </row>
    <row r="7226" spans="2:15" x14ac:dyDescent="0.25">
      <c r="B7226" s="5">
        <v>51046</v>
      </c>
      <c r="C7226">
        <f t="shared" si="1356"/>
        <v>2039</v>
      </c>
      <c r="D7226">
        <f t="shared" si="1357"/>
        <v>10</v>
      </c>
      <c r="E7226" t="str">
        <f t="shared" si="1358"/>
        <v>October</v>
      </c>
      <c r="F7226" s="6" t="str">
        <f t="shared" si="1359"/>
        <v>Oct-39</v>
      </c>
      <c r="G7226">
        <f t="shared" si="1360"/>
        <v>2</v>
      </c>
      <c r="H7226" t="str">
        <f t="shared" si="1361"/>
        <v>Monday</v>
      </c>
      <c r="I7226" t="str">
        <f>VLOOKUP(Table1[[#This Row],[Month Num]],Table2[],2,TRUE)</f>
        <v>Q2</v>
      </c>
      <c r="J7226" t="str">
        <f t="shared" si="1350"/>
        <v>Oct</v>
      </c>
      <c r="K7226" s="5" t="str">
        <f t="shared" si="1351"/>
        <v>O</v>
      </c>
      <c r="L7226" t="str">
        <f t="shared" si="1352"/>
        <v>10</v>
      </c>
      <c r="M7226" t="str">
        <f t="shared" si="1353"/>
        <v>Mon</v>
      </c>
      <c r="N7226" t="str">
        <f t="shared" si="1354"/>
        <v>03</v>
      </c>
      <c r="O7226" t="str">
        <f t="shared" si="1355"/>
        <v>M</v>
      </c>
    </row>
    <row r="7227" spans="2:15" x14ac:dyDescent="0.25">
      <c r="B7227" s="5">
        <v>51047</v>
      </c>
      <c r="C7227">
        <f t="shared" si="1356"/>
        <v>2039</v>
      </c>
      <c r="D7227">
        <f t="shared" si="1357"/>
        <v>10</v>
      </c>
      <c r="E7227" t="str">
        <f t="shared" si="1358"/>
        <v>October</v>
      </c>
      <c r="F7227" s="6" t="str">
        <f t="shared" si="1359"/>
        <v>Oct-39</v>
      </c>
      <c r="G7227">
        <f t="shared" si="1360"/>
        <v>3</v>
      </c>
      <c r="H7227" t="str">
        <f t="shared" si="1361"/>
        <v>Tuesday</v>
      </c>
      <c r="I7227" t="str">
        <f>VLOOKUP(Table1[[#This Row],[Month Num]],Table2[],2,TRUE)</f>
        <v>Q2</v>
      </c>
      <c r="J7227" t="str">
        <f t="shared" si="1350"/>
        <v>Oct</v>
      </c>
      <c r="K7227" s="5" t="str">
        <f t="shared" si="1351"/>
        <v>O</v>
      </c>
      <c r="L7227" t="str">
        <f t="shared" si="1352"/>
        <v>10</v>
      </c>
      <c r="M7227" t="str">
        <f t="shared" si="1353"/>
        <v>Tue</v>
      </c>
      <c r="N7227" t="str">
        <f t="shared" si="1354"/>
        <v>04</v>
      </c>
      <c r="O7227" t="str">
        <f t="shared" si="1355"/>
        <v>T</v>
      </c>
    </row>
    <row r="7228" spans="2:15" x14ac:dyDescent="0.25">
      <c r="B7228" s="5">
        <v>51048</v>
      </c>
      <c r="C7228">
        <f t="shared" si="1356"/>
        <v>2039</v>
      </c>
      <c r="D7228">
        <f t="shared" si="1357"/>
        <v>10</v>
      </c>
      <c r="E7228" t="str">
        <f t="shared" si="1358"/>
        <v>October</v>
      </c>
      <c r="F7228" s="6" t="str">
        <f t="shared" si="1359"/>
        <v>Oct-39</v>
      </c>
      <c r="G7228">
        <f t="shared" si="1360"/>
        <v>4</v>
      </c>
      <c r="H7228" t="str">
        <f t="shared" si="1361"/>
        <v>Wednesday</v>
      </c>
      <c r="I7228" t="str">
        <f>VLOOKUP(Table1[[#This Row],[Month Num]],Table2[],2,TRUE)</f>
        <v>Q2</v>
      </c>
      <c r="J7228" t="str">
        <f t="shared" si="1350"/>
        <v>Oct</v>
      </c>
      <c r="K7228" s="5" t="str">
        <f t="shared" si="1351"/>
        <v>O</v>
      </c>
      <c r="L7228" t="str">
        <f t="shared" si="1352"/>
        <v>10</v>
      </c>
      <c r="M7228" t="str">
        <f t="shared" si="1353"/>
        <v>Wed</v>
      </c>
      <c r="N7228" t="str">
        <f t="shared" si="1354"/>
        <v>05</v>
      </c>
      <c r="O7228" t="str">
        <f t="shared" si="1355"/>
        <v>W</v>
      </c>
    </row>
    <row r="7229" spans="2:15" x14ac:dyDescent="0.25">
      <c r="B7229" s="5">
        <v>51049</v>
      </c>
      <c r="C7229">
        <f t="shared" si="1356"/>
        <v>2039</v>
      </c>
      <c r="D7229">
        <f t="shared" si="1357"/>
        <v>10</v>
      </c>
      <c r="E7229" t="str">
        <f t="shared" si="1358"/>
        <v>October</v>
      </c>
      <c r="F7229" s="6" t="str">
        <f t="shared" si="1359"/>
        <v>Oct-39</v>
      </c>
      <c r="G7229">
        <f t="shared" si="1360"/>
        <v>5</v>
      </c>
      <c r="H7229" t="str">
        <f t="shared" si="1361"/>
        <v>Thursday</v>
      </c>
      <c r="I7229" t="str">
        <f>VLOOKUP(Table1[[#This Row],[Month Num]],Table2[],2,TRUE)</f>
        <v>Q2</v>
      </c>
      <c r="J7229" t="str">
        <f t="shared" si="1350"/>
        <v>Oct</v>
      </c>
      <c r="K7229" s="5" t="str">
        <f t="shared" si="1351"/>
        <v>O</v>
      </c>
      <c r="L7229" t="str">
        <f t="shared" si="1352"/>
        <v>10</v>
      </c>
      <c r="M7229" t="str">
        <f t="shared" si="1353"/>
        <v>Thu</v>
      </c>
      <c r="N7229" t="str">
        <f t="shared" si="1354"/>
        <v>06</v>
      </c>
      <c r="O7229" t="str">
        <f t="shared" si="1355"/>
        <v>T</v>
      </c>
    </row>
    <row r="7230" spans="2:15" x14ac:dyDescent="0.25">
      <c r="B7230" s="5">
        <v>51050</v>
      </c>
      <c r="C7230">
        <f t="shared" si="1356"/>
        <v>2039</v>
      </c>
      <c r="D7230">
        <f t="shared" si="1357"/>
        <v>10</v>
      </c>
      <c r="E7230" t="str">
        <f t="shared" si="1358"/>
        <v>October</v>
      </c>
      <c r="F7230" s="6" t="str">
        <f t="shared" si="1359"/>
        <v>Oct-39</v>
      </c>
      <c r="G7230">
        <f t="shared" si="1360"/>
        <v>6</v>
      </c>
      <c r="H7230" t="str">
        <f t="shared" si="1361"/>
        <v>Friday</v>
      </c>
      <c r="I7230" t="str">
        <f>VLOOKUP(Table1[[#This Row],[Month Num]],Table2[],2,TRUE)</f>
        <v>Q2</v>
      </c>
      <c r="J7230" t="str">
        <f t="shared" si="1350"/>
        <v>Oct</v>
      </c>
      <c r="K7230" s="5" t="str">
        <f t="shared" si="1351"/>
        <v>O</v>
      </c>
      <c r="L7230" t="str">
        <f t="shared" si="1352"/>
        <v>10</v>
      </c>
      <c r="M7230" t="str">
        <f t="shared" si="1353"/>
        <v>Fri</v>
      </c>
      <c r="N7230" t="str">
        <f t="shared" si="1354"/>
        <v>07</v>
      </c>
      <c r="O7230" t="str">
        <f t="shared" si="1355"/>
        <v>F</v>
      </c>
    </row>
    <row r="7231" spans="2:15" x14ac:dyDescent="0.25">
      <c r="B7231" s="5">
        <v>51051</v>
      </c>
      <c r="C7231">
        <f t="shared" si="1356"/>
        <v>2039</v>
      </c>
      <c r="D7231">
        <f t="shared" si="1357"/>
        <v>10</v>
      </c>
      <c r="E7231" t="str">
        <f t="shared" si="1358"/>
        <v>October</v>
      </c>
      <c r="F7231" s="6" t="str">
        <f t="shared" si="1359"/>
        <v>Oct-39</v>
      </c>
      <c r="G7231">
        <f t="shared" si="1360"/>
        <v>7</v>
      </c>
      <c r="H7231" t="str">
        <f t="shared" si="1361"/>
        <v>Saturday</v>
      </c>
      <c r="I7231" t="str">
        <f>VLOOKUP(Table1[[#This Row],[Month Num]],Table2[],2,TRUE)</f>
        <v>Q2</v>
      </c>
      <c r="J7231" t="str">
        <f t="shared" si="1350"/>
        <v>Oct</v>
      </c>
      <c r="K7231" s="5" t="str">
        <f t="shared" si="1351"/>
        <v>O</v>
      </c>
      <c r="L7231" t="str">
        <f t="shared" si="1352"/>
        <v>10</v>
      </c>
      <c r="M7231" t="str">
        <f t="shared" si="1353"/>
        <v>Sat</v>
      </c>
      <c r="N7231" t="str">
        <f t="shared" si="1354"/>
        <v>08</v>
      </c>
      <c r="O7231" t="str">
        <f t="shared" si="1355"/>
        <v>S</v>
      </c>
    </row>
    <row r="7232" spans="2:15" x14ac:dyDescent="0.25">
      <c r="B7232" s="5">
        <v>51052</v>
      </c>
      <c r="C7232">
        <f t="shared" si="1356"/>
        <v>2039</v>
      </c>
      <c r="D7232">
        <f t="shared" si="1357"/>
        <v>10</v>
      </c>
      <c r="E7232" t="str">
        <f t="shared" si="1358"/>
        <v>October</v>
      </c>
      <c r="F7232" s="6" t="str">
        <f t="shared" si="1359"/>
        <v>Oct-39</v>
      </c>
      <c r="G7232">
        <f t="shared" si="1360"/>
        <v>1</v>
      </c>
      <c r="H7232" t="str">
        <f t="shared" si="1361"/>
        <v>Sunday</v>
      </c>
      <c r="I7232" t="str">
        <f>VLOOKUP(Table1[[#This Row],[Month Num]],Table2[],2,TRUE)</f>
        <v>Q2</v>
      </c>
      <c r="J7232" t="str">
        <f t="shared" si="1350"/>
        <v>Oct</v>
      </c>
      <c r="K7232" s="5" t="str">
        <f t="shared" si="1351"/>
        <v>O</v>
      </c>
      <c r="L7232" t="str">
        <f t="shared" si="1352"/>
        <v>10</v>
      </c>
      <c r="M7232" t="str">
        <f t="shared" si="1353"/>
        <v>Sun</v>
      </c>
      <c r="N7232" t="str">
        <f t="shared" si="1354"/>
        <v>09</v>
      </c>
      <c r="O7232" t="str">
        <f t="shared" si="1355"/>
        <v>S</v>
      </c>
    </row>
    <row r="7233" spans="2:15" x14ac:dyDescent="0.25">
      <c r="B7233" s="5">
        <v>51053</v>
      </c>
      <c r="C7233">
        <f t="shared" si="1356"/>
        <v>2039</v>
      </c>
      <c r="D7233">
        <f t="shared" si="1357"/>
        <v>10</v>
      </c>
      <c r="E7233" t="str">
        <f t="shared" si="1358"/>
        <v>October</v>
      </c>
      <c r="F7233" s="6" t="str">
        <f t="shared" si="1359"/>
        <v>Oct-39</v>
      </c>
      <c r="G7233">
        <f t="shared" si="1360"/>
        <v>2</v>
      </c>
      <c r="H7233" t="str">
        <f t="shared" si="1361"/>
        <v>Monday</v>
      </c>
      <c r="I7233" t="str">
        <f>VLOOKUP(Table1[[#This Row],[Month Num]],Table2[],2,TRUE)</f>
        <v>Q2</v>
      </c>
      <c r="J7233" t="str">
        <f t="shared" si="1350"/>
        <v>Oct</v>
      </c>
      <c r="K7233" s="5" t="str">
        <f t="shared" si="1351"/>
        <v>O</v>
      </c>
      <c r="L7233" t="str">
        <f t="shared" si="1352"/>
        <v>10</v>
      </c>
      <c r="M7233" t="str">
        <f t="shared" si="1353"/>
        <v>Mon</v>
      </c>
      <c r="N7233" t="str">
        <f t="shared" si="1354"/>
        <v>10</v>
      </c>
      <c r="O7233" t="str">
        <f t="shared" si="1355"/>
        <v>M</v>
      </c>
    </row>
    <row r="7234" spans="2:15" x14ac:dyDescent="0.25">
      <c r="B7234" s="5">
        <v>51054</v>
      </c>
      <c r="C7234">
        <f t="shared" si="1356"/>
        <v>2039</v>
      </c>
      <c r="D7234">
        <f t="shared" si="1357"/>
        <v>10</v>
      </c>
      <c r="E7234" t="str">
        <f t="shared" si="1358"/>
        <v>October</v>
      </c>
      <c r="F7234" s="6" t="str">
        <f t="shared" si="1359"/>
        <v>Oct-39</v>
      </c>
      <c r="G7234">
        <f t="shared" si="1360"/>
        <v>3</v>
      </c>
      <c r="H7234" t="str">
        <f t="shared" si="1361"/>
        <v>Tuesday</v>
      </c>
      <c r="I7234" t="str">
        <f>VLOOKUP(Table1[[#This Row],[Month Num]],Table2[],2,TRUE)</f>
        <v>Q2</v>
      </c>
      <c r="J7234" t="str">
        <f t="shared" si="1350"/>
        <v>Oct</v>
      </c>
      <c r="K7234" s="5" t="str">
        <f t="shared" si="1351"/>
        <v>O</v>
      </c>
      <c r="L7234" t="str">
        <f t="shared" si="1352"/>
        <v>10</v>
      </c>
      <c r="M7234" t="str">
        <f t="shared" si="1353"/>
        <v>Tue</v>
      </c>
      <c r="N7234" t="str">
        <f t="shared" si="1354"/>
        <v>11</v>
      </c>
      <c r="O7234" t="str">
        <f t="shared" si="1355"/>
        <v>T</v>
      </c>
    </row>
    <row r="7235" spans="2:15" x14ac:dyDescent="0.25">
      <c r="B7235" s="5">
        <v>51055</v>
      </c>
      <c r="C7235">
        <f t="shared" si="1356"/>
        <v>2039</v>
      </c>
      <c r="D7235">
        <f t="shared" si="1357"/>
        <v>10</v>
      </c>
      <c r="E7235" t="str">
        <f t="shared" si="1358"/>
        <v>October</v>
      </c>
      <c r="F7235" s="6" t="str">
        <f t="shared" si="1359"/>
        <v>Oct-39</v>
      </c>
      <c r="G7235">
        <f t="shared" si="1360"/>
        <v>4</v>
      </c>
      <c r="H7235" t="str">
        <f t="shared" si="1361"/>
        <v>Wednesday</v>
      </c>
      <c r="I7235" t="str">
        <f>VLOOKUP(Table1[[#This Row],[Month Num]],Table2[],2,TRUE)</f>
        <v>Q2</v>
      </c>
      <c r="J7235" t="str">
        <f t="shared" si="1350"/>
        <v>Oct</v>
      </c>
      <c r="K7235" s="5" t="str">
        <f t="shared" si="1351"/>
        <v>O</v>
      </c>
      <c r="L7235" t="str">
        <f t="shared" si="1352"/>
        <v>10</v>
      </c>
      <c r="M7235" t="str">
        <f t="shared" si="1353"/>
        <v>Wed</v>
      </c>
      <c r="N7235" t="str">
        <f t="shared" si="1354"/>
        <v>12</v>
      </c>
      <c r="O7235" t="str">
        <f t="shared" si="1355"/>
        <v>W</v>
      </c>
    </row>
    <row r="7236" spans="2:15" x14ac:dyDescent="0.25">
      <c r="B7236" s="5">
        <v>51056</v>
      </c>
      <c r="C7236">
        <f t="shared" si="1356"/>
        <v>2039</v>
      </c>
      <c r="D7236">
        <f t="shared" si="1357"/>
        <v>10</v>
      </c>
      <c r="E7236" t="str">
        <f t="shared" si="1358"/>
        <v>October</v>
      </c>
      <c r="F7236" s="6" t="str">
        <f t="shared" si="1359"/>
        <v>Oct-39</v>
      </c>
      <c r="G7236">
        <f t="shared" si="1360"/>
        <v>5</v>
      </c>
      <c r="H7236" t="str">
        <f t="shared" si="1361"/>
        <v>Thursday</v>
      </c>
      <c r="I7236" t="str">
        <f>VLOOKUP(Table1[[#This Row],[Month Num]],Table2[],2,TRUE)</f>
        <v>Q2</v>
      </c>
      <c r="J7236" t="str">
        <f t="shared" si="1350"/>
        <v>Oct</v>
      </c>
      <c r="K7236" s="5" t="str">
        <f t="shared" si="1351"/>
        <v>O</v>
      </c>
      <c r="L7236" t="str">
        <f t="shared" si="1352"/>
        <v>10</v>
      </c>
      <c r="M7236" t="str">
        <f t="shared" si="1353"/>
        <v>Thu</v>
      </c>
      <c r="N7236" t="str">
        <f t="shared" si="1354"/>
        <v>13</v>
      </c>
      <c r="O7236" t="str">
        <f t="shared" si="1355"/>
        <v>T</v>
      </c>
    </row>
    <row r="7237" spans="2:15" x14ac:dyDescent="0.25">
      <c r="B7237" s="5">
        <v>51057</v>
      </c>
      <c r="C7237">
        <f t="shared" si="1356"/>
        <v>2039</v>
      </c>
      <c r="D7237">
        <f t="shared" si="1357"/>
        <v>10</v>
      </c>
      <c r="E7237" t="str">
        <f t="shared" si="1358"/>
        <v>October</v>
      </c>
      <c r="F7237" s="6" t="str">
        <f t="shared" si="1359"/>
        <v>Oct-39</v>
      </c>
      <c r="G7237">
        <f t="shared" si="1360"/>
        <v>6</v>
      </c>
      <c r="H7237" t="str">
        <f t="shared" si="1361"/>
        <v>Friday</v>
      </c>
      <c r="I7237" t="str">
        <f>VLOOKUP(Table1[[#This Row],[Month Num]],Table2[],2,TRUE)</f>
        <v>Q2</v>
      </c>
      <c r="J7237" t="str">
        <f t="shared" si="1350"/>
        <v>Oct</v>
      </c>
      <c r="K7237" s="5" t="str">
        <f t="shared" si="1351"/>
        <v>O</v>
      </c>
      <c r="L7237" t="str">
        <f t="shared" si="1352"/>
        <v>10</v>
      </c>
      <c r="M7237" t="str">
        <f t="shared" si="1353"/>
        <v>Fri</v>
      </c>
      <c r="N7237" t="str">
        <f t="shared" si="1354"/>
        <v>14</v>
      </c>
      <c r="O7237" t="str">
        <f t="shared" si="1355"/>
        <v>F</v>
      </c>
    </row>
    <row r="7238" spans="2:15" x14ac:dyDescent="0.25">
      <c r="B7238" s="5">
        <v>51058</v>
      </c>
      <c r="C7238">
        <f t="shared" si="1356"/>
        <v>2039</v>
      </c>
      <c r="D7238">
        <f t="shared" si="1357"/>
        <v>10</v>
      </c>
      <c r="E7238" t="str">
        <f t="shared" si="1358"/>
        <v>October</v>
      </c>
      <c r="F7238" s="6" t="str">
        <f t="shared" si="1359"/>
        <v>Oct-39</v>
      </c>
      <c r="G7238">
        <f t="shared" si="1360"/>
        <v>7</v>
      </c>
      <c r="H7238" t="str">
        <f t="shared" si="1361"/>
        <v>Saturday</v>
      </c>
      <c r="I7238" t="str">
        <f>VLOOKUP(Table1[[#This Row],[Month Num]],Table2[],2,TRUE)</f>
        <v>Q2</v>
      </c>
      <c r="J7238" t="str">
        <f t="shared" si="1350"/>
        <v>Oct</v>
      </c>
      <c r="K7238" s="5" t="str">
        <f t="shared" si="1351"/>
        <v>O</v>
      </c>
      <c r="L7238" t="str">
        <f t="shared" si="1352"/>
        <v>10</v>
      </c>
      <c r="M7238" t="str">
        <f t="shared" si="1353"/>
        <v>Sat</v>
      </c>
      <c r="N7238" t="str">
        <f t="shared" si="1354"/>
        <v>15</v>
      </c>
      <c r="O7238" t="str">
        <f t="shared" si="1355"/>
        <v>S</v>
      </c>
    </row>
    <row r="7239" spans="2:15" x14ac:dyDescent="0.25">
      <c r="B7239" s="5">
        <v>51059</v>
      </c>
      <c r="C7239">
        <f t="shared" si="1356"/>
        <v>2039</v>
      </c>
      <c r="D7239">
        <f t="shared" si="1357"/>
        <v>10</v>
      </c>
      <c r="E7239" t="str">
        <f t="shared" si="1358"/>
        <v>October</v>
      </c>
      <c r="F7239" s="6" t="str">
        <f t="shared" si="1359"/>
        <v>Oct-39</v>
      </c>
      <c r="G7239">
        <f t="shared" si="1360"/>
        <v>1</v>
      </c>
      <c r="H7239" t="str">
        <f t="shared" si="1361"/>
        <v>Sunday</v>
      </c>
      <c r="I7239" t="str">
        <f>VLOOKUP(Table1[[#This Row],[Month Num]],Table2[],2,TRUE)</f>
        <v>Q2</v>
      </c>
      <c r="J7239" t="str">
        <f t="shared" si="1350"/>
        <v>Oct</v>
      </c>
      <c r="K7239" s="5" t="str">
        <f t="shared" si="1351"/>
        <v>O</v>
      </c>
      <c r="L7239" t="str">
        <f t="shared" si="1352"/>
        <v>10</v>
      </c>
      <c r="M7239" t="str">
        <f t="shared" si="1353"/>
        <v>Sun</v>
      </c>
      <c r="N7239" t="str">
        <f t="shared" si="1354"/>
        <v>16</v>
      </c>
      <c r="O7239" t="str">
        <f t="shared" si="1355"/>
        <v>S</v>
      </c>
    </row>
    <row r="7240" spans="2:15" x14ac:dyDescent="0.25">
      <c r="B7240" s="5">
        <v>51060</v>
      </c>
      <c r="C7240">
        <f t="shared" si="1356"/>
        <v>2039</v>
      </c>
      <c r="D7240">
        <f t="shared" si="1357"/>
        <v>10</v>
      </c>
      <c r="E7240" t="str">
        <f t="shared" si="1358"/>
        <v>October</v>
      </c>
      <c r="F7240" s="6" t="str">
        <f t="shared" si="1359"/>
        <v>Oct-39</v>
      </c>
      <c r="G7240">
        <f t="shared" si="1360"/>
        <v>2</v>
      </c>
      <c r="H7240" t="str">
        <f t="shared" si="1361"/>
        <v>Monday</v>
      </c>
      <c r="I7240" t="str">
        <f>VLOOKUP(Table1[[#This Row],[Month Num]],Table2[],2,TRUE)</f>
        <v>Q2</v>
      </c>
      <c r="J7240" t="str">
        <f t="shared" si="1350"/>
        <v>Oct</v>
      </c>
      <c r="K7240" s="5" t="str">
        <f t="shared" si="1351"/>
        <v>O</v>
      </c>
      <c r="L7240" t="str">
        <f t="shared" si="1352"/>
        <v>10</v>
      </c>
      <c r="M7240" t="str">
        <f t="shared" si="1353"/>
        <v>Mon</v>
      </c>
      <c r="N7240" t="str">
        <f t="shared" si="1354"/>
        <v>17</v>
      </c>
      <c r="O7240" t="str">
        <f t="shared" si="1355"/>
        <v>M</v>
      </c>
    </row>
    <row r="7241" spans="2:15" x14ac:dyDescent="0.25">
      <c r="B7241" s="5">
        <v>51061</v>
      </c>
      <c r="C7241">
        <f t="shared" si="1356"/>
        <v>2039</v>
      </c>
      <c r="D7241">
        <f t="shared" si="1357"/>
        <v>10</v>
      </c>
      <c r="E7241" t="str">
        <f t="shared" si="1358"/>
        <v>October</v>
      </c>
      <c r="F7241" s="6" t="str">
        <f t="shared" si="1359"/>
        <v>Oct-39</v>
      </c>
      <c r="G7241">
        <f t="shared" si="1360"/>
        <v>3</v>
      </c>
      <c r="H7241" t="str">
        <f t="shared" si="1361"/>
        <v>Tuesday</v>
      </c>
      <c r="I7241" t="str">
        <f>VLOOKUP(Table1[[#This Row],[Month Num]],Table2[],2,TRUE)</f>
        <v>Q2</v>
      </c>
      <c r="J7241" t="str">
        <f t="shared" si="1350"/>
        <v>Oct</v>
      </c>
      <c r="K7241" s="5" t="str">
        <f t="shared" si="1351"/>
        <v>O</v>
      </c>
      <c r="L7241" t="str">
        <f t="shared" si="1352"/>
        <v>10</v>
      </c>
      <c r="M7241" t="str">
        <f t="shared" si="1353"/>
        <v>Tue</v>
      </c>
      <c r="N7241" t="str">
        <f t="shared" si="1354"/>
        <v>18</v>
      </c>
      <c r="O7241" t="str">
        <f t="shared" si="1355"/>
        <v>T</v>
      </c>
    </row>
    <row r="7242" spans="2:15" x14ac:dyDescent="0.25">
      <c r="B7242" s="5">
        <v>51062</v>
      </c>
      <c r="C7242">
        <f t="shared" si="1356"/>
        <v>2039</v>
      </c>
      <c r="D7242">
        <f t="shared" si="1357"/>
        <v>10</v>
      </c>
      <c r="E7242" t="str">
        <f t="shared" si="1358"/>
        <v>October</v>
      </c>
      <c r="F7242" s="6" t="str">
        <f t="shared" si="1359"/>
        <v>Oct-39</v>
      </c>
      <c r="G7242">
        <f t="shared" si="1360"/>
        <v>4</v>
      </c>
      <c r="H7242" t="str">
        <f t="shared" si="1361"/>
        <v>Wednesday</v>
      </c>
      <c r="I7242" t="str">
        <f>VLOOKUP(Table1[[#This Row],[Month Num]],Table2[],2,TRUE)</f>
        <v>Q2</v>
      </c>
      <c r="J7242" t="str">
        <f t="shared" si="1350"/>
        <v>Oct</v>
      </c>
      <c r="K7242" s="5" t="str">
        <f t="shared" si="1351"/>
        <v>O</v>
      </c>
      <c r="L7242" t="str">
        <f t="shared" si="1352"/>
        <v>10</v>
      </c>
      <c r="M7242" t="str">
        <f t="shared" si="1353"/>
        <v>Wed</v>
      </c>
      <c r="N7242" t="str">
        <f t="shared" si="1354"/>
        <v>19</v>
      </c>
      <c r="O7242" t="str">
        <f t="shared" si="1355"/>
        <v>W</v>
      </c>
    </row>
    <row r="7243" spans="2:15" x14ac:dyDescent="0.25">
      <c r="B7243" s="5">
        <v>51063</v>
      </c>
      <c r="C7243">
        <f t="shared" si="1356"/>
        <v>2039</v>
      </c>
      <c r="D7243">
        <f t="shared" si="1357"/>
        <v>10</v>
      </c>
      <c r="E7243" t="str">
        <f t="shared" si="1358"/>
        <v>October</v>
      </c>
      <c r="F7243" s="6" t="str">
        <f t="shared" si="1359"/>
        <v>Oct-39</v>
      </c>
      <c r="G7243">
        <f t="shared" si="1360"/>
        <v>5</v>
      </c>
      <c r="H7243" t="str">
        <f t="shared" si="1361"/>
        <v>Thursday</v>
      </c>
      <c r="I7243" t="str">
        <f>VLOOKUP(Table1[[#This Row],[Month Num]],Table2[],2,TRUE)</f>
        <v>Q2</v>
      </c>
      <c r="J7243" t="str">
        <f t="shared" ref="J7243:J7306" si="1362">TEXT(B7243,"MMM")</f>
        <v>Oct</v>
      </c>
      <c r="K7243" s="5" t="str">
        <f t="shared" ref="K7243:K7306" si="1363">LEFT(E7243,1)</f>
        <v>O</v>
      </c>
      <c r="L7243" t="str">
        <f t="shared" ref="L7243:L7306" si="1364">TEXT(B7243,"MM")</f>
        <v>10</v>
      </c>
      <c r="M7243" t="str">
        <f t="shared" ref="M7243:M7306" si="1365">TEXT(B7243,"ddd")</f>
        <v>Thu</v>
      </c>
      <c r="N7243" t="str">
        <f t="shared" ref="N7243:N7306" si="1366">TEXT(B7243,"dd")</f>
        <v>20</v>
      </c>
      <c r="O7243" t="str">
        <f t="shared" ref="O7243:O7306" si="1367">LEFT(H7243,1)</f>
        <v>T</v>
      </c>
    </row>
    <row r="7244" spans="2:15" x14ac:dyDescent="0.25">
      <c r="B7244" s="5">
        <v>51064</v>
      </c>
      <c r="C7244">
        <f t="shared" si="1356"/>
        <v>2039</v>
      </c>
      <c r="D7244">
        <f t="shared" si="1357"/>
        <v>10</v>
      </c>
      <c r="E7244" t="str">
        <f t="shared" si="1358"/>
        <v>October</v>
      </c>
      <c r="F7244" s="6" t="str">
        <f t="shared" si="1359"/>
        <v>Oct-39</v>
      </c>
      <c r="G7244">
        <f t="shared" si="1360"/>
        <v>6</v>
      </c>
      <c r="H7244" t="str">
        <f t="shared" si="1361"/>
        <v>Friday</v>
      </c>
      <c r="I7244" t="str">
        <f>VLOOKUP(Table1[[#This Row],[Month Num]],Table2[],2,TRUE)</f>
        <v>Q2</v>
      </c>
      <c r="J7244" t="str">
        <f t="shared" si="1362"/>
        <v>Oct</v>
      </c>
      <c r="K7244" s="5" t="str">
        <f t="shared" si="1363"/>
        <v>O</v>
      </c>
      <c r="L7244" t="str">
        <f t="shared" si="1364"/>
        <v>10</v>
      </c>
      <c r="M7244" t="str">
        <f t="shared" si="1365"/>
        <v>Fri</v>
      </c>
      <c r="N7244" t="str">
        <f t="shared" si="1366"/>
        <v>21</v>
      </c>
      <c r="O7244" t="str">
        <f t="shared" si="1367"/>
        <v>F</v>
      </c>
    </row>
    <row r="7245" spans="2:15" x14ac:dyDescent="0.25">
      <c r="B7245" s="5">
        <v>51065</v>
      </c>
      <c r="C7245">
        <f t="shared" si="1356"/>
        <v>2039</v>
      </c>
      <c r="D7245">
        <f t="shared" si="1357"/>
        <v>10</v>
      </c>
      <c r="E7245" t="str">
        <f t="shared" si="1358"/>
        <v>October</v>
      </c>
      <c r="F7245" s="6" t="str">
        <f t="shared" si="1359"/>
        <v>Oct-39</v>
      </c>
      <c r="G7245">
        <f t="shared" si="1360"/>
        <v>7</v>
      </c>
      <c r="H7245" t="str">
        <f t="shared" si="1361"/>
        <v>Saturday</v>
      </c>
      <c r="I7245" t="str">
        <f>VLOOKUP(Table1[[#This Row],[Month Num]],Table2[],2,TRUE)</f>
        <v>Q2</v>
      </c>
      <c r="J7245" t="str">
        <f t="shared" si="1362"/>
        <v>Oct</v>
      </c>
      <c r="K7245" s="5" t="str">
        <f t="shared" si="1363"/>
        <v>O</v>
      </c>
      <c r="L7245" t="str">
        <f t="shared" si="1364"/>
        <v>10</v>
      </c>
      <c r="M7245" t="str">
        <f t="shared" si="1365"/>
        <v>Sat</v>
      </c>
      <c r="N7245" t="str">
        <f t="shared" si="1366"/>
        <v>22</v>
      </c>
      <c r="O7245" t="str">
        <f t="shared" si="1367"/>
        <v>S</v>
      </c>
    </row>
    <row r="7246" spans="2:15" x14ac:dyDescent="0.25">
      <c r="B7246" s="5">
        <v>51066</v>
      </c>
      <c r="C7246">
        <f t="shared" si="1356"/>
        <v>2039</v>
      </c>
      <c r="D7246">
        <f t="shared" si="1357"/>
        <v>10</v>
      </c>
      <c r="E7246" t="str">
        <f t="shared" si="1358"/>
        <v>October</v>
      </c>
      <c r="F7246" s="6" t="str">
        <f t="shared" si="1359"/>
        <v>Oct-39</v>
      </c>
      <c r="G7246">
        <f t="shared" si="1360"/>
        <v>1</v>
      </c>
      <c r="H7246" t="str">
        <f t="shared" si="1361"/>
        <v>Sunday</v>
      </c>
      <c r="I7246" t="str">
        <f>VLOOKUP(Table1[[#This Row],[Month Num]],Table2[],2,TRUE)</f>
        <v>Q2</v>
      </c>
      <c r="J7246" t="str">
        <f t="shared" si="1362"/>
        <v>Oct</v>
      </c>
      <c r="K7246" s="5" t="str">
        <f t="shared" si="1363"/>
        <v>O</v>
      </c>
      <c r="L7246" t="str">
        <f t="shared" si="1364"/>
        <v>10</v>
      </c>
      <c r="M7246" t="str">
        <f t="shared" si="1365"/>
        <v>Sun</v>
      </c>
      <c r="N7246" t="str">
        <f t="shared" si="1366"/>
        <v>23</v>
      </c>
      <c r="O7246" t="str">
        <f t="shared" si="1367"/>
        <v>S</v>
      </c>
    </row>
    <row r="7247" spans="2:15" x14ac:dyDescent="0.25">
      <c r="B7247" s="5">
        <v>51067</v>
      </c>
      <c r="C7247">
        <f t="shared" si="1356"/>
        <v>2039</v>
      </c>
      <c r="D7247">
        <f t="shared" si="1357"/>
        <v>10</v>
      </c>
      <c r="E7247" t="str">
        <f t="shared" si="1358"/>
        <v>October</v>
      </c>
      <c r="F7247" s="6" t="str">
        <f t="shared" si="1359"/>
        <v>Oct-39</v>
      </c>
      <c r="G7247">
        <f t="shared" si="1360"/>
        <v>2</v>
      </c>
      <c r="H7247" t="str">
        <f t="shared" si="1361"/>
        <v>Monday</v>
      </c>
      <c r="I7247" t="str">
        <f>VLOOKUP(Table1[[#This Row],[Month Num]],Table2[],2,TRUE)</f>
        <v>Q2</v>
      </c>
      <c r="J7247" t="str">
        <f t="shared" si="1362"/>
        <v>Oct</v>
      </c>
      <c r="K7247" s="5" t="str">
        <f t="shared" si="1363"/>
        <v>O</v>
      </c>
      <c r="L7247" t="str">
        <f t="shared" si="1364"/>
        <v>10</v>
      </c>
      <c r="M7247" t="str">
        <f t="shared" si="1365"/>
        <v>Mon</v>
      </c>
      <c r="N7247" t="str">
        <f t="shared" si="1366"/>
        <v>24</v>
      </c>
      <c r="O7247" t="str">
        <f t="shared" si="1367"/>
        <v>M</v>
      </c>
    </row>
    <row r="7248" spans="2:15" x14ac:dyDescent="0.25">
      <c r="B7248" s="5">
        <v>51068</v>
      </c>
      <c r="C7248">
        <f t="shared" si="1356"/>
        <v>2039</v>
      </c>
      <c r="D7248">
        <f t="shared" si="1357"/>
        <v>10</v>
      </c>
      <c r="E7248" t="str">
        <f t="shared" si="1358"/>
        <v>October</v>
      </c>
      <c r="F7248" s="6" t="str">
        <f t="shared" si="1359"/>
        <v>Oct-39</v>
      </c>
      <c r="G7248">
        <f t="shared" si="1360"/>
        <v>3</v>
      </c>
      <c r="H7248" t="str">
        <f t="shared" si="1361"/>
        <v>Tuesday</v>
      </c>
      <c r="I7248" t="str">
        <f>VLOOKUP(Table1[[#This Row],[Month Num]],Table2[],2,TRUE)</f>
        <v>Q2</v>
      </c>
      <c r="J7248" t="str">
        <f t="shared" si="1362"/>
        <v>Oct</v>
      </c>
      <c r="K7248" s="5" t="str">
        <f t="shared" si="1363"/>
        <v>O</v>
      </c>
      <c r="L7248" t="str">
        <f t="shared" si="1364"/>
        <v>10</v>
      </c>
      <c r="M7248" t="str">
        <f t="shared" si="1365"/>
        <v>Tue</v>
      </c>
      <c r="N7248" t="str">
        <f t="shared" si="1366"/>
        <v>25</v>
      </c>
      <c r="O7248" t="str">
        <f t="shared" si="1367"/>
        <v>T</v>
      </c>
    </row>
    <row r="7249" spans="2:15" x14ac:dyDescent="0.25">
      <c r="B7249" s="5">
        <v>51069</v>
      </c>
      <c r="C7249">
        <f t="shared" ref="C7249:C7312" si="1368">YEAR(B7249)</f>
        <v>2039</v>
      </c>
      <c r="D7249">
        <f t="shared" ref="D7249:D7312" si="1369">MONTH(B7249)</f>
        <v>10</v>
      </c>
      <c r="E7249" t="str">
        <f t="shared" ref="E7249:E7312" si="1370">TEXT(B7249,"MMMM")</f>
        <v>October</v>
      </c>
      <c r="F7249" s="6" t="str">
        <f t="shared" ref="F7249:F7312" si="1371">TEXT(B7249,"mmm-yy")</f>
        <v>Oct-39</v>
      </c>
      <c r="G7249">
        <f t="shared" ref="G7249:G7312" si="1372">WEEKDAY(B7249)</f>
        <v>4</v>
      </c>
      <c r="H7249" t="str">
        <f t="shared" ref="H7249:H7312" si="1373">TEXT(B7249,"dddd")</f>
        <v>Wednesday</v>
      </c>
      <c r="I7249" t="str">
        <f>VLOOKUP(Table1[[#This Row],[Month Num]],Table2[],2,TRUE)</f>
        <v>Q2</v>
      </c>
      <c r="J7249" t="str">
        <f t="shared" si="1362"/>
        <v>Oct</v>
      </c>
      <c r="K7249" s="5" t="str">
        <f t="shared" si="1363"/>
        <v>O</v>
      </c>
      <c r="L7249" t="str">
        <f t="shared" si="1364"/>
        <v>10</v>
      </c>
      <c r="M7249" t="str">
        <f t="shared" si="1365"/>
        <v>Wed</v>
      </c>
      <c r="N7249" t="str">
        <f t="shared" si="1366"/>
        <v>26</v>
      </c>
      <c r="O7249" t="str">
        <f t="shared" si="1367"/>
        <v>W</v>
      </c>
    </row>
    <row r="7250" spans="2:15" x14ac:dyDescent="0.25">
      <c r="B7250" s="5">
        <v>51070</v>
      </c>
      <c r="C7250">
        <f t="shared" si="1368"/>
        <v>2039</v>
      </c>
      <c r="D7250">
        <f t="shared" si="1369"/>
        <v>10</v>
      </c>
      <c r="E7250" t="str">
        <f t="shared" si="1370"/>
        <v>October</v>
      </c>
      <c r="F7250" s="6" t="str">
        <f t="shared" si="1371"/>
        <v>Oct-39</v>
      </c>
      <c r="G7250">
        <f t="shared" si="1372"/>
        <v>5</v>
      </c>
      <c r="H7250" t="str">
        <f t="shared" si="1373"/>
        <v>Thursday</v>
      </c>
      <c r="I7250" t="str">
        <f>VLOOKUP(Table1[[#This Row],[Month Num]],Table2[],2,TRUE)</f>
        <v>Q2</v>
      </c>
      <c r="J7250" t="str">
        <f t="shared" si="1362"/>
        <v>Oct</v>
      </c>
      <c r="K7250" s="5" t="str">
        <f t="shared" si="1363"/>
        <v>O</v>
      </c>
      <c r="L7250" t="str">
        <f t="shared" si="1364"/>
        <v>10</v>
      </c>
      <c r="M7250" t="str">
        <f t="shared" si="1365"/>
        <v>Thu</v>
      </c>
      <c r="N7250" t="str">
        <f t="shared" si="1366"/>
        <v>27</v>
      </c>
      <c r="O7250" t="str">
        <f t="shared" si="1367"/>
        <v>T</v>
      </c>
    </row>
    <row r="7251" spans="2:15" x14ac:dyDescent="0.25">
      <c r="B7251" s="5">
        <v>51071</v>
      </c>
      <c r="C7251">
        <f t="shared" si="1368"/>
        <v>2039</v>
      </c>
      <c r="D7251">
        <f t="shared" si="1369"/>
        <v>10</v>
      </c>
      <c r="E7251" t="str">
        <f t="shared" si="1370"/>
        <v>October</v>
      </c>
      <c r="F7251" s="6" t="str">
        <f t="shared" si="1371"/>
        <v>Oct-39</v>
      </c>
      <c r="G7251">
        <f t="shared" si="1372"/>
        <v>6</v>
      </c>
      <c r="H7251" t="str">
        <f t="shared" si="1373"/>
        <v>Friday</v>
      </c>
      <c r="I7251" t="str">
        <f>VLOOKUP(Table1[[#This Row],[Month Num]],Table2[],2,TRUE)</f>
        <v>Q2</v>
      </c>
      <c r="J7251" t="str">
        <f t="shared" si="1362"/>
        <v>Oct</v>
      </c>
      <c r="K7251" s="5" t="str">
        <f t="shared" si="1363"/>
        <v>O</v>
      </c>
      <c r="L7251" t="str">
        <f t="shared" si="1364"/>
        <v>10</v>
      </c>
      <c r="M7251" t="str">
        <f t="shared" si="1365"/>
        <v>Fri</v>
      </c>
      <c r="N7251" t="str">
        <f t="shared" si="1366"/>
        <v>28</v>
      </c>
      <c r="O7251" t="str">
        <f t="shared" si="1367"/>
        <v>F</v>
      </c>
    </row>
    <row r="7252" spans="2:15" x14ac:dyDescent="0.25">
      <c r="B7252" s="5">
        <v>51072</v>
      </c>
      <c r="C7252">
        <f t="shared" si="1368"/>
        <v>2039</v>
      </c>
      <c r="D7252">
        <f t="shared" si="1369"/>
        <v>10</v>
      </c>
      <c r="E7252" t="str">
        <f t="shared" si="1370"/>
        <v>October</v>
      </c>
      <c r="F7252" s="6" t="str">
        <f t="shared" si="1371"/>
        <v>Oct-39</v>
      </c>
      <c r="G7252">
        <f t="shared" si="1372"/>
        <v>7</v>
      </c>
      <c r="H7252" t="str">
        <f t="shared" si="1373"/>
        <v>Saturday</v>
      </c>
      <c r="I7252" t="str">
        <f>VLOOKUP(Table1[[#This Row],[Month Num]],Table2[],2,TRUE)</f>
        <v>Q2</v>
      </c>
      <c r="J7252" t="str">
        <f t="shared" si="1362"/>
        <v>Oct</v>
      </c>
      <c r="K7252" s="5" t="str">
        <f t="shared" si="1363"/>
        <v>O</v>
      </c>
      <c r="L7252" t="str">
        <f t="shared" si="1364"/>
        <v>10</v>
      </c>
      <c r="M7252" t="str">
        <f t="shared" si="1365"/>
        <v>Sat</v>
      </c>
      <c r="N7252" t="str">
        <f t="shared" si="1366"/>
        <v>29</v>
      </c>
      <c r="O7252" t="str">
        <f t="shared" si="1367"/>
        <v>S</v>
      </c>
    </row>
    <row r="7253" spans="2:15" x14ac:dyDescent="0.25">
      <c r="B7253" s="5">
        <v>51073</v>
      </c>
      <c r="C7253">
        <f t="shared" si="1368"/>
        <v>2039</v>
      </c>
      <c r="D7253">
        <f t="shared" si="1369"/>
        <v>10</v>
      </c>
      <c r="E7253" t="str">
        <f t="shared" si="1370"/>
        <v>October</v>
      </c>
      <c r="F7253" s="6" t="str">
        <f t="shared" si="1371"/>
        <v>Oct-39</v>
      </c>
      <c r="G7253">
        <f t="shared" si="1372"/>
        <v>1</v>
      </c>
      <c r="H7253" t="str">
        <f t="shared" si="1373"/>
        <v>Sunday</v>
      </c>
      <c r="I7253" t="str">
        <f>VLOOKUP(Table1[[#This Row],[Month Num]],Table2[],2,TRUE)</f>
        <v>Q2</v>
      </c>
      <c r="J7253" t="str">
        <f t="shared" si="1362"/>
        <v>Oct</v>
      </c>
      <c r="K7253" s="5" t="str">
        <f t="shared" si="1363"/>
        <v>O</v>
      </c>
      <c r="L7253" t="str">
        <f t="shared" si="1364"/>
        <v>10</v>
      </c>
      <c r="M7253" t="str">
        <f t="shared" si="1365"/>
        <v>Sun</v>
      </c>
      <c r="N7253" t="str">
        <f t="shared" si="1366"/>
        <v>30</v>
      </c>
      <c r="O7253" t="str">
        <f t="shared" si="1367"/>
        <v>S</v>
      </c>
    </row>
    <row r="7254" spans="2:15" x14ac:dyDescent="0.25">
      <c r="B7254" s="5">
        <v>51074</v>
      </c>
      <c r="C7254">
        <f t="shared" si="1368"/>
        <v>2039</v>
      </c>
      <c r="D7254">
        <f t="shared" si="1369"/>
        <v>10</v>
      </c>
      <c r="E7254" t="str">
        <f t="shared" si="1370"/>
        <v>October</v>
      </c>
      <c r="F7254" s="6" t="str">
        <f t="shared" si="1371"/>
        <v>Oct-39</v>
      </c>
      <c r="G7254">
        <f t="shared" si="1372"/>
        <v>2</v>
      </c>
      <c r="H7254" t="str">
        <f t="shared" si="1373"/>
        <v>Monday</v>
      </c>
      <c r="I7254" t="str">
        <f>VLOOKUP(Table1[[#This Row],[Month Num]],Table2[],2,TRUE)</f>
        <v>Q2</v>
      </c>
      <c r="J7254" t="str">
        <f t="shared" si="1362"/>
        <v>Oct</v>
      </c>
      <c r="K7254" s="5" t="str">
        <f t="shared" si="1363"/>
        <v>O</v>
      </c>
      <c r="L7254" t="str">
        <f t="shared" si="1364"/>
        <v>10</v>
      </c>
      <c r="M7254" t="str">
        <f t="shared" si="1365"/>
        <v>Mon</v>
      </c>
      <c r="N7254" t="str">
        <f t="shared" si="1366"/>
        <v>31</v>
      </c>
      <c r="O7254" t="str">
        <f t="shared" si="1367"/>
        <v>M</v>
      </c>
    </row>
    <row r="7255" spans="2:15" x14ac:dyDescent="0.25">
      <c r="B7255" s="5">
        <v>51075</v>
      </c>
      <c r="C7255">
        <f t="shared" si="1368"/>
        <v>2039</v>
      </c>
      <c r="D7255">
        <f t="shared" si="1369"/>
        <v>11</v>
      </c>
      <c r="E7255" t="str">
        <f t="shared" si="1370"/>
        <v>November</v>
      </c>
      <c r="F7255" s="6" t="str">
        <f t="shared" si="1371"/>
        <v>Nov-39</v>
      </c>
      <c r="G7255">
        <f t="shared" si="1372"/>
        <v>3</v>
      </c>
      <c r="H7255" t="str">
        <f t="shared" si="1373"/>
        <v>Tuesday</v>
      </c>
      <c r="I7255" t="str">
        <f>VLOOKUP(Table1[[#This Row],[Month Num]],Table2[],2,TRUE)</f>
        <v>Q2</v>
      </c>
      <c r="J7255" t="str">
        <f t="shared" si="1362"/>
        <v>Nov</v>
      </c>
      <c r="K7255" s="5" t="str">
        <f t="shared" si="1363"/>
        <v>N</v>
      </c>
      <c r="L7255" t="str">
        <f t="shared" si="1364"/>
        <v>11</v>
      </c>
      <c r="M7255" t="str">
        <f t="shared" si="1365"/>
        <v>Tue</v>
      </c>
      <c r="N7255" t="str">
        <f t="shared" si="1366"/>
        <v>01</v>
      </c>
      <c r="O7255" t="str">
        <f t="shared" si="1367"/>
        <v>T</v>
      </c>
    </row>
    <row r="7256" spans="2:15" x14ac:dyDescent="0.25">
      <c r="B7256" s="5">
        <v>51076</v>
      </c>
      <c r="C7256">
        <f t="shared" si="1368"/>
        <v>2039</v>
      </c>
      <c r="D7256">
        <f t="shared" si="1369"/>
        <v>11</v>
      </c>
      <c r="E7256" t="str">
        <f t="shared" si="1370"/>
        <v>November</v>
      </c>
      <c r="F7256" s="6" t="str">
        <f t="shared" si="1371"/>
        <v>Nov-39</v>
      </c>
      <c r="G7256">
        <f t="shared" si="1372"/>
        <v>4</v>
      </c>
      <c r="H7256" t="str">
        <f t="shared" si="1373"/>
        <v>Wednesday</v>
      </c>
      <c r="I7256" t="str">
        <f>VLOOKUP(Table1[[#This Row],[Month Num]],Table2[],2,TRUE)</f>
        <v>Q2</v>
      </c>
      <c r="J7256" t="str">
        <f t="shared" si="1362"/>
        <v>Nov</v>
      </c>
      <c r="K7256" s="5" t="str">
        <f t="shared" si="1363"/>
        <v>N</v>
      </c>
      <c r="L7256" t="str">
        <f t="shared" si="1364"/>
        <v>11</v>
      </c>
      <c r="M7256" t="str">
        <f t="shared" si="1365"/>
        <v>Wed</v>
      </c>
      <c r="N7256" t="str">
        <f t="shared" si="1366"/>
        <v>02</v>
      </c>
      <c r="O7256" t="str">
        <f t="shared" si="1367"/>
        <v>W</v>
      </c>
    </row>
    <row r="7257" spans="2:15" x14ac:dyDescent="0.25">
      <c r="B7257" s="5">
        <v>51077</v>
      </c>
      <c r="C7257">
        <f t="shared" si="1368"/>
        <v>2039</v>
      </c>
      <c r="D7257">
        <f t="shared" si="1369"/>
        <v>11</v>
      </c>
      <c r="E7257" t="str">
        <f t="shared" si="1370"/>
        <v>November</v>
      </c>
      <c r="F7257" s="6" t="str">
        <f t="shared" si="1371"/>
        <v>Nov-39</v>
      </c>
      <c r="G7257">
        <f t="shared" si="1372"/>
        <v>5</v>
      </c>
      <c r="H7257" t="str">
        <f t="shared" si="1373"/>
        <v>Thursday</v>
      </c>
      <c r="I7257" t="str">
        <f>VLOOKUP(Table1[[#This Row],[Month Num]],Table2[],2,TRUE)</f>
        <v>Q2</v>
      </c>
      <c r="J7257" t="str">
        <f t="shared" si="1362"/>
        <v>Nov</v>
      </c>
      <c r="K7257" s="5" t="str">
        <f t="shared" si="1363"/>
        <v>N</v>
      </c>
      <c r="L7257" t="str">
        <f t="shared" si="1364"/>
        <v>11</v>
      </c>
      <c r="M7257" t="str">
        <f t="shared" si="1365"/>
        <v>Thu</v>
      </c>
      <c r="N7257" t="str">
        <f t="shared" si="1366"/>
        <v>03</v>
      </c>
      <c r="O7257" t="str">
        <f t="shared" si="1367"/>
        <v>T</v>
      </c>
    </row>
    <row r="7258" spans="2:15" x14ac:dyDescent="0.25">
      <c r="B7258" s="5">
        <v>51078</v>
      </c>
      <c r="C7258">
        <f t="shared" si="1368"/>
        <v>2039</v>
      </c>
      <c r="D7258">
        <f t="shared" si="1369"/>
        <v>11</v>
      </c>
      <c r="E7258" t="str">
        <f t="shared" si="1370"/>
        <v>November</v>
      </c>
      <c r="F7258" s="6" t="str">
        <f t="shared" si="1371"/>
        <v>Nov-39</v>
      </c>
      <c r="G7258">
        <f t="shared" si="1372"/>
        <v>6</v>
      </c>
      <c r="H7258" t="str">
        <f t="shared" si="1373"/>
        <v>Friday</v>
      </c>
      <c r="I7258" t="str">
        <f>VLOOKUP(Table1[[#This Row],[Month Num]],Table2[],2,TRUE)</f>
        <v>Q2</v>
      </c>
      <c r="J7258" t="str">
        <f t="shared" si="1362"/>
        <v>Nov</v>
      </c>
      <c r="K7258" s="5" t="str">
        <f t="shared" si="1363"/>
        <v>N</v>
      </c>
      <c r="L7258" t="str">
        <f t="shared" si="1364"/>
        <v>11</v>
      </c>
      <c r="M7258" t="str">
        <f t="shared" si="1365"/>
        <v>Fri</v>
      </c>
      <c r="N7258" t="str">
        <f t="shared" si="1366"/>
        <v>04</v>
      </c>
      <c r="O7258" t="str">
        <f t="shared" si="1367"/>
        <v>F</v>
      </c>
    </row>
    <row r="7259" spans="2:15" x14ac:dyDescent="0.25">
      <c r="B7259" s="5">
        <v>51079</v>
      </c>
      <c r="C7259">
        <f t="shared" si="1368"/>
        <v>2039</v>
      </c>
      <c r="D7259">
        <f t="shared" si="1369"/>
        <v>11</v>
      </c>
      <c r="E7259" t="str">
        <f t="shared" si="1370"/>
        <v>November</v>
      </c>
      <c r="F7259" s="6" t="str">
        <f t="shared" si="1371"/>
        <v>Nov-39</v>
      </c>
      <c r="G7259">
        <f t="shared" si="1372"/>
        <v>7</v>
      </c>
      <c r="H7259" t="str">
        <f t="shared" si="1373"/>
        <v>Saturday</v>
      </c>
      <c r="I7259" t="str">
        <f>VLOOKUP(Table1[[#This Row],[Month Num]],Table2[],2,TRUE)</f>
        <v>Q2</v>
      </c>
      <c r="J7259" t="str">
        <f t="shared" si="1362"/>
        <v>Nov</v>
      </c>
      <c r="K7259" s="5" t="str">
        <f t="shared" si="1363"/>
        <v>N</v>
      </c>
      <c r="L7259" t="str">
        <f t="shared" si="1364"/>
        <v>11</v>
      </c>
      <c r="M7259" t="str">
        <f t="shared" si="1365"/>
        <v>Sat</v>
      </c>
      <c r="N7259" t="str">
        <f t="shared" si="1366"/>
        <v>05</v>
      </c>
      <c r="O7259" t="str">
        <f t="shared" si="1367"/>
        <v>S</v>
      </c>
    </row>
    <row r="7260" spans="2:15" x14ac:dyDescent="0.25">
      <c r="B7260" s="5">
        <v>51080</v>
      </c>
      <c r="C7260">
        <f t="shared" si="1368"/>
        <v>2039</v>
      </c>
      <c r="D7260">
        <f t="shared" si="1369"/>
        <v>11</v>
      </c>
      <c r="E7260" t="str">
        <f t="shared" si="1370"/>
        <v>November</v>
      </c>
      <c r="F7260" s="6" t="str">
        <f t="shared" si="1371"/>
        <v>Nov-39</v>
      </c>
      <c r="G7260">
        <f t="shared" si="1372"/>
        <v>1</v>
      </c>
      <c r="H7260" t="str">
        <f t="shared" si="1373"/>
        <v>Sunday</v>
      </c>
      <c r="I7260" t="str">
        <f>VLOOKUP(Table1[[#This Row],[Month Num]],Table2[],2,TRUE)</f>
        <v>Q2</v>
      </c>
      <c r="J7260" t="str">
        <f t="shared" si="1362"/>
        <v>Nov</v>
      </c>
      <c r="K7260" s="5" t="str">
        <f t="shared" si="1363"/>
        <v>N</v>
      </c>
      <c r="L7260" t="str">
        <f t="shared" si="1364"/>
        <v>11</v>
      </c>
      <c r="M7260" t="str">
        <f t="shared" si="1365"/>
        <v>Sun</v>
      </c>
      <c r="N7260" t="str">
        <f t="shared" si="1366"/>
        <v>06</v>
      </c>
      <c r="O7260" t="str">
        <f t="shared" si="1367"/>
        <v>S</v>
      </c>
    </row>
    <row r="7261" spans="2:15" x14ac:dyDescent="0.25">
      <c r="B7261" s="5">
        <v>51081</v>
      </c>
      <c r="C7261">
        <f t="shared" si="1368"/>
        <v>2039</v>
      </c>
      <c r="D7261">
        <f t="shared" si="1369"/>
        <v>11</v>
      </c>
      <c r="E7261" t="str">
        <f t="shared" si="1370"/>
        <v>November</v>
      </c>
      <c r="F7261" s="6" t="str">
        <f t="shared" si="1371"/>
        <v>Nov-39</v>
      </c>
      <c r="G7261">
        <f t="shared" si="1372"/>
        <v>2</v>
      </c>
      <c r="H7261" t="str">
        <f t="shared" si="1373"/>
        <v>Monday</v>
      </c>
      <c r="I7261" t="str">
        <f>VLOOKUP(Table1[[#This Row],[Month Num]],Table2[],2,TRUE)</f>
        <v>Q2</v>
      </c>
      <c r="J7261" t="str">
        <f t="shared" si="1362"/>
        <v>Nov</v>
      </c>
      <c r="K7261" s="5" t="str">
        <f t="shared" si="1363"/>
        <v>N</v>
      </c>
      <c r="L7261" t="str">
        <f t="shared" si="1364"/>
        <v>11</v>
      </c>
      <c r="M7261" t="str">
        <f t="shared" si="1365"/>
        <v>Mon</v>
      </c>
      <c r="N7261" t="str">
        <f t="shared" si="1366"/>
        <v>07</v>
      </c>
      <c r="O7261" t="str">
        <f t="shared" si="1367"/>
        <v>M</v>
      </c>
    </row>
    <row r="7262" spans="2:15" x14ac:dyDescent="0.25">
      <c r="B7262" s="5">
        <v>51082</v>
      </c>
      <c r="C7262">
        <f t="shared" si="1368"/>
        <v>2039</v>
      </c>
      <c r="D7262">
        <f t="shared" si="1369"/>
        <v>11</v>
      </c>
      <c r="E7262" t="str">
        <f t="shared" si="1370"/>
        <v>November</v>
      </c>
      <c r="F7262" s="6" t="str">
        <f t="shared" si="1371"/>
        <v>Nov-39</v>
      </c>
      <c r="G7262">
        <f t="shared" si="1372"/>
        <v>3</v>
      </c>
      <c r="H7262" t="str">
        <f t="shared" si="1373"/>
        <v>Tuesday</v>
      </c>
      <c r="I7262" t="str">
        <f>VLOOKUP(Table1[[#This Row],[Month Num]],Table2[],2,TRUE)</f>
        <v>Q2</v>
      </c>
      <c r="J7262" t="str">
        <f t="shared" si="1362"/>
        <v>Nov</v>
      </c>
      <c r="K7262" s="5" t="str">
        <f t="shared" si="1363"/>
        <v>N</v>
      </c>
      <c r="L7262" t="str">
        <f t="shared" si="1364"/>
        <v>11</v>
      </c>
      <c r="M7262" t="str">
        <f t="shared" si="1365"/>
        <v>Tue</v>
      </c>
      <c r="N7262" t="str">
        <f t="shared" si="1366"/>
        <v>08</v>
      </c>
      <c r="O7262" t="str">
        <f t="shared" si="1367"/>
        <v>T</v>
      </c>
    </row>
    <row r="7263" spans="2:15" x14ac:dyDescent="0.25">
      <c r="B7263" s="5">
        <v>51083</v>
      </c>
      <c r="C7263">
        <f t="shared" si="1368"/>
        <v>2039</v>
      </c>
      <c r="D7263">
        <f t="shared" si="1369"/>
        <v>11</v>
      </c>
      <c r="E7263" t="str">
        <f t="shared" si="1370"/>
        <v>November</v>
      </c>
      <c r="F7263" s="6" t="str">
        <f t="shared" si="1371"/>
        <v>Nov-39</v>
      </c>
      <c r="G7263">
        <f t="shared" si="1372"/>
        <v>4</v>
      </c>
      <c r="H7263" t="str">
        <f t="shared" si="1373"/>
        <v>Wednesday</v>
      </c>
      <c r="I7263" t="str">
        <f>VLOOKUP(Table1[[#This Row],[Month Num]],Table2[],2,TRUE)</f>
        <v>Q2</v>
      </c>
      <c r="J7263" t="str">
        <f t="shared" si="1362"/>
        <v>Nov</v>
      </c>
      <c r="K7263" s="5" t="str">
        <f t="shared" si="1363"/>
        <v>N</v>
      </c>
      <c r="L7263" t="str">
        <f t="shared" si="1364"/>
        <v>11</v>
      </c>
      <c r="M7263" t="str">
        <f t="shared" si="1365"/>
        <v>Wed</v>
      </c>
      <c r="N7263" t="str">
        <f t="shared" si="1366"/>
        <v>09</v>
      </c>
      <c r="O7263" t="str">
        <f t="shared" si="1367"/>
        <v>W</v>
      </c>
    </row>
    <row r="7264" spans="2:15" x14ac:dyDescent="0.25">
      <c r="B7264" s="5">
        <v>51084</v>
      </c>
      <c r="C7264">
        <f t="shared" si="1368"/>
        <v>2039</v>
      </c>
      <c r="D7264">
        <f t="shared" si="1369"/>
        <v>11</v>
      </c>
      <c r="E7264" t="str">
        <f t="shared" si="1370"/>
        <v>November</v>
      </c>
      <c r="F7264" s="6" t="str">
        <f t="shared" si="1371"/>
        <v>Nov-39</v>
      </c>
      <c r="G7264">
        <f t="shared" si="1372"/>
        <v>5</v>
      </c>
      <c r="H7264" t="str">
        <f t="shared" si="1373"/>
        <v>Thursday</v>
      </c>
      <c r="I7264" t="str">
        <f>VLOOKUP(Table1[[#This Row],[Month Num]],Table2[],2,TRUE)</f>
        <v>Q2</v>
      </c>
      <c r="J7264" t="str">
        <f t="shared" si="1362"/>
        <v>Nov</v>
      </c>
      <c r="K7264" s="5" t="str">
        <f t="shared" si="1363"/>
        <v>N</v>
      </c>
      <c r="L7264" t="str">
        <f t="shared" si="1364"/>
        <v>11</v>
      </c>
      <c r="M7264" t="str">
        <f t="shared" si="1365"/>
        <v>Thu</v>
      </c>
      <c r="N7264" t="str">
        <f t="shared" si="1366"/>
        <v>10</v>
      </c>
      <c r="O7264" t="str">
        <f t="shared" si="1367"/>
        <v>T</v>
      </c>
    </row>
    <row r="7265" spans="2:15" x14ac:dyDescent="0.25">
      <c r="B7265" s="5">
        <v>51085</v>
      </c>
      <c r="C7265">
        <f t="shared" si="1368"/>
        <v>2039</v>
      </c>
      <c r="D7265">
        <f t="shared" si="1369"/>
        <v>11</v>
      </c>
      <c r="E7265" t="str">
        <f t="shared" si="1370"/>
        <v>November</v>
      </c>
      <c r="F7265" s="6" t="str">
        <f t="shared" si="1371"/>
        <v>Nov-39</v>
      </c>
      <c r="G7265">
        <f t="shared" si="1372"/>
        <v>6</v>
      </c>
      <c r="H7265" t="str">
        <f t="shared" si="1373"/>
        <v>Friday</v>
      </c>
      <c r="I7265" t="str">
        <f>VLOOKUP(Table1[[#This Row],[Month Num]],Table2[],2,TRUE)</f>
        <v>Q2</v>
      </c>
      <c r="J7265" t="str">
        <f t="shared" si="1362"/>
        <v>Nov</v>
      </c>
      <c r="K7265" s="5" t="str">
        <f t="shared" si="1363"/>
        <v>N</v>
      </c>
      <c r="L7265" t="str">
        <f t="shared" si="1364"/>
        <v>11</v>
      </c>
      <c r="M7265" t="str">
        <f t="shared" si="1365"/>
        <v>Fri</v>
      </c>
      <c r="N7265" t="str">
        <f t="shared" si="1366"/>
        <v>11</v>
      </c>
      <c r="O7265" t="str">
        <f t="shared" si="1367"/>
        <v>F</v>
      </c>
    </row>
    <row r="7266" spans="2:15" x14ac:dyDescent="0.25">
      <c r="B7266" s="5">
        <v>51086</v>
      </c>
      <c r="C7266">
        <f t="shared" si="1368"/>
        <v>2039</v>
      </c>
      <c r="D7266">
        <f t="shared" si="1369"/>
        <v>11</v>
      </c>
      <c r="E7266" t="str">
        <f t="shared" si="1370"/>
        <v>November</v>
      </c>
      <c r="F7266" s="6" t="str">
        <f t="shared" si="1371"/>
        <v>Nov-39</v>
      </c>
      <c r="G7266">
        <f t="shared" si="1372"/>
        <v>7</v>
      </c>
      <c r="H7266" t="str">
        <f t="shared" si="1373"/>
        <v>Saturday</v>
      </c>
      <c r="I7266" t="str">
        <f>VLOOKUP(Table1[[#This Row],[Month Num]],Table2[],2,TRUE)</f>
        <v>Q2</v>
      </c>
      <c r="J7266" t="str">
        <f t="shared" si="1362"/>
        <v>Nov</v>
      </c>
      <c r="K7266" s="5" t="str">
        <f t="shared" si="1363"/>
        <v>N</v>
      </c>
      <c r="L7266" t="str">
        <f t="shared" si="1364"/>
        <v>11</v>
      </c>
      <c r="M7266" t="str">
        <f t="shared" si="1365"/>
        <v>Sat</v>
      </c>
      <c r="N7266" t="str">
        <f t="shared" si="1366"/>
        <v>12</v>
      </c>
      <c r="O7266" t="str">
        <f t="shared" si="1367"/>
        <v>S</v>
      </c>
    </row>
    <row r="7267" spans="2:15" x14ac:dyDescent="0.25">
      <c r="B7267" s="5">
        <v>51087</v>
      </c>
      <c r="C7267">
        <f t="shared" si="1368"/>
        <v>2039</v>
      </c>
      <c r="D7267">
        <f t="shared" si="1369"/>
        <v>11</v>
      </c>
      <c r="E7267" t="str">
        <f t="shared" si="1370"/>
        <v>November</v>
      </c>
      <c r="F7267" s="6" t="str">
        <f t="shared" si="1371"/>
        <v>Nov-39</v>
      </c>
      <c r="G7267">
        <f t="shared" si="1372"/>
        <v>1</v>
      </c>
      <c r="H7267" t="str">
        <f t="shared" si="1373"/>
        <v>Sunday</v>
      </c>
      <c r="I7267" t="str">
        <f>VLOOKUP(Table1[[#This Row],[Month Num]],Table2[],2,TRUE)</f>
        <v>Q2</v>
      </c>
      <c r="J7267" t="str">
        <f t="shared" si="1362"/>
        <v>Nov</v>
      </c>
      <c r="K7267" s="5" t="str">
        <f t="shared" si="1363"/>
        <v>N</v>
      </c>
      <c r="L7267" t="str">
        <f t="shared" si="1364"/>
        <v>11</v>
      </c>
      <c r="M7267" t="str">
        <f t="shared" si="1365"/>
        <v>Sun</v>
      </c>
      <c r="N7267" t="str">
        <f t="shared" si="1366"/>
        <v>13</v>
      </c>
      <c r="O7267" t="str">
        <f t="shared" si="1367"/>
        <v>S</v>
      </c>
    </row>
    <row r="7268" spans="2:15" x14ac:dyDescent="0.25">
      <c r="B7268" s="5">
        <v>51088</v>
      </c>
      <c r="C7268">
        <f t="shared" si="1368"/>
        <v>2039</v>
      </c>
      <c r="D7268">
        <f t="shared" si="1369"/>
        <v>11</v>
      </c>
      <c r="E7268" t="str">
        <f t="shared" si="1370"/>
        <v>November</v>
      </c>
      <c r="F7268" s="6" t="str">
        <f t="shared" si="1371"/>
        <v>Nov-39</v>
      </c>
      <c r="G7268">
        <f t="shared" si="1372"/>
        <v>2</v>
      </c>
      <c r="H7268" t="str">
        <f t="shared" si="1373"/>
        <v>Monday</v>
      </c>
      <c r="I7268" t="str">
        <f>VLOOKUP(Table1[[#This Row],[Month Num]],Table2[],2,TRUE)</f>
        <v>Q2</v>
      </c>
      <c r="J7268" t="str">
        <f t="shared" si="1362"/>
        <v>Nov</v>
      </c>
      <c r="K7268" s="5" t="str">
        <f t="shared" si="1363"/>
        <v>N</v>
      </c>
      <c r="L7268" t="str">
        <f t="shared" si="1364"/>
        <v>11</v>
      </c>
      <c r="M7268" t="str">
        <f t="shared" si="1365"/>
        <v>Mon</v>
      </c>
      <c r="N7268" t="str">
        <f t="shared" si="1366"/>
        <v>14</v>
      </c>
      <c r="O7268" t="str">
        <f t="shared" si="1367"/>
        <v>M</v>
      </c>
    </row>
    <row r="7269" spans="2:15" x14ac:dyDescent="0.25">
      <c r="B7269" s="5">
        <v>51089</v>
      </c>
      <c r="C7269">
        <f t="shared" si="1368"/>
        <v>2039</v>
      </c>
      <c r="D7269">
        <f t="shared" si="1369"/>
        <v>11</v>
      </c>
      <c r="E7269" t="str">
        <f t="shared" si="1370"/>
        <v>November</v>
      </c>
      <c r="F7269" s="6" t="str">
        <f t="shared" si="1371"/>
        <v>Nov-39</v>
      </c>
      <c r="G7269">
        <f t="shared" si="1372"/>
        <v>3</v>
      </c>
      <c r="H7269" t="str">
        <f t="shared" si="1373"/>
        <v>Tuesday</v>
      </c>
      <c r="I7269" t="str">
        <f>VLOOKUP(Table1[[#This Row],[Month Num]],Table2[],2,TRUE)</f>
        <v>Q2</v>
      </c>
      <c r="J7269" t="str">
        <f t="shared" si="1362"/>
        <v>Nov</v>
      </c>
      <c r="K7269" s="5" t="str">
        <f t="shared" si="1363"/>
        <v>N</v>
      </c>
      <c r="L7269" t="str">
        <f t="shared" si="1364"/>
        <v>11</v>
      </c>
      <c r="M7269" t="str">
        <f t="shared" si="1365"/>
        <v>Tue</v>
      </c>
      <c r="N7269" t="str">
        <f t="shared" si="1366"/>
        <v>15</v>
      </c>
      <c r="O7269" t="str">
        <f t="shared" si="1367"/>
        <v>T</v>
      </c>
    </row>
    <row r="7270" spans="2:15" x14ac:dyDescent="0.25">
      <c r="B7270" s="5">
        <v>51090</v>
      </c>
      <c r="C7270">
        <f t="shared" si="1368"/>
        <v>2039</v>
      </c>
      <c r="D7270">
        <f t="shared" si="1369"/>
        <v>11</v>
      </c>
      <c r="E7270" t="str">
        <f t="shared" si="1370"/>
        <v>November</v>
      </c>
      <c r="F7270" s="6" t="str">
        <f t="shared" si="1371"/>
        <v>Nov-39</v>
      </c>
      <c r="G7270">
        <f t="shared" si="1372"/>
        <v>4</v>
      </c>
      <c r="H7270" t="str">
        <f t="shared" si="1373"/>
        <v>Wednesday</v>
      </c>
      <c r="I7270" t="str">
        <f>VLOOKUP(Table1[[#This Row],[Month Num]],Table2[],2,TRUE)</f>
        <v>Q2</v>
      </c>
      <c r="J7270" t="str">
        <f t="shared" si="1362"/>
        <v>Nov</v>
      </c>
      <c r="K7270" s="5" t="str">
        <f t="shared" si="1363"/>
        <v>N</v>
      </c>
      <c r="L7270" t="str">
        <f t="shared" si="1364"/>
        <v>11</v>
      </c>
      <c r="M7270" t="str">
        <f t="shared" si="1365"/>
        <v>Wed</v>
      </c>
      <c r="N7270" t="str">
        <f t="shared" si="1366"/>
        <v>16</v>
      </c>
      <c r="O7270" t="str">
        <f t="shared" si="1367"/>
        <v>W</v>
      </c>
    </row>
    <row r="7271" spans="2:15" x14ac:dyDescent="0.25">
      <c r="B7271" s="5">
        <v>51091</v>
      </c>
      <c r="C7271">
        <f t="shared" si="1368"/>
        <v>2039</v>
      </c>
      <c r="D7271">
        <f t="shared" si="1369"/>
        <v>11</v>
      </c>
      <c r="E7271" t="str">
        <f t="shared" si="1370"/>
        <v>November</v>
      </c>
      <c r="F7271" s="6" t="str">
        <f t="shared" si="1371"/>
        <v>Nov-39</v>
      </c>
      <c r="G7271">
        <f t="shared" si="1372"/>
        <v>5</v>
      </c>
      <c r="H7271" t="str">
        <f t="shared" si="1373"/>
        <v>Thursday</v>
      </c>
      <c r="I7271" t="str">
        <f>VLOOKUP(Table1[[#This Row],[Month Num]],Table2[],2,TRUE)</f>
        <v>Q2</v>
      </c>
      <c r="J7271" t="str">
        <f t="shared" si="1362"/>
        <v>Nov</v>
      </c>
      <c r="K7271" s="5" t="str">
        <f t="shared" si="1363"/>
        <v>N</v>
      </c>
      <c r="L7271" t="str">
        <f t="shared" si="1364"/>
        <v>11</v>
      </c>
      <c r="M7271" t="str">
        <f t="shared" si="1365"/>
        <v>Thu</v>
      </c>
      <c r="N7271" t="str">
        <f t="shared" si="1366"/>
        <v>17</v>
      </c>
      <c r="O7271" t="str">
        <f t="shared" si="1367"/>
        <v>T</v>
      </c>
    </row>
    <row r="7272" spans="2:15" x14ac:dyDescent="0.25">
      <c r="B7272" s="5">
        <v>51092</v>
      </c>
      <c r="C7272">
        <f t="shared" si="1368"/>
        <v>2039</v>
      </c>
      <c r="D7272">
        <f t="shared" si="1369"/>
        <v>11</v>
      </c>
      <c r="E7272" t="str">
        <f t="shared" si="1370"/>
        <v>November</v>
      </c>
      <c r="F7272" s="6" t="str">
        <f t="shared" si="1371"/>
        <v>Nov-39</v>
      </c>
      <c r="G7272">
        <f t="shared" si="1372"/>
        <v>6</v>
      </c>
      <c r="H7272" t="str">
        <f t="shared" si="1373"/>
        <v>Friday</v>
      </c>
      <c r="I7272" t="str">
        <f>VLOOKUP(Table1[[#This Row],[Month Num]],Table2[],2,TRUE)</f>
        <v>Q2</v>
      </c>
      <c r="J7272" t="str">
        <f t="shared" si="1362"/>
        <v>Nov</v>
      </c>
      <c r="K7272" s="5" t="str">
        <f t="shared" si="1363"/>
        <v>N</v>
      </c>
      <c r="L7272" t="str">
        <f t="shared" si="1364"/>
        <v>11</v>
      </c>
      <c r="M7272" t="str">
        <f t="shared" si="1365"/>
        <v>Fri</v>
      </c>
      <c r="N7272" t="str">
        <f t="shared" si="1366"/>
        <v>18</v>
      </c>
      <c r="O7272" t="str">
        <f t="shared" si="1367"/>
        <v>F</v>
      </c>
    </row>
    <row r="7273" spans="2:15" x14ac:dyDescent="0.25">
      <c r="B7273" s="5">
        <v>51093</v>
      </c>
      <c r="C7273">
        <f t="shared" si="1368"/>
        <v>2039</v>
      </c>
      <c r="D7273">
        <f t="shared" si="1369"/>
        <v>11</v>
      </c>
      <c r="E7273" t="str">
        <f t="shared" si="1370"/>
        <v>November</v>
      </c>
      <c r="F7273" s="6" t="str">
        <f t="shared" si="1371"/>
        <v>Nov-39</v>
      </c>
      <c r="G7273">
        <f t="shared" si="1372"/>
        <v>7</v>
      </c>
      <c r="H7273" t="str">
        <f t="shared" si="1373"/>
        <v>Saturday</v>
      </c>
      <c r="I7273" t="str">
        <f>VLOOKUP(Table1[[#This Row],[Month Num]],Table2[],2,TRUE)</f>
        <v>Q2</v>
      </c>
      <c r="J7273" t="str">
        <f t="shared" si="1362"/>
        <v>Nov</v>
      </c>
      <c r="K7273" s="5" t="str">
        <f t="shared" si="1363"/>
        <v>N</v>
      </c>
      <c r="L7273" t="str">
        <f t="shared" si="1364"/>
        <v>11</v>
      </c>
      <c r="M7273" t="str">
        <f t="shared" si="1365"/>
        <v>Sat</v>
      </c>
      <c r="N7273" t="str">
        <f t="shared" si="1366"/>
        <v>19</v>
      </c>
      <c r="O7273" t="str">
        <f t="shared" si="1367"/>
        <v>S</v>
      </c>
    </row>
    <row r="7274" spans="2:15" x14ac:dyDescent="0.25">
      <c r="B7274" s="5">
        <v>51094</v>
      </c>
      <c r="C7274">
        <f t="shared" si="1368"/>
        <v>2039</v>
      </c>
      <c r="D7274">
        <f t="shared" si="1369"/>
        <v>11</v>
      </c>
      <c r="E7274" t="str">
        <f t="shared" si="1370"/>
        <v>November</v>
      </c>
      <c r="F7274" s="6" t="str">
        <f t="shared" si="1371"/>
        <v>Nov-39</v>
      </c>
      <c r="G7274">
        <f t="shared" si="1372"/>
        <v>1</v>
      </c>
      <c r="H7274" t="str">
        <f t="shared" si="1373"/>
        <v>Sunday</v>
      </c>
      <c r="I7274" t="str">
        <f>VLOOKUP(Table1[[#This Row],[Month Num]],Table2[],2,TRUE)</f>
        <v>Q2</v>
      </c>
      <c r="J7274" t="str">
        <f t="shared" si="1362"/>
        <v>Nov</v>
      </c>
      <c r="K7274" s="5" t="str">
        <f t="shared" si="1363"/>
        <v>N</v>
      </c>
      <c r="L7274" t="str">
        <f t="shared" si="1364"/>
        <v>11</v>
      </c>
      <c r="M7274" t="str">
        <f t="shared" si="1365"/>
        <v>Sun</v>
      </c>
      <c r="N7274" t="str">
        <f t="shared" si="1366"/>
        <v>20</v>
      </c>
      <c r="O7274" t="str">
        <f t="shared" si="1367"/>
        <v>S</v>
      </c>
    </row>
    <row r="7275" spans="2:15" x14ac:dyDescent="0.25">
      <c r="B7275" s="5">
        <v>51095</v>
      </c>
      <c r="C7275">
        <f t="shared" si="1368"/>
        <v>2039</v>
      </c>
      <c r="D7275">
        <f t="shared" si="1369"/>
        <v>11</v>
      </c>
      <c r="E7275" t="str">
        <f t="shared" si="1370"/>
        <v>November</v>
      </c>
      <c r="F7275" s="6" t="str">
        <f t="shared" si="1371"/>
        <v>Nov-39</v>
      </c>
      <c r="G7275">
        <f t="shared" si="1372"/>
        <v>2</v>
      </c>
      <c r="H7275" t="str">
        <f t="shared" si="1373"/>
        <v>Monday</v>
      </c>
      <c r="I7275" t="str">
        <f>VLOOKUP(Table1[[#This Row],[Month Num]],Table2[],2,TRUE)</f>
        <v>Q2</v>
      </c>
      <c r="J7275" t="str">
        <f t="shared" si="1362"/>
        <v>Nov</v>
      </c>
      <c r="K7275" s="5" t="str">
        <f t="shared" si="1363"/>
        <v>N</v>
      </c>
      <c r="L7275" t="str">
        <f t="shared" si="1364"/>
        <v>11</v>
      </c>
      <c r="M7275" t="str">
        <f t="shared" si="1365"/>
        <v>Mon</v>
      </c>
      <c r="N7275" t="str">
        <f t="shared" si="1366"/>
        <v>21</v>
      </c>
      <c r="O7275" t="str">
        <f t="shared" si="1367"/>
        <v>M</v>
      </c>
    </row>
    <row r="7276" spans="2:15" x14ac:dyDescent="0.25">
      <c r="B7276" s="5">
        <v>51096</v>
      </c>
      <c r="C7276">
        <f t="shared" si="1368"/>
        <v>2039</v>
      </c>
      <c r="D7276">
        <f t="shared" si="1369"/>
        <v>11</v>
      </c>
      <c r="E7276" t="str">
        <f t="shared" si="1370"/>
        <v>November</v>
      </c>
      <c r="F7276" s="6" t="str">
        <f t="shared" si="1371"/>
        <v>Nov-39</v>
      </c>
      <c r="G7276">
        <f t="shared" si="1372"/>
        <v>3</v>
      </c>
      <c r="H7276" t="str">
        <f t="shared" si="1373"/>
        <v>Tuesday</v>
      </c>
      <c r="I7276" t="str">
        <f>VLOOKUP(Table1[[#This Row],[Month Num]],Table2[],2,TRUE)</f>
        <v>Q2</v>
      </c>
      <c r="J7276" t="str">
        <f t="shared" si="1362"/>
        <v>Nov</v>
      </c>
      <c r="K7276" s="5" t="str">
        <f t="shared" si="1363"/>
        <v>N</v>
      </c>
      <c r="L7276" t="str">
        <f t="shared" si="1364"/>
        <v>11</v>
      </c>
      <c r="M7276" t="str">
        <f t="shared" si="1365"/>
        <v>Tue</v>
      </c>
      <c r="N7276" t="str">
        <f t="shared" si="1366"/>
        <v>22</v>
      </c>
      <c r="O7276" t="str">
        <f t="shared" si="1367"/>
        <v>T</v>
      </c>
    </row>
    <row r="7277" spans="2:15" x14ac:dyDescent="0.25">
      <c r="B7277" s="5">
        <v>51097</v>
      </c>
      <c r="C7277">
        <f t="shared" si="1368"/>
        <v>2039</v>
      </c>
      <c r="D7277">
        <f t="shared" si="1369"/>
        <v>11</v>
      </c>
      <c r="E7277" t="str">
        <f t="shared" si="1370"/>
        <v>November</v>
      </c>
      <c r="F7277" s="6" t="str">
        <f t="shared" si="1371"/>
        <v>Nov-39</v>
      </c>
      <c r="G7277">
        <f t="shared" si="1372"/>
        <v>4</v>
      </c>
      <c r="H7277" t="str">
        <f t="shared" si="1373"/>
        <v>Wednesday</v>
      </c>
      <c r="I7277" t="str">
        <f>VLOOKUP(Table1[[#This Row],[Month Num]],Table2[],2,TRUE)</f>
        <v>Q2</v>
      </c>
      <c r="J7277" t="str">
        <f t="shared" si="1362"/>
        <v>Nov</v>
      </c>
      <c r="K7277" s="5" t="str">
        <f t="shared" si="1363"/>
        <v>N</v>
      </c>
      <c r="L7277" t="str">
        <f t="shared" si="1364"/>
        <v>11</v>
      </c>
      <c r="M7277" t="str">
        <f t="shared" si="1365"/>
        <v>Wed</v>
      </c>
      <c r="N7277" t="str">
        <f t="shared" si="1366"/>
        <v>23</v>
      </c>
      <c r="O7277" t="str">
        <f t="shared" si="1367"/>
        <v>W</v>
      </c>
    </row>
    <row r="7278" spans="2:15" x14ac:dyDescent="0.25">
      <c r="B7278" s="5">
        <v>51098</v>
      </c>
      <c r="C7278">
        <f t="shared" si="1368"/>
        <v>2039</v>
      </c>
      <c r="D7278">
        <f t="shared" si="1369"/>
        <v>11</v>
      </c>
      <c r="E7278" t="str">
        <f t="shared" si="1370"/>
        <v>November</v>
      </c>
      <c r="F7278" s="6" t="str">
        <f t="shared" si="1371"/>
        <v>Nov-39</v>
      </c>
      <c r="G7278">
        <f t="shared" si="1372"/>
        <v>5</v>
      </c>
      <c r="H7278" t="str">
        <f t="shared" si="1373"/>
        <v>Thursday</v>
      </c>
      <c r="I7278" t="str">
        <f>VLOOKUP(Table1[[#This Row],[Month Num]],Table2[],2,TRUE)</f>
        <v>Q2</v>
      </c>
      <c r="J7278" t="str">
        <f t="shared" si="1362"/>
        <v>Nov</v>
      </c>
      <c r="K7278" s="5" t="str">
        <f t="shared" si="1363"/>
        <v>N</v>
      </c>
      <c r="L7278" t="str">
        <f t="shared" si="1364"/>
        <v>11</v>
      </c>
      <c r="M7278" t="str">
        <f t="shared" si="1365"/>
        <v>Thu</v>
      </c>
      <c r="N7278" t="str">
        <f t="shared" si="1366"/>
        <v>24</v>
      </c>
      <c r="O7278" t="str">
        <f t="shared" si="1367"/>
        <v>T</v>
      </c>
    </row>
    <row r="7279" spans="2:15" x14ac:dyDescent="0.25">
      <c r="B7279" s="5">
        <v>51099</v>
      </c>
      <c r="C7279">
        <f t="shared" si="1368"/>
        <v>2039</v>
      </c>
      <c r="D7279">
        <f t="shared" si="1369"/>
        <v>11</v>
      </c>
      <c r="E7279" t="str">
        <f t="shared" si="1370"/>
        <v>November</v>
      </c>
      <c r="F7279" s="6" t="str">
        <f t="shared" si="1371"/>
        <v>Nov-39</v>
      </c>
      <c r="G7279">
        <f t="shared" si="1372"/>
        <v>6</v>
      </c>
      <c r="H7279" t="str">
        <f t="shared" si="1373"/>
        <v>Friday</v>
      </c>
      <c r="I7279" t="str">
        <f>VLOOKUP(Table1[[#This Row],[Month Num]],Table2[],2,TRUE)</f>
        <v>Q2</v>
      </c>
      <c r="J7279" t="str">
        <f t="shared" si="1362"/>
        <v>Nov</v>
      </c>
      <c r="K7279" s="5" t="str">
        <f t="shared" si="1363"/>
        <v>N</v>
      </c>
      <c r="L7279" t="str">
        <f t="shared" si="1364"/>
        <v>11</v>
      </c>
      <c r="M7279" t="str">
        <f t="shared" si="1365"/>
        <v>Fri</v>
      </c>
      <c r="N7279" t="str">
        <f t="shared" si="1366"/>
        <v>25</v>
      </c>
      <c r="O7279" t="str">
        <f t="shared" si="1367"/>
        <v>F</v>
      </c>
    </row>
    <row r="7280" spans="2:15" x14ac:dyDescent="0.25">
      <c r="B7280" s="5">
        <v>51100</v>
      </c>
      <c r="C7280">
        <f t="shared" si="1368"/>
        <v>2039</v>
      </c>
      <c r="D7280">
        <f t="shared" si="1369"/>
        <v>11</v>
      </c>
      <c r="E7280" t="str">
        <f t="shared" si="1370"/>
        <v>November</v>
      </c>
      <c r="F7280" s="6" t="str">
        <f t="shared" si="1371"/>
        <v>Nov-39</v>
      </c>
      <c r="G7280">
        <f t="shared" si="1372"/>
        <v>7</v>
      </c>
      <c r="H7280" t="str">
        <f t="shared" si="1373"/>
        <v>Saturday</v>
      </c>
      <c r="I7280" t="str">
        <f>VLOOKUP(Table1[[#This Row],[Month Num]],Table2[],2,TRUE)</f>
        <v>Q2</v>
      </c>
      <c r="J7280" t="str">
        <f t="shared" si="1362"/>
        <v>Nov</v>
      </c>
      <c r="K7280" s="5" t="str">
        <f t="shared" si="1363"/>
        <v>N</v>
      </c>
      <c r="L7280" t="str">
        <f t="shared" si="1364"/>
        <v>11</v>
      </c>
      <c r="M7280" t="str">
        <f t="shared" si="1365"/>
        <v>Sat</v>
      </c>
      <c r="N7280" t="str">
        <f t="shared" si="1366"/>
        <v>26</v>
      </c>
      <c r="O7280" t="str">
        <f t="shared" si="1367"/>
        <v>S</v>
      </c>
    </row>
    <row r="7281" spans="2:15" x14ac:dyDescent="0.25">
      <c r="B7281" s="5">
        <v>51101</v>
      </c>
      <c r="C7281">
        <f t="shared" si="1368"/>
        <v>2039</v>
      </c>
      <c r="D7281">
        <f t="shared" si="1369"/>
        <v>11</v>
      </c>
      <c r="E7281" t="str">
        <f t="shared" si="1370"/>
        <v>November</v>
      </c>
      <c r="F7281" s="6" t="str">
        <f t="shared" si="1371"/>
        <v>Nov-39</v>
      </c>
      <c r="G7281">
        <f t="shared" si="1372"/>
        <v>1</v>
      </c>
      <c r="H7281" t="str">
        <f t="shared" si="1373"/>
        <v>Sunday</v>
      </c>
      <c r="I7281" t="str">
        <f>VLOOKUP(Table1[[#This Row],[Month Num]],Table2[],2,TRUE)</f>
        <v>Q2</v>
      </c>
      <c r="J7281" t="str">
        <f t="shared" si="1362"/>
        <v>Nov</v>
      </c>
      <c r="K7281" s="5" t="str">
        <f t="shared" si="1363"/>
        <v>N</v>
      </c>
      <c r="L7281" t="str">
        <f t="shared" si="1364"/>
        <v>11</v>
      </c>
      <c r="M7281" t="str">
        <f t="shared" si="1365"/>
        <v>Sun</v>
      </c>
      <c r="N7281" t="str">
        <f t="shared" si="1366"/>
        <v>27</v>
      </c>
      <c r="O7281" t="str">
        <f t="shared" si="1367"/>
        <v>S</v>
      </c>
    </row>
    <row r="7282" spans="2:15" x14ac:dyDescent="0.25">
      <c r="B7282" s="5">
        <v>51102</v>
      </c>
      <c r="C7282">
        <f t="shared" si="1368"/>
        <v>2039</v>
      </c>
      <c r="D7282">
        <f t="shared" si="1369"/>
        <v>11</v>
      </c>
      <c r="E7282" t="str">
        <f t="shared" si="1370"/>
        <v>November</v>
      </c>
      <c r="F7282" s="6" t="str">
        <f t="shared" si="1371"/>
        <v>Nov-39</v>
      </c>
      <c r="G7282">
        <f t="shared" si="1372"/>
        <v>2</v>
      </c>
      <c r="H7282" t="str">
        <f t="shared" si="1373"/>
        <v>Monday</v>
      </c>
      <c r="I7282" t="str">
        <f>VLOOKUP(Table1[[#This Row],[Month Num]],Table2[],2,TRUE)</f>
        <v>Q2</v>
      </c>
      <c r="J7282" t="str">
        <f t="shared" si="1362"/>
        <v>Nov</v>
      </c>
      <c r="K7282" s="5" t="str">
        <f t="shared" si="1363"/>
        <v>N</v>
      </c>
      <c r="L7282" t="str">
        <f t="shared" si="1364"/>
        <v>11</v>
      </c>
      <c r="M7282" t="str">
        <f t="shared" si="1365"/>
        <v>Mon</v>
      </c>
      <c r="N7282" t="str">
        <f t="shared" si="1366"/>
        <v>28</v>
      </c>
      <c r="O7282" t="str">
        <f t="shared" si="1367"/>
        <v>M</v>
      </c>
    </row>
    <row r="7283" spans="2:15" x14ac:dyDescent="0.25">
      <c r="B7283" s="5">
        <v>51103</v>
      </c>
      <c r="C7283">
        <f t="shared" si="1368"/>
        <v>2039</v>
      </c>
      <c r="D7283">
        <f t="shared" si="1369"/>
        <v>11</v>
      </c>
      <c r="E7283" t="str">
        <f t="shared" si="1370"/>
        <v>November</v>
      </c>
      <c r="F7283" s="6" t="str">
        <f t="shared" si="1371"/>
        <v>Nov-39</v>
      </c>
      <c r="G7283">
        <f t="shared" si="1372"/>
        <v>3</v>
      </c>
      <c r="H7283" t="str">
        <f t="shared" si="1373"/>
        <v>Tuesday</v>
      </c>
      <c r="I7283" t="str">
        <f>VLOOKUP(Table1[[#This Row],[Month Num]],Table2[],2,TRUE)</f>
        <v>Q2</v>
      </c>
      <c r="J7283" t="str">
        <f t="shared" si="1362"/>
        <v>Nov</v>
      </c>
      <c r="K7283" s="5" t="str">
        <f t="shared" si="1363"/>
        <v>N</v>
      </c>
      <c r="L7283" t="str">
        <f t="shared" si="1364"/>
        <v>11</v>
      </c>
      <c r="M7283" t="str">
        <f t="shared" si="1365"/>
        <v>Tue</v>
      </c>
      <c r="N7283" t="str">
        <f t="shared" si="1366"/>
        <v>29</v>
      </c>
      <c r="O7283" t="str">
        <f t="shared" si="1367"/>
        <v>T</v>
      </c>
    </row>
    <row r="7284" spans="2:15" x14ac:dyDescent="0.25">
      <c r="B7284" s="5">
        <v>51104</v>
      </c>
      <c r="C7284">
        <f t="shared" si="1368"/>
        <v>2039</v>
      </c>
      <c r="D7284">
        <f t="shared" si="1369"/>
        <v>11</v>
      </c>
      <c r="E7284" t="str">
        <f t="shared" si="1370"/>
        <v>November</v>
      </c>
      <c r="F7284" s="6" t="str">
        <f t="shared" si="1371"/>
        <v>Nov-39</v>
      </c>
      <c r="G7284">
        <f t="shared" si="1372"/>
        <v>4</v>
      </c>
      <c r="H7284" t="str">
        <f t="shared" si="1373"/>
        <v>Wednesday</v>
      </c>
      <c r="I7284" t="str">
        <f>VLOOKUP(Table1[[#This Row],[Month Num]],Table2[],2,TRUE)</f>
        <v>Q2</v>
      </c>
      <c r="J7284" t="str">
        <f t="shared" si="1362"/>
        <v>Nov</v>
      </c>
      <c r="K7284" s="5" t="str">
        <f t="shared" si="1363"/>
        <v>N</v>
      </c>
      <c r="L7284" t="str">
        <f t="shared" si="1364"/>
        <v>11</v>
      </c>
      <c r="M7284" t="str">
        <f t="shared" si="1365"/>
        <v>Wed</v>
      </c>
      <c r="N7284" t="str">
        <f t="shared" si="1366"/>
        <v>30</v>
      </c>
      <c r="O7284" t="str">
        <f t="shared" si="1367"/>
        <v>W</v>
      </c>
    </row>
    <row r="7285" spans="2:15" x14ac:dyDescent="0.25">
      <c r="B7285" s="5">
        <v>51105</v>
      </c>
      <c r="C7285">
        <f t="shared" si="1368"/>
        <v>2039</v>
      </c>
      <c r="D7285">
        <f t="shared" si="1369"/>
        <v>12</v>
      </c>
      <c r="E7285" t="str">
        <f t="shared" si="1370"/>
        <v>December</v>
      </c>
      <c r="F7285" s="6" t="str">
        <f t="shared" si="1371"/>
        <v>Dec-39</v>
      </c>
      <c r="G7285">
        <f t="shared" si="1372"/>
        <v>5</v>
      </c>
      <c r="H7285" t="str">
        <f t="shared" si="1373"/>
        <v>Thursday</v>
      </c>
      <c r="I7285" t="str">
        <f>VLOOKUP(Table1[[#This Row],[Month Num]],Table2[],2,TRUE)</f>
        <v>Q2</v>
      </c>
      <c r="J7285" t="str">
        <f t="shared" si="1362"/>
        <v>Dec</v>
      </c>
      <c r="K7285" s="5" t="str">
        <f t="shared" si="1363"/>
        <v>D</v>
      </c>
      <c r="L7285" t="str">
        <f t="shared" si="1364"/>
        <v>12</v>
      </c>
      <c r="M7285" t="str">
        <f t="shared" si="1365"/>
        <v>Thu</v>
      </c>
      <c r="N7285" t="str">
        <f t="shared" si="1366"/>
        <v>01</v>
      </c>
      <c r="O7285" t="str">
        <f t="shared" si="1367"/>
        <v>T</v>
      </c>
    </row>
    <row r="7286" spans="2:15" x14ac:dyDescent="0.25">
      <c r="B7286" s="5">
        <v>51106</v>
      </c>
      <c r="C7286">
        <f t="shared" si="1368"/>
        <v>2039</v>
      </c>
      <c r="D7286">
        <f t="shared" si="1369"/>
        <v>12</v>
      </c>
      <c r="E7286" t="str">
        <f t="shared" si="1370"/>
        <v>December</v>
      </c>
      <c r="F7286" s="6" t="str">
        <f t="shared" si="1371"/>
        <v>Dec-39</v>
      </c>
      <c r="G7286">
        <f t="shared" si="1372"/>
        <v>6</v>
      </c>
      <c r="H7286" t="str">
        <f t="shared" si="1373"/>
        <v>Friday</v>
      </c>
      <c r="I7286" t="str">
        <f>VLOOKUP(Table1[[#This Row],[Month Num]],Table2[],2,TRUE)</f>
        <v>Q2</v>
      </c>
      <c r="J7286" t="str">
        <f t="shared" si="1362"/>
        <v>Dec</v>
      </c>
      <c r="K7286" s="5" t="str">
        <f t="shared" si="1363"/>
        <v>D</v>
      </c>
      <c r="L7286" t="str">
        <f t="shared" si="1364"/>
        <v>12</v>
      </c>
      <c r="M7286" t="str">
        <f t="shared" si="1365"/>
        <v>Fri</v>
      </c>
      <c r="N7286" t="str">
        <f t="shared" si="1366"/>
        <v>02</v>
      </c>
      <c r="O7286" t="str">
        <f t="shared" si="1367"/>
        <v>F</v>
      </c>
    </row>
    <row r="7287" spans="2:15" x14ac:dyDescent="0.25">
      <c r="B7287" s="5">
        <v>51107</v>
      </c>
      <c r="C7287">
        <f t="shared" si="1368"/>
        <v>2039</v>
      </c>
      <c r="D7287">
        <f t="shared" si="1369"/>
        <v>12</v>
      </c>
      <c r="E7287" t="str">
        <f t="shared" si="1370"/>
        <v>December</v>
      </c>
      <c r="F7287" s="6" t="str">
        <f t="shared" si="1371"/>
        <v>Dec-39</v>
      </c>
      <c r="G7287">
        <f t="shared" si="1372"/>
        <v>7</v>
      </c>
      <c r="H7287" t="str">
        <f t="shared" si="1373"/>
        <v>Saturday</v>
      </c>
      <c r="I7287" t="str">
        <f>VLOOKUP(Table1[[#This Row],[Month Num]],Table2[],2,TRUE)</f>
        <v>Q2</v>
      </c>
      <c r="J7287" t="str">
        <f t="shared" si="1362"/>
        <v>Dec</v>
      </c>
      <c r="K7287" s="5" t="str">
        <f t="shared" si="1363"/>
        <v>D</v>
      </c>
      <c r="L7287" t="str">
        <f t="shared" si="1364"/>
        <v>12</v>
      </c>
      <c r="M7287" t="str">
        <f t="shared" si="1365"/>
        <v>Sat</v>
      </c>
      <c r="N7287" t="str">
        <f t="shared" si="1366"/>
        <v>03</v>
      </c>
      <c r="O7287" t="str">
        <f t="shared" si="1367"/>
        <v>S</v>
      </c>
    </row>
    <row r="7288" spans="2:15" x14ac:dyDescent="0.25">
      <c r="B7288" s="5">
        <v>51108</v>
      </c>
      <c r="C7288">
        <f t="shared" si="1368"/>
        <v>2039</v>
      </c>
      <c r="D7288">
        <f t="shared" si="1369"/>
        <v>12</v>
      </c>
      <c r="E7288" t="str">
        <f t="shared" si="1370"/>
        <v>December</v>
      </c>
      <c r="F7288" s="6" t="str">
        <f t="shared" si="1371"/>
        <v>Dec-39</v>
      </c>
      <c r="G7288">
        <f t="shared" si="1372"/>
        <v>1</v>
      </c>
      <c r="H7288" t="str">
        <f t="shared" si="1373"/>
        <v>Sunday</v>
      </c>
      <c r="I7288" t="str">
        <f>VLOOKUP(Table1[[#This Row],[Month Num]],Table2[],2,TRUE)</f>
        <v>Q2</v>
      </c>
      <c r="J7288" t="str">
        <f t="shared" si="1362"/>
        <v>Dec</v>
      </c>
      <c r="K7288" s="5" t="str">
        <f t="shared" si="1363"/>
        <v>D</v>
      </c>
      <c r="L7288" t="str">
        <f t="shared" si="1364"/>
        <v>12</v>
      </c>
      <c r="M7288" t="str">
        <f t="shared" si="1365"/>
        <v>Sun</v>
      </c>
      <c r="N7288" t="str">
        <f t="shared" si="1366"/>
        <v>04</v>
      </c>
      <c r="O7288" t="str">
        <f t="shared" si="1367"/>
        <v>S</v>
      </c>
    </row>
    <row r="7289" spans="2:15" x14ac:dyDescent="0.25">
      <c r="B7289" s="5">
        <v>51109</v>
      </c>
      <c r="C7289">
        <f t="shared" si="1368"/>
        <v>2039</v>
      </c>
      <c r="D7289">
        <f t="shared" si="1369"/>
        <v>12</v>
      </c>
      <c r="E7289" t="str">
        <f t="shared" si="1370"/>
        <v>December</v>
      </c>
      <c r="F7289" s="6" t="str">
        <f t="shared" si="1371"/>
        <v>Dec-39</v>
      </c>
      <c r="G7289">
        <f t="shared" si="1372"/>
        <v>2</v>
      </c>
      <c r="H7289" t="str">
        <f t="shared" si="1373"/>
        <v>Monday</v>
      </c>
      <c r="I7289" t="str">
        <f>VLOOKUP(Table1[[#This Row],[Month Num]],Table2[],2,TRUE)</f>
        <v>Q2</v>
      </c>
      <c r="J7289" t="str">
        <f t="shared" si="1362"/>
        <v>Dec</v>
      </c>
      <c r="K7289" s="5" t="str">
        <f t="shared" si="1363"/>
        <v>D</v>
      </c>
      <c r="L7289" t="str">
        <f t="shared" si="1364"/>
        <v>12</v>
      </c>
      <c r="M7289" t="str">
        <f t="shared" si="1365"/>
        <v>Mon</v>
      </c>
      <c r="N7289" t="str">
        <f t="shared" si="1366"/>
        <v>05</v>
      </c>
      <c r="O7289" t="str">
        <f t="shared" si="1367"/>
        <v>M</v>
      </c>
    </row>
    <row r="7290" spans="2:15" x14ac:dyDescent="0.25">
      <c r="B7290" s="5">
        <v>51110</v>
      </c>
      <c r="C7290">
        <f t="shared" si="1368"/>
        <v>2039</v>
      </c>
      <c r="D7290">
        <f t="shared" si="1369"/>
        <v>12</v>
      </c>
      <c r="E7290" t="str">
        <f t="shared" si="1370"/>
        <v>December</v>
      </c>
      <c r="F7290" s="6" t="str">
        <f t="shared" si="1371"/>
        <v>Dec-39</v>
      </c>
      <c r="G7290">
        <f t="shared" si="1372"/>
        <v>3</v>
      </c>
      <c r="H7290" t="str">
        <f t="shared" si="1373"/>
        <v>Tuesday</v>
      </c>
      <c r="I7290" t="str">
        <f>VLOOKUP(Table1[[#This Row],[Month Num]],Table2[],2,TRUE)</f>
        <v>Q2</v>
      </c>
      <c r="J7290" t="str">
        <f t="shared" si="1362"/>
        <v>Dec</v>
      </c>
      <c r="K7290" s="5" t="str">
        <f t="shared" si="1363"/>
        <v>D</v>
      </c>
      <c r="L7290" t="str">
        <f t="shared" si="1364"/>
        <v>12</v>
      </c>
      <c r="M7290" t="str">
        <f t="shared" si="1365"/>
        <v>Tue</v>
      </c>
      <c r="N7290" t="str">
        <f t="shared" si="1366"/>
        <v>06</v>
      </c>
      <c r="O7290" t="str">
        <f t="shared" si="1367"/>
        <v>T</v>
      </c>
    </row>
    <row r="7291" spans="2:15" x14ac:dyDescent="0.25">
      <c r="B7291" s="5">
        <v>51111</v>
      </c>
      <c r="C7291">
        <f t="shared" si="1368"/>
        <v>2039</v>
      </c>
      <c r="D7291">
        <f t="shared" si="1369"/>
        <v>12</v>
      </c>
      <c r="E7291" t="str">
        <f t="shared" si="1370"/>
        <v>December</v>
      </c>
      <c r="F7291" s="6" t="str">
        <f t="shared" si="1371"/>
        <v>Dec-39</v>
      </c>
      <c r="G7291">
        <f t="shared" si="1372"/>
        <v>4</v>
      </c>
      <c r="H7291" t="str">
        <f t="shared" si="1373"/>
        <v>Wednesday</v>
      </c>
      <c r="I7291" t="str">
        <f>VLOOKUP(Table1[[#This Row],[Month Num]],Table2[],2,TRUE)</f>
        <v>Q2</v>
      </c>
      <c r="J7291" t="str">
        <f t="shared" si="1362"/>
        <v>Dec</v>
      </c>
      <c r="K7291" s="5" t="str">
        <f t="shared" si="1363"/>
        <v>D</v>
      </c>
      <c r="L7291" t="str">
        <f t="shared" si="1364"/>
        <v>12</v>
      </c>
      <c r="M7291" t="str">
        <f t="shared" si="1365"/>
        <v>Wed</v>
      </c>
      <c r="N7291" t="str">
        <f t="shared" si="1366"/>
        <v>07</v>
      </c>
      <c r="O7291" t="str">
        <f t="shared" si="1367"/>
        <v>W</v>
      </c>
    </row>
    <row r="7292" spans="2:15" x14ac:dyDescent="0.25">
      <c r="B7292" s="5">
        <v>51112</v>
      </c>
      <c r="C7292">
        <f t="shared" si="1368"/>
        <v>2039</v>
      </c>
      <c r="D7292">
        <f t="shared" si="1369"/>
        <v>12</v>
      </c>
      <c r="E7292" t="str">
        <f t="shared" si="1370"/>
        <v>December</v>
      </c>
      <c r="F7292" s="6" t="str">
        <f t="shared" si="1371"/>
        <v>Dec-39</v>
      </c>
      <c r="G7292">
        <f t="shared" si="1372"/>
        <v>5</v>
      </c>
      <c r="H7292" t="str">
        <f t="shared" si="1373"/>
        <v>Thursday</v>
      </c>
      <c r="I7292" t="str">
        <f>VLOOKUP(Table1[[#This Row],[Month Num]],Table2[],2,TRUE)</f>
        <v>Q2</v>
      </c>
      <c r="J7292" t="str">
        <f t="shared" si="1362"/>
        <v>Dec</v>
      </c>
      <c r="K7292" s="5" t="str">
        <f t="shared" si="1363"/>
        <v>D</v>
      </c>
      <c r="L7292" t="str">
        <f t="shared" si="1364"/>
        <v>12</v>
      </c>
      <c r="M7292" t="str">
        <f t="shared" si="1365"/>
        <v>Thu</v>
      </c>
      <c r="N7292" t="str">
        <f t="shared" si="1366"/>
        <v>08</v>
      </c>
      <c r="O7292" t="str">
        <f t="shared" si="1367"/>
        <v>T</v>
      </c>
    </row>
    <row r="7293" spans="2:15" x14ac:dyDescent="0.25">
      <c r="B7293" s="5">
        <v>51113</v>
      </c>
      <c r="C7293">
        <f t="shared" si="1368"/>
        <v>2039</v>
      </c>
      <c r="D7293">
        <f t="shared" si="1369"/>
        <v>12</v>
      </c>
      <c r="E7293" t="str">
        <f t="shared" si="1370"/>
        <v>December</v>
      </c>
      <c r="F7293" s="6" t="str">
        <f t="shared" si="1371"/>
        <v>Dec-39</v>
      </c>
      <c r="G7293">
        <f t="shared" si="1372"/>
        <v>6</v>
      </c>
      <c r="H7293" t="str">
        <f t="shared" si="1373"/>
        <v>Friday</v>
      </c>
      <c r="I7293" t="str">
        <f>VLOOKUP(Table1[[#This Row],[Month Num]],Table2[],2,TRUE)</f>
        <v>Q2</v>
      </c>
      <c r="J7293" t="str">
        <f t="shared" si="1362"/>
        <v>Dec</v>
      </c>
      <c r="K7293" s="5" t="str">
        <f t="shared" si="1363"/>
        <v>D</v>
      </c>
      <c r="L7293" t="str">
        <f t="shared" si="1364"/>
        <v>12</v>
      </c>
      <c r="M7293" t="str">
        <f t="shared" si="1365"/>
        <v>Fri</v>
      </c>
      <c r="N7293" t="str">
        <f t="shared" si="1366"/>
        <v>09</v>
      </c>
      <c r="O7293" t="str">
        <f t="shared" si="1367"/>
        <v>F</v>
      </c>
    </row>
    <row r="7294" spans="2:15" x14ac:dyDescent="0.25">
      <c r="B7294" s="5">
        <v>51114</v>
      </c>
      <c r="C7294">
        <f t="shared" si="1368"/>
        <v>2039</v>
      </c>
      <c r="D7294">
        <f t="shared" si="1369"/>
        <v>12</v>
      </c>
      <c r="E7294" t="str">
        <f t="shared" si="1370"/>
        <v>December</v>
      </c>
      <c r="F7294" s="6" t="str">
        <f t="shared" si="1371"/>
        <v>Dec-39</v>
      </c>
      <c r="G7294">
        <f t="shared" si="1372"/>
        <v>7</v>
      </c>
      <c r="H7294" t="str">
        <f t="shared" si="1373"/>
        <v>Saturday</v>
      </c>
      <c r="I7294" t="str">
        <f>VLOOKUP(Table1[[#This Row],[Month Num]],Table2[],2,TRUE)</f>
        <v>Q2</v>
      </c>
      <c r="J7294" t="str">
        <f t="shared" si="1362"/>
        <v>Dec</v>
      </c>
      <c r="K7294" s="5" t="str">
        <f t="shared" si="1363"/>
        <v>D</v>
      </c>
      <c r="L7294" t="str">
        <f t="shared" si="1364"/>
        <v>12</v>
      </c>
      <c r="M7294" t="str">
        <f t="shared" si="1365"/>
        <v>Sat</v>
      </c>
      <c r="N7294" t="str">
        <f t="shared" si="1366"/>
        <v>10</v>
      </c>
      <c r="O7294" t="str">
        <f t="shared" si="1367"/>
        <v>S</v>
      </c>
    </row>
    <row r="7295" spans="2:15" x14ac:dyDescent="0.25">
      <c r="B7295" s="5">
        <v>51115</v>
      </c>
      <c r="C7295">
        <f t="shared" si="1368"/>
        <v>2039</v>
      </c>
      <c r="D7295">
        <f t="shared" si="1369"/>
        <v>12</v>
      </c>
      <c r="E7295" t="str">
        <f t="shared" si="1370"/>
        <v>December</v>
      </c>
      <c r="F7295" s="6" t="str">
        <f t="shared" si="1371"/>
        <v>Dec-39</v>
      </c>
      <c r="G7295">
        <f t="shared" si="1372"/>
        <v>1</v>
      </c>
      <c r="H7295" t="str">
        <f t="shared" si="1373"/>
        <v>Sunday</v>
      </c>
      <c r="I7295" t="str">
        <f>VLOOKUP(Table1[[#This Row],[Month Num]],Table2[],2,TRUE)</f>
        <v>Q2</v>
      </c>
      <c r="J7295" t="str">
        <f t="shared" si="1362"/>
        <v>Dec</v>
      </c>
      <c r="K7295" s="5" t="str">
        <f t="shared" si="1363"/>
        <v>D</v>
      </c>
      <c r="L7295" t="str">
        <f t="shared" si="1364"/>
        <v>12</v>
      </c>
      <c r="M7295" t="str">
        <f t="shared" si="1365"/>
        <v>Sun</v>
      </c>
      <c r="N7295" t="str">
        <f t="shared" si="1366"/>
        <v>11</v>
      </c>
      <c r="O7295" t="str">
        <f t="shared" si="1367"/>
        <v>S</v>
      </c>
    </row>
    <row r="7296" spans="2:15" x14ac:dyDescent="0.25">
      <c r="B7296" s="5">
        <v>51116</v>
      </c>
      <c r="C7296">
        <f t="shared" si="1368"/>
        <v>2039</v>
      </c>
      <c r="D7296">
        <f t="shared" si="1369"/>
        <v>12</v>
      </c>
      <c r="E7296" t="str">
        <f t="shared" si="1370"/>
        <v>December</v>
      </c>
      <c r="F7296" s="6" t="str">
        <f t="shared" si="1371"/>
        <v>Dec-39</v>
      </c>
      <c r="G7296">
        <f t="shared" si="1372"/>
        <v>2</v>
      </c>
      <c r="H7296" t="str">
        <f t="shared" si="1373"/>
        <v>Monday</v>
      </c>
      <c r="I7296" t="str">
        <f>VLOOKUP(Table1[[#This Row],[Month Num]],Table2[],2,TRUE)</f>
        <v>Q2</v>
      </c>
      <c r="J7296" t="str">
        <f t="shared" si="1362"/>
        <v>Dec</v>
      </c>
      <c r="K7296" s="5" t="str">
        <f t="shared" si="1363"/>
        <v>D</v>
      </c>
      <c r="L7296" t="str">
        <f t="shared" si="1364"/>
        <v>12</v>
      </c>
      <c r="M7296" t="str">
        <f t="shared" si="1365"/>
        <v>Mon</v>
      </c>
      <c r="N7296" t="str">
        <f t="shared" si="1366"/>
        <v>12</v>
      </c>
      <c r="O7296" t="str">
        <f t="shared" si="1367"/>
        <v>M</v>
      </c>
    </row>
    <row r="7297" spans="2:15" x14ac:dyDescent="0.25">
      <c r="B7297" s="5">
        <v>51117</v>
      </c>
      <c r="C7297">
        <f t="shared" si="1368"/>
        <v>2039</v>
      </c>
      <c r="D7297">
        <f t="shared" si="1369"/>
        <v>12</v>
      </c>
      <c r="E7297" t="str">
        <f t="shared" si="1370"/>
        <v>December</v>
      </c>
      <c r="F7297" s="6" t="str">
        <f t="shared" si="1371"/>
        <v>Dec-39</v>
      </c>
      <c r="G7297">
        <f t="shared" si="1372"/>
        <v>3</v>
      </c>
      <c r="H7297" t="str">
        <f t="shared" si="1373"/>
        <v>Tuesday</v>
      </c>
      <c r="I7297" t="str">
        <f>VLOOKUP(Table1[[#This Row],[Month Num]],Table2[],2,TRUE)</f>
        <v>Q2</v>
      </c>
      <c r="J7297" t="str">
        <f t="shared" si="1362"/>
        <v>Dec</v>
      </c>
      <c r="K7297" s="5" t="str">
        <f t="shared" si="1363"/>
        <v>D</v>
      </c>
      <c r="L7297" t="str">
        <f t="shared" si="1364"/>
        <v>12</v>
      </c>
      <c r="M7297" t="str">
        <f t="shared" si="1365"/>
        <v>Tue</v>
      </c>
      <c r="N7297" t="str">
        <f t="shared" si="1366"/>
        <v>13</v>
      </c>
      <c r="O7297" t="str">
        <f t="shared" si="1367"/>
        <v>T</v>
      </c>
    </row>
    <row r="7298" spans="2:15" x14ac:dyDescent="0.25">
      <c r="B7298" s="5">
        <v>51118</v>
      </c>
      <c r="C7298">
        <f t="shared" si="1368"/>
        <v>2039</v>
      </c>
      <c r="D7298">
        <f t="shared" si="1369"/>
        <v>12</v>
      </c>
      <c r="E7298" t="str">
        <f t="shared" si="1370"/>
        <v>December</v>
      </c>
      <c r="F7298" s="6" t="str">
        <f t="shared" si="1371"/>
        <v>Dec-39</v>
      </c>
      <c r="G7298">
        <f t="shared" si="1372"/>
        <v>4</v>
      </c>
      <c r="H7298" t="str">
        <f t="shared" si="1373"/>
        <v>Wednesday</v>
      </c>
      <c r="I7298" t="str">
        <f>VLOOKUP(Table1[[#This Row],[Month Num]],Table2[],2,TRUE)</f>
        <v>Q2</v>
      </c>
      <c r="J7298" t="str">
        <f t="shared" si="1362"/>
        <v>Dec</v>
      </c>
      <c r="K7298" s="5" t="str">
        <f t="shared" si="1363"/>
        <v>D</v>
      </c>
      <c r="L7298" t="str">
        <f t="shared" si="1364"/>
        <v>12</v>
      </c>
      <c r="M7298" t="str">
        <f t="shared" si="1365"/>
        <v>Wed</v>
      </c>
      <c r="N7298" t="str">
        <f t="shared" si="1366"/>
        <v>14</v>
      </c>
      <c r="O7298" t="str">
        <f t="shared" si="1367"/>
        <v>W</v>
      </c>
    </row>
    <row r="7299" spans="2:15" x14ac:dyDescent="0.25">
      <c r="B7299" s="5">
        <v>51119</v>
      </c>
      <c r="C7299">
        <f t="shared" si="1368"/>
        <v>2039</v>
      </c>
      <c r="D7299">
        <f t="shared" si="1369"/>
        <v>12</v>
      </c>
      <c r="E7299" t="str">
        <f t="shared" si="1370"/>
        <v>December</v>
      </c>
      <c r="F7299" s="6" t="str">
        <f t="shared" si="1371"/>
        <v>Dec-39</v>
      </c>
      <c r="G7299">
        <f t="shared" si="1372"/>
        <v>5</v>
      </c>
      <c r="H7299" t="str">
        <f t="shared" si="1373"/>
        <v>Thursday</v>
      </c>
      <c r="I7299" t="str">
        <f>VLOOKUP(Table1[[#This Row],[Month Num]],Table2[],2,TRUE)</f>
        <v>Q2</v>
      </c>
      <c r="J7299" t="str">
        <f t="shared" si="1362"/>
        <v>Dec</v>
      </c>
      <c r="K7299" s="5" t="str">
        <f t="shared" si="1363"/>
        <v>D</v>
      </c>
      <c r="L7299" t="str">
        <f t="shared" si="1364"/>
        <v>12</v>
      </c>
      <c r="M7299" t="str">
        <f t="shared" si="1365"/>
        <v>Thu</v>
      </c>
      <c r="N7299" t="str">
        <f t="shared" si="1366"/>
        <v>15</v>
      </c>
      <c r="O7299" t="str">
        <f t="shared" si="1367"/>
        <v>T</v>
      </c>
    </row>
    <row r="7300" spans="2:15" x14ac:dyDescent="0.25">
      <c r="B7300" s="5">
        <v>51120</v>
      </c>
      <c r="C7300">
        <f t="shared" si="1368"/>
        <v>2039</v>
      </c>
      <c r="D7300">
        <f t="shared" si="1369"/>
        <v>12</v>
      </c>
      <c r="E7300" t="str">
        <f t="shared" si="1370"/>
        <v>December</v>
      </c>
      <c r="F7300" s="6" t="str">
        <f t="shared" si="1371"/>
        <v>Dec-39</v>
      </c>
      <c r="G7300">
        <f t="shared" si="1372"/>
        <v>6</v>
      </c>
      <c r="H7300" t="str">
        <f t="shared" si="1373"/>
        <v>Friday</v>
      </c>
      <c r="I7300" t="str">
        <f>VLOOKUP(Table1[[#This Row],[Month Num]],Table2[],2,TRUE)</f>
        <v>Q2</v>
      </c>
      <c r="J7300" t="str">
        <f t="shared" si="1362"/>
        <v>Dec</v>
      </c>
      <c r="K7300" s="5" t="str">
        <f t="shared" si="1363"/>
        <v>D</v>
      </c>
      <c r="L7300" t="str">
        <f t="shared" si="1364"/>
        <v>12</v>
      </c>
      <c r="M7300" t="str">
        <f t="shared" si="1365"/>
        <v>Fri</v>
      </c>
      <c r="N7300" t="str">
        <f t="shared" si="1366"/>
        <v>16</v>
      </c>
      <c r="O7300" t="str">
        <f t="shared" si="1367"/>
        <v>F</v>
      </c>
    </row>
    <row r="7301" spans="2:15" x14ac:dyDescent="0.25">
      <c r="B7301" s="5">
        <v>51121</v>
      </c>
      <c r="C7301">
        <f t="shared" si="1368"/>
        <v>2039</v>
      </c>
      <c r="D7301">
        <f t="shared" si="1369"/>
        <v>12</v>
      </c>
      <c r="E7301" t="str">
        <f t="shared" si="1370"/>
        <v>December</v>
      </c>
      <c r="F7301" s="6" t="str">
        <f t="shared" si="1371"/>
        <v>Dec-39</v>
      </c>
      <c r="G7301">
        <f t="shared" si="1372"/>
        <v>7</v>
      </c>
      <c r="H7301" t="str">
        <f t="shared" si="1373"/>
        <v>Saturday</v>
      </c>
      <c r="I7301" t="str">
        <f>VLOOKUP(Table1[[#This Row],[Month Num]],Table2[],2,TRUE)</f>
        <v>Q2</v>
      </c>
      <c r="J7301" t="str">
        <f t="shared" si="1362"/>
        <v>Dec</v>
      </c>
      <c r="K7301" s="5" t="str">
        <f t="shared" si="1363"/>
        <v>D</v>
      </c>
      <c r="L7301" t="str">
        <f t="shared" si="1364"/>
        <v>12</v>
      </c>
      <c r="M7301" t="str">
        <f t="shared" si="1365"/>
        <v>Sat</v>
      </c>
      <c r="N7301" t="str">
        <f t="shared" si="1366"/>
        <v>17</v>
      </c>
      <c r="O7301" t="str">
        <f t="shared" si="1367"/>
        <v>S</v>
      </c>
    </row>
    <row r="7302" spans="2:15" x14ac:dyDescent="0.25">
      <c r="B7302" s="5">
        <v>51122</v>
      </c>
      <c r="C7302">
        <f t="shared" si="1368"/>
        <v>2039</v>
      </c>
      <c r="D7302">
        <f t="shared" si="1369"/>
        <v>12</v>
      </c>
      <c r="E7302" t="str">
        <f t="shared" si="1370"/>
        <v>December</v>
      </c>
      <c r="F7302" s="6" t="str">
        <f t="shared" si="1371"/>
        <v>Dec-39</v>
      </c>
      <c r="G7302">
        <f t="shared" si="1372"/>
        <v>1</v>
      </c>
      <c r="H7302" t="str">
        <f t="shared" si="1373"/>
        <v>Sunday</v>
      </c>
      <c r="I7302" t="str">
        <f>VLOOKUP(Table1[[#This Row],[Month Num]],Table2[],2,TRUE)</f>
        <v>Q2</v>
      </c>
      <c r="J7302" t="str">
        <f t="shared" si="1362"/>
        <v>Dec</v>
      </c>
      <c r="K7302" s="5" t="str">
        <f t="shared" si="1363"/>
        <v>D</v>
      </c>
      <c r="L7302" t="str">
        <f t="shared" si="1364"/>
        <v>12</v>
      </c>
      <c r="M7302" t="str">
        <f t="shared" si="1365"/>
        <v>Sun</v>
      </c>
      <c r="N7302" t="str">
        <f t="shared" si="1366"/>
        <v>18</v>
      </c>
      <c r="O7302" t="str">
        <f t="shared" si="1367"/>
        <v>S</v>
      </c>
    </row>
    <row r="7303" spans="2:15" x14ac:dyDescent="0.25">
      <c r="B7303" s="5">
        <v>51123</v>
      </c>
      <c r="C7303">
        <f t="shared" si="1368"/>
        <v>2039</v>
      </c>
      <c r="D7303">
        <f t="shared" si="1369"/>
        <v>12</v>
      </c>
      <c r="E7303" t="str">
        <f t="shared" si="1370"/>
        <v>December</v>
      </c>
      <c r="F7303" s="6" t="str">
        <f t="shared" si="1371"/>
        <v>Dec-39</v>
      </c>
      <c r="G7303">
        <f t="shared" si="1372"/>
        <v>2</v>
      </c>
      <c r="H7303" t="str">
        <f t="shared" si="1373"/>
        <v>Monday</v>
      </c>
      <c r="I7303" t="str">
        <f>VLOOKUP(Table1[[#This Row],[Month Num]],Table2[],2,TRUE)</f>
        <v>Q2</v>
      </c>
      <c r="J7303" t="str">
        <f t="shared" si="1362"/>
        <v>Dec</v>
      </c>
      <c r="K7303" s="5" t="str">
        <f t="shared" si="1363"/>
        <v>D</v>
      </c>
      <c r="L7303" t="str">
        <f t="shared" si="1364"/>
        <v>12</v>
      </c>
      <c r="M7303" t="str">
        <f t="shared" si="1365"/>
        <v>Mon</v>
      </c>
      <c r="N7303" t="str">
        <f t="shared" si="1366"/>
        <v>19</v>
      </c>
      <c r="O7303" t="str">
        <f t="shared" si="1367"/>
        <v>M</v>
      </c>
    </row>
    <row r="7304" spans="2:15" x14ac:dyDescent="0.25">
      <c r="B7304" s="5">
        <v>51124</v>
      </c>
      <c r="C7304">
        <f t="shared" si="1368"/>
        <v>2039</v>
      </c>
      <c r="D7304">
        <f t="shared" si="1369"/>
        <v>12</v>
      </c>
      <c r="E7304" t="str">
        <f t="shared" si="1370"/>
        <v>December</v>
      </c>
      <c r="F7304" s="6" t="str">
        <f t="shared" si="1371"/>
        <v>Dec-39</v>
      </c>
      <c r="G7304">
        <f t="shared" si="1372"/>
        <v>3</v>
      </c>
      <c r="H7304" t="str">
        <f t="shared" si="1373"/>
        <v>Tuesday</v>
      </c>
      <c r="I7304" t="str">
        <f>VLOOKUP(Table1[[#This Row],[Month Num]],Table2[],2,TRUE)</f>
        <v>Q2</v>
      </c>
      <c r="J7304" t="str">
        <f t="shared" si="1362"/>
        <v>Dec</v>
      </c>
      <c r="K7304" s="5" t="str">
        <f t="shared" si="1363"/>
        <v>D</v>
      </c>
      <c r="L7304" t="str">
        <f t="shared" si="1364"/>
        <v>12</v>
      </c>
      <c r="M7304" t="str">
        <f t="shared" si="1365"/>
        <v>Tue</v>
      </c>
      <c r="N7304" t="str">
        <f t="shared" si="1366"/>
        <v>20</v>
      </c>
      <c r="O7304" t="str">
        <f t="shared" si="1367"/>
        <v>T</v>
      </c>
    </row>
    <row r="7305" spans="2:15" x14ac:dyDescent="0.25">
      <c r="B7305" s="5">
        <v>51125</v>
      </c>
      <c r="C7305">
        <f t="shared" si="1368"/>
        <v>2039</v>
      </c>
      <c r="D7305">
        <f t="shared" si="1369"/>
        <v>12</v>
      </c>
      <c r="E7305" t="str">
        <f t="shared" si="1370"/>
        <v>December</v>
      </c>
      <c r="F7305" s="6" t="str">
        <f t="shared" si="1371"/>
        <v>Dec-39</v>
      </c>
      <c r="G7305">
        <f t="shared" si="1372"/>
        <v>4</v>
      </c>
      <c r="H7305" t="str">
        <f t="shared" si="1373"/>
        <v>Wednesday</v>
      </c>
      <c r="I7305" t="str">
        <f>VLOOKUP(Table1[[#This Row],[Month Num]],Table2[],2,TRUE)</f>
        <v>Q2</v>
      </c>
      <c r="J7305" t="str">
        <f t="shared" si="1362"/>
        <v>Dec</v>
      </c>
      <c r="K7305" s="5" t="str">
        <f t="shared" si="1363"/>
        <v>D</v>
      </c>
      <c r="L7305" t="str">
        <f t="shared" si="1364"/>
        <v>12</v>
      </c>
      <c r="M7305" t="str">
        <f t="shared" si="1365"/>
        <v>Wed</v>
      </c>
      <c r="N7305" t="str">
        <f t="shared" si="1366"/>
        <v>21</v>
      </c>
      <c r="O7305" t="str">
        <f t="shared" si="1367"/>
        <v>W</v>
      </c>
    </row>
    <row r="7306" spans="2:15" x14ac:dyDescent="0.25">
      <c r="B7306" s="5">
        <v>51126</v>
      </c>
      <c r="C7306">
        <f t="shared" si="1368"/>
        <v>2039</v>
      </c>
      <c r="D7306">
        <f t="shared" si="1369"/>
        <v>12</v>
      </c>
      <c r="E7306" t="str">
        <f t="shared" si="1370"/>
        <v>December</v>
      </c>
      <c r="F7306" s="6" t="str">
        <f t="shared" si="1371"/>
        <v>Dec-39</v>
      </c>
      <c r="G7306">
        <f t="shared" si="1372"/>
        <v>5</v>
      </c>
      <c r="H7306" t="str">
        <f t="shared" si="1373"/>
        <v>Thursday</v>
      </c>
      <c r="I7306" t="str">
        <f>VLOOKUP(Table1[[#This Row],[Month Num]],Table2[],2,TRUE)</f>
        <v>Q2</v>
      </c>
      <c r="J7306" t="str">
        <f t="shared" si="1362"/>
        <v>Dec</v>
      </c>
      <c r="K7306" s="5" t="str">
        <f t="shared" si="1363"/>
        <v>D</v>
      </c>
      <c r="L7306" t="str">
        <f t="shared" si="1364"/>
        <v>12</v>
      </c>
      <c r="M7306" t="str">
        <f t="shared" si="1365"/>
        <v>Thu</v>
      </c>
      <c r="N7306" t="str">
        <f t="shared" si="1366"/>
        <v>22</v>
      </c>
      <c r="O7306" t="str">
        <f t="shared" si="1367"/>
        <v>T</v>
      </c>
    </row>
    <row r="7307" spans="2:15" x14ac:dyDescent="0.25">
      <c r="B7307" s="5">
        <v>51127</v>
      </c>
      <c r="C7307">
        <f t="shared" si="1368"/>
        <v>2039</v>
      </c>
      <c r="D7307">
        <f t="shared" si="1369"/>
        <v>12</v>
      </c>
      <c r="E7307" t="str">
        <f t="shared" si="1370"/>
        <v>December</v>
      </c>
      <c r="F7307" s="6" t="str">
        <f t="shared" si="1371"/>
        <v>Dec-39</v>
      </c>
      <c r="G7307">
        <f t="shared" si="1372"/>
        <v>6</v>
      </c>
      <c r="H7307" t="str">
        <f t="shared" si="1373"/>
        <v>Friday</v>
      </c>
      <c r="I7307" t="str">
        <f>VLOOKUP(Table1[[#This Row],[Month Num]],Table2[],2,TRUE)</f>
        <v>Q2</v>
      </c>
      <c r="J7307" t="str">
        <f t="shared" ref="J7307:J7370" si="1374">TEXT(B7307,"MMM")</f>
        <v>Dec</v>
      </c>
      <c r="K7307" s="5" t="str">
        <f t="shared" ref="K7307:K7370" si="1375">LEFT(E7307,1)</f>
        <v>D</v>
      </c>
      <c r="L7307" t="str">
        <f t="shared" ref="L7307:L7370" si="1376">TEXT(B7307,"MM")</f>
        <v>12</v>
      </c>
      <c r="M7307" t="str">
        <f t="shared" ref="M7307:M7370" si="1377">TEXT(B7307,"ddd")</f>
        <v>Fri</v>
      </c>
      <c r="N7307" t="str">
        <f t="shared" ref="N7307:N7370" si="1378">TEXT(B7307,"dd")</f>
        <v>23</v>
      </c>
      <c r="O7307" t="str">
        <f t="shared" ref="O7307:O7370" si="1379">LEFT(H7307,1)</f>
        <v>F</v>
      </c>
    </row>
    <row r="7308" spans="2:15" x14ac:dyDescent="0.25">
      <c r="B7308" s="5">
        <v>51128</v>
      </c>
      <c r="C7308">
        <f t="shared" si="1368"/>
        <v>2039</v>
      </c>
      <c r="D7308">
        <f t="shared" si="1369"/>
        <v>12</v>
      </c>
      <c r="E7308" t="str">
        <f t="shared" si="1370"/>
        <v>December</v>
      </c>
      <c r="F7308" s="6" t="str">
        <f t="shared" si="1371"/>
        <v>Dec-39</v>
      </c>
      <c r="G7308">
        <f t="shared" si="1372"/>
        <v>7</v>
      </c>
      <c r="H7308" t="str">
        <f t="shared" si="1373"/>
        <v>Saturday</v>
      </c>
      <c r="I7308" t="str">
        <f>VLOOKUP(Table1[[#This Row],[Month Num]],Table2[],2,TRUE)</f>
        <v>Q2</v>
      </c>
      <c r="J7308" t="str">
        <f t="shared" si="1374"/>
        <v>Dec</v>
      </c>
      <c r="K7308" s="5" t="str">
        <f t="shared" si="1375"/>
        <v>D</v>
      </c>
      <c r="L7308" t="str">
        <f t="shared" si="1376"/>
        <v>12</v>
      </c>
      <c r="M7308" t="str">
        <f t="shared" si="1377"/>
        <v>Sat</v>
      </c>
      <c r="N7308" t="str">
        <f t="shared" si="1378"/>
        <v>24</v>
      </c>
      <c r="O7308" t="str">
        <f t="shared" si="1379"/>
        <v>S</v>
      </c>
    </row>
    <row r="7309" spans="2:15" x14ac:dyDescent="0.25">
      <c r="B7309" s="5">
        <v>51129</v>
      </c>
      <c r="C7309">
        <f t="shared" si="1368"/>
        <v>2039</v>
      </c>
      <c r="D7309">
        <f t="shared" si="1369"/>
        <v>12</v>
      </c>
      <c r="E7309" t="str">
        <f t="shared" si="1370"/>
        <v>December</v>
      </c>
      <c r="F7309" s="6" t="str">
        <f t="shared" si="1371"/>
        <v>Dec-39</v>
      </c>
      <c r="G7309">
        <f t="shared" si="1372"/>
        <v>1</v>
      </c>
      <c r="H7309" t="str">
        <f t="shared" si="1373"/>
        <v>Sunday</v>
      </c>
      <c r="I7309" t="str">
        <f>VLOOKUP(Table1[[#This Row],[Month Num]],Table2[],2,TRUE)</f>
        <v>Q2</v>
      </c>
      <c r="J7309" t="str">
        <f t="shared" si="1374"/>
        <v>Dec</v>
      </c>
      <c r="K7309" s="5" t="str">
        <f t="shared" si="1375"/>
        <v>D</v>
      </c>
      <c r="L7309" t="str">
        <f t="shared" si="1376"/>
        <v>12</v>
      </c>
      <c r="M7309" t="str">
        <f t="shared" si="1377"/>
        <v>Sun</v>
      </c>
      <c r="N7309" t="str">
        <f t="shared" si="1378"/>
        <v>25</v>
      </c>
      <c r="O7309" t="str">
        <f t="shared" si="1379"/>
        <v>S</v>
      </c>
    </row>
    <row r="7310" spans="2:15" x14ac:dyDescent="0.25">
      <c r="B7310" s="5">
        <v>51130</v>
      </c>
      <c r="C7310">
        <f t="shared" si="1368"/>
        <v>2039</v>
      </c>
      <c r="D7310">
        <f t="shared" si="1369"/>
        <v>12</v>
      </c>
      <c r="E7310" t="str">
        <f t="shared" si="1370"/>
        <v>December</v>
      </c>
      <c r="F7310" s="6" t="str">
        <f t="shared" si="1371"/>
        <v>Dec-39</v>
      </c>
      <c r="G7310">
        <f t="shared" si="1372"/>
        <v>2</v>
      </c>
      <c r="H7310" t="str">
        <f t="shared" si="1373"/>
        <v>Monday</v>
      </c>
      <c r="I7310" t="str">
        <f>VLOOKUP(Table1[[#This Row],[Month Num]],Table2[],2,TRUE)</f>
        <v>Q2</v>
      </c>
      <c r="J7310" t="str">
        <f t="shared" si="1374"/>
        <v>Dec</v>
      </c>
      <c r="K7310" s="5" t="str">
        <f t="shared" si="1375"/>
        <v>D</v>
      </c>
      <c r="L7310" t="str">
        <f t="shared" si="1376"/>
        <v>12</v>
      </c>
      <c r="M7310" t="str">
        <f t="shared" si="1377"/>
        <v>Mon</v>
      </c>
      <c r="N7310" t="str">
        <f t="shared" si="1378"/>
        <v>26</v>
      </c>
      <c r="O7310" t="str">
        <f t="shared" si="1379"/>
        <v>M</v>
      </c>
    </row>
    <row r="7311" spans="2:15" x14ac:dyDescent="0.25">
      <c r="B7311" s="5">
        <v>51131</v>
      </c>
      <c r="C7311">
        <f t="shared" si="1368"/>
        <v>2039</v>
      </c>
      <c r="D7311">
        <f t="shared" si="1369"/>
        <v>12</v>
      </c>
      <c r="E7311" t="str">
        <f t="shared" si="1370"/>
        <v>December</v>
      </c>
      <c r="F7311" s="6" t="str">
        <f t="shared" si="1371"/>
        <v>Dec-39</v>
      </c>
      <c r="G7311">
        <f t="shared" si="1372"/>
        <v>3</v>
      </c>
      <c r="H7311" t="str">
        <f t="shared" si="1373"/>
        <v>Tuesday</v>
      </c>
      <c r="I7311" t="str">
        <f>VLOOKUP(Table1[[#This Row],[Month Num]],Table2[],2,TRUE)</f>
        <v>Q2</v>
      </c>
      <c r="J7311" t="str">
        <f t="shared" si="1374"/>
        <v>Dec</v>
      </c>
      <c r="K7311" s="5" t="str">
        <f t="shared" si="1375"/>
        <v>D</v>
      </c>
      <c r="L7311" t="str">
        <f t="shared" si="1376"/>
        <v>12</v>
      </c>
      <c r="M7311" t="str">
        <f t="shared" si="1377"/>
        <v>Tue</v>
      </c>
      <c r="N7311" t="str">
        <f t="shared" si="1378"/>
        <v>27</v>
      </c>
      <c r="O7311" t="str">
        <f t="shared" si="1379"/>
        <v>T</v>
      </c>
    </row>
    <row r="7312" spans="2:15" x14ac:dyDescent="0.25">
      <c r="B7312" s="5">
        <v>51132</v>
      </c>
      <c r="C7312">
        <f t="shared" si="1368"/>
        <v>2039</v>
      </c>
      <c r="D7312">
        <f t="shared" si="1369"/>
        <v>12</v>
      </c>
      <c r="E7312" t="str">
        <f t="shared" si="1370"/>
        <v>December</v>
      </c>
      <c r="F7312" s="6" t="str">
        <f t="shared" si="1371"/>
        <v>Dec-39</v>
      </c>
      <c r="G7312">
        <f t="shared" si="1372"/>
        <v>4</v>
      </c>
      <c r="H7312" t="str">
        <f t="shared" si="1373"/>
        <v>Wednesday</v>
      </c>
      <c r="I7312" t="str">
        <f>VLOOKUP(Table1[[#This Row],[Month Num]],Table2[],2,TRUE)</f>
        <v>Q2</v>
      </c>
      <c r="J7312" t="str">
        <f t="shared" si="1374"/>
        <v>Dec</v>
      </c>
      <c r="K7312" s="5" t="str">
        <f t="shared" si="1375"/>
        <v>D</v>
      </c>
      <c r="L7312" t="str">
        <f t="shared" si="1376"/>
        <v>12</v>
      </c>
      <c r="M7312" t="str">
        <f t="shared" si="1377"/>
        <v>Wed</v>
      </c>
      <c r="N7312" t="str">
        <f t="shared" si="1378"/>
        <v>28</v>
      </c>
      <c r="O7312" t="str">
        <f t="shared" si="1379"/>
        <v>W</v>
      </c>
    </row>
    <row r="7313" spans="2:15" x14ac:dyDescent="0.25">
      <c r="B7313" s="5">
        <v>51133</v>
      </c>
      <c r="C7313">
        <f t="shared" ref="C7313:C7376" si="1380">YEAR(B7313)</f>
        <v>2039</v>
      </c>
      <c r="D7313">
        <f t="shared" ref="D7313:D7376" si="1381">MONTH(B7313)</f>
        <v>12</v>
      </c>
      <c r="E7313" t="str">
        <f t="shared" ref="E7313:E7376" si="1382">TEXT(B7313,"MMMM")</f>
        <v>December</v>
      </c>
      <c r="F7313" s="6" t="str">
        <f t="shared" ref="F7313:F7376" si="1383">TEXT(B7313,"mmm-yy")</f>
        <v>Dec-39</v>
      </c>
      <c r="G7313">
        <f t="shared" ref="G7313:G7376" si="1384">WEEKDAY(B7313)</f>
        <v>5</v>
      </c>
      <c r="H7313" t="str">
        <f t="shared" ref="H7313:H7376" si="1385">TEXT(B7313,"dddd")</f>
        <v>Thursday</v>
      </c>
      <c r="I7313" t="str">
        <f>VLOOKUP(Table1[[#This Row],[Month Num]],Table2[],2,TRUE)</f>
        <v>Q2</v>
      </c>
      <c r="J7313" t="str">
        <f t="shared" si="1374"/>
        <v>Dec</v>
      </c>
      <c r="K7313" s="5" t="str">
        <f t="shared" si="1375"/>
        <v>D</v>
      </c>
      <c r="L7313" t="str">
        <f t="shared" si="1376"/>
        <v>12</v>
      </c>
      <c r="M7313" t="str">
        <f t="shared" si="1377"/>
        <v>Thu</v>
      </c>
      <c r="N7313" t="str">
        <f t="shared" si="1378"/>
        <v>29</v>
      </c>
      <c r="O7313" t="str">
        <f t="shared" si="1379"/>
        <v>T</v>
      </c>
    </row>
    <row r="7314" spans="2:15" x14ac:dyDescent="0.25">
      <c r="B7314" s="5">
        <v>51134</v>
      </c>
      <c r="C7314">
        <f t="shared" si="1380"/>
        <v>2039</v>
      </c>
      <c r="D7314">
        <f t="shared" si="1381"/>
        <v>12</v>
      </c>
      <c r="E7314" t="str">
        <f t="shared" si="1382"/>
        <v>December</v>
      </c>
      <c r="F7314" s="6" t="str">
        <f t="shared" si="1383"/>
        <v>Dec-39</v>
      </c>
      <c r="G7314">
        <f t="shared" si="1384"/>
        <v>6</v>
      </c>
      <c r="H7314" t="str">
        <f t="shared" si="1385"/>
        <v>Friday</v>
      </c>
      <c r="I7314" t="str">
        <f>VLOOKUP(Table1[[#This Row],[Month Num]],Table2[],2,TRUE)</f>
        <v>Q2</v>
      </c>
      <c r="J7314" t="str">
        <f t="shared" si="1374"/>
        <v>Dec</v>
      </c>
      <c r="K7314" s="5" t="str">
        <f t="shared" si="1375"/>
        <v>D</v>
      </c>
      <c r="L7314" t="str">
        <f t="shared" si="1376"/>
        <v>12</v>
      </c>
      <c r="M7314" t="str">
        <f t="shared" si="1377"/>
        <v>Fri</v>
      </c>
      <c r="N7314" t="str">
        <f t="shared" si="1378"/>
        <v>30</v>
      </c>
      <c r="O7314" t="str">
        <f t="shared" si="1379"/>
        <v>F</v>
      </c>
    </row>
    <row r="7315" spans="2:15" x14ac:dyDescent="0.25">
      <c r="B7315" s="5">
        <v>51135</v>
      </c>
      <c r="C7315">
        <f t="shared" si="1380"/>
        <v>2039</v>
      </c>
      <c r="D7315">
        <f t="shared" si="1381"/>
        <v>12</v>
      </c>
      <c r="E7315" t="str">
        <f t="shared" si="1382"/>
        <v>December</v>
      </c>
      <c r="F7315" s="6" t="str">
        <f t="shared" si="1383"/>
        <v>Dec-39</v>
      </c>
      <c r="G7315">
        <f t="shared" si="1384"/>
        <v>7</v>
      </c>
      <c r="H7315" t="str">
        <f t="shared" si="1385"/>
        <v>Saturday</v>
      </c>
      <c r="I7315" t="str">
        <f>VLOOKUP(Table1[[#This Row],[Month Num]],Table2[],2,TRUE)</f>
        <v>Q2</v>
      </c>
      <c r="J7315" t="str">
        <f t="shared" si="1374"/>
        <v>Dec</v>
      </c>
      <c r="K7315" s="5" t="str">
        <f t="shared" si="1375"/>
        <v>D</v>
      </c>
      <c r="L7315" t="str">
        <f t="shared" si="1376"/>
        <v>12</v>
      </c>
      <c r="M7315" t="str">
        <f t="shared" si="1377"/>
        <v>Sat</v>
      </c>
      <c r="N7315" t="str">
        <f t="shared" si="1378"/>
        <v>31</v>
      </c>
      <c r="O7315" t="str">
        <f t="shared" si="1379"/>
        <v>S</v>
      </c>
    </row>
    <row r="7316" spans="2:15" x14ac:dyDescent="0.25">
      <c r="B7316" s="5">
        <v>51136</v>
      </c>
      <c r="C7316">
        <f t="shared" si="1380"/>
        <v>2040</v>
      </c>
      <c r="D7316">
        <f t="shared" si="1381"/>
        <v>1</v>
      </c>
      <c r="E7316" t="str">
        <f t="shared" si="1382"/>
        <v>January</v>
      </c>
      <c r="F7316" s="6" t="str">
        <f t="shared" si="1383"/>
        <v>Jan-40</v>
      </c>
      <c r="G7316">
        <f t="shared" si="1384"/>
        <v>1</v>
      </c>
      <c r="H7316" t="str">
        <f t="shared" si="1385"/>
        <v>Sunday</v>
      </c>
      <c r="I7316" t="str">
        <f>VLOOKUP(Table1[[#This Row],[Month Num]],Table2[],2,TRUE)</f>
        <v>Q4</v>
      </c>
      <c r="J7316" t="str">
        <f t="shared" si="1374"/>
        <v>Jan</v>
      </c>
      <c r="K7316" s="5" t="str">
        <f t="shared" si="1375"/>
        <v>J</v>
      </c>
      <c r="L7316" t="str">
        <f t="shared" si="1376"/>
        <v>01</v>
      </c>
      <c r="M7316" t="str">
        <f t="shared" si="1377"/>
        <v>Sun</v>
      </c>
      <c r="N7316" t="str">
        <f t="shared" si="1378"/>
        <v>01</v>
      </c>
      <c r="O7316" t="str">
        <f t="shared" si="1379"/>
        <v>S</v>
      </c>
    </row>
    <row r="7317" spans="2:15" x14ac:dyDescent="0.25">
      <c r="B7317" s="5">
        <v>51137</v>
      </c>
      <c r="C7317">
        <f t="shared" si="1380"/>
        <v>2040</v>
      </c>
      <c r="D7317">
        <f t="shared" si="1381"/>
        <v>1</v>
      </c>
      <c r="E7317" t="str">
        <f t="shared" si="1382"/>
        <v>January</v>
      </c>
      <c r="F7317" s="6" t="str">
        <f t="shared" si="1383"/>
        <v>Jan-40</v>
      </c>
      <c r="G7317">
        <f t="shared" si="1384"/>
        <v>2</v>
      </c>
      <c r="H7317" t="str">
        <f t="shared" si="1385"/>
        <v>Monday</v>
      </c>
      <c r="I7317" t="str">
        <f>VLOOKUP(Table1[[#This Row],[Month Num]],Table2[],2,TRUE)</f>
        <v>Q4</v>
      </c>
      <c r="J7317" t="str">
        <f t="shared" si="1374"/>
        <v>Jan</v>
      </c>
      <c r="K7317" s="5" t="str">
        <f t="shared" si="1375"/>
        <v>J</v>
      </c>
      <c r="L7317" t="str">
        <f t="shared" si="1376"/>
        <v>01</v>
      </c>
      <c r="M7317" t="str">
        <f t="shared" si="1377"/>
        <v>Mon</v>
      </c>
      <c r="N7317" t="str">
        <f t="shared" si="1378"/>
        <v>02</v>
      </c>
      <c r="O7317" t="str">
        <f t="shared" si="1379"/>
        <v>M</v>
      </c>
    </row>
    <row r="7318" spans="2:15" x14ac:dyDescent="0.25">
      <c r="B7318" s="5">
        <v>51138</v>
      </c>
      <c r="C7318">
        <f t="shared" si="1380"/>
        <v>2040</v>
      </c>
      <c r="D7318">
        <f t="shared" si="1381"/>
        <v>1</v>
      </c>
      <c r="E7318" t="str">
        <f t="shared" si="1382"/>
        <v>January</v>
      </c>
      <c r="F7318" s="6" t="str">
        <f t="shared" si="1383"/>
        <v>Jan-40</v>
      </c>
      <c r="G7318">
        <f t="shared" si="1384"/>
        <v>3</v>
      </c>
      <c r="H7318" t="str">
        <f t="shared" si="1385"/>
        <v>Tuesday</v>
      </c>
      <c r="I7318" t="str">
        <f>VLOOKUP(Table1[[#This Row],[Month Num]],Table2[],2,TRUE)</f>
        <v>Q4</v>
      </c>
      <c r="J7318" t="str">
        <f t="shared" si="1374"/>
        <v>Jan</v>
      </c>
      <c r="K7318" s="5" t="str">
        <f t="shared" si="1375"/>
        <v>J</v>
      </c>
      <c r="L7318" t="str">
        <f t="shared" si="1376"/>
        <v>01</v>
      </c>
      <c r="M7318" t="str">
        <f t="shared" si="1377"/>
        <v>Tue</v>
      </c>
      <c r="N7318" t="str">
        <f t="shared" si="1378"/>
        <v>03</v>
      </c>
      <c r="O7318" t="str">
        <f t="shared" si="1379"/>
        <v>T</v>
      </c>
    </row>
    <row r="7319" spans="2:15" x14ac:dyDescent="0.25">
      <c r="B7319" s="5">
        <v>51139</v>
      </c>
      <c r="C7319">
        <f t="shared" si="1380"/>
        <v>2040</v>
      </c>
      <c r="D7319">
        <f t="shared" si="1381"/>
        <v>1</v>
      </c>
      <c r="E7319" t="str">
        <f t="shared" si="1382"/>
        <v>January</v>
      </c>
      <c r="F7319" s="6" t="str">
        <f t="shared" si="1383"/>
        <v>Jan-40</v>
      </c>
      <c r="G7319">
        <f t="shared" si="1384"/>
        <v>4</v>
      </c>
      <c r="H7319" t="str">
        <f t="shared" si="1385"/>
        <v>Wednesday</v>
      </c>
      <c r="I7319" t="str">
        <f>VLOOKUP(Table1[[#This Row],[Month Num]],Table2[],2,TRUE)</f>
        <v>Q4</v>
      </c>
      <c r="J7319" t="str">
        <f t="shared" si="1374"/>
        <v>Jan</v>
      </c>
      <c r="K7319" s="5" t="str">
        <f t="shared" si="1375"/>
        <v>J</v>
      </c>
      <c r="L7319" t="str">
        <f t="shared" si="1376"/>
        <v>01</v>
      </c>
      <c r="M7319" t="str">
        <f t="shared" si="1377"/>
        <v>Wed</v>
      </c>
      <c r="N7319" t="str">
        <f t="shared" si="1378"/>
        <v>04</v>
      </c>
      <c r="O7319" t="str">
        <f t="shared" si="1379"/>
        <v>W</v>
      </c>
    </row>
    <row r="7320" spans="2:15" x14ac:dyDescent="0.25">
      <c r="B7320" s="5">
        <v>51140</v>
      </c>
      <c r="C7320">
        <f t="shared" si="1380"/>
        <v>2040</v>
      </c>
      <c r="D7320">
        <f t="shared" si="1381"/>
        <v>1</v>
      </c>
      <c r="E7320" t="str">
        <f t="shared" si="1382"/>
        <v>January</v>
      </c>
      <c r="F7320" s="6" t="str">
        <f t="shared" si="1383"/>
        <v>Jan-40</v>
      </c>
      <c r="G7320">
        <f t="shared" si="1384"/>
        <v>5</v>
      </c>
      <c r="H7320" t="str">
        <f t="shared" si="1385"/>
        <v>Thursday</v>
      </c>
      <c r="I7320" t="str">
        <f>VLOOKUP(Table1[[#This Row],[Month Num]],Table2[],2,TRUE)</f>
        <v>Q4</v>
      </c>
      <c r="J7320" t="str">
        <f t="shared" si="1374"/>
        <v>Jan</v>
      </c>
      <c r="K7320" s="5" t="str">
        <f t="shared" si="1375"/>
        <v>J</v>
      </c>
      <c r="L7320" t="str">
        <f t="shared" si="1376"/>
        <v>01</v>
      </c>
      <c r="M7320" t="str">
        <f t="shared" si="1377"/>
        <v>Thu</v>
      </c>
      <c r="N7320" t="str">
        <f t="shared" si="1378"/>
        <v>05</v>
      </c>
      <c r="O7320" t="str">
        <f t="shared" si="1379"/>
        <v>T</v>
      </c>
    </row>
    <row r="7321" spans="2:15" x14ac:dyDescent="0.25">
      <c r="B7321" s="5">
        <v>51141</v>
      </c>
      <c r="C7321">
        <f t="shared" si="1380"/>
        <v>2040</v>
      </c>
      <c r="D7321">
        <f t="shared" si="1381"/>
        <v>1</v>
      </c>
      <c r="E7321" t="str">
        <f t="shared" si="1382"/>
        <v>January</v>
      </c>
      <c r="F7321" s="6" t="str">
        <f t="shared" si="1383"/>
        <v>Jan-40</v>
      </c>
      <c r="G7321">
        <f t="shared" si="1384"/>
        <v>6</v>
      </c>
      <c r="H7321" t="str">
        <f t="shared" si="1385"/>
        <v>Friday</v>
      </c>
      <c r="I7321" t="str">
        <f>VLOOKUP(Table1[[#This Row],[Month Num]],Table2[],2,TRUE)</f>
        <v>Q4</v>
      </c>
      <c r="J7321" t="str">
        <f t="shared" si="1374"/>
        <v>Jan</v>
      </c>
      <c r="K7321" s="5" t="str">
        <f t="shared" si="1375"/>
        <v>J</v>
      </c>
      <c r="L7321" t="str">
        <f t="shared" si="1376"/>
        <v>01</v>
      </c>
      <c r="M7321" t="str">
        <f t="shared" si="1377"/>
        <v>Fri</v>
      </c>
      <c r="N7321" t="str">
        <f t="shared" si="1378"/>
        <v>06</v>
      </c>
      <c r="O7321" t="str">
        <f t="shared" si="1379"/>
        <v>F</v>
      </c>
    </row>
    <row r="7322" spans="2:15" x14ac:dyDescent="0.25">
      <c r="B7322" s="5">
        <v>51142</v>
      </c>
      <c r="C7322">
        <f t="shared" si="1380"/>
        <v>2040</v>
      </c>
      <c r="D7322">
        <f t="shared" si="1381"/>
        <v>1</v>
      </c>
      <c r="E7322" t="str">
        <f t="shared" si="1382"/>
        <v>January</v>
      </c>
      <c r="F7322" s="6" t="str">
        <f t="shared" si="1383"/>
        <v>Jan-40</v>
      </c>
      <c r="G7322">
        <f t="shared" si="1384"/>
        <v>7</v>
      </c>
      <c r="H7322" t="str">
        <f t="shared" si="1385"/>
        <v>Saturday</v>
      </c>
      <c r="I7322" t="str">
        <f>VLOOKUP(Table1[[#This Row],[Month Num]],Table2[],2,TRUE)</f>
        <v>Q4</v>
      </c>
      <c r="J7322" t="str">
        <f t="shared" si="1374"/>
        <v>Jan</v>
      </c>
      <c r="K7322" s="5" t="str">
        <f t="shared" si="1375"/>
        <v>J</v>
      </c>
      <c r="L7322" t="str">
        <f t="shared" si="1376"/>
        <v>01</v>
      </c>
      <c r="M7322" t="str">
        <f t="shared" si="1377"/>
        <v>Sat</v>
      </c>
      <c r="N7322" t="str">
        <f t="shared" si="1378"/>
        <v>07</v>
      </c>
      <c r="O7322" t="str">
        <f t="shared" si="1379"/>
        <v>S</v>
      </c>
    </row>
    <row r="7323" spans="2:15" x14ac:dyDescent="0.25">
      <c r="B7323" s="5">
        <v>51143</v>
      </c>
      <c r="C7323">
        <f t="shared" si="1380"/>
        <v>2040</v>
      </c>
      <c r="D7323">
        <f t="shared" si="1381"/>
        <v>1</v>
      </c>
      <c r="E7323" t="str">
        <f t="shared" si="1382"/>
        <v>January</v>
      </c>
      <c r="F7323" s="6" t="str">
        <f t="shared" si="1383"/>
        <v>Jan-40</v>
      </c>
      <c r="G7323">
        <f t="shared" si="1384"/>
        <v>1</v>
      </c>
      <c r="H7323" t="str">
        <f t="shared" si="1385"/>
        <v>Sunday</v>
      </c>
      <c r="I7323" t="str">
        <f>VLOOKUP(Table1[[#This Row],[Month Num]],Table2[],2,TRUE)</f>
        <v>Q4</v>
      </c>
      <c r="J7323" t="str">
        <f t="shared" si="1374"/>
        <v>Jan</v>
      </c>
      <c r="K7323" s="5" t="str">
        <f t="shared" si="1375"/>
        <v>J</v>
      </c>
      <c r="L7323" t="str">
        <f t="shared" si="1376"/>
        <v>01</v>
      </c>
      <c r="M7323" t="str">
        <f t="shared" si="1377"/>
        <v>Sun</v>
      </c>
      <c r="N7323" t="str">
        <f t="shared" si="1378"/>
        <v>08</v>
      </c>
      <c r="O7323" t="str">
        <f t="shared" si="1379"/>
        <v>S</v>
      </c>
    </row>
    <row r="7324" spans="2:15" x14ac:dyDescent="0.25">
      <c r="B7324" s="5">
        <v>51144</v>
      </c>
      <c r="C7324">
        <f t="shared" si="1380"/>
        <v>2040</v>
      </c>
      <c r="D7324">
        <f t="shared" si="1381"/>
        <v>1</v>
      </c>
      <c r="E7324" t="str">
        <f t="shared" si="1382"/>
        <v>January</v>
      </c>
      <c r="F7324" s="6" t="str">
        <f t="shared" si="1383"/>
        <v>Jan-40</v>
      </c>
      <c r="G7324">
        <f t="shared" si="1384"/>
        <v>2</v>
      </c>
      <c r="H7324" t="str">
        <f t="shared" si="1385"/>
        <v>Monday</v>
      </c>
      <c r="I7324" t="str">
        <f>VLOOKUP(Table1[[#This Row],[Month Num]],Table2[],2,TRUE)</f>
        <v>Q4</v>
      </c>
      <c r="J7324" t="str">
        <f t="shared" si="1374"/>
        <v>Jan</v>
      </c>
      <c r="K7324" s="5" t="str">
        <f t="shared" si="1375"/>
        <v>J</v>
      </c>
      <c r="L7324" t="str">
        <f t="shared" si="1376"/>
        <v>01</v>
      </c>
      <c r="M7324" t="str">
        <f t="shared" si="1377"/>
        <v>Mon</v>
      </c>
      <c r="N7324" t="str">
        <f t="shared" si="1378"/>
        <v>09</v>
      </c>
      <c r="O7324" t="str">
        <f t="shared" si="1379"/>
        <v>M</v>
      </c>
    </row>
    <row r="7325" spans="2:15" x14ac:dyDescent="0.25">
      <c r="B7325" s="5">
        <v>51145</v>
      </c>
      <c r="C7325">
        <f t="shared" si="1380"/>
        <v>2040</v>
      </c>
      <c r="D7325">
        <f t="shared" si="1381"/>
        <v>1</v>
      </c>
      <c r="E7325" t="str">
        <f t="shared" si="1382"/>
        <v>January</v>
      </c>
      <c r="F7325" s="6" t="str">
        <f t="shared" si="1383"/>
        <v>Jan-40</v>
      </c>
      <c r="G7325">
        <f t="shared" si="1384"/>
        <v>3</v>
      </c>
      <c r="H7325" t="str">
        <f t="shared" si="1385"/>
        <v>Tuesday</v>
      </c>
      <c r="I7325" t="str">
        <f>VLOOKUP(Table1[[#This Row],[Month Num]],Table2[],2,TRUE)</f>
        <v>Q4</v>
      </c>
      <c r="J7325" t="str">
        <f t="shared" si="1374"/>
        <v>Jan</v>
      </c>
      <c r="K7325" s="5" t="str">
        <f t="shared" si="1375"/>
        <v>J</v>
      </c>
      <c r="L7325" t="str">
        <f t="shared" si="1376"/>
        <v>01</v>
      </c>
      <c r="M7325" t="str">
        <f t="shared" si="1377"/>
        <v>Tue</v>
      </c>
      <c r="N7325" t="str">
        <f t="shared" si="1378"/>
        <v>10</v>
      </c>
      <c r="O7325" t="str">
        <f t="shared" si="1379"/>
        <v>T</v>
      </c>
    </row>
    <row r="7326" spans="2:15" x14ac:dyDescent="0.25">
      <c r="B7326" s="5">
        <v>51146</v>
      </c>
      <c r="C7326">
        <f t="shared" si="1380"/>
        <v>2040</v>
      </c>
      <c r="D7326">
        <f t="shared" si="1381"/>
        <v>1</v>
      </c>
      <c r="E7326" t="str">
        <f t="shared" si="1382"/>
        <v>January</v>
      </c>
      <c r="F7326" s="6" t="str">
        <f t="shared" si="1383"/>
        <v>Jan-40</v>
      </c>
      <c r="G7326">
        <f t="shared" si="1384"/>
        <v>4</v>
      </c>
      <c r="H7326" t="str">
        <f t="shared" si="1385"/>
        <v>Wednesday</v>
      </c>
      <c r="I7326" t="str">
        <f>VLOOKUP(Table1[[#This Row],[Month Num]],Table2[],2,TRUE)</f>
        <v>Q4</v>
      </c>
      <c r="J7326" t="str">
        <f t="shared" si="1374"/>
        <v>Jan</v>
      </c>
      <c r="K7326" s="5" t="str">
        <f t="shared" si="1375"/>
        <v>J</v>
      </c>
      <c r="L7326" t="str">
        <f t="shared" si="1376"/>
        <v>01</v>
      </c>
      <c r="M7326" t="str">
        <f t="shared" si="1377"/>
        <v>Wed</v>
      </c>
      <c r="N7326" t="str">
        <f t="shared" si="1378"/>
        <v>11</v>
      </c>
      <c r="O7326" t="str">
        <f t="shared" si="1379"/>
        <v>W</v>
      </c>
    </row>
    <row r="7327" spans="2:15" x14ac:dyDescent="0.25">
      <c r="B7327" s="5">
        <v>51147</v>
      </c>
      <c r="C7327">
        <f t="shared" si="1380"/>
        <v>2040</v>
      </c>
      <c r="D7327">
        <f t="shared" si="1381"/>
        <v>1</v>
      </c>
      <c r="E7327" t="str">
        <f t="shared" si="1382"/>
        <v>January</v>
      </c>
      <c r="F7327" s="6" t="str">
        <f t="shared" si="1383"/>
        <v>Jan-40</v>
      </c>
      <c r="G7327">
        <f t="shared" si="1384"/>
        <v>5</v>
      </c>
      <c r="H7327" t="str">
        <f t="shared" si="1385"/>
        <v>Thursday</v>
      </c>
      <c r="I7327" t="str">
        <f>VLOOKUP(Table1[[#This Row],[Month Num]],Table2[],2,TRUE)</f>
        <v>Q4</v>
      </c>
      <c r="J7327" t="str">
        <f t="shared" si="1374"/>
        <v>Jan</v>
      </c>
      <c r="K7327" s="5" t="str">
        <f t="shared" si="1375"/>
        <v>J</v>
      </c>
      <c r="L7327" t="str">
        <f t="shared" si="1376"/>
        <v>01</v>
      </c>
      <c r="M7327" t="str">
        <f t="shared" si="1377"/>
        <v>Thu</v>
      </c>
      <c r="N7327" t="str">
        <f t="shared" si="1378"/>
        <v>12</v>
      </c>
      <c r="O7327" t="str">
        <f t="shared" si="1379"/>
        <v>T</v>
      </c>
    </row>
    <row r="7328" spans="2:15" x14ac:dyDescent="0.25">
      <c r="B7328" s="5">
        <v>51148</v>
      </c>
      <c r="C7328">
        <f t="shared" si="1380"/>
        <v>2040</v>
      </c>
      <c r="D7328">
        <f t="shared" si="1381"/>
        <v>1</v>
      </c>
      <c r="E7328" t="str">
        <f t="shared" si="1382"/>
        <v>January</v>
      </c>
      <c r="F7328" s="6" t="str">
        <f t="shared" si="1383"/>
        <v>Jan-40</v>
      </c>
      <c r="G7328">
        <f t="shared" si="1384"/>
        <v>6</v>
      </c>
      <c r="H7328" t="str">
        <f t="shared" si="1385"/>
        <v>Friday</v>
      </c>
      <c r="I7328" t="str">
        <f>VLOOKUP(Table1[[#This Row],[Month Num]],Table2[],2,TRUE)</f>
        <v>Q4</v>
      </c>
      <c r="J7328" t="str">
        <f t="shared" si="1374"/>
        <v>Jan</v>
      </c>
      <c r="K7328" s="5" t="str">
        <f t="shared" si="1375"/>
        <v>J</v>
      </c>
      <c r="L7328" t="str">
        <f t="shared" si="1376"/>
        <v>01</v>
      </c>
      <c r="M7328" t="str">
        <f t="shared" si="1377"/>
        <v>Fri</v>
      </c>
      <c r="N7328" t="str">
        <f t="shared" si="1378"/>
        <v>13</v>
      </c>
      <c r="O7328" t="str">
        <f t="shared" si="1379"/>
        <v>F</v>
      </c>
    </row>
    <row r="7329" spans="2:15" x14ac:dyDescent="0.25">
      <c r="B7329" s="5">
        <v>51149</v>
      </c>
      <c r="C7329">
        <f t="shared" si="1380"/>
        <v>2040</v>
      </c>
      <c r="D7329">
        <f t="shared" si="1381"/>
        <v>1</v>
      </c>
      <c r="E7329" t="str">
        <f t="shared" si="1382"/>
        <v>January</v>
      </c>
      <c r="F7329" s="6" t="str">
        <f t="shared" si="1383"/>
        <v>Jan-40</v>
      </c>
      <c r="G7329">
        <f t="shared" si="1384"/>
        <v>7</v>
      </c>
      <c r="H7329" t="str">
        <f t="shared" si="1385"/>
        <v>Saturday</v>
      </c>
      <c r="I7329" t="str">
        <f>VLOOKUP(Table1[[#This Row],[Month Num]],Table2[],2,TRUE)</f>
        <v>Q4</v>
      </c>
      <c r="J7329" t="str">
        <f t="shared" si="1374"/>
        <v>Jan</v>
      </c>
      <c r="K7329" s="5" t="str">
        <f t="shared" si="1375"/>
        <v>J</v>
      </c>
      <c r="L7329" t="str">
        <f t="shared" si="1376"/>
        <v>01</v>
      </c>
      <c r="M7329" t="str">
        <f t="shared" si="1377"/>
        <v>Sat</v>
      </c>
      <c r="N7329" t="str">
        <f t="shared" si="1378"/>
        <v>14</v>
      </c>
      <c r="O7329" t="str">
        <f t="shared" si="1379"/>
        <v>S</v>
      </c>
    </row>
    <row r="7330" spans="2:15" x14ac:dyDescent="0.25">
      <c r="B7330" s="5">
        <v>51150</v>
      </c>
      <c r="C7330">
        <f t="shared" si="1380"/>
        <v>2040</v>
      </c>
      <c r="D7330">
        <f t="shared" si="1381"/>
        <v>1</v>
      </c>
      <c r="E7330" t="str">
        <f t="shared" si="1382"/>
        <v>January</v>
      </c>
      <c r="F7330" s="6" t="str">
        <f t="shared" si="1383"/>
        <v>Jan-40</v>
      </c>
      <c r="G7330">
        <f t="shared" si="1384"/>
        <v>1</v>
      </c>
      <c r="H7330" t="str">
        <f t="shared" si="1385"/>
        <v>Sunday</v>
      </c>
      <c r="I7330" t="str">
        <f>VLOOKUP(Table1[[#This Row],[Month Num]],Table2[],2,TRUE)</f>
        <v>Q4</v>
      </c>
      <c r="J7330" t="str">
        <f t="shared" si="1374"/>
        <v>Jan</v>
      </c>
      <c r="K7330" s="5" t="str">
        <f t="shared" si="1375"/>
        <v>J</v>
      </c>
      <c r="L7330" t="str">
        <f t="shared" si="1376"/>
        <v>01</v>
      </c>
      <c r="M7330" t="str">
        <f t="shared" si="1377"/>
        <v>Sun</v>
      </c>
      <c r="N7330" t="str">
        <f t="shared" si="1378"/>
        <v>15</v>
      </c>
      <c r="O7330" t="str">
        <f t="shared" si="1379"/>
        <v>S</v>
      </c>
    </row>
    <row r="7331" spans="2:15" x14ac:dyDescent="0.25">
      <c r="B7331" s="5">
        <v>51151</v>
      </c>
      <c r="C7331">
        <f t="shared" si="1380"/>
        <v>2040</v>
      </c>
      <c r="D7331">
        <f t="shared" si="1381"/>
        <v>1</v>
      </c>
      <c r="E7331" t="str">
        <f t="shared" si="1382"/>
        <v>January</v>
      </c>
      <c r="F7331" s="6" t="str">
        <f t="shared" si="1383"/>
        <v>Jan-40</v>
      </c>
      <c r="G7331">
        <f t="shared" si="1384"/>
        <v>2</v>
      </c>
      <c r="H7331" t="str">
        <f t="shared" si="1385"/>
        <v>Monday</v>
      </c>
      <c r="I7331" t="str">
        <f>VLOOKUP(Table1[[#This Row],[Month Num]],Table2[],2,TRUE)</f>
        <v>Q4</v>
      </c>
      <c r="J7331" t="str">
        <f t="shared" si="1374"/>
        <v>Jan</v>
      </c>
      <c r="K7331" s="5" t="str">
        <f t="shared" si="1375"/>
        <v>J</v>
      </c>
      <c r="L7331" t="str">
        <f t="shared" si="1376"/>
        <v>01</v>
      </c>
      <c r="M7331" t="str">
        <f t="shared" si="1377"/>
        <v>Mon</v>
      </c>
      <c r="N7331" t="str">
        <f t="shared" si="1378"/>
        <v>16</v>
      </c>
      <c r="O7331" t="str">
        <f t="shared" si="1379"/>
        <v>M</v>
      </c>
    </row>
    <row r="7332" spans="2:15" x14ac:dyDescent="0.25">
      <c r="B7332" s="5">
        <v>51152</v>
      </c>
      <c r="C7332">
        <f t="shared" si="1380"/>
        <v>2040</v>
      </c>
      <c r="D7332">
        <f t="shared" si="1381"/>
        <v>1</v>
      </c>
      <c r="E7332" t="str">
        <f t="shared" si="1382"/>
        <v>January</v>
      </c>
      <c r="F7332" s="6" t="str">
        <f t="shared" si="1383"/>
        <v>Jan-40</v>
      </c>
      <c r="G7332">
        <f t="shared" si="1384"/>
        <v>3</v>
      </c>
      <c r="H7332" t="str">
        <f t="shared" si="1385"/>
        <v>Tuesday</v>
      </c>
      <c r="I7332" t="str">
        <f>VLOOKUP(Table1[[#This Row],[Month Num]],Table2[],2,TRUE)</f>
        <v>Q4</v>
      </c>
      <c r="J7332" t="str">
        <f t="shared" si="1374"/>
        <v>Jan</v>
      </c>
      <c r="K7332" s="5" t="str">
        <f t="shared" si="1375"/>
        <v>J</v>
      </c>
      <c r="L7332" t="str">
        <f t="shared" si="1376"/>
        <v>01</v>
      </c>
      <c r="M7332" t="str">
        <f t="shared" si="1377"/>
        <v>Tue</v>
      </c>
      <c r="N7332" t="str">
        <f t="shared" si="1378"/>
        <v>17</v>
      </c>
      <c r="O7332" t="str">
        <f t="shared" si="1379"/>
        <v>T</v>
      </c>
    </row>
    <row r="7333" spans="2:15" x14ac:dyDescent="0.25">
      <c r="B7333" s="5">
        <v>51153</v>
      </c>
      <c r="C7333">
        <f t="shared" si="1380"/>
        <v>2040</v>
      </c>
      <c r="D7333">
        <f t="shared" si="1381"/>
        <v>1</v>
      </c>
      <c r="E7333" t="str">
        <f t="shared" si="1382"/>
        <v>January</v>
      </c>
      <c r="F7333" s="6" t="str">
        <f t="shared" si="1383"/>
        <v>Jan-40</v>
      </c>
      <c r="G7333">
        <f t="shared" si="1384"/>
        <v>4</v>
      </c>
      <c r="H7333" t="str">
        <f t="shared" si="1385"/>
        <v>Wednesday</v>
      </c>
      <c r="I7333" t="str">
        <f>VLOOKUP(Table1[[#This Row],[Month Num]],Table2[],2,TRUE)</f>
        <v>Q4</v>
      </c>
      <c r="J7333" t="str">
        <f t="shared" si="1374"/>
        <v>Jan</v>
      </c>
      <c r="K7333" s="5" t="str">
        <f t="shared" si="1375"/>
        <v>J</v>
      </c>
      <c r="L7333" t="str">
        <f t="shared" si="1376"/>
        <v>01</v>
      </c>
      <c r="M7333" t="str">
        <f t="shared" si="1377"/>
        <v>Wed</v>
      </c>
      <c r="N7333" t="str">
        <f t="shared" si="1378"/>
        <v>18</v>
      </c>
      <c r="O7333" t="str">
        <f t="shared" si="1379"/>
        <v>W</v>
      </c>
    </row>
    <row r="7334" spans="2:15" x14ac:dyDescent="0.25">
      <c r="B7334" s="5">
        <v>51154</v>
      </c>
      <c r="C7334">
        <f t="shared" si="1380"/>
        <v>2040</v>
      </c>
      <c r="D7334">
        <f t="shared" si="1381"/>
        <v>1</v>
      </c>
      <c r="E7334" t="str">
        <f t="shared" si="1382"/>
        <v>January</v>
      </c>
      <c r="F7334" s="6" t="str">
        <f t="shared" si="1383"/>
        <v>Jan-40</v>
      </c>
      <c r="G7334">
        <f t="shared" si="1384"/>
        <v>5</v>
      </c>
      <c r="H7334" t="str">
        <f t="shared" si="1385"/>
        <v>Thursday</v>
      </c>
      <c r="I7334" t="str">
        <f>VLOOKUP(Table1[[#This Row],[Month Num]],Table2[],2,TRUE)</f>
        <v>Q4</v>
      </c>
      <c r="J7334" t="str">
        <f t="shared" si="1374"/>
        <v>Jan</v>
      </c>
      <c r="K7334" s="5" t="str">
        <f t="shared" si="1375"/>
        <v>J</v>
      </c>
      <c r="L7334" t="str">
        <f t="shared" si="1376"/>
        <v>01</v>
      </c>
      <c r="M7334" t="str">
        <f t="shared" si="1377"/>
        <v>Thu</v>
      </c>
      <c r="N7334" t="str">
        <f t="shared" si="1378"/>
        <v>19</v>
      </c>
      <c r="O7334" t="str">
        <f t="shared" si="1379"/>
        <v>T</v>
      </c>
    </row>
    <row r="7335" spans="2:15" x14ac:dyDescent="0.25">
      <c r="B7335" s="5">
        <v>51155</v>
      </c>
      <c r="C7335">
        <f t="shared" si="1380"/>
        <v>2040</v>
      </c>
      <c r="D7335">
        <f t="shared" si="1381"/>
        <v>1</v>
      </c>
      <c r="E7335" t="str">
        <f t="shared" si="1382"/>
        <v>January</v>
      </c>
      <c r="F7335" s="6" t="str">
        <f t="shared" si="1383"/>
        <v>Jan-40</v>
      </c>
      <c r="G7335">
        <f t="shared" si="1384"/>
        <v>6</v>
      </c>
      <c r="H7335" t="str">
        <f t="shared" si="1385"/>
        <v>Friday</v>
      </c>
      <c r="I7335" t="str">
        <f>VLOOKUP(Table1[[#This Row],[Month Num]],Table2[],2,TRUE)</f>
        <v>Q4</v>
      </c>
      <c r="J7335" t="str">
        <f t="shared" si="1374"/>
        <v>Jan</v>
      </c>
      <c r="K7335" s="5" t="str">
        <f t="shared" si="1375"/>
        <v>J</v>
      </c>
      <c r="L7335" t="str">
        <f t="shared" si="1376"/>
        <v>01</v>
      </c>
      <c r="M7335" t="str">
        <f t="shared" si="1377"/>
        <v>Fri</v>
      </c>
      <c r="N7335" t="str">
        <f t="shared" si="1378"/>
        <v>20</v>
      </c>
      <c r="O7335" t="str">
        <f t="shared" si="1379"/>
        <v>F</v>
      </c>
    </row>
    <row r="7336" spans="2:15" x14ac:dyDescent="0.25">
      <c r="B7336" s="5">
        <v>51156</v>
      </c>
      <c r="C7336">
        <f t="shared" si="1380"/>
        <v>2040</v>
      </c>
      <c r="D7336">
        <f t="shared" si="1381"/>
        <v>1</v>
      </c>
      <c r="E7336" t="str">
        <f t="shared" si="1382"/>
        <v>January</v>
      </c>
      <c r="F7336" s="6" t="str">
        <f t="shared" si="1383"/>
        <v>Jan-40</v>
      </c>
      <c r="G7336">
        <f t="shared" si="1384"/>
        <v>7</v>
      </c>
      <c r="H7336" t="str">
        <f t="shared" si="1385"/>
        <v>Saturday</v>
      </c>
      <c r="I7336" t="str">
        <f>VLOOKUP(Table1[[#This Row],[Month Num]],Table2[],2,TRUE)</f>
        <v>Q4</v>
      </c>
      <c r="J7336" t="str">
        <f t="shared" si="1374"/>
        <v>Jan</v>
      </c>
      <c r="K7336" s="5" t="str">
        <f t="shared" si="1375"/>
        <v>J</v>
      </c>
      <c r="L7336" t="str">
        <f t="shared" si="1376"/>
        <v>01</v>
      </c>
      <c r="M7336" t="str">
        <f t="shared" si="1377"/>
        <v>Sat</v>
      </c>
      <c r="N7336" t="str">
        <f t="shared" si="1378"/>
        <v>21</v>
      </c>
      <c r="O7336" t="str">
        <f t="shared" si="1379"/>
        <v>S</v>
      </c>
    </row>
    <row r="7337" spans="2:15" x14ac:dyDescent="0.25">
      <c r="B7337" s="5">
        <v>51157</v>
      </c>
      <c r="C7337">
        <f t="shared" si="1380"/>
        <v>2040</v>
      </c>
      <c r="D7337">
        <f t="shared" si="1381"/>
        <v>1</v>
      </c>
      <c r="E7337" t="str">
        <f t="shared" si="1382"/>
        <v>January</v>
      </c>
      <c r="F7337" s="6" t="str">
        <f t="shared" si="1383"/>
        <v>Jan-40</v>
      </c>
      <c r="G7337">
        <f t="shared" si="1384"/>
        <v>1</v>
      </c>
      <c r="H7337" t="str">
        <f t="shared" si="1385"/>
        <v>Sunday</v>
      </c>
      <c r="I7337" t="str">
        <f>VLOOKUP(Table1[[#This Row],[Month Num]],Table2[],2,TRUE)</f>
        <v>Q4</v>
      </c>
      <c r="J7337" t="str">
        <f t="shared" si="1374"/>
        <v>Jan</v>
      </c>
      <c r="K7337" s="5" t="str">
        <f t="shared" si="1375"/>
        <v>J</v>
      </c>
      <c r="L7337" t="str">
        <f t="shared" si="1376"/>
        <v>01</v>
      </c>
      <c r="M7337" t="str">
        <f t="shared" si="1377"/>
        <v>Sun</v>
      </c>
      <c r="N7337" t="str">
        <f t="shared" si="1378"/>
        <v>22</v>
      </c>
      <c r="O7337" t="str">
        <f t="shared" si="1379"/>
        <v>S</v>
      </c>
    </row>
    <row r="7338" spans="2:15" x14ac:dyDescent="0.25">
      <c r="B7338" s="5">
        <v>51158</v>
      </c>
      <c r="C7338">
        <f t="shared" si="1380"/>
        <v>2040</v>
      </c>
      <c r="D7338">
        <f t="shared" si="1381"/>
        <v>1</v>
      </c>
      <c r="E7338" t="str">
        <f t="shared" si="1382"/>
        <v>January</v>
      </c>
      <c r="F7338" s="6" t="str">
        <f t="shared" si="1383"/>
        <v>Jan-40</v>
      </c>
      <c r="G7338">
        <f t="shared" si="1384"/>
        <v>2</v>
      </c>
      <c r="H7338" t="str">
        <f t="shared" si="1385"/>
        <v>Monday</v>
      </c>
      <c r="I7338" t="str">
        <f>VLOOKUP(Table1[[#This Row],[Month Num]],Table2[],2,TRUE)</f>
        <v>Q4</v>
      </c>
      <c r="J7338" t="str">
        <f t="shared" si="1374"/>
        <v>Jan</v>
      </c>
      <c r="K7338" s="5" t="str">
        <f t="shared" si="1375"/>
        <v>J</v>
      </c>
      <c r="L7338" t="str">
        <f t="shared" si="1376"/>
        <v>01</v>
      </c>
      <c r="M7338" t="str">
        <f t="shared" si="1377"/>
        <v>Mon</v>
      </c>
      <c r="N7338" t="str">
        <f t="shared" si="1378"/>
        <v>23</v>
      </c>
      <c r="O7338" t="str">
        <f t="shared" si="1379"/>
        <v>M</v>
      </c>
    </row>
    <row r="7339" spans="2:15" x14ac:dyDescent="0.25">
      <c r="B7339" s="5">
        <v>51159</v>
      </c>
      <c r="C7339">
        <f t="shared" si="1380"/>
        <v>2040</v>
      </c>
      <c r="D7339">
        <f t="shared" si="1381"/>
        <v>1</v>
      </c>
      <c r="E7339" t="str">
        <f t="shared" si="1382"/>
        <v>January</v>
      </c>
      <c r="F7339" s="6" t="str">
        <f t="shared" si="1383"/>
        <v>Jan-40</v>
      </c>
      <c r="G7339">
        <f t="shared" si="1384"/>
        <v>3</v>
      </c>
      <c r="H7339" t="str">
        <f t="shared" si="1385"/>
        <v>Tuesday</v>
      </c>
      <c r="I7339" t="str">
        <f>VLOOKUP(Table1[[#This Row],[Month Num]],Table2[],2,TRUE)</f>
        <v>Q4</v>
      </c>
      <c r="J7339" t="str">
        <f t="shared" si="1374"/>
        <v>Jan</v>
      </c>
      <c r="K7339" s="5" t="str">
        <f t="shared" si="1375"/>
        <v>J</v>
      </c>
      <c r="L7339" t="str">
        <f t="shared" si="1376"/>
        <v>01</v>
      </c>
      <c r="M7339" t="str">
        <f t="shared" si="1377"/>
        <v>Tue</v>
      </c>
      <c r="N7339" t="str">
        <f t="shared" si="1378"/>
        <v>24</v>
      </c>
      <c r="O7339" t="str">
        <f t="shared" si="1379"/>
        <v>T</v>
      </c>
    </row>
    <row r="7340" spans="2:15" x14ac:dyDescent="0.25">
      <c r="B7340" s="5">
        <v>51160</v>
      </c>
      <c r="C7340">
        <f t="shared" si="1380"/>
        <v>2040</v>
      </c>
      <c r="D7340">
        <f t="shared" si="1381"/>
        <v>1</v>
      </c>
      <c r="E7340" t="str">
        <f t="shared" si="1382"/>
        <v>January</v>
      </c>
      <c r="F7340" s="6" t="str">
        <f t="shared" si="1383"/>
        <v>Jan-40</v>
      </c>
      <c r="G7340">
        <f t="shared" si="1384"/>
        <v>4</v>
      </c>
      <c r="H7340" t="str">
        <f t="shared" si="1385"/>
        <v>Wednesday</v>
      </c>
      <c r="I7340" t="str">
        <f>VLOOKUP(Table1[[#This Row],[Month Num]],Table2[],2,TRUE)</f>
        <v>Q4</v>
      </c>
      <c r="J7340" t="str">
        <f t="shared" si="1374"/>
        <v>Jan</v>
      </c>
      <c r="K7340" s="5" t="str">
        <f t="shared" si="1375"/>
        <v>J</v>
      </c>
      <c r="L7340" t="str">
        <f t="shared" si="1376"/>
        <v>01</v>
      </c>
      <c r="M7340" t="str">
        <f t="shared" si="1377"/>
        <v>Wed</v>
      </c>
      <c r="N7340" t="str">
        <f t="shared" si="1378"/>
        <v>25</v>
      </c>
      <c r="O7340" t="str">
        <f t="shared" si="1379"/>
        <v>W</v>
      </c>
    </row>
    <row r="7341" spans="2:15" x14ac:dyDescent="0.25">
      <c r="B7341" s="5">
        <v>51161</v>
      </c>
      <c r="C7341">
        <f t="shared" si="1380"/>
        <v>2040</v>
      </c>
      <c r="D7341">
        <f t="shared" si="1381"/>
        <v>1</v>
      </c>
      <c r="E7341" t="str">
        <f t="shared" si="1382"/>
        <v>January</v>
      </c>
      <c r="F7341" s="6" t="str">
        <f t="shared" si="1383"/>
        <v>Jan-40</v>
      </c>
      <c r="G7341">
        <f t="shared" si="1384"/>
        <v>5</v>
      </c>
      <c r="H7341" t="str">
        <f t="shared" si="1385"/>
        <v>Thursday</v>
      </c>
      <c r="I7341" t="str">
        <f>VLOOKUP(Table1[[#This Row],[Month Num]],Table2[],2,TRUE)</f>
        <v>Q4</v>
      </c>
      <c r="J7341" t="str">
        <f t="shared" si="1374"/>
        <v>Jan</v>
      </c>
      <c r="K7341" s="5" t="str">
        <f t="shared" si="1375"/>
        <v>J</v>
      </c>
      <c r="L7341" t="str">
        <f t="shared" si="1376"/>
        <v>01</v>
      </c>
      <c r="M7341" t="str">
        <f t="shared" si="1377"/>
        <v>Thu</v>
      </c>
      <c r="N7341" t="str">
        <f t="shared" si="1378"/>
        <v>26</v>
      </c>
      <c r="O7341" t="str">
        <f t="shared" si="1379"/>
        <v>T</v>
      </c>
    </row>
    <row r="7342" spans="2:15" x14ac:dyDescent="0.25">
      <c r="B7342" s="5">
        <v>51162</v>
      </c>
      <c r="C7342">
        <f t="shared" si="1380"/>
        <v>2040</v>
      </c>
      <c r="D7342">
        <f t="shared" si="1381"/>
        <v>1</v>
      </c>
      <c r="E7342" t="str">
        <f t="shared" si="1382"/>
        <v>January</v>
      </c>
      <c r="F7342" s="6" t="str">
        <f t="shared" si="1383"/>
        <v>Jan-40</v>
      </c>
      <c r="G7342">
        <f t="shared" si="1384"/>
        <v>6</v>
      </c>
      <c r="H7342" t="str">
        <f t="shared" si="1385"/>
        <v>Friday</v>
      </c>
      <c r="I7342" t="str">
        <f>VLOOKUP(Table1[[#This Row],[Month Num]],Table2[],2,TRUE)</f>
        <v>Q4</v>
      </c>
      <c r="J7342" t="str">
        <f t="shared" si="1374"/>
        <v>Jan</v>
      </c>
      <c r="K7342" s="5" t="str">
        <f t="shared" si="1375"/>
        <v>J</v>
      </c>
      <c r="L7342" t="str">
        <f t="shared" si="1376"/>
        <v>01</v>
      </c>
      <c r="M7342" t="str">
        <f t="shared" si="1377"/>
        <v>Fri</v>
      </c>
      <c r="N7342" t="str">
        <f t="shared" si="1378"/>
        <v>27</v>
      </c>
      <c r="O7342" t="str">
        <f t="shared" si="1379"/>
        <v>F</v>
      </c>
    </row>
    <row r="7343" spans="2:15" x14ac:dyDescent="0.25">
      <c r="B7343" s="5">
        <v>51163</v>
      </c>
      <c r="C7343">
        <f t="shared" si="1380"/>
        <v>2040</v>
      </c>
      <c r="D7343">
        <f t="shared" si="1381"/>
        <v>1</v>
      </c>
      <c r="E7343" t="str">
        <f t="shared" si="1382"/>
        <v>January</v>
      </c>
      <c r="F7343" s="6" t="str">
        <f t="shared" si="1383"/>
        <v>Jan-40</v>
      </c>
      <c r="G7343">
        <f t="shared" si="1384"/>
        <v>7</v>
      </c>
      <c r="H7343" t="str">
        <f t="shared" si="1385"/>
        <v>Saturday</v>
      </c>
      <c r="I7343" t="str">
        <f>VLOOKUP(Table1[[#This Row],[Month Num]],Table2[],2,TRUE)</f>
        <v>Q4</v>
      </c>
      <c r="J7343" t="str">
        <f t="shared" si="1374"/>
        <v>Jan</v>
      </c>
      <c r="K7343" s="5" t="str">
        <f t="shared" si="1375"/>
        <v>J</v>
      </c>
      <c r="L7343" t="str">
        <f t="shared" si="1376"/>
        <v>01</v>
      </c>
      <c r="M7343" t="str">
        <f t="shared" si="1377"/>
        <v>Sat</v>
      </c>
      <c r="N7343" t="str">
        <f t="shared" si="1378"/>
        <v>28</v>
      </c>
      <c r="O7343" t="str">
        <f t="shared" si="1379"/>
        <v>S</v>
      </c>
    </row>
    <row r="7344" spans="2:15" x14ac:dyDescent="0.25">
      <c r="B7344" s="5">
        <v>51164</v>
      </c>
      <c r="C7344">
        <f t="shared" si="1380"/>
        <v>2040</v>
      </c>
      <c r="D7344">
        <f t="shared" si="1381"/>
        <v>1</v>
      </c>
      <c r="E7344" t="str">
        <f t="shared" si="1382"/>
        <v>January</v>
      </c>
      <c r="F7344" s="6" t="str">
        <f t="shared" si="1383"/>
        <v>Jan-40</v>
      </c>
      <c r="G7344">
        <f t="shared" si="1384"/>
        <v>1</v>
      </c>
      <c r="H7344" t="str">
        <f t="shared" si="1385"/>
        <v>Sunday</v>
      </c>
      <c r="I7344" t="str">
        <f>VLOOKUP(Table1[[#This Row],[Month Num]],Table2[],2,TRUE)</f>
        <v>Q4</v>
      </c>
      <c r="J7344" t="str">
        <f t="shared" si="1374"/>
        <v>Jan</v>
      </c>
      <c r="K7344" s="5" t="str">
        <f t="shared" si="1375"/>
        <v>J</v>
      </c>
      <c r="L7344" t="str">
        <f t="shared" si="1376"/>
        <v>01</v>
      </c>
      <c r="M7344" t="str">
        <f t="shared" si="1377"/>
        <v>Sun</v>
      </c>
      <c r="N7344" t="str">
        <f t="shared" si="1378"/>
        <v>29</v>
      </c>
      <c r="O7344" t="str">
        <f t="shared" si="1379"/>
        <v>S</v>
      </c>
    </row>
    <row r="7345" spans="2:15" x14ac:dyDescent="0.25">
      <c r="B7345" s="5">
        <v>51165</v>
      </c>
      <c r="C7345">
        <f t="shared" si="1380"/>
        <v>2040</v>
      </c>
      <c r="D7345">
        <f t="shared" si="1381"/>
        <v>1</v>
      </c>
      <c r="E7345" t="str">
        <f t="shared" si="1382"/>
        <v>January</v>
      </c>
      <c r="F7345" s="6" t="str">
        <f t="shared" si="1383"/>
        <v>Jan-40</v>
      </c>
      <c r="G7345">
        <f t="shared" si="1384"/>
        <v>2</v>
      </c>
      <c r="H7345" t="str">
        <f t="shared" si="1385"/>
        <v>Monday</v>
      </c>
      <c r="I7345" t="str">
        <f>VLOOKUP(Table1[[#This Row],[Month Num]],Table2[],2,TRUE)</f>
        <v>Q4</v>
      </c>
      <c r="J7345" t="str">
        <f t="shared" si="1374"/>
        <v>Jan</v>
      </c>
      <c r="K7345" s="5" t="str">
        <f t="shared" si="1375"/>
        <v>J</v>
      </c>
      <c r="L7345" t="str">
        <f t="shared" si="1376"/>
        <v>01</v>
      </c>
      <c r="M7345" t="str">
        <f t="shared" si="1377"/>
        <v>Mon</v>
      </c>
      <c r="N7345" t="str">
        <f t="shared" si="1378"/>
        <v>30</v>
      </c>
      <c r="O7345" t="str">
        <f t="shared" si="1379"/>
        <v>M</v>
      </c>
    </row>
    <row r="7346" spans="2:15" x14ac:dyDescent="0.25">
      <c r="B7346" s="5">
        <v>51166</v>
      </c>
      <c r="C7346">
        <f t="shared" si="1380"/>
        <v>2040</v>
      </c>
      <c r="D7346">
        <f t="shared" si="1381"/>
        <v>1</v>
      </c>
      <c r="E7346" t="str">
        <f t="shared" si="1382"/>
        <v>January</v>
      </c>
      <c r="F7346" s="6" t="str">
        <f t="shared" si="1383"/>
        <v>Jan-40</v>
      </c>
      <c r="G7346">
        <f t="shared" si="1384"/>
        <v>3</v>
      </c>
      <c r="H7346" t="str">
        <f t="shared" si="1385"/>
        <v>Tuesday</v>
      </c>
      <c r="I7346" t="str">
        <f>VLOOKUP(Table1[[#This Row],[Month Num]],Table2[],2,TRUE)</f>
        <v>Q4</v>
      </c>
      <c r="J7346" t="str">
        <f t="shared" si="1374"/>
        <v>Jan</v>
      </c>
      <c r="K7346" s="5" t="str">
        <f t="shared" si="1375"/>
        <v>J</v>
      </c>
      <c r="L7346" t="str">
        <f t="shared" si="1376"/>
        <v>01</v>
      </c>
      <c r="M7346" t="str">
        <f t="shared" si="1377"/>
        <v>Tue</v>
      </c>
      <c r="N7346" t="str">
        <f t="shared" si="1378"/>
        <v>31</v>
      </c>
      <c r="O7346" t="str">
        <f t="shared" si="1379"/>
        <v>T</v>
      </c>
    </row>
    <row r="7347" spans="2:15" x14ac:dyDescent="0.25">
      <c r="B7347" s="5">
        <v>51167</v>
      </c>
      <c r="C7347">
        <f t="shared" si="1380"/>
        <v>2040</v>
      </c>
      <c r="D7347">
        <f t="shared" si="1381"/>
        <v>2</v>
      </c>
      <c r="E7347" t="str">
        <f t="shared" si="1382"/>
        <v>February</v>
      </c>
      <c r="F7347" s="6" t="str">
        <f t="shared" si="1383"/>
        <v>Feb-40</v>
      </c>
      <c r="G7347">
        <f t="shared" si="1384"/>
        <v>4</v>
      </c>
      <c r="H7347" t="str">
        <f t="shared" si="1385"/>
        <v>Wednesday</v>
      </c>
      <c r="I7347" t="str">
        <f>VLOOKUP(Table1[[#This Row],[Month Num]],Table2[],2,TRUE)</f>
        <v>Q4</v>
      </c>
      <c r="J7347" t="str">
        <f t="shared" si="1374"/>
        <v>Feb</v>
      </c>
      <c r="K7347" s="5" t="str">
        <f t="shared" si="1375"/>
        <v>F</v>
      </c>
      <c r="L7347" t="str">
        <f t="shared" si="1376"/>
        <v>02</v>
      </c>
      <c r="M7347" t="str">
        <f t="shared" si="1377"/>
        <v>Wed</v>
      </c>
      <c r="N7347" t="str">
        <f t="shared" si="1378"/>
        <v>01</v>
      </c>
      <c r="O7347" t="str">
        <f t="shared" si="1379"/>
        <v>W</v>
      </c>
    </row>
    <row r="7348" spans="2:15" x14ac:dyDescent="0.25">
      <c r="B7348" s="5">
        <v>51168</v>
      </c>
      <c r="C7348">
        <f t="shared" si="1380"/>
        <v>2040</v>
      </c>
      <c r="D7348">
        <f t="shared" si="1381"/>
        <v>2</v>
      </c>
      <c r="E7348" t="str">
        <f t="shared" si="1382"/>
        <v>February</v>
      </c>
      <c r="F7348" s="6" t="str">
        <f t="shared" si="1383"/>
        <v>Feb-40</v>
      </c>
      <c r="G7348">
        <f t="shared" si="1384"/>
        <v>5</v>
      </c>
      <c r="H7348" t="str">
        <f t="shared" si="1385"/>
        <v>Thursday</v>
      </c>
      <c r="I7348" t="str">
        <f>VLOOKUP(Table1[[#This Row],[Month Num]],Table2[],2,TRUE)</f>
        <v>Q4</v>
      </c>
      <c r="J7348" t="str">
        <f t="shared" si="1374"/>
        <v>Feb</v>
      </c>
      <c r="K7348" s="5" t="str">
        <f t="shared" si="1375"/>
        <v>F</v>
      </c>
      <c r="L7348" t="str">
        <f t="shared" si="1376"/>
        <v>02</v>
      </c>
      <c r="M7348" t="str">
        <f t="shared" si="1377"/>
        <v>Thu</v>
      </c>
      <c r="N7348" t="str">
        <f t="shared" si="1378"/>
        <v>02</v>
      </c>
      <c r="O7348" t="str">
        <f t="shared" si="1379"/>
        <v>T</v>
      </c>
    </row>
    <row r="7349" spans="2:15" x14ac:dyDescent="0.25">
      <c r="B7349" s="5">
        <v>51169</v>
      </c>
      <c r="C7349">
        <f t="shared" si="1380"/>
        <v>2040</v>
      </c>
      <c r="D7349">
        <f t="shared" si="1381"/>
        <v>2</v>
      </c>
      <c r="E7349" t="str">
        <f t="shared" si="1382"/>
        <v>February</v>
      </c>
      <c r="F7349" s="6" t="str">
        <f t="shared" si="1383"/>
        <v>Feb-40</v>
      </c>
      <c r="G7349">
        <f t="shared" si="1384"/>
        <v>6</v>
      </c>
      <c r="H7349" t="str">
        <f t="shared" si="1385"/>
        <v>Friday</v>
      </c>
      <c r="I7349" t="str">
        <f>VLOOKUP(Table1[[#This Row],[Month Num]],Table2[],2,TRUE)</f>
        <v>Q4</v>
      </c>
      <c r="J7349" t="str">
        <f t="shared" si="1374"/>
        <v>Feb</v>
      </c>
      <c r="K7349" s="5" t="str">
        <f t="shared" si="1375"/>
        <v>F</v>
      </c>
      <c r="L7349" t="str">
        <f t="shared" si="1376"/>
        <v>02</v>
      </c>
      <c r="M7349" t="str">
        <f t="shared" si="1377"/>
        <v>Fri</v>
      </c>
      <c r="N7349" t="str">
        <f t="shared" si="1378"/>
        <v>03</v>
      </c>
      <c r="O7349" t="str">
        <f t="shared" si="1379"/>
        <v>F</v>
      </c>
    </row>
    <row r="7350" spans="2:15" x14ac:dyDescent="0.25">
      <c r="B7350" s="5">
        <v>51170</v>
      </c>
      <c r="C7350">
        <f t="shared" si="1380"/>
        <v>2040</v>
      </c>
      <c r="D7350">
        <f t="shared" si="1381"/>
        <v>2</v>
      </c>
      <c r="E7350" t="str">
        <f t="shared" si="1382"/>
        <v>February</v>
      </c>
      <c r="F7350" s="6" t="str">
        <f t="shared" si="1383"/>
        <v>Feb-40</v>
      </c>
      <c r="G7350">
        <f t="shared" si="1384"/>
        <v>7</v>
      </c>
      <c r="H7350" t="str">
        <f t="shared" si="1385"/>
        <v>Saturday</v>
      </c>
      <c r="I7350" t="str">
        <f>VLOOKUP(Table1[[#This Row],[Month Num]],Table2[],2,TRUE)</f>
        <v>Q4</v>
      </c>
      <c r="J7350" t="str">
        <f t="shared" si="1374"/>
        <v>Feb</v>
      </c>
      <c r="K7350" s="5" t="str">
        <f t="shared" si="1375"/>
        <v>F</v>
      </c>
      <c r="L7350" t="str">
        <f t="shared" si="1376"/>
        <v>02</v>
      </c>
      <c r="M7350" t="str">
        <f t="shared" si="1377"/>
        <v>Sat</v>
      </c>
      <c r="N7350" t="str">
        <f t="shared" si="1378"/>
        <v>04</v>
      </c>
      <c r="O7350" t="str">
        <f t="shared" si="1379"/>
        <v>S</v>
      </c>
    </row>
    <row r="7351" spans="2:15" x14ac:dyDescent="0.25">
      <c r="B7351" s="5">
        <v>51171</v>
      </c>
      <c r="C7351">
        <f t="shared" si="1380"/>
        <v>2040</v>
      </c>
      <c r="D7351">
        <f t="shared" si="1381"/>
        <v>2</v>
      </c>
      <c r="E7351" t="str">
        <f t="shared" si="1382"/>
        <v>February</v>
      </c>
      <c r="F7351" s="6" t="str">
        <f t="shared" si="1383"/>
        <v>Feb-40</v>
      </c>
      <c r="G7351">
        <f t="shared" si="1384"/>
        <v>1</v>
      </c>
      <c r="H7351" t="str">
        <f t="shared" si="1385"/>
        <v>Sunday</v>
      </c>
      <c r="I7351" t="str">
        <f>VLOOKUP(Table1[[#This Row],[Month Num]],Table2[],2,TRUE)</f>
        <v>Q4</v>
      </c>
      <c r="J7351" t="str">
        <f t="shared" si="1374"/>
        <v>Feb</v>
      </c>
      <c r="K7351" s="5" t="str">
        <f t="shared" si="1375"/>
        <v>F</v>
      </c>
      <c r="L7351" t="str">
        <f t="shared" si="1376"/>
        <v>02</v>
      </c>
      <c r="M7351" t="str">
        <f t="shared" si="1377"/>
        <v>Sun</v>
      </c>
      <c r="N7351" t="str">
        <f t="shared" si="1378"/>
        <v>05</v>
      </c>
      <c r="O7351" t="str">
        <f t="shared" si="1379"/>
        <v>S</v>
      </c>
    </row>
    <row r="7352" spans="2:15" x14ac:dyDescent="0.25">
      <c r="B7352" s="5">
        <v>51172</v>
      </c>
      <c r="C7352">
        <f t="shared" si="1380"/>
        <v>2040</v>
      </c>
      <c r="D7352">
        <f t="shared" si="1381"/>
        <v>2</v>
      </c>
      <c r="E7352" t="str">
        <f t="shared" si="1382"/>
        <v>February</v>
      </c>
      <c r="F7352" s="6" t="str">
        <f t="shared" si="1383"/>
        <v>Feb-40</v>
      </c>
      <c r="G7352">
        <f t="shared" si="1384"/>
        <v>2</v>
      </c>
      <c r="H7352" t="str">
        <f t="shared" si="1385"/>
        <v>Monday</v>
      </c>
      <c r="I7352" t="str">
        <f>VLOOKUP(Table1[[#This Row],[Month Num]],Table2[],2,TRUE)</f>
        <v>Q4</v>
      </c>
      <c r="J7352" t="str">
        <f t="shared" si="1374"/>
        <v>Feb</v>
      </c>
      <c r="K7352" s="5" t="str">
        <f t="shared" si="1375"/>
        <v>F</v>
      </c>
      <c r="L7352" t="str">
        <f t="shared" si="1376"/>
        <v>02</v>
      </c>
      <c r="M7352" t="str">
        <f t="shared" si="1377"/>
        <v>Mon</v>
      </c>
      <c r="N7352" t="str">
        <f t="shared" si="1378"/>
        <v>06</v>
      </c>
      <c r="O7352" t="str">
        <f t="shared" si="1379"/>
        <v>M</v>
      </c>
    </row>
    <row r="7353" spans="2:15" x14ac:dyDescent="0.25">
      <c r="B7353" s="5">
        <v>51173</v>
      </c>
      <c r="C7353">
        <f t="shared" si="1380"/>
        <v>2040</v>
      </c>
      <c r="D7353">
        <f t="shared" si="1381"/>
        <v>2</v>
      </c>
      <c r="E7353" t="str">
        <f t="shared" si="1382"/>
        <v>February</v>
      </c>
      <c r="F7353" s="6" t="str">
        <f t="shared" si="1383"/>
        <v>Feb-40</v>
      </c>
      <c r="G7353">
        <f t="shared" si="1384"/>
        <v>3</v>
      </c>
      <c r="H7353" t="str">
        <f t="shared" si="1385"/>
        <v>Tuesday</v>
      </c>
      <c r="I7353" t="str">
        <f>VLOOKUP(Table1[[#This Row],[Month Num]],Table2[],2,TRUE)</f>
        <v>Q4</v>
      </c>
      <c r="J7353" t="str">
        <f t="shared" si="1374"/>
        <v>Feb</v>
      </c>
      <c r="K7353" s="5" t="str">
        <f t="shared" si="1375"/>
        <v>F</v>
      </c>
      <c r="L7353" t="str">
        <f t="shared" si="1376"/>
        <v>02</v>
      </c>
      <c r="M7353" t="str">
        <f t="shared" si="1377"/>
        <v>Tue</v>
      </c>
      <c r="N7353" t="str">
        <f t="shared" si="1378"/>
        <v>07</v>
      </c>
      <c r="O7353" t="str">
        <f t="shared" si="1379"/>
        <v>T</v>
      </c>
    </row>
    <row r="7354" spans="2:15" x14ac:dyDescent="0.25">
      <c r="B7354" s="5">
        <v>51174</v>
      </c>
      <c r="C7354">
        <f t="shared" si="1380"/>
        <v>2040</v>
      </c>
      <c r="D7354">
        <f t="shared" si="1381"/>
        <v>2</v>
      </c>
      <c r="E7354" t="str">
        <f t="shared" si="1382"/>
        <v>February</v>
      </c>
      <c r="F7354" s="6" t="str">
        <f t="shared" si="1383"/>
        <v>Feb-40</v>
      </c>
      <c r="G7354">
        <f t="shared" si="1384"/>
        <v>4</v>
      </c>
      <c r="H7354" t="str">
        <f t="shared" si="1385"/>
        <v>Wednesday</v>
      </c>
      <c r="I7354" t="str">
        <f>VLOOKUP(Table1[[#This Row],[Month Num]],Table2[],2,TRUE)</f>
        <v>Q4</v>
      </c>
      <c r="J7354" t="str">
        <f t="shared" si="1374"/>
        <v>Feb</v>
      </c>
      <c r="K7354" s="5" t="str">
        <f t="shared" si="1375"/>
        <v>F</v>
      </c>
      <c r="L7354" t="str">
        <f t="shared" si="1376"/>
        <v>02</v>
      </c>
      <c r="M7354" t="str">
        <f t="shared" si="1377"/>
        <v>Wed</v>
      </c>
      <c r="N7354" t="str">
        <f t="shared" si="1378"/>
        <v>08</v>
      </c>
      <c r="O7354" t="str">
        <f t="shared" si="1379"/>
        <v>W</v>
      </c>
    </row>
    <row r="7355" spans="2:15" x14ac:dyDescent="0.25">
      <c r="B7355" s="5">
        <v>51175</v>
      </c>
      <c r="C7355">
        <f t="shared" si="1380"/>
        <v>2040</v>
      </c>
      <c r="D7355">
        <f t="shared" si="1381"/>
        <v>2</v>
      </c>
      <c r="E7355" t="str">
        <f t="shared" si="1382"/>
        <v>February</v>
      </c>
      <c r="F7355" s="6" t="str">
        <f t="shared" si="1383"/>
        <v>Feb-40</v>
      </c>
      <c r="G7355">
        <f t="shared" si="1384"/>
        <v>5</v>
      </c>
      <c r="H7355" t="str">
        <f t="shared" si="1385"/>
        <v>Thursday</v>
      </c>
      <c r="I7355" t="str">
        <f>VLOOKUP(Table1[[#This Row],[Month Num]],Table2[],2,TRUE)</f>
        <v>Q4</v>
      </c>
      <c r="J7355" t="str">
        <f t="shared" si="1374"/>
        <v>Feb</v>
      </c>
      <c r="K7355" s="5" t="str">
        <f t="shared" si="1375"/>
        <v>F</v>
      </c>
      <c r="L7355" t="str">
        <f t="shared" si="1376"/>
        <v>02</v>
      </c>
      <c r="M7355" t="str">
        <f t="shared" si="1377"/>
        <v>Thu</v>
      </c>
      <c r="N7355" t="str">
        <f t="shared" si="1378"/>
        <v>09</v>
      </c>
      <c r="O7355" t="str">
        <f t="shared" si="1379"/>
        <v>T</v>
      </c>
    </row>
    <row r="7356" spans="2:15" x14ac:dyDescent="0.25">
      <c r="B7356" s="5">
        <v>51176</v>
      </c>
      <c r="C7356">
        <f t="shared" si="1380"/>
        <v>2040</v>
      </c>
      <c r="D7356">
        <f t="shared" si="1381"/>
        <v>2</v>
      </c>
      <c r="E7356" t="str">
        <f t="shared" si="1382"/>
        <v>February</v>
      </c>
      <c r="F7356" s="6" t="str">
        <f t="shared" si="1383"/>
        <v>Feb-40</v>
      </c>
      <c r="G7356">
        <f t="shared" si="1384"/>
        <v>6</v>
      </c>
      <c r="H7356" t="str">
        <f t="shared" si="1385"/>
        <v>Friday</v>
      </c>
      <c r="I7356" t="str">
        <f>VLOOKUP(Table1[[#This Row],[Month Num]],Table2[],2,TRUE)</f>
        <v>Q4</v>
      </c>
      <c r="J7356" t="str">
        <f t="shared" si="1374"/>
        <v>Feb</v>
      </c>
      <c r="K7356" s="5" t="str">
        <f t="shared" si="1375"/>
        <v>F</v>
      </c>
      <c r="L7356" t="str">
        <f t="shared" si="1376"/>
        <v>02</v>
      </c>
      <c r="M7356" t="str">
        <f t="shared" si="1377"/>
        <v>Fri</v>
      </c>
      <c r="N7356" t="str">
        <f t="shared" si="1378"/>
        <v>10</v>
      </c>
      <c r="O7356" t="str">
        <f t="shared" si="1379"/>
        <v>F</v>
      </c>
    </row>
    <row r="7357" spans="2:15" x14ac:dyDescent="0.25">
      <c r="B7357" s="5">
        <v>51177</v>
      </c>
      <c r="C7357">
        <f t="shared" si="1380"/>
        <v>2040</v>
      </c>
      <c r="D7357">
        <f t="shared" si="1381"/>
        <v>2</v>
      </c>
      <c r="E7357" t="str">
        <f t="shared" si="1382"/>
        <v>February</v>
      </c>
      <c r="F7357" s="6" t="str">
        <f t="shared" si="1383"/>
        <v>Feb-40</v>
      </c>
      <c r="G7357">
        <f t="shared" si="1384"/>
        <v>7</v>
      </c>
      <c r="H7357" t="str">
        <f t="shared" si="1385"/>
        <v>Saturday</v>
      </c>
      <c r="I7357" t="str">
        <f>VLOOKUP(Table1[[#This Row],[Month Num]],Table2[],2,TRUE)</f>
        <v>Q4</v>
      </c>
      <c r="J7357" t="str">
        <f t="shared" si="1374"/>
        <v>Feb</v>
      </c>
      <c r="K7357" s="5" t="str">
        <f t="shared" si="1375"/>
        <v>F</v>
      </c>
      <c r="L7357" t="str">
        <f t="shared" si="1376"/>
        <v>02</v>
      </c>
      <c r="M7357" t="str">
        <f t="shared" si="1377"/>
        <v>Sat</v>
      </c>
      <c r="N7357" t="str">
        <f t="shared" si="1378"/>
        <v>11</v>
      </c>
      <c r="O7357" t="str">
        <f t="shared" si="1379"/>
        <v>S</v>
      </c>
    </row>
    <row r="7358" spans="2:15" x14ac:dyDescent="0.25">
      <c r="B7358" s="5">
        <v>51178</v>
      </c>
      <c r="C7358">
        <f t="shared" si="1380"/>
        <v>2040</v>
      </c>
      <c r="D7358">
        <f t="shared" si="1381"/>
        <v>2</v>
      </c>
      <c r="E7358" t="str">
        <f t="shared" si="1382"/>
        <v>February</v>
      </c>
      <c r="F7358" s="6" t="str">
        <f t="shared" si="1383"/>
        <v>Feb-40</v>
      </c>
      <c r="G7358">
        <f t="shared" si="1384"/>
        <v>1</v>
      </c>
      <c r="H7358" t="str">
        <f t="shared" si="1385"/>
        <v>Sunday</v>
      </c>
      <c r="I7358" t="str">
        <f>VLOOKUP(Table1[[#This Row],[Month Num]],Table2[],2,TRUE)</f>
        <v>Q4</v>
      </c>
      <c r="J7358" t="str">
        <f t="shared" si="1374"/>
        <v>Feb</v>
      </c>
      <c r="K7358" s="5" t="str">
        <f t="shared" si="1375"/>
        <v>F</v>
      </c>
      <c r="L7358" t="str">
        <f t="shared" si="1376"/>
        <v>02</v>
      </c>
      <c r="M7358" t="str">
        <f t="shared" si="1377"/>
        <v>Sun</v>
      </c>
      <c r="N7358" t="str">
        <f t="shared" si="1378"/>
        <v>12</v>
      </c>
      <c r="O7358" t="str">
        <f t="shared" si="1379"/>
        <v>S</v>
      </c>
    </row>
    <row r="7359" spans="2:15" x14ac:dyDescent="0.25">
      <c r="B7359" s="5">
        <v>51179</v>
      </c>
      <c r="C7359">
        <f t="shared" si="1380"/>
        <v>2040</v>
      </c>
      <c r="D7359">
        <f t="shared" si="1381"/>
        <v>2</v>
      </c>
      <c r="E7359" t="str">
        <f t="shared" si="1382"/>
        <v>February</v>
      </c>
      <c r="F7359" s="6" t="str">
        <f t="shared" si="1383"/>
        <v>Feb-40</v>
      </c>
      <c r="G7359">
        <f t="shared" si="1384"/>
        <v>2</v>
      </c>
      <c r="H7359" t="str">
        <f t="shared" si="1385"/>
        <v>Monday</v>
      </c>
      <c r="I7359" t="str">
        <f>VLOOKUP(Table1[[#This Row],[Month Num]],Table2[],2,TRUE)</f>
        <v>Q4</v>
      </c>
      <c r="J7359" t="str">
        <f t="shared" si="1374"/>
        <v>Feb</v>
      </c>
      <c r="K7359" s="5" t="str">
        <f t="shared" si="1375"/>
        <v>F</v>
      </c>
      <c r="L7359" t="str">
        <f t="shared" si="1376"/>
        <v>02</v>
      </c>
      <c r="M7359" t="str">
        <f t="shared" si="1377"/>
        <v>Mon</v>
      </c>
      <c r="N7359" t="str">
        <f t="shared" si="1378"/>
        <v>13</v>
      </c>
      <c r="O7359" t="str">
        <f t="shared" si="1379"/>
        <v>M</v>
      </c>
    </row>
    <row r="7360" spans="2:15" x14ac:dyDescent="0.25">
      <c r="B7360" s="5">
        <v>51180</v>
      </c>
      <c r="C7360">
        <f t="shared" si="1380"/>
        <v>2040</v>
      </c>
      <c r="D7360">
        <f t="shared" si="1381"/>
        <v>2</v>
      </c>
      <c r="E7360" t="str">
        <f t="shared" si="1382"/>
        <v>February</v>
      </c>
      <c r="F7360" s="6" t="str">
        <f t="shared" si="1383"/>
        <v>Feb-40</v>
      </c>
      <c r="G7360">
        <f t="shared" si="1384"/>
        <v>3</v>
      </c>
      <c r="H7360" t="str">
        <f t="shared" si="1385"/>
        <v>Tuesday</v>
      </c>
      <c r="I7360" t="str">
        <f>VLOOKUP(Table1[[#This Row],[Month Num]],Table2[],2,TRUE)</f>
        <v>Q4</v>
      </c>
      <c r="J7360" t="str">
        <f t="shared" si="1374"/>
        <v>Feb</v>
      </c>
      <c r="K7360" s="5" t="str">
        <f t="shared" si="1375"/>
        <v>F</v>
      </c>
      <c r="L7360" t="str">
        <f t="shared" si="1376"/>
        <v>02</v>
      </c>
      <c r="M7360" t="str">
        <f t="shared" si="1377"/>
        <v>Tue</v>
      </c>
      <c r="N7360" t="str">
        <f t="shared" si="1378"/>
        <v>14</v>
      </c>
      <c r="O7360" t="str">
        <f t="shared" si="1379"/>
        <v>T</v>
      </c>
    </row>
    <row r="7361" spans="2:15" x14ac:dyDescent="0.25">
      <c r="B7361" s="5">
        <v>51181</v>
      </c>
      <c r="C7361">
        <f t="shared" si="1380"/>
        <v>2040</v>
      </c>
      <c r="D7361">
        <f t="shared" si="1381"/>
        <v>2</v>
      </c>
      <c r="E7361" t="str">
        <f t="shared" si="1382"/>
        <v>February</v>
      </c>
      <c r="F7361" s="6" t="str">
        <f t="shared" si="1383"/>
        <v>Feb-40</v>
      </c>
      <c r="G7361">
        <f t="shared" si="1384"/>
        <v>4</v>
      </c>
      <c r="H7361" t="str">
        <f t="shared" si="1385"/>
        <v>Wednesday</v>
      </c>
      <c r="I7361" t="str">
        <f>VLOOKUP(Table1[[#This Row],[Month Num]],Table2[],2,TRUE)</f>
        <v>Q4</v>
      </c>
      <c r="J7361" t="str">
        <f t="shared" si="1374"/>
        <v>Feb</v>
      </c>
      <c r="K7361" s="5" t="str">
        <f t="shared" si="1375"/>
        <v>F</v>
      </c>
      <c r="L7361" t="str">
        <f t="shared" si="1376"/>
        <v>02</v>
      </c>
      <c r="M7361" t="str">
        <f t="shared" si="1377"/>
        <v>Wed</v>
      </c>
      <c r="N7361" t="str">
        <f t="shared" si="1378"/>
        <v>15</v>
      </c>
      <c r="O7361" t="str">
        <f t="shared" si="1379"/>
        <v>W</v>
      </c>
    </row>
    <row r="7362" spans="2:15" x14ac:dyDescent="0.25">
      <c r="B7362" s="5">
        <v>51182</v>
      </c>
      <c r="C7362">
        <f t="shared" si="1380"/>
        <v>2040</v>
      </c>
      <c r="D7362">
        <f t="shared" si="1381"/>
        <v>2</v>
      </c>
      <c r="E7362" t="str">
        <f t="shared" si="1382"/>
        <v>February</v>
      </c>
      <c r="F7362" s="6" t="str">
        <f t="shared" si="1383"/>
        <v>Feb-40</v>
      </c>
      <c r="G7362">
        <f t="shared" si="1384"/>
        <v>5</v>
      </c>
      <c r="H7362" t="str">
        <f t="shared" si="1385"/>
        <v>Thursday</v>
      </c>
      <c r="I7362" t="str">
        <f>VLOOKUP(Table1[[#This Row],[Month Num]],Table2[],2,TRUE)</f>
        <v>Q4</v>
      </c>
      <c r="J7362" t="str">
        <f t="shared" si="1374"/>
        <v>Feb</v>
      </c>
      <c r="K7362" s="5" t="str">
        <f t="shared" si="1375"/>
        <v>F</v>
      </c>
      <c r="L7362" t="str">
        <f t="shared" si="1376"/>
        <v>02</v>
      </c>
      <c r="M7362" t="str">
        <f t="shared" si="1377"/>
        <v>Thu</v>
      </c>
      <c r="N7362" t="str">
        <f t="shared" si="1378"/>
        <v>16</v>
      </c>
      <c r="O7362" t="str">
        <f t="shared" si="1379"/>
        <v>T</v>
      </c>
    </row>
    <row r="7363" spans="2:15" x14ac:dyDescent="0.25">
      <c r="B7363" s="5">
        <v>51183</v>
      </c>
      <c r="C7363">
        <f t="shared" si="1380"/>
        <v>2040</v>
      </c>
      <c r="D7363">
        <f t="shared" si="1381"/>
        <v>2</v>
      </c>
      <c r="E7363" t="str">
        <f t="shared" si="1382"/>
        <v>February</v>
      </c>
      <c r="F7363" s="6" t="str">
        <f t="shared" si="1383"/>
        <v>Feb-40</v>
      </c>
      <c r="G7363">
        <f t="shared" si="1384"/>
        <v>6</v>
      </c>
      <c r="H7363" t="str">
        <f t="shared" si="1385"/>
        <v>Friday</v>
      </c>
      <c r="I7363" t="str">
        <f>VLOOKUP(Table1[[#This Row],[Month Num]],Table2[],2,TRUE)</f>
        <v>Q4</v>
      </c>
      <c r="J7363" t="str">
        <f t="shared" si="1374"/>
        <v>Feb</v>
      </c>
      <c r="K7363" s="5" t="str">
        <f t="shared" si="1375"/>
        <v>F</v>
      </c>
      <c r="L7363" t="str">
        <f t="shared" si="1376"/>
        <v>02</v>
      </c>
      <c r="M7363" t="str">
        <f t="shared" si="1377"/>
        <v>Fri</v>
      </c>
      <c r="N7363" t="str">
        <f t="shared" si="1378"/>
        <v>17</v>
      </c>
      <c r="O7363" t="str">
        <f t="shared" si="1379"/>
        <v>F</v>
      </c>
    </row>
    <row r="7364" spans="2:15" x14ac:dyDescent="0.25">
      <c r="B7364" s="5">
        <v>51184</v>
      </c>
      <c r="C7364">
        <f t="shared" si="1380"/>
        <v>2040</v>
      </c>
      <c r="D7364">
        <f t="shared" si="1381"/>
        <v>2</v>
      </c>
      <c r="E7364" t="str">
        <f t="shared" si="1382"/>
        <v>February</v>
      </c>
      <c r="F7364" s="6" t="str">
        <f t="shared" si="1383"/>
        <v>Feb-40</v>
      </c>
      <c r="G7364">
        <f t="shared" si="1384"/>
        <v>7</v>
      </c>
      <c r="H7364" t="str">
        <f t="shared" si="1385"/>
        <v>Saturday</v>
      </c>
      <c r="I7364" t="str">
        <f>VLOOKUP(Table1[[#This Row],[Month Num]],Table2[],2,TRUE)</f>
        <v>Q4</v>
      </c>
      <c r="J7364" t="str">
        <f t="shared" si="1374"/>
        <v>Feb</v>
      </c>
      <c r="K7364" s="5" t="str">
        <f t="shared" si="1375"/>
        <v>F</v>
      </c>
      <c r="L7364" t="str">
        <f t="shared" si="1376"/>
        <v>02</v>
      </c>
      <c r="M7364" t="str">
        <f t="shared" si="1377"/>
        <v>Sat</v>
      </c>
      <c r="N7364" t="str">
        <f t="shared" si="1378"/>
        <v>18</v>
      </c>
      <c r="O7364" t="str">
        <f t="shared" si="1379"/>
        <v>S</v>
      </c>
    </row>
    <row r="7365" spans="2:15" x14ac:dyDescent="0.25">
      <c r="B7365" s="5">
        <v>51185</v>
      </c>
      <c r="C7365">
        <f t="shared" si="1380"/>
        <v>2040</v>
      </c>
      <c r="D7365">
        <f t="shared" si="1381"/>
        <v>2</v>
      </c>
      <c r="E7365" t="str">
        <f t="shared" si="1382"/>
        <v>February</v>
      </c>
      <c r="F7365" s="6" t="str">
        <f t="shared" si="1383"/>
        <v>Feb-40</v>
      </c>
      <c r="G7365">
        <f t="shared" si="1384"/>
        <v>1</v>
      </c>
      <c r="H7365" t="str">
        <f t="shared" si="1385"/>
        <v>Sunday</v>
      </c>
      <c r="I7365" t="str">
        <f>VLOOKUP(Table1[[#This Row],[Month Num]],Table2[],2,TRUE)</f>
        <v>Q4</v>
      </c>
      <c r="J7365" t="str">
        <f t="shared" si="1374"/>
        <v>Feb</v>
      </c>
      <c r="K7365" s="5" t="str">
        <f t="shared" si="1375"/>
        <v>F</v>
      </c>
      <c r="L7365" t="str">
        <f t="shared" si="1376"/>
        <v>02</v>
      </c>
      <c r="M7365" t="str">
        <f t="shared" si="1377"/>
        <v>Sun</v>
      </c>
      <c r="N7365" t="str">
        <f t="shared" si="1378"/>
        <v>19</v>
      </c>
      <c r="O7365" t="str">
        <f t="shared" si="1379"/>
        <v>S</v>
      </c>
    </row>
    <row r="7366" spans="2:15" x14ac:dyDescent="0.25">
      <c r="B7366" s="5">
        <v>51186</v>
      </c>
      <c r="C7366">
        <f t="shared" si="1380"/>
        <v>2040</v>
      </c>
      <c r="D7366">
        <f t="shared" si="1381"/>
        <v>2</v>
      </c>
      <c r="E7366" t="str">
        <f t="shared" si="1382"/>
        <v>February</v>
      </c>
      <c r="F7366" s="6" t="str">
        <f t="shared" si="1383"/>
        <v>Feb-40</v>
      </c>
      <c r="G7366">
        <f t="shared" si="1384"/>
        <v>2</v>
      </c>
      <c r="H7366" t="str">
        <f t="shared" si="1385"/>
        <v>Monday</v>
      </c>
      <c r="I7366" t="str">
        <f>VLOOKUP(Table1[[#This Row],[Month Num]],Table2[],2,TRUE)</f>
        <v>Q4</v>
      </c>
      <c r="J7366" t="str">
        <f t="shared" si="1374"/>
        <v>Feb</v>
      </c>
      <c r="K7366" s="5" t="str">
        <f t="shared" si="1375"/>
        <v>F</v>
      </c>
      <c r="L7366" t="str">
        <f t="shared" si="1376"/>
        <v>02</v>
      </c>
      <c r="M7366" t="str">
        <f t="shared" si="1377"/>
        <v>Mon</v>
      </c>
      <c r="N7366" t="str">
        <f t="shared" si="1378"/>
        <v>20</v>
      </c>
      <c r="O7366" t="str">
        <f t="shared" si="1379"/>
        <v>M</v>
      </c>
    </row>
    <row r="7367" spans="2:15" x14ac:dyDescent="0.25">
      <c r="B7367" s="5">
        <v>51187</v>
      </c>
      <c r="C7367">
        <f t="shared" si="1380"/>
        <v>2040</v>
      </c>
      <c r="D7367">
        <f t="shared" si="1381"/>
        <v>2</v>
      </c>
      <c r="E7367" t="str">
        <f t="shared" si="1382"/>
        <v>February</v>
      </c>
      <c r="F7367" s="6" t="str">
        <f t="shared" si="1383"/>
        <v>Feb-40</v>
      </c>
      <c r="G7367">
        <f t="shared" si="1384"/>
        <v>3</v>
      </c>
      <c r="H7367" t="str">
        <f t="shared" si="1385"/>
        <v>Tuesday</v>
      </c>
      <c r="I7367" t="str">
        <f>VLOOKUP(Table1[[#This Row],[Month Num]],Table2[],2,TRUE)</f>
        <v>Q4</v>
      </c>
      <c r="J7367" t="str">
        <f t="shared" si="1374"/>
        <v>Feb</v>
      </c>
      <c r="K7367" s="5" t="str">
        <f t="shared" si="1375"/>
        <v>F</v>
      </c>
      <c r="L7367" t="str">
        <f t="shared" si="1376"/>
        <v>02</v>
      </c>
      <c r="M7367" t="str">
        <f t="shared" si="1377"/>
        <v>Tue</v>
      </c>
      <c r="N7367" t="str">
        <f t="shared" si="1378"/>
        <v>21</v>
      </c>
      <c r="O7367" t="str">
        <f t="shared" si="1379"/>
        <v>T</v>
      </c>
    </row>
    <row r="7368" spans="2:15" x14ac:dyDescent="0.25">
      <c r="B7368" s="5">
        <v>51188</v>
      </c>
      <c r="C7368">
        <f t="shared" si="1380"/>
        <v>2040</v>
      </c>
      <c r="D7368">
        <f t="shared" si="1381"/>
        <v>2</v>
      </c>
      <c r="E7368" t="str">
        <f t="shared" si="1382"/>
        <v>February</v>
      </c>
      <c r="F7368" s="6" t="str">
        <f t="shared" si="1383"/>
        <v>Feb-40</v>
      </c>
      <c r="G7368">
        <f t="shared" si="1384"/>
        <v>4</v>
      </c>
      <c r="H7368" t="str">
        <f t="shared" si="1385"/>
        <v>Wednesday</v>
      </c>
      <c r="I7368" t="str">
        <f>VLOOKUP(Table1[[#This Row],[Month Num]],Table2[],2,TRUE)</f>
        <v>Q4</v>
      </c>
      <c r="J7368" t="str">
        <f t="shared" si="1374"/>
        <v>Feb</v>
      </c>
      <c r="K7368" s="5" t="str">
        <f t="shared" si="1375"/>
        <v>F</v>
      </c>
      <c r="L7368" t="str">
        <f t="shared" si="1376"/>
        <v>02</v>
      </c>
      <c r="M7368" t="str">
        <f t="shared" si="1377"/>
        <v>Wed</v>
      </c>
      <c r="N7368" t="str">
        <f t="shared" si="1378"/>
        <v>22</v>
      </c>
      <c r="O7368" t="str">
        <f t="shared" si="1379"/>
        <v>W</v>
      </c>
    </row>
    <row r="7369" spans="2:15" x14ac:dyDescent="0.25">
      <c r="B7369" s="5">
        <v>51189</v>
      </c>
      <c r="C7369">
        <f t="shared" si="1380"/>
        <v>2040</v>
      </c>
      <c r="D7369">
        <f t="shared" si="1381"/>
        <v>2</v>
      </c>
      <c r="E7369" t="str">
        <f t="shared" si="1382"/>
        <v>February</v>
      </c>
      <c r="F7369" s="6" t="str">
        <f t="shared" si="1383"/>
        <v>Feb-40</v>
      </c>
      <c r="G7369">
        <f t="shared" si="1384"/>
        <v>5</v>
      </c>
      <c r="H7369" t="str">
        <f t="shared" si="1385"/>
        <v>Thursday</v>
      </c>
      <c r="I7369" t="str">
        <f>VLOOKUP(Table1[[#This Row],[Month Num]],Table2[],2,TRUE)</f>
        <v>Q4</v>
      </c>
      <c r="J7369" t="str">
        <f t="shared" si="1374"/>
        <v>Feb</v>
      </c>
      <c r="K7369" s="5" t="str">
        <f t="shared" si="1375"/>
        <v>F</v>
      </c>
      <c r="L7369" t="str">
        <f t="shared" si="1376"/>
        <v>02</v>
      </c>
      <c r="M7369" t="str">
        <f t="shared" si="1377"/>
        <v>Thu</v>
      </c>
      <c r="N7369" t="str">
        <f t="shared" si="1378"/>
        <v>23</v>
      </c>
      <c r="O7369" t="str">
        <f t="shared" si="1379"/>
        <v>T</v>
      </c>
    </row>
    <row r="7370" spans="2:15" x14ac:dyDescent="0.25">
      <c r="B7370" s="5">
        <v>51190</v>
      </c>
      <c r="C7370">
        <f t="shared" si="1380"/>
        <v>2040</v>
      </c>
      <c r="D7370">
        <f t="shared" si="1381"/>
        <v>2</v>
      </c>
      <c r="E7370" t="str">
        <f t="shared" si="1382"/>
        <v>February</v>
      </c>
      <c r="F7370" s="6" t="str">
        <f t="shared" si="1383"/>
        <v>Feb-40</v>
      </c>
      <c r="G7370">
        <f t="shared" si="1384"/>
        <v>6</v>
      </c>
      <c r="H7370" t="str">
        <f t="shared" si="1385"/>
        <v>Friday</v>
      </c>
      <c r="I7370" t="str">
        <f>VLOOKUP(Table1[[#This Row],[Month Num]],Table2[],2,TRUE)</f>
        <v>Q4</v>
      </c>
      <c r="J7370" t="str">
        <f t="shared" si="1374"/>
        <v>Feb</v>
      </c>
      <c r="K7370" s="5" t="str">
        <f t="shared" si="1375"/>
        <v>F</v>
      </c>
      <c r="L7370" t="str">
        <f t="shared" si="1376"/>
        <v>02</v>
      </c>
      <c r="M7370" t="str">
        <f t="shared" si="1377"/>
        <v>Fri</v>
      </c>
      <c r="N7370" t="str">
        <f t="shared" si="1378"/>
        <v>24</v>
      </c>
      <c r="O7370" t="str">
        <f t="shared" si="1379"/>
        <v>F</v>
      </c>
    </row>
    <row r="7371" spans="2:15" x14ac:dyDescent="0.25">
      <c r="B7371" s="5">
        <v>51191</v>
      </c>
      <c r="C7371">
        <f t="shared" si="1380"/>
        <v>2040</v>
      </c>
      <c r="D7371">
        <f t="shared" si="1381"/>
        <v>2</v>
      </c>
      <c r="E7371" t="str">
        <f t="shared" si="1382"/>
        <v>February</v>
      </c>
      <c r="F7371" s="6" t="str">
        <f t="shared" si="1383"/>
        <v>Feb-40</v>
      </c>
      <c r="G7371">
        <f t="shared" si="1384"/>
        <v>7</v>
      </c>
      <c r="H7371" t="str">
        <f t="shared" si="1385"/>
        <v>Saturday</v>
      </c>
      <c r="I7371" t="str">
        <f>VLOOKUP(Table1[[#This Row],[Month Num]],Table2[],2,TRUE)</f>
        <v>Q4</v>
      </c>
      <c r="J7371" t="str">
        <f t="shared" ref="J7371:J7434" si="1386">TEXT(B7371,"MMM")</f>
        <v>Feb</v>
      </c>
      <c r="K7371" s="5" t="str">
        <f t="shared" ref="K7371:K7434" si="1387">LEFT(E7371,1)</f>
        <v>F</v>
      </c>
      <c r="L7371" t="str">
        <f t="shared" ref="L7371:L7434" si="1388">TEXT(B7371,"MM")</f>
        <v>02</v>
      </c>
      <c r="M7371" t="str">
        <f t="shared" ref="M7371:M7434" si="1389">TEXT(B7371,"ddd")</f>
        <v>Sat</v>
      </c>
      <c r="N7371" t="str">
        <f t="shared" ref="N7371:N7434" si="1390">TEXT(B7371,"dd")</f>
        <v>25</v>
      </c>
      <c r="O7371" t="str">
        <f t="shared" ref="O7371:O7434" si="1391">LEFT(H7371,1)</f>
        <v>S</v>
      </c>
    </row>
    <row r="7372" spans="2:15" x14ac:dyDescent="0.25">
      <c r="B7372" s="5">
        <v>51192</v>
      </c>
      <c r="C7372">
        <f t="shared" si="1380"/>
        <v>2040</v>
      </c>
      <c r="D7372">
        <f t="shared" si="1381"/>
        <v>2</v>
      </c>
      <c r="E7372" t="str">
        <f t="shared" si="1382"/>
        <v>February</v>
      </c>
      <c r="F7372" s="6" t="str">
        <f t="shared" si="1383"/>
        <v>Feb-40</v>
      </c>
      <c r="G7372">
        <f t="shared" si="1384"/>
        <v>1</v>
      </c>
      <c r="H7372" t="str">
        <f t="shared" si="1385"/>
        <v>Sunday</v>
      </c>
      <c r="I7372" t="str">
        <f>VLOOKUP(Table1[[#This Row],[Month Num]],Table2[],2,TRUE)</f>
        <v>Q4</v>
      </c>
      <c r="J7372" t="str">
        <f t="shared" si="1386"/>
        <v>Feb</v>
      </c>
      <c r="K7372" s="5" t="str">
        <f t="shared" si="1387"/>
        <v>F</v>
      </c>
      <c r="L7372" t="str">
        <f t="shared" si="1388"/>
        <v>02</v>
      </c>
      <c r="M7372" t="str">
        <f t="shared" si="1389"/>
        <v>Sun</v>
      </c>
      <c r="N7372" t="str">
        <f t="shared" si="1390"/>
        <v>26</v>
      </c>
      <c r="O7372" t="str">
        <f t="shared" si="1391"/>
        <v>S</v>
      </c>
    </row>
    <row r="7373" spans="2:15" x14ac:dyDescent="0.25">
      <c r="B7373" s="5">
        <v>51193</v>
      </c>
      <c r="C7373">
        <f t="shared" si="1380"/>
        <v>2040</v>
      </c>
      <c r="D7373">
        <f t="shared" si="1381"/>
        <v>2</v>
      </c>
      <c r="E7373" t="str">
        <f t="shared" si="1382"/>
        <v>February</v>
      </c>
      <c r="F7373" s="6" t="str">
        <f t="shared" si="1383"/>
        <v>Feb-40</v>
      </c>
      <c r="G7373">
        <f t="shared" si="1384"/>
        <v>2</v>
      </c>
      <c r="H7373" t="str">
        <f t="shared" si="1385"/>
        <v>Monday</v>
      </c>
      <c r="I7373" t="str">
        <f>VLOOKUP(Table1[[#This Row],[Month Num]],Table2[],2,TRUE)</f>
        <v>Q4</v>
      </c>
      <c r="J7373" t="str">
        <f t="shared" si="1386"/>
        <v>Feb</v>
      </c>
      <c r="K7373" s="5" t="str">
        <f t="shared" si="1387"/>
        <v>F</v>
      </c>
      <c r="L7373" t="str">
        <f t="shared" si="1388"/>
        <v>02</v>
      </c>
      <c r="M7373" t="str">
        <f t="shared" si="1389"/>
        <v>Mon</v>
      </c>
      <c r="N7373" t="str">
        <f t="shared" si="1390"/>
        <v>27</v>
      </c>
      <c r="O7373" t="str">
        <f t="shared" si="1391"/>
        <v>M</v>
      </c>
    </row>
    <row r="7374" spans="2:15" x14ac:dyDescent="0.25">
      <c r="B7374" s="5">
        <v>51194</v>
      </c>
      <c r="C7374">
        <f t="shared" si="1380"/>
        <v>2040</v>
      </c>
      <c r="D7374">
        <f t="shared" si="1381"/>
        <v>2</v>
      </c>
      <c r="E7374" t="str">
        <f t="shared" si="1382"/>
        <v>February</v>
      </c>
      <c r="F7374" s="6" t="str">
        <f t="shared" si="1383"/>
        <v>Feb-40</v>
      </c>
      <c r="G7374">
        <f t="shared" si="1384"/>
        <v>3</v>
      </c>
      <c r="H7374" t="str">
        <f t="shared" si="1385"/>
        <v>Tuesday</v>
      </c>
      <c r="I7374" t="str">
        <f>VLOOKUP(Table1[[#This Row],[Month Num]],Table2[],2,TRUE)</f>
        <v>Q4</v>
      </c>
      <c r="J7374" t="str">
        <f t="shared" si="1386"/>
        <v>Feb</v>
      </c>
      <c r="K7374" s="5" t="str">
        <f t="shared" si="1387"/>
        <v>F</v>
      </c>
      <c r="L7374" t="str">
        <f t="shared" si="1388"/>
        <v>02</v>
      </c>
      <c r="M7374" t="str">
        <f t="shared" si="1389"/>
        <v>Tue</v>
      </c>
      <c r="N7374" t="str">
        <f t="shared" si="1390"/>
        <v>28</v>
      </c>
      <c r="O7374" t="str">
        <f t="shared" si="1391"/>
        <v>T</v>
      </c>
    </row>
    <row r="7375" spans="2:15" x14ac:dyDescent="0.25">
      <c r="B7375" s="5">
        <v>51195</v>
      </c>
      <c r="C7375">
        <f t="shared" si="1380"/>
        <v>2040</v>
      </c>
      <c r="D7375">
        <f t="shared" si="1381"/>
        <v>2</v>
      </c>
      <c r="E7375" t="str">
        <f t="shared" si="1382"/>
        <v>February</v>
      </c>
      <c r="F7375" s="6" t="str">
        <f t="shared" si="1383"/>
        <v>Feb-40</v>
      </c>
      <c r="G7375">
        <f t="shared" si="1384"/>
        <v>4</v>
      </c>
      <c r="H7375" t="str">
        <f t="shared" si="1385"/>
        <v>Wednesday</v>
      </c>
      <c r="I7375" t="str">
        <f>VLOOKUP(Table1[[#This Row],[Month Num]],Table2[],2,TRUE)</f>
        <v>Q4</v>
      </c>
      <c r="J7375" t="str">
        <f t="shared" si="1386"/>
        <v>Feb</v>
      </c>
      <c r="K7375" s="5" t="str">
        <f t="shared" si="1387"/>
        <v>F</v>
      </c>
      <c r="L7375" t="str">
        <f t="shared" si="1388"/>
        <v>02</v>
      </c>
      <c r="M7375" t="str">
        <f t="shared" si="1389"/>
        <v>Wed</v>
      </c>
      <c r="N7375" t="str">
        <f t="shared" si="1390"/>
        <v>29</v>
      </c>
      <c r="O7375" t="str">
        <f t="shared" si="1391"/>
        <v>W</v>
      </c>
    </row>
    <row r="7376" spans="2:15" x14ac:dyDescent="0.25">
      <c r="B7376" s="5">
        <v>51196</v>
      </c>
      <c r="C7376">
        <f t="shared" si="1380"/>
        <v>2040</v>
      </c>
      <c r="D7376">
        <f t="shared" si="1381"/>
        <v>3</v>
      </c>
      <c r="E7376" t="str">
        <f t="shared" si="1382"/>
        <v>March</v>
      </c>
      <c r="F7376" s="6" t="str">
        <f t="shared" si="1383"/>
        <v>Mar-40</v>
      </c>
      <c r="G7376">
        <f t="shared" si="1384"/>
        <v>5</v>
      </c>
      <c r="H7376" t="str">
        <f t="shared" si="1385"/>
        <v>Thursday</v>
      </c>
      <c r="I7376" t="str">
        <f>VLOOKUP(Table1[[#This Row],[Month Num]],Table2[],2,TRUE)</f>
        <v>Q4</v>
      </c>
      <c r="J7376" t="str">
        <f t="shared" si="1386"/>
        <v>Mar</v>
      </c>
      <c r="K7376" s="5" t="str">
        <f t="shared" si="1387"/>
        <v>M</v>
      </c>
      <c r="L7376" t="str">
        <f t="shared" si="1388"/>
        <v>03</v>
      </c>
      <c r="M7376" t="str">
        <f t="shared" si="1389"/>
        <v>Thu</v>
      </c>
      <c r="N7376" t="str">
        <f t="shared" si="1390"/>
        <v>01</v>
      </c>
      <c r="O7376" t="str">
        <f t="shared" si="1391"/>
        <v>T</v>
      </c>
    </row>
    <row r="7377" spans="2:15" x14ac:dyDescent="0.25">
      <c r="B7377" s="5">
        <v>51197</v>
      </c>
      <c r="C7377">
        <f t="shared" ref="C7377:C7440" si="1392">YEAR(B7377)</f>
        <v>2040</v>
      </c>
      <c r="D7377">
        <f t="shared" ref="D7377:D7440" si="1393">MONTH(B7377)</f>
        <v>3</v>
      </c>
      <c r="E7377" t="str">
        <f t="shared" ref="E7377:E7440" si="1394">TEXT(B7377,"MMMM")</f>
        <v>March</v>
      </c>
      <c r="F7377" s="6" t="str">
        <f t="shared" ref="F7377:F7440" si="1395">TEXT(B7377,"mmm-yy")</f>
        <v>Mar-40</v>
      </c>
      <c r="G7377">
        <f t="shared" ref="G7377:G7440" si="1396">WEEKDAY(B7377)</f>
        <v>6</v>
      </c>
      <c r="H7377" t="str">
        <f t="shared" ref="H7377:H7440" si="1397">TEXT(B7377,"dddd")</f>
        <v>Friday</v>
      </c>
      <c r="I7377" t="str">
        <f>VLOOKUP(Table1[[#This Row],[Month Num]],Table2[],2,TRUE)</f>
        <v>Q4</v>
      </c>
      <c r="J7377" t="str">
        <f t="shared" si="1386"/>
        <v>Mar</v>
      </c>
      <c r="K7377" s="5" t="str">
        <f t="shared" si="1387"/>
        <v>M</v>
      </c>
      <c r="L7377" t="str">
        <f t="shared" si="1388"/>
        <v>03</v>
      </c>
      <c r="M7377" t="str">
        <f t="shared" si="1389"/>
        <v>Fri</v>
      </c>
      <c r="N7377" t="str">
        <f t="shared" si="1390"/>
        <v>02</v>
      </c>
      <c r="O7377" t="str">
        <f t="shared" si="1391"/>
        <v>F</v>
      </c>
    </row>
    <row r="7378" spans="2:15" x14ac:dyDescent="0.25">
      <c r="B7378" s="5">
        <v>51198</v>
      </c>
      <c r="C7378">
        <f t="shared" si="1392"/>
        <v>2040</v>
      </c>
      <c r="D7378">
        <f t="shared" si="1393"/>
        <v>3</v>
      </c>
      <c r="E7378" t="str">
        <f t="shared" si="1394"/>
        <v>March</v>
      </c>
      <c r="F7378" s="6" t="str">
        <f t="shared" si="1395"/>
        <v>Mar-40</v>
      </c>
      <c r="G7378">
        <f t="shared" si="1396"/>
        <v>7</v>
      </c>
      <c r="H7378" t="str">
        <f t="shared" si="1397"/>
        <v>Saturday</v>
      </c>
      <c r="I7378" t="str">
        <f>VLOOKUP(Table1[[#This Row],[Month Num]],Table2[],2,TRUE)</f>
        <v>Q4</v>
      </c>
      <c r="J7378" t="str">
        <f t="shared" si="1386"/>
        <v>Mar</v>
      </c>
      <c r="K7378" s="5" t="str">
        <f t="shared" si="1387"/>
        <v>M</v>
      </c>
      <c r="L7378" t="str">
        <f t="shared" si="1388"/>
        <v>03</v>
      </c>
      <c r="M7378" t="str">
        <f t="shared" si="1389"/>
        <v>Sat</v>
      </c>
      <c r="N7378" t="str">
        <f t="shared" si="1390"/>
        <v>03</v>
      </c>
      <c r="O7378" t="str">
        <f t="shared" si="1391"/>
        <v>S</v>
      </c>
    </row>
    <row r="7379" spans="2:15" x14ac:dyDescent="0.25">
      <c r="B7379" s="5">
        <v>51199</v>
      </c>
      <c r="C7379">
        <f t="shared" si="1392"/>
        <v>2040</v>
      </c>
      <c r="D7379">
        <f t="shared" si="1393"/>
        <v>3</v>
      </c>
      <c r="E7379" t="str">
        <f t="shared" si="1394"/>
        <v>March</v>
      </c>
      <c r="F7379" s="6" t="str">
        <f t="shared" si="1395"/>
        <v>Mar-40</v>
      </c>
      <c r="G7379">
        <f t="shared" si="1396"/>
        <v>1</v>
      </c>
      <c r="H7379" t="str">
        <f t="shared" si="1397"/>
        <v>Sunday</v>
      </c>
      <c r="I7379" t="str">
        <f>VLOOKUP(Table1[[#This Row],[Month Num]],Table2[],2,TRUE)</f>
        <v>Q4</v>
      </c>
      <c r="J7379" t="str">
        <f t="shared" si="1386"/>
        <v>Mar</v>
      </c>
      <c r="K7379" s="5" t="str">
        <f t="shared" si="1387"/>
        <v>M</v>
      </c>
      <c r="L7379" t="str">
        <f t="shared" si="1388"/>
        <v>03</v>
      </c>
      <c r="M7379" t="str">
        <f t="shared" si="1389"/>
        <v>Sun</v>
      </c>
      <c r="N7379" t="str">
        <f t="shared" si="1390"/>
        <v>04</v>
      </c>
      <c r="O7379" t="str">
        <f t="shared" si="1391"/>
        <v>S</v>
      </c>
    </row>
    <row r="7380" spans="2:15" x14ac:dyDescent="0.25">
      <c r="B7380" s="5">
        <v>51200</v>
      </c>
      <c r="C7380">
        <f t="shared" si="1392"/>
        <v>2040</v>
      </c>
      <c r="D7380">
        <f t="shared" si="1393"/>
        <v>3</v>
      </c>
      <c r="E7380" t="str">
        <f t="shared" si="1394"/>
        <v>March</v>
      </c>
      <c r="F7380" s="6" t="str">
        <f t="shared" si="1395"/>
        <v>Mar-40</v>
      </c>
      <c r="G7380">
        <f t="shared" si="1396"/>
        <v>2</v>
      </c>
      <c r="H7380" t="str">
        <f t="shared" si="1397"/>
        <v>Monday</v>
      </c>
      <c r="I7380" t="str">
        <f>VLOOKUP(Table1[[#This Row],[Month Num]],Table2[],2,TRUE)</f>
        <v>Q4</v>
      </c>
      <c r="J7380" t="str">
        <f t="shared" si="1386"/>
        <v>Mar</v>
      </c>
      <c r="K7380" s="5" t="str">
        <f t="shared" si="1387"/>
        <v>M</v>
      </c>
      <c r="L7380" t="str">
        <f t="shared" si="1388"/>
        <v>03</v>
      </c>
      <c r="M7380" t="str">
        <f t="shared" si="1389"/>
        <v>Mon</v>
      </c>
      <c r="N7380" t="str">
        <f t="shared" si="1390"/>
        <v>05</v>
      </c>
      <c r="O7380" t="str">
        <f t="shared" si="1391"/>
        <v>M</v>
      </c>
    </row>
    <row r="7381" spans="2:15" x14ac:dyDescent="0.25">
      <c r="B7381" s="5">
        <v>51201</v>
      </c>
      <c r="C7381">
        <f t="shared" si="1392"/>
        <v>2040</v>
      </c>
      <c r="D7381">
        <f t="shared" si="1393"/>
        <v>3</v>
      </c>
      <c r="E7381" t="str">
        <f t="shared" si="1394"/>
        <v>March</v>
      </c>
      <c r="F7381" s="6" t="str">
        <f t="shared" si="1395"/>
        <v>Mar-40</v>
      </c>
      <c r="G7381">
        <f t="shared" si="1396"/>
        <v>3</v>
      </c>
      <c r="H7381" t="str">
        <f t="shared" si="1397"/>
        <v>Tuesday</v>
      </c>
      <c r="I7381" t="str">
        <f>VLOOKUP(Table1[[#This Row],[Month Num]],Table2[],2,TRUE)</f>
        <v>Q4</v>
      </c>
      <c r="J7381" t="str">
        <f t="shared" si="1386"/>
        <v>Mar</v>
      </c>
      <c r="K7381" s="5" t="str">
        <f t="shared" si="1387"/>
        <v>M</v>
      </c>
      <c r="L7381" t="str">
        <f t="shared" si="1388"/>
        <v>03</v>
      </c>
      <c r="M7381" t="str">
        <f t="shared" si="1389"/>
        <v>Tue</v>
      </c>
      <c r="N7381" t="str">
        <f t="shared" si="1390"/>
        <v>06</v>
      </c>
      <c r="O7381" t="str">
        <f t="shared" si="1391"/>
        <v>T</v>
      </c>
    </row>
    <row r="7382" spans="2:15" x14ac:dyDescent="0.25">
      <c r="B7382" s="5">
        <v>51202</v>
      </c>
      <c r="C7382">
        <f t="shared" si="1392"/>
        <v>2040</v>
      </c>
      <c r="D7382">
        <f t="shared" si="1393"/>
        <v>3</v>
      </c>
      <c r="E7382" t="str">
        <f t="shared" si="1394"/>
        <v>March</v>
      </c>
      <c r="F7382" s="6" t="str">
        <f t="shared" si="1395"/>
        <v>Mar-40</v>
      </c>
      <c r="G7382">
        <f t="shared" si="1396"/>
        <v>4</v>
      </c>
      <c r="H7382" t="str">
        <f t="shared" si="1397"/>
        <v>Wednesday</v>
      </c>
      <c r="I7382" t="str">
        <f>VLOOKUP(Table1[[#This Row],[Month Num]],Table2[],2,TRUE)</f>
        <v>Q4</v>
      </c>
      <c r="J7382" t="str">
        <f t="shared" si="1386"/>
        <v>Mar</v>
      </c>
      <c r="K7382" s="5" t="str">
        <f t="shared" si="1387"/>
        <v>M</v>
      </c>
      <c r="L7382" t="str">
        <f t="shared" si="1388"/>
        <v>03</v>
      </c>
      <c r="M7382" t="str">
        <f t="shared" si="1389"/>
        <v>Wed</v>
      </c>
      <c r="N7382" t="str">
        <f t="shared" si="1390"/>
        <v>07</v>
      </c>
      <c r="O7382" t="str">
        <f t="shared" si="1391"/>
        <v>W</v>
      </c>
    </row>
    <row r="7383" spans="2:15" x14ac:dyDescent="0.25">
      <c r="B7383" s="5">
        <v>51203</v>
      </c>
      <c r="C7383">
        <f t="shared" si="1392"/>
        <v>2040</v>
      </c>
      <c r="D7383">
        <f t="shared" si="1393"/>
        <v>3</v>
      </c>
      <c r="E7383" t="str">
        <f t="shared" si="1394"/>
        <v>March</v>
      </c>
      <c r="F7383" s="6" t="str">
        <f t="shared" si="1395"/>
        <v>Mar-40</v>
      </c>
      <c r="G7383">
        <f t="shared" si="1396"/>
        <v>5</v>
      </c>
      <c r="H7383" t="str">
        <f t="shared" si="1397"/>
        <v>Thursday</v>
      </c>
      <c r="I7383" t="str">
        <f>VLOOKUP(Table1[[#This Row],[Month Num]],Table2[],2,TRUE)</f>
        <v>Q4</v>
      </c>
      <c r="J7383" t="str">
        <f t="shared" si="1386"/>
        <v>Mar</v>
      </c>
      <c r="K7383" s="5" t="str">
        <f t="shared" si="1387"/>
        <v>M</v>
      </c>
      <c r="L7383" t="str">
        <f t="shared" si="1388"/>
        <v>03</v>
      </c>
      <c r="M7383" t="str">
        <f t="shared" si="1389"/>
        <v>Thu</v>
      </c>
      <c r="N7383" t="str">
        <f t="shared" si="1390"/>
        <v>08</v>
      </c>
      <c r="O7383" t="str">
        <f t="shared" si="1391"/>
        <v>T</v>
      </c>
    </row>
    <row r="7384" spans="2:15" x14ac:dyDescent="0.25">
      <c r="B7384" s="5">
        <v>51204</v>
      </c>
      <c r="C7384">
        <f t="shared" si="1392"/>
        <v>2040</v>
      </c>
      <c r="D7384">
        <f t="shared" si="1393"/>
        <v>3</v>
      </c>
      <c r="E7384" t="str">
        <f t="shared" si="1394"/>
        <v>March</v>
      </c>
      <c r="F7384" s="6" t="str">
        <f t="shared" si="1395"/>
        <v>Mar-40</v>
      </c>
      <c r="G7384">
        <f t="shared" si="1396"/>
        <v>6</v>
      </c>
      <c r="H7384" t="str">
        <f t="shared" si="1397"/>
        <v>Friday</v>
      </c>
      <c r="I7384" t="str">
        <f>VLOOKUP(Table1[[#This Row],[Month Num]],Table2[],2,TRUE)</f>
        <v>Q4</v>
      </c>
      <c r="J7384" t="str">
        <f t="shared" si="1386"/>
        <v>Mar</v>
      </c>
      <c r="K7384" s="5" t="str">
        <f t="shared" si="1387"/>
        <v>M</v>
      </c>
      <c r="L7384" t="str">
        <f t="shared" si="1388"/>
        <v>03</v>
      </c>
      <c r="M7384" t="str">
        <f t="shared" si="1389"/>
        <v>Fri</v>
      </c>
      <c r="N7384" t="str">
        <f t="shared" si="1390"/>
        <v>09</v>
      </c>
      <c r="O7384" t="str">
        <f t="shared" si="1391"/>
        <v>F</v>
      </c>
    </row>
    <row r="7385" spans="2:15" x14ac:dyDescent="0.25">
      <c r="B7385" s="5">
        <v>51205</v>
      </c>
      <c r="C7385">
        <f t="shared" si="1392"/>
        <v>2040</v>
      </c>
      <c r="D7385">
        <f t="shared" si="1393"/>
        <v>3</v>
      </c>
      <c r="E7385" t="str">
        <f t="shared" si="1394"/>
        <v>March</v>
      </c>
      <c r="F7385" s="6" t="str">
        <f t="shared" si="1395"/>
        <v>Mar-40</v>
      </c>
      <c r="G7385">
        <f t="shared" si="1396"/>
        <v>7</v>
      </c>
      <c r="H7385" t="str">
        <f t="shared" si="1397"/>
        <v>Saturday</v>
      </c>
      <c r="I7385" t="str">
        <f>VLOOKUP(Table1[[#This Row],[Month Num]],Table2[],2,TRUE)</f>
        <v>Q4</v>
      </c>
      <c r="J7385" t="str">
        <f t="shared" si="1386"/>
        <v>Mar</v>
      </c>
      <c r="K7385" s="5" t="str">
        <f t="shared" si="1387"/>
        <v>M</v>
      </c>
      <c r="L7385" t="str">
        <f t="shared" si="1388"/>
        <v>03</v>
      </c>
      <c r="M7385" t="str">
        <f t="shared" si="1389"/>
        <v>Sat</v>
      </c>
      <c r="N7385" t="str">
        <f t="shared" si="1390"/>
        <v>10</v>
      </c>
      <c r="O7385" t="str">
        <f t="shared" si="1391"/>
        <v>S</v>
      </c>
    </row>
    <row r="7386" spans="2:15" x14ac:dyDescent="0.25">
      <c r="B7386" s="5">
        <v>51206</v>
      </c>
      <c r="C7386">
        <f t="shared" si="1392"/>
        <v>2040</v>
      </c>
      <c r="D7386">
        <f t="shared" si="1393"/>
        <v>3</v>
      </c>
      <c r="E7386" t="str">
        <f t="shared" si="1394"/>
        <v>March</v>
      </c>
      <c r="F7386" s="6" t="str">
        <f t="shared" si="1395"/>
        <v>Mar-40</v>
      </c>
      <c r="G7386">
        <f t="shared" si="1396"/>
        <v>1</v>
      </c>
      <c r="H7386" t="str">
        <f t="shared" si="1397"/>
        <v>Sunday</v>
      </c>
      <c r="I7386" t="str">
        <f>VLOOKUP(Table1[[#This Row],[Month Num]],Table2[],2,TRUE)</f>
        <v>Q4</v>
      </c>
      <c r="J7386" t="str">
        <f t="shared" si="1386"/>
        <v>Mar</v>
      </c>
      <c r="K7386" s="5" t="str">
        <f t="shared" si="1387"/>
        <v>M</v>
      </c>
      <c r="L7386" t="str">
        <f t="shared" si="1388"/>
        <v>03</v>
      </c>
      <c r="M7386" t="str">
        <f t="shared" si="1389"/>
        <v>Sun</v>
      </c>
      <c r="N7386" t="str">
        <f t="shared" si="1390"/>
        <v>11</v>
      </c>
      <c r="O7386" t="str">
        <f t="shared" si="1391"/>
        <v>S</v>
      </c>
    </row>
    <row r="7387" spans="2:15" x14ac:dyDescent="0.25">
      <c r="B7387" s="5">
        <v>51207</v>
      </c>
      <c r="C7387">
        <f t="shared" si="1392"/>
        <v>2040</v>
      </c>
      <c r="D7387">
        <f t="shared" si="1393"/>
        <v>3</v>
      </c>
      <c r="E7387" t="str">
        <f t="shared" si="1394"/>
        <v>March</v>
      </c>
      <c r="F7387" s="6" t="str">
        <f t="shared" si="1395"/>
        <v>Mar-40</v>
      </c>
      <c r="G7387">
        <f t="shared" si="1396"/>
        <v>2</v>
      </c>
      <c r="H7387" t="str">
        <f t="shared" si="1397"/>
        <v>Monday</v>
      </c>
      <c r="I7387" t="str">
        <f>VLOOKUP(Table1[[#This Row],[Month Num]],Table2[],2,TRUE)</f>
        <v>Q4</v>
      </c>
      <c r="J7387" t="str">
        <f t="shared" si="1386"/>
        <v>Mar</v>
      </c>
      <c r="K7387" s="5" t="str">
        <f t="shared" si="1387"/>
        <v>M</v>
      </c>
      <c r="L7387" t="str">
        <f t="shared" si="1388"/>
        <v>03</v>
      </c>
      <c r="M7387" t="str">
        <f t="shared" si="1389"/>
        <v>Mon</v>
      </c>
      <c r="N7387" t="str">
        <f t="shared" si="1390"/>
        <v>12</v>
      </c>
      <c r="O7387" t="str">
        <f t="shared" si="1391"/>
        <v>M</v>
      </c>
    </row>
    <row r="7388" spans="2:15" x14ac:dyDescent="0.25">
      <c r="B7388" s="5">
        <v>51208</v>
      </c>
      <c r="C7388">
        <f t="shared" si="1392"/>
        <v>2040</v>
      </c>
      <c r="D7388">
        <f t="shared" si="1393"/>
        <v>3</v>
      </c>
      <c r="E7388" t="str">
        <f t="shared" si="1394"/>
        <v>March</v>
      </c>
      <c r="F7388" s="6" t="str">
        <f t="shared" si="1395"/>
        <v>Mar-40</v>
      </c>
      <c r="G7388">
        <f t="shared" si="1396"/>
        <v>3</v>
      </c>
      <c r="H7388" t="str">
        <f t="shared" si="1397"/>
        <v>Tuesday</v>
      </c>
      <c r="I7388" t="str">
        <f>VLOOKUP(Table1[[#This Row],[Month Num]],Table2[],2,TRUE)</f>
        <v>Q4</v>
      </c>
      <c r="J7388" t="str">
        <f t="shared" si="1386"/>
        <v>Mar</v>
      </c>
      <c r="K7388" s="5" t="str">
        <f t="shared" si="1387"/>
        <v>M</v>
      </c>
      <c r="L7388" t="str">
        <f t="shared" si="1388"/>
        <v>03</v>
      </c>
      <c r="M7388" t="str">
        <f t="shared" si="1389"/>
        <v>Tue</v>
      </c>
      <c r="N7388" t="str">
        <f t="shared" si="1390"/>
        <v>13</v>
      </c>
      <c r="O7388" t="str">
        <f t="shared" si="1391"/>
        <v>T</v>
      </c>
    </row>
    <row r="7389" spans="2:15" x14ac:dyDescent="0.25">
      <c r="B7389" s="5">
        <v>51209</v>
      </c>
      <c r="C7389">
        <f t="shared" si="1392"/>
        <v>2040</v>
      </c>
      <c r="D7389">
        <f t="shared" si="1393"/>
        <v>3</v>
      </c>
      <c r="E7389" t="str">
        <f t="shared" si="1394"/>
        <v>March</v>
      </c>
      <c r="F7389" s="6" t="str">
        <f t="shared" si="1395"/>
        <v>Mar-40</v>
      </c>
      <c r="G7389">
        <f t="shared" si="1396"/>
        <v>4</v>
      </c>
      <c r="H7389" t="str">
        <f t="shared" si="1397"/>
        <v>Wednesday</v>
      </c>
      <c r="I7389" t="str">
        <f>VLOOKUP(Table1[[#This Row],[Month Num]],Table2[],2,TRUE)</f>
        <v>Q4</v>
      </c>
      <c r="J7389" t="str">
        <f t="shared" si="1386"/>
        <v>Mar</v>
      </c>
      <c r="K7389" s="5" t="str">
        <f t="shared" si="1387"/>
        <v>M</v>
      </c>
      <c r="L7389" t="str">
        <f t="shared" si="1388"/>
        <v>03</v>
      </c>
      <c r="M7389" t="str">
        <f t="shared" si="1389"/>
        <v>Wed</v>
      </c>
      <c r="N7389" t="str">
        <f t="shared" si="1390"/>
        <v>14</v>
      </c>
      <c r="O7389" t="str">
        <f t="shared" si="1391"/>
        <v>W</v>
      </c>
    </row>
    <row r="7390" spans="2:15" x14ac:dyDescent="0.25">
      <c r="B7390" s="5">
        <v>51210</v>
      </c>
      <c r="C7390">
        <f t="shared" si="1392"/>
        <v>2040</v>
      </c>
      <c r="D7390">
        <f t="shared" si="1393"/>
        <v>3</v>
      </c>
      <c r="E7390" t="str">
        <f t="shared" si="1394"/>
        <v>March</v>
      </c>
      <c r="F7390" s="6" t="str">
        <f t="shared" si="1395"/>
        <v>Mar-40</v>
      </c>
      <c r="G7390">
        <f t="shared" si="1396"/>
        <v>5</v>
      </c>
      <c r="H7390" t="str">
        <f t="shared" si="1397"/>
        <v>Thursday</v>
      </c>
      <c r="I7390" t="str">
        <f>VLOOKUP(Table1[[#This Row],[Month Num]],Table2[],2,TRUE)</f>
        <v>Q4</v>
      </c>
      <c r="J7390" t="str">
        <f t="shared" si="1386"/>
        <v>Mar</v>
      </c>
      <c r="K7390" s="5" t="str">
        <f t="shared" si="1387"/>
        <v>M</v>
      </c>
      <c r="L7390" t="str">
        <f t="shared" si="1388"/>
        <v>03</v>
      </c>
      <c r="M7390" t="str">
        <f t="shared" si="1389"/>
        <v>Thu</v>
      </c>
      <c r="N7390" t="str">
        <f t="shared" si="1390"/>
        <v>15</v>
      </c>
      <c r="O7390" t="str">
        <f t="shared" si="1391"/>
        <v>T</v>
      </c>
    </row>
    <row r="7391" spans="2:15" x14ac:dyDescent="0.25">
      <c r="B7391" s="5">
        <v>51211</v>
      </c>
      <c r="C7391">
        <f t="shared" si="1392"/>
        <v>2040</v>
      </c>
      <c r="D7391">
        <f t="shared" si="1393"/>
        <v>3</v>
      </c>
      <c r="E7391" t="str">
        <f t="shared" si="1394"/>
        <v>March</v>
      </c>
      <c r="F7391" s="6" t="str">
        <f t="shared" si="1395"/>
        <v>Mar-40</v>
      </c>
      <c r="G7391">
        <f t="shared" si="1396"/>
        <v>6</v>
      </c>
      <c r="H7391" t="str">
        <f t="shared" si="1397"/>
        <v>Friday</v>
      </c>
      <c r="I7391" t="str">
        <f>VLOOKUP(Table1[[#This Row],[Month Num]],Table2[],2,TRUE)</f>
        <v>Q4</v>
      </c>
      <c r="J7391" t="str">
        <f t="shared" si="1386"/>
        <v>Mar</v>
      </c>
      <c r="K7391" s="5" t="str">
        <f t="shared" si="1387"/>
        <v>M</v>
      </c>
      <c r="L7391" t="str">
        <f t="shared" si="1388"/>
        <v>03</v>
      </c>
      <c r="M7391" t="str">
        <f t="shared" si="1389"/>
        <v>Fri</v>
      </c>
      <c r="N7391" t="str">
        <f t="shared" si="1390"/>
        <v>16</v>
      </c>
      <c r="O7391" t="str">
        <f t="shared" si="1391"/>
        <v>F</v>
      </c>
    </row>
    <row r="7392" spans="2:15" x14ac:dyDescent="0.25">
      <c r="B7392" s="5">
        <v>51212</v>
      </c>
      <c r="C7392">
        <f t="shared" si="1392"/>
        <v>2040</v>
      </c>
      <c r="D7392">
        <f t="shared" si="1393"/>
        <v>3</v>
      </c>
      <c r="E7392" t="str">
        <f t="shared" si="1394"/>
        <v>March</v>
      </c>
      <c r="F7392" s="6" t="str">
        <f t="shared" si="1395"/>
        <v>Mar-40</v>
      </c>
      <c r="G7392">
        <f t="shared" si="1396"/>
        <v>7</v>
      </c>
      <c r="H7392" t="str">
        <f t="shared" si="1397"/>
        <v>Saturday</v>
      </c>
      <c r="I7392" t="str">
        <f>VLOOKUP(Table1[[#This Row],[Month Num]],Table2[],2,TRUE)</f>
        <v>Q4</v>
      </c>
      <c r="J7392" t="str">
        <f t="shared" si="1386"/>
        <v>Mar</v>
      </c>
      <c r="K7392" s="5" t="str">
        <f t="shared" si="1387"/>
        <v>M</v>
      </c>
      <c r="L7392" t="str">
        <f t="shared" si="1388"/>
        <v>03</v>
      </c>
      <c r="M7392" t="str">
        <f t="shared" si="1389"/>
        <v>Sat</v>
      </c>
      <c r="N7392" t="str">
        <f t="shared" si="1390"/>
        <v>17</v>
      </c>
      <c r="O7392" t="str">
        <f t="shared" si="1391"/>
        <v>S</v>
      </c>
    </row>
    <row r="7393" spans="2:15" x14ac:dyDescent="0.25">
      <c r="B7393" s="5">
        <v>51213</v>
      </c>
      <c r="C7393">
        <f t="shared" si="1392"/>
        <v>2040</v>
      </c>
      <c r="D7393">
        <f t="shared" si="1393"/>
        <v>3</v>
      </c>
      <c r="E7393" t="str">
        <f t="shared" si="1394"/>
        <v>March</v>
      </c>
      <c r="F7393" s="6" t="str">
        <f t="shared" si="1395"/>
        <v>Mar-40</v>
      </c>
      <c r="G7393">
        <f t="shared" si="1396"/>
        <v>1</v>
      </c>
      <c r="H7393" t="str">
        <f t="shared" si="1397"/>
        <v>Sunday</v>
      </c>
      <c r="I7393" t="str">
        <f>VLOOKUP(Table1[[#This Row],[Month Num]],Table2[],2,TRUE)</f>
        <v>Q4</v>
      </c>
      <c r="J7393" t="str">
        <f t="shared" si="1386"/>
        <v>Mar</v>
      </c>
      <c r="K7393" s="5" t="str">
        <f t="shared" si="1387"/>
        <v>M</v>
      </c>
      <c r="L7393" t="str">
        <f t="shared" si="1388"/>
        <v>03</v>
      </c>
      <c r="M7393" t="str">
        <f t="shared" si="1389"/>
        <v>Sun</v>
      </c>
      <c r="N7393" t="str">
        <f t="shared" si="1390"/>
        <v>18</v>
      </c>
      <c r="O7393" t="str">
        <f t="shared" si="1391"/>
        <v>S</v>
      </c>
    </row>
    <row r="7394" spans="2:15" x14ac:dyDescent="0.25">
      <c r="B7394" s="5">
        <v>51214</v>
      </c>
      <c r="C7394">
        <f t="shared" si="1392"/>
        <v>2040</v>
      </c>
      <c r="D7394">
        <f t="shared" si="1393"/>
        <v>3</v>
      </c>
      <c r="E7394" t="str">
        <f t="shared" si="1394"/>
        <v>March</v>
      </c>
      <c r="F7394" s="6" t="str">
        <f t="shared" si="1395"/>
        <v>Mar-40</v>
      </c>
      <c r="G7394">
        <f t="shared" si="1396"/>
        <v>2</v>
      </c>
      <c r="H7394" t="str">
        <f t="shared" si="1397"/>
        <v>Monday</v>
      </c>
      <c r="I7394" t="str">
        <f>VLOOKUP(Table1[[#This Row],[Month Num]],Table2[],2,TRUE)</f>
        <v>Q4</v>
      </c>
      <c r="J7394" t="str">
        <f t="shared" si="1386"/>
        <v>Mar</v>
      </c>
      <c r="K7394" s="5" t="str">
        <f t="shared" si="1387"/>
        <v>M</v>
      </c>
      <c r="L7394" t="str">
        <f t="shared" si="1388"/>
        <v>03</v>
      </c>
      <c r="M7394" t="str">
        <f t="shared" si="1389"/>
        <v>Mon</v>
      </c>
      <c r="N7394" t="str">
        <f t="shared" si="1390"/>
        <v>19</v>
      </c>
      <c r="O7394" t="str">
        <f t="shared" si="1391"/>
        <v>M</v>
      </c>
    </row>
    <row r="7395" spans="2:15" x14ac:dyDescent="0.25">
      <c r="B7395" s="5">
        <v>51215</v>
      </c>
      <c r="C7395">
        <f t="shared" si="1392"/>
        <v>2040</v>
      </c>
      <c r="D7395">
        <f t="shared" si="1393"/>
        <v>3</v>
      </c>
      <c r="E7395" t="str">
        <f t="shared" si="1394"/>
        <v>March</v>
      </c>
      <c r="F7395" s="6" t="str">
        <f t="shared" si="1395"/>
        <v>Mar-40</v>
      </c>
      <c r="G7395">
        <f t="shared" si="1396"/>
        <v>3</v>
      </c>
      <c r="H7395" t="str">
        <f t="shared" si="1397"/>
        <v>Tuesday</v>
      </c>
      <c r="I7395" t="str">
        <f>VLOOKUP(Table1[[#This Row],[Month Num]],Table2[],2,TRUE)</f>
        <v>Q4</v>
      </c>
      <c r="J7395" t="str">
        <f t="shared" si="1386"/>
        <v>Mar</v>
      </c>
      <c r="K7395" s="5" t="str">
        <f t="shared" si="1387"/>
        <v>M</v>
      </c>
      <c r="L7395" t="str">
        <f t="shared" si="1388"/>
        <v>03</v>
      </c>
      <c r="M7395" t="str">
        <f t="shared" si="1389"/>
        <v>Tue</v>
      </c>
      <c r="N7395" t="str">
        <f t="shared" si="1390"/>
        <v>20</v>
      </c>
      <c r="O7395" t="str">
        <f t="shared" si="1391"/>
        <v>T</v>
      </c>
    </row>
    <row r="7396" spans="2:15" x14ac:dyDescent="0.25">
      <c r="B7396" s="5">
        <v>51216</v>
      </c>
      <c r="C7396">
        <f t="shared" si="1392"/>
        <v>2040</v>
      </c>
      <c r="D7396">
        <f t="shared" si="1393"/>
        <v>3</v>
      </c>
      <c r="E7396" t="str">
        <f t="shared" si="1394"/>
        <v>March</v>
      </c>
      <c r="F7396" s="6" t="str">
        <f t="shared" si="1395"/>
        <v>Mar-40</v>
      </c>
      <c r="G7396">
        <f t="shared" si="1396"/>
        <v>4</v>
      </c>
      <c r="H7396" t="str">
        <f t="shared" si="1397"/>
        <v>Wednesday</v>
      </c>
      <c r="I7396" t="str">
        <f>VLOOKUP(Table1[[#This Row],[Month Num]],Table2[],2,TRUE)</f>
        <v>Q4</v>
      </c>
      <c r="J7396" t="str">
        <f t="shared" si="1386"/>
        <v>Mar</v>
      </c>
      <c r="K7396" s="5" t="str">
        <f t="shared" si="1387"/>
        <v>M</v>
      </c>
      <c r="L7396" t="str">
        <f t="shared" si="1388"/>
        <v>03</v>
      </c>
      <c r="M7396" t="str">
        <f t="shared" si="1389"/>
        <v>Wed</v>
      </c>
      <c r="N7396" t="str">
        <f t="shared" si="1390"/>
        <v>21</v>
      </c>
      <c r="O7396" t="str">
        <f t="shared" si="1391"/>
        <v>W</v>
      </c>
    </row>
    <row r="7397" spans="2:15" x14ac:dyDescent="0.25">
      <c r="B7397" s="5">
        <v>51217</v>
      </c>
      <c r="C7397">
        <f t="shared" si="1392"/>
        <v>2040</v>
      </c>
      <c r="D7397">
        <f t="shared" si="1393"/>
        <v>3</v>
      </c>
      <c r="E7397" t="str">
        <f t="shared" si="1394"/>
        <v>March</v>
      </c>
      <c r="F7397" s="6" t="str">
        <f t="shared" si="1395"/>
        <v>Mar-40</v>
      </c>
      <c r="G7397">
        <f t="shared" si="1396"/>
        <v>5</v>
      </c>
      <c r="H7397" t="str">
        <f t="shared" si="1397"/>
        <v>Thursday</v>
      </c>
      <c r="I7397" t="str">
        <f>VLOOKUP(Table1[[#This Row],[Month Num]],Table2[],2,TRUE)</f>
        <v>Q4</v>
      </c>
      <c r="J7397" t="str">
        <f t="shared" si="1386"/>
        <v>Mar</v>
      </c>
      <c r="K7397" s="5" t="str">
        <f t="shared" si="1387"/>
        <v>M</v>
      </c>
      <c r="L7397" t="str">
        <f t="shared" si="1388"/>
        <v>03</v>
      </c>
      <c r="M7397" t="str">
        <f t="shared" si="1389"/>
        <v>Thu</v>
      </c>
      <c r="N7397" t="str">
        <f t="shared" si="1390"/>
        <v>22</v>
      </c>
      <c r="O7397" t="str">
        <f t="shared" si="1391"/>
        <v>T</v>
      </c>
    </row>
    <row r="7398" spans="2:15" x14ac:dyDescent="0.25">
      <c r="B7398" s="5">
        <v>51218</v>
      </c>
      <c r="C7398">
        <f t="shared" si="1392"/>
        <v>2040</v>
      </c>
      <c r="D7398">
        <f t="shared" si="1393"/>
        <v>3</v>
      </c>
      <c r="E7398" t="str">
        <f t="shared" si="1394"/>
        <v>March</v>
      </c>
      <c r="F7398" s="6" t="str">
        <f t="shared" si="1395"/>
        <v>Mar-40</v>
      </c>
      <c r="G7398">
        <f t="shared" si="1396"/>
        <v>6</v>
      </c>
      <c r="H7398" t="str">
        <f t="shared" si="1397"/>
        <v>Friday</v>
      </c>
      <c r="I7398" t="str">
        <f>VLOOKUP(Table1[[#This Row],[Month Num]],Table2[],2,TRUE)</f>
        <v>Q4</v>
      </c>
      <c r="J7398" t="str">
        <f t="shared" si="1386"/>
        <v>Mar</v>
      </c>
      <c r="K7398" s="5" t="str">
        <f t="shared" si="1387"/>
        <v>M</v>
      </c>
      <c r="L7398" t="str">
        <f t="shared" si="1388"/>
        <v>03</v>
      </c>
      <c r="M7398" t="str">
        <f t="shared" si="1389"/>
        <v>Fri</v>
      </c>
      <c r="N7398" t="str">
        <f t="shared" si="1390"/>
        <v>23</v>
      </c>
      <c r="O7398" t="str">
        <f t="shared" si="1391"/>
        <v>F</v>
      </c>
    </row>
    <row r="7399" spans="2:15" x14ac:dyDescent="0.25">
      <c r="B7399" s="5">
        <v>51219</v>
      </c>
      <c r="C7399">
        <f t="shared" si="1392"/>
        <v>2040</v>
      </c>
      <c r="D7399">
        <f t="shared" si="1393"/>
        <v>3</v>
      </c>
      <c r="E7399" t="str">
        <f t="shared" si="1394"/>
        <v>March</v>
      </c>
      <c r="F7399" s="6" t="str">
        <f t="shared" si="1395"/>
        <v>Mar-40</v>
      </c>
      <c r="G7399">
        <f t="shared" si="1396"/>
        <v>7</v>
      </c>
      <c r="H7399" t="str">
        <f t="shared" si="1397"/>
        <v>Saturday</v>
      </c>
      <c r="I7399" t="str">
        <f>VLOOKUP(Table1[[#This Row],[Month Num]],Table2[],2,TRUE)</f>
        <v>Q4</v>
      </c>
      <c r="J7399" t="str">
        <f t="shared" si="1386"/>
        <v>Mar</v>
      </c>
      <c r="K7399" s="5" t="str">
        <f t="shared" si="1387"/>
        <v>M</v>
      </c>
      <c r="L7399" t="str">
        <f t="shared" si="1388"/>
        <v>03</v>
      </c>
      <c r="M7399" t="str">
        <f t="shared" si="1389"/>
        <v>Sat</v>
      </c>
      <c r="N7399" t="str">
        <f t="shared" si="1390"/>
        <v>24</v>
      </c>
      <c r="O7399" t="str">
        <f t="shared" si="1391"/>
        <v>S</v>
      </c>
    </row>
    <row r="7400" spans="2:15" x14ac:dyDescent="0.25">
      <c r="B7400" s="5">
        <v>51220</v>
      </c>
      <c r="C7400">
        <f t="shared" si="1392"/>
        <v>2040</v>
      </c>
      <c r="D7400">
        <f t="shared" si="1393"/>
        <v>3</v>
      </c>
      <c r="E7400" t="str">
        <f t="shared" si="1394"/>
        <v>March</v>
      </c>
      <c r="F7400" s="6" t="str">
        <f t="shared" si="1395"/>
        <v>Mar-40</v>
      </c>
      <c r="G7400">
        <f t="shared" si="1396"/>
        <v>1</v>
      </c>
      <c r="H7400" t="str">
        <f t="shared" si="1397"/>
        <v>Sunday</v>
      </c>
      <c r="I7400" t="str">
        <f>VLOOKUP(Table1[[#This Row],[Month Num]],Table2[],2,TRUE)</f>
        <v>Q4</v>
      </c>
      <c r="J7400" t="str">
        <f t="shared" si="1386"/>
        <v>Mar</v>
      </c>
      <c r="K7400" s="5" t="str">
        <f t="shared" si="1387"/>
        <v>M</v>
      </c>
      <c r="L7400" t="str">
        <f t="shared" si="1388"/>
        <v>03</v>
      </c>
      <c r="M7400" t="str">
        <f t="shared" si="1389"/>
        <v>Sun</v>
      </c>
      <c r="N7400" t="str">
        <f t="shared" si="1390"/>
        <v>25</v>
      </c>
      <c r="O7400" t="str">
        <f t="shared" si="1391"/>
        <v>S</v>
      </c>
    </row>
    <row r="7401" spans="2:15" x14ac:dyDescent="0.25">
      <c r="B7401" s="5">
        <v>51221</v>
      </c>
      <c r="C7401">
        <f t="shared" si="1392"/>
        <v>2040</v>
      </c>
      <c r="D7401">
        <f t="shared" si="1393"/>
        <v>3</v>
      </c>
      <c r="E7401" t="str">
        <f t="shared" si="1394"/>
        <v>March</v>
      </c>
      <c r="F7401" s="6" t="str">
        <f t="shared" si="1395"/>
        <v>Mar-40</v>
      </c>
      <c r="G7401">
        <f t="shared" si="1396"/>
        <v>2</v>
      </c>
      <c r="H7401" t="str">
        <f t="shared" si="1397"/>
        <v>Monday</v>
      </c>
      <c r="I7401" t="str">
        <f>VLOOKUP(Table1[[#This Row],[Month Num]],Table2[],2,TRUE)</f>
        <v>Q4</v>
      </c>
      <c r="J7401" t="str">
        <f t="shared" si="1386"/>
        <v>Mar</v>
      </c>
      <c r="K7401" s="5" t="str">
        <f t="shared" si="1387"/>
        <v>M</v>
      </c>
      <c r="L7401" t="str">
        <f t="shared" si="1388"/>
        <v>03</v>
      </c>
      <c r="M7401" t="str">
        <f t="shared" si="1389"/>
        <v>Mon</v>
      </c>
      <c r="N7401" t="str">
        <f t="shared" si="1390"/>
        <v>26</v>
      </c>
      <c r="O7401" t="str">
        <f t="shared" si="1391"/>
        <v>M</v>
      </c>
    </row>
    <row r="7402" spans="2:15" x14ac:dyDescent="0.25">
      <c r="B7402" s="5">
        <v>51222</v>
      </c>
      <c r="C7402">
        <f t="shared" si="1392"/>
        <v>2040</v>
      </c>
      <c r="D7402">
        <f t="shared" si="1393"/>
        <v>3</v>
      </c>
      <c r="E7402" t="str">
        <f t="shared" si="1394"/>
        <v>March</v>
      </c>
      <c r="F7402" s="6" t="str">
        <f t="shared" si="1395"/>
        <v>Mar-40</v>
      </c>
      <c r="G7402">
        <f t="shared" si="1396"/>
        <v>3</v>
      </c>
      <c r="H7402" t="str">
        <f t="shared" si="1397"/>
        <v>Tuesday</v>
      </c>
      <c r="I7402" t="str">
        <f>VLOOKUP(Table1[[#This Row],[Month Num]],Table2[],2,TRUE)</f>
        <v>Q4</v>
      </c>
      <c r="J7402" t="str">
        <f t="shared" si="1386"/>
        <v>Mar</v>
      </c>
      <c r="K7402" s="5" t="str">
        <f t="shared" si="1387"/>
        <v>M</v>
      </c>
      <c r="L7402" t="str">
        <f t="shared" si="1388"/>
        <v>03</v>
      </c>
      <c r="M7402" t="str">
        <f t="shared" si="1389"/>
        <v>Tue</v>
      </c>
      <c r="N7402" t="str">
        <f t="shared" si="1390"/>
        <v>27</v>
      </c>
      <c r="O7402" t="str">
        <f t="shared" si="1391"/>
        <v>T</v>
      </c>
    </row>
    <row r="7403" spans="2:15" x14ac:dyDescent="0.25">
      <c r="B7403" s="5">
        <v>51223</v>
      </c>
      <c r="C7403">
        <f t="shared" si="1392"/>
        <v>2040</v>
      </c>
      <c r="D7403">
        <f t="shared" si="1393"/>
        <v>3</v>
      </c>
      <c r="E7403" t="str">
        <f t="shared" si="1394"/>
        <v>March</v>
      </c>
      <c r="F7403" s="6" t="str">
        <f t="shared" si="1395"/>
        <v>Mar-40</v>
      </c>
      <c r="G7403">
        <f t="shared" si="1396"/>
        <v>4</v>
      </c>
      <c r="H7403" t="str">
        <f t="shared" si="1397"/>
        <v>Wednesday</v>
      </c>
      <c r="I7403" t="str">
        <f>VLOOKUP(Table1[[#This Row],[Month Num]],Table2[],2,TRUE)</f>
        <v>Q4</v>
      </c>
      <c r="J7403" t="str">
        <f t="shared" si="1386"/>
        <v>Mar</v>
      </c>
      <c r="K7403" s="5" t="str">
        <f t="shared" si="1387"/>
        <v>M</v>
      </c>
      <c r="L7403" t="str">
        <f t="shared" si="1388"/>
        <v>03</v>
      </c>
      <c r="M7403" t="str">
        <f t="shared" si="1389"/>
        <v>Wed</v>
      </c>
      <c r="N7403" t="str">
        <f t="shared" si="1390"/>
        <v>28</v>
      </c>
      <c r="O7403" t="str">
        <f t="shared" si="1391"/>
        <v>W</v>
      </c>
    </row>
    <row r="7404" spans="2:15" x14ac:dyDescent="0.25">
      <c r="B7404" s="5">
        <v>51224</v>
      </c>
      <c r="C7404">
        <f t="shared" si="1392"/>
        <v>2040</v>
      </c>
      <c r="D7404">
        <f t="shared" si="1393"/>
        <v>3</v>
      </c>
      <c r="E7404" t="str">
        <f t="shared" si="1394"/>
        <v>March</v>
      </c>
      <c r="F7404" s="6" t="str">
        <f t="shared" si="1395"/>
        <v>Mar-40</v>
      </c>
      <c r="G7404">
        <f t="shared" si="1396"/>
        <v>5</v>
      </c>
      <c r="H7404" t="str">
        <f t="shared" si="1397"/>
        <v>Thursday</v>
      </c>
      <c r="I7404" t="str">
        <f>VLOOKUP(Table1[[#This Row],[Month Num]],Table2[],2,TRUE)</f>
        <v>Q4</v>
      </c>
      <c r="J7404" t="str">
        <f t="shared" si="1386"/>
        <v>Mar</v>
      </c>
      <c r="K7404" s="5" t="str">
        <f t="shared" si="1387"/>
        <v>M</v>
      </c>
      <c r="L7404" t="str">
        <f t="shared" si="1388"/>
        <v>03</v>
      </c>
      <c r="M7404" t="str">
        <f t="shared" si="1389"/>
        <v>Thu</v>
      </c>
      <c r="N7404" t="str">
        <f t="shared" si="1390"/>
        <v>29</v>
      </c>
      <c r="O7404" t="str">
        <f t="shared" si="1391"/>
        <v>T</v>
      </c>
    </row>
    <row r="7405" spans="2:15" x14ac:dyDescent="0.25">
      <c r="B7405" s="5">
        <v>51225</v>
      </c>
      <c r="C7405">
        <f t="shared" si="1392"/>
        <v>2040</v>
      </c>
      <c r="D7405">
        <f t="shared" si="1393"/>
        <v>3</v>
      </c>
      <c r="E7405" t="str">
        <f t="shared" si="1394"/>
        <v>March</v>
      </c>
      <c r="F7405" s="6" t="str">
        <f t="shared" si="1395"/>
        <v>Mar-40</v>
      </c>
      <c r="G7405">
        <f t="shared" si="1396"/>
        <v>6</v>
      </c>
      <c r="H7405" t="str">
        <f t="shared" si="1397"/>
        <v>Friday</v>
      </c>
      <c r="I7405" t="str">
        <f>VLOOKUP(Table1[[#This Row],[Month Num]],Table2[],2,TRUE)</f>
        <v>Q4</v>
      </c>
      <c r="J7405" t="str">
        <f t="shared" si="1386"/>
        <v>Mar</v>
      </c>
      <c r="K7405" s="5" t="str">
        <f t="shared" si="1387"/>
        <v>M</v>
      </c>
      <c r="L7405" t="str">
        <f t="shared" si="1388"/>
        <v>03</v>
      </c>
      <c r="M7405" t="str">
        <f t="shared" si="1389"/>
        <v>Fri</v>
      </c>
      <c r="N7405" t="str">
        <f t="shared" si="1390"/>
        <v>30</v>
      </c>
      <c r="O7405" t="str">
        <f t="shared" si="1391"/>
        <v>F</v>
      </c>
    </row>
    <row r="7406" spans="2:15" x14ac:dyDescent="0.25">
      <c r="B7406" s="5">
        <v>51226</v>
      </c>
      <c r="C7406">
        <f t="shared" si="1392"/>
        <v>2040</v>
      </c>
      <c r="D7406">
        <f t="shared" si="1393"/>
        <v>3</v>
      </c>
      <c r="E7406" t="str">
        <f t="shared" si="1394"/>
        <v>March</v>
      </c>
      <c r="F7406" s="6" t="str">
        <f t="shared" si="1395"/>
        <v>Mar-40</v>
      </c>
      <c r="G7406">
        <f t="shared" si="1396"/>
        <v>7</v>
      </c>
      <c r="H7406" t="str">
        <f t="shared" si="1397"/>
        <v>Saturday</v>
      </c>
      <c r="I7406" t="str">
        <f>VLOOKUP(Table1[[#This Row],[Month Num]],Table2[],2,TRUE)</f>
        <v>Q4</v>
      </c>
      <c r="J7406" t="str">
        <f t="shared" si="1386"/>
        <v>Mar</v>
      </c>
      <c r="K7406" s="5" t="str">
        <f t="shared" si="1387"/>
        <v>M</v>
      </c>
      <c r="L7406" t="str">
        <f t="shared" si="1388"/>
        <v>03</v>
      </c>
      <c r="M7406" t="str">
        <f t="shared" si="1389"/>
        <v>Sat</v>
      </c>
      <c r="N7406" t="str">
        <f t="shared" si="1390"/>
        <v>31</v>
      </c>
      <c r="O7406" t="str">
        <f t="shared" si="1391"/>
        <v>S</v>
      </c>
    </row>
    <row r="7407" spans="2:15" x14ac:dyDescent="0.25">
      <c r="B7407" s="5">
        <v>51227</v>
      </c>
      <c r="C7407">
        <f t="shared" si="1392"/>
        <v>2040</v>
      </c>
      <c r="D7407">
        <f t="shared" si="1393"/>
        <v>4</v>
      </c>
      <c r="E7407" t="str">
        <f t="shared" si="1394"/>
        <v>April</v>
      </c>
      <c r="F7407" s="6" t="str">
        <f t="shared" si="1395"/>
        <v>Apr-40</v>
      </c>
      <c r="G7407">
        <f t="shared" si="1396"/>
        <v>1</v>
      </c>
      <c r="H7407" t="str">
        <f t="shared" si="1397"/>
        <v>Sunday</v>
      </c>
      <c r="I7407" t="str">
        <f>VLOOKUP(Table1[[#This Row],[Month Num]],Table2[],2,TRUE)</f>
        <v>Q1</v>
      </c>
      <c r="J7407" t="str">
        <f t="shared" si="1386"/>
        <v>Apr</v>
      </c>
      <c r="K7407" s="5" t="str">
        <f t="shared" si="1387"/>
        <v>A</v>
      </c>
      <c r="L7407" t="str">
        <f t="shared" si="1388"/>
        <v>04</v>
      </c>
      <c r="M7407" t="str">
        <f t="shared" si="1389"/>
        <v>Sun</v>
      </c>
      <c r="N7407" t="str">
        <f t="shared" si="1390"/>
        <v>01</v>
      </c>
      <c r="O7407" t="str">
        <f t="shared" si="1391"/>
        <v>S</v>
      </c>
    </row>
    <row r="7408" spans="2:15" x14ac:dyDescent="0.25">
      <c r="B7408" s="5">
        <v>51228</v>
      </c>
      <c r="C7408">
        <f t="shared" si="1392"/>
        <v>2040</v>
      </c>
      <c r="D7408">
        <f t="shared" si="1393"/>
        <v>4</v>
      </c>
      <c r="E7408" t="str">
        <f t="shared" si="1394"/>
        <v>April</v>
      </c>
      <c r="F7408" s="6" t="str">
        <f t="shared" si="1395"/>
        <v>Apr-40</v>
      </c>
      <c r="G7408">
        <f t="shared" si="1396"/>
        <v>2</v>
      </c>
      <c r="H7408" t="str">
        <f t="shared" si="1397"/>
        <v>Monday</v>
      </c>
      <c r="I7408" t="str">
        <f>VLOOKUP(Table1[[#This Row],[Month Num]],Table2[],2,TRUE)</f>
        <v>Q1</v>
      </c>
      <c r="J7408" t="str">
        <f t="shared" si="1386"/>
        <v>Apr</v>
      </c>
      <c r="K7408" s="5" t="str">
        <f t="shared" si="1387"/>
        <v>A</v>
      </c>
      <c r="L7408" t="str">
        <f t="shared" si="1388"/>
        <v>04</v>
      </c>
      <c r="M7408" t="str">
        <f t="shared" si="1389"/>
        <v>Mon</v>
      </c>
      <c r="N7408" t="str">
        <f t="shared" si="1390"/>
        <v>02</v>
      </c>
      <c r="O7408" t="str">
        <f t="shared" si="1391"/>
        <v>M</v>
      </c>
    </row>
    <row r="7409" spans="2:15" x14ac:dyDescent="0.25">
      <c r="B7409" s="5">
        <v>51229</v>
      </c>
      <c r="C7409">
        <f t="shared" si="1392"/>
        <v>2040</v>
      </c>
      <c r="D7409">
        <f t="shared" si="1393"/>
        <v>4</v>
      </c>
      <c r="E7409" t="str">
        <f t="shared" si="1394"/>
        <v>April</v>
      </c>
      <c r="F7409" s="6" t="str">
        <f t="shared" si="1395"/>
        <v>Apr-40</v>
      </c>
      <c r="G7409">
        <f t="shared" si="1396"/>
        <v>3</v>
      </c>
      <c r="H7409" t="str">
        <f t="shared" si="1397"/>
        <v>Tuesday</v>
      </c>
      <c r="I7409" t="str">
        <f>VLOOKUP(Table1[[#This Row],[Month Num]],Table2[],2,TRUE)</f>
        <v>Q1</v>
      </c>
      <c r="J7409" t="str">
        <f t="shared" si="1386"/>
        <v>Apr</v>
      </c>
      <c r="K7409" s="5" t="str">
        <f t="shared" si="1387"/>
        <v>A</v>
      </c>
      <c r="L7409" t="str">
        <f t="shared" si="1388"/>
        <v>04</v>
      </c>
      <c r="M7409" t="str">
        <f t="shared" si="1389"/>
        <v>Tue</v>
      </c>
      <c r="N7409" t="str">
        <f t="shared" si="1390"/>
        <v>03</v>
      </c>
      <c r="O7409" t="str">
        <f t="shared" si="1391"/>
        <v>T</v>
      </c>
    </row>
    <row r="7410" spans="2:15" x14ac:dyDescent="0.25">
      <c r="B7410" s="5">
        <v>51230</v>
      </c>
      <c r="C7410">
        <f t="shared" si="1392"/>
        <v>2040</v>
      </c>
      <c r="D7410">
        <f t="shared" si="1393"/>
        <v>4</v>
      </c>
      <c r="E7410" t="str">
        <f t="shared" si="1394"/>
        <v>April</v>
      </c>
      <c r="F7410" s="6" t="str">
        <f t="shared" si="1395"/>
        <v>Apr-40</v>
      </c>
      <c r="G7410">
        <f t="shared" si="1396"/>
        <v>4</v>
      </c>
      <c r="H7410" t="str">
        <f t="shared" si="1397"/>
        <v>Wednesday</v>
      </c>
      <c r="I7410" t="str">
        <f>VLOOKUP(Table1[[#This Row],[Month Num]],Table2[],2,TRUE)</f>
        <v>Q1</v>
      </c>
      <c r="J7410" t="str">
        <f t="shared" si="1386"/>
        <v>Apr</v>
      </c>
      <c r="K7410" s="5" t="str">
        <f t="shared" si="1387"/>
        <v>A</v>
      </c>
      <c r="L7410" t="str">
        <f t="shared" si="1388"/>
        <v>04</v>
      </c>
      <c r="M7410" t="str">
        <f t="shared" si="1389"/>
        <v>Wed</v>
      </c>
      <c r="N7410" t="str">
        <f t="shared" si="1390"/>
        <v>04</v>
      </c>
      <c r="O7410" t="str">
        <f t="shared" si="1391"/>
        <v>W</v>
      </c>
    </row>
    <row r="7411" spans="2:15" x14ac:dyDescent="0.25">
      <c r="B7411" s="5">
        <v>51231</v>
      </c>
      <c r="C7411">
        <f t="shared" si="1392"/>
        <v>2040</v>
      </c>
      <c r="D7411">
        <f t="shared" si="1393"/>
        <v>4</v>
      </c>
      <c r="E7411" t="str">
        <f t="shared" si="1394"/>
        <v>April</v>
      </c>
      <c r="F7411" s="6" t="str">
        <f t="shared" si="1395"/>
        <v>Apr-40</v>
      </c>
      <c r="G7411">
        <f t="shared" si="1396"/>
        <v>5</v>
      </c>
      <c r="H7411" t="str">
        <f t="shared" si="1397"/>
        <v>Thursday</v>
      </c>
      <c r="I7411" t="str">
        <f>VLOOKUP(Table1[[#This Row],[Month Num]],Table2[],2,TRUE)</f>
        <v>Q1</v>
      </c>
      <c r="J7411" t="str">
        <f t="shared" si="1386"/>
        <v>Apr</v>
      </c>
      <c r="K7411" s="5" t="str">
        <f t="shared" si="1387"/>
        <v>A</v>
      </c>
      <c r="L7411" t="str">
        <f t="shared" si="1388"/>
        <v>04</v>
      </c>
      <c r="M7411" t="str">
        <f t="shared" si="1389"/>
        <v>Thu</v>
      </c>
      <c r="N7411" t="str">
        <f t="shared" si="1390"/>
        <v>05</v>
      </c>
      <c r="O7411" t="str">
        <f t="shared" si="1391"/>
        <v>T</v>
      </c>
    </row>
    <row r="7412" spans="2:15" x14ac:dyDescent="0.25">
      <c r="B7412" s="5">
        <v>51232</v>
      </c>
      <c r="C7412">
        <f t="shared" si="1392"/>
        <v>2040</v>
      </c>
      <c r="D7412">
        <f t="shared" si="1393"/>
        <v>4</v>
      </c>
      <c r="E7412" t="str">
        <f t="shared" si="1394"/>
        <v>April</v>
      </c>
      <c r="F7412" s="6" t="str">
        <f t="shared" si="1395"/>
        <v>Apr-40</v>
      </c>
      <c r="G7412">
        <f t="shared" si="1396"/>
        <v>6</v>
      </c>
      <c r="H7412" t="str">
        <f t="shared" si="1397"/>
        <v>Friday</v>
      </c>
      <c r="I7412" t="str">
        <f>VLOOKUP(Table1[[#This Row],[Month Num]],Table2[],2,TRUE)</f>
        <v>Q1</v>
      </c>
      <c r="J7412" t="str">
        <f t="shared" si="1386"/>
        <v>Apr</v>
      </c>
      <c r="K7412" s="5" t="str">
        <f t="shared" si="1387"/>
        <v>A</v>
      </c>
      <c r="L7412" t="str">
        <f t="shared" si="1388"/>
        <v>04</v>
      </c>
      <c r="M7412" t="str">
        <f t="shared" si="1389"/>
        <v>Fri</v>
      </c>
      <c r="N7412" t="str">
        <f t="shared" si="1390"/>
        <v>06</v>
      </c>
      <c r="O7412" t="str">
        <f t="shared" si="1391"/>
        <v>F</v>
      </c>
    </row>
    <row r="7413" spans="2:15" x14ac:dyDescent="0.25">
      <c r="B7413" s="5">
        <v>51233</v>
      </c>
      <c r="C7413">
        <f t="shared" si="1392"/>
        <v>2040</v>
      </c>
      <c r="D7413">
        <f t="shared" si="1393"/>
        <v>4</v>
      </c>
      <c r="E7413" t="str">
        <f t="shared" si="1394"/>
        <v>April</v>
      </c>
      <c r="F7413" s="6" t="str">
        <f t="shared" si="1395"/>
        <v>Apr-40</v>
      </c>
      <c r="G7413">
        <f t="shared" si="1396"/>
        <v>7</v>
      </c>
      <c r="H7413" t="str">
        <f t="shared" si="1397"/>
        <v>Saturday</v>
      </c>
      <c r="I7413" t="str">
        <f>VLOOKUP(Table1[[#This Row],[Month Num]],Table2[],2,TRUE)</f>
        <v>Q1</v>
      </c>
      <c r="J7413" t="str">
        <f t="shared" si="1386"/>
        <v>Apr</v>
      </c>
      <c r="K7413" s="5" t="str">
        <f t="shared" si="1387"/>
        <v>A</v>
      </c>
      <c r="L7413" t="str">
        <f t="shared" si="1388"/>
        <v>04</v>
      </c>
      <c r="M7413" t="str">
        <f t="shared" si="1389"/>
        <v>Sat</v>
      </c>
      <c r="N7413" t="str">
        <f t="shared" si="1390"/>
        <v>07</v>
      </c>
      <c r="O7413" t="str">
        <f t="shared" si="1391"/>
        <v>S</v>
      </c>
    </row>
    <row r="7414" spans="2:15" x14ac:dyDescent="0.25">
      <c r="B7414" s="5">
        <v>51234</v>
      </c>
      <c r="C7414">
        <f t="shared" si="1392"/>
        <v>2040</v>
      </c>
      <c r="D7414">
        <f t="shared" si="1393"/>
        <v>4</v>
      </c>
      <c r="E7414" t="str">
        <f t="shared" si="1394"/>
        <v>April</v>
      </c>
      <c r="F7414" s="6" t="str">
        <f t="shared" si="1395"/>
        <v>Apr-40</v>
      </c>
      <c r="G7414">
        <f t="shared" si="1396"/>
        <v>1</v>
      </c>
      <c r="H7414" t="str">
        <f t="shared" si="1397"/>
        <v>Sunday</v>
      </c>
      <c r="I7414" t="str">
        <f>VLOOKUP(Table1[[#This Row],[Month Num]],Table2[],2,TRUE)</f>
        <v>Q1</v>
      </c>
      <c r="J7414" t="str">
        <f t="shared" si="1386"/>
        <v>Apr</v>
      </c>
      <c r="K7414" s="5" t="str">
        <f t="shared" si="1387"/>
        <v>A</v>
      </c>
      <c r="L7414" t="str">
        <f t="shared" si="1388"/>
        <v>04</v>
      </c>
      <c r="M7414" t="str">
        <f t="shared" si="1389"/>
        <v>Sun</v>
      </c>
      <c r="N7414" t="str">
        <f t="shared" si="1390"/>
        <v>08</v>
      </c>
      <c r="O7414" t="str">
        <f t="shared" si="1391"/>
        <v>S</v>
      </c>
    </row>
    <row r="7415" spans="2:15" x14ac:dyDescent="0.25">
      <c r="B7415" s="5">
        <v>51235</v>
      </c>
      <c r="C7415">
        <f t="shared" si="1392"/>
        <v>2040</v>
      </c>
      <c r="D7415">
        <f t="shared" si="1393"/>
        <v>4</v>
      </c>
      <c r="E7415" t="str">
        <f t="shared" si="1394"/>
        <v>April</v>
      </c>
      <c r="F7415" s="6" t="str">
        <f t="shared" si="1395"/>
        <v>Apr-40</v>
      </c>
      <c r="G7415">
        <f t="shared" si="1396"/>
        <v>2</v>
      </c>
      <c r="H7415" t="str">
        <f t="shared" si="1397"/>
        <v>Monday</v>
      </c>
      <c r="I7415" t="str">
        <f>VLOOKUP(Table1[[#This Row],[Month Num]],Table2[],2,TRUE)</f>
        <v>Q1</v>
      </c>
      <c r="J7415" t="str">
        <f t="shared" si="1386"/>
        <v>Apr</v>
      </c>
      <c r="K7415" s="5" t="str">
        <f t="shared" si="1387"/>
        <v>A</v>
      </c>
      <c r="L7415" t="str">
        <f t="shared" si="1388"/>
        <v>04</v>
      </c>
      <c r="M7415" t="str">
        <f t="shared" si="1389"/>
        <v>Mon</v>
      </c>
      <c r="N7415" t="str">
        <f t="shared" si="1390"/>
        <v>09</v>
      </c>
      <c r="O7415" t="str">
        <f t="shared" si="1391"/>
        <v>M</v>
      </c>
    </row>
    <row r="7416" spans="2:15" x14ac:dyDescent="0.25">
      <c r="B7416" s="5">
        <v>51236</v>
      </c>
      <c r="C7416">
        <f t="shared" si="1392"/>
        <v>2040</v>
      </c>
      <c r="D7416">
        <f t="shared" si="1393"/>
        <v>4</v>
      </c>
      <c r="E7416" t="str">
        <f t="shared" si="1394"/>
        <v>April</v>
      </c>
      <c r="F7416" s="6" t="str">
        <f t="shared" si="1395"/>
        <v>Apr-40</v>
      </c>
      <c r="G7416">
        <f t="shared" si="1396"/>
        <v>3</v>
      </c>
      <c r="H7416" t="str">
        <f t="shared" si="1397"/>
        <v>Tuesday</v>
      </c>
      <c r="I7416" t="str">
        <f>VLOOKUP(Table1[[#This Row],[Month Num]],Table2[],2,TRUE)</f>
        <v>Q1</v>
      </c>
      <c r="J7416" t="str">
        <f t="shared" si="1386"/>
        <v>Apr</v>
      </c>
      <c r="K7416" s="5" t="str">
        <f t="shared" si="1387"/>
        <v>A</v>
      </c>
      <c r="L7416" t="str">
        <f t="shared" si="1388"/>
        <v>04</v>
      </c>
      <c r="M7416" t="str">
        <f t="shared" si="1389"/>
        <v>Tue</v>
      </c>
      <c r="N7416" t="str">
        <f t="shared" si="1390"/>
        <v>10</v>
      </c>
      <c r="O7416" t="str">
        <f t="shared" si="1391"/>
        <v>T</v>
      </c>
    </row>
    <row r="7417" spans="2:15" x14ac:dyDescent="0.25">
      <c r="B7417" s="5">
        <v>51237</v>
      </c>
      <c r="C7417">
        <f t="shared" si="1392"/>
        <v>2040</v>
      </c>
      <c r="D7417">
        <f t="shared" si="1393"/>
        <v>4</v>
      </c>
      <c r="E7417" t="str">
        <f t="shared" si="1394"/>
        <v>April</v>
      </c>
      <c r="F7417" s="6" t="str">
        <f t="shared" si="1395"/>
        <v>Apr-40</v>
      </c>
      <c r="G7417">
        <f t="shared" si="1396"/>
        <v>4</v>
      </c>
      <c r="H7417" t="str">
        <f t="shared" si="1397"/>
        <v>Wednesday</v>
      </c>
      <c r="I7417" t="str">
        <f>VLOOKUP(Table1[[#This Row],[Month Num]],Table2[],2,TRUE)</f>
        <v>Q1</v>
      </c>
      <c r="J7417" t="str">
        <f t="shared" si="1386"/>
        <v>Apr</v>
      </c>
      <c r="K7417" s="5" t="str">
        <f t="shared" si="1387"/>
        <v>A</v>
      </c>
      <c r="L7417" t="str">
        <f t="shared" si="1388"/>
        <v>04</v>
      </c>
      <c r="M7417" t="str">
        <f t="shared" si="1389"/>
        <v>Wed</v>
      </c>
      <c r="N7417" t="str">
        <f t="shared" si="1390"/>
        <v>11</v>
      </c>
      <c r="O7417" t="str">
        <f t="shared" si="1391"/>
        <v>W</v>
      </c>
    </row>
    <row r="7418" spans="2:15" x14ac:dyDescent="0.25">
      <c r="B7418" s="5">
        <v>51238</v>
      </c>
      <c r="C7418">
        <f t="shared" si="1392"/>
        <v>2040</v>
      </c>
      <c r="D7418">
        <f t="shared" si="1393"/>
        <v>4</v>
      </c>
      <c r="E7418" t="str">
        <f t="shared" si="1394"/>
        <v>April</v>
      </c>
      <c r="F7418" s="6" t="str">
        <f t="shared" si="1395"/>
        <v>Apr-40</v>
      </c>
      <c r="G7418">
        <f t="shared" si="1396"/>
        <v>5</v>
      </c>
      <c r="H7418" t="str">
        <f t="shared" si="1397"/>
        <v>Thursday</v>
      </c>
      <c r="I7418" t="str">
        <f>VLOOKUP(Table1[[#This Row],[Month Num]],Table2[],2,TRUE)</f>
        <v>Q1</v>
      </c>
      <c r="J7418" t="str">
        <f t="shared" si="1386"/>
        <v>Apr</v>
      </c>
      <c r="K7418" s="5" t="str">
        <f t="shared" si="1387"/>
        <v>A</v>
      </c>
      <c r="L7418" t="str">
        <f t="shared" si="1388"/>
        <v>04</v>
      </c>
      <c r="M7418" t="str">
        <f t="shared" si="1389"/>
        <v>Thu</v>
      </c>
      <c r="N7418" t="str">
        <f t="shared" si="1390"/>
        <v>12</v>
      </c>
      <c r="O7418" t="str">
        <f t="shared" si="1391"/>
        <v>T</v>
      </c>
    </row>
    <row r="7419" spans="2:15" x14ac:dyDescent="0.25">
      <c r="B7419" s="5">
        <v>51239</v>
      </c>
      <c r="C7419">
        <f t="shared" si="1392"/>
        <v>2040</v>
      </c>
      <c r="D7419">
        <f t="shared" si="1393"/>
        <v>4</v>
      </c>
      <c r="E7419" t="str">
        <f t="shared" si="1394"/>
        <v>April</v>
      </c>
      <c r="F7419" s="6" t="str">
        <f t="shared" si="1395"/>
        <v>Apr-40</v>
      </c>
      <c r="G7419">
        <f t="shared" si="1396"/>
        <v>6</v>
      </c>
      <c r="H7419" t="str">
        <f t="shared" si="1397"/>
        <v>Friday</v>
      </c>
      <c r="I7419" t="str">
        <f>VLOOKUP(Table1[[#This Row],[Month Num]],Table2[],2,TRUE)</f>
        <v>Q1</v>
      </c>
      <c r="J7419" t="str">
        <f t="shared" si="1386"/>
        <v>Apr</v>
      </c>
      <c r="K7419" s="5" t="str">
        <f t="shared" si="1387"/>
        <v>A</v>
      </c>
      <c r="L7419" t="str">
        <f t="shared" si="1388"/>
        <v>04</v>
      </c>
      <c r="M7419" t="str">
        <f t="shared" si="1389"/>
        <v>Fri</v>
      </c>
      <c r="N7419" t="str">
        <f t="shared" si="1390"/>
        <v>13</v>
      </c>
      <c r="O7419" t="str">
        <f t="shared" si="1391"/>
        <v>F</v>
      </c>
    </row>
    <row r="7420" spans="2:15" x14ac:dyDescent="0.25">
      <c r="B7420" s="5">
        <v>51240</v>
      </c>
      <c r="C7420">
        <f t="shared" si="1392"/>
        <v>2040</v>
      </c>
      <c r="D7420">
        <f t="shared" si="1393"/>
        <v>4</v>
      </c>
      <c r="E7420" t="str">
        <f t="shared" si="1394"/>
        <v>April</v>
      </c>
      <c r="F7420" s="6" t="str">
        <f t="shared" si="1395"/>
        <v>Apr-40</v>
      </c>
      <c r="G7420">
        <f t="shared" si="1396"/>
        <v>7</v>
      </c>
      <c r="H7420" t="str">
        <f t="shared" si="1397"/>
        <v>Saturday</v>
      </c>
      <c r="I7420" t="str">
        <f>VLOOKUP(Table1[[#This Row],[Month Num]],Table2[],2,TRUE)</f>
        <v>Q1</v>
      </c>
      <c r="J7420" t="str">
        <f t="shared" si="1386"/>
        <v>Apr</v>
      </c>
      <c r="K7420" s="5" t="str">
        <f t="shared" si="1387"/>
        <v>A</v>
      </c>
      <c r="L7420" t="str">
        <f t="shared" si="1388"/>
        <v>04</v>
      </c>
      <c r="M7420" t="str">
        <f t="shared" si="1389"/>
        <v>Sat</v>
      </c>
      <c r="N7420" t="str">
        <f t="shared" si="1390"/>
        <v>14</v>
      </c>
      <c r="O7420" t="str">
        <f t="shared" si="1391"/>
        <v>S</v>
      </c>
    </row>
    <row r="7421" spans="2:15" x14ac:dyDescent="0.25">
      <c r="B7421" s="5">
        <v>51241</v>
      </c>
      <c r="C7421">
        <f t="shared" si="1392"/>
        <v>2040</v>
      </c>
      <c r="D7421">
        <f t="shared" si="1393"/>
        <v>4</v>
      </c>
      <c r="E7421" t="str">
        <f t="shared" si="1394"/>
        <v>April</v>
      </c>
      <c r="F7421" s="6" t="str">
        <f t="shared" si="1395"/>
        <v>Apr-40</v>
      </c>
      <c r="G7421">
        <f t="shared" si="1396"/>
        <v>1</v>
      </c>
      <c r="H7421" t="str">
        <f t="shared" si="1397"/>
        <v>Sunday</v>
      </c>
      <c r="I7421" t="str">
        <f>VLOOKUP(Table1[[#This Row],[Month Num]],Table2[],2,TRUE)</f>
        <v>Q1</v>
      </c>
      <c r="J7421" t="str">
        <f t="shared" si="1386"/>
        <v>Apr</v>
      </c>
      <c r="K7421" s="5" t="str">
        <f t="shared" si="1387"/>
        <v>A</v>
      </c>
      <c r="L7421" t="str">
        <f t="shared" si="1388"/>
        <v>04</v>
      </c>
      <c r="M7421" t="str">
        <f t="shared" si="1389"/>
        <v>Sun</v>
      </c>
      <c r="N7421" t="str">
        <f t="shared" si="1390"/>
        <v>15</v>
      </c>
      <c r="O7421" t="str">
        <f t="shared" si="1391"/>
        <v>S</v>
      </c>
    </row>
    <row r="7422" spans="2:15" x14ac:dyDescent="0.25">
      <c r="B7422" s="5">
        <v>51242</v>
      </c>
      <c r="C7422">
        <f t="shared" si="1392"/>
        <v>2040</v>
      </c>
      <c r="D7422">
        <f t="shared" si="1393"/>
        <v>4</v>
      </c>
      <c r="E7422" t="str">
        <f t="shared" si="1394"/>
        <v>April</v>
      </c>
      <c r="F7422" s="6" t="str">
        <f t="shared" si="1395"/>
        <v>Apr-40</v>
      </c>
      <c r="G7422">
        <f t="shared" si="1396"/>
        <v>2</v>
      </c>
      <c r="H7422" t="str">
        <f t="shared" si="1397"/>
        <v>Monday</v>
      </c>
      <c r="I7422" t="str">
        <f>VLOOKUP(Table1[[#This Row],[Month Num]],Table2[],2,TRUE)</f>
        <v>Q1</v>
      </c>
      <c r="J7422" t="str">
        <f t="shared" si="1386"/>
        <v>Apr</v>
      </c>
      <c r="K7422" s="5" t="str">
        <f t="shared" si="1387"/>
        <v>A</v>
      </c>
      <c r="L7422" t="str">
        <f t="shared" si="1388"/>
        <v>04</v>
      </c>
      <c r="M7422" t="str">
        <f t="shared" si="1389"/>
        <v>Mon</v>
      </c>
      <c r="N7422" t="str">
        <f t="shared" si="1390"/>
        <v>16</v>
      </c>
      <c r="O7422" t="str">
        <f t="shared" si="1391"/>
        <v>M</v>
      </c>
    </row>
    <row r="7423" spans="2:15" x14ac:dyDescent="0.25">
      <c r="B7423" s="5">
        <v>51243</v>
      </c>
      <c r="C7423">
        <f t="shared" si="1392"/>
        <v>2040</v>
      </c>
      <c r="D7423">
        <f t="shared" si="1393"/>
        <v>4</v>
      </c>
      <c r="E7423" t="str">
        <f t="shared" si="1394"/>
        <v>April</v>
      </c>
      <c r="F7423" s="6" t="str">
        <f t="shared" si="1395"/>
        <v>Apr-40</v>
      </c>
      <c r="G7423">
        <f t="shared" si="1396"/>
        <v>3</v>
      </c>
      <c r="H7423" t="str">
        <f t="shared" si="1397"/>
        <v>Tuesday</v>
      </c>
      <c r="I7423" t="str">
        <f>VLOOKUP(Table1[[#This Row],[Month Num]],Table2[],2,TRUE)</f>
        <v>Q1</v>
      </c>
      <c r="J7423" t="str">
        <f t="shared" si="1386"/>
        <v>Apr</v>
      </c>
      <c r="K7423" s="5" t="str">
        <f t="shared" si="1387"/>
        <v>A</v>
      </c>
      <c r="L7423" t="str">
        <f t="shared" si="1388"/>
        <v>04</v>
      </c>
      <c r="M7423" t="str">
        <f t="shared" si="1389"/>
        <v>Tue</v>
      </c>
      <c r="N7423" t="str">
        <f t="shared" si="1390"/>
        <v>17</v>
      </c>
      <c r="O7423" t="str">
        <f t="shared" si="1391"/>
        <v>T</v>
      </c>
    </row>
    <row r="7424" spans="2:15" x14ac:dyDescent="0.25">
      <c r="B7424" s="5">
        <v>51244</v>
      </c>
      <c r="C7424">
        <f t="shared" si="1392"/>
        <v>2040</v>
      </c>
      <c r="D7424">
        <f t="shared" si="1393"/>
        <v>4</v>
      </c>
      <c r="E7424" t="str">
        <f t="shared" si="1394"/>
        <v>April</v>
      </c>
      <c r="F7424" s="6" t="str">
        <f t="shared" si="1395"/>
        <v>Apr-40</v>
      </c>
      <c r="G7424">
        <f t="shared" si="1396"/>
        <v>4</v>
      </c>
      <c r="H7424" t="str">
        <f t="shared" si="1397"/>
        <v>Wednesday</v>
      </c>
      <c r="I7424" t="str">
        <f>VLOOKUP(Table1[[#This Row],[Month Num]],Table2[],2,TRUE)</f>
        <v>Q1</v>
      </c>
      <c r="J7424" t="str">
        <f t="shared" si="1386"/>
        <v>Apr</v>
      </c>
      <c r="K7424" s="5" t="str">
        <f t="shared" si="1387"/>
        <v>A</v>
      </c>
      <c r="L7424" t="str">
        <f t="shared" si="1388"/>
        <v>04</v>
      </c>
      <c r="M7424" t="str">
        <f t="shared" si="1389"/>
        <v>Wed</v>
      </c>
      <c r="N7424" t="str">
        <f t="shared" si="1390"/>
        <v>18</v>
      </c>
      <c r="O7424" t="str">
        <f t="shared" si="1391"/>
        <v>W</v>
      </c>
    </row>
    <row r="7425" spans="2:15" x14ac:dyDescent="0.25">
      <c r="B7425" s="5">
        <v>51245</v>
      </c>
      <c r="C7425">
        <f t="shared" si="1392"/>
        <v>2040</v>
      </c>
      <c r="D7425">
        <f t="shared" si="1393"/>
        <v>4</v>
      </c>
      <c r="E7425" t="str">
        <f t="shared" si="1394"/>
        <v>April</v>
      </c>
      <c r="F7425" s="6" t="str">
        <f t="shared" si="1395"/>
        <v>Apr-40</v>
      </c>
      <c r="G7425">
        <f t="shared" si="1396"/>
        <v>5</v>
      </c>
      <c r="H7425" t="str">
        <f t="shared" si="1397"/>
        <v>Thursday</v>
      </c>
      <c r="I7425" t="str">
        <f>VLOOKUP(Table1[[#This Row],[Month Num]],Table2[],2,TRUE)</f>
        <v>Q1</v>
      </c>
      <c r="J7425" t="str">
        <f t="shared" si="1386"/>
        <v>Apr</v>
      </c>
      <c r="K7425" s="5" t="str">
        <f t="shared" si="1387"/>
        <v>A</v>
      </c>
      <c r="L7425" t="str">
        <f t="shared" si="1388"/>
        <v>04</v>
      </c>
      <c r="M7425" t="str">
        <f t="shared" si="1389"/>
        <v>Thu</v>
      </c>
      <c r="N7425" t="str">
        <f t="shared" si="1390"/>
        <v>19</v>
      </c>
      <c r="O7425" t="str">
        <f t="shared" si="1391"/>
        <v>T</v>
      </c>
    </row>
    <row r="7426" spans="2:15" x14ac:dyDescent="0.25">
      <c r="B7426" s="5">
        <v>51246</v>
      </c>
      <c r="C7426">
        <f t="shared" si="1392"/>
        <v>2040</v>
      </c>
      <c r="D7426">
        <f t="shared" si="1393"/>
        <v>4</v>
      </c>
      <c r="E7426" t="str">
        <f t="shared" si="1394"/>
        <v>April</v>
      </c>
      <c r="F7426" s="6" t="str">
        <f t="shared" si="1395"/>
        <v>Apr-40</v>
      </c>
      <c r="G7426">
        <f t="shared" si="1396"/>
        <v>6</v>
      </c>
      <c r="H7426" t="str">
        <f t="shared" si="1397"/>
        <v>Friday</v>
      </c>
      <c r="I7426" t="str">
        <f>VLOOKUP(Table1[[#This Row],[Month Num]],Table2[],2,TRUE)</f>
        <v>Q1</v>
      </c>
      <c r="J7426" t="str">
        <f t="shared" si="1386"/>
        <v>Apr</v>
      </c>
      <c r="K7426" s="5" t="str">
        <f t="shared" si="1387"/>
        <v>A</v>
      </c>
      <c r="L7426" t="str">
        <f t="shared" si="1388"/>
        <v>04</v>
      </c>
      <c r="M7426" t="str">
        <f t="shared" si="1389"/>
        <v>Fri</v>
      </c>
      <c r="N7426" t="str">
        <f t="shared" si="1390"/>
        <v>20</v>
      </c>
      <c r="O7426" t="str">
        <f t="shared" si="1391"/>
        <v>F</v>
      </c>
    </row>
    <row r="7427" spans="2:15" x14ac:dyDescent="0.25">
      <c r="B7427" s="5">
        <v>51247</v>
      </c>
      <c r="C7427">
        <f t="shared" si="1392"/>
        <v>2040</v>
      </c>
      <c r="D7427">
        <f t="shared" si="1393"/>
        <v>4</v>
      </c>
      <c r="E7427" t="str">
        <f t="shared" si="1394"/>
        <v>April</v>
      </c>
      <c r="F7427" s="6" t="str">
        <f t="shared" si="1395"/>
        <v>Apr-40</v>
      </c>
      <c r="G7427">
        <f t="shared" si="1396"/>
        <v>7</v>
      </c>
      <c r="H7427" t="str">
        <f t="shared" si="1397"/>
        <v>Saturday</v>
      </c>
      <c r="I7427" t="str">
        <f>VLOOKUP(Table1[[#This Row],[Month Num]],Table2[],2,TRUE)</f>
        <v>Q1</v>
      </c>
      <c r="J7427" t="str">
        <f t="shared" si="1386"/>
        <v>Apr</v>
      </c>
      <c r="K7427" s="5" t="str">
        <f t="shared" si="1387"/>
        <v>A</v>
      </c>
      <c r="L7427" t="str">
        <f t="shared" si="1388"/>
        <v>04</v>
      </c>
      <c r="M7427" t="str">
        <f t="shared" si="1389"/>
        <v>Sat</v>
      </c>
      <c r="N7427" t="str">
        <f t="shared" si="1390"/>
        <v>21</v>
      </c>
      <c r="O7427" t="str">
        <f t="shared" si="1391"/>
        <v>S</v>
      </c>
    </row>
    <row r="7428" spans="2:15" x14ac:dyDescent="0.25">
      <c r="B7428" s="5">
        <v>51248</v>
      </c>
      <c r="C7428">
        <f t="shared" si="1392"/>
        <v>2040</v>
      </c>
      <c r="D7428">
        <f t="shared" si="1393"/>
        <v>4</v>
      </c>
      <c r="E7428" t="str">
        <f t="shared" si="1394"/>
        <v>April</v>
      </c>
      <c r="F7428" s="6" t="str">
        <f t="shared" si="1395"/>
        <v>Apr-40</v>
      </c>
      <c r="G7428">
        <f t="shared" si="1396"/>
        <v>1</v>
      </c>
      <c r="H7428" t="str">
        <f t="shared" si="1397"/>
        <v>Sunday</v>
      </c>
      <c r="I7428" t="str">
        <f>VLOOKUP(Table1[[#This Row],[Month Num]],Table2[],2,TRUE)</f>
        <v>Q1</v>
      </c>
      <c r="J7428" t="str">
        <f t="shared" si="1386"/>
        <v>Apr</v>
      </c>
      <c r="K7428" s="5" t="str">
        <f t="shared" si="1387"/>
        <v>A</v>
      </c>
      <c r="L7428" t="str">
        <f t="shared" si="1388"/>
        <v>04</v>
      </c>
      <c r="M7428" t="str">
        <f t="shared" si="1389"/>
        <v>Sun</v>
      </c>
      <c r="N7428" t="str">
        <f t="shared" si="1390"/>
        <v>22</v>
      </c>
      <c r="O7428" t="str">
        <f t="shared" si="1391"/>
        <v>S</v>
      </c>
    </row>
    <row r="7429" spans="2:15" x14ac:dyDescent="0.25">
      <c r="B7429" s="5">
        <v>51249</v>
      </c>
      <c r="C7429">
        <f t="shared" si="1392"/>
        <v>2040</v>
      </c>
      <c r="D7429">
        <f t="shared" si="1393"/>
        <v>4</v>
      </c>
      <c r="E7429" t="str">
        <f t="shared" si="1394"/>
        <v>April</v>
      </c>
      <c r="F7429" s="6" t="str">
        <f t="shared" si="1395"/>
        <v>Apr-40</v>
      </c>
      <c r="G7429">
        <f t="shared" si="1396"/>
        <v>2</v>
      </c>
      <c r="H7429" t="str">
        <f t="shared" si="1397"/>
        <v>Monday</v>
      </c>
      <c r="I7429" t="str">
        <f>VLOOKUP(Table1[[#This Row],[Month Num]],Table2[],2,TRUE)</f>
        <v>Q1</v>
      </c>
      <c r="J7429" t="str">
        <f t="shared" si="1386"/>
        <v>Apr</v>
      </c>
      <c r="K7429" s="5" t="str">
        <f t="shared" si="1387"/>
        <v>A</v>
      </c>
      <c r="L7429" t="str">
        <f t="shared" si="1388"/>
        <v>04</v>
      </c>
      <c r="M7429" t="str">
        <f t="shared" si="1389"/>
        <v>Mon</v>
      </c>
      <c r="N7429" t="str">
        <f t="shared" si="1390"/>
        <v>23</v>
      </c>
      <c r="O7429" t="str">
        <f t="shared" si="1391"/>
        <v>M</v>
      </c>
    </row>
    <row r="7430" spans="2:15" x14ac:dyDescent="0.25">
      <c r="B7430" s="5">
        <v>51250</v>
      </c>
      <c r="C7430">
        <f t="shared" si="1392"/>
        <v>2040</v>
      </c>
      <c r="D7430">
        <f t="shared" si="1393"/>
        <v>4</v>
      </c>
      <c r="E7430" t="str">
        <f t="shared" si="1394"/>
        <v>April</v>
      </c>
      <c r="F7430" s="6" t="str">
        <f t="shared" si="1395"/>
        <v>Apr-40</v>
      </c>
      <c r="G7430">
        <f t="shared" si="1396"/>
        <v>3</v>
      </c>
      <c r="H7430" t="str">
        <f t="shared" si="1397"/>
        <v>Tuesday</v>
      </c>
      <c r="I7430" t="str">
        <f>VLOOKUP(Table1[[#This Row],[Month Num]],Table2[],2,TRUE)</f>
        <v>Q1</v>
      </c>
      <c r="J7430" t="str">
        <f t="shared" si="1386"/>
        <v>Apr</v>
      </c>
      <c r="K7430" s="5" t="str">
        <f t="shared" si="1387"/>
        <v>A</v>
      </c>
      <c r="L7430" t="str">
        <f t="shared" si="1388"/>
        <v>04</v>
      </c>
      <c r="M7430" t="str">
        <f t="shared" si="1389"/>
        <v>Tue</v>
      </c>
      <c r="N7430" t="str">
        <f t="shared" si="1390"/>
        <v>24</v>
      </c>
      <c r="O7430" t="str">
        <f t="shared" si="1391"/>
        <v>T</v>
      </c>
    </row>
    <row r="7431" spans="2:15" x14ac:dyDescent="0.25">
      <c r="B7431" s="5">
        <v>51251</v>
      </c>
      <c r="C7431">
        <f t="shared" si="1392"/>
        <v>2040</v>
      </c>
      <c r="D7431">
        <f t="shared" si="1393"/>
        <v>4</v>
      </c>
      <c r="E7431" t="str">
        <f t="shared" si="1394"/>
        <v>April</v>
      </c>
      <c r="F7431" s="6" t="str">
        <f t="shared" si="1395"/>
        <v>Apr-40</v>
      </c>
      <c r="G7431">
        <f t="shared" si="1396"/>
        <v>4</v>
      </c>
      <c r="H7431" t="str">
        <f t="shared" si="1397"/>
        <v>Wednesday</v>
      </c>
      <c r="I7431" t="str">
        <f>VLOOKUP(Table1[[#This Row],[Month Num]],Table2[],2,TRUE)</f>
        <v>Q1</v>
      </c>
      <c r="J7431" t="str">
        <f t="shared" si="1386"/>
        <v>Apr</v>
      </c>
      <c r="K7431" s="5" t="str">
        <f t="shared" si="1387"/>
        <v>A</v>
      </c>
      <c r="L7431" t="str">
        <f t="shared" si="1388"/>
        <v>04</v>
      </c>
      <c r="M7431" t="str">
        <f t="shared" si="1389"/>
        <v>Wed</v>
      </c>
      <c r="N7431" t="str">
        <f t="shared" si="1390"/>
        <v>25</v>
      </c>
      <c r="O7431" t="str">
        <f t="shared" si="1391"/>
        <v>W</v>
      </c>
    </row>
    <row r="7432" spans="2:15" x14ac:dyDescent="0.25">
      <c r="B7432" s="5">
        <v>51252</v>
      </c>
      <c r="C7432">
        <f t="shared" si="1392"/>
        <v>2040</v>
      </c>
      <c r="D7432">
        <f t="shared" si="1393"/>
        <v>4</v>
      </c>
      <c r="E7432" t="str">
        <f t="shared" si="1394"/>
        <v>April</v>
      </c>
      <c r="F7432" s="6" t="str">
        <f t="shared" si="1395"/>
        <v>Apr-40</v>
      </c>
      <c r="G7432">
        <f t="shared" si="1396"/>
        <v>5</v>
      </c>
      <c r="H7432" t="str">
        <f t="shared" si="1397"/>
        <v>Thursday</v>
      </c>
      <c r="I7432" t="str">
        <f>VLOOKUP(Table1[[#This Row],[Month Num]],Table2[],2,TRUE)</f>
        <v>Q1</v>
      </c>
      <c r="J7432" t="str">
        <f t="shared" si="1386"/>
        <v>Apr</v>
      </c>
      <c r="K7432" s="5" t="str">
        <f t="shared" si="1387"/>
        <v>A</v>
      </c>
      <c r="L7432" t="str">
        <f t="shared" si="1388"/>
        <v>04</v>
      </c>
      <c r="M7432" t="str">
        <f t="shared" si="1389"/>
        <v>Thu</v>
      </c>
      <c r="N7432" t="str">
        <f t="shared" si="1390"/>
        <v>26</v>
      </c>
      <c r="O7432" t="str">
        <f t="shared" si="1391"/>
        <v>T</v>
      </c>
    </row>
    <row r="7433" spans="2:15" x14ac:dyDescent="0.25">
      <c r="B7433" s="5">
        <v>51253</v>
      </c>
      <c r="C7433">
        <f t="shared" si="1392"/>
        <v>2040</v>
      </c>
      <c r="D7433">
        <f t="shared" si="1393"/>
        <v>4</v>
      </c>
      <c r="E7433" t="str">
        <f t="shared" si="1394"/>
        <v>April</v>
      </c>
      <c r="F7433" s="6" t="str">
        <f t="shared" si="1395"/>
        <v>Apr-40</v>
      </c>
      <c r="G7433">
        <f t="shared" si="1396"/>
        <v>6</v>
      </c>
      <c r="H7433" t="str">
        <f t="shared" si="1397"/>
        <v>Friday</v>
      </c>
      <c r="I7433" t="str">
        <f>VLOOKUP(Table1[[#This Row],[Month Num]],Table2[],2,TRUE)</f>
        <v>Q1</v>
      </c>
      <c r="J7433" t="str">
        <f t="shared" si="1386"/>
        <v>Apr</v>
      </c>
      <c r="K7433" s="5" t="str">
        <f t="shared" si="1387"/>
        <v>A</v>
      </c>
      <c r="L7433" t="str">
        <f t="shared" si="1388"/>
        <v>04</v>
      </c>
      <c r="M7433" t="str">
        <f t="shared" si="1389"/>
        <v>Fri</v>
      </c>
      <c r="N7433" t="str">
        <f t="shared" si="1390"/>
        <v>27</v>
      </c>
      <c r="O7433" t="str">
        <f t="shared" si="1391"/>
        <v>F</v>
      </c>
    </row>
    <row r="7434" spans="2:15" x14ac:dyDescent="0.25">
      <c r="B7434" s="5">
        <v>51254</v>
      </c>
      <c r="C7434">
        <f t="shared" si="1392"/>
        <v>2040</v>
      </c>
      <c r="D7434">
        <f t="shared" si="1393"/>
        <v>4</v>
      </c>
      <c r="E7434" t="str">
        <f t="shared" si="1394"/>
        <v>April</v>
      </c>
      <c r="F7434" s="6" t="str">
        <f t="shared" si="1395"/>
        <v>Apr-40</v>
      </c>
      <c r="G7434">
        <f t="shared" si="1396"/>
        <v>7</v>
      </c>
      <c r="H7434" t="str">
        <f t="shared" si="1397"/>
        <v>Saturday</v>
      </c>
      <c r="I7434" t="str">
        <f>VLOOKUP(Table1[[#This Row],[Month Num]],Table2[],2,TRUE)</f>
        <v>Q1</v>
      </c>
      <c r="J7434" t="str">
        <f t="shared" si="1386"/>
        <v>Apr</v>
      </c>
      <c r="K7434" s="5" t="str">
        <f t="shared" si="1387"/>
        <v>A</v>
      </c>
      <c r="L7434" t="str">
        <f t="shared" si="1388"/>
        <v>04</v>
      </c>
      <c r="M7434" t="str">
        <f t="shared" si="1389"/>
        <v>Sat</v>
      </c>
      <c r="N7434" t="str">
        <f t="shared" si="1390"/>
        <v>28</v>
      </c>
      <c r="O7434" t="str">
        <f t="shared" si="1391"/>
        <v>S</v>
      </c>
    </row>
    <row r="7435" spans="2:15" x14ac:dyDescent="0.25">
      <c r="B7435" s="5">
        <v>51255</v>
      </c>
      <c r="C7435">
        <f t="shared" si="1392"/>
        <v>2040</v>
      </c>
      <c r="D7435">
        <f t="shared" si="1393"/>
        <v>4</v>
      </c>
      <c r="E7435" t="str">
        <f t="shared" si="1394"/>
        <v>April</v>
      </c>
      <c r="F7435" s="6" t="str">
        <f t="shared" si="1395"/>
        <v>Apr-40</v>
      </c>
      <c r="G7435">
        <f t="shared" si="1396"/>
        <v>1</v>
      </c>
      <c r="H7435" t="str">
        <f t="shared" si="1397"/>
        <v>Sunday</v>
      </c>
      <c r="I7435" t="str">
        <f>VLOOKUP(Table1[[#This Row],[Month Num]],Table2[],2,TRUE)</f>
        <v>Q1</v>
      </c>
      <c r="J7435" t="str">
        <f t="shared" ref="J7435:J7498" si="1398">TEXT(B7435,"MMM")</f>
        <v>Apr</v>
      </c>
      <c r="K7435" s="5" t="str">
        <f t="shared" ref="K7435:K7498" si="1399">LEFT(E7435,1)</f>
        <v>A</v>
      </c>
      <c r="L7435" t="str">
        <f t="shared" ref="L7435:L7498" si="1400">TEXT(B7435,"MM")</f>
        <v>04</v>
      </c>
      <c r="M7435" t="str">
        <f t="shared" ref="M7435:M7498" si="1401">TEXT(B7435,"ddd")</f>
        <v>Sun</v>
      </c>
      <c r="N7435" t="str">
        <f t="shared" ref="N7435:N7498" si="1402">TEXT(B7435,"dd")</f>
        <v>29</v>
      </c>
      <c r="O7435" t="str">
        <f t="shared" ref="O7435:O7498" si="1403">LEFT(H7435,1)</f>
        <v>S</v>
      </c>
    </row>
    <row r="7436" spans="2:15" x14ac:dyDescent="0.25">
      <c r="B7436" s="5">
        <v>51256</v>
      </c>
      <c r="C7436">
        <f t="shared" si="1392"/>
        <v>2040</v>
      </c>
      <c r="D7436">
        <f t="shared" si="1393"/>
        <v>4</v>
      </c>
      <c r="E7436" t="str">
        <f t="shared" si="1394"/>
        <v>April</v>
      </c>
      <c r="F7436" s="6" t="str">
        <f t="shared" si="1395"/>
        <v>Apr-40</v>
      </c>
      <c r="G7436">
        <f t="shared" si="1396"/>
        <v>2</v>
      </c>
      <c r="H7436" t="str">
        <f t="shared" si="1397"/>
        <v>Monday</v>
      </c>
      <c r="I7436" t="str">
        <f>VLOOKUP(Table1[[#This Row],[Month Num]],Table2[],2,TRUE)</f>
        <v>Q1</v>
      </c>
      <c r="J7436" t="str">
        <f t="shared" si="1398"/>
        <v>Apr</v>
      </c>
      <c r="K7436" s="5" t="str">
        <f t="shared" si="1399"/>
        <v>A</v>
      </c>
      <c r="L7436" t="str">
        <f t="shared" si="1400"/>
        <v>04</v>
      </c>
      <c r="M7436" t="str">
        <f t="shared" si="1401"/>
        <v>Mon</v>
      </c>
      <c r="N7436" t="str">
        <f t="shared" si="1402"/>
        <v>30</v>
      </c>
      <c r="O7436" t="str">
        <f t="shared" si="1403"/>
        <v>M</v>
      </c>
    </row>
    <row r="7437" spans="2:15" x14ac:dyDescent="0.25">
      <c r="B7437" s="5">
        <v>51257</v>
      </c>
      <c r="C7437">
        <f t="shared" si="1392"/>
        <v>2040</v>
      </c>
      <c r="D7437">
        <f t="shared" si="1393"/>
        <v>5</v>
      </c>
      <c r="E7437" t="str">
        <f t="shared" si="1394"/>
        <v>May</v>
      </c>
      <c r="F7437" s="6" t="str">
        <f t="shared" si="1395"/>
        <v>May-40</v>
      </c>
      <c r="G7437">
        <f t="shared" si="1396"/>
        <v>3</v>
      </c>
      <c r="H7437" t="str">
        <f t="shared" si="1397"/>
        <v>Tuesday</v>
      </c>
      <c r="I7437" t="str">
        <f>VLOOKUP(Table1[[#This Row],[Month Num]],Table2[],2,TRUE)</f>
        <v>Q1</v>
      </c>
      <c r="J7437" t="str">
        <f t="shared" si="1398"/>
        <v>May</v>
      </c>
      <c r="K7437" s="5" t="str">
        <f t="shared" si="1399"/>
        <v>M</v>
      </c>
      <c r="L7437" t="str">
        <f t="shared" si="1400"/>
        <v>05</v>
      </c>
      <c r="M7437" t="str">
        <f t="shared" si="1401"/>
        <v>Tue</v>
      </c>
      <c r="N7437" t="str">
        <f t="shared" si="1402"/>
        <v>01</v>
      </c>
      <c r="O7437" t="str">
        <f t="shared" si="1403"/>
        <v>T</v>
      </c>
    </row>
    <row r="7438" spans="2:15" x14ac:dyDescent="0.25">
      <c r="B7438" s="5">
        <v>51258</v>
      </c>
      <c r="C7438">
        <f t="shared" si="1392"/>
        <v>2040</v>
      </c>
      <c r="D7438">
        <f t="shared" si="1393"/>
        <v>5</v>
      </c>
      <c r="E7438" t="str">
        <f t="shared" si="1394"/>
        <v>May</v>
      </c>
      <c r="F7438" s="6" t="str">
        <f t="shared" si="1395"/>
        <v>May-40</v>
      </c>
      <c r="G7438">
        <f t="shared" si="1396"/>
        <v>4</v>
      </c>
      <c r="H7438" t="str">
        <f t="shared" si="1397"/>
        <v>Wednesday</v>
      </c>
      <c r="I7438" t="str">
        <f>VLOOKUP(Table1[[#This Row],[Month Num]],Table2[],2,TRUE)</f>
        <v>Q1</v>
      </c>
      <c r="J7438" t="str">
        <f t="shared" si="1398"/>
        <v>May</v>
      </c>
      <c r="K7438" s="5" t="str">
        <f t="shared" si="1399"/>
        <v>M</v>
      </c>
      <c r="L7438" t="str">
        <f t="shared" si="1400"/>
        <v>05</v>
      </c>
      <c r="M7438" t="str">
        <f t="shared" si="1401"/>
        <v>Wed</v>
      </c>
      <c r="N7438" t="str">
        <f t="shared" si="1402"/>
        <v>02</v>
      </c>
      <c r="O7438" t="str">
        <f t="shared" si="1403"/>
        <v>W</v>
      </c>
    </row>
    <row r="7439" spans="2:15" x14ac:dyDescent="0.25">
      <c r="B7439" s="5">
        <v>51259</v>
      </c>
      <c r="C7439">
        <f t="shared" si="1392"/>
        <v>2040</v>
      </c>
      <c r="D7439">
        <f t="shared" si="1393"/>
        <v>5</v>
      </c>
      <c r="E7439" t="str">
        <f t="shared" si="1394"/>
        <v>May</v>
      </c>
      <c r="F7439" s="6" t="str">
        <f t="shared" si="1395"/>
        <v>May-40</v>
      </c>
      <c r="G7439">
        <f t="shared" si="1396"/>
        <v>5</v>
      </c>
      <c r="H7439" t="str">
        <f t="shared" si="1397"/>
        <v>Thursday</v>
      </c>
      <c r="I7439" t="str">
        <f>VLOOKUP(Table1[[#This Row],[Month Num]],Table2[],2,TRUE)</f>
        <v>Q1</v>
      </c>
      <c r="J7439" t="str">
        <f t="shared" si="1398"/>
        <v>May</v>
      </c>
      <c r="K7439" s="5" t="str">
        <f t="shared" si="1399"/>
        <v>M</v>
      </c>
      <c r="L7439" t="str">
        <f t="shared" si="1400"/>
        <v>05</v>
      </c>
      <c r="M7439" t="str">
        <f t="shared" si="1401"/>
        <v>Thu</v>
      </c>
      <c r="N7439" t="str">
        <f t="shared" si="1402"/>
        <v>03</v>
      </c>
      <c r="O7439" t="str">
        <f t="shared" si="1403"/>
        <v>T</v>
      </c>
    </row>
    <row r="7440" spans="2:15" x14ac:dyDescent="0.25">
      <c r="B7440" s="5">
        <v>51260</v>
      </c>
      <c r="C7440">
        <f t="shared" si="1392"/>
        <v>2040</v>
      </c>
      <c r="D7440">
        <f t="shared" si="1393"/>
        <v>5</v>
      </c>
      <c r="E7440" t="str">
        <f t="shared" si="1394"/>
        <v>May</v>
      </c>
      <c r="F7440" s="6" t="str">
        <f t="shared" si="1395"/>
        <v>May-40</v>
      </c>
      <c r="G7440">
        <f t="shared" si="1396"/>
        <v>6</v>
      </c>
      <c r="H7440" t="str">
        <f t="shared" si="1397"/>
        <v>Friday</v>
      </c>
      <c r="I7440" t="str">
        <f>VLOOKUP(Table1[[#This Row],[Month Num]],Table2[],2,TRUE)</f>
        <v>Q1</v>
      </c>
      <c r="J7440" t="str">
        <f t="shared" si="1398"/>
        <v>May</v>
      </c>
      <c r="K7440" s="5" t="str">
        <f t="shared" si="1399"/>
        <v>M</v>
      </c>
      <c r="L7440" t="str">
        <f t="shared" si="1400"/>
        <v>05</v>
      </c>
      <c r="M7440" t="str">
        <f t="shared" si="1401"/>
        <v>Fri</v>
      </c>
      <c r="N7440" t="str">
        <f t="shared" si="1402"/>
        <v>04</v>
      </c>
      <c r="O7440" t="str">
        <f t="shared" si="1403"/>
        <v>F</v>
      </c>
    </row>
    <row r="7441" spans="2:15" x14ac:dyDescent="0.25">
      <c r="B7441" s="5">
        <v>51261</v>
      </c>
      <c r="C7441">
        <f t="shared" ref="C7441:C7504" si="1404">YEAR(B7441)</f>
        <v>2040</v>
      </c>
      <c r="D7441">
        <f t="shared" ref="D7441:D7504" si="1405">MONTH(B7441)</f>
        <v>5</v>
      </c>
      <c r="E7441" t="str">
        <f t="shared" ref="E7441:E7504" si="1406">TEXT(B7441,"MMMM")</f>
        <v>May</v>
      </c>
      <c r="F7441" s="6" t="str">
        <f t="shared" ref="F7441:F7504" si="1407">TEXT(B7441,"mmm-yy")</f>
        <v>May-40</v>
      </c>
      <c r="G7441">
        <f t="shared" ref="G7441:G7504" si="1408">WEEKDAY(B7441)</f>
        <v>7</v>
      </c>
      <c r="H7441" t="str">
        <f t="shared" ref="H7441:H7504" si="1409">TEXT(B7441,"dddd")</f>
        <v>Saturday</v>
      </c>
      <c r="I7441" t="str">
        <f>VLOOKUP(Table1[[#This Row],[Month Num]],Table2[],2,TRUE)</f>
        <v>Q1</v>
      </c>
      <c r="J7441" t="str">
        <f t="shared" si="1398"/>
        <v>May</v>
      </c>
      <c r="K7441" s="5" t="str">
        <f t="shared" si="1399"/>
        <v>M</v>
      </c>
      <c r="L7441" t="str">
        <f t="shared" si="1400"/>
        <v>05</v>
      </c>
      <c r="M7441" t="str">
        <f t="shared" si="1401"/>
        <v>Sat</v>
      </c>
      <c r="N7441" t="str">
        <f t="shared" si="1402"/>
        <v>05</v>
      </c>
      <c r="O7441" t="str">
        <f t="shared" si="1403"/>
        <v>S</v>
      </c>
    </row>
    <row r="7442" spans="2:15" x14ac:dyDescent="0.25">
      <c r="B7442" s="5">
        <v>51262</v>
      </c>
      <c r="C7442">
        <f t="shared" si="1404"/>
        <v>2040</v>
      </c>
      <c r="D7442">
        <f t="shared" si="1405"/>
        <v>5</v>
      </c>
      <c r="E7442" t="str">
        <f t="shared" si="1406"/>
        <v>May</v>
      </c>
      <c r="F7442" s="6" t="str">
        <f t="shared" si="1407"/>
        <v>May-40</v>
      </c>
      <c r="G7442">
        <f t="shared" si="1408"/>
        <v>1</v>
      </c>
      <c r="H7442" t="str">
        <f t="shared" si="1409"/>
        <v>Sunday</v>
      </c>
      <c r="I7442" t="str">
        <f>VLOOKUP(Table1[[#This Row],[Month Num]],Table2[],2,TRUE)</f>
        <v>Q1</v>
      </c>
      <c r="J7442" t="str">
        <f t="shared" si="1398"/>
        <v>May</v>
      </c>
      <c r="K7442" s="5" t="str">
        <f t="shared" si="1399"/>
        <v>M</v>
      </c>
      <c r="L7442" t="str">
        <f t="shared" si="1400"/>
        <v>05</v>
      </c>
      <c r="M7442" t="str">
        <f t="shared" si="1401"/>
        <v>Sun</v>
      </c>
      <c r="N7442" t="str">
        <f t="shared" si="1402"/>
        <v>06</v>
      </c>
      <c r="O7442" t="str">
        <f t="shared" si="1403"/>
        <v>S</v>
      </c>
    </row>
    <row r="7443" spans="2:15" x14ac:dyDescent="0.25">
      <c r="B7443" s="5">
        <v>51263</v>
      </c>
      <c r="C7443">
        <f t="shared" si="1404"/>
        <v>2040</v>
      </c>
      <c r="D7443">
        <f t="shared" si="1405"/>
        <v>5</v>
      </c>
      <c r="E7443" t="str">
        <f t="shared" si="1406"/>
        <v>May</v>
      </c>
      <c r="F7443" s="6" t="str">
        <f t="shared" si="1407"/>
        <v>May-40</v>
      </c>
      <c r="G7443">
        <f t="shared" si="1408"/>
        <v>2</v>
      </c>
      <c r="H7443" t="str">
        <f t="shared" si="1409"/>
        <v>Monday</v>
      </c>
      <c r="I7443" t="str">
        <f>VLOOKUP(Table1[[#This Row],[Month Num]],Table2[],2,TRUE)</f>
        <v>Q1</v>
      </c>
      <c r="J7443" t="str">
        <f t="shared" si="1398"/>
        <v>May</v>
      </c>
      <c r="K7443" s="5" t="str">
        <f t="shared" si="1399"/>
        <v>M</v>
      </c>
      <c r="L7443" t="str">
        <f t="shared" si="1400"/>
        <v>05</v>
      </c>
      <c r="M7443" t="str">
        <f t="shared" si="1401"/>
        <v>Mon</v>
      </c>
      <c r="N7443" t="str">
        <f t="shared" si="1402"/>
        <v>07</v>
      </c>
      <c r="O7443" t="str">
        <f t="shared" si="1403"/>
        <v>M</v>
      </c>
    </row>
    <row r="7444" spans="2:15" x14ac:dyDescent="0.25">
      <c r="B7444" s="5">
        <v>51264</v>
      </c>
      <c r="C7444">
        <f t="shared" si="1404"/>
        <v>2040</v>
      </c>
      <c r="D7444">
        <f t="shared" si="1405"/>
        <v>5</v>
      </c>
      <c r="E7444" t="str">
        <f t="shared" si="1406"/>
        <v>May</v>
      </c>
      <c r="F7444" s="6" t="str">
        <f t="shared" si="1407"/>
        <v>May-40</v>
      </c>
      <c r="G7444">
        <f t="shared" si="1408"/>
        <v>3</v>
      </c>
      <c r="H7444" t="str">
        <f t="shared" si="1409"/>
        <v>Tuesday</v>
      </c>
      <c r="I7444" t="str">
        <f>VLOOKUP(Table1[[#This Row],[Month Num]],Table2[],2,TRUE)</f>
        <v>Q1</v>
      </c>
      <c r="J7444" t="str">
        <f t="shared" si="1398"/>
        <v>May</v>
      </c>
      <c r="K7444" s="5" t="str">
        <f t="shared" si="1399"/>
        <v>M</v>
      </c>
      <c r="L7444" t="str">
        <f t="shared" si="1400"/>
        <v>05</v>
      </c>
      <c r="M7444" t="str">
        <f t="shared" si="1401"/>
        <v>Tue</v>
      </c>
      <c r="N7444" t="str">
        <f t="shared" si="1402"/>
        <v>08</v>
      </c>
      <c r="O7444" t="str">
        <f t="shared" si="1403"/>
        <v>T</v>
      </c>
    </row>
    <row r="7445" spans="2:15" x14ac:dyDescent="0.25">
      <c r="B7445" s="5">
        <v>51265</v>
      </c>
      <c r="C7445">
        <f t="shared" si="1404"/>
        <v>2040</v>
      </c>
      <c r="D7445">
        <f t="shared" si="1405"/>
        <v>5</v>
      </c>
      <c r="E7445" t="str">
        <f t="shared" si="1406"/>
        <v>May</v>
      </c>
      <c r="F7445" s="6" t="str">
        <f t="shared" si="1407"/>
        <v>May-40</v>
      </c>
      <c r="G7445">
        <f t="shared" si="1408"/>
        <v>4</v>
      </c>
      <c r="H7445" t="str">
        <f t="shared" si="1409"/>
        <v>Wednesday</v>
      </c>
      <c r="I7445" t="str">
        <f>VLOOKUP(Table1[[#This Row],[Month Num]],Table2[],2,TRUE)</f>
        <v>Q1</v>
      </c>
      <c r="J7445" t="str">
        <f t="shared" si="1398"/>
        <v>May</v>
      </c>
      <c r="K7445" s="5" t="str">
        <f t="shared" si="1399"/>
        <v>M</v>
      </c>
      <c r="L7445" t="str">
        <f t="shared" si="1400"/>
        <v>05</v>
      </c>
      <c r="M7445" t="str">
        <f t="shared" si="1401"/>
        <v>Wed</v>
      </c>
      <c r="N7445" t="str">
        <f t="shared" si="1402"/>
        <v>09</v>
      </c>
      <c r="O7445" t="str">
        <f t="shared" si="1403"/>
        <v>W</v>
      </c>
    </row>
    <row r="7446" spans="2:15" x14ac:dyDescent="0.25">
      <c r="B7446" s="5">
        <v>51266</v>
      </c>
      <c r="C7446">
        <f t="shared" si="1404"/>
        <v>2040</v>
      </c>
      <c r="D7446">
        <f t="shared" si="1405"/>
        <v>5</v>
      </c>
      <c r="E7446" t="str">
        <f t="shared" si="1406"/>
        <v>May</v>
      </c>
      <c r="F7446" s="6" t="str">
        <f t="shared" si="1407"/>
        <v>May-40</v>
      </c>
      <c r="G7446">
        <f t="shared" si="1408"/>
        <v>5</v>
      </c>
      <c r="H7446" t="str">
        <f t="shared" si="1409"/>
        <v>Thursday</v>
      </c>
      <c r="I7446" t="str">
        <f>VLOOKUP(Table1[[#This Row],[Month Num]],Table2[],2,TRUE)</f>
        <v>Q1</v>
      </c>
      <c r="J7446" t="str">
        <f t="shared" si="1398"/>
        <v>May</v>
      </c>
      <c r="K7446" s="5" t="str">
        <f t="shared" si="1399"/>
        <v>M</v>
      </c>
      <c r="L7446" t="str">
        <f t="shared" si="1400"/>
        <v>05</v>
      </c>
      <c r="M7446" t="str">
        <f t="shared" si="1401"/>
        <v>Thu</v>
      </c>
      <c r="N7446" t="str">
        <f t="shared" si="1402"/>
        <v>10</v>
      </c>
      <c r="O7446" t="str">
        <f t="shared" si="1403"/>
        <v>T</v>
      </c>
    </row>
    <row r="7447" spans="2:15" x14ac:dyDescent="0.25">
      <c r="B7447" s="5">
        <v>51267</v>
      </c>
      <c r="C7447">
        <f t="shared" si="1404"/>
        <v>2040</v>
      </c>
      <c r="D7447">
        <f t="shared" si="1405"/>
        <v>5</v>
      </c>
      <c r="E7447" t="str">
        <f t="shared" si="1406"/>
        <v>May</v>
      </c>
      <c r="F7447" s="6" t="str">
        <f t="shared" si="1407"/>
        <v>May-40</v>
      </c>
      <c r="G7447">
        <f t="shared" si="1408"/>
        <v>6</v>
      </c>
      <c r="H7447" t="str">
        <f t="shared" si="1409"/>
        <v>Friday</v>
      </c>
      <c r="I7447" t="str">
        <f>VLOOKUP(Table1[[#This Row],[Month Num]],Table2[],2,TRUE)</f>
        <v>Q1</v>
      </c>
      <c r="J7447" t="str">
        <f t="shared" si="1398"/>
        <v>May</v>
      </c>
      <c r="K7447" s="5" t="str">
        <f t="shared" si="1399"/>
        <v>M</v>
      </c>
      <c r="L7447" t="str">
        <f t="shared" si="1400"/>
        <v>05</v>
      </c>
      <c r="M7447" t="str">
        <f t="shared" si="1401"/>
        <v>Fri</v>
      </c>
      <c r="N7447" t="str">
        <f t="shared" si="1402"/>
        <v>11</v>
      </c>
      <c r="O7447" t="str">
        <f t="shared" si="1403"/>
        <v>F</v>
      </c>
    </row>
    <row r="7448" spans="2:15" x14ac:dyDescent="0.25">
      <c r="B7448" s="5">
        <v>51268</v>
      </c>
      <c r="C7448">
        <f t="shared" si="1404"/>
        <v>2040</v>
      </c>
      <c r="D7448">
        <f t="shared" si="1405"/>
        <v>5</v>
      </c>
      <c r="E7448" t="str">
        <f t="shared" si="1406"/>
        <v>May</v>
      </c>
      <c r="F7448" s="6" t="str">
        <f t="shared" si="1407"/>
        <v>May-40</v>
      </c>
      <c r="G7448">
        <f t="shared" si="1408"/>
        <v>7</v>
      </c>
      <c r="H7448" t="str">
        <f t="shared" si="1409"/>
        <v>Saturday</v>
      </c>
      <c r="I7448" t="str">
        <f>VLOOKUP(Table1[[#This Row],[Month Num]],Table2[],2,TRUE)</f>
        <v>Q1</v>
      </c>
      <c r="J7448" t="str">
        <f t="shared" si="1398"/>
        <v>May</v>
      </c>
      <c r="K7448" s="5" t="str">
        <f t="shared" si="1399"/>
        <v>M</v>
      </c>
      <c r="L7448" t="str">
        <f t="shared" si="1400"/>
        <v>05</v>
      </c>
      <c r="M7448" t="str">
        <f t="shared" si="1401"/>
        <v>Sat</v>
      </c>
      <c r="N7448" t="str">
        <f t="shared" si="1402"/>
        <v>12</v>
      </c>
      <c r="O7448" t="str">
        <f t="shared" si="1403"/>
        <v>S</v>
      </c>
    </row>
    <row r="7449" spans="2:15" x14ac:dyDescent="0.25">
      <c r="B7449" s="5">
        <v>51269</v>
      </c>
      <c r="C7449">
        <f t="shared" si="1404"/>
        <v>2040</v>
      </c>
      <c r="D7449">
        <f t="shared" si="1405"/>
        <v>5</v>
      </c>
      <c r="E7449" t="str">
        <f t="shared" si="1406"/>
        <v>May</v>
      </c>
      <c r="F7449" s="6" t="str">
        <f t="shared" si="1407"/>
        <v>May-40</v>
      </c>
      <c r="G7449">
        <f t="shared" si="1408"/>
        <v>1</v>
      </c>
      <c r="H7449" t="str">
        <f t="shared" si="1409"/>
        <v>Sunday</v>
      </c>
      <c r="I7449" t="str">
        <f>VLOOKUP(Table1[[#This Row],[Month Num]],Table2[],2,TRUE)</f>
        <v>Q1</v>
      </c>
      <c r="J7449" t="str">
        <f t="shared" si="1398"/>
        <v>May</v>
      </c>
      <c r="K7449" s="5" t="str">
        <f t="shared" si="1399"/>
        <v>M</v>
      </c>
      <c r="L7449" t="str">
        <f t="shared" si="1400"/>
        <v>05</v>
      </c>
      <c r="M7449" t="str">
        <f t="shared" si="1401"/>
        <v>Sun</v>
      </c>
      <c r="N7449" t="str">
        <f t="shared" si="1402"/>
        <v>13</v>
      </c>
      <c r="O7449" t="str">
        <f t="shared" si="1403"/>
        <v>S</v>
      </c>
    </row>
    <row r="7450" spans="2:15" x14ac:dyDescent="0.25">
      <c r="B7450" s="5">
        <v>51270</v>
      </c>
      <c r="C7450">
        <f t="shared" si="1404"/>
        <v>2040</v>
      </c>
      <c r="D7450">
        <f t="shared" si="1405"/>
        <v>5</v>
      </c>
      <c r="E7450" t="str">
        <f t="shared" si="1406"/>
        <v>May</v>
      </c>
      <c r="F7450" s="6" t="str">
        <f t="shared" si="1407"/>
        <v>May-40</v>
      </c>
      <c r="G7450">
        <f t="shared" si="1408"/>
        <v>2</v>
      </c>
      <c r="H7450" t="str">
        <f t="shared" si="1409"/>
        <v>Monday</v>
      </c>
      <c r="I7450" t="str">
        <f>VLOOKUP(Table1[[#This Row],[Month Num]],Table2[],2,TRUE)</f>
        <v>Q1</v>
      </c>
      <c r="J7450" t="str">
        <f t="shared" si="1398"/>
        <v>May</v>
      </c>
      <c r="K7450" s="5" t="str">
        <f t="shared" si="1399"/>
        <v>M</v>
      </c>
      <c r="L7450" t="str">
        <f t="shared" si="1400"/>
        <v>05</v>
      </c>
      <c r="M7450" t="str">
        <f t="shared" si="1401"/>
        <v>Mon</v>
      </c>
      <c r="N7450" t="str">
        <f t="shared" si="1402"/>
        <v>14</v>
      </c>
      <c r="O7450" t="str">
        <f t="shared" si="1403"/>
        <v>M</v>
      </c>
    </row>
    <row r="7451" spans="2:15" x14ac:dyDescent="0.25">
      <c r="B7451" s="5">
        <v>51271</v>
      </c>
      <c r="C7451">
        <f t="shared" si="1404"/>
        <v>2040</v>
      </c>
      <c r="D7451">
        <f t="shared" si="1405"/>
        <v>5</v>
      </c>
      <c r="E7451" t="str">
        <f t="shared" si="1406"/>
        <v>May</v>
      </c>
      <c r="F7451" s="6" t="str">
        <f t="shared" si="1407"/>
        <v>May-40</v>
      </c>
      <c r="G7451">
        <f t="shared" si="1408"/>
        <v>3</v>
      </c>
      <c r="H7451" t="str">
        <f t="shared" si="1409"/>
        <v>Tuesday</v>
      </c>
      <c r="I7451" t="str">
        <f>VLOOKUP(Table1[[#This Row],[Month Num]],Table2[],2,TRUE)</f>
        <v>Q1</v>
      </c>
      <c r="J7451" t="str">
        <f t="shared" si="1398"/>
        <v>May</v>
      </c>
      <c r="K7451" s="5" t="str">
        <f t="shared" si="1399"/>
        <v>M</v>
      </c>
      <c r="L7451" t="str">
        <f t="shared" si="1400"/>
        <v>05</v>
      </c>
      <c r="M7451" t="str">
        <f t="shared" si="1401"/>
        <v>Tue</v>
      </c>
      <c r="N7451" t="str">
        <f t="shared" si="1402"/>
        <v>15</v>
      </c>
      <c r="O7451" t="str">
        <f t="shared" si="1403"/>
        <v>T</v>
      </c>
    </row>
    <row r="7452" spans="2:15" x14ac:dyDescent="0.25">
      <c r="B7452" s="5">
        <v>51272</v>
      </c>
      <c r="C7452">
        <f t="shared" si="1404"/>
        <v>2040</v>
      </c>
      <c r="D7452">
        <f t="shared" si="1405"/>
        <v>5</v>
      </c>
      <c r="E7452" t="str">
        <f t="shared" si="1406"/>
        <v>May</v>
      </c>
      <c r="F7452" s="6" t="str">
        <f t="shared" si="1407"/>
        <v>May-40</v>
      </c>
      <c r="G7452">
        <f t="shared" si="1408"/>
        <v>4</v>
      </c>
      <c r="H7452" t="str">
        <f t="shared" si="1409"/>
        <v>Wednesday</v>
      </c>
      <c r="I7452" t="str">
        <f>VLOOKUP(Table1[[#This Row],[Month Num]],Table2[],2,TRUE)</f>
        <v>Q1</v>
      </c>
      <c r="J7452" t="str">
        <f t="shared" si="1398"/>
        <v>May</v>
      </c>
      <c r="K7452" s="5" t="str">
        <f t="shared" si="1399"/>
        <v>M</v>
      </c>
      <c r="L7452" t="str">
        <f t="shared" si="1400"/>
        <v>05</v>
      </c>
      <c r="M7452" t="str">
        <f t="shared" si="1401"/>
        <v>Wed</v>
      </c>
      <c r="N7452" t="str">
        <f t="shared" si="1402"/>
        <v>16</v>
      </c>
      <c r="O7452" t="str">
        <f t="shared" si="1403"/>
        <v>W</v>
      </c>
    </row>
    <row r="7453" spans="2:15" x14ac:dyDescent="0.25">
      <c r="B7453" s="5">
        <v>51273</v>
      </c>
      <c r="C7453">
        <f t="shared" si="1404"/>
        <v>2040</v>
      </c>
      <c r="D7453">
        <f t="shared" si="1405"/>
        <v>5</v>
      </c>
      <c r="E7453" t="str">
        <f t="shared" si="1406"/>
        <v>May</v>
      </c>
      <c r="F7453" s="6" t="str">
        <f t="shared" si="1407"/>
        <v>May-40</v>
      </c>
      <c r="G7453">
        <f t="shared" si="1408"/>
        <v>5</v>
      </c>
      <c r="H7453" t="str">
        <f t="shared" si="1409"/>
        <v>Thursday</v>
      </c>
      <c r="I7453" t="str">
        <f>VLOOKUP(Table1[[#This Row],[Month Num]],Table2[],2,TRUE)</f>
        <v>Q1</v>
      </c>
      <c r="J7453" t="str">
        <f t="shared" si="1398"/>
        <v>May</v>
      </c>
      <c r="K7453" s="5" t="str">
        <f t="shared" si="1399"/>
        <v>M</v>
      </c>
      <c r="L7453" t="str">
        <f t="shared" si="1400"/>
        <v>05</v>
      </c>
      <c r="M7453" t="str">
        <f t="shared" si="1401"/>
        <v>Thu</v>
      </c>
      <c r="N7453" t="str">
        <f t="shared" si="1402"/>
        <v>17</v>
      </c>
      <c r="O7453" t="str">
        <f t="shared" si="1403"/>
        <v>T</v>
      </c>
    </row>
    <row r="7454" spans="2:15" x14ac:dyDescent="0.25">
      <c r="B7454" s="5">
        <v>51274</v>
      </c>
      <c r="C7454">
        <f t="shared" si="1404"/>
        <v>2040</v>
      </c>
      <c r="D7454">
        <f t="shared" si="1405"/>
        <v>5</v>
      </c>
      <c r="E7454" t="str">
        <f t="shared" si="1406"/>
        <v>May</v>
      </c>
      <c r="F7454" s="6" t="str">
        <f t="shared" si="1407"/>
        <v>May-40</v>
      </c>
      <c r="G7454">
        <f t="shared" si="1408"/>
        <v>6</v>
      </c>
      <c r="H7454" t="str">
        <f t="shared" si="1409"/>
        <v>Friday</v>
      </c>
      <c r="I7454" t="str">
        <f>VLOOKUP(Table1[[#This Row],[Month Num]],Table2[],2,TRUE)</f>
        <v>Q1</v>
      </c>
      <c r="J7454" t="str">
        <f t="shared" si="1398"/>
        <v>May</v>
      </c>
      <c r="K7454" s="5" t="str">
        <f t="shared" si="1399"/>
        <v>M</v>
      </c>
      <c r="L7454" t="str">
        <f t="shared" si="1400"/>
        <v>05</v>
      </c>
      <c r="M7454" t="str">
        <f t="shared" si="1401"/>
        <v>Fri</v>
      </c>
      <c r="N7454" t="str">
        <f t="shared" si="1402"/>
        <v>18</v>
      </c>
      <c r="O7454" t="str">
        <f t="shared" si="1403"/>
        <v>F</v>
      </c>
    </row>
    <row r="7455" spans="2:15" x14ac:dyDescent="0.25">
      <c r="B7455" s="5">
        <v>51275</v>
      </c>
      <c r="C7455">
        <f t="shared" si="1404"/>
        <v>2040</v>
      </c>
      <c r="D7455">
        <f t="shared" si="1405"/>
        <v>5</v>
      </c>
      <c r="E7455" t="str">
        <f t="shared" si="1406"/>
        <v>May</v>
      </c>
      <c r="F7455" s="6" t="str">
        <f t="shared" si="1407"/>
        <v>May-40</v>
      </c>
      <c r="G7455">
        <f t="shared" si="1408"/>
        <v>7</v>
      </c>
      <c r="H7455" t="str">
        <f t="shared" si="1409"/>
        <v>Saturday</v>
      </c>
      <c r="I7455" t="str">
        <f>VLOOKUP(Table1[[#This Row],[Month Num]],Table2[],2,TRUE)</f>
        <v>Q1</v>
      </c>
      <c r="J7455" t="str">
        <f t="shared" si="1398"/>
        <v>May</v>
      </c>
      <c r="K7455" s="5" t="str">
        <f t="shared" si="1399"/>
        <v>M</v>
      </c>
      <c r="L7455" t="str">
        <f t="shared" si="1400"/>
        <v>05</v>
      </c>
      <c r="M7455" t="str">
        <f t="shared" si="1401"/>
        <v>Sat</v>
      </c>
      <c r="N7455" t="str">
        <f t="shared" si="1402"/>
        <v>19</v>
      </c>
      <c r="O7455" t="str">
        <f t="shared" si="1403"/>
        <v>S</v>
      </c>
    </row>
    <row r="7456" spans="2:15" x14ac:dyDescent="0.25">
      <c r="B7456" s="5">
        <v>51276</v>
      </c>
      <c r="C7456">
        <f t="shared" si="1404"/>
        <v>2040</v>
      </c>
      <c r="D7456">
        <f t="shared" si="1405"/>
        <v>5</v>
      </c>
      <c r="E7456" t="str">
        <f t="shared" si="1406"/>
        <v>May</v>
      </c>
      <c r="F7456" s="6" t="str">
        <f t="shared" si="1407"/>
        <v>May-40</v>
      </c>
      <c r="G7456">
        <f t="shared" si="1408"/>
        <v>1</v>
      </c>
      <c r="H7456" t="str">
        <f t="shared" si="1409"/>
        <v>Sunday</v>
      </c>
      <c r="I7456" t="str">
        <f>VLOOKUP(Table1[[#This Row],[Month Num]],Table2[],2,TRUE)</f>
        <v>Q1</v>
      </c>
      <c r="J7456" t="str">
        <f t="shared" si="1398"/>
        <v>May</v>
      </c>
      <c r="K7456" s="5" t="str">
        <f t="shared" si="1399"/>
        <v>M</v>
      </c>
      <c r="L7456" t="str">
        <f t="shared" si="1400"/>
        <v>05</v>
      </c>
      <c r="M7456" t="str">
        <f t="shared" si="1401"/>
        <v>Sun</v>
      </c>
      <c r="N7456" t="str">
        <f t="shared" si="1402"/>
        <v>20</v>
      </c>
      <c r="O7456" t="str">
        <f t="shared" si="1403"/>
        <v>S</v>
      </c>
    </row>
    <row r="7457" spans="2:15" x14ac:dyDescent="0.25">
      <c r="B7457" s="5">
        <v>51277</v>
      </c>
      <c r="C7457">
        <f t="shared" si="1404"/>
        <v>2040</v>
      </c>
      <c r="D7457">
        <f t="shared" si="1405"/>
        <v>5</v>
      </c>
      <c r="E7457" t="str">
        <f t="shared" si="1406"/>
        <v>May</v>
      </c>
      <c r="F7457" s="6" t="str">
        <f t="shared" si="1407"/>
        <v>May-40</v>
      </c>
      <c r="G7457">
        <f t="shared" si="1408"/>
        <v>2</v>
      </c>
      <c r="H7457" t="str">
        <f t="shared" si="1409"/>
        <v>Monday</v>
      </c>
      <c r="I7457" t="str">
        <f>VLOOKUP(Table1[[#This Row],[Month Num]],Table2[],2,TRUE)</f>
        <v>Q1</v>
      </c>
      <c r="J7457" t="str">
        <f t="shared" si="1398"/>
        <v>May</v>
      </c>
      <c r="K7457" s="5" t="str">
        <f t="shared" si="1399"/>
        <v>M</v>
      </c>
      <c r="L7457" t="str">
        <f t="shared" si="1400"/>
        <v>05</v>
      </c>
      <c r="M7457" t="str">
        <f t="shared" si="1401"/>
        <v>Mon</v>
      </c>
      <c r="N7457" t="str">
        <f t="shared" si="1402"/>
        <v>21</v>
      </c>
      <c r="O7457" t="str">
        <f t="shared" si="1403"/>
        <v>M</v>
      </c>
    </row>
    <row r="7458" spans="2:15" x14ac:dyDescent="0.25">
      <c r="B7458" s="5">
        <v>51278</v>
      </c>
      <c r="C7458">
        <f t="shared" si="1404"/>
        <v>2040</v>
      </c>
      <c r="D7458">
        <f t="shared" si="1405"/>
        <v>5</v>
      </c>
      <c r="E7458" t="str">
        <f t="shared" si="1406"/>
        <v>May</v>
      </c>
      <c r="F7458" s="6" t="str">
        <f t="shared" si="1407"/>
        <v>May-40</v>
      </c>
      <c r="G7458">
        <f t="shared" si="1408"/>
        <v>3</v>
      </c>
      <c r="H7458" t="str">
        <f t="shared" si="1409"/>
        <v>Tuesday</v>
      </c>
      <c r="I7458" t="str">
        <f>VLOOKUP(Table1[[#This Row],[Month Num]],Table2[],2,TRUE)</f>
        <v>Q1</v>
      </c>
      <c r="J7458" t="str">
        <f t="shared" si="1398"/>
        <v>May</v>
      </c>
      <c r="K7458" s="5" t="str">
        <f t="shared" si="1399"/>
        <v>M</v>
      </c>
      <c r="L7458" t="str">
        <f t="shared" si="1400"/>
        <v>05</v>
      </c>
      <c r="M7458" t="str">
        <f t="shared" si="1401"/>
        <v>Tue</v>
      </c>
      <c r="N7458" t="str">
        <f t="shared" si="1402"/>
        <v>22</v>
      </c>
      <c r="O7458" t="str">
        <f t="shared" si="1403"/>
        <v>T</v>
      </c>
    </row>
    <row r="7459" spans="2:15" x14ac:dyDescent="0.25">
      <c r="B7459" s="5">
        <v>51279</v>
      </c>
      <c r="C7459">
        <f t="shared" si="1404"/>
        <v>2040</v>
      </c>
      <c r="D7459">
        <f t="shared" si="1405"/>
        <v>5</v>
      </c>
      <c r="E7459" t="str">
        <f t="shared" si="1406"/>
        <v>May</v>
      </c>
      <c r="F7459" s="6" t="str">
        <f t="shared" si="1407"/>
        <v>May-40</v>
      </c>
      <c r="G7459">
        <f t="shared" si="1408"/>
        <v>4</v>
      </c>
      <c r="H7459" t="str">
        <f t="shared" si="1409"/>
        <v>Wednesday</v>
      </c>
      <c r="I7459" t="str">
        <f>VLOOKUP(Table1[[#This Row],[Month Num]],Table2[],2,TRUE)</f>
        <v>Q1</v>
      </c>
      <c r="J7459" t="str">
        <f t="shared" si="1398"/>
        <v>May</v>
      </c>
      <c r="K7459" s="5" t="str">
        <f t="shared" si="1399"/>
        <v>M</v>
      </c>
      <c r="L7459" t="str">
        <f t="shared" si="1400"/>
        <v>05</v>
      </c>
      <c r="M7459" t="str">
        <f t="shared" si="1401"/>
        <v>Wed</v>
      </c>
      <c r="N7459" t="str">
        <f t="shared" si="1402"/>
        <v>23</v>
      </c>
      <c r="O7459" t="str">
        <f t="shared" si="1403"/>
        <v>W</v>
      </c>
    </row>
    <row r="7460" spans="2:15" x14ac:dyDescent="0.25">
      <c r="B7460" s="5">
        <v>51280</v>
      </c>
      <c r="C7460">
        <f t="shared" si="1404"/>
        <v>2040</v>
      </c>
      <c r="D7460">
        <f t="shared" si="1405"/>
        <v>5</v>
      </c>
      <c r="E7460" t="str">
        <f t="shared" si="1406"/>
        <v>May</v>
      </c>
      <c r="F7460" s="6" t="str">
        <f t="shared" si="1407"/>
        <v>May-40</v>
      </c>
      <c r="G7460">
        <f t="shared" si="1408"/>
        <v>5</v>
      </c>
      <c r="H7460" t="str">
        <f t="shared" si="1409"/>
        <v>Thursday</v>
      </c>
      <c r="I7460" t="str">
        <f>VLOOKUP(Table1[[#This Row],[Month Num]],Table2[],2,TRUE)</f>
        <v>Q1</v>
      </c>
      <c r="J7460" t="str">
        <f t="shared" si="1398"/>
        <v>May</v>
      </c>
      <c r="K7460" s="5" t="str">
        <f t="shared" si="1399"/>
        <v>M</v>
      </c>
      <c r="L7460" t="str">
        <f t="shared" si="1400"/>
        <v>05</v>
      </c>
      <c r="M7460" t="str">
        <f t="shared" si="1401"/>
        <v>Thu</v>
      </c>
      <c r="N7460" t="str">
        <f t="shared" si="1402"/>
        <v>24</v>
      </c>
      <c r="O7460" t="str">
        <f t="shared" si="1403"/>
        <v>T</v>
      </c>
    </row>
    <row r="7461" spans="2:15" x14ac:dyDescent="0.25">
      <c r="B7461" s="5">
        <v>51281</v>
      </c>
      <c r="C7461">
        <f t="shared" si="1404"/>
        <v>2040</v>
      </c>
      <c r="D7461">
        <f t="shared" si="1405"/>
        <v>5</v>
      </c>
      <c r="E7461" t="str">
        <f t="shared" si="1406"/>
        <v>May</v>
      </c>
      <c r="F7461" s="6" t="str">
        <f t="shared" si="1407"/>
        <v>May-40</v>
      </c>
      <c r="G7461">
        <f t="shared" si="1408"/>
        <v>6</v>
      </c>
      <c r="H7461" t="str">
        <f t="shared" si="1409"/>
        <v>Friday</v>
      </c>
      <c r="I7461" t="str">
        <f>VLOOKUP(Table1[[#This Row],[Month Num]],Table2[],2,TRUE)</f>
        <v>Q1</v>
      </c>
      <c r="J7461" t="str">
        <f t="shared" si="1398"/>
        <v>May</v>
      </c>
      <c r="K7461" s="5" t="str">
        <f t="shared" si="1399"/>
        <v>M</v>
      </c>
      <c r="L7461" t="str">
        <f t="shared" si="1400"/>
        <v>05</v>
      </c>
      <c r="M7461" t="str">
        <f t="shared" si="1401"/>
        <v>Fri</v>
      </c>
      <c r="N7461" t="str">
        <f t="shared" si="1402"/>
        <v>25</v>
      </c>
      <c r="O7461" t="str">
        <f t="shared" si="1403"/>
        <v>F</v>
      </c>
    </row>
    <row r="7462" spans="2:15" x14ac:dyDescent="0.25">
      <c r="B7462" s="5">
        <v>51282</v>
      </c>
      <c r="C7462">
        <f t="shared" si="1404"/>
        <v>2040</v>
      </c>
      <c r="D7462">
        <f t="shared" si="1405"/>
        <v>5</v>
      </c>
      <c r="E7462" t="str">
        <f t="shared" si="1406"/>
        <v>May</v>
      </c>
      <c r="F7462" s="6" t="str">
        <f t="shared" si="1407"/>
        <v>May-40</v>
      </c>
      <c r="G7462">
        <f t="shared" si="1408"/>
        <v>7</v>
      </c>
      <c r="H7462" t="str">
        <f t="shared" si="1409"/>
        <v>Saturday</v>
      </c>
      <c r="I7462" t="str">
        <f>VLOOKUP(Table1[[#This Row],[Month Num]],Table2[],2,TRUE)</f>
        <v>Q1</v>
      </c>
      <c r="J7462" t="str">
        <f t="shared" si="1398"/>
        <v>May</v>
      </c>
      <c r="K7462" s="5" t="str">
        <f t="shared" si="1399"/>
        <v>M</v>
      </c>
      <c r="L7462" t="str">
        <f t="shared" si="1400"/>
        <v>05</v>
      </c>
      <c r="M7462" t="str">
        <f t="shared" si="1401"/>
        <v>Sat</v>
      </c>
      <c r="N7462" t="str">
        <f t="shared" si="1402"/>
        <v>26</v>
      </c>
      <c r="O7462" t="str">
        <f t="shared" si="1403"/>
        <v>S</v>
      </c>
    </row>
    <row r="7463" spans="2:15" x14ac:dyDescent="0.25">
      <c r="B7463" s="5">
        <v>51283</v>
      </c>
      <c r="C7463">
        <f t="shared" si="1404"/>
        <v>2040</v>
      </c>
      <c r="D7463">
        <f t="shared" si="1405"/>
        <v>5</v>
      </c>
      <c r="E7463" t="str">
        <f t="shared" si="1406"/>
        <v>May</v>
      </c>
      <c r="F7463" s="6" t="str">
        <f t="shared" si="1407"/>
        <v>May-40</v>
      </c>
      <c r="G7463">
        <f t="shared" si="1408"/>
        <v>1</v>
      </c>
      <c r="H7463" t="str">
        <f t="shared" si="1409"/>
        <v>Sunday</v>
      </c>
      <c r="I7463" t="str">
        <f>VLOOKUP(Table1[[#This Row],[Month Num]],Table2[],2,TRUE)</f>
        <v>Q1</v>
      </c>
      <c r="J7463" t="str">
        <f t="shared" si="1398"/>
        <v>May</v>
      </c>
      <c r="K7463" s="5" t="str">
        <f t="shared" si="1399"/>
        <v>M</v>
      </c>
      <c r="L7463" t="str">
        <f t="shared" si="1400"/>
        <v>05</v>
      </c>
      <c r="M7463" t="str">
        <f t="shared" si="1401"/>
        <v>Sun</v>
      </c>
      <c r="N7463" t="str">
        <f t="shared" si="1402"/>
        <v>27</v>
      </c>
      <c r="O7463" t="str">
        <f t="shared" si="1403"/>
        <v>S</v>
      </c>
    </row>
    <row r="7464" spans="2:15" x14ac:dyDescent="0.25">
      <c r="B7464" s="5">
        <v>51284</v>
      </c>
      <c r="C7464">
        <f t="shared" si="1404"/>
        <v>2040</v>
      </c>
      <c r="D7464">
        <f t="shared" si="1405"/>
        <v>5</v>
      </c>
      <c r="E7464" t="str">
        <f t="shared" si="1406"/>
        <v>May</v>
      </c>
      <c r="F7464" s="6" t="str">
        <f t="shared" si="1407"/>
        <v>May-40</v>
      </c>
      <c r="G7464">
        <f t="shared" si="1408"/>
        <v>2</v>
      </c>
      <c r="H7464" t="str">
        <f t="shared" si="1409"/>
        <v>Monday</v>
      </c>
      <c r="I7464" t="str">
        <f>VLOOKUP(Table1[[#This Row],[Month Num]],Table2[],2,TRUE)</f>
        <v>Q1</v>
      </c>
      <c r="J7464" t="str">
        <f t="shared" si="1398"/>
        <v>May</v>
      </c>
      <c r="K7464" s="5" t="str">
        <f t="shared" si="1399"/>
        <v>M</v>
      </c>
      <c r="L7464" t="str">
        <f t="shared" si="1400"/>
        <v>05</v>
      </c>
      <c r="M7464" t="str">
        <f t="shared" si="1401"/>
        <v>Mon</v>
      </c>
      <c r="N7464" t="str">
        <f t="shared" si="1402"/>
        <v>28</v>
      </c>
      <c r="O7464" t="str">
        <f t="shared" si="1403"/>
        <v>M</v>
      </c>
    </row>
    <row r="7465" spans="2:15" x14ac:dyDescent="0.25">
      <c r="B7465" s="5">
        <v>51285</v>
      </c>
      <c r="C7465">
        <f t="shared" si="1404"/>
        <v>2040</v>
      </c>
      <c r="D7465">
        <f t="shared" si="1405"/>
        <v>5</v>
      </c>
      <c r="E7465" t="str">
        <f t="shared" si="1406"/>
        <v>May</v>
      </c>
      <c r="F7465" s="6" t="str">
        <f t="shared" si="1407"/>
        <v>May-40</v>
      </c>
      <c r="G7465">
        <f t="shared" si="1408"/>
        <v>3</v>
      </c>
      <c r="H7465" t="str">
        <f t="shared" si="1409"/>
        <v>Tuesday</v>
      </c>
      <c r="I7465" t="str">
        <f>VLOOKUP(Table1[[#This Row],[Month Num]],Table2[],2,TRUE)</f>
        <v>Q1</v>
      </c>
      <c r="J7465" t="str">
        <f t="shared" si="1398"/>
        <v>May</v>
      </c>
      <c r="K7465" s="5" t="str">
        <f t="shared" si="1399"/>
        <v>M</v>
      </c>
      <c r="L7465" t="str">
        <f t="shared" si="1400"/>
        <v>05</v>
      </c>
      <c r="M7465" t="str">
        <f t="shared" si="1401"/>
        <v>Tue</v>
      </c>
      <c r="N7465" t="str">
        <f t="shared" si="1402"/>
        <v>29</v>
      </c>
      <c r="O7465" t="str">
        <f t="shared" si="1403"/>
        <v>T</v>
      </c>
    </row>
    <row r="7466" spans="2:15" x14ac:dyDescent="0.25">
      <c r="B7466" s="5">
        <v>51286</v>
      </c>
      <c r="C7466">
        <f t="shared" si="1404"/>
        <v>2040</v>
      </c>
      <c r="D7466">
        <f t="shared" si="1405"/>
        <v>5</v>
      </c>
      <c r="E7466" t="str">
        <f t="shared" si="1406"/>
        <v>May</v>
      </c>
      <c r="F7466" s="6" t="str">
        <f t="shared" si="1407"/>
        <v>May-40</v>
      </c>
      <c r="G7466">
        <f t="shared" si="1408"/>
        <v>4</v>
      </c>
      <c r="H7466" t="str">
        <f t="shared" si="1409"/>
        <v>Wednesday</v>
      </c>
      <c r="I7466" t="str">
        <f>VLOOKUP(Table1[[#This Row],[Month Num]],Table2[],2,TRUE)</f>
        <v>Q1</v>
      </c>
      <c r="J7466" t="str">
        <f t="shared" si="1398"/>
        <v>May</v>
      </c>
      <c r="K7466" s="5" t="str">
        <f t="shared" si="1399"/>
        <v>M</v>
      </c>
      <c r="L7466" t="str">
        <f t="shared" si="1400"/>
        <v>05</v>
      </c>
      <c r="M7466" t="str">
        <f t="shared" si="1401"/>
        <v>Wed</v>
      </c>
      <c r="N7466" t="str">
        <f t="shared" si="1402"/>
        <v>30</v>
      </c>
      <c r="O7466" t="str">
        <f t="shared" si="1403"/>
        <v>W</v>
      </c>
    </row>
    <row r="7467" spans="2:15" x14ac:dyDescent="0.25">
      <c r="B7467" s="5">
        <v>51287</v>
      </c>
      <c r="C7467">
        <f t="shared" si="1404"/>
        <v>2040</v>
      </c>
      <c r="D7467">
        <f t="shared" si="1405"/>
        <v>5</v>
      </c>
      <c r="E7467" t="str">
        <f t="shared" si="1406"/>
        <v>May</v>
      </c>
      <c r="F7467" s="6" t="str">
        <f t="shared" si="1407"/>
        <v>May-40</v>
      </c>
      <c r="G7467">
        <f t="shared" si="1408"/>
        <v>5</v>
      </c>
      <c r="H7467" t="str">
        <f t="shared" si="1409"/>
        <v>Thursday</v>
      </c>
      <c r="I7467" t="str">
        <f>VLOOKUP(Table1[[#This Row],[Month Num]],Table2[],2,TRUE)</f>
        <v>Q1</v>
      </c>
      <c r="J7467" t="str">
        <f t="shared" si="1398"/>
        <v>May</v>
      </c>
      <c r="K7467" s="5" t="str">
        <f t="shared" si="1399"/>
        <v>M</v>
      </c>
      <c r="L7467" t="str">
        <f t="shared" si="1400"/>
        <v>05</v>
      </c>
      <c r="M7467" t="str">
        <f t="shared" si="1401"/>
        <v>Thu</v>
      </c>
      <c r="N7467" t="str">
        <f t="shared" si="1402"/>
        <v>31</v>
      </c>
      <c r="O7467" t="str">
        <f t="shared" si="1403"/>
        <v>T</v>
      </c>
    </row>
    <row r="7468" spans="2:15" x14ac:dyDescent="0.25">
      <c r="B7468" s="5">
        <v>51288</v>
      </c>
      <c r="C7468">
        <f t="shared" si="1404"/>
        <v>2040</v>
      </c>
      <c r="D7468">
        <f t="shared" si="1405"/>
        <v>6</v>
      </c>
      <c r="E7468" t="str">
        <f t="shared" si="1406"/>
        <v>June</v>
      </c>
      <c r="F7468" s="6" t="str">
        <f t="shared" si="1407"/>
        <v>Jun-40</v>
      </c>
      <c r="G7468">
        <f t="shared" si="1408"/>
        <v>6</v>
      </c>
      <c r="H7468" t="str">
        <f t="shared" si="1409"/>
        <v>Friday</v>
      </c>
      <c r="I7468" t="str">
        <f>VLOOKUP(Table1[[#This Row],[Month Num]],Table2[],2,TRUE)</f>
        <v>Q1</v>
      </c>
      <c r="J7468" t="str">
        <f t="shared" si="1398"/>
        <v>Jun</v>
      </c>
      <c r="K7468" s="5" t="str">
        <f t="shared" si="1399"/>
        <v>J</v>
      </c>
      <c r="L7468" t="str">
        <f t="shared" si="1400"/>
        <v>06</v>
      </c>
      <c r="M7468" t="str">
        <f t="shared" si="1401"/>
        <v>Fri</v>
      </c>
      <c r="N7468" t="str">
        <f t="shared" si="1402"/>
        <v>01</v>
      </c>
      <c r="O7468" t="str">
        <f t="shared" si="1403"/>
        <v>F</v>
      </c>
    </row>
    <row r="7469" spans="2:15" x14ac:dyDescent="0.25">
      <c r="B7469" s="5">
        <v>51289</v>
      </c>
      <c r="C7469">
        <f t="shared" si="1404"/>
        <v>2040</v>
      </c>
      <c r="D7469">
        <f t="shared" si="1405"/>
        <v>6</v>
      </c>
      <c r="E7469" t="str">
        <f t="shared" si="1406"/>
        <v>June</v>
      </c>
      <c r="F7469" s="6" t="str">
        <f t="shared" si="1407"/>
        <v>Jun-40</v>
      </c>
      <c r="G7469">
        <f t="shared" si="1408"/>
        <v>7</v>
      </c>
      <c r="H7469" t="str">
        <f t="shared" si="1409"/>
        <v>Saturday</v>
      </c>
      <c r="I7469" t="str">
        <f>VLOOKUP(Table1[[#This Row],[Month Num]],Table2[],2,TRUE)</f>
        <v>Q1</v>
      </c>
      <c r="J7469" t="str">
        <f t="shared" si="1398"/>
        <v>Jun</v>
      </c>
      <c r="K7469" s="5" t="str">
        <f t="shared" si="1399"/>
        <v>J</v>
      </c>
      <c r="L7469" t="str">
        <f t="shared" si="1400"/>
        <v>06</v>
      </c>
      <c r="M7469" t="str">
        <f t="shared" si="1401"/>
        <v>Sat</v>
      </c>
      <c r="N7469" t="str">
        <f t="shared" si="1402"/>
        <v>02</v>
      </c>
      <c r="O7469" t="str">
        <f t="shared" si="1403"/>
        <v>S</v>
      </c>
    </row>
    <row r="7470" spans="2:15" x14ac:dyDescent="0.25">
      <c r="B7470" s="5">
        <v>51290</v>
      </c>
      <c r="C7470">
        <f t="shared" si="1404"/>
        <v>2040</v>
      </c>
      <c r="D7470">
        <f t="shared" si="1405"/>
        <v>6</v>
      </c>
      <c r="E7470" t="str">
        <f t="shared" si="1406"/>
        <v>June</v>
      </c>
      <c r="F7470" s="6" t="str">
        <f t="shared" si="1407"/>
        <v>Jun-40</v>
      </c>
      <c r="G7470">
        <f t="shared" si="1408"/>
        <v>1</v>
      </c>
      <c r="H7470" t="str">
        <f t="shared" si="1409"/>
        <v>Sunday</v>
      </c>
      <c r="I7470" t="str">
        <f>VLOOKUP(Table1[[#This Row],[Month Num]],Table2[],2,TRUE)</f>
        <v>Q1</v>
      </c>
      <c r="J7470" t="str">
        <f t="shared" si="1398"/>
        <v>Jun</v>
      </c>
      <c r="K7470" s="5" t="str">
        <f t="shared" si="1399"/>
        <v>J</v>
      </c>
      <c r="L7470" t="str">
        <f t="shared" si="1400"/>
        <v>06</v>
      </c>
      <c r="M7470" t="str">
        <f t="shared" si="1401"/>
        <v>Sun</v>
      </c>
      <c r="N7470" t="str">
        <f t="shared" si="1402"/>
        <v>03</v>
      </c>
      <c r="O7470" t="str">
        <f t="shared" si="1403"/>
        <v>S</v>
      </c>
    </row>
    <row r="7471" spans="2:15" x14ac:dyDescent="0.25">
      <c r="B7471" s="5">
        <v>51291</v>
      </c>
      <c r="C7471">
        <f t="shared" si="1404"/>
        <v>2040</v>
      </c>
      <c r="D7471">
        <f t="shared" si="1405"/>
        <v>6</v>
      </c>
      <c r="E7471" t="str">
        <f t="shared" si="1406"/>
        <v>June</v>
      </c>
      <c r="F7471" s="6" t="str">
        <f t="shared" si="1407"/>
        <v>Jun-40</v>
      </c>
      <c r="G7471">
        <f t="shared" si="1408"/>
        <v>2</v>
      </c>
      <c r="H7471" t="str">
        <f t="shared" si="1409"/>
        <v>Monday</v>
      </c>
      <c r="I7471" t="str">
        <f>VLOOKUP(Table1[[#This Row],[Month Num]],Table2[],2,TRUE)</f>
        <v>Q1</v>
      </c>
      <c r="J7471" t="str">
        <f t="shared" si="1398"/>
        <v>Jun</v>
      </c>
      <c r="K7471" s="5" t="str">
        <f t="shared" si="1399"/>
        <v>J</v>
      </c>
      <c r="L7471" t="str">
        <f t="shared" si="1400"/>
        <v>06</v>
      </c>
      <c r="M7471" t="str">
        <f t="shared" si="1401"/>
        <v>Mon</v>
      </c>
      <c r="N7471" t="str">
        <f t="shared" si="1402"/>
        <v>04</v>
      </c>
      <c r="O7471" t="str">
        <f t="shared" si="1403"/>
        <v>M</v>
      </c>
    </row>
    <row r="7472" spans="2:15" x14ac:dyDescent="0.25">
      <c r="B7472" s="5">
        <v>51292</v>
      </c>
      <c r="C7472">
        <f t="shared" si="1404"/>
        <v>2040</v>
      </c>
      <c r="D7472">
        <f t="shared" si="1405"/>
        <v>6</v>
      </c>
      <c r="E7472" t="str">
        <f t="shared" si="1406"/>
        <v>June</v>
      </c>
      <c r="F7472" s="6" t="str">
        <f t="shared" si="1407"/>
        <v>Jun-40</v>
      </c>
      <c r="G7472">
        <f t="shared" si="1408"/>
        <v>3</v>
      </c>
      <c r="H7472" t="str">
        <f t="shared" si="1409"/>
        <v>Tuesday</v>
      </c>
      <c r="I7472" t="str">
        <f>VLOOKUP(Table1[[#This Row],[Month Num]],Table2[],2,TRUE)</f>
        <v>Q1</v>
      </c>
      <c r="J7472" t="str">
        <f t="shared" si="1398"/>
        <v>Jun</v>
      </c>
      <c r="K7472" s="5" t="str">
        <f t="shared" si="1399"/>
        <v>J</v>
      </c>
      <c r="L7472" t="str">
        <f t="shared" si="1400"/>
        <v>06</v>
      </c>
      <c r="M7472" t="str">
        <f t="shared" si="1401"/>
        <v>Tue</v>
      </c>
      <c r="N7472" t="str">
        <f t="shared" si="1402"/>
        <v>05</v>
      </c>
      <c r="O7472" t="str">
        <f t="shared" si="1403"/>
        <v>T</v>
      </c>
    </row>
    <row r="7473" spans="2:15" x14ac:dyDescent="0.25">
      <c r="B7473" s="5">
        <v>51293</v>
      </c>
      <c r="C7473">
        <f t="shared" si="1404"/>
        <v>2040</v>
      </c>
      <c r="D7473">
        <f t="shared" si="1405"/>
        <v>6</v>
      </c>
      <c r="E7473" t="str">
        <f t="shared" si="1406"/>
        <v>June</v>
      </c>
      <c r="F7473" s="6" t="str">
        <f t="shared" si="1407"/>
        <v>Jun-40</v>
      </c>
      <c r="G7473">
        <f t="shared" si="1408"/>
        <v>4</v>
      </c>
      <c r="H7473" t="str">
        <f t="shared" si="1409"/>
        <v>Wednesday</v>
      </c>
      <c r="I7473" t="str">
        <f>VLOOKUP(Table1[[#This Row],[Month Num]],Table2[],2,TRUE)</f>
        <v>Q1</v>
      </c>
      <c r="J7473" t="str">
        <f t="shared" si="1398"/>
        <v>Jun</v>
      </c>
      <c r="K7473" s="5" t="str">
        <f t="shared" si="1399"/>
        <v>J</v>
      </c>
      <c r="L7473" t="str">
        <f t="shared" si="1400"/>
        <v>06</v>
      </c>
      <c r="M7473" t="str">
        <f t="shared" si="1401"/>
        <v>Wed</v>
      </c>
      <c r="N7473" t="str">
        <f t="shared" si="1402"/>
        <v>06</v>
      </c>
      <c r="O7473" t="str">
        <f t="shared" si="1403"/>
        <v>W</v>
      </c>
    </row>
    <row r="7474" spans="2:15" x14ac:dyDescent="0.25">
      <c r="B7474" s="5">
        <v>51294</v>
      </c>
      <c r="C7474">
        <f t="shared" si="1404"/>
        <v>2040</v>
      </c>
      <c r="D7474">
        <f t="shared" si="1405"/>
        <v>6</v>
      </c>
      <c r="E7474" t="str">
        <f t="shared" si="1406"/>
        <v>June</v>
      </c>
      <c r="F7474" s="6" t="str">
        <f t="shared" si="1407"/>
        <v>Jun-40</v>
      </c>
      <c r="G7474">
        <f t="shared" si="1408"/>
        <v>5</v>
      </c>
      <c r="H7474" t="str">
        <f t="shared" si="1409"/>
        <v>Thursday</v>
      </c>
      <c r="I7474" t="str">
        <f>VLOOKUP(Table1[[#This Row],[Month Num]],Table2[],2,TRUE)</f>
        <v>Q1</v>
      </c>
      <c r="J7474" t="str">
        <f t="shared" si="1398"/>
        <v>Jun</v>
      </c>
      <c r="K7474" s="5" t="str">
        <f t="shared" si="1399"/>
        <v>J</v>
      </c>
      <c r="L7474" t="str">
        <f t="shared" si="1400"/>
        <v>06</v>
      </c>
      <c r="M7474" t="str">
        <f t="shared" si="1401"/>
        <v>Thu</v>
      </c>
      <c r="N7474" t="str">
        <f t="shared" si="1402"/>
        <v>07</v>
      </c>
      <c r="O7474" t="str">
        <f t="shared" si="1403"/>
        <v>T</v>
      </c>
    </row>
    <row r="7475" spans="2:15" x14ac:dyDescent="0.25">
      <c r="B7475" s="5">
        <v>51295</v>
      </c>
      <c r="C7475">
        <f t="shared" si="1404"/>
        <v>2040</v>
      </c>
      <c r="D7475">
        <f t="shared" si="1405"/>
        <v>6</v>
      </c>
      <c r="E7475" t="str">
        <f t="shared" si="1406"/>
        <v>June</v>
      </c>
      <c r="F7475" s="6" t="str">
        <f t="shared" si="1407"/>
        <v>Jun-40</v>
      </c>
      <c r="G7475">
        <f t="shared" si="1408"/>
        <v>6</v>
      </c>
      <c r="H7475" t="str">
        <f t="shared" si="1409"/>
        <v>Friday</v>
      </c>
      <c r="I7475" t="str">
        <f>VLOOKUP(Table1[[#This Row],[Month Num]],Table2[],2,TRUE)</f>
        <v>Q1</v>
      </c>
      <c r="J7475" t="str">
        <f t="shared" si="1398"/>
        <v>Jun</v>
      </c>
      <c r="K7475" s="5" t="str">
        <f t="shared" si="1399"/>
        <v>J</v>
      </c>
      <c r="L7475" t="str">
        <f t="shared" si="1400"/>
        <v>06</v>
      </c>
      <c r="M7475" t="str">
        <f t="shared" si="1401"/>
        <v>Fri</v>
      </c>
      <c r="N7475" t="str">
        <f t="shared" si="1402"/>
        <v>08</v>
      </c>
      <c r="O7475" t="str">
        <f t="shared" si="1403"/>
        <v>F</v>
      </c>
    </row>
    <row r="7476" spans="2:15" x14ac:dyDescent="0.25">
      <c r="B7476" s="5">
        <v>51296</v>
      </c>
      <c r="C7476">
        <f t="shared" si="1404"/>
        <v>2040</v>
      </c>
      <c r="D7476">
        <f t="shared" si="1405"/>
        <v>6</v>
      </c>
      <c r="E7476" t="str">
        <f t="shared" si="1406"/>
        <v>June</v>
      </c>
      <c r="F7476" s="6" t="str">
        <f t="shared" si="1407"/>
        <v>Jun-40</v>
      </c>
      <c r="G7476">
        <f t="shared" si="1408"/>
        <v>7</v>
      </c>
      <c r="H7476" t="str">
        <f t="shared" si="1409"/>
        <v>Saturday</v>
      </c>
      <c r="I7476" t="str">
        <f>VLOOKUP(Table1[[#This Row],[Month Num]],Table2[],2,TRUE)</f>
        <v>Q1</v>
      </c>
      <c r="J7476" t="str">
        <f t="shared" si="1398"/>
        <v>Jun</v>
      </c>
      <c r="K7476" s="5" t="str">
        <f t="shared" si="1399"/>
        <v>J</v>
      </c>
      <c r="L7476" t="str">
        <f t="shared" si="1400"/>
        <v>06</v>
      </c>
      <c r="M7476" t="str">
        <f t="shared" si="1401"/>
        <v>Sat</v>
      </c>
      <c r="N7476" t="str">
        <f t="shared" si="1402"/>
        <v>09</v>
      </c>
      <c r="O7476" t="str">
        <f t="shared" si="1403"/>
        <v>S</v>
      </c>
    </row>
    <row r="7477" spans="2:15" x14ac:dyDescent="0.25">
      <c r="B7477" s="5">
        <v>51297</v>
      </c>
      <c r="C7477">
        <f t="shared" si="1404"/>
        <v>2040</v>
      </c>
      <c r="D7477">
        <f t="shared" si="1405"/>
        <v>6</v>
      </c>
      <c r="E7477" t="str">
        <f t="shared" si="1406"/>
        <v>June</v>
      </c>
      <c r="F7477" s="6" t="str">
        <f t="shared" si="1407"/>
        <v>Jun-40</v>
      </c>
      <c r="G7477">
        <f t="shared" si="1408"/>
        <v>1</v>
      </c>
      <c r="H7477" t="str">
        <f t="shared" si="1409"/>
        <v>Sunday</v>
      </c>
      <c r="I7477" t="str">
        <f>VLOOKUP(Table1[[#This Row],[Month Num]],Table2[],2,TRUE)</f>
        <v>Q1</v>
      </c>
      <c r="J7477" t="str">
        <f t="shared" si="1398"/>
        <v>Jun</v>
      </c>
      <c r="K7477" s="5" t="str">
        <f t="shared" si="1399"/>
        <v>J</v>
      </c>
      <c r="L7477" t="str">
        <f t="shared" si="1400"/>
        <v>06</v>
      </c>
      <c r="M7477" t="str">
        <f t="shared" si="1401"/>
        <v>Sun</v>
      </c>
      <c r="N7477" t="str">
        <f t="shared" si="1402"/>
        <v>10</v>
      </c>
      <c r="O7477" t="str">
        <f t="shared" si="1403"/>
        <v>S</v>
      </c>
    </row>
    <row r="7478" spans="2:15" x14ac:dyDescent="0.25">
      <c r="B7478" s="5">
        <v>51298</v>
      </c>
      <c r="C7478">
        <f t="shared" si="1404"/>
        <v>2040</v>
      </c>
      <c r="D7478">
        <f t="shared" si="1405"/>
        <v>6</v>
      </c>
      <c r="E7478" t="str">
        <f t="shared" si="1406"/>
        <v>June</v>
      </c>
      <c r="F7478" s="6" t="str">
        <f t="shared" si="1407"/>
        <v>Jun-40</v>
      </c>
      <c r="G7478">
        <f t="shared" si="1408"/>
        <v>2</v>
      </c>
      <c r="H7478" t="str">
        <f t="shared" si="1409"/>
        <v>Monday</v>
      </c>
      <c r="I7478" t="str">
        <f>VLOOKUP(Table1[[#This Row],[Month Num]],Table2[],2,TRUE)</f>
        <v>Q1</v>
      </c>
      <c r="J7478" t="str">
        <f t="shared" si="1398"/>
        <v>Jun</v>
      </c>
      <c r="K7478" s="5" t="str">
        <f t="shared" si="1399"/>
        <v>J</v>
      </c>
      <c r="L7478" t="str">
        <f t="shared" si="1400"/>
        <v>06</v>
      </c>
      <c r="M7478" t="str">
        <f t="shared" si="1401"/>
        <v>Mon</v>
      </c>
      <c r="N7478" t="str">
        <f t="shared" si="1402"/>
        <v>11</v>
      </c>
      <c r="O7478" t="str">
        <f t="shared" si="1403"/>
        <v>M</v>
      </c>
    </row>
    <row r="7479" spans="2:15" x14ac:dyDescent="0.25">
      <c r="B7479" s="5">
        <v>51299</v>
      </c>
      <c r="C7479">
        <f t="shared" si="1404"/>
        <v>2040</v>
      </c>
      <c r="D7479">
        <f t="shared" si="1405"/>
        <v>6</v>
      </c>
      <c r="E7479" t="str">
        <f t="shared" si="1406"/>
        <v>June</v>
      </c>
      <c r="F7479" s="6" t="str">
        <f t="shared" si="1407"/>
        <v>Jun-40</v>
      </c>
      <c r="G7479">
        <f t="shared" si="1408"/>
        <v>3</v>
      </c>
      <c r="H7479" t="str">
        <f t="shared" si="1409"/>
        <v>Tuesday</v>
      </c>
      <c r="I7479" t="str">
        <f>VLOOKUP(Table1[[#This Row],[Month Num]],Table2[],2,TRUE)</f>
        <v>Q1</v>
      </c>
      <c r="J7479" t="str">
        <f t="shared" si="1398"/>
        <v>Jun</v>
      </c>
      <c r="K7479" s="5" t="str">
        <f t="shared" si="1399"/>
        <v>J</v>
      </c>
      <c r="L7479" t="str">
        <f t="shared" si="1400"/>
        <v>06</v>
      </c>
      <c r="M7479" t="str">
        <f t="shared" si="1401"/>
        <v>Tue</v>
      </c>
      <c r="N7479" t="str">
        <f t="shared" si="1402"/>
        <v>12</v>
      </c>
      <c r="O7479" t="str">
        <f t="shared" si="1403"/>
        <v>T</v>
      </c>
    </row>
    <row r="7480" spans="2:15" x14ac:dyDescent="0.25">
      <c r="B7480" s="5">
        <v>51300</v>
      </c>
      <c r="C7480">
        <f t="shared" si="1404"/>
        <v>2040</v>
      </c>
      <c r="D7480">
        <f t="shared" si="1405"/>
        <v>6</v>
      </c>
      <c r="E7480" t="str">
        <f t="shared" si="1406"/>
        <v>June</v>
      </c>
      <c r="F7480" s="6" t="str">
        <f t="shared" si="1407"/>
        <v>Jun-40</v>
      </c>
      <c r="G7480">
        <f t="shared" si="1408"/>
        <v>4</v>
      </c>
      <c r="H7480" t="str">
        <f t="shared" si="1409"/>
        <v>Wednesday</v>
      </c>
      <c r="I7480" t="str">
        <f>VLOOKUP(Table1[[#This Row],[Month Num]],Table2[],2,TRUE)</f>
        <v>Q1</v>
      </c>
      <c r="J7480" t="str">
        <f t="shared" si="1398"/>
        <v>Jun</v>
      </c>
      <c r="K7480" s="5" t="str">
        <f t="shared" si="1399"/>
        <v>J</v>
      </c>
      <c r="L7480" t="str">
        <f t="shared" si="1400"/>
        <v>06</v>
      </c>
      <c r="M7480" t="str">
        <f t="shared" si="1401"/>
        <v>Wed</v>
      </c>
      <c r="N7480" t="str">
        <f t="shared" si="1402"/>
        <v>13</v>
      </c>
      <c r="O7480" t="str">
        <f t="shared" si="1403"/>
        <v>W</v>
      </c>
    </row>
    <row r="7481" spans="2:15" x14ac:dyDescent="0.25">
      <c r="B7481" s="5">
        <v>51301</v>
      </c>
      <c r="C7481">
        <f t="shared" si="1404"/>
        <v>2040</v>
      </c>
      <c r="D7481">
        <f t="shared" si="1405"/>
        <v>6</v>
      </c>
      <c r="E7481" t="str">
        <f t="shared" si="1406"/>
        <v>June</v>
      </c>
      <c r="F7481" s="6" t="str">
        <f t="shared" si="1407"/>
        <v>Jun-40</v>
      </c>
      <c r="G7481">
        <f t="shared" si="1408"/>
        <v>5</v>
      </c>
      <c r="H7481" t="str">
        <f t="shared" si="1409"/>
        <v>Thursday</v>
      </c>
      <c r="I7481" t="str">
        <f>VLOOKUP(Table1[[#This Row],[Month Num]],Table2[],2,TRUE)</f>
        <v>Q1</v>
      </c>
      <c r="J7481" t="str">
        <f t="shared" si="1398"/>
        <v>Jun</v>
      </c>
      <c r="K7481" s="5" t="str">
        <f t="shared" si="1399"/>
        <v>J</v>
      </c>
      <c r="L7481" t="str">
        <f t="shared" si="1400"/>
        <v>06</v>
      </c>
      <c r="M7481" t="str">
        <f t="shared" si="1401"/>
        <v>Thu</v>
      </c>
      <c r="N7481" t="str">
        <f t="shared" si="1402"/>
        <v>14</v>
      </c>
      <c r="O7481" t="str">
        <f t="shared" si="1403"/>
        <v>T</v>
      </c>
    </row>
    <row r="7482" spans="2:15" x14ac:dyDescent="0.25">
      <c r="B7482" s="5">
        <v>51302</v>
      </c>
      <c r="C7482">
        <f t="shared" si="1404"/>
        <v>2040</v>
      </c>
      <c r="D7482">
        <f t="shared" si="1405"/>
        <v>6</v>
      </c>
      <c r="E7482" t="str">
        <f t="shared" si="1406"/>
        <v>June</v>
      </c>
      <c r="F7482" s="6" t="str">
        <f t="shared" si="1407"/>
        <v>Jun-40</v>
      </c>
      <c r="G7482">
        <f t="shared" si="1408"/>
        <v>6</v>
      </c>
      <c r="H7482" t="str">
        <f t="shared" si="1409"/>
        <v>Friday</v>
      </c>
      <c r="I7482" t="str">
        <f>VLOOKUP(Table1[[#This Row],[Month Num]],Table2[],2,TRUE)</f>
        <v>Q1</v>
      </c>
      <c r="J7482" t="str">
        <f t="shared" si="1398"/>
        <v>Jun</v>
      </c>
      <c r="K7482" s="5" t="str">
        <f t="shared" si="1399"/>
        <v>J</v>
      </c>
      <c r="L7482" t="str">
        <f t="shared" si="1400"/>
        <v>06</v>
      </c>
      <c r="M7482" t="str">
        <f t="shared" si="1401"/>
        <v>Fri</v>
      </c>
      <c r="N7482" t="str">
        <f t="shared" si="1402"/>
        <v>15</v>
      </c>
      <c r="O7482" t="str">
        <f t="shared" si="1403"/>
        <v>F</v>
      </c>
    </row>
    <row r="7483" spans="2:15" x14ac:dyDescent="0.25">
      <c r="B7483" s="5">
        <v>51303</v>
      </c>
      <c r="C7483">
        <f t="shared" si="1404"/>
        <v>2040</v>
      </c>
      <c r="D7483">
        <f t="shared" si="1405"/>
        <v>6</v>
      </c>
      <c r="E7483" t="str">
        <f t="shared" si="1406"/>
        <v>June</v>
      </c>
      <c r="F7483" s="6" t="str">
        <f t="shared" si="1407"/>
        <v>Jun-40</v>
      </c>
      <c r="G7483">
        <f t="shared" si="1408"/>
        <v>7</v>
      </c>
      <c r="H7483" t="str">
        <f t="shared" si="1409"/>
        <v>Saturday</v>
      </c>
      <c r="I7483" t="str">
        <f>VLOOKUP(Table1[[#This Row],[Month Num]],Table2[],2,TRUE)</f>
        <v>Q1</v>
      </c>
      <c r="J7483" t="str">
        <f t="shared" si="1398"/>
        <v>Jun</v>
      </c>
      <c r="K7483" s="5" t="str">
        <f t="shared" si="1399"/>
        <v>J</v>
      </c>
      <c r="L7483" t="str">
        <f t="shared" si="1400"/>
        <v>06</v>
      </c>
      <c r="M7483" t="str">
        <f t="shared" si="1401"/>
        <v>Sat</v>
      </c>
      <c r="N7483" t="str">
        <f t="shared" si="1402"/>
        <v>16</v>
      </c>
      <c r="O7483" t="str">
        <f t="shared" si="1403"/>
        <v>S</v>
      </c>
    </row>
    <row r="7484" spans="2:15" x14ac:dyDescent="0.25">
      <c r="B7484" s="5">
        <v>51304</v>
      </c>
      <c r="C7484">
        <f t="shared" si="1404"/>
        <v>2040</v>
      </c>
      <c r="D7484">
        <f t="shared" si="1405"/>
        <v>6</v>
      </c>
      <c r="E7484" t="str">
        <f t="shared" si="1406"/>
        <v>June</v>
      </c>
      <c r="F7484" s="6" t="str">
        <f t="shared" si="1407"/>
        <v>Jun-40</v>
      </c>
      <c r="G7484">
        <f t="shared" si="1408"/>
        <v>1</v>
      </c>
      <c r="H7484" t="str">
        <f t="shared" si="1409"/>
        <v>Sunday</v>
      </c>
      <c r="I7484" t="str">
        <f>VLOOKUP(Table1[[#This Row],[Month Num]],Table2[],2,TRUE)</f>
        <v>Q1</v>
      </c>
      <c r="J7484" t="str">
        <f t="shared" si="1398"/>
        <v>Jun</v>
      </c>
      <c r="K7484" s="5" t="str">
        <f t="shared" si="1399"/>
        <v>J</v>
      </c>
      <c r="L7484" t="str">
        <f t="shared" si="1400"/>
        <v>06</v>
      </c>
      <c r="M7484" t="str">
        <f t="shared" si="1401"/>
        <v>Sun</v>
      </c>
      <c r="N7484" t="str">
        <f t="shared" si="1402"/>
        <v>17</v>
      </c>
      <c r="O7484" t="str">
        <f t="shared" si="1403"/>
        <v>S</v>
      </c>
    </row>
    <row r="7485" spans="2:15" x14ac:dyDescent="0.25">
      <c r="B7485" s="5">
        <v>51305</v>
      </c>
      <c r="C7485">
        <f t="shared" si="1404"/>
        <v>2040</v>
      </c>
      <c r="D7485">
        <f t="shared" si="1405"/>
        <v>6</v>
      </c>
      <c r="E7485" t="str">
        <f t="shared" si="1406"/>
        <v>June</v>
      </c>
      <c r="F7485" s="6" t="str">
        <f t="shared" si="1407"/>
        <v>Jun-40</v>
      </c>
      <c r="G7485">
        <f t="shared" si="1408"/>
        <v>2</v>
      </c>
      <c r="H7485" t="str">
        <f t="shared" si="1409"/>
        <v>Monday</v>
      </c>
      <c r="I7485" t="str">
        <f>VLOOKUP(Table1[[#This Row],[Month Num]],Table2[],2,TRUE)</f>
        <v>Q1</v>
      </c>
      <c r="J7485" t="str">
        <f t="shared" si="1398"/>
        <v>Jun</v>
      </c>
      <c r="K7485" s="5" t="str">
        <f t="shared" si="1399"/>
        <v>J</v>
      </c>
      <c r="L7485" t="str">
        <f t="shared" si="1400"/>
        <v>06</v>
      </c>
      <c r="M7485" t="str">
        <f t="shared" si="1401"/>
        <v>Mon</v>
      </c>
      <c r="N7485" t="str">
        <f t="shared" si="1402"/>
        <v>18</v>
      </c>
      <c r="O7485" t="str">
        <f t="shared" si="1403"/>
        <v>M</v>
      </c>
    </row>
    <row r="7486" spans="2:15" x14ac:dyDescent="0.25">
      <c r="B7486" s="5">
        <v>51306</v>
      </c>
      <c r="C7486">
        <f t="shared" si="1404"/>
        <v>2040</v>
      </c>
      <c r="D7486">
        <f t="shared" si="1405"/>
        <v>6</v>
      </c>
      <c r="E7486" t="str">
        <f t="shared" si="1406"/>
        <v>June</v>
      </c>
      <c r="F7486" s="6" t="str">
        <f t="shared" si="1407"/>
        <v>Jun-40</v>
      </c>
      <c r="G7486">
        <f t="shared" si="1408"/>
        <v>3</v>
      </c>
      <c r="H7486" t="str">
        <f t="shared" si="1409"/>
        <v>Tuesday</v>
      </c>
      <c r="I7486" t="str">
        <f>VLOOKUP(Table1[[#This Row],[Month Num]],Table2[],2,TRUE)</f>
        <v>Q1</v>
      </c>
      <c r="J7486" t="str">
        <f t="shared" si="1398"/>
        <v>Jun</v>
      </c>
      <c r="K7486" s="5" t="str">
        <f t="shared" si="1399"/>
        <v>J</v>
      </c>
      <c r="L7486" t="str">
        <f t="shared" si="1400"/>
        <v>06</v>
      </c>
      <c r="M7486" t="str">
        <f t="shared" si="1401"/>
        <v>Tue</v>
      </c>
      <c r="N7486" t="str">
        <f t="shared" si="1402"/>
        <v>19</v>
      </c>
      <c r="O7486" t="str">
        <f t="shared" si="1403"/>
        <v>T</v>
      </c>
    </row>
    <row r="7487" spans="2:15" x14ac:dyDescent="0.25">
      <c r="B7487" s="5">
        <v>51307</v>
      </c>
      <c r="C7487">
        <f t="shared" si="1404"/>
        <v>2040</v>
      </c>
      <c r="D7487">
        <f t="shared" si="1405"/>
        <v>6</v>
      </c>
      <c r="E7487" t="str">
        <f t="shared" si="1406"/>
        <v>June</v>
      </c>
      <c r="F7487" s="6" t="str">
        <f t="shared" si="1407"/>
        <v>Jun-40</v>
      </c>
      <c r="G7487">
        <f t="shared" si="1408"/>
        <v>4</v>
      </c>
      <c r="H7487" t="str">
        <f t="shared" si="1409"/>
        <v>Wednesday</v>
      </c>
      <c r="I7487" t="str">
        <f>VLOOKUP(Table1[[#This Row],[Month Num]],Table2[],2,TRUE)</f>
        <v>Q1</v>
      </c>
      <c r="J7487" t="str">
        <f t="shared" si="1398"/>
        <v>Jun</v>
      </c>
      <c r="K7487" s="5" t="str">
        <f t="shared" si="1399"/>
        <v>J</v>
      </c>
      <c r="L7487" t="str">
        <f t="shared" si="1400"/>
        <v>06</v>
      </c>
      <c r="M7487" t="str">
        <f t="shared" si="1401"/>
        <v>Wed</v>
      </c>
      <c r="N7487" t="str">
        <f t="shared" si="1402"/>
        <v>20</v>
      </c>
      <c r="O7487" t="str">
        <f t="shared" si="1403"/>
        <v>W</v>
      </c>
    </row>
    <row r="7488" spans="2:15" x14ac:dyDescent="0.25">
      <c r="B7488" s="5">
        <v>51308</v>
      </c>
      <c r="C7488">
        <f t="shared" si="1404"/>
        <v>2040</v>
      </c>
      <c r="D7488">
        <f t="shared" si="1405"/>
        <v>6</v>
      </c>
      <c r="E7488" t="str">
        <f t="shared" si="1406"/>
        <v>June</v>
      </c>
      <c r="F7488" s="6" t="str">
        <f t="shared" si="1407"/>
        <v>Jun-40</v>
      </c>
      <c r="G7488">
        <f t="shared" si="1408"/>
        <v>5</v>
      </c>
      <c r="H7488" t="str">
        <f t="shared" si="1409"/>
        <v>Thursday</v>
      </c>
      <c r="I7488" t="str">
        <f>VLOOKUP(Table1[[#This Row],[Month Num]],Table2[],2,TRUE)</f>
        <v>Q1</v>
      </c>
      <c r="J7488" t="str">
        <f t="shared" si="1398"/>
        <v>Jun</v>
      </c>
      <c r="K7488" s="5" t="str">
        <f t="shared" si="1399"/>
        <v>J</v>
      </c>
      <c r="L7488" t="str">
        <f t="shared" si="1400"/>
        <v>06</v>
      </c>
      <c r="M7488" t="str">
        <f t="shared" si="1401"/>
        <v>Thu</v>
      </c>
      <c r="N7488" t="str">
        <f t="shared" si="1402"/>
        <v>21</v>
      </c>
      <c r="O7488" t="str">
        <f t="shared" si="1403"/>
        <v>T</v>
      </c>
    </row>
    <row r="7489" spans="2:15" x14ac:dyDescent="0.25">
      <c r="B7489" s="5">
        <v>51309</v>
      </c>
      <c r="C7489">
        <f t="shared" si="1404"/>
        <v>2040</v>
      </c>
      <c r="D7489">
        <f t="shared" si="1405"/>
        <v>6</v>
      </c>
      <c r="E7489" t="str">
        <f t="shared" si="1406"/>
        <v>June</v>
      </c>
      <c r="F7489" s="6" t="str">
        <f t="shared" si="1407"/>
        <v>Jun-40</v>
      </c>
      <c r="G7489">
        <f t="shared" si="1408"/>
        <v>6</v>
      </c>
      <c r="H7489" t="str">
        <f t="shared" si="1409"/>
        <v>Friday</v>
      </c>
      <c r="I7489" t="str">
        <f>VLOOKUP(Table1[[#This Row],[Month Num]],Table2[],2,TRUE)</f>
        <v>Q1</v>
      </c>
      <c r="J7489" t="str">
        <f t="shared" si="1398"/>
        <v>Jun</v>
      </c>
      <c r="K7489" s="5" t="str">
        <f t="shared" si="1399"/>
        <v>J</v>
      </c>
      <c r="L7489" t="str">
        <f t="shared" si="1400"/>
        <v>06</v>
      </c>
      <c r="M7489" t="str">
        <f t="shared" si="1401"/>
        <v>Fri</v>
      </c>
      <c r="N7489" t="str">
        <f t="shared" si="1402"/>
        <v>22</v>
      </c>
      <c r="O7489" t="str">
        <f t="shared" si="1403"/>
        <v>F</v>
      </c>
    </row>
    <row r="7490" spans="2:15" x14ac:dyDescent="0.25">
      <c r="B7490" s="5">
        <v>51310</v>
      </c>
      <c r="C7490">
        <f t="shared" si="1404"/>
        <v>2040</v>
      </c>
      <c r="D7490">
        <f t="shared" si="1405"/>
        <v>6</v>
      </c>
      <c r="E7490" t="str">
        <f t="shared" si="1406"/>
        <v>June</v>
      </c>
      <c r="F7490" s="6" t="str">
        <f t="shared" si="1407"/>
        <v>Jun-40</v>
      </c>
      <c r="G7490">
        <f t="shared" si="1408"/>
        <v>7</v>
      </c>
      <c r="H7490" t="str">
        <f t="shared" si="1409"/>
        <v>Saturday</v>
      </c>
      <c r="I7490" t="str">
        <f>VLOOKUP(Table1[[#This Row],[Month Num]],Table2[],2,TRUE)</f>
        <v>Q1</v>
      </c>
      <c r="J7490" t="str">
        <f t="shared" si="1398"/>
        <v>Jun</v>
      </c>
      <c r="K7490" s="5" t="str">
        <f t="shared" si="1399"/>
        <v>J</v>
      </c>
      <c r="L7490" t="str">
        <f t="shared" si="1400"/>
        <v>06</v>
      </c>
      <c r="M7490" t="str">
        <f t="shared" si="1401"/>
        <v>Sat</v>
      </c>
      <c r="N7490" t="str">
        <f t="shared" si="1402"/>
        <v>23</v>
      </c>
      <c r="O7490" t="str">
        <f t="shared" si="1403"/>
        <v>S</v>
      </c>
    </row>
    <row r="7491" spans="2:15" x14ac:dyDescent="0.25">
      <c r="B7491" s="5">
        <v>51311</v>
      </c>
      <c r="C7491">
        <f t="shared" si="1404"/>
        <v>2040</v>
      </c>
      <c r="D7491">
        <f t="shared" si="1405"/>
        <v>6</v>
      </c>
      <c r="E7491" t="str">
        <f t="shared" si="1406"/>
        <v>June</v>
      </c>
      <c r="F7491" s="6" t="str">
        <f t="shared" si="1407"/>
        <v>Jun-40</v>
      </c>
      <c r="G7491">
        <f t="shared" si="1408"/>
        <v>1</v>
      </c>
      <c r="H7491" t="str">
        <f t="shared" si="1409"/>
        <v>Sunday</v>
      </c>
      <c r="I7491" t="str">
        <f>VLOOKUP(Table1[[#This Row],[Month Num]],Table2[],2,TRUE)</f>
        <v>Q1</v>
      </c>
      <c r="J7491" t="str">
        <f t="shared" si="1398"/>
        <v>Jun</v>
      </c>
      <c r="K7491" s="5" t="str">
        <f t="shared" si="1399"/>
        <v>J</v>
      </c>
      <c r="L7491" t="str">
        <f t="shared" si="1400"/>
        <v>06</v>
      </c>
      <c r="M7491" t="str">
        <f t="shared" si="1401"/>
        <v>Sun</v>
      </c>
      <c r="N7491" t="str">
        <f t="shared" si="1402"/>
        <v>24</v>
      </c>
      <c r="O7491" t="str">
        <f t="shared" si="1403"/>
        <v>S</v>
      </c>
    </row>
    <row r="7492" spans="2:15" x14ac:dyDescent="0.25">
      <c r="B7492" s="5">
        <v>51312</v>
      </c>
      <c r="C7492">
        <f t="shared" si="1404"/>
        <v>2040</v>
      </c>
      <c r="D7492">
        <f t="shared" si="1405"/>
        <v>6</v>
      </c>
      <c r="E7492" t="str">
        <f t="shared" si="1406"/>
        <v>June</v>
      </c>
      <c r="F7492" s="6" t="str">
        <f t="shared" si="1407"/>
        <v>Jun-40</v>
      </c>
      <c r="G7492">
        <f t="shared" si="1408"/>
        <v>2</v>
      </c>
      <c r="H7492" t="str">
        <f t="shared" si="1409"/>
        <v>Monday</v>
      </c>
      <c r="I7492" t="str">
        <f>VLOOKUP(Table1[[#This Row],[Month Num]],Table2[],2,TRUE)</f>
        <v>Q1</v>
      </c>
      <c r="J7492" t="str">
        <f t="shared" si="1398"/>
        <v>Jun</v>
      </c>
      <c r="K7492" s="5" t="str">
        <f t="shared" si="1399"/>
        <v>J</v>
      </c>
      <c r="L7492" t="str">
        <f t="shared" si="1400"/>
        <v>06</v>
      </c>
      <c r="M7492" t="str">
        <f t="shared" si="1401"/>
        <v>Mon</v>
      </c>
      <c r="N7492" t="str">
        <f t="shared" si="1402"/>
        <v>25</v>
      </c>
      <c r="O7492" t="str">
        <f t="shared" si="1403"/>
        <v>M</v>
      </c>
    </row>
    <row r="7493" spans="2:15" x14ac:dyDescent="0.25">
      <c r="B7493" s="5">
        <v>51313</v>
      </c>
      <c r="C7493">
        <f t="shared" si="1404"/>
        <v>2040</v>
      </c>
      <c r="D7493">
        <f t="shared" si="1405"/>
        <v>6</v>
      </c>
      <c r="E7493" t="str">
        <f t="shared" si="1406"/>
        <v>June</v>
      </c>
      <c r="F7493" s="6" t="str">
        <f t="shared" si="1407"/>
        <v>Jun-40</v>
      </c>
      <c r="G7493">
        <f t="shared" si="1408"/>
        <v>3</v>
      </c>
      <c r="H7493" t="str">
        <f t="shared" si="1409"/>
        <v>Tuesday</v>
      </c>
      <c r="I7493" t="str">
        <f>VLOOKUP(Table1[[#This Row],[Month Num]],Table2[],2,TRUE)</f>
        <v>Q1</v>
      </c>
      <c r="J7493" t="str">
        <f t="shared" si="1398"/>
        <v>Jun</v>
      </c>
      <c r="K7493" s="5" t="str">
        <f t="shared" si="1399"/>
        <v>J</v>
      </c>
      <c r="L7493" t="str">
        <f t="shared" si="1400"/>
        <v>06</v>
      </c>
      <c r="M7493" t="str">
        <f t="shared" si="1401"/>
        <v>Tue</v>
      </c>
      <c r="N7493" t="str">
        <f t="shared" si="1402"/>
        <v>26</v>
      </c>
      <c r="O7493" t="str">
        <f t="shared" si="1403"/>
        <v>T</v>
      </c>
    </row>
    <row r="7494" spans="2:15" x14ac:dyDescent="0.25">
      <c r="B7494" s="5">
        <v>51314</v>
      </c>
      <c r="C7494">
        <f t="shared" si="1404"/>
        <v>2040</v>
      </c>
      <c r="D7494">
        <f t="shared" si="1405"/>
        <v>6</v>
      </c>
      <c r="E7494" t="str">
        <f t="shared" si="1406"/>
        <v>June</v>
      </c>
      <c r="F7494" s="6" t="str">
        <f t="shared" si="1407"/>
        <v>Jun-40</v>
      </c>
      <c r="G7494">
        <f t="shared" si="1408"/>
        <v>4</v>
      </c>
      <c r="H7494" t="str">
        <f t="shared" si="1409"/>
        <v>Wednesday</v>
      </c>
      <c r="I7494" t="str">
        <f>VLOOKUP(Table1[[#This Row],[Month Num]],Table2[],2,TRUE)</f>
        <v>Q1</v>
      </c>
      <c r="J7494" t="str">
        <f t="shared" si="1398"/>
        <v>Jun</v>
      </c>
      <c r="K7494" s="5" t="str">
        <f t="shared" si="1399"/>
        <v>J</v>
      </c>
      <c r="L7494" t="str">
        <f t="shared" si="1400"/>
        <v>06</v>
      </c>
      <c r="M7494" t="str">
        <f t="shared" si="1401"/>
        <v>Wed</v>
      </c>
      <c r="N7494" t="str">
        <f t="shared" si="1402"/>
        <v>27</v>
      </c>
      <c r="O7494" t="str">
        <f t="shared" si="1403"/>
        <v>W</v>
      </c>
    </row>
    <row r="7495" spans="2:15" x14ac:dyDescent="0.25">
      <c r="B7495" s="5">
        <v>51315</v>
      </c>
      <c r="C7495">
        <f t="shared" si="1404"/>
        <v>2040</v>
      </c>
      <c r="D7495">
        <f t="shared" si="1405"/>
        <v>6</v>
      </c>
      <c r="E7495" t="str">
        <f t="shared" si="1406"/>
        <v>June</v>
      </c>
      <c r="F7495" s="6" t="str">
        <f t="shared" si="1407"/>
        <v>Jun-40</v>
      </c>
      <c r="G7495">
        <f t="shared" si="1408"/>
        <v>5</v>
      </c>
      <c r="H7495" t="str">
        <f t="shared" si="1409"/>
        <v>Thursday</v>
      </c>
      <c r="I7495" t="str">
        <f>VLOOKUP(Table1[[#This Row],[Month Num]],Table2[],2,TRUE)</f>
        <v>Q1</v>
      </c>
      <c r="J7495" t="str">
        <f t="shared" si="1398"/>
        <v>Jun</v>
      </c>
      <c r="K7495" s="5" t="str">
        <f t="shared" si="1399"/>
        <v>J</v>
      </c>
      <c r="L7495" t="str">
        <f t="shared" si="1400"/>
        <v>06</v>
      </c>
      <c r="M7495" t="str">
        <f t="shared" si="1401"/>
        <v>Thu</v>
      </c>
      <c r="N7495" t="str">
        <f t="shared" si="1402"/>
        <v>28</v>
      </c>
      <c r="O7495" t="str">
        <f t="shared" si="1403"/>
        <v>T</v>
      </c>
    </row>
    <row r="7496" spans="2:15" x14ac:dyDescent="0.25">
      <c r="B7496" s="5">
        <v>51316</v>
      </c>
      <c r="C7496">
        <f t="shared" si="1404"/>
        <v>2040</v>
      </c>
      <c r="D7496">
        <f t="shared" si="1405"/>
        <v>6</v>
      </c>
      <c r="E7496" t="str">
        <f t="shared" si="1406"/>
        <v>June</v>
      </c>
      <c r="F7496" s="6" t="str">
        <f t="shared" si="1407"/>
        <v>Jun-40</v>
      </c>
      <c r="G7496">
        <f t="shared" si="1408"/>
        <v>6</v>
      </c>
      <c r="H7496" t="str">
        <f t="shared" si="1409"/>
        <v>Friday</v>
      </c>
      <c r="I7496" t="str">
        <f>VLOOKUP(Table1[[#This Row],[Month Num]],Table2[],2,TRUE)</f>
        <v>Q1</v>
      </c>
      <c r="J7496" t="str">
        <f t="shared" si="1398"/>
        <v>Jun</v>
      </c>
      <c r="K7496" s="5" t="str">
        <f t="shared" si="1399"/>
        <v>J</v>
      </c>
      <c r="L7496" t="str">
        <f t="shared" si="1400"/>
        <v>06</v>
      </c>
      <c r="M7496" t="str">
        <f t="shared" si="1401"/>
        <v>Fri</v>
      </c>
      <c r="N7496" t="str">
        <f t="shared" si="1402"/>
        <v>29</v>
      </c>
      <c r="O7496" t="str">
        <f t="shared" si="1403"/>
        <v>F</v>
      </c>
    </row>
    <row r="7497" spans="2:15" x14ac:dyDescent="0.25">
      <c r="B7497" s="5">
        <v>51317</v>
      </c>
      <c r="C7497">
        <f t="shared" si="1404"/>
        <v>2040</v>
      </c>
      <c r="D7497">
        <f t="shared" si="1405"/>
        <v>6</v>
      </c>
      <c r="E7497" t="str">
        <f t="shared" si="1406"/>
        <v>June</v>
      </c>
      <c r="F7497" s="6" t="str">
        <f t="shared" si="1407"/>
        <v>Jun-40</v>
      </c>
      <c r="G7497">
        <f t="shared" si="1408"/>
        <v>7</v>
      </c>
      <c r="H7497" t="str">
        <f t="shared" si="1409"/>
        <v>Saturday</v>
      </c>
      <c r="I7497" t="str">
        <f>VLOOKUP(Table1[[#This Row],[Month Num]],Table2[],2,TRUE)</f>
        <v>Q1</v>
      </c>
      <c r="J7497" t="str">
        <f t="shared" si="1398"/>
        <v>Jun</v>
      </c>
      <c r="K7497" s="5" t="str">
        <f t="shared" si="1399"/>
        <v>J</v>
      </c>
      <c r="L7497" t="str">
        <f t="shared" si="1400"/>
        <v>06</v>
      </c>
      <c r="M7497" t="str">
        <f t="shared" si="1401"/>
        <v>Sat</v>
      </c>
      <c r="N7497" t="str">
        <f t="shared" si="1402"/>
        <v>30</v>
      </c>
      <c r="O7497" t="str">
        <f t="shared" si="1403"/>
        <v>S</v>
      </c>
    </row>
    <row r="7498" spans="2:15" x14ac:dyDescent="0.25">
      <c r="B7498" s="5">
        <v>51318</v>
      </c>
      <c r="C7498">
        <f t="shared" si="1404"/>
        <v>2040</v>
      </c>
      <c r="D7498">
        <f t="shared" si="1405"/>
        <v>7</v>
      </c>
      <c r="E7498" t="str">
        <f t="shared" si="1406"/>
        <v>July</v>
      </c>
      <c r="F7498" s="6" t="str">
        <f t="shared" si="1407"/>
        <v>Jul-40</v>
      </c>
      <c r="G7498">
        <f t="shared" si="1408"/>
        <v>1</v>
      </c>
      <c r="H7498" t="str">
        <f t="shared" si="1409"/>
        <v>Sunday</v>
      </c>
      <c r="I7498" t="str">
        <f>VLOOKUP(Table1[[#This Row],[Month Num]],Table2[],2,TRUE)</f>
        <v>Q2</v>
      </c>
      <c r="J7498" t="str">
        <f t="shared" si="1398"/>
        <v>Jul</v>
      </c>
      <c r="K7498" s="5" t="str">
        <f t="shared" si="1399"/>
        <v>J</v>
      </c>
      <c r="L7498" t="str">
        <f t="shared" si="1400"/>
        <v>07</v>
      </c>
      <c r="M7498" t="str">
        <f t="shared" si="1401"/>
        <v>Sun</v>
      </c>
      <c r="N7498" t="str">
        <f t="shared" si="1402"/>
        <v>01</v>
      </c>
      <c r="O7498" t="str">
        <f t="shared" si="1403"/>
        <v>S</v>
      </c>
    </row>
    <row r="7499" spans="2:15" x14ac:dyDescent="0.25">
      <c r="B7499" s="5">
        <v>51319</v>
      </c>
      <c r="C7499">
        <f t="shared" si="1404"/>
        <v>2040</v>
      </c>
      <c r="D7499">
        <f t="shared" si="1405"/>
        <v>7</v>
      </c>
      <c r="E7499" t="str">
        <f t="shared" si="1406"/>
        <v>July</v>
      </c>
      <c r="F7499" s="6" t="str">
        <f t="shared" si="1407"/>
        <v>Jul-40</v>
      </c>
      <c r="G7499">
        <f t="shared" si="1408"/>
        <v>2</v>
      </c>
      <c r="H7499" t="str">
        <f t="shared" si="1409"/>
        <v>Monday</v>
      </c>
      <c r="I7499" t="str">
        <f>VLOOKUP(Table1[[#This Row],[Month Num]],Table2[],2,TRUE)</f>
        <v>Q2</v>
      </c>
      <c r="J7499" t="str">
        <f t="shared" ref="J7499:J7562" si="1410">TEXT(B7499,"MMM")</f>
        <v>Jul</v>
      </c>
      <c r="K7499" s="5" t="str">
        <f t="shared" ref="K7499:K7562" si="1411">LEFT(E7499,1)</f>
        <v>J</v>
      </c>
      <c r="L7499" t="str">
        <f t="shared" ref="L7499:L7562" si="1412">TEXT(B7499,"MM")</f>
        <v>07</v>
      </c>
      <c r="M7499" t="str">
        <f t="shared" ref="M7499:M7562" si="1413">TEXT(B7499,"ddd")</f>
        <v>Mon</v>
      </c>
      <c r="N7499" t="str">
        <f t="shared" ref="N7499:N7562" si="1414">TEXT(B7499,"dd")</f>
        <v>02</v>
      </c>
      <c r="O7499" t="str">
        <f t="shared" ref="O7499:O7562" si="1415">LEFT(H7499,1)</f>
        <v>M</v>
      </c>
    </row>
    <row r="7500" spans="2:15" x14ac:dyDescent="0.25">
      <c r="B7500" s="5">
        <v>51320</v>
      </c>
      <c r="C7500">
        <f t="shared" si="1404"/>
        <v>2040</v>
      </c>
      <c r="D7500">
        <f t="shared" si="1405"/>
        <v>7</v>
      </c>
      <c r="E7500" t="str">
        <f t="shared" si="1406"/>
        <v>July</v>
      </c>
      <c r="F7500" s="6" t="str">
        <f t="shared" si="1407"/>
        <v>Jul-40</v>
      </c>
      <c r="G7500">
        <f t="shared" si="1408"/>
        <v>3</v>
      </c>
      <c r="H7500" t="str">
        <f t="shared" si="1409"/>
        <v>Tuesday</v>
      </c>
      <c r="I7500" t="str">
        <f>VLOOKUP(Table1[[#This Row],[Month Num]],Table2[],2,TRUE)</f>
        <v>Q2</v>
      </c>
      <c r="J7500" t="str">
        <f t="shared" si="1410"/>
        <v>Jul</v>
      </c>
      <c r="K7500" s="5" t="str">
        <f t="shared" si="1411"/>
        <v>J</v>
      </c>
      <c r="L7500" t="str">
        <f t="shared" si="1412"/>
        <v>07</v>
      </c>
      <c r="M7500" t="str">
        <f t="shared" si="1413"/>
        <v>Tue</v>
      </c>
      <c r="N7500" t="str">
        <f t="shared" si="1414"/>
        <v>03</v>
      </c>
      <c r="O7500" t="str">
        <f t="shared" si="1415"/>
        <v>T</v>
      </c>
    </row>
    <row r="7501" spans="2:15" x14ac:dyDescent="0.25">
      <c r="B7501" s="5">
        <v>51321</v>
      </c>
      <c r="C7501">
        <f t="shared" si="1404"/>
        <v>2040</v>
      </c>
      <c r="D7501">
        <f t="shared" si="1405"/>
        <v>7</v>
      </c>
      <c r="E7501" t="str">
        <f t="shared" si="1406"/>
        <v>July</v>
      </c>
      <c r="F7501" s="6" t="str">
        <f t="shared" si="1407"/>
        <v>Jul-40</v>
      </c>
      <c r="G7501">
        <f t="shared" si="1408"/>
        <v>4</v>
      </c>
      <c r="H7501" t="str">
        <f t="shared" si="1409"/>
        <v>Wednesday</v>
      </c>
      <c r="I7501" t="str">
        <f>VLOOKUP(Table1[[#This Row],[Month Num]],Table2[],2,TRUE)</f>
        <v>Q2</v>
      </c>
      <c r="J7501" t="str">
        <f t="shared" si="1410"/>
        <v>Jul</v>
      </c>
      <c r="K7501" s="5" t="str">
        <f t="shared" si="1411"/>
        <v>J</v>
      </c>
      <c r="L7501" t="str">
        <f t="shared" si="1412"/>
        <v>07</v>
      </c>
      <c r="M7501" t="str">
        <f t="shared" si="1413"/>
        <v>Wed</v>
      </c>
      <c r="N7501" t="str">
        <f t="shared" si="1414"/>
        <v>04</v>
      </c>
      <c r="O7501" t="str">
        <f t="shared" si="1415"/>
        <v>W</v>
      </c>
    </row>
    <row r="7502" spans="2:15" x14ac:dyDescent="0.25">
      <c r="B7502" s="5">
        <v>51322</v>
      </c>
      <c r="C7502">
        <f t="shared" si="1404"/>
        <v>2040</v>
      </c>
      <c r="D7502">
        <f t="shared" si="1405"/>
        <v>7</v>
      </c>
      <c r="E7502" t="str">
        <f t="shared" si="1406"/>
        <v>July</v>
      </c>
      <c r="F7502" s="6" t="str">
        <f t="shared" si="1407"/>
        <v>Jul-40</v>
      </c>
      <c r="G7502">
        <f t="shared" si="1408"/>
        <v>5</v>
      </c>
      <c r="H7502" t="str">
        <f t="shared" si="1409"/>
        <v>Thursday</v>
      </c>
      <c r="I7502" t="str">
        <f>VLOOKUP(Table1[[#This Row],[Month Num]],Table2[],2,TRUE)</f>
        <v>Q2</v>
      </c>
      <c r="J7502" t="str">
        <f t="shared" si="1410"/>
        <v>Jul</v>
      </c>
      <c r="K7502" s="5" t="str">
        <f t="shared" si="1411"/>
        <v>J</v>
      </c>
      <c r="L7502" t="str">
        <f t="shared" si="1412"/>
        <v>07</v>
      </c>
      <c r="M7502" t="str">
        <f t="shared" si="1413"/>
        <v>Thu</v>
      </c>
      <c r="N7502" t="str">
        <f t="shared" si="1414"/>
        <v>05</v>
      </c>
      <c r="O7502" t="str">
        <f t="shared" si="1415"/>
        <v>T</v>
      </c>
    </row>
    <row r="7503" spans="2:15" x14ac:dyDescent="0.25">
      <c r="B7503" s="5">
        <v>51323</v>
      </c>
      <c r="C7503">
        <f t="shared" si="1404"/>
        <v>2040</v>
      </c>
      <c r="D7503">
        <f t="shared" si="1405"/>
        <v>7</v>
      </c>
      <c r="E7503" t="str">
        <f t="shared" si="1406"/>
        <v>July</v>
      </c>
      <c r="F7503" s="6" t="str">
        <f t="shared" si="1407"/>
        <v>Jul-40</v>
      </c>
      <c r="G7503">
        <f t="shared" si="1408"/>
        <v>6</v>
      </c>
      <c r="H7503" t="str">
        <f t="shared" si="1409"/>
        <v>Friday</v>
      </c>
      <c r="I7503" t="str">
        <f>VLOOKUP(Table1[[#This Row],[Month Num]],Table2[],2,TRUE)</f>
        <v>Q2</v>
      </c>
      <c r="J7503" t="str">
        <f t="shared" si="1410"/>
        <v>Jul</v>
      </c>
      <c r="K7503" s="5" t="str">
        <f t="shared" si="1411"/>
        <v>J</v>
      </c>
      <c r="L7503" t="str">
        <f t="shared" si="1412"/>
        <v>07</v>
      </c>
      <c r="M7503" t="str">
        <f t="shared" si="1413"/>
        <v>Fri</v>
      </c>
      <c r="N7503" t="str">
        <f t="shared" si="1414"/>
        <v>06</v>
      </c>
      <c r="O7503" t="str">
        <f t="shared" si="1415"/>
        <v>F</v>
      </c>
    </row>
    <row r="7504" spans="2:15" x14ac:dyDescent="0.25">
      <c r="B7504" s="5">
        <v>51324</v>
      </c>
      <c r="C7504">
        <f t="shared" si="1404"/>
        <v>2040</v>
      </c>
      <c r="D7504">
        <f t="shared" si="1405"/>
        <v>7</v>
      </c>
      <c r="E7504" t="str">
        <f t="shared" si="1406"/>
        <v>July</v>
      </c>
      <c r="F7504" s="6" t="str">
        <f t="shared" si="1407"/>
        <v>Jul-40</v>
      </c>
      <c r="G7504">
        <f t="shared" si="1408"/>
        <v>7</v>
      </c>
      <c r="H7504" t="str">
        <f t="shared" si="1409"/>
        <v>Saturday</v>
      </c>
      <c r="I7504" t="str">
        <f>VLOOKUP(Table1[[#This Row],[Month Num]],Table2[],2,TRUE)</f>
        <v>Q2</v>
      </c>
      <c r="J7504" t="str">
        <f t="shared" si="1410"/>
        <v>Jul</v>
      </c>
      <c r="K7504" s="5" t="str">
        <f t="shared" si="1411"/>
        <v>J</v>
      </c>
      <c r="L7504" t="str">
        <f t="shared" si="1412"/>
        <v>07</v>
      </c>
      <c r="M7504" t="str">
        <f t="shared" si="1413"/>
        <v>Sat</v>
      </c>
      <c r="N7504" t="str">
        <f t="shared" si="1414"/>
        <v>07</v>
      </c>
      <c r="O7504" t="str">
        <f t="shared" si="1415"/>
        <v>S</v>
      </c>
    </row>
    <row r="7505" spans="2:15" x14ac:dyDescent="0.25">
      <c r="B7505" s="5">
        <v>51325</v>
      </c>
      <c r="C7505">
        <f t="shared" ref="C7505:C7568" si="1416">YEAR(B7505)</f>
        <v>2040</v>
      </c>
      <c r="D7505">
        <f t="shared" ref="D7505:D7568" si="1417">MONTH(B7505)</f>
        <v>7</v>
      </c>
      <c r="E7505" t="str">
        <f t="shared" ref="E7505:E7568" si="1418">TEXT(B7505,"MMMM")</f>
        <v>July</v>
      </c>
      <c r="F7505" s="6" t="str">
        <f t="shared" ref="F7505:F7568" si="1419">TEXT(B7505,"mmm-yy")</f>
        <v>Jul-40</v>
      </c>
      <c r="G7505">
        <f t="shared" ref="G7505:G7568" si="1420">WEEKDAY(B7505)</f>
        <v>1</v>
      </c>
      <c r="H7505" t="str">
        <f t="shared" ref="H7505:H7568" si="1421">TEXT(B7505,"dddd")</f>
        <v>Sunday</v>
      </c>
      <c r="I7505" t="str">
        <f>VLOOKUP(Table1[[#This Row],[Month Num]],Table2[],2,TRUE)</f>
        <v>Q2</v>
      </c>
      <c r="J7505" t="str">
        <f t="shared" si="1410"/>
        <v>Jul</v>
      </c>
      <c r="K7505" s="5" t="str">
        <f t="shared" si="1411"/>
        <v>J</v>
      </c>
      <c r="L7505" t="str">
        <f t="shared" si="1412"/>
        <v>07</v>
      </c>
      <c r="M7505" t="str">
        <f t="shared" si="1413"/>
        <v>Sun</v>
      </c>
      <c r="N7505" t="str">
        <f t="shared" si="1414"/>
        <v>08</v>
      </c>
      <c r="O7505" t="str">
        <f t="shared" si="1415"/>
        <v>S</v>
      </c>
    </row>
    <row r="7506" spans="2:15" x14ac:dyDescent="0.25">
      <c r="B7506" s="5">
        <v>51326</v>
      </c>
      <c r="C7506">
        <f t="shared" si="1416"/>
        <v>2040</v>
      </c>
      <c r="D7506">
        <f t="shared" si="1417"/>
        <v>7</v>
      </c>
      <c r="E7506" t="str">
        <f t="shared" si="1418"/>
        <v>July</v>
      </c>
      <c r="F7506" s="6" t="str">
        <f t="shared" si="1419"/>
        <v>Jul-40</v>
      </c>
      <c r="G7506">
        <f t="shared" si="1420"/>
        <v>2</v>
      </c>
      <c r="H7506" t="str">
        <f t="shared" si="1421"/>
        <v>Monday</v>
      </c>
      <c r="I7506" t="str">
        <f>VLOOKUP(Table1[[#This Row],[Month Num]],Table2[],2,TRUE)</f>
        <v>Q2</v>
      </c>
      <c r="J7506" t="str">
        <f t="shared" si="1410"/>
        <v>Jul</v>
      </c>
      <c r="K7506" s="5" t="str">
        <f t="shared" si="1411"/>
        <v>J</v>
      </c>
      <c r="L7506" t="str">
        <f t="shared" si="1412"/>
        <v>07</v>
      </c>
      <c r="M7506" t="str">
        <f t="shared" si="1413"/>
        <v>Mon</v>
      </c>
      <c r="N7506" t="str">
        <f t="shared" si="1414"/>
        <v>09</v>
      </c>
      <c r="O7506" t="str">
        <f t="shared" si="1415"/>
        <v>M</v>
      </c>
    </row>
    <row r="7507" spans="2:15" x14ac:dyDescent="0.25">
      <c r="B7507" s="5">
        <v>51327</v>
      </c>
      <c r="C7507">
        <f t="shared" si="1416"/>
        <v>2040</v>
      </c>
      <c r="D7507">
        <f t="shared" si="1417"/>
        <v>7</v>
      </c>
      <c r="E7507" t="str">
        <f t="shared" si="1418"/>
        <v>July</v>
      </c>
      <c r="F7507" s="6" t="str">
        <f t="shared" si="1419"/>
        <v>Jul-40</v>
      </c>
      <c r="G7507">
        <f t="shared" si="1420"/>
        <v>3</v>
      </c>
      <c r="H7507" t="str">
        <f t="shared" si="1421"/>
        <v>Tuesday</v>
      </c>
      <c r="I7507" t="str">
        <f>VLOOKUP(Table1[[#This Row],[Month Num]],Table2[],2,TRUE)</f>
        <v>Q2</v>
      </c>
      <c r="J7507" t="str">
        <f t="shared" si="1410"/>
        <v>Jul</v>
      </c>
      <c r="K7507" s="5" t="str">
        <f t="shared" si="1411"/>
        <v>J</v>
      </c>
      <c r="L7507" t="str">
        <f t="shared" si="1412"/>
        <v>07</v>
      </c>
      <c r="M7507" t="str">
        <f t="shared" si="1413"/>
        <v>Tue</v>
      </c>
      <c r="N7507" t="str">
        <f t="shared" si="1414"/>
        <v>10</v>
      </c>
      <c r="O7507" t="str">
        <f t="shared" si="1415"/>
        <v>T</v>
      </c>
    </row>
    <row r="7508" spans="2:15" x14ac:dyDescent="0.25">
      <c r="B7508" s="5">
        <v>51328</v>
      </c>
      <c r="C7508">
        <f t="shared" si="1416"/>
        <v>2040</v>
      </c>
      <c r="D7508">
        <f t="shared" si="1417"/>
        <v>7</v>
      </c>
      <c r="E7508" t="str">
        <f t="shared" si="1418"/>
        <v>July</v>
      </c>
      <c r="F7508" s="6" t="str">
        <f t="shared" si="1419"/>
        <v>Jul-40</v>
      </c>
      <c r="G7508">
        <f t="shared" si="1420"/>
        <v>4</v>
      </c>
      <c r="H7508" t="str">
        <f t="shared" si="1421"/>
        <v>Wednesday</v>
      </c>
      <c r="I7508" t="str">
        <f>VLOOKUP(Table1[[#This Row],[Month Num]],Table2[],2,TRUE)</f>
        <v>Q2</v>
      </c>
      <c r="J7508" t="str">
        <f t="shared" si="1410"/>
        <v>Jul</v>
      </c>
      <c r="K7508" s="5" t="str">
        <f t="shared" si="1411"/>
        <v>J</v>
      </c>
      <c r="L7508" t="str">
        <f t="shared" si="1412"/>
        <v>07</v>
      </c>
      <c r="M7508" t="str">
        <f t="shared" si="1413"/>
        <v>Wed</v>
      </c>
      <c r="N7508" t="str">
        <f t="shared" si="1414"/>
        <v>11</v>
      </c>
      <c r="O7508" t="str">
        <f t="shared" si="1415"/>
        <v>W</v>
      </c>
    </row>
    <row r="7509" spans="2:15" x14ac:dyDescent="0.25">
      <c r="B7509" s="5">
        <v>51329</v>
      </c>
      <c r="C7509">
        <f t="shared" si="1416"/>
        <v>2040</v>
      </c>
      <c r="D7509">
        <f t="shared" si="1417"/>
        <v>7</v>
      </c>
      <c r="E7509" t="str">
        <f t="shared" si="1418"/>
        <v>July</v>
      </c>
      <c r="F7509" s="6" t="str">
        <f t="shared" si="1419"/>
        <v>Jul-40</v>
      </c>
      <c r="G7509">
        <f t="shared" si="1420"/>
        <v>5</v>
      </c>
      <c r="H7509" t="str">
        <f t="shared" si="1421"/>
        <v>Thursday</v>
      </c>
      <c r="I7509" t="str">
        <f>VLOOKUP(Table1[[#This Row],[Month Num]],Table2[],2,TRUE)</f>
        <v>Q2</v>
      </c>
      <c r="J7509" t="str">
        <f t="shared" si="1410"/>
        <v>Jul</v>
      </c>
      <c r="K7509" s="5" t="str">
        <f t="shared" si="1411"/>
        <v>J</v>
      </c>
      <c r="L7509" t="str">
        <f t="shared" si="1412"/>
        <v>07</v>
      </c>
      <c r="M7509" t="str">
        <f t="shared" si="1413"/>
        <v>Thu</v>
      </c>
      <c r="N7509" t="str">
        <f t="shared" si="1414"/>
        <v>12</v>
      </c>
      <c r="O7509" t="str">
        <f t="shared" si="1415"/>
        <v>T</v>
      </c>
    </row>
    <row r="7510" spans="2:15" x14ac:dyDescent="0.25">
      <c r="B7510" s="5">
        <v>51330</v>
      </c>
      <c r="C7510">
        <f t="shared" si="1416"/>
        <v>2040</v>
      </c>
      <c r="D7510">
        <f t="shared" si="1417"/>
        <v>7</v>
      </c>
      <c r="E7510" t="str">
        <f t="shared" si="1418"/>
        <v>July</v>
      </c>
      <c r="F7510" s="6" t="str">
        <f t="shared" si="1419"/>
        <v>Jul-40</v>
      </c>
      <c r="G7510">
        <f t="shared" si="1420"/>
        <v>6</v>
      </c>
      <c r="H7510" t="str">
        <f t="shared" si="1421"/>
        <v>Friday</v>
      </c>
      <c r="I7510" t="str">
        <f>VLOOKUP(Table1[[#This Row],[Month Num]],Table2[],2,TRUE)</f>
        <v>Q2</v>
      </c>
      <c r="J7510" t="str">
        <f t="shared" si="1410"/>
        <v>Jul</v>
      </c>
      <c r="K7510" s="5" t="str">
        <f t="shared" si="1411"/>
        <v>J</v>
      </c>
      <c r="L7510" t="str">
        <f t="shared" si="1412"/>
        <v>07</v>
      </c>
      <c r="M7510" t="str">
        <f t="shared" si="1413"/>
        <v>Fri</v>
      </c>
      <c r="N7510" t="str">
        <f t="shared" si="1414"/>
        <v>13</v>
      </c>
      <c r="O7510" t="str">
        <f t="shared" si="1415"/>
        <v>F</v>
      </c>
    </row>
    <row r="7511" spans="2:15" x14ac:dyDescent="0.25">
      <c r="B7511" s="5">
        <v>51331</v>
      </c>
      <c r="C7511">
        <f t="shared" si="1416"/>
        <v>2040</v>
      </c>
      <c r="D7511">
        <f t="shared" si="1417"/>
        <v>7</v>
      </c>
      <c r="E7511" t="str">
        <f t="shared" si="1418"/>
        <v>July</v>
      </c>
      <c r="F7511" s="6" t="str">
        <f t="shared" si="1419"/>
        <v>Jul-40</v>
      </c>
      <c r="G7511">
        <f t="shared" si="1420"/>
        <v>7</v>
      </c>
      <c r="H7511" t="str">
        <f t="shared" si="1421"/>
        <v>Saturday</v>
      </c>
      <c r="I7511" t="str">
        <f>VLOOKUP(Table1[[#This Row],[Month Num]],Table2[],2,TRUE)</f>
        <v>Q2</v>
      </c>
      <c r="J7511" t="str">
        <f t="shared" si="1410"/>
        <v>Jul</v>
      </c>
      <c r="K7511" s="5" t="str">
        <f t="shared" si="1411"/>
        <v>J</v>
      </c>
      <c r="L7511" t="str">
        <f t="shared" si="1412"/>
        <v>07</v>
      </c>
      <c r="M7511" t="str">
        <f t="shared" si="1413"/>
        <v>Sat</v>
      </c>
      <c r="N7511" t="str">
        <f t="shared" si="1414"/>
        <v>14</v>
      </c>
      <c r="O7511" t="str">
        <f t="shared" si="1415"/>
        <v>S</v>
      </c>
    </row>
    <row r="7512" spans="2:15" x14ac:dyDescent="0.25">
      <c r="B7512" s="5">
        <v>51332</v>
      </c>
      <c r="C7512">
        <f t="shared" si="1416"/>
        <v>2040</v>
      </c>
      <c r="D7512">
        <f t="shared" si="1417"/>
        <v>7</v>
      </c>
      <c r="E7512" t="str">
        <f t="shared" si="1418"/>
        <v>July</v>
      </c>
      <c r="F7512" s="6" t="str">
        <f t="shared" si="1419"/>
        <v>Jul-40</v>
      </c>
      <c r="G7512">
        <f t="shared" si="1420"/>
        <v>1</v>
      </c>
      <c r="H7512" t="str">
        <f t="shared" si="1421"/>
        <v>Sunday</v>
      </c>
      <c r="I7512" t="str">
        <f>VLOOKUP(Table1[[#This Row],[Month Num]],Table2[],2,TRUE)</f>
        <v>Q2</v>
      </c>
      <c r="J7512" t="str">
        <f t="shared" si="1410"/>
        <v>Jul</v>
      </c>
      <c r="K7512" s="5" t="str">
        <f t="shared" si="1411"/>
        <v>J</v>
      </c>
      <c r="L7512" t="str">
        <f t="shared" si="1412"/>
        <v>07</v>
      </c>
      <c r="M7512" t="str">
        <f t="shared" si="1413"/>
        <v>Sun</v>
      </c>
      <c r="N7512" t="str">
        <f t="shared" si="1414"/>
        <v>15</v>
      </c>
      <c r="O7512" t="str">
        <f t="shared" si="1415"/>
        <v>S</v>
      </c>
    </row>
    <row r="7513" spans="2:15" x14ac:dyDescent="0.25">
      <c r="B7513" s="5">
        <v>51333</v>
      </c>
      <c r="C7513">
        <f t="shared" si="1416"/>
        <v>2040</v>
      </c>
      <c r="D7513">
        <f t="shared" si="1417"/>
        <v>7</v>
      </c>
      <c r="E7513" t="str">
        <f t="shared" si="1418"/>
        <v>July</v>
      </c>
      <c r="F7513" s="6" t="str">
        <f t="shared" si="1419"/>
        <v>Jul-40</v>
      </c>
      <c r="G7513">
        <f t="shared" si="1420"/>
        <v>2</v>
      </c>
      <c r="H7513" t="str">
        <f t="shared" si="1421"/>
        <v>Monday</v>
      </c>
      <c r="I7513" t="str">
        <f>VLOOKUP(Table1[[#This Row],[Month Num]],Table2[],2,TRUE)</f>
        <v>Q2</v>
      </c>
      <c r="J7513" t="str">
        <f t="shared" si="1410"/>
        <v>Jul</v>
      </c>
      <c r="K7513" s="5" t="str">
        <f t="shared" si="1411"/>
        <v>J</v>
      </c>
      <c r="L7513" t="str">
        <f t="shared" si="1412"/>
        <v>07</v>
      </c>
      <c r="M7513" t="str">
        <f t="shared" si="1413"/>
        <v>Mon</v>
      </c>
      <c r="N7513" t="str">
        <f t="shared" si="1414"/>
        <v>16</v>
      </c>
      <c r="O7513" t="str">
        <f t="shared" si="1415"/>
        <v>M</v>
      </c>
    </row>
    <row r="7514" spans="2:15" x14ac:dyDescent="0.25">
      <c r="B7514" s="5">
        <v>51334</v>
      </c>
      <c r="C7514">
        <f t="shared" si="1416"/>
        <v>2040</v>
      </c>
      <c r="D7514">
        <f t="shared" si="1417"/>
        <v>7</v>
      </c>
      <c r="E7514" t="str">
        <f t="shared" si="1418"/>
        <v>July</v>
      </c>
      <c r="F7514" s="6" t="str">
        <f t="shared" si="1419"/>
        <v>Jul-40</v>
      </c>
      <c r="G7514">
        <f t="shared" si="1420"/>
        <v>3</v>
      </c>
      <c r="H7514" t="str">
        <f t="shared" si="1421"/>
        <v>Tuesday</v>
      </c>
      <c r="I7514" t="str">
        <f>VLOOKUP(Table1[[#This Row],[Month Num]],Table2[],2,TRUE)</f>
        <v>Q2</v>
      </c>
      <c r="J7514" t="str">
        <f t="shared" si="1410"/>
        <v>Jul</v>
      </c>
      <c r="K7514" s="5" t="str">
        <f t="shared" si="1411"/>
        <v>J</v>
      </c>
      <c r="L7514" t="str">
        <f t="shared" si="1412"/>
        <v>07</v>
      </c>
      <c r="M7514" t="str">
        <f t="shared" si="1413"/>
        <v>Tue</v>
      </c>
      <c r="N7514" t="str">
        <f t="shared" si="1414"/>
        <v>17</v>
      </c>
      <c r="O7514" t="str">
        <f t="shared" si="1415"/>
        <v>T</v>
      </c>
    </row>
    <row r="7515" spans="2:15" x14ac:dyDescent="0.25">
      <c r="B7515" s="5">
        <v>51335</v>
      </c>
      <c r="C7515">
        <f t="shared" si="1416"/>
        <v>2040</v>
      </c>
      <c r="D7515">
        <f t="shared" si="1417"/>
        <v>7</v>
      </c>
      <c r="E7515" t="str">
        <f t="shared" si="1418"/>
        <v>July</v>
      </c>
      <c r="F7515" s="6" t="str">
        <f t="shared" si="1419"/>
        <v>Jul-40</v>
      </c>
      <c r="G7515">
        <f t="shared" si="1420"/>
        <v>4</v>
      </c>
      <c r="H7515" t="str">
        <f t="shared" si="1421"/>
        <v>Wednesday</v>
      </c>
      <c r="I7515" t="str">
        <f>VLOOKUP(Table1[[#This Row],[Month Num]],Table2[],2,TRUE)</f>
        <v>Q2</v>
      </c>
      <c r="J7515" t="str">
        <f t="shared" si="1410"/>
        <v>Jul</v>
      </c>
      <c r="K7515" s="5" t="str">
        <f t="shared" si="1411"/>
        <v>J</v>
      </c>
      <c r="L7515" t="str">
        <f t="shared" si="1412"/>
        <v>07</v>
      </c>
      <c r="M7515" t="str">
        <f t="shared" si="1413"/>
        <v>Wed</v>
      </c>
      <c r="N7515" t="str">
        <f t="shared" si="1414"/>
        <v>18</v>
      </c>
      <c r="O7515" t="str">
        <f t="shared" si="1415"/>
        <v>W</v>
      </c>
    </row>
    <row r="7516" spans="2:15" x14ac:dyDescent="0.25">
      <c r="B7516" s="5">
        <v>51336</v>
      </c>
      <c r="C7516">
        <f t="shared" si="1416"/>
        <v>2040</v>
      </c>
      <c r="D7516">
        <f t="shared" si="1417"/>
        <v>7</v>
      </c>
      <c r="E7516" t="str">
        <f t="shared" si="1418"/>
        <v>July</v>
      </c>
      <c r="F7516" s="6" t="str">
        <f t="shared" si="1419"/>
        <v>Jul-40</v>
      </c>
      <c r="G7516">
        <f t="shared" si="1420"/>
        <v>5</v>
      </c>
      <c r="H7516" t="str">
        <f t="shared" si="1421"/>
        <v>Thursday</v>
      </c>
      <c r="I7516" t="str">
        <f>VLOOKUP(Table1[[#This Row],[Month Num]],Table2[],2,TRUE)</f>
        <v>Q2</v>
      </c>
      <c r="J7516" t="str">
        <f t="shared" si="1410"/>
        <v>Jul</v>
      </c>
      <c r="K7516" s="5" t="str">
        <f t="shared" si="1411"/>
        <v>J</v>
      </c>
      <c r="L7516" t="str">
        <f t="shared" si="1412"/>
        <v>07</v>
      </c>
      <c r="M7516" t="str">
        <f t="shared" si="1413"/>
        <v>Thu</v>
      </c>
      <c r="N7516" t="str">
        <f t="shared" si="1414"/>
        <v>19</v>
      </c>
      <c r="O7516" t="str">
        <f t="shared" si="1415"/>
        <v>T</v>
      </c>
    </row>
    <row r="7517" spans="2:15" x14ac:dyDescent="0.25">
      <c r="B7517" s="5">
        <v>51337</v>
      </c>
      <c r="C7517">
        <f t="shared" si="1416"/>
        <v>2040</v>
      </c>
      <c r="D7517">
        <f t="shared" si="1417"/>
        <v>7</v>
      </c>
      <c r="E7517" t="str">
        <f t="shared" si="1418"/>
        <v>July</v>
      </c>
      <c r="F7517" s="6" t="str">
        <f t="shared" si="1419"/>
        <v>Jul-40</v>
      </c>
      <c r="G7517">
        <f t="shared" si="1420"/>
        <v>6</v>
      </c>
      <c r="H7517" t="str">
        <f t="shared" si="1421"/>
        <v>Friday</v>
      </c>
      <c r="I7517" t="str">
        <f>VLOOKUP(Table1[[#This Row],[Month Num]],Table2[],2,TRUE)</f>
        <v>Q2</v>
      </c>
      <c r="J7517" t="str">
        <f t="shared" si="1410"/>
        <v>Jul</v>
      </c>
      <c r="K7517" s="5" t="str">
        <f t="shared" si="1411"/>
        <v>J</v>
      </c>
      <c r="L7517" t="str">
        <f t="shared" si="1412"/>
        <v>07</v>
      </c>
      <c r="M7517" t="str">
        <f t="shared" si="1413"/>
        <v>Fri</v>
      </c>
      <c r="N7517" t="str">
        <f t="shared" si="1414"/>
        <v>20</v>
      </c>
      <c r="O7517" t="str">
        <f t="shared" si="1415"/>
        <v>F</v>
      </c>
    </row>
    <row r="7518" spans="2:15" x14ac:dyDescent="0.25">
      <c r="B7518" s="5">
        <v>51338</v>
      </c>
      <c r="C7518">
        <f t="shared" si="1416"/>
        <v>2040</v>
      </c>
      <c r="D7518">
        <f t="shared" si="1417"/>
        <v>7</v>
      </c>
      <c r="E7518" t="str">
        <f t="shared" si="1418"/>
        <v>July</v>
      </c>
      <c r="F7518" s="6" t="str">
        <f t="shared" si="1419"/>
        <v>Jul-40</v>
      </c>
      <c r="G7518">
        <f t="shared" si="1420"/>
        <v>7</v>
      </c>
      <c r="H7518" t="str">
        <f t="shared" si="1421"/>
        <v>Saturday</v>
      </c>
      <c r="I7518" t="str">
        <f>VLOOKUP(Table1[[#This Row],[Month Num]],Table2[],2,TRUE)</f>
        <v>Q2</v>
      </c>
      <c r="J7518" t="str">
        <f t="shared" si="1410"/>
        <v>Jul</v>
      </c>
      <c r="K7518" s="5" t="str">
        <f t="shared" si="1411"/>
        <v>J</v>
      </c>
      <c r="L7518" t="str">
        <f t="shared" si="1412"/>
        <v>07</v>
      </c>
      <c r="M7518" t="str">
        <f t="shared" si="1413"/>
        <v>Sat</v>
      </c>
      <c r="N7518" t="str">
        <f t="shared" si="1414"/>
        <v>21</v>
      </c>
      <c r="O7518" t="str">
        <f t="shared" si="1415"/>
        <v>S</v>
      </c>
    </row>
    <row r="7519" spans="2:15" x14ac:dyDescent="0.25">
      <c r="B7519" s="5">
        <v>51339</v>
      </c>
      <c r="C7519">
        <f t="shared" si="1416"/>
        <v>2040</v>
      </c>
      <c r="D7519">
        <f t="shared" si="1417"/>
        <v>7</v>
      </c>
      <c r="E7519" t="str">
        <f t="shared" si="1418"/>
        <v>July</v>
      </c>
      <c r="F7519" s="6" t="str">
        <f t="shared" si="1419"/>
        <v>Jul-40</v>
      </c>
      <c r="G7519">
        <f t="shared" si="1420"/>
        <v>1</v>
      </c>
      <c r="H7519" t="str">
        <f t="shared" si="1421"/>
        <v>Sunday</v>
      </c>
      <c r="I7519" t="str">
        <f>VLOOKUP(Table1[[#This Row],[Month Num]],Table2[],2,TRUE)</f>
        <v>Q2</v>
      </c>
      <c r="J7519" t="str">
        <f t="shared" si="1410"/>
        <v>Jul</v>
      </c>
      <c r="K7519" s="5" t="str">
        <f t="shared" si="1411"/>
        <v>J</v>
      </c>
      <c r="L7519" t="str">
        <f t="shared" si="1412"/>
        <v>07</v>
      </c>
      <c r="M7519" t="str">
        <f t="shared" si="1413"/>
        <v>Sun</v>
      </c>
      <c r="N7519" t="str">
        <f t="shared" si="1414"/>
        <v>22</v>
      </c>
      <c r="O7519" t="str">
        <f t="shared" si="1415"/>
        <v>S</v>
      </c>
    </row>
    <row r="7520" spans="2:15" x14ac:dyDescent="0.25">
      <c r="B7520" s="5">
        <v>51340</v>
      </c>
      <c r="C7520">
        <f t="shared" si="1416"/>
        <v>2040</v>
      </c>
      <c r="D7520">
        <f t="shared" si="1417"/>
        <v>7</v>
      </c>
      <c r="E7520" t="str">
        <f t="shared" si="1418"/>
        <v>July</v>
      </c>
      <c r="F7520" s="6" t="str">
        <f t="shared" si="1419"/>
        <v>Jul-40</v>
      </c>
      <c r="G7520">
        <f t="shared" si="1420"/>
        <v>2</v>
      </c>
      <c r="H7520" t="str">
        <f t="shared" si="1421"/>
        <v>Monday</v>
      </c>
      <c r="I7520" t="str">
        <f>VLOOKUP(Table1[[#This Row],[Month Num]],Table2[],2,TRUE)</f>
        <v>Q2</v>
      </c>
      <c r="J7520" t="str">
        <f t="shared" si="1410"/>
        <v>Jul</v>
      </c>
      <c r="K7520" s="5" t="str">
        <f t="shared" si="1411"/>
        <v>J</v>
      </c>
      <c r="L7520" t="str">
        <f t="shared" si="1412"/>
        <v>07</v>
      </c>
      <c r="M7520" t="str">
        <f t="shared" si="1413"/>
        <v>Mon</v>
      </c>
      <c r="N7520" t="str">
        <f t="shared" si="1414"/>
        <v>23</v>
      </c>
      <c r="O7520" t="str">
        <f t="shared" si="1415"/>
        <v>M</v>
      </c>
    </row>
    <row r="7521" spans="2:15" x14ac:dyDescent="0.25">
      <c r="B7521" s="5">
        <v>51341</v>
      </c>
      <c r="C7521">
        <f t="shared" si="1416"/>
        <v>2040</v>
      </c>
      <c r="D7521">
        <f t="shared" si="1417"/>
        <v>7</v>
      </c>
      <c r="E7521" t="str">
        <f t="shared" si="1418"/>
        <v>July</v>
      </c>
      <c r="F7521" s="6" t="str">
        <f t="shared" si="1419"/>
        <v>Jul-40</v>
      </c>
      <c r="G7521">
        <f t="shared" si="1420"/>
        <v>3</v>
      </c>
      <c r="H7521" t="str">
        <f t="shared" si="1421"/>
        <v>Tuesday</v>
      </c>
      <c r="I7521" t="str">
        <f>VLOOKUP(Table1[[#This Row],[Month Num]],Table2[],2,TRUE)</f>
        <v>Q2</v>
      </c>
      <c r="J7521" t="str">
        <f t="shared" si="1410"/>
        <v>Jul</v>
      </c>
      <c r="K7521" s="5" t="str">
        <f t="shared" si="1411"/>
        <v>J</v>
      </c>
      <c r="L7521" t="str">
        <f t="shared" si="1412"/>
        <v>07</v>
      </c>
      <c r="M7521" t="str">
        <f t="shared" si="1413"/>
        <v>Tue</v>
      </c>
      <c r="N7521" t="str">
        <f t="shared" si="1414"/>
        <v>24</v>
      </c>
      <c r="O7521" t="str">
        <f t="shared" si="1415"/>
        <v>T</v>
      </c>
    </row>
    <row r="7522" spans="2:15" x14ac:dyDescent="0.25">
      <c r="B7522" s="5">
        <v>51342</v>
      </c>
      <c r="C7522">
        <f t="shared" si="1416"/>
        <v>2040</v>
      </c>
      <c r="D7522">
        <f t="shared" si="1417"/>
        <v>7</v>
      </c>
      <c r="E7522" t="str">
        <f t="shared" si="1418"/>
        <v>July</v>
      </c>
      <c r="F7522" s="6" t="str">
        <f t="shared" si="1419"/>
        <v>Jul-40</v>
      </c>
      <c r="G7522">
        <f t="shared" si="1420"/>
        <v>4</v>
      </c>
      <c r="H7522" t="str">
        <f t="shared" si="1421"/>
        <v>Wednesday</v>
      </c>
      <c r="I7522" t="str">
        <f>VLOOKUP(Table1[[#This Row],[Month Num]],Table2[],2,TRUE)</f>
        <v>Q2</v>
      </c>
      <c r="J7522" t="str">
        <f t="shared" si="1410"/>
        <v>Jul</v>
      </c>
      <c r="K7522" s="5" t="str">
        <f t="shared" si="1411"/>
        <v>J</v>
      </c>
      <c r="L7522" t="str">
        <f t="shared" si="1412"/>
        <v>07</v>
      </c>
      <c r="M7522" t="str">
        <f t="shared" si="1413"/>
        <v>Wed</v>
      </c>
      <c r="N7522" t="str">
        <f t="shared" si="1414"/>
        <v>25</v>
      </c>
      <c r="O7522" t="str">
        <f t="shared" si="1415"/>
        <v>W</v>
      </c>
    </row>
    <row r="7523" spans="2:15" x14ac:dyDescent="0.25">
      <c r="B7523" s="5">
        <v>51343</v>
      </c>
      <c r="C7523">
        <f t="shared" si="1416"/>
        <v>2040</v>
      </c>
      <c r="D7523">
        <f t="shared" si="1417"/>
        <v>7</v>
      </c>
      <c r="E7523" t="str">
        <f t="shared" si="1418"/>
        <v>July</v>
      </c>
      <c r="F7523" s="6" t="str">
        <f t="shared" si="1419"/>
        <v>Jul-40</v>
      </c>
      <c r="G7523">
        <f t="shared" si="1420"/>
        <v>5</v>
      </c>
      <c r="H7523" t="str">
        <f t="shared" si="1421"/>
        <v>Thursday</v>
      </c>
      <c r="I7523" t="str">
        <f>VLOOKUP(Table1[[#This Row],[Month Num]],Table2[],2,TRUE)</f>
        <v>Q2</v>
      </c>
      <c r="J7523" t="str">
        <f t="shared" si="1410"/>
        <v>Jul</v>
      </c>
      <c r="K7523" s="5" t="str">
        <f t="shared" si="1411"/>
        <v>J</v>
      </c>
      <c r="L7523" t="str">
        <f t="shared" si="1412"/>
        <v>07</v>
      </c>
      <c r="M7523" t="str">
        <f t="shared" si="1413"/>
        <v>Thu</v>
      </c>
      <c r="N7523" t="str">
        <f t="shared" si="1414"/>
        <v>26</v>
      </c>
      <c r="O7523" t="str">
        <f t="shared" si="1415"/>
        <v>T</v>
      </c>
    </row>
    <row r="7524" spans="2:15" x14ac:dyDescent="0.25">
      <c r="B7524" s="5">
        <v>51344</v>
      </c>
      <c r="C7524">
        <f t="shared" si="1416"/>
        <v>2040</v>
      </c>
      <c r="D7524">
        <f t="shared" si="1417"/>
        <v>7</v>
      </c>
      <c r="E7524" t="str">
        <f t="shared" si="1418"/>
        <v>July</v>
      </c>
      <c r="F7524" s="6" t="str">
        <f t="shared" si="1419"/>
        <v>Jul-40</v>
      </c>
      <c r="G7524">
        <f t="shared" si="1420"/>
        <v>6</v>
      </c>
      <c r="H7524" t="str">
        <f t="shared" si="1421"/>
        <v>Friday</v>
      </c>
      <c r="I7524" t="str">
        <f>VLOOKUP(Table1[[#This Row],[Month Num]],Table2[],2,TRUE)</f>
        <v>Q2</v>
      </c>
      <c r="J7524" t="str">
        <f t="shared" si="1410"/>
        <v>Jul</v>
      </c>
      <c r="K7524" s="5" t="str">
        <f t="shared" si="1411"/>
        <v>J</v>
      </c>
      <c r="L7524" t="str">
        <f t="shared" si="1412"/>
        <v>07</v>
      </c>
      <c r="M7524" t="str">
        <f t="shared" si="1413"/>
        <v>Fri</v>
      </c>
      <c r="N7524" t="str">
        <f t="shared" si="1414"/>
        <v>27</v>
      </c>
      <c r="O7524" t="str">
        <f t="shared" si="1415"/>
        <v>F</v>
      </c>
    </row>
    <row r="7525" spans="2:15" x14ac:dyDescent="0.25">
      <c r="B7525" s="5">
        <v>51345</v>
      </c>
      <c r="C7525">
        <f t="shared" si="1416"/>
        <v>2040</v>
      </c>
      <c r="D7525">
        <f t="shared" si="1417"/>
        <v>7</v>
      </c>
      <c r="E7525" t="str">
        <f t="shared" si="1418"/>
        <v>July</v>
      </c>
      <c r="F7525" s="6" t="str">
        <f t="shared" si="1419"/>
        <v>Jul-40</v>
      </c>
      <c r="G7525">
        <f t="shared" si="1420"/>
        <v>7</v>
      </c>
      <c r="H7525" t="str">
        <f t="shared" si="1421"/>
        <v>Saturday</v>
      </c>
      <c r="I7525" t="str">
        <f>VLOOKUP(Table1[[#This Row],[Month Num]],Table2[],2,TRUE)</f>
        <v>Q2</v>
      </c>
      <c r="J7525" t="str">
        <f t="shared" si="1410"/>
        <v>Jul</v>
      </c>
      <c r="K7525" s="5" t="str">
        <f t="shared" si="1411"/>
        <v>J</v>
      </c>
      <c r="L7525" t="str">
        <f t="shared" si="1412"/>
        <v>07</v>
      </c>
      <c r="M7525" t="str">
        <f t="shared" si="1413"/>
        <v>Sat</v>
      </c>
      <c r="N7525" t="str">
        <f t="shared" si="1414"/>
        <v>28</v>
      </c>
      <c r="O7525" t="str">
        <f t="shared" si="1415"/>
        <v>S</v>
      </c>
    </row>
    <row r="7526" spans="2:15" x14ac:dyDescent="0.25">
      <c r="B7526" s="5">
        <v>51346</v>
      </c>
      <c r="C7526">
        <f t="shared" si="1416"/>
        <v>2040</v>
      </c>
      <c r="D7526">
        <f t="shared" si="1417"/>
        <v>7</v>
      </c>
      <c r="E7526" t="str">
        <f t="shared" si="1418"/>
        <v>July</v>
      </c>
      <c r="F7526" s="6" t="str">
        <f t="shared" si="1419"/>
        <v>Jul-40</v>
      </c>
      <c r="G7526">
        <f t="shared" si="1420"/>
        <v>1</v>
      </c>
      <c r="H7526" t="str">
        <f t="shared" si="1421"/>
        <v>Sunday</v>
      </c>
      <c r="I7526" t="str">
        <f>VLOOKUP(Table1[[#This Row],[Month Num]],Table2[],2,TRUE)</f>
        <v>Q2</v>
      </c>
      <c r="J7526" t="str">
        <f t="shared" si="1410"/>
        <v>Jul</v>
      </c>
      <c r="K7526" s="5" t="str">
        <f t="shared" si="1411"/>
        <v>J</v>
      </c>
      <c r="L7526" t="str">
        <f t="shared" si="1412"/>
        <v>07</v>
      </c>
      <c r="M7526" t="str">
        <f t="shared" si="1413"/>
        <v>Sun</v>
      </c>
      <c r="N7526" t="str">
        <f t="shared" si="1414"/>
        <v>29</v>
      </c>
      <c r="O7526" t="str">
        <f t="shared" si="1415"/>
        <v>S</v>
      </c>
    </row>
    <row r="7527" spans="2:15" x14ac:dyDescent="0.25">
      <c r="B7527" s="5">
        <v>51347</v>
      </c>
      <c r="C7527">
        <f t="shared" si="1416"/>
        <v>2040</v>
      </c>
      <c r="D7527">
        <f t="shared" si="1417"/>
        <v>7</v>
      </c>
      <c r="E7527" t="str">
        <f t="shared" si="1418"/>
        <v>July</v>
      </c>
      <c r="F7527" s="6" t="str">
        <f t="shared" si="1419"/>
        <v>Jul-40</v>
      </c>
      <c r="G7527">
        <f t="shared" si="1420"/>
        <v>2</v>
      </c>
      <c r="H7527" t="str">
        <f t="shared" si="1421"/>
        <v>Monday</v>
      </c>
      <c r="I7527" t="str">
        <f>VLOOKUP(Table1[[#This Row],[Month Num]],Table2[],2,TRUE)</f>
        <v>Q2</v>
      </c>
      <c r="J7527" t="str">
        <f t="shared" si="1410"/>
        <v>Jul</v>
      </c>
      <c r="K7527" s="5" t="str">
        <f t="shared" si="1411"/>
        <v>J</v>
      </c>
      <c r="L7527" t="str">
        <f t="shared" si="1412"/>
        <v>07</v>
      </c>
      <c r="M7527" t="str">
        <f t="shared" si="1413"/>
        <v>Mon</v>
      </c>
      <c r="N7527" t="str">
        <f t="shared" si="1414"/>
        <v>30</v>
      </c>
      <c r="O7527" t="str">
        <f t="shared" si="1415"/>
        <v>M</v>
      </c>
    </row>
    <row r="7528" spans="2:15" x14ac:dyDescent="0.25">
      <c r="B7528" s="5">
        <v>51348</v>
      </c>
      <c r="C7528">
        <f t="shared" si="1416"/>
        <v>2040</v>
      </c>
      <c r="D7528">
        <f t="shared" si="1417"/>
        <v>7</v>
      </c>
      <c r="E7528" t="str">
        <f t="shared" si="1418"/>
        <v>July</v>
      </c>
      <c r="F7528" s="6" t="str">
        <f t="shared" si="1419"/>
        <v>Jul-40</v>
      </c>
      <c r="G7528">
        <f t="shared" si="1420"/>
        <v>3</v>
      </c>
      <c r="H7528" t="str">
        <f t="shared" si="1421"/>
        <v>Tuesday</v>
      </c>
      <c r="I7528" t="str">
        <f>VLOOKUP(Table1[[#This Row],[Month Num]],Table2[],2,TRUE)</f>
        <v>Q2</v>
      </c>
      <c r="J7528" t="str">
        <f t="shared" si="1410"/>
        <v>Jul</v>
      </c>
      <c r="K7528" s="5" t="str">
        <f t="shared" si="1411"/>
        <v>J</v>
      </c>
      <c r="L7528" t="str">
        <f t="shared" si="1412"/>
        <v>07</v>
      </c>
      <c r="M7528" t="str">
        <f t="shared" si="1413"/>
        <v>Tue</v>
      </c>
      <c r="N7528" t="str">
        <f t="shared" si="1414"/>
        <v>31</v>
      </c>
      <c r="O7528" t="str">
        <f t="shared" si="1415"/>
        <v>T</v>
      </c>
    </row>
    <row r="7529" spans="2:15" x14ac:dyDescent="0.25">
      <c r="B7529" s="5">
        <v>51349</v>
      </c>
      <c r="C7529">
        <f t="shared" si="1416"/>
        <v>2040</v>
      </c>
      <c r="D7529">
        <f t="shared" si="1417"/>
        <v>8</v>
      </c>
      <c r="E7529" t="str">
        <f t="shared" si="1418"/>
        <v>August</v>
      </c>
      <c r="F7529" s="6" t="str">
        <f t="shared" si="1419"/>
        <v>Aug-40</v>
      </c>
      <c r="G7529">
        <f t="shared" si="1420"/>
        <v>4</v>
      </c>
      <c r="H7529" t="str">
        <f t="shared" si="1421"/>
        <v>Wednesday</v>
      </c>
      <c r="I7529" t="str">
        <f>VLOOKUP(Table1[[#This Row],[Month Num]],Table2[],2,TRUE)</f>
        <v>Q2</v>
      </c>
      <c r="J7529" t="str">
        <f t="shared" si="1410"/>
        <v>Aug</v>
      </c>
      <c r="K7529" s="5" t="str">
        <f t="shared" si="1411"/>
        <v>A</v>
      </c>
      <c r="L7529" t="str">
        <f t="shared" si="1412"/>
        <v>08</v>
      </c>
      <c r="M7529" t="str">
        <f t="shared" si="1413"/>
        <v>Wed</v>
      </c>
      <c r="N7529" t="str">
        <f t="shared" si="1414"/>
        <v>01</v>
      </c>
      <c r="O7529" t="str">
        <f t="shared" si="1415"/>
        <v>W</v>
      </c>
    </row>
    <row r="7530" spans="2:15" x14ac:dyDescent="0.25">
      <c r="B7530" s="5">
        <v>51350</v>
      </c>
      <c r="C7530">
        <f t="shared" si="1416"/>
        <v>2040</v>
      </c>
      <c r="D7530">
        <f t="shared" si="1417"/>
        <v>8</v>
      </c>
      <c r="E7530" t="str">
        <f t="shared" si="1418"/>
        <v>August</v>
      </c>
      <c r="F7530" s="6" t="str">
        <f t="shared" si="1419"/>
        <v>Aug-40</v>
      </c>
      <c r="G7530">
        <f t="shared" si="1420"/>
        <v>5</v>
      </c>
      <c r="H7530" t="str">
        <f t="shared" si="1421"/>
        <v>Thursday</v>
      </c>
      <c r="I7530" t="str">
        <f>VLOOKUP(Table1[[#This Row],[Month Num]],Table2[],2,TRUE)</f>
        <v>Q2</v>
      </c>
      <c r="J7530" t="str">
        <f t="shared" si="1410"/>
        <v>Aug</v>
      </c>
      <c r="K7530" s="5" t="str">
        <f t="shared" si="1411"/>
        <v>A</v>
      </c>
      <c r="L7530" t="str">
        <f t="shared" si="1412"/>
        <v>08</v>
      </c>
      <c r="M7530" t="str">
        <f t="shared" si="1413"/>
        <v>Thu</v>
      </c>
      <c r="N7530" t="str">
        <f t="shared" si="1414"/>
        <v>02</v>
      </c>
      <c r="O7530" t="str">
        <f t="shared" si="1415"/>
        <v>T</v>
      </c>
    </row>
    <row r="7531" spans="2:15" x14ac:dyDescent="0.25">
      <c r="B7531" s="5">
        <v>51351</v>
      </c>
      <c r="C7531">
        <f t="shared" si="1416"/>
        <v>2040</v>
      </c>
      <c r="D7531">
        <f t="shared" si="1417"/>
        <v>8</v>
      </c>
      <c r="E7531" t="str">
        <f t="shared" si="1418"/>
        <v>August</v>
      </c>
      <c r="F7531" s="6" t="str">
        <f t="shared" si="1419"/>
        <v>Aug-40</v>
      </c>
      <c r="G7531">
        <f t="shared" si="1420"/>
        <v>6</v>
      </c>
      <c r="H7531" t="str">
        <f t="shared" si="1421"/>
        <v>Friday</v>
      </c>
      <c r="I7531" t="str">
        <f>VLOOKUP(Table1[[#This Row],[Month Num]],Table2[],2,TRUE)</f>
        <v>Q2</v>
      </c>
      <c r="J7531" t="str">
        <f t="shared" si="1410"/>
        <v>Aug</v>
      </c>
      <c r="K7531" s="5" t="str">
        <f t="shared" si="1411"/>
        <v>A</v>
      </c>
      <c r="L7531" t="str">
        <f t="shared" si="1412"/>
        <v>08</v>
      </c>
      <c r="M7531" t="str">
        <f t="shared" si="1413"/>
        <v>Fri</v>
      </c>
      <c r="N7531" t="str">
        <f t="shared" si="1414"/>
        <v>03</v>
      </c>
      <c r="O7531" t="str">
        <f t="shared" si="1415"/>
        <v>F</v>
      </c>
    </row>
    <row r="7532" spans="2:15" x14ac:dyDescent="0.25">
      <c r="B7532" s="5">
        <v>51352</v>
      </c>
      <c r="C7532">
        <f t="shared" si="1416"/>
        <v>2040</v>
      </c>
      <c r="D7532">
        <f t="shared" si="1417"/>
        <v>8</v>
      </c>
      <c r="E7532" t="str">
        <f t="shared" si="1418"/>
        <v>August</v>
      </c>
      <c r="F7532" s="6" t="str">
        <f t="shared" si="1419"/>
        <v>Aug-40</v>
      </c>
      <c r="G7532">
        <f t="shared" si="1420"/>
        <v>7</v>
      </c>
      <c r="H7532" t="str">
        <f t="shared" si="1421"/>
        <v>Saturday</v>
      </c>
      <c r="I7532" t="str">
        <f>VLOOKUP(Table1[[#This Row],[Month Num]],Table2[],2,TRUE)</f>
        <v>Q2</v>
      </c>
      <c r="J7532" t="str">
        <f t="shared" si="1410"/>
        <v>Aug</v>
      </c>
      <c r="K7532" s="5" t="str">
        <f t="shared" si="1411"/>
        <v>A</v>
      </c>
      <c r="L7532" t="str">
        <f t="shared" si="1412"/>
        <v>08</v>
      </c>
      <c r="M7532" t="str">
        <f t="shared" si="1413"/>
        <v>Sat</v>
      </c>
      <c r="N7532" t="str">
        <f t="shared" si="1414"/>
        <v>04</v>
      </c>
      <c r="O7532" t="str">
        <f t="shared" si="1415"/>
        <v>S</v>
      </c>
    </row>
    <row r="7533" spans="2:15" x14ac:dyDescent="0.25">
      <c r="B7533" s="5">
        <v>51353</v>
      </c>
      <c r="C7533">
        <f t="shared" si="1416"/>
        <v>2040</v>
      </c>
      <c r="D7533">
        <f t="shared" si="1417"/>
        <v>8</v>
      </c>
      <c r="E7533" t="str">
        <f t="shared" si="1418"/>
        <v>August</v>
      </c>
      <c r="F7533" s="6" t="str">
        <f t="shared" si="1419"/>
        <v>Aug-40</v>
      </c>
      <c r="G7533">
        <f t="shared" si="1420"/>
        <v>1</v>
      </c>
      <c r="H7533" t="str">
        <f t="shared" si="1421"/>
        <v>Sunday</v>
      </c>
      <c r="I7533" t="str">
        <f>VLOOKUP(Table1[[#This Row],[Month Num]],Table2[],2,TRUE)</f>
        <v>Q2</v>
      </c>
      <c r="J7533" t="str">
        <f t="shared" si="1410"/>
        <v>Aug</v>
      </c>
      <c r="K7533" s="5" t="str">
        <f t="shared" si="1411"/>
        <v>A</v>
      </c>
      <c r="L7533" t="str">
        <f t="shared" si="1412"/>
        <v>08</v>
      </c>
      <c r="M7533" t="str">
        <f t="shared" si="1413"/>
        <v>Sun</v>
      </c>
      <c r="N7533" t="str">
        <f t="shared" si="1414"/>
        <v>05</v>
      </c>
      <c r="O7533" t="str">
        <f t="shared" si="1415"/>
        <v>S</v>
      </c>
    </row>
    <row r="7534" spans="2:15" x14ac:dyDescent="0.25">
      <c r="B7534" s="5">
        <v>51354</v>
      </c>
      <c r="C7534">
        <f t="shared" si="1416"/>
        <v>2040</v>
      </c>
      <c r="D7534">
        <f t="shared" si="1417"/>
        <v>8</v>
      </c>
      <c r="E7534" t="str">
        <f t="shared" si="1418"/>
        <v>August</v>
      </c>
      <c r="F7534" s="6" t="str">
        <f t="shared" si="1419"/>
        <v>Aug-40</v>
      </c>
      <c r="G7534">
        <f t="shared" si="1420"/>
        <v>2</v>
      </c>
      <c r="H7534" t="str">
        <f t="shared" si="1421"/>
        <v>Monday</v>
      </c>
      <c r="I7534" t="str">
        <f>VLOOKUP(Table1[[#This Row],[Month Num]],Table2[],2,TRUE)</f>
        <v>Q2</v>
      </c>
      <c r="J7534" t="str">
        <f t="shared" si="1410"/>
        <v>Aug</v>
      </c>
      <c r="K7534" s="5" t="str">
        <f t="shared" si="1411"/>
        <v>A</v>
      </c>
      <c r="L7534" t="str">
        <f t="shared" si="1412"/>
        <v>08</v>
      </c>
      <c r="M7534" t="str">
        <f t="shared" si="1413"/>
        <v>Mon</v>
      </c>
      <c r="N7534" t="str">
        <f t="shared" si="1414"/>
        <v>06</v>
      </c>
      <c r="O7534" t="str">
        <f t="shared" si="1415"/>
        <v>M</v>
      </c>
    </row>
    <row r="7535" spans="2:15" x14ac:dyDescent="0.25">
      <c r="B7535" s="5">
        <v>51355</v>
      </c>
      <c r="C7535">
        <f t="shared" si="1416"/>
        <v>2040</v>
      </c>
      <c r="D7535">
        <f t="shared" si="1417"/>
        <v>8</v>
      </c>
      <c r="E7535" t="str">
        <f t="shared" si="1418"/>
        <v>August</v>
      </c>
      <c r="F7535" s="6" t="str">
        <f t="shared" si="1419"/>
        <v>Aug-40</v>
      </c>
      <c r="G7535">
        <f t="shared" si="1420"/>
        <v>3</v>
      </c>
      <c r="H7535" t="str">
        <f t="shared" si="1421"/>
        <v>Tuesday</v>
      </c>
      <c r="I7535" t="str">
        <f>VLOOKUP(Table1[[#This Row],[Month Num]],Table2[],2,TRUE)</f>
        <v>Q2</v>
      </c>
      <c r="J7535" t="str">
        <f t="shared" si="1410"/>
        <v>Aug</v>
      </c>
      <c r="K7535" s="5" t="str">
        <f t="shared" si="1411"/>
        <v>A</v>
      </c>
      <c r="L7535" t="str">
        <f t="shared" si="1412"/>
        <v>08</v>
      </c>
      <c r="M7535" t="str">
        <f t="shared" si="1413"/>
        <v>Tue</v>
      </c>
      <c r="N7535" t="str">
        <f t="shared" si="1414"/>
        <v>07</v>
      </c>
      <c r="O7535" t="str">
        <f t="shared" si="1415"/>
        <v>T</v>
      </c>
    </row>
    <row r="7536" spans="2:15" x14ac:dyDescent="0.25">
      <c r="B7536" s="5">
        <v>51356</v>
      </c>
      <c r="C7536">
        <f t="shared" si="1416"/>
        <v>2040</v>
      </c>
      <c r="D7536">
        <f t="shared" si="1417"/>
        <v>8</v>
      </c>
      <c r="E7536" t="str">
        <f t="shared" si="1418"/>
        <v>August</v>
      </c>
      <c r="F7536" s="6" t="str">
        <f t="shared" si="1419"/>
        <v>Aug-40</v>
      </c>
      <c r="G7536">
        <f t="shared" si="1420"/>
        <v>4</v>
      </c>
      <c r="H7536" t="str">
        <f t="shared" si="1421"/>
        <v>Wednesday</v>
      </c>
      <c r="I7536" t="str">
        <f>VLOOKUP(Table1[[#This Row],[Month Num]],Table2[],2,TRUE)</f>
        <v>Q2</v>
      </c>
      <c r="J7536" t="str">
        <f t="shared" si="1410"/>
        <v>Aug</v>
      </c>
      <c r="K7536" s="5" t="str">
        <f t="shared" si="1411"/>
        <v>A</v>
      </c>
      <c r="L7536" t="str">
        <f t="shared" si="1412"/>
        <v>08</v>
      </c>
      <c r="M7536" t="str">
        <f t="shared" si="1413"/>
        <v>Wed</v>
      </c>
      <c r="N7536" t="str">
        <f t="shared" si="1414"/>
        <v>08</v>
      </c>
      <c r="O7536" t="str">
        <f t="shared" si="1415"/>
        <v>W</v>
      </c>
    </row>
    <row r="7537" spans="2:15" x14ac:dyDescent="0.25">
      <c r="B7537" s="5">
        <v>51357</v>
      </c>
      <c r="C7537">
        <f t="shared" si="1416"/>
        <v>2040</v>
      </c>
      <c r="D7537">
        <f t="shared" si="1417"/>
        <v>8</v>
      </c>
      <c r="E7537" t="str">
        <f t="shared" si="1418"/>
        <v>August</v>
      </c>
      <c r="F7537" s="6" t="str">
        <f t="shared" si="1419"/>
        <v>Aug-40</v>
      </c>
      <c r="G7537">
        <f t="shared" si="1420"/>
        <v>5</v>
      </c>
      <c r="H7537" t="str">
        <f t="shared" si="1421"/>
        <v>Thursday</v>
      </c>
      <c r="I7537" t="str">
        <f>VLOOKUP(Table1[[#This Row],[Month Num]],Table2[],2,TRUE)</f>
        <v>Q2</v>
      </c>
      <c r="J7537" t="str">
        <f t="shared" si="1410"/>
        <v>Aug</v>
      </c>
      <c r="K7537" s="5" t="str">
        <f t="shared" si="1411"/>
        <v>A</v>
      </c>
      <c r="L7537" t="str">
        <f t="shared" si="1412"/>
        <v>08</v>
      </c>
      <c r="M7537" t="str">
        <f t="shared" si="1413"/>
        <v>Thu</v>
      </c>
      <c r="N7537" t="str">
        <f t="shared" si="1414"/>
        <v>09</v>
      </c>
      <c r="O7537" t="str">
        <f t="shared" si="1415"/>
        <v>T</v>
      </c>
    </row>
    <row r="7538" spans="2:15" x14ac:dyDescent="0.25">
      <c r="B7538" s="5">
        <v>51358</v>
      </c>
      <c r="C7538">
        <f t="shared" si="1416"/>
        <v>2040</v>
      </c>
      <c r="D7538">
        <f t="shared" si="1417"/>
        <v>8</v>
      </c>
      <c r="E7538" t="str">
        <f t="shared" si="1418"/>
        <v>August</v>
      </c>
      <c r="F7538" s="6" t="str">
        <f t="shared" si="1419"/>
        <v>Aug-40</v>
      </c>
      <c r="G7538">
        <f t="shared" si="1420"/>
        <v>6</v>
      </c>
      <c r="H7538" t="str">
        <f t="shared" si="1421"/>
        <v>Friday</v>
      </c>
      <c r="I7538" t="str">
        <f>VLOOKUP(Table1[[#This Row],[Month Num]],Table2[],2,TRUE)</f>
        <v>Q2</v>
      </c>
      <c r="J7538" t="str">
        <f t="shared" si="1410"/>
        <v>Aug</v>
      </c>
      <c r="K7538" s="5" t="str">
        <f t="shared" si="1411"/>
        <v>A</v>
      </c>
      <c r="L7538" t="str">
        <f t="shared" si="1412"/>
        <v>08</v>
      </c>
      <c r="M7538" t="str">
        <f t="shared" si="1413"/>
        <v>Fri</v>
      </c>
      <c r="N7538" t="str">
        <f t="shared" si="1414"/>
        <v>10</v>
      </c>
      <c r="O7538" t="str">
        <f t="shared" si="1415"/>
        <v>F</v>
      </c>
    </row>
    <row r="7539" spans="2:15" x14ac:dyDescent="0.25">
      <c r="B7539" s="5">
        <v>51359</v>
      </c>
      <c r="C7539">
        <f t="shared" si="1416"/>
        <v>2040</v>
      </c>
      <c r="D7539">
        <f t="shared" si="1417"/>
        <v>8</v>
      </c>
      <c r="E7539" t="str">
        <f t="shared" si="1418"/>
        <v>August</v>
      </c>
      <c r="F7539" s="6" t="str">
        <f t="shared" si="1419"/>
        <v>Aug-40</v>
      </c>
      <c r="G7539">
        <f t="shared" si="1420"/>
        <v>7</v>
      </c>
      <c r="H7539" t="str">
        <f t="shared" si="1421"/>
        <v>Saturday</v>
      </c>
      <c r="I7539" t="str">
        <f>VLOOKUP(Table1[[#This Row],[Month Num]],Table2[],2,TRUE)</f>
        <v>Q2</v>
      </c>
      <c r="J7539" t="str">
        <f t="shared" si="1410"/>
        <v>Aug</v>
      </c>
      <c r="K7539" s="5" t="str">
        <f t="shared" si="1411"/>
        <v>A</v>
      </c>
      <c r="L7539" t="str">
        <f t="shared" si="1412"/>
        <v>08</v>
      </c>
      <c r="M7539" t="str">
        <f t="shared" si="1413"/>
        <v>Sat</v>
      </c>
      <c r="N7539" t="str">
        <f t="shared" si="1414"/>
        <v>11</v>
      </c>
      <c r="O7539" t="str">
        <f t="shared" si="1415"/>
        <v>S</v>
      </c>
    </row>
    <row r="7540" spans="2:15" x14ac:dyDescent="0.25">
      <c r="B7540" s="5">
        <v>51360</v>
      </c>
      <c r="C7540">
        <f t="shared" si="1416"/>
        <v>2040</v>
      </c>
      <c r="D7540">
        <f t="shared" si="1417"/>
        <v>8</v>
      </c>
      <c r="E7540" t="str">
        <f t="shared" si="1418"/>
        <v>August</v>
      </c>
      <c r="F7540" s="6" t="str">
        <f t="shared" si="1419"/>
        <v>Aug-40</v>
      </c>
      <c r="G7540">
        <f t="shared" si="1420"/>
        <v>1</v>
      </c>
      <c r="H7540" t="str">
        <f t="shared" si="1421"/>
        <v>Sunday</v>
      </c>
      <c r="I7540" t="str">
        <f>VLOOKUP(Table1[[#This Row],[Month Num]],Table2[],2,TRUE)</f>
        <v>Q2</v>
      </c>
      <c r="J7540" t="str">
        <f t="shared" si="1410"/>
        <v>Aug</v>
      </c>
      <c r="K7540" s="5" t="str">
        <f t="shared" si="1411"/>
        <v>A</v>
      </c>
      <c r="L7540" t="str">
        <f t="shared" si="1412"/>
        <v>08</v>
      </c>
      <c r="M7540" t="str">
        <f t="shared" si="1413"/>
        <v>Sun</v>
      </c>
      <c r="N7540" t="str">
        <f t="shared" si="1414"/>
        <v>12</v>
      </c>
      <c r="O7540" t="str">
        <f t="shared" si="1415"/>
        <v>S</v>
      </c>
    </row>
    <row r="7541" spans="2:15" x14ac:dyDescent="0.25">
      <c r="B7541" s="5">
        <v>51361</v>
      </c>
      <c r="C7541">
        <f t="shared" si="1416"/>
        <v>2040</v>
      </c>
      <c r="D7541">
        <f t="shared" si="1417"/>
        <v>8</v>
      </c>
      <c r="E7541" t="str">
        <f t="shared" si="1418"/>
        <v>August</v>
      </c>
      <c r="F7541" s="6" t="str">
        <f t="shared" si="1419"/>
        <v>Aug-40</v>
      </c>
      <c r="G7541">
        <f t="shared" si="1420"/>
        <v>2</v>
      </c>
      <c r="H7541" t="str">
        <f t="shared" si="1421"/>
        <v>Monday</v>
      </c>
      <c r="I7541" t="str">
        <f>VLOOKUP(Table1[[#This Row],[Month Num]],Table2[],2,TRUE)</f>
        <v>Q2</v>
      </c>
      <c r="J7541" t="str">
        <f t="shared" si="1410"/>
        <v>Aug</v>
      </c>
      <c r="K7541" s="5" t="str">
        <f t="shared" si="1411"/>
        <v>A</v>
      </c>
      <c r="L7541" t="str">
        <f t="shared" si="1412"/>
        <v>08</v>
      </c>
      <c r="M7541" t="str">
        <f t="shared" si="1413"/>
        <v>Mon</v>
      </c>
      <c r="N7541" t="str">
        <f t="shared" si="1414"/>
        <v>13</v>
      </c>
      <c r="O7541" t="str">
        <f t="shared" si="1415"/>
        <v>M</v>
      </c>
    </row>
    <row r="7542" spans="2:15" x14ac:dyDescent="0.25">
      <c r="B7542" s="5">
        <v>51362</v>
      </c>
      <c r="C7542">
        <f t="shared" si="1416"/>
        <v>2040</v>
      </c>
      <c r="D7542">
        <f t="shared" si="1417"/>
        <v>8</v>
      </c>
      <c r="E7542" t="str">
        <f t="shared" si="1418"/>
        <v>August</v>
      </c>
      <c r="F7542" s="6" t="str">
        <f t="shared" si="1419"/>
        <v>Aug-40</v>
      </c>
      <c r="G7542">
        <f t="shared" si="1420"/>
        <v>3</v>
      </c>
      <c r="H7542" t="str">
        <f t="shared" si="1421"/>
        <v>Tuesday</v>
      </c>
      <c r="I7542" t="str">
        <f>VLOOKUP(Table1[[#This Row],[Month Num]],Table2[],2,TRUE)</f>
        <v>Q2</v>
      </c>
      <c r="J7542" t="str">
        <f t="shared" si="1410"/>
        <v>Aug</v>
      </c>
      <c r="K7542" s="5" t="str">
        <f t="shared" si="1411"/>
        <v>A</v>
      </c>
      <c r="L7542" t="str">
        <f t="shared" si="1412"/>
        <v>08</v>
      </c>
      <c r="M7542" t="str">
        <f t="shared" si="1413"/>
        <v>Tue</v>
      </c>
      <c r="N7542" t="str">
        <f t="shared" si="1414"/>
        <v>14</v>
      </c>
      <c r="O7542" t="str">
        <f t="shared" si="1415"/>
        <v>T</v>
      </c>
    </row>
    <row r="7543" spans="2:15" x14ac:dyDescent="0.25">
      <c r="B7543" s="5">
        <v>51363</v>
      </c>
      <c r="C7543">
        <f t="shared" si="1416"/>
        <v>2040</v>
      </c>
      <c r="D7543">
        <f t="shared" si="1417"/>
        <v>8</v>
      </c>
      <c r="E7543" t="str">
        <f t="shared" si="1418"/>
        <v>August</v>
      </c>
      <c r="F7543" s="6" t="str">
        <f t="shared" si="1419"/>
        <v>Aug-40</v>
      </c>
      <c r="G7543">
        <f t="shared" si="1420"/>
        <v>4</v>
      </c>
      <c r="H7543" t="str">
        <f t="shared" si="1421"/>
        <v>Wednesday</v>
      </c>
      <c r="I7543" t="str">
        <f>VLOOKUP(Table1[[#This Row],[Month Num]],Table2[],2,TRUE)</f>
        <v>Q2</v>
      </c>
      <c r="J7543" t="str">
        <f t="shared" si="1410"/>
        <v>Aug</v>
      </c>
      <c r="K7543" s="5" t="str">
        <f t="shared" si="1411"/>
        <v>A</v>
      </c>
      <c r="L7543" t="str">
        <f t="shared" si="1412"/>
        <v>08</v>
      </c>
      <c r="M7543" t="str">
        <f t="shared" si="1413"/>
        <v>Wed</v>
      </c>
      <c r="N7543" t="str">
        <f t="shared" si="1414"/>
        <v>15</v>
      </c>
      <c r="O7543" t="str">
        <f t="shared" si="1415"/>
        <v>W</v>
      </c>
    </row>
    <row r="7544" spans="2:15" x14ac:dyDescent="0.25">
      <c r="B7544" s="5">
        <v>51364</v>
      </c>
      <c r="C7544">
        <f t="shared" si="1416"/>
        <v>2040</v>
      </c>
      <c r="D7544">
        <f t="shared" si="1417"/>
        <v>8</v>
      </c>
      <c r="E7544" t="str">
        <f t="shared" si="1418"/>
        <v>August</v>
      </c>
      <c r="F7544" s="6" t="str">
        <f t="shared" si="1419"/>
        <v>Aug-40</v>
      </c>
      <c r="G7544">
        <f t="shared" si="1420"/>
        <v>5</v>
      </c>
      <c r="H7544" t="str">
        <f t="shared" si="1421"/>
        <v>Thursday</v>
      </c>
      <c r="I7544" t="str">
        <f>VLOOKUP(Table1[[#This Row],[Month Num]],Table2[],2,TRUE)</f>
        <v>Q2</v>
      </c>
      <c r="J7544" t="str">
        <f t="shared" si="1410"/>
        <v>Aug</v>
      </c>
      <c r="K7544" s="5" t="str">
        <f t="shared" si="1411"/>
        <v>A</v>
      </c>
      <c r="L7544" t="str">
        <f t="shared" si="1412"/>
        <v>08</v>
      </c>
      <c r="M7544" t="str">
        <f t="shared" si="1413"/>
        <v>Thu</v>
      </c>
      <c r="N7544" t="str">
        <f t="shared" si="1414"/>
        <v>16</v>
      </c>
      <c r="O7544" t="str">
        <f t="shared" si="1415"/>
        <v>T</v>
      </c>
    </row>
    <row r="7545" spans="2:15" x14ac:dyDescent="0.25">
      <c r="B7545" s="5">
        <v>51365</v>
      </c>
      <c r="C7545">
        <f t="shared" si="1416"/>
        <v>2040</v>
      </c>
      <c r="D7545">
        <f t="shared" si="1417"/>
        <v>8</v>
      </c>
      <c r="E7545" t="str">
        <f t="shared" si="1418"/>
        <v>August</v>
      </c>
      <c r="F7545" s="6" t="str">
        <f t="shared" si="1419"/>
        <v>Aug-40</v>
      </c>
      <c r="G7545">
        <f t="shared" si="1420"/>
        <v>6</v>
      </c>
      <c r="H7545" t="str">
        <f t="shared" si="1421"/>
        <v>Friday</v>
      </c>
      <c r="I7545" t="str">
        <f>VLOOKUP(Table1[[#This Row],[Month Num]],Table2[],2,TRUE)</f>
        <v>Q2</v>
      </c>
      <c r="J7545" t="str">
        <f t="shared" si="1410"/>
        <v>Aug</v>
      </c>
      <c r="K7545" s="5" t="str">
        <f t="shared" si="1411"/>
        <v>A</v>
      </c>
      <c r="L7545" t="str">
        <f t="shared" si="1412"/>
        <v>08</v>
      </c>
      <c r="M7545" t="str">
        <f t="shared" si="1413"/>
        <v>Fri</v>
      </c>
      <c r="N7545" t="str">
        <f t="shared" si="1414"/>
        <v>17</v>
      </c>
      <c r="O7545" t="str">
        <f t="shared" si="1415"/>
        <v>F</v>
      </c>
    </row>
    <row r="7546" spans="2:15" x14ac:dyDescent="0.25">
      <c r="B7546" s="5">
        <v>51366</v>
      </c>
      <c r="C7546">
        <f t="shared" si="1416"/>
        <v>2040</v>
      </c>
      <c r="D7546">
        <f t="shared" si="1417"/>
        <v>8</v>
      </c>
      <c r="E7546" t="str">
        <f t="shared" si="1418"/>
        <v>August</v>
      </c>
      <c r="F7546" s="6" t="str">
        <f t="shared" si="1419"/>
        <v>Aug-40</v>
      </c>
      <c r="G7546">
        <f t="shared" si="1420"/>
        <v>7</v>
      </c>
      <c r="H7546" t="str">
        <f t="shared" si="1421"/>
        <v>Saturday</v>
      </c>
      <c r="I7546" t="str">
        <f>VLOOKUP(Table1[[#This Row],[Month Num]],Table2[],2,TRUE)</f>
        <v>Q2</v>
      </c>
      <c r="J7546" t="str">
        <f t="shared" si="1410"/>
        <v>Aug</v>
      </c>
      <c r="K7546" s="5" t="str">
        <f t="shared" si="1411"/>
        <v>A</v>
      </c>
      <c r="L7546" t="str">
        <f t="shared" si="1412"/>
        <v>08</v>
      </c>
      <c r="M7546" t="str">
        <f t="shared" si="1413"/>
        <v>Sat</v>
      </c>
      <c r="N7546" t="str">
        <f t="shared" si="1414"/>
        <v>18</v>
      </c>
      <c r="O7546" t="str">
        <f t="shared" si="1415"/>
        <v>S</v>
      </c>
    </row>
    <row r="7547" spans="2:15" x14ac:dyDescent="0.25">
      <c r="B7547" s="5">
        <v>51367</v>
      </c>
      <c r="C7547">
        <f t="shared" si="1416"/>
        <v>2040</v>
      </c>
      <c r="D7547">
        <f t="shared" si="1417"/>
        <v>8</v>
      </c>
      <c r="E7547" t="str">
        <f t="shared" si="1418"/>
        <v>August</v>
      </c>
      <c r="F7547" s="6" t="str">
        <f t="shared" si="1419"/>
        <v>Aug-40</v>
      </c>
      <c r="G7547">
        <f t="shared" si="1420"/>
        <v>1</v>
      </c>
      <c r="H7547" t="str">
        <f t="shared" si="1421"/>
        <v>Sunday</v>
      </c>
      <c r="I7547" t="str">
        <f>VLOOKUP(Table1[[#This Row],[Month Num]],Table2[],2,TRUE)</f>
        <v>Q2</v>
      </c>
      <c r="J7547" t="str">
        <f t="shared" si="1410"/>
        <v>Aug</v>
      </c>
      <c r="K7547" s="5" t="str">
        <f t="shared" si="1411"/>
        <v>A</v>
      </c>
      <c r="L7547" t="str">
        <f t="shared" si="1412"/>
        <v>08</v>
      </c>
      <c r="M7547" t="str">
        <f t="shared" si="1413"/>
        <v>Sun</v>
      </c>
      <c r="N7547" t="str">
        <f t="shared" si="1414"/>
        <v>19</v>
      </c>
      <c r="O7547" t="str">
        <f t="shared" si="1415"/>
        <v>S</v>
      </c>
    </row>
    <row r="7548" spans="2:15" x14ac:dyDescent="0.25">
      <c r="B7548" s="5">
        <v>51368</v>
      </c>
      <c r="C7548">
        <f t="shared" si="1416"/>
        <v>2040</v>
      </c>
      <c r="D7548">
        <f t="shared" si="1417"/>
        <v>8</v>
      </c>
      <c r="E7548" t="str">
        <f t="shared" si="1418"/>
        <v>August</v>
      </c>
      <c r="F7548" s="6" t="str">
        <f t="shared" si="1419"/>
        <v>Aug-40</v>
      </c>
      <c r="G7548">
        <f t="shared" si="1420"/>
        <v>2</v>
      </c>
      <c r="H7548" t="str">
        <f t="shared" si="1421"/>
        <v>Monday</v>
      </c>
      <c r="I7548" t="str">
        <f>VLOOKUP(Table1[[#This Row],[Month Num]],Table2[],2,TRUE)</f>
        <v>Q2</v>
      </c>
      <c r="J7548" t="str">
        <f t="shared" si="1410"/>
        <v>Aug</v>
      </c>
      <c r="K7548" s="5" t="str">
        <f t="shared" si="1411"/>
        <v>A</v>
      </c>
      <c r="L7548" t="str">
        <f t="shared" si="1412"/>
        <v>08</v>
      </c>
      <c r="M7548" t="str">
        <f t="shared" si="1413"/>
        <v>Mon</v>
      </c>
      <c r="N7548" t="str">
        <f t="shared" si="1414"/>
        <v>20</v>
      </c>
      <c r="O7548" t="str">
        <f t="shared" si="1415"/>
        <v>M</v>
      </c>
    </row>
    <row r="7549" spans="2:15" x14ac:dyDescent="0.25">
      <c r="B7549" s="5">
        <v>51369</v>
      </c>
      <c r="C7549">
        <f t="shared" si="1416"/>
        <v>2040</v>
      </c>
      <c r="D7549">
        <f t="shared" si="1417"/>
        <v>8</v>
      </c>
      <c r="E7549" t="str">
        <f t="shared" si="1418"/>
        <v>August</v>
      </c>
      <c r="F7549" s="6" t="str">
        <f t="shared" si="1419"/>
        <v>Aug-40</v>
      </c>
      <c r="G7549">
        <f t="shared" si="1420"/>
        <v>3</v>
      </c>
      <c r="H7549" t="str">
        <f t="shared" si="1421"/>
        <v>Tuesday</v>
      </c>
      <c r="I7549" t="str">
        <f>VLOOKUP(Table1[[#This Row],[Month Num]],Table2[],2,TRUE)</f>
        <v>Q2</v>
      </c>
      <c r="J7549" t="str">
        <f t="shared" si="1410"/>
        <v>Aug</v>
      </c>
      <c r="K7549" s="5" t="str">
        <f t="shared" si="1411"/>
        <v>A</v>
      </c>
      <c r="L7549" t="str">
        <f t="shared" si="1412"/>
        <v>08</v>
      </c>
      <c r="M7549" t="str">
        <f t="shared" si="1413"/>
        <v>Tue</v>
      </c>
      <c r="N7549" t="str">
        <f t="shared" si="1414"/>
        <v>21</v>
      </c>
      <c r="O7549" t="str">
        <f t="shared" si="1415"/>
        <v>T</v>
      </c>
    </row>
    <row r="7550" spans="2:15" x14ac:dyDescent="0.25">
      <c r="B7550" s="5">
        <v>51370</v>
      </c>
      <c r="C7550">
        <f t="shared" si="1416"/>
        <v>2040</v>
      </c>
      <c r="D7550">
        <f t="shared" si="1417"/>
        <v>8</v>
      </c>
      <c r="E7550" t="str">
        <f t="shared" si="1418"/>
        <v>August</v>
      </c>
      <c r="F7550" s="6" t="str">
        <f t="shared" si="1419"/>
        <v>Aug-40</v>
      </c>
      <c r="G7550">
        <f t="shared" si="1420"/>
        <v>4</v>
      </c>
      <c r="H7550" t="str">
        <f t="shared" si="1421"/>
        <v>Wednesday</v>
      </c>
      <c r="I7550" t="str">
        <f>VLOOKUP(Table1[[#This Row],[Month Num]],Table2[],2,TRUE)</f>
        <v>Q2</v>
      </c>
      <c r="J7550" t="str">
        <f t="shared" si="1410"/>
        <v>Aug</v>
      </c>
      <c r="K7550" s="5" t="str">
        <f t="shared" si="1411"/>
        <v>A</v>
      </c>
      <c r="L7550" t="str">
        <f t="shared" si="1412"/>
        <v>08</v>
      </c>
      <c r="M7550" t="str">
        <f t="shared" si="1413"/>
        <v>Wed</v>
      </c>
      <c r="N7550" t="str">
        <f t="shared" si="1414"/>
        <v>22</v>
      </c>
      <c r="O7550" t="str">
        <f t="shared" si="1415"/>
        <v>W</v>
      </c>
    </row>
    <row r="7551" spans="2:15" x14ac:dyDescent="0.25">
      <c r="B7551" s="5">
        <v>51371</v>
      </c>
      <c r="C7551">
        <f t="shared" si="1416"/>
        <v>2040</v>
      </c>
      <c r="D7551">
        <f t="shared" si="1417"/>
        <v>8</v>
      </c>
      <c r="E7551" t="str">
        <f t="shared" si="1418"/>
        <v>August</v>
      </c>
      <c r="F7551" s="6" t="str">
        <f t="shared" si="1419"/>
        <v>Aug-40</v>
      </c>
      <c r="G7551">
        <f t="shared" si="1420"/>
        <v>5</v>
      </c>
      <c r="H7551" t="str">
        <f t="shared" si="1421"/>
        <v>Thursday</v>
      </c>
      <c r="I7551" t="str">
        <f>VLOOKUP(Table1[[#This Row],[Month Num]],Table2[],2,TRUE)</f>
        <v>Q2</v>
      </c>
      <c r="J7551" t="str">
        <f t="shared" si="1410"/>
        <v>Aug</v>
      </c>
      <c r="K7551" s="5" t="str">
        <f t="shared" si="1411"/>
        <v>A</v>
      </c>
      <c r="L7551" t="str">
        <f t="shared" si="1412"/>
        <v>08</v>
      </c>
      <c r="M7551" t="str">
        <f t="shared" si="1413"/>
        <v>Thu</v>
      </c>
      <c r="N7551" t="str">
        <f t="shared" si="1414"/>
        <v>23</v>
      </c>
      <c r="O7551" t="str">
        <f t="shared" si="1415"/>
        <v>T</v>
      </c>
    </row>
    <row r="7552" spans="2:15" x14ac:dyDescent="0.25">
      <c r="B7552" s="5">
        <v>51372</v>
      </c>
      <c r="C7552">
        <f t="shared" si="1416"/>
        <v>2040</v>
      </c>
      <c r="D7552">
        <f t="shared" si="1417"/>
        <v>8</v>
      </c>
      <c r="E7552" t="str">
        <f t="shared" si="1418"/>
        <v>August</v>
      </c>
      <c r="F7552" s="6" t="str">
        <f t="shared" si="1419"/>
        <v>Aug-40</v>
      </c>
      <c r="G7552">
        <f t="shared" si="1420"/>
        <v>6</v>
      </c>
      <c r="H7552" t="str">
        <f t="shared" si="1421"/>
        <v>Friday</v>
      </c>
      <c r="I7552" t="str">
        <f>VLOOKUP(Table1[[#This Row],[Month Num]],Table2[],2,TRUE)</f>
        <v>Q2</v>
      </c>
      <c r="J7552" t="str">
        <f t="shared" si="1410"/>
        <v>Aug</v>
      </c>
      <c r="K7552" s="5" t="str">
        <f t="shared" si="1411"/>
        <v>A</v>
      </c>
      <c r="L7552" t="str">
        <f t="shared" si="1412"/>
        <v>08</v>
      </c>
      <c r="M7552" t="str">
        <f t="shared" si="1413"/>
        <v>Fri</v>
      </c>
      <c r="N7552" t="str">
        <f t="shared" si="1414"/>
        <v>24</v>
      </c>
      <c r="O7552" t="str">
        <f t="shared" si="1415"/>
        <v>F</v>
      </c>
    </row>
    <row r="7553" spans="2:15" x14ac:dyDescent="0.25">
      <c r="B7553" s="5">
        <v>51373</v>
      </c>
      <c r="C7553">
        <f t="shared" si="1416"/>
        <v>2040</v>
      </c>
      <c r="D7553">
        <f t="shared" si="1417"/>
        <v>8</v>
      </c>
      <c r="E7553" t="str">
        <f t="shared" si="1418"/>
        <v>August</v>
      </c>
      <c r="F7553" s="6" t="str">
        <f t="shared" si="1419"/>
        <v>Aug-40</v>
      </c>
      <c r="G7553">
        <f t="shared" si="1420"/>
        <v>7</v>
      </c>
      <c r="H7553" t="str">
        <f t="shared" si="1421"/>
        <v>Saturday</v>
      </c>
      <c r="I7553" t="str">
        <f>VLOOKUP(Table1[[#This Row],[Month Num]],Table2[],2,TRUE)</f>
        <v>Q2</v>
      </c>
      <c r="J7553" t="str">
        <f t="shared" si="1410"/>
        <v>Aug</v>
      </c>
      <c r="K7553" s="5" t="str">
        <f t="shared" si="1411"/>
        <v>A</v>
      </c>
      <c r="L7553" t="str">
        <f t="shared" si="1412"/>
        <v>08</v>
      </c>
      <c r="M7553" t="str">
        <f t="shared" si="1413"/>
        <v>Sat</v>
      </c>
      <c r="N7553" t="str">
        <f t="shared" si="1414"/>
        <v>25</v>
      </c>
      <c r="O7553" t="str">
        <f t="shared" si="1415"/>
        <v>S</v>
      </c>
    </row>
    <row r="7554" spans="2:15" x14ac:dyDescent="0.25">
      <c r="B7554" s="5">
        <v>51374</v>
      </c>
      <c r="C7554">
        <f t="shared" si="1416"/>
        <v>2040</v>
      </c>
      <c r="D7554">
        <f t="shared" si="1417"/>
        <v>8</v>
      </c>
      <c r="E7554" t="str">
        <f t="shared" si="1418"/>
        <v>August</v>
      </c>
      <c r="F7554" s="6" t="str">
        <f t="shared" si="1419"/>
        <v>Aug-40</v>
      </c>
      <c r="G7554">
        <f t="shared" si="1420"/>
        <v>1</v>
      </c>
      <c r="H7554" t="str">
        <f t="shared" si="1421"/>
        <v>Sunday</v>
      </c>
      <c r="I7554" t="str">
        <f>VLOOKUP(Table1[[#This Row],[Month Num]],Table2[],2,TRUE)</f>
        <v>Q2</v>
      </c>
      <c r="J7554" t="str">
        <f t="shared" si="1410"/>
        <v>Aug</v>
      </c>
      <c r="K7554" s="5" t="str">
        <f t="shared" si="1411"/>
        <v>A</v>
      </c>
      <c r="L7554" t="str">
        <f t="shared" si="1412"/>
        <v>08</v>
      </c>
      <c r="M7554" t="str">
        <f t="shared" si="1413"/>
        <v>Sun</v>
      </c>
      <c r="N7554" t="str">
        <f t="shared" si="1414"/>
        <v>26</v>
      </c>
      <c r="O7554" t="str">
        <f t="shared" si="1415"/>
        <v>S</v>
      </c>
    </row>
    <row r="7555" spans="2:15" x14ac:dyDescent="0.25">
      <c r="B7555" s="5">
        <v>51375</v>
      </c>
      <c r="C7555">
        <f t="shared" si="1416"/>
        <v>2040</v>
      </c>
      <c r="D7555">
        <f t="shared" si="1417"/>
        <v>8</v>
      </c>
      <c r="E7555" t="str">
        <f t="shared" si="1418"/>
        <v>August</v>
      </c>
      <c r="F7555" s="6" t="str">
        <f t="shared" si="1419"/>
        <v>Aug-40</v>
      </c>
      <c r="G7555">
        <f t="shared" si="1420"/>
        <v>2</v>
      </c>
      <c r="H7555" t="str">
        <f t="shared" si="1421"/>
        <v>Monday</v>
      </c>
      <c r="I7555" t="str">
        <f>VLOOKUP(Table1[[#This Row],[Month Num]],Table2[],2,TRUE)</f>
        <v>Q2</v>
      </c>
      <c r="J7555" t="str">
        <f t="shared" si="1410"/>
        <v>Aug</v>
      </c>
      <c r="K7555" s="5" t="str">
        <f t="shared" si="1411"/>
        <v>A</v>
      </c>
      <c r="L7555" t="str">
        <f t="shared" si="1412"/>
        <v>08</v>
      </c>
      <c r="M7555" t="str">
        <f t="shared" si="1413"/>
        <v>Mon</v>
      </c>
      <c r="N7555" t="str">
        <f t="shared" si="1414"/>
        <v>27</v>
      </c>
      <c r="O7555" t="str">
        <f t="shared" si="1415"/>
        <v>M</v>
      </c>
    </row>
    <row r="7556" spans="2:15" x14ac:dyDescent="0.25">
      <c r="B7556" s="5">
        <v>51376</v>
      </c>
      <c r="C7556">
        <f t="shared" si="1416"/>
        <v>2040</v>
      </c>
      <c r="D7556">
        <f t="shared" si="1417"/>
        <v>8</v>
      </c>
      <c r="E7556" t="str">
        <f t="shared" si="1418"/>
        <v>August</v>
      </c>
      <c r="F7556" s="6" t="str">
        <f t="shared" si="1419"/>
        <v>Aug-40</v>
      </c>
      <c r="G7556">
        <f t="shared" si="1420"/>
        <v>3</v>
      </c>
      <c r="H7556" t="str">
        <f t="shared" si="1421"/>
        <v>Tuesday</v>
      </c>
      <c r="I7556" t="str">
        <f>VLOOKUP(Table1[[#This Row],[Month Num]],Table2[],2,TRUE)</f>
        <v>Q2</v>
      </c>
      <c r="J7556" t="str">
        <f t="shared" si="1410"/>
        <v>Aug</v>
      </c>
      <c r="K7556" s="5" t="str">
        <f t="shared" si="1411"/>
        <v>A</v>
      </c>
      <c r="L7556" t="str">
        <f t="shared" si="1412"/>
        <v>08</v>
      </c>
      <c r="M7556" t="str">
        <f t="shared" si="1413"/>
        <v>Tue</v>
      </c>
      <c r="N7556" t="str">
        <f t="shared" si="1414"/>
        <v>28</v>
      </c>
      <c r="O7556" t="str">
        <f t="shared" si="1415"/>
        <v>T</v>
      </c>
    </row>
    <row r="7557" spans="2:15" x14ac:dyDescent="0.25">
      <c r="B7557" s="5">
        <v>51377</v>
      </c>
      <c r="C7557">
        <f t="shared" si="1416"/>
        <v>2040</v>
      </c>
      <c r="D7557">
        <f t="shared" si="1417"/>
        <v>8</v>
      </c>
      <c r="E7557" t="str">
        <f t="shared" si="1418"/>
        <v>August</v>
      </c>
      <c r="F7557" s="6" t="str">
        <f t="shared" si="1419"/>
        <v>Aug-40</v>
      </c>
      <c r="G7557">
        <f t="shared" si="1420"/>
        <v>4</v>
      </c>
      <c r="H7557" t="str">
        <f t="shared" si="1421"/>
        <v>Wednesday</v>
      </c>
      <c r="I7557" t="str">
        <f>VLOOKUP(Table1[[#This Row],[Month Num]],Table2[],2,TRUE)</f>
        <v>Q2</v>
      </c>
      <c r="J7557" t="str">
        <f t="shared" si="1410"/>
        <v>Aug</v>
      </c>
      <c r="K7557" s="5" t="str">
        <f t="shared" si="1411"/>
        <v>A</v>
      </c>
      <c r="L7557" t="str">
        <f t="shared" si="1412"/>
        <v>08</v>
      </c>
      <c r="M7557" t="str">
        <f t="shared" si="1413"/>
        <v>Wed</v>
      </c>
      <c r="N7557" t="str">
        <f t="shared" si="1414"/>
        <v>29</v>
      </c>
      <c r="O7557" t="str">
        <f t="shared" si="1415"/>
        <v>W</v>
      </c>
    </row>
    <row r="7558" spans="2:15" x14ac:dyDescent="0.25">
      <c r="B7558" s="5">
        <v>51378</v>
      </c>
      <c r="C7558">
        <f t="shared" si="1416"/>
        <v>2040</v>
      </c>
      <c r="D7558">
        <f t="shared" si="1417"/>
        <v>8</v>
      </c>
      <c r="E7558" t="str">
        <f t="shared" si="1418"/>
        <v>August</v>
      </c>
      <c r="F7558" s="6" t="str">
        <f t="shared" si="1419"/>
        <v>Aug-40</v>
      </c>
      <c r="G7558">
        <f t="shared" si="1420"/>
        <v>5</v>
      </c>
      <c r="H7558" t="str">
        <f t="shared" si="1421"/>
        <v>Thursday</v>
      </c>
      <c r="I7558" t="str">
        <f>VLOOKUP(Table1[[#This Row],[Month Num]],Table2[],2,TRUE)</f>
        <v>Q2</v>
      </c>
      <c r="J7558" t="str">
        <f t="shared" si="1410"/>
        <v>Aug</v>
      </c>
      <c r="K7558" s="5" t="str">
        <f t="shared" si="1411"/>
        <v>A</v>
      </c>
      <c r="L7558" t="str">
        <f t="shared" si="1412"/>
        <v>08</v>
      </c>
      <c r="M7558" t="str">
        <f t="shared" si="1413"/>
        <v>Thu</v>
      </c>
      <c r="N7558" t="str">
        <f t="shared" si="1414"/>
        <v>30</v>
      </c>
      <c r="O7558" t="str">
        <f t="shared" si="1415"/>
        <v>T</v>
      </c>
    </row>
    <row r="7559" spans="2:15" x14ac:dyDescent="0.25">
      <c r="B7559" s="5">
        <v>51379</v>
      </c>
      <c r="C7559">
        <f t="shared" si="1416"/>
        <v>2040</v>
      </c>
      <c r="D7559">
        <f t="shared" si="1417"/>
        <v>8</v>
      </c>
      <c r="E7559" t="str">
        <f t="shared" si="1418"/>
        <v>August</v>
      </c>
      <c r="F7559" s="6" t="str">
        <f t="shared" si="1419"/>
        <v>Aug-40</v>
      </c>
      <c r="G7559">
        <f t="shared" si="1420"/>
        <v>6</v>
      </c>
      <c r="H7559" t="str">
        <f t="shared" si="1421"/>
        <v>Friday</v>
      </c>
      <c r="I7559" t="str">
        <f>VLOOKUP(Table1[[#This Row],[Month Num]],Table2[],2,TRUE)</f>
        <v>Q2</v>
      </c>
      <c r="J7559" t="str">
        <f t="shared" si="1410"/>
        <v>Aug</v>
      </c>
      <c r="K7559" s="5" t="str">
        <f t="shared" si="1411"/>
        <v>A</v>
      </c>
      <c r="L7559" t="str">
        <f t="shared" si="1412"/>
        <v>08</v>
      </c>
      <c r="M7559" t="str">
        <f t="shared" si="1413"/>
        <v>Fri</v>
      </c>
      <c r="N7559" t="str">
        <f t="shared" si="1414"/>
        <v>31</v>
      </c>
      <c r="O7559" t="str">
        <f t="shared" si="1415"/>
        <v>F</v>
      </c>
    </row>
    <row r="7560" spans="2:15" x14ac:dyDescent="0.25">
      <c r="B7560" s="5">
        <v>51380</v>
      </c>
      <c r="C7560">
        <f t="shared" si="1416"/>
        <v>2040</v>
      </c>
      <c r="D7560">
        <f t="shared" si="1417"/>
        <v>9</v>
      </c>
      <c r="E7560" t="str">
        <f t="shared" si="1418"/>
        <v>September</v>
      </c>
      <c r="F7560" s="6" t="str">
        <f t="shared" si="1419"/>
        <v>Sep-40</v>
      </c>
      <c r="G7560">
        <f t="shared" si="1420"/>
        <v>7</v>
      </c>
      <c r="H7560" t="str">
        <f t="shared" si="1421"/>
        <v>Saturday</v>
      </c>
      <c r="I7560" t="str">
        <f>VLOOKUP(Table1[[#This Row],[Month Num]],Table2[],2,TRUE)</f>
        <v>Q2</v>
      </c>
      <c r="J7560" t="str">
        <f t="shared" si="1410"/>
        <v>Sep</v>
      </c>
      <c r="K7560" s="5" t="str">
        <f t="shared" si="1411"/>
        <v>S</v>
      </c>
      <c r="L7560" t="str">
        <f t="shared" si="1412"/>
        <v>09</v>
      </c>
      <c r="M7560" t="str">
        <f t="shared" si="1413"/>
        <v>Sat</v>
      </c>
      <c r="N7560" t="str">
        <f t="shared" si="1414"/>
        <v>01</v>
      </c>
      <c r="O7560" t="str">
        <f t="shared" si="1415"/>
        <v>S</v>
      </c>
    </row>
    <row r="7561" spans="2:15" x14ac:dyDescent="0.25">
      <c r="B7561" s="5">
        <v>51381</v>
      </c>
      <c r="C7561">
        <f t="shared" si="1416"/>
        <v>2040</v>
      </c>
      <c r="D7561">
        <f t="shared" si="1417"/>
        <v>9</v>
      </c>
      <c r="E7561" t="str">
        <f t="shared" si="1418"/>
        <v>September</v>
      </c>
      <c r="F7561" s="6" t="str">
        <f t="shared" si="1419"/>
        <v>Sep-40</v>
      </c>
      <c r="G7561">
        <f t="shared" si="1420"/>
        <v>1</v>
      </c>
      <c r="H7561" t="str">
        <f t="shared" si="1421"/>
        <v>Sunday</v>
      </c>
      <c r="I7561" t="str">
        <f>VLOOKUP(Table1[[#This Row],[Month Num]],Table2[],2,TRUE)</f>
        <v>Q2</v>
      </c>
      <c r="J7561" t="str">
        <f t="shared" si="1410"/>
        <v>Sep</v>
      </c>
      <c r="K7561" s="5" t="str">
        <f t="shared" si="1411"/>
        <v>S</v>
      </c>
      <c r="L7561" t="str">
        <f t="shared" si="1412"/>
        <v>09</v>
      </c>
      <c r="M7561" t="str">
        <f t="shared" si="1413"/>
        <v>Sun</v>
      </c>
      <c r="N7561" t="str">
        <f t="shared" si="1414"/>
        <v>02</v>
      </c>
      <c r="O7561" t="str">
        <f t="shared" si="1415"/>
        <v>S</v>
      </c>
    </row>
    <row r="7562" spans="2:15" x14ac:dyDescent="0.25">
      <c r="B7562" s="5">
        <v>51382</v>
      </c>
      <c r="C7562">
        <f t="shared" si="1416"/>
        <v>2040</v>
      </c>
      <c r="D7562">
        <f t="shared" si="1417"/>
        <v>9</v>
      </c>
      <c r="E7562" t="str">
        <f t="shared" si="1418"/>
        <v>September</v>
      </c>
      <c r="F7562" s="6" t="str">
        <f t="shared" si="1419"/>
        <v>Sep-40</v>
      </c>
      <c r="G7562">
        <f t="shared" si="1420"/>
        <v>2</v>
      </c>
      <c r="H7562" t="str">
        <f t="shared" si="1421"/>
        <v>Monday</v>
      </c>
      <c r="I7562" t="str">
        <f>VLOOKUP(Table1[[#This Row],[Month Num]],Table2[],2,TRUE)</f>
        <v>Q2</v>
      </c>
      <c r="J7562" t="str">
        <f t="shared" si="1410"/>
        <v>Sep</v>
      </c>
      <c r="K7562" s="5" t="str">
        <f t="shared" si="1411"/>
        <v>S</v>
      </c>
      <c r="L7562" t="str">
        <f t="shared" si="1412"/>
        <v>09</v>
      </c>
      <c r="M7562" t="str">
        <f t="shared" si="1413"/>
        <v>Mon</v>
      </c>
      <c r="N7562" t="str">
        <f t="shared" si="1414"/>
        <v>03</v>
      </c>
      <c r="O7562" t="str">
        <f t="shared" si="1415"/>
        <v>M</v>
      </c>
    </row>
    <row r="7563" spans="2:15" x14ac:dyDescent="0.25">
      <c r="B7563" s="5">
        <v>51383</v>
      </c>
      <c r="C7563">
        <f t="shared" si="1416"/>
        <v>2040</v>
      </c>
      <c r="D7563">
        <f t="shared" si="1417"/>
        <v>9</v>
      </c>
      <c r="E7563" t="str">
        <f t="shared" si="1418"/>
        <v>September</v>
      </c>
      <c r="F7563" s="6" t="str">
        <f t="shared" si="1419"/>
        <v>Sep-40</v>
      </c>
      <c r="G7563">
        <f t="shared" si="1420"/>
        <v>3</v>
      </c>
      <c r="H7563" t="str">
        <f t="shared" si="1421"/>
        <v>Tuesday</v>
      </c>
      <c r="I7563" t="str">
        <f>VLOOKUP(Table1[[#This Row],[Month Num]],Table2[],2,TRUE)</f>
        <v>Q2</v>
      </c>
      <c r="J7563" t="str">
        <f t="shared" ref="J7563:J7626" si="1422">TEXT(B7563,"MMM")</f>
        <v>Sep</v>
      </c>
      <c r="K7563" s="5" t="str">
        <f t="shared" ref="K7563:K7626" si="1423">LEFT(E7563,1)</f>
        <v>S</v>
      </c>
      <c r="L7563" t="str">
        <f t="shared" ref="L7563:L7626" si="1424">TEXT(B7563,"MM")</f>
        <v>09</v>
      </c>
      <c r="M7563" t="str">
        <f t="shared" ref="M7563:M7626" si="1425">TEXT(B7563,"ddd")</f>
        <v>Tue</v>
      </c>
      <c r="N7563" t="str">
        <f t="shared" ref="N7563:N7626" si="1426">TEXT(B7563,"dd")</f>
        <v>04</v>
      </c>
      <c r="O7563" t="str">
        <f t="shared" ref="O7563:O7626" si="1427">LEFT(H7563,1)</f>
        <v>T</v>
      </c>
    </row>
    <row r="7564" spans="2:15" x14ac:dyDescent="0.25">
      <c r="B7564" s="5">
        <v>51384</v>
      </c>
      <c r="C7564">
        <f t="shared" si="1416"/>
        <v>2040</v>
      </c>
      <c r="D7564">
        <f t="shared" si="1417"/>
        <v>9</v>
      </c>
      <c r="E7564" t="str">
        <f t="shared" si="1418"/>
        <v>September</v>
      </c>
      <c r="F7564" s="6" t="str">
        <f t="shared" si="1419"/>
        <v>Sep-40</v>
      </c>
      <c r="G7564">
        <f t="shared" si="1420"/>
        <v>4</v>
      </c>
      <c r="H7564" t="str">
        <f t="shared" si="1421"/>
        <v>Wednesday</v>
      </c>
      <c r="I7564" t="str">
        <f>VLOOKUP(Table1[[#This Row],[Month Num]],Table2[],2,TRUE)</f>
        <v>Q2</v>
      </c>
      <c r="J7564" t="str">
        <f t="shared" si="1422"/>
        <v>Sep</v>
      </c>
      <c r="K7564" s="5" t="str">
        <f t="shared" si="1423"/>
        <v>S</v>
      </c>
      <c r="L7564" t="str">
        <f t="shared" si="1424"/>
        <v>09</v>
      </c>
      <c r="M7564" t="str">
        <f t="shared" si="1425"/>
        <v>Wed</v>
      </c>
      <c r="N7564" t="str">
        <f t="shared" si="1426"/>
        <v>05</v>
      </c>
      <c r="O7564" t="str">
        <f t="shared" si="1427"/>
        <v>W</v>
      </c>
    </row>
    <row r="7565" spans="2:15" x14ac:dyDescent="0.25">
      <c r="B7565" s="5">
        <v>51385</v>
      </c>
      <c r="C7565">
        <f t="shared" si="1416"/>
        <v>2040</v>
      </c>
      <c r="D7565">
        <f t="shared" si="1417"/>
        <v>9</v>
      </c>
      <c r="E7565" t="str">
        <f t="shared" si="1418"/>
        <v>September</v>
      </c>
      <c r="F7565" s="6" t="str">
        <f t="shared" si="1419"/>
        <v>Sep-40</v>
      </c>
      <c r="G7565">
        <f t="shared" si="1420"/>
        <v>5</v>
      </c>
      <c r="H7565" t="str">
        <f t="shared" si="1421"/>
        <v>Thursday</v>
      </c>
      <c r="I7565" t="str">
        <f>VLOOKUP(Table1[[#This Row],[Month Num]],Table2[],2,TRUE)</f>
        <v>Q2</v>
      </c>
      <c r="J7565" t="str">
        <f t="shared" si="1422"/>
        <v>Sep</v>
      </c>
      <c r="K7565" s="5" t="str">
        <f t="shared" si="1423"/>
        <v>S</v>
      </c>
      <c r="L7565" t="str">
        <f t="shared" si="1424"/>
        <v>09</v>
      </c>
      <c r="M7565" t="str">
        <f t="shared" si="1425"/>
        <v>Thu</v>
      </c>
      <c r="N7565" t="str">
        <f t="shared" si="1426"/>
        <v>06</v>
      </c>
      <c r="O7565" t="str">
        <f t="shared" si="1427"/>
        <v>T</v>
      </c>
    </row>
    <row r="7566" spans="2:15" x14ac:dyDescent="0.25">
      <c r="B7566" s="5">
        <v>51386</v>
      </c>
      <c r="C7566">
        <f t="shared" si="1416"/>
        <v>2040</v>
      </c>
      <c r="D7566">
        <f t="shared" si="1417"/>
        <v>9</v>
      </c>
      <c r="E7566" t="str">
        <f t="shared" si="1418"/>
        <v>September</v>
      </c>
      <c r="F7566" s="6" t="str">
        <f t="shared" si="1419"/>
        <v>Sep-40</v>
      </c>
      <c r="G7566">
        <f t="shared" si="1420"/>
        <v>6</v>
      </c>
      <c r="H7566" t="str">
        <f t="shared" si="1421"/>
        <v>Friday</v>
      </c>
      <c r="I7566" t="str">
        <f>VLOOKUP(Table1[[#This Row],[Month Num]],Table2[],2,TRUE)</f>
        <v>Q2</v>
      </c>
      <c r="J7566" t="str">
        <f t="shared" si="1422"/>
        <v>Sep</v>
      </c>
      <c r="K7566" s="5" t="str">
        <f t="shared" si="1423"/>
        <v>S</v>
      </c>
      <c r="L7566" t="str">
        <f t="shared" si="1424"/>
        <v>09</v>
      </c>
      <c r="M7566" t="str">
        <f t="shared" si="1425"/>
        <v>Fri</v>
      </c>
      <c r="N7566" t="str">
        <f t="shared" si="1426"/>
        <v>07</v>
      </c>
      <c r="O7566" t="str">
        <f t="shared" si="1427"/>
        <v>F</v>
      </c>
    </row>
    <row r="7567" spans="2:15" x14ac:dyDescent="0.25">
      <c r="B7567" s="5">
        <v>51387</v>
      </c>
      <c r="C7567">
        <f t="shared" si="1416"/>
        <v>2040</v>
      </c>
      <c r="D7567">
        <f t="shared" si="1417"/>
        <v>9</v>
      </c>
      <c r="E7567" t="str">
        <f t="shared" si="1418"/>
        <v>September</v>
      </c>
      <c r="F7567" s="6" t="str">
        <f t="shared" si="1419"/>
        <v>Sep-40</v>
      </c>
      <c r="G7567">
        <f t="shared" si="1420"/>
        <v>7</v>
      </c>
      <c r="H7567" t="str">
        <f t="shared" si="1421"/>
        <v>Saturday</v>
      </c>
      <c r="I7567" t="str">
        <f>VLOOKUP(Table1[[#This Row],[Month Num]],Table2[],2,TRUE)</f>
        <v>Q2</v>
      </c>
      <c r="J7567" t="str">
        <f t="shared" si="1422"/>
        <v>Sep</v>
      </c>
      <c r="K7567" s="5" t="str">
        <f t="shared" si="1423"/>
        <v>S</v>
      </c>
      <c r="L7567" t="str">
        <f t="shared" si="1424"/>
        <v>09</v>
      </c>
      <c r="M7567" t="str">
        <f t="shared" si="1425"/>
        <v>Sat</v>
      </c>
      <c r="N7567" t="str">
        <f t="shared" si="1426"/>
        <v>08</v>
      </c>
      <c r="O7567" t="str">
        <f t="shared" si="1427"/>
        <v>S</v>
      </c>
    </row>
    <row r="7568" spans="2:15" x14ac:dyDescent="0.25">
      <c r="B7568" s="5">
        <v>51388</v>
      </c>
      <c r="C7568">
        <f t="shared" si="1416"/>
        <v>2040</v>
      </c>
      <c r="D7568">
        <f t="shared" si="1417"/>
        <v>9</v>
      </c>
      <c r="E7568" t="str">
        <f t="shared" si="1418"/>
        <v>September</v>
      </c>
      <c r="F7568" s="6" t="str">
        <f t="shared" si="1419"/>
        <v>Sep-40</v>
      </c>
      <c r="G7568">
        <f t="shared" si="1420"/>
        <v>1</v>
      </c>
      <c r="H7568" t="str">
        <f t="shared" si="1421"/>
        <v>Sunday</v>
      </c>
      <c r="I7568" t="str">
        <f>VLOOKUP(Table1[[#This Row],[Month Num]],Table2[],2,TRUE)</f>
        <v>Q2</v>
      </c>
      <c r="J7568" t="str">
        <f t="shared" si="1422"/>
        <v>Sep</v>
      </c>
      <c r="K7568" s="5" t="str">
        <f t="shared" si="1423"/>
        <v>S</v>
      </c>
      <c r="L7568" t="str">
        <f t="shared" si="1424"/>
        <v>09</v>
      </c>
      <c r="M7568" t="str">
        <f t="shared" si="1425"/>
        <v>Sun</v>
      </c>
      <c r="N7568" t="str">
        <f t="shared" si="1426"/>
        <v>09</v>
      </c>
      <c r="O7568" t="str">
        <f t="shared" si="1427"/>
        <v>S</v>
      </c>
    </row>
    <row r="7569" spans="2:15" x14ac:dyDescent="0.25">
      <c r="B7569" s="5">
        <v>51389</v>
      </c>
      <c r="C7569">
        <f t="shared" ref="C7569:C7632" si="1428">YEAR(B7569)</f>
        <v>2040</v>
      </c>
      <c r="D7569">
        <f t="shared" ref="D7569:D7632" si="1429">MONTH(B7569)</f>
        <v>9</v>
      </c>
      <c r="E7569" t="str">
        <f t="shared" ref="E7569:E7632" si="1430">TEXT(B7569,"MMMM")</f>
        <v>September</v>
      </c>
      <c r="F7569" s="6" t="str">
        <f t="shared" ref="F7569:F7632" si="1431">TEXT(B7569,"mmm-yy")</f>
        <v>Sep-40</v>
      </c>
      <c r="G7569">
        <f t="shared" ref="G7569:G7632" si="1432">WEEKDAY(B7569)</f>
        <v>2</v>
      </c>
      <c r="H7569" t="str">
        <f t="shared" ref="H7569:H7632" si="1433">TEXT(B7569,"dddd")</f>
        <v>Monday</v>
      </c>
      <c r="I7569" t="str">
        <f>VLOOKUP(Table1[[#This Row],[Month Num]],Table2[],2,TRUE)</f>
        <v>Q2</v>
      </c>
      <c r="J7569" t="str">
        <f t="shared" si="1422"/>
        <v>Sep</v>
      </c>
      <c r="K7569" s="5" t="str">
        <f t="shared" si="1423"/>
        <v>S</v>
      </c>
      <c r="L7569" t="str">
        <f t="shared" si="1424"/>
        <v>09</v>
      </c>
      <c r="M7569" t="str">
        <f t="shared" si="1425"/>
        <v>Mon</v>
      </c>
      <c r="N7569" t="str">
        <f t="shared" si="1426"/>
        <v>10</v>
      </c>
      <c r="O7569" t="str">
        <f t="shared" si="1427"/>
        <v>M</v>
      </c>
    </row>
    <row r="7570" spans="2:15" x14ac:dyDescent="0.25">
      <c r="B7570" s="5">
        <v>51390</v>
      </c>
      <c r="C7570">
        <f t="shared" si="1428"/>
        <v>2040</v>
      </c>
      <c r="D7570">
        <f t="shared" si="1429"/>
        <v>9</v>
      </c>
      <c r="E7570" t="str">
        <f t="shared" si="1430"/>
        <v>September</v>
      </c>
      <c r="F7570" s="6" t="str">
        <f t="shared" si="1431"/>
        <v>Sep-40</v>
      </c>
      <c r="G7570">
        <f t="shared" si="1432"/>
        <v>3</v>
      </c>
      <c r="H7570" t="str">
        <f t="shared" si="1433"/>
        <v>Tuesday</v>
      </c>
      <c r="I7570" t="str">
        <f>VLOOKUP(Table1[[#This Row],[Month Num]],Table2[],2,TRUE)</f>
        <v>Q2</v>
      </c>
      <c r="J7570" t="str">
        <f t="shared" si="1422"/>
        <v>Sep</v>
      </c>
      <c r="K7570" s="5" t="str">
        <f t="shared" si="1423"/>
        <v>S</v>
      </c>
      <c r="L7570" t="str">
        <f t="shared" si="1424"/>
        <v>09</v>
      </c>
      <c r="M7570" t="str">
        <f t="shared" si="1425"/>
        <v>Tue</v>
      </c>
      <c r="N7570" t="str">
        <f t="shared" si="1426"/>
        <v>11</v>
      </c>
      <c r="O7570" t="str">
        <f t="shared" si="1427"/>
        <v>T</v>
      </c>
    </row>
    <row r="7571" spans="2:15" x14ac:dyDescent="0.25">
      <c r="B7571" s="5">
        <v>51391</v>
      </c>
      <c r="C7571">
        <f t="shared" si="1428"/>
        <v>2040</v>
      </c>
      <c r="D7571">
        <f t="shared" si="1429"/>
        <v>9</v>
      </c>
      <c r="E7571" t="str">
        <f t="shared" si="1430"/>
        <v>September</v>
      </c>
      <c r="F7571" s="6" t="str">
        <f t="shared" si="1431"/>
        <v>Sep-40</v>
      </c>
      <c r="G7571">
        <f t="shared" si="1432"/>
        <v>4</v>
      </c>
      <c r="H7571" t="str">
        <f t="shared" si="1433"/>
        <v>Wednesday</v>
      </c>
      <c r="I7571" t="str">
        <f>VLOOKUP(Table1[[#This Row],[Month Num]],Table2[],2,TRUE)</f>
        <v>Q2</v>
      </c>
      <c r="J7571" t="str">
        <f t="shared" si="1422"/>
        <v>Sep</v>
      </c>
      <c r="K7571" s="5" t="str">
        <f t="shared" si="1423"/>
        <v>S</v>
      </c>
      <c r="L7571" t="str">
        <f t="shared" si="1424"/>
        <v>09</v>
      </c>
      <c r="M7571" t="str">
        <f t="shared" si="1425"/>
        <v>Wed</v>
      </c>
      <c r="N7571" t="str">
        <f t="shared" si="1426"/>
        <v>12</v>
      </c>
      <c r="O7571" t="str">
        <f t="shared" si="1427"/>
        <v>W</v>
      </c>
    </row>
    <row r="7572" spans="2:15" x14ac:dyDescent="0.25">
      <c r="B7572" s="5">
        <v>51392</v>
      </c>
      <c r="C7572">
        <f t="shared" si="1428"/>
        <v>2040</v>
      </c>
      <c r="D7572">
        <f t="shared" si="1429"/>
        <v>9</v>
      </c>
      <c r="E7572" t="str">
        <f t="shared" si="1430"/>
        <v>September</v>
      </c>
      <c r="F7572" s="6" t="str">
        <f t="shared" si="1431"/>
        <v>Sep-40</v>
      </c>
      <c r="G7572">
        <f t="shared" si="1432"/>
        <v>5</v>
      </c>
      <c r="H7572" t="str">
        <f t="shared" si="1433"/>
        <v>Thursday</v>
      </c>
      <c r="I7572" t="str">
        <f>VLOOKUP(Table1[[#This Row],[Month Num]],Table2[],2,TRUE)</f>
        <v>Q2</v>
      </c>
      <c r="J7572" t="str">
        <f t="shared" si="1422"/>
        <v>Sep</v>
      </c>
      <c r="K7572" s="5" t="str">
        <f t="shared" si="1423"/>
        <v>S</v>
      </c>
      <c r="L7572" t="str">
        <f t="shared" si="1424"/>
        <v>09</v>
      </c>
      <c r="M7572" t="str">
        <f t="shared" si="1425"/>
        <v>Thu</v>
      </c>
      <c r="N7572" t="str">
        <f t="shared" si="1426"/>
        <v>13</v>
      </c>
      <c r="O7572" t="str">
        <f t="shared" si="1427"/>
        <v>T</v>
      </c>
    </row>
    <row r="7573" spans="2:15" x14ac:dyDescent="0.25">
      <c r="B7573" s="5">
        <v>51393</v>
      </c>
      <c r="C7573">
        <f t="shared" si="1428"/>
        <v>2040</v>
      </c>
      <c r="D7573">
        <f t="shared" si="1429"/>
        <v>9</v>
      </c>
      <c r="E7573" t="str">
        <f t="shared" si="1430"/>
        <v>September</v>
      </c>
      <c r="F7573" s="6" t="str">
        <f t="shared" si="1431"/>
        <v>Sep-40</v>
      </c>
      <c r="G7573">
        <f t="shared" si="1432"/>
        <v>6</v>
      </c>
      <c r="H7573" t="str">
        <f t="shared" si="1433"/>
        <v>Friday</v>
      </c>
      <c r="I7573" t="str">
        <f>VLOOKUP(Table1[[#This Row],[Month Num]],Table2[],2,TRUE)</f>
        <v>Q2</v>
      </c>
      <c r="J7573" t="str">
        <f t="shared" si="1422"/>
        <v>Sep</v>
      </c>
      <c r="K7573" s="5" t="str">
        <f t="shared" si="1423"/>
        <v>S</v>
      </c>
      <c r="L7573" t="str">
        <f t="shared" si="1424"/>
        <v>09</v>
      </c>
      <c r="M7573" t="str">
        <f t="shared" si="1425"/>
        <v>Fri</v>
      </c>
      <c r="N7573" t="str">
        <f t="shared" si="1426"/>
        <v>14</v>
      </c>
      <c r="O7573" t="str">
        <f t="shared" si="1427"/>
        <v>F</v>
      </c>
    </row>
    <row r="7574" spans="2:15" x14ac:dyDescent="0.25">
      <c r="B7574" s="5">
        <v>51394</v>
      </c>
      <c r="C7574">
        <f t="shared" si="1428"/>
        <v>2040</v>
      </c>
      <c r="D7574">
        <f t="shared" si="1429"/>
        <v>9</v>
      </c>
      <c r="E7574" t="str">
        <f t="shared" si="1430"/>
        <v>September</v>
      </c>
      <c r="F7574" s="6" t="str">
        <f t="shared" si="1431"/>
        <v>Sep-40</v>
      </c>
      <c r="G7574">
        <f t="shared" si="1432"/>
        <v>7</v>
      </c>
      <c r="H7574" t="str">
        <f t="shared" si="1433"/>
        <v>Saturday</v>
      </c>
      <c r="I7574" t="str">
        <f>VLOOKUP(Table1[[#This Row],[Month Num]],Table2[],2,TRUE)</f>
        <v>Q2</v>
      </c>
      <c r="J7574" t="str">
        <f t="shared" si="1422"/>
        <v>Sep</v>
      </c>
      <c r="K7574" s="5" t="str">
        <f t="shared" si="1423"/>
        <v>S</v>
      </c>
      <c r="L7574" t="str">
        <f t="shared" si="1424"/>
        <v>09</v>
      </c>
      <c r="M7574" t="str">
        <f t="shared" si="1425"/>
        <v>Sat</v>
      </c>
      <c r="N7574" t="str">
        <f t="shared" si="1426"/>
        <v>15</v>
      </c>
      <c r="O7574" t="str">
        <f t="shared" si="1427"/>
        <v>S</v>
      </c>
    </row>
    <row r="7575" spans="2:15" x14ac:dyDescent="0.25">
      <c r="B7575" s="5">
        <v>51395</v>
      </c>
      <c r="C7575">
        <f t="shared" si="1428"/>
        <v>2040</v>
      </c>
      <c r="D7575">
        <f t="shared" si="1429"/>
        <v>9</v>
      </c>
      <c r="E7575" t="str">
        <f t="shared" si="1430"/>
        <v>September</v>
      </c>
      <c r="F7575" s="6" t="str">
        <f t="shared" si="1431"/>
        <v>Sep-40</v>
      </c>
      <c r="G7575">
        <f t="shared" si="1432"/>
        <v>1</v>
      </c>
      <c r="H7575" t="str">
        <f t="shared" si="1433"/>
        <v>Sunday</v>
      </c>
      <c r="I7575" t="str">
        <f>VLOOKUP(Table1[[#This Row],[Month Num]],Table2[],2,TRUE)</f>
        <v>Q2</v>
      </c>
      <c r="J7575" t="str">
        <f t="shared" si="1422"/>
        <v>Sep</v>
      </c>
      <c r="K7575" s="5" t="str">
        <f t="shared" si="1423"/>
        <v>S</v>
      </c>
      <c r="L7575" t="str">
        <f t="shared" si="1424"/>
        <v>09</v>
      </c>
      <c r="M7575" t="str">
        <f t="shared" si="1425"/>
        <v>Sun</v>
      </c>
      <c r="N7575" t="str">
        <f t="shared" si="1426"/>
        <v>16</v>
      </c>
      <c r="O7575" t="str">
        <f t="shared" si="1427"/>
        <v>S</v>
      </c>
    </row>
    <row r="7576" spans="2:15" x14ac:dyDescent="0.25">
      <c r="B7576" s="5">
        <v>51396</v>
      </c>
      <c r="C7576">
        <f t="shared" si="1428"/>
        <v>2040</v>
      </c>
      <c r="D7576">
        <f t="shared" si="1429"/>
        <v>9</v>
      </c>
      <c r="E7576" t="str">
        <f t="shared" si="1430"/>
        <v>September</v>
      </c>
      <c r="F7576" s="6" t="str">
        <f t="shared" si="1431"/>
        <v>Sep-40</v>
      </c>
      <c r="G7576">
        <f t="shared" si="1432"/>
        <v>2</v>
      </c>
      <c r="H7576" t="str">
        <f t="shared" si="1433"/>
        <v>Monday</v>
      </c>
      <c r="I7576" t="str">
        <f>VLOOKUP(Table1[[#This Row],[Month Num]],Table2[],2,TRUE)</f>
        <v>Q2</v>
      </c>
      <c r="J7576" t="str">
        <f t="shared" si="1422"/>
        <v>Sep</v>
      </c>
      <c r="K7576" s="5" t="str">
        <f t="shared" si="1423"/>
        <v>S</v>
      </c>
      <c r="L7576" t="str">
        <f t="shared" si="1424"/>
        <v>09</v>
      </c>
      <c r="M7576" t="str">
        <f t="shared" si="1425"/>
        <v>Mon</v>
      </c>
      <c r="N7576" t="str">
        <f t="shared" si="1426"/>
        <v>17</v>
      </c>
      <c r="O7576" t="str">
        <f t="shared" si="1427"/>
        <v>M</v>
      </c>
    </row>
    <row r="7577" spans="2:15" x14ac:dyDescent="0.25">
      <c r="B7577" s="5">
        <v>51397</v>
      </c>
      <c r="C7577">
        <f t="shared" si="1428"/>
        <v>2040</v>
      </c>
      <c r="D7577">
        <f t="shared" si="1429"/>
        <v>9</v>
      </c>
      <c r="E7577" t="str">
        <f t="shared" si="1430"/>
        <v>September</v>
      </c>
      <c r="F7577" s="6" t="str">
        <f t="shared" si="1431"/>
        <v>Sep-40</v>
      </c>
      <c r="G7577">
        <f t="shared" si="1432"/>
        <v>3</v>
      </c>
      <c r="H7577" t="str">
        <f t="shared" si="1433"/>
        <v>Tuesday</v>
      </c>
      <c r="I7577" t="str">
        <f>VLOOKUP(Table1[[#This Row],[Month Num]],Table2[],2,TRUE)</f>
        <v>Q2</v>
      </c>
      <c r="J7577" t="str">
        <f t="shared" si="1422"/>
        <v>Sep</v>
      </c>
      <c r="K7577" s="5" t="str">
        <f t="shared" si="1423"/>
        <v>S</v>
      </c>
      <c r="L7577" t="str">
        <f t="shared" si="1424"/>
        <v>09</v>
      </c>
      <c r="M7577" t="str">
        <f t="shared" si="1425"/>
        <v>Tue</v>
      </c>
      <c r="N7577" t="str">
        <f t="shared" si="1426"/>
        <v>18</v>
      </c>
      <c r="O7577" t="str">
        <f t="shared" si="1427"/>
        <v>T</v>
      </c>
    </row>
    <row r="7578" spans="2:15" x14ac:dyDescent="0.25">
      <c r="B7578" s="5">
        <v>51398</v>
      </c>
      <c r="C7578">
        <f t="shared" si="1428"/>
        <v>2040</v>
      </c>
      <c r="D7578">
        <f t="shared" si="1429"/>
        <v>9</v>
      </c>
      <c r="E7578" t="str">
        <f t="shared" si="1430"/>
        <v>September</v>
      </c>
      <c r="F7578" s="6" t="str">
        <f t="shared" si="1431"/>
        <v>Sep-40</v>
      </c>
      <c r="G7578">
        <f t="shared" si="1432"/>
        <v>4</v>
      </c>
      <c r="H7578" t="str">
        <f t="shared" si="1433"/>
        <v>Wednesday</v>
      </c>
      <c r="I7578" t="str">
        <f>VLOOKUP(Table1[[#This Row],[Month Num]],Table2[],2,TRUE)</f>
        <v>Q2</v>
      </c>
      <c r="J7578" t="str">
        <f t="shared" si="1422"/>
        <v>Sep</v>
      </c>
      <c r="K7578" s="5" t="str">
        <f t="shared" si="1423"/>
        <v>S</v>
      </c>
      <c r="L7578" t="str">
        <f t="shared" si="1424"/>
        <v>09</v>
      </c>
      <c r="M7578" t="str">
        <f t="shared" si="1425"/>
        <v>Wed</v>
      </c>
      <c r="N7578" t="str">
        <f t="shared" si="1426"/>
        <v>19</v>
      </c>
      <c r="O7578" t="str">
        <f t="shared" si="1427"/>
        <v>W</v>
      </c>
    </row>
    <row r="7579" spans="2:15" x14ac:dyDescent="0.25">
      <c r="B7579" s="5">
        <v>51399</v>
      </c>
      <c r="C7579">
        <f t="shared" si="1428"/>
        <v>2040</v>
      </c>
      <c r="D7579">
        <f t="shared" si="1429"/>
        <v>9</v>
      </c>
      <c r="E7579" t="str">
        <f t="shared" si="1430"/>
        <v>September</v>
      </c>
      <c r="F7579" s="6" t="str">
        <f t="shared" si="1431"/>
        <v>Sep-40</v>
      </c>
      <c r="G7579">
        <f t="shared" si="1432"/>
        <v>5</v>
      </c>
      <c r="H7579" t="str">
        <f t="shared" si="1433"/>
        <v>Thursday</v>
      </c>
      <c r="I7579" t="str">
        <f>VLOOKUP(Table1[[#This Row],[Month Num]],Table2[],2,TRUE)</f>
        <v>Q2</v>
      </c>
      <c r="J7579" t="str">
        <f t="shared" si="1422"/>
        <v>Sep</v>
      </c>
      <c r="K7579" s="5" t="str">
        <f t="shared" si="1423"/>
        <v>S</v>
      </c>
      <c r="L7579" t="str">
        <f t="shared" si="1424"/>
        <v>09</v>
      </c>
      <c r="M7579" t="str">
        <f t="shared" si="1425"/>
        <v>Thu</v>
      </c>
      <c r="N7579" t="str">
        <f t="shared" si="1426"/>
        <v>20</v>
      </c>
      <c r="O7579" t="str">
        <f t="shared" si="1427"/>
        <v>T</v>
      </c>
    </row>
    <row r="7580" spans="2:15" x14ac:dyDescent="0.25">
      <c r="B7580" s="5">
        <v>51400</v>
      </c>
      <c r="C7580">
        <f t="shared" si="1428"/>
        <v>2040</v>
      </c>
      <c r="D7580">
        <f t="shared" si="1429"/>
        <v>9</v>
      </c>
      <c r="E7580" t="str">
        <f t="shared" si="1430"/>
        <v>September</v>
      </c>
      <c r="F7580" s="6" t="str">
        <f t="shared" si="1431"/>
        <v>Sep-40</v>
      </c>
      <c r="G7580">
        <f t="shared" si="1432"/>
        <v>6</v>
      </c>
      <c r="H7580" t="str">
        <f t="shared" si="1433"/>
        <v>Friday</v>
      </c>
      <c r="I7580" t="str">
        <f>VLOOKUP(Table1[[#This Row],[Month Num]],Table2[],2,TRUE)</f>
        <v>Q2</v>
      </c>
      <c r="J7580" t="str">
        <f t="shared" si="1422"/>
        <v>Sep</v>
      </c>
      <c r="K7580" s="5" t="str">
        <f t="shared" si="1423"/>
        <v>S</v>
      </c>
      <c r="L7580" t="str">
        <f t="shared" si="1424"/>
        <v>09</v>
      </c>
      <c r="M7580" t="str">
        <f t="shared" si="1425"/>
        <v>Fri</v>
      </c>
      <c r="N7580" t="str">
        <f t="shared" si="1426"/>
        <v>21</v>
      </c>
      <c r="O7580" t="str">
        <f t="shared" si="1427"/>
        <v>F</v>
      </c>
    </row>
    <row r="7581" spans="2:15" x14ac:dyDescent="0.25">
      <c r="B7581" s="5">
        <v>51401</v>
      </c>
      <c r="C7581">
        <f t="shared" si="1428"/>
        <v>2040</v>
      </c>
      <c r="D7581">
        <f t="shared" si="1429"/>
        <v>9</v>
      </c>
      <c r="E7581" t="str">
        <f t="shared" si="1430"/>
        <v>September</v>
      </c>
      <c r="F7581" s="6" t="str">
        <f t="shared" si="1431"/>
        <v>Sep-40</v>
      </c>
      <c r="G7581">
        <f t="shared" si="1432"/>
        <v>7</v>
      </c>
      <c r="H7581" t="str">
        <f t="shared" si="1433"/>
        <v>Saturday</v>
      </c>
      <c r="I7581" t="str">
        <f>VLOOKUP(Table1[[#This Row],[Month Num]],Table2[],2,TRUE)</f>
        <v>Q2</v>
      </c>
      <c r="J7581" t="str">
        <f t="shared" si="1422"/>
        <v>Sep</v>
      </c>
      <c r="K7581" s="5" t="str">
        <f t="shared" si="1423"/>
        <v>S</v>
      </c>
      <c r="L7581" t="str">
        <f t="shared" si="1424"/>
        <v>09</v>
      </c>
      <c r="M7581" t="str">
        <f t="shared" si="1425"/>
        <v>Sat</v>
      </c>
      <c r="N7581" t="str">
        <f t="shared" si="1426"/>
        <v>22</v>
      </c>
      <c r="O7581" t="str">
        <f t="shared" si="1427"/>
        <v>S</v>
      </c>
    </row>
    <row r="7582" spans="2:15" x14ac:dyDescent="0.25">
      <c r="B7582" s="5">
        <v>51402</v>
      </c>
      <c r="C7582">
        <f t="shared" si="1428"/>
        <v>2040</v>
      </c>
      <c r="D7582">
        <f t="shared" si="1429"/>
        <v>9</v>
      </c>
      <c r="E7582" t="str">
        <f t="shared" si="1430"/>
        <v>September</v>
      </c>
      <c r="F7582" s="6" t="str">
        <f t="shared" si="1431"/>
        <v>Sep-40</v>
      </c>
      <c r="G7582">
        <f t="shared" si="1432"/>
        <v>1</v>
      </c>
      <c r="H7582" t="str">
        <f t="shared" si="1433"/>
        <v>Sunday</v>
      </c>
      <c r="I7582" t="str">
        <f>VLOOKUP(Table1[[#This Row],[Month Num]],Table2[],2,TRUE)</f>
        <v>Q2</v>
      </c>
      <c r="J7582" t="str">
        <f t="shared" si="1422"/>
        <v>Sep</v>
      </c>
      <c r="K7582" s="5" t="str">
        <f t="shared" si="1423"/>
        <v>S</v>
      </c>
      <c r="L7582" t="str">
        <f t="shared" si="1424"/>
        <v>09</v>
      </c>
      <c r="M7582" t="str">
        <f t="shared" si="1425"/>
        <v>Sun</v>
      </c>
      <c r="N7582" t="str">
        <f t="shared" si="1426"/>
        <v>23</v>
      </c>
      <c r="O7582" t="str">
        <f t="shared" si="1427"/>
        <v>S</v>
      </c>
    </row>
    <row r="7583" spans="2:15" x14ac:dyDescent="0.25">
      <c r="B7583" s="5">
        <v>51403</v>
      </c>
      <c r="C7583">
        <f t="shared" si="1428"/>
        <v>2040</v>
      </c>
      <c r="D7583">
        <f t="shared" si="1429"/>
        <v>9</v>
      </c>
      <c r="E7583" t="str">
        <f t="shared" si="1430"/>
        <v>September</v>
      </c>
      <c r="F7583" s="6" t="str">
        <f t="shared" si="1431"/>
        <v>Sep-40</v>
      </c>
      <c r="G7583">
        <f t="shared" si="1432"/>
        <v>2</v>
      </c>
      <c r="H7583" t="str">
        <f t="shared" si="1433"/>
        <v>Monday</v>
      </c>
      <c r="I7583" t="str">
        <f>VLOOKUP(Table1[[#This Row],[Month Num]],Table2[],2,TRUE)</f>
        <v>Q2</v>
      </c>
      <c r="J7583" t="str">
        <f t="shared" si="1422"/>
        <v>Sep</v>
      </c>
      <c r="K7583" s="5" t="str">
        <f t="shared" si="1423"/>
        <v>S</v>
      </c>
      <c r="L7583" t="str">
        <f t="shared" si="1424"/>
        <v>09</v>
      </c>
      <c r="M7583" t="str">
        <f t="shared" si="1425"/>
        <v>Mon</v>
      </c>
      <c r="N7583" t="str">
        <f t="shared" si="1426"/>
        <v>24</v>
      </c>
      <c r="O7583" t="str">
        <f t="shared" si="1427"/>
        <v>M</v>
      </c>
    </row>
    <row r="7584" spans="2:15" x14ac:dyDescent="0.25">
      <c r="B7584" s="5">
        <v>51404</v>
      </c>
      <c r="C7584">
        <f t="shared" si="1428"/>
        <v>2040</v>
      </c>
      <c r="D7584">
        <f t="shared" si="1429"/>
        <v>9</v>
      </c>
      <c r="E7584" t="str">
        <f t="shared" si="1430"/>
        <v>September</v>
      </c>
      <c r="F7584" s="6" t="str">
        <f t="shared" si="1431"/>
        <v>Sep-40</v>
      </c>
      <c r="G7584">
        <f t="shared" si="1432"/>
        <v>3</v>
      </c>
      <c r="H7584" t="str">
        <f t="shared" si="1433"/>
        <v>Tuesday</v>
      </c>
      <c r="I7584" t="str">
        <f>VLOOKUP(Table1[[#This Row],[Month Num]],Table2[],2,TRUE)</f>
        <v>Q2</v>
      </c>
      <c r="J7584" t="str">
        <f t="shared" si="1422"/>
        <v>Sep</v>
      </c>
      <c r="K7584" s="5" t="str">
        <f t="shared" si="1423"/>
        <v>S</v>
      </c>
      <c r="L7584" t="str">
        <f t="shared" si="1424"/>
        <v>09</v>
      </c>
      <c r="M7584" t="str">
        <f t="shared" si="1425"/>
        <v>Tue</v>
      </c>
      <c r="N7584" t="str">
        <f t="shared" si="1426"/>
        <v>25</v>
      </c>
      <c r="O7584" t="str">
        <f t="shared" si="1427"/>
        <v>T</v>
      </c>
    </row>
    <row r="7585" spans="2:15" x14ac:dyDescent="0.25">
      <c r="B7585" s="5">
        <v>51405</v>
      </c>
      <c r="C7585">
        <f t="shared" si="1428"/>
        <v>2040</v>
      </c>
      <c r="D7585">
        <f t="shared" si="1429"/>
        <v>9</v>
      </c>
      <c r="E7585" t="str">
        <f t="shared" si="1430"/>
        <v>September</v>
      </c>
      <c r="F7585" s="6" t="str">
        <f t="shared" si="1431"/>
        <v>Sep-40</v>
      </c>
      <c r="G7585">
        <f t="shared" si="1432"/>
        <v>4</v>
      </c>
      <c r="H7585" t="str">
        <f t="shared" si="1433"/>
        <v>Wednesday</v>
      </c>
      <c r="I7585" t="str">
        <f>VLOOKUP(Table1[[#This Row],[Month Num]],Table2[],2,TRUE)</f>
        <v>Q2</v>
      </c>
      <c r="J7585" t="str">
        <f t="shared" si="1422"/>
        <v>Sep</v>
      </c>
      <c r="K7585" s="5" t="str">
        <f t="shared" si="1423"/>
        <v>S</v>
      </c>
      <c r="L7585" t="str">
        <f t="shared" si="1424"/>
        <v>09</v>
      </c>
      <c r="M7585" t="str">
        <f t="shared" si="1425"/>
        <v>Wed</v>
      </c>
      <c r="N7585" t="str">
        <f t="shared" si="1426"/>
        <v>26</v>
      </c>
      <c r="O7585" t="str">
        <f t="shared" si="1427"/>
        <v>W</v>
      </c>
    </row>
    <row r="7586" spans="2:15" x14ac:dyDescent="0.25">
      <c r="B7586" s="5">
        <v>51406</v>
      </c>
      <c r="C7586">
        <f t="shared" si="1428"/>
        <v>2040</v>
      </c>
      <c r="D7586">
        <f t="shared" si="1429"/>
        <v>9</v>
      </c>
      <c r="E7586" t="str">
        <f t="shared" si="1430"/>
        <v>September</v>
      </c>
      <c r="F7586" s="6" t="str">
        <f t="shared" si="1431"/>
        <v>Sep-40</v>
      </c>
      <c r="G7586">
        <f t="shared" si="1432"/>
        <v>5</v>
      </c>
      <c r="H7586" t="str">
        <f t="shared" si="1433"/>
        <v>Thursday</v>
      </c>
      <c r="I7586" t="str">
        <f>VLOOKUP(Table1[[#This Row],[Month Num]],Table2[],2,TRUE)</f>
        <v>Q2</v>
      </c>
      <c r="J7586" t="str">
        <f t="shared" si="1422"/>
        <v>Sep</v>
      </c>
      <c r="K7586" s="5" t="str">
        <f t="shared" si="1423"/>
        <v>S</v>
      </c>
      <c r="L7586" t="str">
        <f t="shared" si="1424"/>
        <v>09</v>
      </c>
      <c r="M7586" t="str">
        <f t="shared" si="1425"/>
        <v>Thu</v>
      </c>
      <c r="N7586" t="str">
        <f t="shared" si="1426"/>
        <v>27</v>
      </c>
      <c r="O7586" t="str">
        <f t="shared" si="1427"/>
        <v>T</v>
      </c>
    </row>
    <row r="7587" spans="2:15" x14ac:dyDescent="0.25">
      <c r="B7587" s="5">
        <v>51407</v>
      </c>
      <c r="C7587">
        <f t="shared" si="1428"/>
        <v>2040</v>
      </c>
      <c r="D7587">
        <f t="shared" si="1429"/>
        <v>9</v>
      </c>
      <c r="E7587" t="str">
        <f t="shared" si="1430"/>
        <v>September</v>
      </c>
      <c r="F7587" s="6" t="str">
        <f t="shared" si="1431"/>
        <v>Sep-40</v>
      </c>
      <c r="G7587">
        <f t="shared" si="1432"/>
        <v>6</v>
      </c>
      <c r="H7587" t="str">
        <f t="shared" si="1433"/>
        <v>Friday</v>
      </c>
      <c r="I7587" t="str">
        <f>VLOOKUP(Table1[[#This Row],[Month Num]],Table2[],2,TRUE)</f>
        <v>Q2</v>
      </c>
      <c r="J7587" t="str">
        <f t="shared" si="1422"/>
        <v>Sep</v>
      </c>
      <c r="K7587" s="5" t="str">
        <f t="shared" si="1423"/>
        <v>S</v>
      </c>
      <c r="L7587" t="str">
        <f t="shared" si="1424"/>
        <v>09</v>
      </c>
      <c r="M7587" t="str">
        <f t="shared" si="1425"/>
        <v>Fri</v>
      </c>
      <c r="N7587" t="str">
        <f t="shared" si="1426"/>
        <v>28</v>
      </c>
      <c r="O7587" t="str">
        <f t="shared" si="1427"/>
        <v>F</v>
      </c>
    </row>
    <row r="7588" spans="2:15" x14ac:dyDescent="0.25">
      <c r="B7588" s="5">
        <v>51408</v>
      </c>
      <c r="C7588">
        <f t="shared" si="1428"/>
        <v>2040</v>
      </c>
      <c r="D7588">
        <f t="shared" si="1429"/>
        <v>9</v>
      </c>
      <c r="E7588" t="str">
        <f t="shared" si="1430"/>
        <v>September</v>
      </c>
      <c r="F7588" s="6" t="str">
        <f t="shared" si="1431"/>
        <v>Sep-40</v>
      </c>
      <c r="G7588">
        <f t="shared" si="1432"/>
        <v>7</v>
      </c>
      <c r="H7588" t="str">
        <f t="shared" si="1433"/>
        <v>Saturday</v>
      </c>
      <c r="I7588" t="str">
        <f>VLOOKUP(Table1[[#This Row],[Month Num]],Table2[],2,TRUE)</f>
        <v>Q2</v>
      </c>
      <c r="J7588" t="str">
        <f t="shared" si="1422"/>
        <v>Sep</v>
      </c>
      <c r="K7588" s="5" t="str">
        <f t="shared" si="1423"/>
        <v>S</v>
      </c>
      <c r="L7588" t="str">
        <f t="shared" si="1424"/>
        <v>09</v>
      </c>
      <c r="M7588" t="str">
        <f t="shared" si="1425"/>
        <v>Sat</v>
      </c>
      <c r="N7588" t="str">
        <f t="shared" si="1426"/>
        <v>29</v>
      </c>
      <c r="O7588" t="str">
        <f t="shared" si="1427"/>
        <v>S</v>
      </c>
    </row>
    <row r="7589" spans="2:15" x14ac:dyDescent="0.25">
      <c r="B7589" s="5">
        <v>51409</v>
      </c>
      <c r="C7589">
        <f t="shared" si="1428"/>
        <v>2040</v>
      </c>
      <c r="D7589">
        <f t="shared" si="1429"/>
        <v>9</v>
      </c>
      <c r="E7589" t="str">
        <f t="shared" si="1430"/>
        <v>September</v>
      </c>
      <c r="F7589" s="6" t="str">
        <f t="shared" si="1431"/>
        <v>Sep-40</v>
      </c>
      <c r="G7589">
        <f t="shared" si="1432"/>
        <v>1</v>
      </c>
      <c r="H7589" t="str">
        <f t="shared" si="1433"/>
        <v>Sunday</v>
      </c>
      <c r="I7589" t="str">
        <f>VLOOKUP(Table1[[#This Row],[Month Num]],Table2[],2,TRUE)</f>
        <v>Q2</v>
      </c>
      <c r="J7589" t="str">
        <f t="shared" si="1422"/>
        <v>Sep</v>
      </c>
      <c r="K7589" s="5" t="str">
        <f t="shared" si="1423"/>
        <v>S</v>
      </c>
      <c r="L7589" t="str">
        <f t="shared" si="1424"/>
        <v>09</v>
      </c>
      <c r="M7589" t="str">
        <f t="shared" si="1425"/>
        <v>Sun</v>
      </c>
      <c r="N7589" t="str">
        <f t="shared" si="1426"/>
        <v>30</v>
      </c>
      <c r="O7589" t="str">
        <f t="shared" si="1427"/>
        <v>S</v>
      </c>
    </row>
    <row r="7590" spans="2:15" x14ac:dyDescent="0.25">
      <c r="B7590" s="5">
        <v>51410</v>
      </c>
      <c r="C7590">
        <f t="shared" si="1428"/>
        <v>2040</v>
      </c>
      <c r="D7590">
        <f t="shared" si="1429"/>
        <v>10</v>
      </c>
      <c r="E7590" t="str">
        <f t="shared" si="1430"/>
        <v>October</v>
      </c>
      <c r="F7590" s="6" t="str">
        <f t="shared" si="1431"/>
        <v>Oct-40</v>
      </c>
      <c r="G7590">
        <f t="shared" si="1432"/>
        <v>2</v>
      </c>
      <c r="H7590" t="str">
        <f t="shared" si="1433"/>
        <v>Monday</v>
      </c>
      <c r="I7590" t="str">
        <f>VLOOKUP(Table1[[#This Row],[Month Num]],Table2[],2,TRUE)</f>
        <v>Q2</v>
      </c>
      <c r="J7590" t="str">
        <f t="shared" si="1422"/>
        <v>Oct</v>
      </c>
      <c r="K7590" s="5" t="str">
        <f t="shared" si="1423"/>
        <v>O</v>
      </c>
      <c r="L7590" t="str">
        <f t="shared" si="1424"/>
        <v>10</v>
      </c>
      <c r="M7590" t="str">
        <f t="shared" si="1425"/>
        <v>Mon</v>
      </c>
      <c r="N7590" t="str">
        <f t="shared" si="1426"/>
        <v>01</v>
      </c>
      <c r="O7590" t="str">
        <f t="shared" si="1427"/>
        <v>M</v>
      </c>
    </row>
    <row r="7591" spans="2:15" x14ac:dyDescent="0.25">
      <c r="B7591" s="5">
        <v>51411</v>
      </c>
      <c r="C7591">
        <f t="shared" si="1428"/>
        <v>2040</v>
      </c>
      <c r="D7591">
        <f t="shared" si="1429"/>
        <v>10</v>
      </c>
      <c r="E7591" t="str">
        <f t="shared" si="1430"/>
        <v>October</v>
      </c>
      <c r="F7591" s="6" t="str">
        <f t="shared" si="1431"/>
        <v>Oct-40</v>
      </c>
      <c r="G7591">
        <f t="shared" si="1432"/>
        <v>3</v>
      </c>
      <c r="H7591" t="str">
        <f t="shared" si="1433"/>
        <v>Tuesday</v>
      </c>
      <c r="I7591" t="str">
        <f>VLOOKUP(Table1[[#This Row],[Month Num]],Table2[],2,TRUE)</f>
        <v>Q2</v>
      </c>
      <c r="J7591" t="str">
        <f t="shared" si="1422"/>
        <v>Oct</v>
      </c>
      <c r="K7591" s="5" t="str">
        <f t="shared" si="1423"/>
        <v>O</v>
      </c>
      <c r="L7591" t="str">
        <f t="shared" si="1424"/>
        <v>10</v>
      </c>
      <c r="M7591" t="str">
        <f t="shared" si="1425"/>
        <v>Tue</v>
      </c>
      <c r="N7591" t="str">
        <f t="shared" si="1426"/>
        <v>02</v>
      </c>
      <c r="O7591" t="str">
        <f t="shared" si="1427"/>
        <v>T</v>
      </c>
    </row>
    <row r="7592" spans="2:15" x14ac:dyDescent="0.25">
      <c r="B7592" s="5">
        <v>51412</v>
      </c>
      <c r="C7592">
        <f t="shared" si="1428"/>
        <v>2040</v>
      </c>
      <c r="D7592">
        <f t="shared" si="1429"/>
        <v>10</v>
      </c>
      <c r="E7592" t="str">
        <f t="shared" si="1430"/>
        <v>October</v>
      </c>
      <c r="F7592" s="6" t="str">
        <f t="shared" si="1431"/>
        <v>Oct-40</v>
      </c>
      <c r="G7592">
        <f t="shared" si="1432"/>
        <v>4</v>
      </c>
      <c r="H7592" t="str">
        <f t="shared" si="1433"/>
        <v>Wednesday</v>
      </c>
      <c r="I7592" t="str">
        <f>VLOOKUP(Table1[[#This Row],[Month Num]],Table2[],2,TRUE)</f>
        <v>Q2</v>
      </c>
      <c r="J7592" t="str">
        <f t="shared" si="1422"/>
        <v>Oct</v>
      </c>
      <c r="K7592" s="5" t="str">
        <f t="shared" si="1423"/>
        <v>O</v>
      </c>
      <c r="L7592" t="str">
        <f t="shared" si="1424"/>
        <v>10</v>
      </c>
      <c r="M7592" t="str">
        <f t="shared" si="1425"/>
        <v>Wed</v>
      </c>
      <c r="N7592" t="str">
        <f t="shared" si="1426"/>
        <v>03</v>
      </c>
      <c r="O7592" t="str">
        <f t="shared" si="1427"/>
        <v>W</v>
      </c>
    </row>
    <row r="7593" spans="2:15" x14ac:dyDescent="0.25">
      <c r="B7593" s="5">
        <v>51413</v>
      </c>
      <c r="C7593">
        <f t="shared" si="1428"/>
        <v>2040</v>
      </c>
      <c r="D7593">
        <f t="shared" si="1429"/>
        <v>10</v>
      </c>
      <c r="E7593" t="str">
        <f t="shared" si="1430"/>
        <v>October</v>
      </c>
      <c r="F7593" s="6" t="str">
        <f t="shared" si="1431"/>
        <v>Oct-40</v>
      </c>
      <c r="G7593">
        <f t="shared" si="1432"/>
        <v>5</v>
      </c>
      <c r="H7593" t="str">
        <f t="shared" si="1433"/>
        <v>Thursday</v>
      </c>
      <c r="I7593" t="str">
        <f>VLOOKUP(Table1[[#This Row],[Month Num]],Table2[],2,TRUE)</f>
        <v>Q2</v>
      </c>
      <c r="J7593" t="str">
        <f t="shared" si="1422"/>
        <v>Oct</v>
      </c>
      <c r="K7593" s="5" t="str">
        <f t="shared" si="1423"/>
        <v>O</v>
      </c>
      <c r="L7593" t="str">
        <f t="shared" si="1424"/>
        <v>10</v>
      </c>
      <c r="M7593" t="str">
        <f t="shared" si="1425"/>
        <v>Thu</v>
      </c>
      <c r="N7593" t="str">
        <f t="shared" si="1426"/>
        <v>04</v>
      </c>
      <c r="O7593" t="str">
        <f t="shared" si="1427"/>
        <v>T</v>
      </c>
    </row>
    <row r="7594" spans="2:15" x14ac:dyDescent="0.25">
      <c r="B7594" s="5">
        <v>51414</v>
      </c>
      <c r="C7594">
        <f t="shared" si="1428"/>
        <v>2040</v>
      </c>
      <c r="D7594">
        <f t="shared" si="1429"/>
        <v>10</v>
      </c>
      <c r="E7594" t="str">
        <f t="shared" si="1430"/>
        <v>October</v>
      </c>
      <c r="F7594" s="6" t="str">
        <f t="shared" si="1431"/>
        <v>Oct-40</v>
      </c>
      <c r="G7594">
        <f t="shared" si="1432"/>
        <v>6</v>
      </c>
      <c r="H7594" t="str">
        <f t="shared" si="1433"/>
        <v>Friday</v>
      </c>
      <c r="I7594" t="str">
        <f>VLOOKUP(Table1[[#This Row],[Month Num]],Table2[],2,TRUE)</f>
        <v>Q2</v>
      </c>
      <c r="J7594" t="str">
        <f t="shared" si="1422"/>
        <v>Oct</v>
      </c>
      <c r="K7594" s="5" t="str">
        <f t="shared" si="1423"/>
        <v>O</v>
      </c>
      <c r="L7594" t="str">
        <f t="shared" si="1424"/>
        <v>10</v>
      </c>
      <c r="M7594" t="str">
        <f t="shared" si="1425"/>
        <v>Fri</v>
      </c>
      <c r="N7594" t="str">
        <f t="shared" si="1426"/>
        <v>05</v>
      </c>
      <c r="O7594" t="str">
        <f t="shared" si="1427"/>
        <v>F</v>
      </c>
    </row>
    <row r="7595" spans="2:15" x14ac:dyDescent="0.25">
      <c r="B7595" s="5">
        <v>51415</v>
      </c>
      <c r="C7595">
        <f t="shared" si="1428"/>
        <v>2040</v>
      </c>
      <c r="D7595">
        <f t="shared" si="1429"/>
        <v>10</v>
      </c>
      <c r="E7595" t="str">
        <f t="shared" si="1430"/>
        <v>October</v>
      </c>
      <c r="F7595" s="6" t="str">
        <f t="shared" si="1431"/>
        <v>Oct-40</v>
      </c>
      <c r="G7595">
        <f t="shared" si="1432"/>
        <v>7</v>
      </c>
      <c r="H7595" t="str">
        <f t="shared" si="1433"/>
        <v>Saturday</v>
      </c>
      <c r="I7595" t="str">
        <f>VLOOKUP(Table1[[#This Row],[Month Num]],Table2[],2,TRUE)</f>
        <v>Q2</v>
      </c>
      <c r="J7595" t="str">
        <f t="shared" si="1422"/>
        <v>Oct</v>
      </c>
      <c r="K7595" s="5" t="str">
        <f t="shared" si="1423"/>
        <v>O</v>
      </c>
      <c r="L7595" t="str">
        <f t="shared" si="1424"/>
        <v>10</v>
      </c>
      <c r="M7595" t="str">
        <f t="shared" si="1425"/>
        <v>Sat</v>
      </c>
      <c r="N7595" t="str">
        <f t="shared" si="1426"/>
        <v>06</v>
      </c>
      <c r="O7595" t="str">
        <f t="shared" si="1427"/>
        <v>S</v>
      </c>
    </row>
    <row r="7596" spans="2:15" x14ac:dyDescent="0.25">
      <c r="B7596" s="5">
        <v>51416</v>
      </c>
      <c r="C7596">
        <f t="shared" si="1428"/>
        <v>2040</v>
      </c>
      <c r="D7596">
        <f t="shared" si="1429"/>
        <v>10</v>
      </c>
      <c r="E7596" t="str">
        <f t="shared" si="1430"/>
        <v>October</v>
      </c>
      <c r="F7596" s="6" t="str">
        <f t="shared" si="1431"/>
        <v>Oct-40</v>
      </c>
      <c r="G7596">
        <f t="shared" si="1432"/>
        <v>1</v>
      </c>
      <c r="H7596" t="str">
        <f t="shared" si="1433"/>
        <v>Sunday</v>
      </c>
      <c r="I7596" t="str">
        <f>VLOOKUP(Table1[[#This Row],[Month Num]],Table2[],2,TRUE)</f>
        <v>Q2</v>
      </c>
      <c r="J7596" t="str">
        <f t="shared" si="1422"/>
        <v>Oct</v>
      </c>
      <c r="K7596" s="5" t="str">
        <f t="shared" si="1423"/>
        <v>O</v>
      </c>
      <c r="L7596" t="str">
        <f t="shared" si="1424"/>
        <v>10</v>
      </c>
      <c r="M7596" t="str">
        <f t="shared" si="1425"/>
        <v>Sun</v>
      </c>
      <c r="N7596" t="str">
        <f t="shared" si="1426"/>
        <v>07</v>
      </c>
      <c r="O7596" t="str">
        <f t="shared" si="1427"/>
        <v>S</v>
      </c>
    </row>
    <row r="7597" spans="2:15" x14ac:dyDescent="0.25">
      <c r="B7597" s="5">
        <v>51417</v>
      </c>
      <c r="C7597">
        <f t="shared" si="1428"/>
        <v>2040</v>
      </c>
      <c r="D7597">
        <f t="shared" si="1429"/>
        <v>10</v>
      </c>
      <c r="E7597" t="str">
        <f t="shared" si="1430"/>
        <v>October</v>
      </c>
      <c r="F7597" s="6" t="str">
        <f t="shared" si="1431"/>
        <v>Oct-40</v>
      </c>
      <c r="G7597">
        <f t="shared" si="1432"/>
        <v>2</v>
      </c>
      <c r="H7597" t="str">
        <f t="shared" si="1433"/>
        <v>Monday</v>
      </c>
      <c r="I7597" t="str">
        <f>VLOOKUP(Table1[[#This Row],[Month Num]],Table2[],2,TRUE)</f>
        <v>Q2</v>
      </c>
      <c r="J7597" t="str">
        <f t="shared" si="1422"/>
        <v>Oct</v>
      </c>
      <c r="K7597" s="5" t="str">
        <f t="shared" si="1423"/>
        <v>O</v>
      </c>
      <c r="L7597" t="str">
        <f t="shared" si="1424"/>
        <v>10</v>
      </c>
      <c r="M7597" t="str">
        <f t="shared" si="1425"/>
        <v>Mon</v>
      </c>
      <c r="N7597" t="str">
        <f t="shared" si="1426"/>
        <v>08</v>
      </c>
      <c r="O7597" t="str">
        <f t="shared" si="1427"/>
        <v>M</v>
      </c>
    </row>
    <row r="7598" spans="2:15" x14ac:dyDescent="0.25">
      <c r="B7598" s="5">
        <v>51418</v>
      </c>
      <c r="C7598">
        <f t="shared" si="1428"/>
        <v>2040</v>
      </c>
      <c r="D7598">
        <f t="shared" si="1429"/>
        <v>10</v>
      </c>
      <c r="E7598" t="str">
        <f t="shared" si="1430"/>
        <v>October</v>
      </c>
      <c r="F7598" s="6" t="str">
        <f t="shared" si="1431"/>
        <v>Oct-40</v>
      </c>
      <c r="G7598">
        <f t="shared" si="1432"/>
        <v>3</v>
      </c>
      <c r="H7598" t="str">
        <f t="shared" si="1433"/>
        <v>Tuesday</v>
      </c>
      <c r="I7598" t="str">
        <f>VLOOKUP(Table1[[#This Row],[Month Num]],Table2[],2,TRUE)</f>
        <v>Q2</v>
      </c>
      <c r="J7598" t="str">
        <f t="shared" si="1422"/>
        <v>Oct</v>
      </c>
      <c r="K7598" s="5" t="str">
        <f t="shared" si="1423"/>
        <v>O</v>
      </c>
      <c r="L7598" t="str">
        <f t="shared" si="1424"/>
        <v>10</v>
      </c>
      <c r="M7598" t="str">
        <f t="shared" si="1425"/>
        <v>Tue</v>
      </c>
      <c r="N7598" t="str">
        <f t="shared" si="1426"/>
        <v>09</v>
      </c>
      <c r="O7598" t="str">
        <f t="shared" si="1427"/>
        <v>T</v>
      </c>
    </row>
    <row r="7599" spans="2:15" x14ac:dyDescent="0.25">
      <c r="B7599" s="5">
        <v>51419</v>
      </c>
      <c r="C7599">
        <f t="shared" si="1428"/>
        <v>2040</v>
      </c>
      <c r="D7599">
        <f t="shared" si="1429"/>
        <v>10</v>
      </c>
      <c r="E7599" t="str">
        <f t="shared" si="1430"/>
        <v>October</v>
      </c>
      <c r="F7599" s="6" t="str">
        <f t="shared" si="1431"/>
        <v>Oct-40</v>
      </c>
      <c r="G7599">
        <f t="shared" si="1432"/>
        <v>4</v>
      </c>
      <c r="H7599" t="str">
        <f t="shared" si="1433"/>
        <v>Wednesday</v>
      </c>
      <c r="I7599" t="str">
        <f>VLOOKUP(Table1[[#This Row],[Month Num]],Table2[],2,TRUE)</f>
        <v>Q2</v>
      </c>
      <c r="J7599" t="str">
        <f t="shared" si="1422"/>
        <v>Oct</v>
      </c>
      <c r="K7599" s="5" t="str">
        <f t="shared" si="1423"/>
        <v>O</v>
      </c>
      <c r="L7599" t="str">
        <f t="shared" si="1424"/>
        <v>10</v>
      </c>
      <c r="M7599" t="str">
        <f t="shared" si="1425"/>
        <v>Wed</v>
      </c>
      <c r="N7599" t="str">
        <f t="shared" si="1426"/>
        <v>10</v>
      </c>
      <c r="O7599" t="str">
        <f t="shared" si="1427"/>
        <v>W</v>
      </c>
    </row>
    <row r="7600" spans="2:15" x14ac:dyDescent="0.25">
      <c r="B7600" s="5">
        <v>51420</v>
      </c>
      <c r="C7600">
        <f t="shared" si="1428"/>
        <v>2040</v>
      </c>
      <c r="D7600">
        <f t="shared" si="1429"/>
        <v>10</v>
      </c>
      <c r="E7600" t="str">
        <f t="shared" si="1430"/>
        <v>October</v>
      </c>
      <c r="F7600" s="6" t="str">
        <f t="shared" si="1431"/>
        <v>Oct-40</v>
      </c>
      <c r="G7600">
        <f t="shared" si="1432"/>
        <v>5</v>
      </c>
      <c r="H7600" t="str">
        <f t="shared" si="1433"/>
        <v>Thursday</v>
      </c>
      <c r="I7600" t="str">
        <f>VLOOKUP(Table1[[#This Row],[Month Num]],Table2[],2,TRUE)</f>
        <v>Q2</v>
      </c>
      <c r="J7600" t="str">
        <f t="shared" si="1422"/>
        <v>Oct</v>
      </c>
      <c r="K7600" s="5" t="str">
        <f t="shared" si="1423"/>
        <v>O</v>
      </c>
      <c r="L7600" t="str">
        <f t="shared" si="1424"/>
        <v>10</v>
      </c>
      <c r="M7600" t="str">
        <f t="shared" si="1425"/>
        <v>Thu</v>
      </c>
      <c r="N7600" t="str">
        <f t="shared" si="1426"/>
        <v>11</v>
      </c>
      <c r="O7600" t="str">
        <f t="shared" si="1427"/>
        <v>T</v>
      </c>
    </row>
    <row r="7601" spans="2:15" x14ac:dyDescent="0.25">
      <c r="B7601" s="5">
        <v>51421</v>
      </c>
      <c r="C7601">
        <f t="shared" si="1428"/>
        <v>2040</v>
      </c>
      <c r="D7601">
        <f t="shared" si="1429"/>
        <v>10</v>
      </c>
      <c r="E7601" t="str">
        <f t="shared" si="1430"/>
        <v>October</v>
      </c>
      <c r="F7601" s="6" t="str">
        <f t="shared" si="1431"/>
        <v>Oct-40</v>
      </c>
      <c r="G7601">
        <f t="shared" si="1432"/>
        <v>6</v>
      </c>
      <c r="H7601" t="str">
        <f t="shared" si="1433"/>
        <v>Friday</v>
      </c>
      <c r="I7601" t="str">
        <f>VLOOKUP(Table1[[#This Row],[Month Num]],Table2[],2,TRUE)</f>
        <v>Q2</v>
      </c>
      <c r="J7601" t="str">
        <f t="shared" si="1422"/>
        <v>Oct</v>
      </c>
      <c r="K7601" s="5" t="str">
        <f t="shared" si="1423"/>
        <v>O</v>
      </c>
      <c r="L7601" t="str">
        <f t="shared" si="1424"/>
        <v>10</v>
      </c>
      <c r="M7601" t="str">
        <f t="shared" si="1425"/>
        <v>Fri</v>
      </c>
      <c r="N7601" t="str">
        <f t="shared" si="1426"/>
        <v>12</v>
      </c>
      <c r="O7601" t="str">
        <f t="shared" si="1427"/>
        <v>F</v>
      </c>
    </row>
    <row r="7602" spans="2:15" x14ac:dyDescent="0.25">
      <c r="B7602" s="5">
        <v>51422</v>
      </c>
      <c r="C7602">
        <f t="shared" si="1428"/>
        <v>2040</v>
      </c>
      <c r="D7602">
        <f t="shared" si="1429"/>
        <v>10</v>
      </c>
      <c r="E7602" t="str">
        <f t="shared" si="1430"/>
        <v>October</v>
      </c>
      <c r="F7602" s="6" t="str">
        <f t="shared" si="1431"/>
        <v>Oct-40</v>
      </c>
      <c r="G7602">
        <f t="shared" si="1432"/>
        <v>7</v>
      </c>
      <c r="H7602" t="str">
        <f t="shared" si="1433"/>
        <v>Saturday</v>
      </c>
      <c r="I7602" t="str">
        <f>VLOOKUP(Table1[[#This Row],[Month Num]],Table2[],2,TRUE)</f>
        <v>Q2</v>
      </c>
      <c r="J7602" t="str">
        <f t="shared" si="1422"/>
        <v>Oct</v>
      </c>
      <c r="K7602" s="5" t="str">
        <f t="shared" si="1423"/>
        <v>O</v>
      </c>
      <c r="L7602" t="str">
        <f t="shared" si="1424"/>
        <v>10</v>
      </c>
      <c r="M7602" t="str">
        <f t="shared" si="1425"/>
        <v>Sat</v>
      </c>
      <c r="N7602" t="str">
        <f t="shared" si="1426"/>
        <v>13</v>
      </c>
      <c r="O7602" t="str">
        <f t="shared" si="1427"/>
        <v>S</v>
      </c>
    </row>
    <row r="7603" spans="2:15" x14ac:dyDescent="0.25">
      <c r="B7603" s="5">
        <v>51423</v>
      </c>
      <c r="C7603">
        <f t="shared" si="1428"/>
        <v>2040</v>
      </c>
      <c r="D7603">
        <f t="shared" si="1429"/>
        <v>10</v>
      </c>
      <c r="E7603" t="str">
        <f t="shared" si="1430"/>
        <v>October</v>
      </c>
      <c r="F7603" s="6" t="str">
        <f t="shared" si="1431"/>
        <v>Oct-40</v>
      </c>
      <c r="G7603">
        <f t="shared" si="1432"/>
        <v>1</v>
      </c>
      <c r="H7603" t="str">
        <f t="shared" si="1433"/>
        <v>Sunday</v>
      </c>
      <c r="I7603" t="str">
        <f>VLOOKUP(Table1[[#This Row],[Month Num]],Table2[],2,TRUE)</f>
        <v>Q2</v>
      </c>
      <c r="J7603" t="str">
        <f t="shared" si="1422"/>
        <v>Oct</v>
      </c>
      <c r="K7603" s="5" t="str">
        <f t="shared" si="1423"/>
        <v>O</v>
      </c>
      <c r="L7603" t="str">
        <f t="shared" si="1424"/>
        <v>10</v>
      </c>
      <c r="M7603" t="str">
        <f t="shared" si="1425"/>
        <v>Sun</v>
      </c>
      <c r="N7603" t="str">
        <f t="shared" si="1426"/>
        <v>14</v>
      </c>
      <c r="O7603" t="str">
        <f t="shared" si="1427"/>
        <v>S</v>
      </c>
    </row>
    <row r="7604" spans="2:15" x14ac:dyDescent="0.25">
      <c r="B7604" s="5">
        <v>51424</v>
      </c>
      <c r="C7604">
        <f t="shared" si="1428"/>
        <v>2040</v>
      </c>
      <c r="D7604">
        <f t="shared" si="1429"/>
        <v>10</v>
      </c>
      <c r="E7604" t="str">
        <f t="shared" si="1430"/>
        <v>October</v>
      </c>
      <c r="F7604" s="6" t="str">
        <f t="shared" si="1431"/>
        <v>Oct-40</v>
      </c>
      <c r="G7604">
        <f t="shared" si="1432"/>
        <v>2</v>
      </c>
      <c r="H7604" t="str">
        <f t="shared" si="1433"/>
        <v>Monday</v>
      </c>
      <c r="I7604" t="str">
        <f>VLOOKUP(Table1[[#This Row],[Month Num]],Table2[],2,TRUE)</f>
        <v>Q2</v>
      </c>
      <c r="J7604" t="str">
        <f t="shared" si="1422"/>
        <v>Oct</v>
      </c>
      <c r="K7604" s="5" t="str">
        <f t="shared" si="1423"/>
        <v>O</v>
      </c>
      <c r="L7604" t="str">
        <f t="shared" si="1424"/>
        <v>10</v>
      </c>
      <c r="M7604" t="str">
        <f t="shared" si="1425"/>
        <v>Mon</v>
      </c>
      <c r="N7604" t="str">
        <f t="shared" si="1426"/>
        <v>15</v>
      </c>
      <c r="O7604" t="str">
        <f t="shared" si="1427"/>
        <v>M</v>
      </c>
    </row>
    <row r="7605" spans="2:15" x14ac:dyDescent="0.25">
      <c r="B7605" s="5">
        <v>51425</v>
      </c>
      <c r="C7605">
        <f t="shared" si="1428"/>
        <v>2040</v>
      </c>
      <c r="D7605">
        <f t="shared" si="1429"/>
        <v>10</v>
      </c>
      <c r="E7605" t="str">
        <f t="shared" si="1430"/>
        <v>October</v>
      </c>
      <c r="F7605" s="6" t="str">
        <f t="shared" si="1431"/>
        <v>Oct-40</v>
      </c>
      <c r="G7605">
        <f t="shared" si="1432"/>
        <v>3</v>
      </c>
      <c r="H7605" t="str">
        <f t="shared" si="1433"/>
        <v>Tuesday</v>
      </c>
      <c r="I7605" t="str">
        <f>VLOOKUP(Table1[[#This Row],[Month Num]],Table2[],2,TRUE)</f>
        <v>Q2</v>
      </c>
      <c r="J7605" t="str">
        <f t="shared" si="1422"/>
        <v>Oct</v>
      </c>
      <c r="K7605" s="5" t="str">
        <f t="shared" si="1423"/>
        <v>O</v>
      </c>
      <c r="L7605" t="str">
        <f t="shared" si="1424"/>
        <v>10</v>
      </c>
      <c r="M7605" t="str">
        <f t="shared" si="1425"/>
        <v>Tue</v>
      </c>
      <c r="N7605" t="str">
        <f t="shared" si="1426"/>
        <v>16</v>
      </c>
      <c r="O7605" t="str">
        <f t="shared" si="1427"/>
        <v>T</v>
      </c>
    </row>
    <row r="7606" spans="2:15" x14ac:dyDescent="0.25">
      <c r="B7606" s="5">
        <v>51426</v>
      </c>
      <c r="C7606">
        <f t="shared" si="1428"/>
        <v>2040</v>
      </c>
      <c r="D7606">
        <f t="shared" si="1429"/>
        <v>10</v>
      </c>
      <c r="E7606" t="str">
        <f t="shared" si="1430"/>
        <v>October</v>
      </c>
      <c r="F7606" s="6" t="str">
        <f t="shared" si="1431"/>
        <v>Oct-40</v>
      </c>
      <c r="G7606">
        <f t="shared" si="1432"/>
        <v>4</v>
      </c>
      <c r="H7606" t="str">
        <f t="shared" si="1433"/>
        <v>Wednesday</v>
      </c>
      <c r="I7606" t="str">
        <f>VLOOKUP(Table1[[#This Row],[Month Num]],Table2[],2,TRUE)</f>
        <v>Q2</v>
      </c>
      <c r="J7606" t="str">
        <f t="shared" si="1422"/>
        <v>Oct</v>
      </c>
      <c r="K7606" s="5" t="str">
        <f t="shared" si="1423"/>
        <v>O</v>
      </c>
      <c r="L7606" t="str">
        <f t="shared" si="1424"/>
        <v>10</v>
      </c>
      <c r="M7606" t="str">
        <f t="shared" si="1425"/>
        <v>Wed</v>
      </c>
      <c r="N7606" t="str">
        <f t="shared" si="1426"/>
        <v>17</v>
      </c>
      <c r="O7606" t="str">
        <f t="shared" si="1427"/>
        <v>W</v>
      </c>
    </row>
    <row r="7607" spans="2:15" x14ac:dyDescent="0.25">
      <c r="B7607" s="5">
        <v>51427</v>
      </c>
      <c r="C7607">
        <f t="shared" si="1428"/>
        <v>2040</v>
      </c>
      <c r="D7607">
        <f t="shared" si="1429"/>
        <v>10</v>
      </c>
      <c r="E7607" t="str">
        <f t="shared" si="1430"/>
        <v>October</v>
      </c>
      <c r="F7607" s="6" t="str">
        <f t="shared" si="1431"/>
        <v>Oct-40</v>
      </c>
      <c r="G7607">
        <f t="shared" si="1432"/>
        <v>5</v>
      </c>
      <c r="H7607" t="str">
        <f t="shared" si="1433"/>
        <v>Thursday</v>
      </c>
      <c r="I7607" t="str">
        <f>VLOOKUP(Table1[[#This Row],[Month Num]],Table2[],2,TRUE)</f>
        <v>Q2</v>
      </c>
      <c r="J7607" t="str">
        <f t="shared" si="1422"/>
        <v>Oct</v>
      </c>
      <c r="K7607" s="5" t="str">
        <f t="shared" si="1423"/>
        <v>O</v>
      </c>
      <c r="L7607" t="str">
        <f t="shared" si="1424"/>
        <v>10</v>
      </c>
      <c r="M7607" t="str">
        <f t="shared" si="1425"/>
        <v>Thu</v>
      </c>
      <c r="N7607" t="str">
        <f t="shared" si="1426"/>
        <v>18</v>
      </c>
      <c r="O7607" t="str">
        <f t="shared" si="1427"/>
        <v>T</v>
      </c>
    </row>
    <row r="7608" spans="2:15" x14ac:dyDescent="0.25">
      <c r="B7608" s="5">
        <v>51428</v>
      </c>
      <c r="C7608">
        <f t="shared" si="1428"/>
        <v>2040</v>
      </c>
      <c r="D7608">
        <f t="shared" si="1429"/>
        <v>10</v>
      </c>
      <c r="E7608" t="str">
        <f t="shared" si="1430"/>
        <v>October</v>
      </c>
      <c r="F7608" s="6" t="str">
        <f t="shared" si="1431"/>
        <v>Oct-40</v>
      </c>
      <c r="G7608">
        <f t="shared" si="1432"/>
        <v>6</v>
      </c>
      <c r="H7608" t="str">
        <f t="shared" si="1433"/>
        <v>Friday</v>
      </c>
      <c r="I7608" t="str">
        <f>VLOOKUP(Table1[[#This Row],[Month Num]],Table2[],2,TRUE)</f>
        <v>Q2</v>
      </c>
      <c r="J7608" t="str">
        <f t="shared" si="1422"/>
        <v>Oct</v>
      </c>
      <c r="K7608" s="5" t="str">
        <f t="shared" si="1423"/>
        <v>O</v>
      </c>
      <c r="L7608" t="str">
        <f t="shared" si="1424"/>
        <v>10</v>
      </c>
      <c r="M7608" t="str">
        <f t="shared" si="1425"/>
        <v>Fri</v>
      </c>
      <c r="N7608" t="str">
        <f t="shared" si="1426"/>
        <v>19</v>
      </c>
      <c r="O7608" t="str">
        <f t="shared" si="1427"/>
        <v>F</v>
      </c>
    </row>
    <row r="7609" spans="2:15" x14ac:dyDescent="0.25">
      <c r="B7609" s="5">
        <v>51429</v>
      </c>
      <c r="C7609">
        <f t="shared" si="1428"/>
        <v>2040</v>
      </c>
      <c r="D7609">
        <f t="shared" si="1429"/>
        <v>10</v>
      </c>
      <c r="E7609" t="str">
        <f t="shared" si="1430"/>
        <v>October</v>
      </c>
      <c r="F7609" s="6" t="str">
        <f t="shared" si="1431"/>
        <v>Oct-40</v>
      </c>
      <c r="G7609">
        <f t="shared" si="1432"/>
        <v>7</v>
      </c>
      <c r="H7609" t="str">
        <f t="shared" si="1433"/>
        <v>Saturday</v>
      </c>
      <c r="I7609" t="str">
        <f>VLOOKUP(Table1[[#This Row],[Month Num]],Table2[],2,TRUE)</f>
        <v>Q2</v>
      </c>
      <c r="J7609" t="str">
        <f t="shared" si="1422"/>
        <v>Oct</v>
      </c>
      <c r="K7609" s="5" t="str">
        <f t="shared" si="1423"/>
        <v>O</v>
      </c>
      <c r="L7609" t="str">
        <f t="shared" si="1424"/>
        <v>10</v>
      </c>
      <c r="M7609" t="str">
        <f t="shared" si="1425"/>
        <v>Sat</v>
      </c>
      <c r="N7609" t="str">
        <f t="shared" si="1426"/>
        <v>20</v>
      </c>
      <c r="O7609" t="str">
        <f t="shared" si="1427"/>
        <v>S</v>
      </c>
    </row>
    <row r="7610" spans="2:15" x14ac:dyDescent="0.25">
      <c r="B7610" s="5">
        <v>51430</v>
      </c>
      <c r="C7610">
        <f t="shared" si="1428"/>
        <v>2040</v>
      </c>
      <c r="D7610">
        <f t="shared" si="1429"/>
        <v>10</v>
      </c>
      <c r="E7610" t="str">
        <f t="shared" si="1430"/>
        <v>October</v>
      </c>
      <c r="F7610" s="6" t="str">
        <f t="shared" si="1431"/>
        <v>Oct-40</v>
      </c>
      <c r="G7610">
        <f t="shared" si="1432"/>
        <v>1</v>
      </c>
      <c r="H7610" t="str">
        <f t="shared" si="1433"/>
        <v>Sunday</v>
      </c>
      <c r="I7610" t="str">
        <f>VLOOKUP(Table1[[#This Row],[Month Num]],Table2[],2,TRUE)</f>
        <v>Q2</v>
      </c>
      <c r="J7610" t="str">
        <f t="shared" si="1422"/>
        <v>Oct</v>
      </c>
      <c r="K7610" s="5" t="str">
        <f t="shared" si="1423"/>
        <v>O</v>
      </c>
      <c r="L7610" t="str">
        <f t="shared" si="1424"/>
        <v>10</v>
      </c>
      <c r="M7610" t="str">
        <f t="shared" si="1425"/>
        <v>Sun</v>
      </c>
      <c r="N7610" t="str">
        <f t="shared" si="1426"/>
        <v>21</v>
      </c>
      <c r="O7610" t="str">
        <f t="shared" si="1427"/>
        <v>S</v>
      </c>
    </row>
    <row r="7611" spans="2:15" x14ac:dyDescent="0.25">
      <c r="B7611" s="5">
        <v>51431</v>
      </c>
      <c r="C7611">
        <f t="shared" si="1428"/>
        <v>2040</v>
      </c>
      <c r="D7611">
        <f t="shared" si="1429"/>
        <v>10</v>
      </c>
      <c r="E7611" t="str">
        <f t="shared" si="1430"/>
        <v>October</v>
      </c>
      <c r="F7611" s="6" t="str">
        <f t="shared" si="1431"/>
        <v>Oct-40</v>
      </c>
      <c r="G7611">
        <f t="shared" si="1432"/>
        <v>2</v>
      </c>
      <c r="H7611" t="str">
        <f t="shared" si="1433"/>
        <v>Monday</v>
      </c>
      <c r="I7611" t="str">
        <f>VLOOKUP(Table1[[#This Row],[Month Num]],Table2[],2,TRUE)</f>
        <v>Q2</v>
      </c>
      <c r="J7611" t="str">
        <f t="shared" si="1422"/>
        <v>Oct</v>
      </c>
      <c r="K7611" s="5" t="str">
        <f t="shared" si="1423"/>
        <v>O</v>
      </c>
      <c r="L7611" t="str">
        <f t="shared" si="1424"/>
        <v>10</v>
      </c>
      <c r="M7611" t="str">
        <f t="shared" si="1425"/>
        <v>Mon</v>
      </c>
      <c r="N7611" t="str">
        <f t="shared" si="1426"/>
        <v>22</v>
      </c>
      <c r="O7611" t="str">
        <f t="shared" si="1427"/>
        <v>M</v>
      </c>
    </row>
    <row r="7612" spans="2:15" x14ac:dyDescent="0.25">
      <c r="B7612" s="5">
        <v>51432</v>
      </c>
      <c r="C7612">
        <f t="shared" si="1428"/>
        <v>2040</v>
      </c>
      <c r="D7612">
        <f t="shared" si="1429"/>
        <v>10</v>
      </c>
      <c r="E7612" t="str">
        <f t="shared" si="1430"/>
        <v>October</v>
      </c>
      <c r="F7612" s="6" t="str">
        <f t="shared" si="1431"/>
        <v>Oct-40</v>
      </c>
      <c r="G7612">
        <f t="shared" si="1432"/>
        <v>3</v>
      </c>
      <c r="H7612" t="str">
        <f t="shared" si="1433"/>
        <v>Tuesday</v>
      </c>
      <c r="I7612" t="str">
        <f>VLOOKUP(Table1[[#This Row],[Month Num]],Table2[],2,TRUE)</f>
        <v>Q2</v>
      </c>
      <c r="J7612" t="str">
        <f t="shared" si="1422"/>
        <v>Oct</v>
      </c>
      <c r="K7612" s="5" t="str">
        <f t="shared" si="1423"/>
        <v>O</v>
      </c>
      <c r="L7612" t="str">
        <f t="shared" si="1424"/>
        <v>10</v>
      </c>
      <c r="M7612" t="str">
        <f t="shared" si="1425"/>
        <v>Tue</v>
      </c>
      <c r="N7612" t="str">
        <f t="shared" si="1426"/>
        <v>23</v>
      </c>
      <c r="O7612" t="str">
        <f t="shared" si="1427"/>
        <v>T</v>
      </c>
    </row>
    <row r="7613" spans="2:15" x14ac:dyDescent="0.25">
      <c r="B7613" s="5">
        <v>51433</v>
      </c>
      <c r="C7613">
        <f t="shared" si="1428"/>
        <v>2040</v>
      </c>
      <c r="D7613">
        <f t="shared" si="1429"/>
        <v>10</v>
      </c>
      <c r="E7613" t="str">
        <f t="shared" si="1430"/>
        <v>October</v>
      </c>
      <c r="F7613" s="6" t="str">
        <f t="shared" si="1431"/>
        <v>Oct-40</v>
      </c>
      <c r="G7613">
        <f t="shared" si="1432"/>
        <v>4</v>
      </c>
      <c r="H7613" t="str">
        <f t="shared" si="1433"/>
        <v>Wednesday</v>
      </c>
      <c r="I7613" t="str">
        <f>VLOOKUP(Table1[[#This Row],[Month Num]],Table2[],2,TRUE)</f>
        <v>Q2</v>
      </c>
      <c r="J7613" t="str">
        <f t="shared" si="1422"/>
        <v>Oct</v>
      </c>
      <c r="K7613" s="5" t="str">
        <f t="shared" si="1423"/>
        <v>O</v>
      </c>
      <c r="L7613" t="str">
        <f t="shared" si="1424"/>
        <v>10</v>
      </c>
      <c r="M7613" t="str">
        <f t="shared" si="1425"/>
        <v>Wed</v>
      </c>
      <c r="N7613" t="str">
        <f t="shared" si="1426"/>
        <v>24</v>
      </c>
      <c r="O7613" t="str">
        <f t="shared" si="1427"/>
        <v>W</v>
      </c>
    </row>
    <row r="7614" spans="2:15" x14ac:dyDescent="0.25">
      <c r="B7614" s="5">
        <v>51434</v>
      </c>
      <c r="C7614">
        <f t="shared" si="1428"/>
        <v>2040</v>
      </c>
      <c r="D7614">
        <f t="shared" si="1429"/>
        <v>10</v>
      </c>
      <c r="E7614" t="str">
        <f t="shared" si="1430"/>
        <v>October</v>
      </c>
      <c r="F7614" s="6" t="str">
        <f t="shared" si="1431"/>
        <v>Oct-40</v>
      </c>
      <c r="G7614">
        <f t="shared" si="1432"/>
        <v>5</v>
      </c>
      <c r="H7614" t="str">
        <f t="shared" si="1433"/>
        <v>Thursday</v>
      </c>
      <c r="I7614" t="str">
        <f>VLOOKUP(Table1[[#This Row],[Month Num]],Table2[],2,TRUE)</f>
        <v>Q2</v>
      </c>
      <c r="J7614" t="str">
        <f t="shared" si="1422"/>
        <v>Oct</v>
      </c>
      <c r="K7614" s="5" t="str">
        <f t="shared" si="1423"/>
        <v>O</v>
      </c>
      <c r="L7614" t="str">
        <f t="shared" si="1424"/>
        <v>10</v>
      </c>
      <c r="M7614" t="str">
        <f t="shared" si="1425"/>
        <v>Thu</v>
      </c>
      <c r="N7614" t="str">
        <f t="shared" si="1426"/>
        <v>25</v>
      </c>
      <c r="O7614" t="str">
        <f t="shared" si="1427"/>
        <v>T</v>
      </c>
    </row>
    <row r="7615" spans="2:15" x14ac:dyDescent="0.25">
      <c r="B7615" s="5">
        <v>51435</v>
      </c>
      <c r="C7615">
        <f t="shared" si="1428"/>
        <v>2040</v>
      </c>
      <c r="D7615">
        <f t="shared" si="1429"/>
        <v>10</v>
      </c>
      <c r="E7615" t="str">
        <f t="shared" si="1430"/>
        <v>October</v>
      </c>
      <c r="F7615" s="6" t="str">
        <f t="shared" si="1431"/>
        <v>Oct-40</v>
      </c>
      <c r="G7615">
        <f t="shared" si="1432"/>
        <v>6</v>
      </c>
      <c r="H7615" t="str">
        <f t="shared" si="1433"/>
        <v>Friday</v>
      </c>
      <c r="I7615" t="str">
        <f>VLOOKUP(Table1[[#This Row],[Month Num]],Table2[],2,TRUE)</f>
        <v>Q2</v>
      </c>
      <c r="J7615" t="str">
        <f t="shared" si="1422"/>
        <v>Oct</v>
      </c>
      <c r="K7615" s="5" t="str">
        <f t="shared" si="1423"/>
        <v>O</v>
      </c>
      <c r="L7615" t="str">
        <f t="shared" si="1424"/>
        <v>10</v>
      </c>
      <c r="M7615" t="str">
        <f t="shared" si="1425"/>
        <v>Fri</v>
      </c>
      <c r="N7615" t="str">
        <f t="shared" si="1426"/>
        <v>26</v>
      </c>
      <c r="O7615" t="str">
        <f t="shared" si="1427"/>
        <v>F</v>
      </c>
    </row>
    <row r="7616" spans="2:15" x14ac:dyDescent="0.25">
      <c r="B7616" s="5">
        <v>51436</v>
      </c>
      <c r="C7616">
        <f t="shared" si="1428"/>
        <v>2040</v>
      </c>
      <c r="D7616">
        <f t="shared" si="1429"/>
        <v>10</v>
      </c>
      <c r="E7616" t="str">
        <f t="shared" si="1430"/>
        <v>October</v>
      </c>
      <c r="F7616" s="6" t="str">
        <f t="shared" si="1431"/>
        <v>Oct-40</v>
      </c>
      <c r="G7616">
        <f t="shared" si="1432"/>
        <v>7</v>
      </c>
      <c r="H7616" t="str">
        <f t="shared" si="1433"/>
        <v>Saturday</v>
      </c>
      <c r="I7616" t="str">
        <f>VLOOKUP(Table1[[#This Row],[Month Num]],Table2[],2,TRUE)</f>
        <v>Q2</v>
      </c>
      <c r="J7616" t="str">
        <f t="shared" si="1422"/>
        <v>Oct</v>
      </c>
      <c r="K7616" s="5" t="str">
        <f t="shared" si="1423"/>
        <v>O</v>
      </c>
      <c r="L7616" t="str">
        <f t="shared" si="1424"/>
        <v>10</v>
      </c>
      <c r="M7616" t="str">
        <f t="shared" si="1425"/>
        <v>Sat</v>
      </c>
      <c r="N7616" t="str">
        <f t="shared" si="1426"/>
        <v>27</v>
      </c>
      <c r="O7616" t="str">
        <f t="shared" si="1427"/>
        <v>S</v>
      </c>
    </row>
    <row r="7617" spans="2:15" x14ac:dyDescent="0.25">
      <c r="B7617" s="5">
        <v>51437</v>
      </c>
      <c r="C7617">
        <f t="shared" si="1428"/>
        <v>2040</v>
      </c>
      <c r="D7617">
        <f t="shared" si="1429"/>
        <v>10</v>
      </c>
      <c r="E7617" t="str">
        <f t="shared" si="1430"/>
        <v>October</v>
      </c>
      <c r="F7617" s="6" t="str">
        <f t="shared" si="1431"/>
        <v>Oct-40</v>
      </c>
      <c r="G7617">
        <f t="shared" si="1432"/>
        <v>1</v>
      </c>
      <c r="H7617" t="str">
        <f t="shared" si="1433"/>
        <v>Sunday</v>
      </c>
      <c r="I7617" t="str">
        <f>VLOOKUP(Table1[[#This Row],[Month Num]],Table2[],2,TRUE)</f>
        <v>Q2</v>
      </c>
      <c r="J7617" t="str">
        <f t="shared" si="1422"/>
        <v>Oct</v>
      </c>
      <c r="K7617" s="5" t="str">
        <f t="shared" si="1423"/>
        <v>O</v>
      </c>
      <c r="L7617" t="str">
        <f t="shared" si="1424"/>
        <v>10</v>
      </c>
      <c r="M7617" t="str">
        <f t="shared" si="1425"/>
        <v>Sun</v>
      </c>
      <c r="N7617" t="str">
        <f t="shared" si="1426"/>
        <v>28</v>
      </c>
      <c r="O7617" t="str">
        <f t="shared" si="1427"/>
        <v>S</v>
      </c>
    </row>
    <row r="7618" spans="2:15" x14ac:dyDescent="0.25">
      <c r="B7618" s="5">
        <v>51438</v>
      </c>
      <c r="C7618">
        <f t="shared" si="1428"/>
        <v>2040</v>
      </c>
      <c r="D7618">
        <f t="shared" si="1429"/>
        <v>10</v>
      </c>
      <c r="E7618" t="str">
        <f t="shared" si="1430"/>
        <v>October</v>
      </c>
      <c r="F7618" s="6" t="str">
        <f t="shared" si="1431"/>
        <v>Oct-40</v>
      </c>
      <c r="G7618">
        <f t="shared" si="1432"/>
        <v>2</v>
      </c>
      <c r="H7618" t="str">
        <f t="shared" si="1433"/>
        <v>Monday</v>
      </c>
      <c r="I7618" t="str">
        <f>VLOOKUP(Table1[[#This Row],[Month Num]],Table2[],2,TRUE)</f>
        <v>Q2</v>
      </c>
      <c r="J7618" t="str">
        <f t="shared" si="1422"/>
        <v>Oct</v>
      </c>
      <c r="K7618" s="5" t="str">
        <f t="shared" si="1423"/>
        <v>O</v>
      </c>
      <c r="L7618" t="str">
        <f t="shared" si="1424"/>
        <v>10</v>
      </c>
      <c r="M7618" t="str">
        <f t="shared" si="1425"/>
        <v>Mon</v>
      </c>
      <c r="N7618" t="str">
        <f t="shared" si="1426"/>
        <v>29</v>
      </c>
      <c r="O7618" t="str">
        <f t="shared" si="1427"/>
        <v>M</v>
      </c>
    </row>
    <row r="7619" spans="2:15" x14ac:dyDescent="0.25">
      <c r="B7619" s="5">
        <v>51439</v>
      </c>
      <c r="C7619">
        <f t="shared" si="1428"/>
        <v>2040</v>
      </c>
      <c r="D7619">
        <f t="shared" si="1429"/>
        <v>10</v>
      </c>
      <c r="E7619" t="str">
        <f t="shared" si="1430"/>
        <v>October</v>
      </c>
      <c r="F7619" s="6" t="str">
        <f t="shared" si="1431"/>
        <v>Oct-40</v>
      </c>
      <c r="G7619">
        <f t="shared" si="1432"/>
        <v>3</v>
      </c>
      <c r="H7619" t="str">
        <f t="shared" si="1433"/>
        <v>Tuesday</v>
      </c>
      <c r="I7619" t="str">
        <f>VLOOKUP(Table1[[#This Row],[Month Num]],Table2[],2,TRUE)</f>
        <v>Q2</v>
      </c>
      <c r="J7619" t="str">
        <f t="shared" si="1422"/>
        <v>Oct</v>
      </c>
      <c r="K7619" s="5" t="str">
        <f t="shared" si="1423"/>
        <v>O</v>
      </c>
      <c r="L7619" t="str">
        <f t="shared" si="1424"/>
        <v>10</v>
      </c>
      <c r="M7619" t="str">
        <f t="shared" si="1425"/>
        <v>Tue</v>
      </c>
      <c r="N7619" t="str">
        <f t="shared" si="1426"/>
        <v>30</v>
      </c>
      <c r="O7619" t="str">
        <f t="shared" si="1427"/>
        <v>T</v>
      </c>
    </row>
    <row r="7620" spans="2:15" x14ac:dyDescent="0.25">
      <c r="B7620" s="5">
        <v>51440</v>
      </c>
      <c r="C7620">
        <f t="shared" si="1428"/>
        <v>2040</v>
      </c>
      <c r="D7620">
        <f t="shared" si="1429"/>
        <v>10</v>
      </c>
      <c r="E7620" t="str">
        <f t="shared" si="1430"/>
        <v>October</v>
      </c>
      <c r="F7620" s="6" t="str">
        <f t="shared" si="1431"/>
        <v>Oct-40</v>
      </c>
      <c r="G7620">
        <f t="shared" si="1432"/>
        <v>4</v>
      </c>
      <c r="H7620" t="str">
        <f t="shared" si="1433"/>
        <v>Wednesday</v>
      </c>
      <c r="I7620" t="str">
        <f>VLOOKUP(Table1[[#This Row],[Month Num]],Table2[],2,TRUE)</f>
        <v>Q2</v>
      </c>
      <c r="J7620" t="str">
        <f t="shared" si="1422"/>
        <v>Oct</v>
      </c>
      <c r="K7620" s="5" t="str">
        <f t="shared" si="1423"/>
        <v>O</v>
      </c>
      <c r="L7620" t="str">
        <f t="shared" si="1424"/>
        <v>10</v>
      </c>
      <c r="M7620" t="str">
        <f t="shared" si="1425"/>
        <v>Wed</v>
      </c>
      <c r="N7620" t="str">
        <f t="shared" si="1426"/>
        <v>31</v>
      </c>
      <c r="O7620" t="str">
        <f t="shared" si="1427"/>
        <v>W</v>
      </c>
    </row>
    <row r="7621" spans="2:15" x14ac:dyDescent="0.25">
      <c r="B7621" s="5">
        <v>51441</v>
      </c>
      <c r="C7621">
        <f t="shared" si="1428"/>
        <v>2040</v>
      </c>
      <c r="D7621">
        <f t="shared" si="1429"/>
        <v>11</v>
      </c>
      <c r="E7621" t="str">
        <f t="shared" si="1430"/>
        <v>November</v>
      </c>
      <c r="F7621" s="6" t="str">
        <f t="shared" si="1431"/>
        <v>Nov-40</v>
      </c>
      <c r="G7621">
        <f t="shared" si="1432"/>
        <v>5</v>
      </c>
      <c r="H7621" t="str">
        <f t="shared" si="1433"/>
        <v>Thursday</v>
      </c>
      <c r="I7621" t="str">
        <f>VLOOKUP(Table1[[#This Row],[Month Num]],Table2[],2,TRUE)</f>
        <v>Q2</v>
      </c>
      <c r="J7621" t="str">
        <f t="shared" si="1422"/>
        <v>Nov</v>
      </c>
      <c r="K7621" s="5" t="str">
        <f t="shared" si="1423"/>
        <v>N</v>
      </c>
      <c r="L7621" t="str">
        <f t="shared" si="1424"/>
        <v>11</v>
      </c>
      <c r="M7621" t="str">
        <f t="shared" si="1425"/>
        <v>Thu</v>
      </c>
      <c r="N7621" t="str">
        <f t="shared" si="1426"/>
        <v>01</v>
      </c>
      <c r="O7621" t="str">
        <f t="shared" si="1427"/>
        <v>T</v>
      </c>
    </row>
    <row r="7622" spans="2:15" x14ac:dyDescent="0.25">
      <c r="B7622" s="5">
        <v>51442</v>
      </c>
      <c r="C7622">
        <f t="shared" si="1428"/>
        <v>2040</v>
      </c>
      <c r="D7622">
        <f t="shared" si="1429"/>
        <v>11</v>
      </c>
      <c r="E7622" t="str">
        <f t="shared" si="1430"/>
        <v>November</v>
      </c>
      <c r="F7622" s="6" t="str">
        <f t="shared" si="1431"/>
        <v>Nov-40</v>
      </c>
      <c r="G7622">
        <f t="shared" si="1432"/>
        <v>6</v>
      </c>
      <c r="H7622" t="str">
        <f t="shared" si="1433"/>
        <v>Friday</v>
      </c>
      <c r="I7622" t="str">
        <f>VLOOKUP(Table1[[#This Row],[Month Num]],Table2[],2,TRUE)</f>
        <v>Q2</v>
      </c>
      <c r="J7622" t="str">
        <f t="shared" si="1422"/>
        <v>Nov</v>
      </c>
      <c r="K7622" s="5" t="str">
        <f t="shared" si="1423"/>
        <v>N</v>
      </c>
      <c r="L7622" t="str">
        <f t="shared" si="1424"/>
        <v>11</v>
      </c>
      <c r="M7622" t="str">
        <f t="shared" si="1425"/>
        <v>Fri</v>
      </c>
      <c r="N7622" t="str">
        <f t="shared" si="1426"/>
        <v>02</v>
      </c>
      <c r="O7622" t="str">
        <f t="shared" si="1427"/>
        <v>F</v>
      </c>
    </row>
    <row r="7623" spans="2:15" x14ac:dyDescent="0.25">
      <c r="B7623" s="5">
        <v>51443</v>
      </c>
      <c r="C7623">
        <f t="shared" si="1428"/>
        <v>2040</v>
      </c>
      <c r="D7623">
        <f t="shared" si="1429"/>
        <v>11</v>
      </c>
      <c r="E7623" t="str">
        <f t="shared" si="1430"/>
        <v>November</v>
      </c>
      <c r="F7623" s="6" t="str">
        <f t="shared" si="1431"/>
        <v>Nov-40</v>
      </c>
      <c r="G7623">
        <f t="shared" si="1432"/>
        <v>7</v>
      </c>
      <c r="H7623" t="str">
        <f t="shared" si="1433"/>
        <v>Saturday</v>
      </c>
      <c r="I7623" t="str">
        <f>VLOOKUP(Table1[[#This Row],[Month Num]],Table2[],2,TRUE)</f>
        <v>Q2</v>
      </c>
      <c r="J7623" t="str">
        <f t="shared" si="1422"/>
        <v>Nov</v>
      </c>
      <c r="K7623" s="5" t="str">
        <f t="shared" si="1423"/>
        <v>N</v>
      </c>
      <c r="L7623" t="str">
        <f t="shared" si="1424"/>
        <v>11</v>
      </c>
      <c r="M7623" t="str">
        <f t="shared" si="1425"/>
        <v>Sat</v>
      </c>
      <c r="N7623" t="str">
        <f t="shared" si="1426"/>
        <v>03</v>
      </c>
      <c r="O7623" t="str">
        <f t="shared" si="1427"/>
        <v>S</v>
      </c>
    </row>
    <row r="7624" spans="2:15" x14ac:dyDescent="0.25">
      <c r="B7624" s="5">
        <v>51444</v>
      </c>
      <c r="C7624">
        <f t="shared" si="1428"/>
        <v>2040</v>
      </c>
      <c r="D7624">
        <f t="shared" si="1429"/>
        <v>11</v>
      </c>
      <c r="E7624" t="str">
        <f t="shared" si="1430"/>
        <v>November</v>
      </c>
      <c r="F7624" s="6" t="str">
        <f t="shared" si="1431"/>
        <v>Nov-40</v>
      </c>
      <c r="G7624">
        <f t="shared" si="1432"/>
        <v>1</v>
      </c>
      <c r="H7624" t="str">
        <f t="shared" si="1433"/>
        <v>Sunday</v>
      </c>
      <c r="I7624" t="str">
        <f>VLOOKUP(Table1[[#This Row],[Month Num]],Table2[],2,TRUE)</f>
        <v>Q2</v>
      </c>
      <c r="J7624" t="str">
        <f t="shared" si="1422"/>
        <v>Nov</v>
      </c>
      <c r="K7624" s="5" t="str">
        <f t="shared" si="1423"/>
        <v>N</v>
      </c>
      <c r="L7624" t="str">
        <f t="shared" si="1424"/>
        <v>11</v>
      </c>
      <c r="M7624" t="str">
        <f t="shared" si="1425"/>
        <v>Sun</v>
      </c>
      <c r="N7624" t="str">
        <f t="shared" si="1426"/>
        <v>04</v>
      </c>
      <c r="O7624" t="str">
        <f t="shared" si="1427"/>
        <v>S</v>
      </c>
    </row>
    <row r="7625" spans="2:15" x14ac:dyDescent="0.25">
      <c r="B7625" s="5">
        <v>51445</v>
      </c>
      <c r="C7625">
        <f t="shared" si="1428"/>
        <v>2040</v>
      </c>
      <c r="D7625">
        <f t="shared" si="1429"/>
        <v>11</v>
      </c>
      <c r="E7625" t="str">
        <f t="shared" si="1430"/>
        <v>November</v>
      </c>
      <c r="F7625" s="6" t="str">
        <f t="shared" si="1431"/>
        <v>Nov-40</v>
      </c>
      <c r="G7625">
        <f t="shared" si="1432"/>
        <v>2</v>
      </c>
      <c r="H7625" t="str">
        <f t="shared" si="1433"/>
        <v>Monday</v>
      </c>
      <c r="I7625" t="str">
        <f>VLOOKUP(Table1[[#This Row],[Month Num]],Table2[],2,TRUE)</f>
        <v>Q2</v>
      </c>
      <c r="J7625" t="str">
        <f t="shared" si="1422"/>
        <v>Nov</v>
      </c>
      <c r="K7625" s="5" t="str">
        <f t="shared" si="1423"/>
        <v>N</v>
      </c>
      <c r="L7625" t="str">
        <f t="shared" si="1424"/>
        <v>11</v>
      </c>
      <c r="M7625" t="str">
        <f t="shared" si="1425"/>
        <v>Mon</v>
      </c>
      <c r="N7625" t="str">
        <f t="shared" si="1426"/>
        <v>05</v>
      </c>
      <c r="O7625" t="str">
        <f t="shared" si="1427"/>
        <v>M</v>
      </c>
    </row>
    <row r="7626" spans="2:15" x14ac:dyDescent="0.25">
      <c r="B7626" s="5">
        <v>51446</v>
      </c>
      <c r="C7626">
        <f t="shared" si="1428"/>
        <v>2040</v>
      </c>
      <c r="D7626">
        <f t="shared" si="1429"/>
        <v>11</v>
      </c>
      <c r="E7626" t="str">
        <f t="shared" si="1430"/>
        <v>November</v>
      </c>
      <c r="F7626" s="6" t="str">
        <f t="shared" si="1431"/>
        <v>Nov-40</v>
      </c>
      <c r="G7626">
        <f t="shared" si="1432"/>
        <v>3</v>
      </c>
      <c r="H7626" t="str">
        <f t="shared" si="1433"/>
        <v>Tuesday</v>
      </c>
      <c r="I7626" t="str">
        <f>VLOOKUP(Table1[[#This Row],[Month Num]],Table2[],2,TRUE)</f>
        <v>Q2</v>
      </c>
      <c r="J7626" t="str">
        <f t="shared" si="1422"/>
        <v>Nov</v>
      </c>
      <c r="K7626" s="5" t="str">
        <f t="shared" si="1423"/>
        <v>N</v>
      </c>
      <c r="L7626" t="str">
        <f t="shared" si="1424"/>
        <v>11</v>
      </c>
      <c r="M7626" t="str">
        <f t="shared" si="1425"/>
        <v>Tue</v>
      </c>
      <c r="N7626" t="str">
        <f t="shared" si="1426"/>
        <v>06</v>
      </c>
      <c r="O7626" t="str">
        <f t="shared" si="1427"/>
        <v>T</v>
      </c>
    </row>
    <row r="7627" spans="2:15" x14ac:dyDescent="0.25">
      <c r="B7627" s="5">
        <v>51447</v>
      </c>
      <c r="C7627">
        <f t="shared" si="1428"/>
        <v>2040</v>
      </c>
      <c r="D7627">
        <f t="shared" si="1429"/>
        <v>11</v>
      </c>
      <c r="E7627" t="str">
        <f t="shared" si="1430"/>
        <v>November</v>
      </c>
      <c r="F7627" s="6" t="str">
        <f t="shared" si="1431"/>
        <v>Nov-40</v>
      </c>
      <c r="G7627">
        <f t="shared" si="1432"/>
        <v>4</v>
      </c>
      <c r="H7627" t="str">
        <f t="shared" si="1433"/>
        <v>Wednesday</v>
      </c>
      <c r="I7627" t="str">
        <f>VLOOKUP(Table1[[#This Row],[Month Num]],Table2[],2,TRUE)</f>
        <v>Q2</v>
      </c>
      <c r="J7627" t="str">
        <f t="shared" ref="J7627:J7690" si="1434">TEXT(B7627,"MMM")</f>
        <v>Nov</v>
      </c>
      <c r="K7627" s="5" t="str">
        <f t="shared" ref="K7627:K7690" si="1435">LEFT(E7627,1)</f>
        <v>N</v>
      </c>
      <c r="L7627" t="str">
        <f t="shared" ref="L7627:L7690" si="1436">TEXT(B7627,"MM")</f>
        <v>11</v>
      </c>
      <c r="M7627" t="str">
        <f t="shared" ref="M7627:M7690" si="1437">TEXT(B7627,"ddd")</f>
        <v>Wed</v>
      </c>
      <c r="N7627" t="str">
        <f t="shared" ref="N7627:N7690" si="1438">TEXT(B7627,"dd")</f>
        <v>07</v>
      </c>
      <c r="O7627" t="str">
        <f t="shared" ref="O7627:O7690" si="1439">LEFT(H7627,1)</f>
        <v>W</v>
      </c>
    </row>
    <row r="7628" spans="2:15" x14ac:dyDescent="0.25">
      <c r="B7628" s="5">
        <v>51448</v>
      </c>
      <c r="C7628">
        <f t="shared" si="1428"/>
        <v>2040</v>
      </c>
      <c r="D7628">
        <f t="shared" si="1429"/>
        <v>11</v>
      </c>
      <c r="E7628" t="str">
        <f t="shared" si="1430"/>
        <v>November</v>
      </c>
      <c r="F7628" s="6" t="str">
        <f t="shared" si="1431"/>
        <v>Nov-40</v>
      </c>
      <c r="G7628">
        <f t="shared" si="1432"/>
        <v>5</v>
      </c>
      <c r="H7628" t="str">
        <f t="shared" si="1433"/>
        <v>Thursday</v>
      </c>
      <c r="I7628" t="str">
        <f>VLOOKUP(Table1[[#This Row],[Month Num]],Table2[],2,TRUE)</f>
        <v>Q2</v>
      </c>
      <c r="J7628" t="str">
        <f t="shared" si="1434"/>
        <v>Nov</v>
      </c>
      <c r="K7628" s="5" t="str">
        <f t="shared" si="1435"/>
        <v>N</v>
      </c>
      <c r="L7628" t="str">
        <f t="shared" si="1436"/>
        <v>11</v>
      </c>
      <c r="M7628" t="str">
        <f t="shared" si="1437"/>
        <v>Thu</v>
      </c>
      <c r="N7628" t="str">
        <f t="shared" si="1438"/>
        <v>08</v>
      </c>
      <c r="O7628" t="str">
        <f t="shared" si="1439"/>
        <v>T</v>
      </c>
    </row>
    <row r="7629" spans="2:15" x14ac:dyDescent="0.25">
      <c r="B7629" s="5">
        <v>51449</v>
      </c>
      <c r="C7629">
        <f t="shared" si="1428"/>
        <v>2040</v>
      </c>
      <c r="D7629">
        <f t="shared" si="1429"/>
        <v>11</v>
      </c>
      <c r="E7629" t="str">
        <f t="shared" si="1430"/>
        <v>November</v>
      </c>
      <c r="F7629" s="6" t="str">
        <f t="shared" si="1431"/>
        <v>Nov-40</v>
      </c>
      <c r="G7629">
        <f t="shared" si="1432"/>
        <v>6</v>
      </c>
      <c r="H7629" t="str">
        <f t="shared" si="1433"/>
        <v>Friday</v>
      </c>
      <c r="I7629" t="str">
        <f>VLOOKUP(Table1[[#This Row],[Month Num]],Table2[],2,TRUE)</f>
        <v>Q2</v>
      </c>
      <c r="J7629" t="str">
        <f t="shared" si="1434"/>
        <v>Nov</v>
      </c>
      <c r="K7629" s="5" t="str">
        <f t="shared" si="1435"/>
        <v>N</v>
      </c>
      <c r="L7629" t="str">
        <f t="shared" si="1436"/>
        <v>11</v>
      </c>
      <c r="M7629" t="str">
        <f t="shared" si="1437"/>
        <v>Fri</v>
      </c>
      <c r="N7629" t="str">
        <f t="shared" si="1438"/>
        <v>09</v>
      </c>
      <c r="O7629" t="str">
        <f t="shared" si="1439"/>
        <v>F</v>
      </c>
    </row>
    <row r="7630" spans="2:15" x14ac:dyDescent="0.25">
      <c r="B7630" s="5">
        <v>51450</v>
      </c>
      <c r="C7630">
        <f t="shared" si="1428"/>
        <v>2040</v>
      </c>
      <c r="D7630">
        <f t="shared" si="1429"/>
        <v>11</v>
      </c>
      <c r="E7630" t="str">
        <f t="shared" si="1430"/>
        <v>November</v>
      </c>
      <c r="F7630" s="6" t="str">
        <f t="shared" si="1431"/>
        <v>Nov-40</v>
      </c>
      <c r="G7630">
        <f t="shared" si="1432"/>
        <v>7</v>
      </c>
      <c r="H7630" t="str">
        <f t="shared" si="1433"/>
        <v>Saturday</v>
      </c>
      <c r="I7630" t="str">
        <f>VLOOKUP(Table1[[#This Row],[Month Num]],Table2[],2,TRUE)</f>
        <v>Q2</v>
      </c>
      <c r="J7630" t="str">
        <f t="shared" si="1434"/>
        <v>Nov</v>
      </c>
      <c r="K7630" s="5" t="str">
        <f t="shared" si="1435"/>
        <v>N</v>
      </c>
      <c r="L7630" t="str">
        <f t="shared" si="1436"/>
        <v>11</v>
      </c>
      <c r="M7630" t="str">
        <f t="shared" si="1437"/>
        <v>Sat</v>
      </c>
      <c r="N7630" t="str">
        <f t="shared" si="1438"/>
        <v>10</v>
      </c>
      <c r="O7630" t="str">
        <f t="shared" si="1439"/>
        <v>S</v>
      </c>
    </row>
    <row r="7631" spans="2:15" x14ac:dyDescent="0.25">
      <c r="B7631" s="5">
        <v>51451</v>
      </c>
      <c r="C7631">
        <f t="shared" si="1428"/>
        <v>2040</v>
      </c>
      <c r="D7631">
        <f t="shared" si="1429"/>
        <v>11</v>
      </c>
      <c r="E7631" t="str">
        <f t="shared" si="1430"/>
        <v>November</v>
      </c>
      <c r="F7631" s="6" t="str">
        <f t="shared" si="1431"/>
        <v>Nov-40</v>
      </c>
      <c r="G7631">
        <f t="shared" si="1432"/>
        <v>1</v>
      </c>
      <c r="H7631" t="str">
        <f t="shared" si="1433"/>
        <v>Sunday</v>
      </c>
      <c r="I7631" t="str">
        <f>VLOOKUP(Table1[[#This Row],[Month Num]],Table2[],2,TRUE)</f>
        <v>Q2</v>
      </c>
      <c r="J7631" t="str">
        <f t="shared" si="1434"/>
        <v>Nov</v>
      </c>
      <c r="K7631" s="5" t="str">
        <f t="shared" si="1435"/>
        <v>N</v>
      </c>
      <c r="L7631" t="str">
        <f t="shared" si="1436"/>
        <v>11</v>
      </c>
      <c r="M7631" t="str">
        <f t="shared" si="1437"/>
        <v>Sun</v>
      </c>
      <c r="N7631" t="str">
        <f t="shared" si="1438"/>
        <v>11</v>
      </c>
      <c r="O7631" t="str">
        <f t="shared" si="1439"/>
        <v>S</v>
      </c>
    </row>
    <row r="7632" spans="2:15" x14ac:dyDescent="0.25">
      <c r="B7632" s="5">
        <v>51452</v>
      </c>
      <c r="C7632">
        <f t="shared" si="1428"/>
        <v>2040</v>
      </c>
      <c r="D7632">
        <f t="shared" si="1429"/>
        <v>11</v>
      </c>
      <c r="E7632" t="str">
        <f t="shared" si="1430"/>
        <v>November</v>
      </c>
      <c r="F7632" s="6" t="str">
        <f t="shared" si="1431"/>
        <v>Nov-40</v>
      </c>
      <c r="G7632">
        <f t="shared" si="1432"/>
        <v>2</v>
      </c>
      <c r="H7632" t="str">
        <f t="shared" si="1433"/>
        <v>Monday</v>
      </c>
      <c r="I7632" t="str">
        <f>VLOOKUP(Table1[[#This Row],[Month Num]],Table2[],2,TRUE)</f>
        <v>Q2</v>
      </c>
      <c r="J7632" t="str">
        <f t="shared" si="1434"/>
        <v>Nov</v>
      </c>
      <c r="K7632" s="5" t="str">
        <f t="shared" si="1435"/>
        <v>N</v>
      </c>
      <c r="L7632" t="str">
        <f t="shared" si="1436"/>
        <v>11</v>
      </c>
      <c r="M7632" t="str">
        <f t="shared" si="1437"/>
        <v>Mon</v>
      </c>
      <c r="N7632" t="str">
        <f t="shared" si="1438"/>
        <v>12</v>
      </c>
      <c r="O7632" t="str">
        <f t="shared" si="1439"/>
        <v>M</v>
      </c>
    </row>
    <row r="7633" spans="2:15" x14ac:dyDescent="0.25">
      <c r="B7633" s="5">
        <v>51453</v>
      </c>
      <c r="C7633">
        <f t="shared" ref="C7633:C7696" si="1440">YEAR(B7633)</f>
        <v>2040</v>
      </c>
      <c r="D7633">
        <f t="shared" ref="D7633:D7696" si="1441">MONTH(B7633)</f>
        <v>11</v>
      </c>
      <c r="E7633" t="str">
        <f t="shared" ref="E7633:E7696" si="1442">TEXT(B7633,"MMMM")</f>
        <v>November</v>
      </c>
      <c r="F7633" s="6" t="str">
        <f t="shared" ref="F7633:F7696" si="1443">TEXT(B7633,"mmm-yy")</f>
        <v>Nov-40</v>
      </c>
      <c r="G7633">
        <f t="shared" ref="G7633:G7696" si="1444">WEEKDAY(B7633)</f>
        <v>3</v>
      </c>
      <c r="H7633" t="str">
        <f t="shared" ref="H7633:H7696" si="1445">TEXT(B7633,"dddd")</f>
        <v>Tuesday</v>
      </c>
      <c r="I7633" t="str">
        <f>VLOOKUP(Table1[[#This Row],[Month Num]],Table2[],2,TRUE)</f>
        <v>Q2</v>
      </c>
      <c r="J7633" t="str">
        <f t="shared" si="1434"/>
        <v>Nov</v>
      </c>
      <c r="K7633" s="5" t="str">
        <f t="shared" si="1435"/>
        <v>N</v>
      </c>
      <c r="L7633" t="str">
        <f t="shared" si="1436"/>
        <v>11</v>
      </c>
      <c r="M7633" t="str">
        <f t="shared" si="1437"/>
        <v>Tue</v>
      </c>
      <c r="N7633" t="str">
        <f t="shared" si="1438"/>
        <v>13</v>
      </c>
      <c r="O7633" t="str">
        <f t="shared" si="1439"/>
        <v>T</v>
      </c>
    </row>
    <row r="7634" spans="2:15" x14ac:dyDescent="0.25">
      <c r="B7634" s="5">
        <v>51454</v>
      </c>
      <c r="C7634">
        <f t="shared" si="1440"/>
        <v>2040</v>
      </c>
      <c r="D7634">
        <f t="shared" si="1441"/>
        <v>11</v>
      </c>
      <c r="E7634" t="str">
        <f t="shared" si="1442"/>
        <v>November</v>
      </c>
      <c r="F7634" s="6" t="str">
        <f t="shared" si="1443"/>
        <v>Nov-40</v>
      </c>
      <c r="G7634">
        <f t="shared" si="1444"/>
        <v>4</v>
      </c>
      <c r="H7634" t="str">
        <f t="shared" si="1445"/>
        <v>Wednesday</v>
      </c>
      <c r="I7634" t="str">
        <f>VLOOKUP(Table1[[#This Row],[Month Num]],Table2[],2,TRUE)</f>
        <v>Q2</v>
      </c>
      <c r="J7634" t="str">
        <f t="shared" si="1434"/>
        <v>Nov</v>
      </c>
      <c r="K7634" s="5" t="str">
        <f t="shared" si="1435"/>
        <v>N</v>
      </c>
      <c r="L7634" t="str">
        <f t="shared" si="1436"/>
        <v>11</v>
      </c>
      <c r="M7634" t="str">
        <f t="shared" si="1437"/>
        <v>Wed</v>
      </c>
      <c r="N7634" t="str">
        <f t="shared" si="1438"/>
        <v>14</v>
      </c>
      <c r="O7634" t="str">
        <f t="shared" si="1439"/>
        <v>W</v>
      </c>
    </row>
    <row r="7635" spans="2:15" x14ac:dyDescent="0.25">
      <c r="B7635" s="5">
        <v>51455</v>
      </c>
      <c r="C7635">
        <f t="shared" si="1440"/>
        <v>2040</v>
      </c>
      <c r="D7635">
        <f t="shared" si="1441"/>
        <v>11</v>
      </c>
      <c r="E7635" t="str">
        <f t="shared" si="1442"/>
        <v>November</v>
      </c>
      <c r="F7635" s="6" t="str">
        <f t="shared" si="1443"/>
        <v>Nov-40</v>
      </c>
      <c r="G7635">
        <f t="shared" si="1444"/>
        <v>5</v>
      </c>
      <c r="H7635" t="str">
        <f t="shared" si="1445"/>
        <v>Thursday</v>
      </c>
      <c r="I7635" t="str">
        <f>VLOOKUP(Table1[[#This Row],[Month Num]],Table2[],2,TRUE)</f>
        <v>Q2</v>
      </c>
      <c r="J7635" t="str">
        <f t="shared" si="1434"/>
        <v>Nov</v>
      </c>
      <c r="K7635" s="5" t="str">
        <f t="shared" si="1435"/>
        <v>N</v>
      </c>
      <c r="L7635" t="str">
        <f t="shared" si="1436"/>
        <v>11</v>
      </c>
      <c r="M7635" t="str">
        <f t="shared" si="1437"/>
        <v>Thu</v>
      </c>
      <c r="N7635" t="str">
        <f t="shared" si="1438"/>
        <v>15</v>
      </c>
      <c r="O7635" t="str">
        <f t="shared" si="1439"/>
        <v>T</v>
      </c>
    </row>
    <row r="7636" spans="2:15" x14ac:dyDescent="0.25">
      <c r="B7636" s="5">
        <v>51456</v>
      </c>
      <c r="C7636">
        <f t="shared" si="1440"/>
        <v>2040</v>
      </c>
      <c r="D7636">
        <f t="shared" si="1441"/>
        <v>11</v>
      </c>
      <c r="E7636" t="str">
        <f t="shared" si="1442"/>
        <v>November</v>
      </c>
      <c r="F7636" s="6" t="str">
        <f t="shared" si="1443"/>
        <v>Nov-40</v>
      </c>
      <c r="G7636">
        <f t="shared" si="1444"/>
        <v>6</v>
      </c>
      <c r="H7636" t="str">
        <f t="shared" si="1445"/>
        <v>Friday</v>
      </c>
      <c r="I7636" t="str">
        <f>VLOOKUP(Table1[[#This Row],[Month Num]],Table2[],2,TRUE)</f>
        <v>Q2</v>
      </c>
      <c r="J7636" t="str">
        <f t="shared" si="1434"/>
        <v>Nov</v>
      </c>
      <c r="K7636" s="5" t="str">
        <f t="shared" si="1435"/>
        <v>N</v>
      </c>
      <c r="L7636" t="str">
        <f t="shared" si="1436"/>
        <v>11</v>
      </c>
      <c r="M7636" t="str">
        <f t="shared" si="1437"/>
        <v>Fri</v>
      </c>
      <c r="N7636" t="str">
        <f t="shared" si="1438"/>
        <v>16</v>
      </c>
      <c r="O7636" t="str">
        <f t="shared" si="1439"/>
        <v>F</v>
      </c>
    </row>
    <row r="7637" spans="2:15" x14ac:dyDescent="0.25">
      <c r="B7637" s="5">
        <v>51457</v>
      </c>
      <c r="C7637">
        <f t="shared" si="1440"/>
        <v>2040</v>
      </c>
      <c r="D7637">
        <f t="shared" si="1441"/>
        <v>11</v>
      </c>
      <c r="E7637" t="str">
        <f t="shared" si="1442"/>
        <v>November</v>
      </c>
      <c r="F7637" s="6" t="str">
        <f t="shared" si="1443"/>
        <v>Nov-40</v>
      </c>
      <c r="G7637">
        <f t="shared" si="1444"/>
        <v>7</v>
      </c>
      <c r="H7637" t="str">
        <f t="shared" si="1445"/>
        <v>Saturday</v>
      </c>
      <c r="I7637" t="str">
        <f>VLOOKUP(Table1[[#This Row],[Month Num]],Table2[],2,TRUE)</f>
        <v>Q2</v>
      </c>
      <c r="J7637" t="str">
        <f t="shared" si="1434"/>
        <v>Nov</v>
      </c>
      <c r="K7637" s="5" t="str">
        <f t="shared" si="1435"/>
        <v>N</v>
      </c>
      <c r="L7637" t="str">
        <f t="shared" si="1436"/>
        <v>11</v>
      </c>
      <c r="M7637" t="str">
        <f t="shared" si="1437"/>
        <v>Sat</v>
      </c>
      <c r="N7637" t="str">
        <f t="shared" si="1438"/>
        <v>17</v>
      </c>
      <c r="O7637" t="str">
        <f t="shared" si="1439"/>
        <v>S</v>
      </c>
    </row>
    <row r="7638" spans="2:15" x14ac:dyDescent="0.25">
      <c r="B7638" s="5">
        <v>51458</v>
      </c>
      <c r="C7638">
        <f t="shared" si="1440"/>
        <v>2040</v>
      </c>
      <c r="D7638">
        <f t="shared" si="1441"/>
        <v>11</v>
      </c>
      <c r="E7638" t="str">
        <f t="shared" si="1442"/>
        <v>November</v>
      </c>
      <c r="F7638" s="6" t="str">
        <f t="shared" si="1443"/>
        <v>Nov-40</v>
      </c>
      <c r="G7638">
        <f t="shared" si="1444"/>
        <v>1</v>
      </c>
      <c r="H7638" t="str">
        <f t="shared" si="1445"/>
        <v>Sunday</v>
      </c>
      <c r="I7638" t="str">
        <f>VLOOKUP(Table1[[#This Row],[Month Num]],Table2[],2,TRUE)</f>
        <v>Q2</v>
      </c>
      <c r="J7638" t="str">
        <f t="shared" si="1434"/>
        <v>Nov</v>
      </c>
      <c r="K7638" s="5" t="str">
        <f t="shared" si="1435"/>
        <v>N</v>
      </c>
      <c r="L7638" t="str">
        <f t="shared" si="1436"/>
        <v>11</v>
      </c>
      <c r="M7638" t="str">
        <f t="shared" si="1437"/>
        <v>Sun</v>
      </c>
      <c r="N7638" t="str">
        <f t="shared" si="1438"/>
        <v>18</v>
      </c>
      <c r="O7638" t="str">
        <f t="shared" si="1439"/>
        <v>S</v>
      </c>
    </row>
    <row r="7639" spans="2:15" x14ac:dyDescent="0.25">
      <c r="B7639" s="5">
        <v>51459</v>
      </c>
      <c r="C7639">
        <f t="shared" si="1440"/>
        <v>2040</v>
      </c>
      <c r="D7639">
        <f t="shared" si="1441"/>
        <v>11</v>
      </c>
      <c r="E7639" t="str">
        <f t="shared" si="1442"/>
        <v>November</v>
      </c>
      <c r="F7639" s="6" t="str">
        <f t="shared" si="1443"/>
        <v>Nov-40</v>
      </c>
      <c r="G7639">
        <f t="shared" si="1444"/>
        <v>2</v>
      </c>
      <c r="H7639" t="str">
        <f t="shared" si="1445"/>
        <v>Monday</v>
      </c>
      <c r="I7639" t="str">
        <f>VLOOKUP(Table1[[#This Row],[Month Num]],Table2[],2,TRUE)</f>
        <v>Q2</v>
      </c>
      <c r="J7639" t="str">
        <f t="shared" si="1434"/>
        <v>Nov</v>
      </c>
      <c r="K7639" s="5" t="str">
        <f t="shared" si="1435"/>
        <v>N</v>
      </c>
      <c r="L7639" t="str">
        <f t="shared" si="1436"/>
        <v>11</v>
      </c>
      <c r="M7639" t="str">
        <f t="shared" si="1437"/>
        <v>Mon</v>
      </c>
      <c r="N7639" t="str">
        <f t="shared" si="1438"/>
        <v>19</v>
      </c>
      <c r="O7639" t="str">
        <f t="shared" si="1439"/>
        <v>M</v>
      </c>
    </row>
    <row r="7640" spans="2:15" x14ac:dyDescent="0.25">
      <c r="B7640" s="5">
        <v>51460</v>
      </c>
      <c r="C7640">
        <f t="shared" si="1440"/>
        <v>2040</v>
      </c>
      <c r="D7640">
        <f t="shared" si="1441"/>
        <v>11</v>
      </c>
      <c r="E7640" t="str">
        <f t="shared" si="1442"/>
        <v>November</v>
      </c>
      <c r="F7640" s="6" t="str">
        <f t="shared" si="1443"/>
        <v>Nov-40</v>
      </c>
      <c r="G7640">
        <f t="shared" si="1444"/>
        <v>3</v>
      </c>
      <c r="H7640" t="str">
        <f t="shared" si="1445"/>
        <v>Tuesday</v>
      </c>
      <c r="I7640" t="str">
        <f>VLOOKUP(Table1[[#This Row],[Month Num]],Table2[],2,TRUE)</f>
        <v>Q2</v>
      </c>
      <c r="J7640" t="str">
        <f t="shared" si="1434"/>
        <v>Nov</v>
      </c>
      <c r="K7640" s="5" t="str">
        <f t="shared" si="1435"/>
        <v>N</v>
      </c>
      <c r="L7640" t="str">
        <f t="shared" si="1436"/>
        <v>11</v>
      </c>
      <c r="M7640" t="str">
        <f t="shared" si="1437"/>
        <v>Tue</v>
      </c>
      <c r="N7640" t="str">
        <f t="shared" si="1438"/>
        <v>20</v>
      </c>
      <c r="O7640" t="str">
        <f t="shared" si="1439"/>
        <v>T</v>
      </c>
    </row>
    <row r="7641" spans="2:15" x14ac:dyDescent="0.25">
      <c r="B7641" s="5">
        <v>51461</v>
      </c>
      <c r="C7641">
        <f t="shared" si="1440"/>
        <v>2040</v>
      </c>
      <c r="D7641">
        <f t="shared" si="1441"/>
        <v>11</v>
      </c>
      <c r="E7641" t="str">
        <f t="shared" si="1442"/>
        <v>November</v>
      </c>
      <c r="F7641" s="6" t="str">
        <f t="shared" si="1443"/>
        <v>Nov-40</v>
      </c>
      <c r="G7641">
        <f t="shared" si="1444"/>
        <v>4</v>
      </c>
      <c r="H7641" t="str">
        <f t="shared" si="1445"/>
        <v>Wednesday</v>
      </c>
      <c r="I7641" t="str">
        <f>VLOOKUP(Table1[[#This Row],[Month Num]],Table2[],2,TRUE)</f>
        <v>Q2</v>
      </c>
      <c r="J7641" t="str">
        <f t="shared" si="1434"/>
        <v>Nov</v>
      </c>
      <c r="K7641" s="5" t="str">
        <f t="shared" si="1435"/>
        <v>N</v>
      </c>
      <c r="L7641" t="str">
        <f t="shared" si="1436"/>
        <v>11</v>
      </c>
      <c r="M7641" t="str">
        <f t="shared" si="1437"/>
        <v>Wed</v>
      </c>
      <c r="N7641" t="str">
        <f t="shared" si="1438"/>
        <v>21</v>
      </c>
      <c r="O7641" t="str">
        <f t="shared" si="1439"/>
        <v>W</v>
      </c>
    </row>
    <row r="7642" spans="2:15" x14ac:dyDescent="0.25">
      <c r="B7642" s="5">
        <v>51462</v>
      </c>
      <c r="C7642">
        <f t="shared" si="1440"/>
        <v>2040</v>
      </c>
      <c r="D7642">
        <f t="shared" si="1441"/>
        <v>11</v>
      </c>
      <c r="E7642" t="str">
        <f t="shared" si="1442"/>
        <v>November</v>
      </c>
      <c r="F7642" s="6" t="str">
        <f t="shared" si="1443"/>
        <v>Nov-40</v>
      </c>
      <c r="G7642">
        <f t="shared" si="1444"/>
        <v>5</v>
      </c>
      <c r="H7642" t="str">
        <f t="shared" si="1445"/>
        <v>Thursday</v>
      </c>
      <c r="I7642" t="str">
        <f>VLOOKUP(Table1[[#This Row],[Month Num]],Table2[],2,TRUE)</f>
        <v>Q2</v>
      </c>
      <c r="J7642" t="str">
        <f t="shared" si="1434"/>
        <v>Nov</v>
      </c>
      <c r="K7642" s="5" t="str">
        <f t="shared" si="1435"/>
        <v>N</v>
      </c>
      <c r="L7642" t="str">
        <f t="shared" si="1436"/>
        <v>11</v>
      </c>
      <c r="M7642" t="str">
        <f t="shared" si="1437"/>
        <v>Thu</v>
      </c>
      <c r="N7642" t="str">
        <f t="shared" si="1438"/>
        <v>22</v>
      </c>
      <c r="O7642" t="str">
        <f t="shared" si="1439"/>
        <v>T</v>
      </c>
    </row>
    <row r="7643" spans="2:15" x14ac:dyDescent="0.25">
      <c r="B7643" s="5">
        <v>51463</v>
      </c>
      <c r="C7643">
        <f t="shared" si="1440"/>
        <v>2040</v>
      </c>
      <c r="D7643">
        <f t="shared" si="1441"/>
        <v>11</v>
      </c>
      <c r="E7643" t="str">
        <f t="shared" si="1442"/>
        <v>November</v>
      </c>
      <c r="F7643" s="6" t="str">
        <f t="shared" si="1443"/>
        <v>Nov-40</v>
      </c>
      <c r="G7643">
        <f t="shared" si="1444"/>
        <v>6</v>
      </c>
      <c r="H7643" t="str">
        <f t="shared" si="1445"/>
        <v>Friday</v>
      </c>
      <c r="I7643" t="str">
        <f>VLOOKUP(Table1[[#This Row],[Month Num]],Table2[],2,TRUE)</f>
        <v>Q2</v>
      </c>
      <c r="J7643" t="str">
        <f t="shared" si="1434"/>
        <v>Nov</v>
      </c>
      <c r="K7643" s="5" t="str">
        <f t="shared" si="1435"/>
        <v>N</v>
      </c>
      <c r="L7643" t="str">
        <f t="shared" si="1436"/>
        <v>11</v>
      </c>
      <c r="M7643" t="str">
        <f t="shared" si="1437"/>
        <v>Fri</v>
      </c>
      <c r="N7643" t="str">
        <f t="shared" si="1438"/>
        <v>23</v>
      </c>
      <c r="O7643" t="str">
        <f t="shared" si="1439"/>
        <v>F</v>
      </c>
    </row>
    <row r="7644" spans="2:15" x14ac:dyDescent="0.25">
      <c r="B7644" s="5">
        <v>51464</v>
      </c>
      <c r="C7644">
        <f t="shared" si="1440"/>
        <v>2040</v>
      </c>
      <c r="D7644">
        <f t="shared" si="1441"/>
        <v>11</v>
      </c>
      <c r="E7644" t="str">
        <f t="shared" si="1442"/>
        <v>November</v>
      </c>
      <c r="F7644" s="6" t="str">
        <f t="shared" si="1443"/>
        <v>Nov-40</v>
      </c>
      <c r="G7644">
        <f t="shared" si="1444"/>
        <v>7</v>
      </c>
      <c r="H7644" t="str">
        <f t="shared" si="1445"/>
        <v>Saturday</v>
      </c>
      <c r="I7644" t="str">
        <f>VLOOKUP(Table1[[#This Row],[Month Num]],Table2[],2,TRUE)</f>
        <v>Q2</v>
      </c>
      <c r="J7644" t="str">
        <f t="shared" si="1434"/>
        <v>Nov</v>
      </c>
      <c r="K7644" s="5" t="str">
        <f t="shared" si="1435"/>
        <v>N</v>
      </c>
      <c r="L7644" t="str">
        <f t="shared" si="1436"/>
        <v>11</v>
      </c>
      <c r="M7644" t="str">
        <f t="shared" si="1437"/>
        <v>Sat</v>
      </c>
      <c r="N7644" t="str">
        <f t="shared" si="1438"/>
        <v>24</v>
      </c>
      <c r="O7644" t="str">
        <f t="shared" si="1439"/>
        <v>S</v>
      </c>
    </row>
    <row r="7645" spans="2:15" x14ac:dyDescent="0.25">
      <c r="B7645" s="5">
        <v>51465</v>
      </c>
      <c r="C7645">
        <f t="shared" si="1440"/>
        <v>2040</v>
      </c>
      <c r="D7645">
        <f t="shared" si="1441"/>
        <v>11</v>
      </c>
      <c r="E7645" t="str">
        <f t="shared" si="1442"/>
        <v>November</v>
      </c>
      <c r="F7645" s="6" t="str">
        <f t="shared" si="1443"/>
        <v>Nov-40</v>
      </c>
      <c r="G7645">
        <f t="shared" si="1444"/>
        <v>1</v>
      </c>
      <c r="H7645" t="str">
        <f t="shared" si="1445"/>
        <v>Sunday</v>
      </c>
      <c r="I7645" t="str">
        <f>VLOOKUP(Table1[[#This Row],[Month Num]],Table2[],2,TRUE)</f>
        <v>Q2</v>
      </c>
      <c r="J7645" t="str">
        <f t="shared" si="1434"/>
        <v>Nov</v>
      </c>
      <c r="K7645" s="5" t="str">
        <f t="shared" si="1435"/>
        <v>N</v>
      </c>
      <c r="L7645" t="str">
        <f t="shared" si="1436"/>
        <v>11</v>
      </c>
      <c r="M7645" t="str">
        <f t="shared" si="1437"/>
        <v>Sun</v>
      </c>
      <c r="N7645" t="str">
        <f t="shared" si="1438"/>
        <v>25</v>
      </c>
      <c r="O7645" t="str">
        <f t="shared" si="1439"/>
        <v>S</v>
      </c>
    </row>
    <row r="7646" spans="2:15" x14ac:dyDescent="0.25">
      <c r="B7646" s="5">
        <v>51466</v>
      </c>
      <c r="C7646">
        <f t="shared" si="1440"/>
        <v>2040</v>
      </c>
      <c r="D7646">
        <f t="shared" si="1441"/>
        <v>11</v>
      </c>
      <c r="E7646" t="str">
        <f t="shared" si="1442"/>
        <v>November</v>
      </c>
      <c r="F7646" s="6" t="str">
        <f t="shared" si="1443"/>
        <v>Nov-40</v>
      </c>
      <c r="G7646">
        <f t="shared" si="1444"/>
        <v>2</v>
      </c>
      <c r="H7646" t="str">
        <f t="shared" si="1445"/>
        <v>Monday</v>
      </c>
      <c r="I7646" t="str">
        <f>VLOOKUP(Table1[[#This Row],[Month Num]],Table2[],2,TRUE)</f>
        <v>Q2</v>
      </c>
      <c r="J7646" t="str">
        <f t="shared" si="1434"/>
        <v>Nov</v>
      </c>
      <c r="K7646" s="5" t="str">
        <f t="shared" si="1435"/>
        <v>N</v>
      </c>
      <c r="L7646" t="str">
        <f t="shared" si="1436"/>
        <v>11</v>
      </c>
      <c r="M7646" t="str">
        <f t="shared" si="1437"/>
        <v>Mon</v>
      </c>
      <c r="N7646" t="str">
        <f t="shared" si="1438"/>
        <v>26</v>
      </c>
      <c r="O7646" t="str">
        <f t="shared" si="1439"/>
        <v>M</v>
      </c>
    </row>
    <row r="7647" spans="2:15" x14ac:dyDescent="0.25">
      <c r="B7647" s="5">
        <v>51467</v>
      </c>
      <c r="C7647">
        <f t="shared" si="1440"/>
        <v>2040</v>
      </c>
      <c r="D7647">
        <f t="shared" si="1441"/>
        <v>11</v>
      </c>
      <c r="E7647" t="str">
        <f t="shared" si="1442"/>
        <v>November</v>
      </c>
      <c r="F7647" s="6" t="str">
        <f t="shared" si="1443"/>
        <v>Nov-40</v>
      </c>
      <c r="G7647">
        <f t="shared" si="1444"/>
        <v>3</v>
      </c>
      <c r="H7647" t="str">
        <f t="shared" si="1445"/>
        <v>Tuesday</v>
      </c>
      <c r="I7647" t="str">
        <f>VLOOKUP(Table1[[#This Row],[Month Num]],Table2[],2,TRUE)</f>
        <v>Q2</v>
      </c>
      <c r="J7647" t="str">
        <f t="shared" si="1434"/>
        <v>Nov</v>
      </c>
      <c r="K7647" s="5" t="str">
        <f t="shared" si="1435"/>
        <v>N</v>
      </c>
      <c r="L7647" t="str">
        <f t="shared" si="1436"/>
        <v>11</v>
      </c>
      <c r="M7647" t="str">
        <f t="shared" si="1437"/>
        <v>Tue</v>
      </c>
      <c r="N7647" t="str">
        <f t="shared" si="1438"/>
        <v>27</v>
      </c>
      <c r="O7647" t="str">
        <f t="shared" si="1439"/>
        <v>T</v>
      </c>
    </row>
    <row r="7648" spans="2:15" x14ac:dyDescent="0.25">
      <c r="B7648" s="5">
        <v>51468</v>
      </c>
      <c r="C7648">
        <f t="shared" si="1440"/>
        <v>2040</v>
      </c>
      <c r="D7648">
        <f t="shared" si="1441"/>
        <v>11</v>
      </c>
      <c r="E7648" t="str">
        <f t="shared" si="1442"/>
        <v>November</v>
      </c>
      <c r="F7648" s="6" t="str">
        <f t="shared" si="1443"/>
        <v>Nov-40</v>
      </c>
      <c r="G7648">
        <f t="shared" si="1444"/>
        <v>4</v>
      </c>
      <c r="H7648" t="str">
        <f t="shared" si="1445"/>
        <v>Wednesday</v>
      </c>
      <c r="I7648" t="str">
        <f>VLOOKUP(Table1[[#This Row],[Month Num]],Table2[],2,TRUE)</f>
        <v>Q2</v>
      </c>
      <c r="J7648" t="str">
        <f t="shared" si="1434"/>
        <v>Nov</v>
      </c>
      <c r="K7648" s="5" t="str">
        <f t="shared" si="1435"/>
        <v>N</v>
      </c>
      <c r="L7648" t="str">
        <f t="shared" si="1436"/>
        <v>11</v>
      </c>
      <c r="M7648" t="str">
        <f t="shared" si="1437"/>
        <v>Wed</v>
      </c>
      <c r="N7648" t="str">
        <f t="shared" si="1438"/>
        <v>28</v>
      </c>
      <c r="O7648" t="str">
        <f t="shared" si="1439"/>
        <v>W</v>
      </c>
    </row>
    <row r="7649" spans="2:15" x14ac:dyDescent="0.25">
      <c r="B7649" s="5">
        <v>51469</v>
      </c>
      <c r="C7649">
        <f t="shared" si="1440"/>
        <v>2040</v>
      </c>
      <c r="D7649">
        <f t="shared" si="1441"/>
        <v>11</v>
      </c>
      <c r="E7649" t="str">
        <f t="shared" si="1442"/>
        <v>November</v>
      </c>
      <c r="F7649" s="6" t="str">
        <f t="shared" si="1443"/>
        <v>Nov-40</v>
      </c>
      <c r="G7649">
        <f t="shared" si="1444"/>
        <v>5</v>
      </c>
      <c r="H7649" t="str">
        <f t="shared" si="1445"/>
        <v>Thursday</v>
      </c>
      <c r="I7649" t="str">
        <f>VLOOKUP(Table1[[#This Row],[Month Num]],Table2[],2,TRUE)</f>
        <v>Q2</v>
      </c>
      <c r="J7649" t="str">
        <f t="shared" si="1434"/>
        <v>Nov</v>
      </c>
      <c r="K7649" s="5" t="str">
        <f t="shared" si="1435"/>
        <v>N</v>
      </c>
      <c r="L7649" t="str">
        <f t="shared" si="1436"/>
        <v>11</v>
      </c>
      <c r="M7649" t="str">
        <f t="shared" si="1437"/>
        <v>Thu</v>
      </c>
      <c r="N7649" t="str">
        <f t="shared" si="1438"/>
        <v>29</v>
      </c>
      <c r="O7649" t="str">
        <f t="shared" si="1439"/>
        <v>T</v>
      </c>
    </row>
    <row r="7650" spans="2:15" x14ac:dyDescent="0.25">
      <c r="B7650" s="5">
        <v>51470</v>
      </c>
      <c r="C7650">
        <f t="shared" si="1440"/>
        <v>2040</v>
      </c>
      <c r="D7650">
        <f t="shared" si="1441"/>
        <v>11</v>
      </c>
      <c r="E7650" t="str">
        <f t="shared" si="1442"/>
        <v>November</v>
      </c>
      <c r="F7650" s="6" t="str">
        <f t="shared" si="1443"/>
        <v>Nov-40</v>
      </c>
      <c r="G7650">
        <f t="shared" si="1444"/>
        <v>6</v>
      </c>
      <c r="H7650" t="str">
        <f t="shared" si="1445"/>
        <v>Friday</v>
      </c>
      <c r="I7650" t="str">
        <f>VLOOKUP(Table1[[#This Row],[Month Num]],Table2[],2,TRUE)</f>
        <v>Q2</v>
      </c>
      <c r="J7650" t="str">
        <f t="shared" si="1434"/>
        <v>Nov</v>
      </c>
      <c r="K7650" s="5" t="str">
        <f t="shared" si="1435"/>
        <v>N</v>
      </c>
      <c r="L7650" t="str">
        <f t="shared" si="1436"/>
        <v>11</v>
      </c>
      <c r="M7650" t="str">
        <f t="shared" si="1437"/>
        <v>Fri</v>
      </c>
      <c r="N7650" t="str">
        <f t="shared" si="1438"/>
        <v>30</v>
      </c>
      <c r="O7650" t="str">
        <f t="shared" si="1439"/>
        <v>F</v>
      </c>
    </row>
    <row r="7651" spans="2:15" x14ac:dyDescent="0.25">
      <c r="B7651" s="5">
        <v>51471</v>
      </c>
      <c r="C7651">
        <f t="shared" si="1440"/>
        <v>2040</v>
      </c>
      <c r="D7651">
        <f t="shared" si="1441"/>
        <v>12</v>
      </c>
      <c r="E7651" t="str">
        <f t="shared" si="1442"/>
        <v>December</v>
      </c>
      <c r="F7651" s="6" t="str">
        <f t="shared" si="1443"/>
        <v>Dec-40</v>
      </c>
      <c r="G7651">
        <f t="shared" si="1444"/>
        <v>7</v>
      </c>
      <c r="H7651" t="str">
        <f t="shared" si="1445"/>
        <v>Saturday</v>
      </c>
      <c r="I7651" t="str">
        <f>VLOOKUP(Table1[[#This Row],[Month Num]],Table2[],2,TRUE)</f>
        <v>Q2</v>
      </c>
      <c r="J7651" t="str">
        <f t="shared" si="1434"/>
        <v>Dec</v>
      </c>
      <c r="K7651" s="5" t="str">
        <f t="shared" si="1435"/>
        <v>D</v>
      </c>
      <c r="L7651" t="str">
        <f t="shared" si="1436"/>
        <v>12</v>
      </c>
      <c r="M7651" t="str">
        <f t="shared" si="1437"/>
        <v>Sat</v>
      </c>
      <c r="N7651" t="str">
        <f t="shared" si="1438"/>
        <v>01</v>
      </c>
      <c r="O7651" t="str">
        <f t="shared" si="1439"/>
        <v>S</v>
      </c>
    </row>
    <row r="7652" spans="2:15" x14ac:dyDescent="0.25">
      <c r="B7652" s="5">
        <v>51472</v>
      </c>
      <c r="C7652">
        <f t="shared" si="1440"/>
        <v>2040</v>
      </c>
      <c r="D7652">
        <f t="shared" si="1441"/>
        <v>12</v>
      </c>
      <c r="E7652" t="str">
        <f t="shared" si="1442"/>
        <v>December</v>
      </c>
      <c r="F7652" s="6" t="str">
        <f t="shared" si="1443"/>
        <v>Dec-40</v>
      </c>
      <c r="G7652">
        <f t="shared" si="1444"/>
        <v>1</v>
      </c>
      <c r="H7652" t="str">
        <f t="shared" si="1445"/>
        <v>Sunday</v>
      </c>
      <c r="I7652" t="str">
        <f>VLOOKUP(Table1[[#This Row],[Month Num]],Table2[],2,TRUE)</f>
        <v>Q2</v>
      </c>
      <c r="J7652" t="str">
        <f t="shared" si="1434"/>
        <v>Dec</v>
      </c>
      <c r="K7652" s="5" t="str">
        <f t="shared" si="1435"/>
        <v>D</v>
      </c>
      <c r="L7652" t="str">
        <f t="shared" si="1436"/>
        <v>12</v>
      </c>
      <c r="M7652" t="str">
        <f t="shared" si="1437"/>
        <v>Sun</v>
      </c>
      <c r="N7652" t="str">
        <f t="shared" si="1438"/>
        <v>02</v>
      </c>
      <c r="O7652" t="str">
        <f t="shared" si="1439"/>
        <v>S</v>
      </c>
    </row>
    <row r="7653" spans="2:15" x14ac:dyDescent="0.25">
      <c r="B7653" s="5">
        <v>51473</v>
      </c>
      <c r="C7653">
        <f t="shared" si="1440"/>
        <v>2040</v>
      </c>
      <c r="D7653">
        <f t="shared" si="1441"/>
        <v>12</v>
      </c>
      <c r="E7653" t="str">
        <f t="shared" si="1442"/>
        <v>December</v>
      </c>
      <c r="F7653" s="6" t="str">
        <f t="shared" si="1443"/>
        <v>Dec-40</v>
      </c>
      <c r="G7653">
        <f t="shared" si="1444"/>
        <v>2</v>
      </c>
      <c r="H7653" t="str">
        <f t="shared" si="1445"/>
        <v>Monday</v>
      </c>
      <c r="I7653" t="str">
        <f>VLOOKUP(Table1[[#This Row],[Month Num]],Table2[],2,TRUE)</f>
        <v>Q2</v>
      </c>
      <c r="J7653" t="str">
        <f t="shared" si="1434"/>
        <v>Dec</v>
      </c>
      <c r="K7653" s="5" t="str">
        <f t="shared" si="1435"/>
        <v>D</v>
      </c>
      <c r="L7653" t="str">
        <f t="shared" si="1436"/>
        <v>12</v>
      </c>
      <c r="M7653" t="str">
        <f t="shared" si="1437"/>
        <v>Mon</v>
      </c>
      <c r="N7653" t="str">
        <f t="shared" si="1438"/>
        <v>03</v>
      </c>
      <c r="O7653" t="str">
        <f t="shared" si="1439"/>
        <v>M</v>
      </c>
    </row>
    <row r="7654" spans="2:15" x14ac:dyDescent="0.25">
      <c r="B7654" s="5">
        <v>51474</v>
      </c>
      <c r="C7654">
        <f t="shared" si="1440"/>
        <v>2040</v>
      </c>
      <c r="D7654">
        <f t="shared" si="1441"/>
        <v>12</v>
      </c>
      <c r="E7654" t="str">
        <f t="shared" si="1442"/>
        <v>December</v>
      </c>
      <c r="F7654" s="6" t="str">
        <f t="shared" si="1443"/>
        <v>Dec-40</v>
      </c>
      <c r="G7654">
        <f t="shared" si="1444"/>
        <v>3</v>
      </c>
      <c r="H7654" t="str">
        <f t="shared" si="1445"/>
        <v>Tuesday</v>
      </c>
      <c r="I7654" t="str">
        <f>VLOOKUP(Table1[[#This Row],[Month Num]],Table2[],2,TRUE)</f>
        <v>Q2</v>
      </c>
      <c r="J7654" t="str">
        <f t="shared" si="1434"/>
        <v>Dec</v>
      </c>
      <c r="K7654" s="5" t="str">
        <f t="shared" si="1435"/>
        <v>D</v>
      </c>
      <c r="L7654" t="str">
        <f t="shared" si="1436"/>
        <v>12</v>
      </c>
      <c r="M7654" t="str">
        <f t="shared" si="1437"/>
        <v>Tue</v>
      </c>
      <c r="N7654" t="str">
        <f t="shared" si="1438"/>
        <v>04</v>
      </c>
      <c r="O7654" t="str">
        <f t="shared" si="1439"/>
        <v>T</v>
      </c>
    </row>
    <row r="7655" spans="2:15" x14ac:dyDescent="0.25">
      <c r="B7655" s="5">
        <v>51475</v>
      </c>
      <c r="C7655">
        <f t="shared" si="1440"/>
        <v>2040</v>
      </c>
      <c r="D7655">
        <f t="shared" si="1441"/>
        <v>12</v>
      </c>
      <c r="E7655" t="str">
        <f t="shared" si="1442"/>
        <v>December</v>
      </c>
      <c r="F7655" s="6" t="str">
        <f t="shared" si="1443"/>
        <v>Dec-40</v>
      </c>
      <c r="G7655">
        <f t="shared" si="1444"/>
        <v>4</v>
      </c>
      <c r="H7655" t="str">
        <f t="shared" si="1445"/>
        <v>Wednesday</v>
      </c>
      <c r="I7655" t="str">
        <f>VLOOKUP(Table1[[#This Row],[Month Num]],Table2[],2,TRUE)</f>
        <v>Q2</v>
      </c>
      <c r="J7655" t="str">
        <f t="shared" si="1434"/>
        <v>Dec</v>
      </c>
      <c r="K7655" s="5" t="str">
        <f t="shared" si="1435"/>
        <v>D</v>
      </c>
      <c r="L7655" t="str">
        <f t="shared" si="1436"/>
        <v>12</v>
      </c>
      <c r="M7655" t="str">
        <f t="shared" si="1437"/>
        <v>Wed</v>
      </c>
      <c r="N7655" t="str">
        <f t="shared" si="1438"/>
        <v>05</v>
      </c>
      <c r="O7655" t="str">
        <f t="shared" si="1439"/>
        <v>W</v>
      </c>
    </row>
    <row r="7656" spans="2:15" x14ac:dyDescent="0.25">
      <c r="B7656" s="5">
        <v>51476</v>
      </c>
      <c r="C7656">
        <f t="shared" si="1440"/>
        <v>2040</v>
      </c>
      <c r="D7656">
        <f t="shared" si="1441"/>
        <v>12</v>
      </c>
      <c r="E7656" t="str">
        <f t="shared" si="1442"/>
        <v>December</v>
      </c>
      <c r="F7656" s="6" t="str">
        <f t="shared" si="1443"/>
        <v>Dec-40</v>
      </c>
      <c r="G7656">
        <f t="shared" si="1444"/>
        <v>5</v>
      </c>
      <c r="H7656" t="str">
        <f t="shared" si="1445"/>
        <v>Thursday</v>
      </c>
      <c r="I7656" t="str">
        <f>VLOOKUP(Table1[[#This Row],[Month Num]],Table2[],2,TRUE)</f>
        <v>Q2</v>
      </c>
      <c r="J7656" t="str">
        <f t="shared" si="1434"/>
        <v>Dec</v>
      </c>
      <c r="K7656" s="5" t="str">
        <f t="shared" si="1435"/>
        <v>D</v>
      </c>
      <c r="L7656" t="str">
        <f t="shared" si="1436"/>
        <v>12</v>
      </c>
      <c r="M7656" t="str">
        <f t="shared" si="1437"/>
        <v>Thu</v>
      </c>
      <c r="N7656" t="str">
        <f t="shared" si="1438"/>
        <v>06</v>
      </c>
      <c r="O7656" t="str">
        <f t="shared" si="1439"/>
        <v>T</v>
      </c>
    </row>
    <row r="7657" spans="2:15" x14ac:dyDescent="0.25">
      <c r="B7657" s="5">
        <v>51477</v>
      </c>
      <c r="C7657">
        <f t="shared" si="1440"/>
        <v>2040</v>
      </c>
      <c r="D7657">
        <f t="shared" si="1441"/>
        <v>12</v>
      </c>
      <c r="E7657" t="str">
        <f t="shared" si="1442"/>
        <v>December</v>
      </c>
      <c r="F7657" s="6" t="str">
        <f t="shared" si="1443"/>
        <v>Dec-40</v>
      </c>
      <c r="G7657">
        <f t="shared" si="1444"/>
        <v>6</v>
      </c>
      <c r="H7657" t="str">
        <f t="shared" si="1445"/>
        <v>Friday</v>
      </c>
      <c r="I7657" t="str">
        <f>VLOOKUP(Table1[[#This Row],[Month Num]],Table2[],2,TRUE)</f>
        <v>Q2</v>
      </c>
      <c r="J7657" t="str">
        <f t="shared" si="1434"/>
        <v>Dec</v>
      </c>
      <c r="K7657" s="5" t="str">
        <f t="shared" si="1435"/>
        <v>D</v>
      </c>
      <c r="L7657" t="str">
        <f t="shared" si="1436"/>
        <v>12</v>
      </c>
      <c r="M7657" t="str">
        <f t="shared" si="1437"/>
        <v>Fri</v>
      </c>
      <c r="N7657" t="str">
        <f t="shared" si="1438"/>
        <v>07</v>
      </c>
      <c r="O7657" t="str">
        <f t="shared" si="1439"/>
        <v>F</v>
      </c>
    </row>
    <row r="7658" spans="2:15" x14ac:dyDescent="0.25">
      <c r="B7658" s="5">
        <v>51478</v>
      </c>
      <c r="C7658">
        <f t="shared" si="1440"/>
        <v>2040</v>
      </c>
      <c r="D7658">
        <f t="shared" si="1441"/>
        <v>12</v>
      </c>
      <c r="E7658" t="str">
        <f t="shared" si="1442"/>
        <v>December</v>
      </c>
      <c r="F7658" s="6" t="str">
        <f t="shared" si="1443"/>
        <v>Dec-40</v>
      </c>
      <c r="G7658">
        <f t="shared" si="1444"/>
        <v>7</v>
      </c>
      <c r="H7658" t="str">
        <f t="shared" si="1445"/>
        <v>Saturday</v>
      </c>
      <c r="I7658" t="str">
        <f>VLOOKUP(Table1[[#This Row],[Month Num]],Table2[],2,TRUE)</f>
        <v>Q2</v>
      </c>
      <c r="J7658" t="str">
        <f t="shared" si="1434"/>
        <v>Dec</v>
      </c>
      <c r="K7658" s="5" t="str">
        <f t="shared" si="1435"/>
        <v>D</v>
      </c>
      <c r="L7658" t="str">
        <f t="shared" si="1436"/>
        <v>12</v>
      </c>
      <c r="M7658" t="str">
        <f t="shared" si="1437"/>
        <v>Sat</v>
      </c>
      <c r="N7658" t="str">
        <f t="shared" si="1438"/>
        <v>08</v>
      </c>
      <c r="O7658" t="str">
        <f t="shared" si="1439"/>
        <v>S</v>
      </c>
    </row>
    <row r="7659" spans="2:15" x14ac:dyDescent="0.25">
      <c r="B7659" s="5">
        <v>51479</v>
      </c>
      <c r="C7659">
        <f t="shared" si="1440"/>
        <v>2040</v>
      </c>
      <c r="D7659">
        <f t="shared" si="1441"/>
        <v>12</v>
      </c>
      <c r="E7659" t="str">
        <f t="shared" si="1442"/>
        <v>December</v>
      </c>
      <c r="F7659" s="6" t="str">
        <f t="shared" si="1443"/>
        <v>Dec-40</v>
      </c>
      <c r="G7659">
        <f t="shared" si="1444"/>
        <v>1</v>
      </c>
      <c r="H7659" t="str">
        <f t="shared" si="1445"/>
        <v>Sunday</v>
      </c>
      <c r="I7659" t="str">
        <f>VLOOKUP(Table1[[#This Row],[Month Num]],Table2[],2,TRUE)</f>
        <v>Q2</v>
      </c>
      <c r="J7659" t="str">
        <f t="shared" si="1434"/>
        <v>Dec</v>
      </c>
      <c r="K7659" s="5" t="str">
        <f t="shared" si="1435"/>
        <v>D</v>
      </c>
      <c r="L7659" t="str">
        <f t="shared" si="1436"/>
        <v>12</v>
      </c>
      <c r="M7659" t="str">
        <f t="shared" si="1437"/>
        <v>Sun</v>
      </c>
      <c r="N7659" t="str">
        <f t="shared" si="1438"/>
        <v>09</v>
      </c>
      <c r="O7659" t="str">
        <f t="shared" si="1439"/>
        <v>S</v>
      </c>
    </row>
    <row r="7660" spans="2:15" x14ac:dyDescent="0.25">
      <c r="B7660" s="5">
        <v>51480</v>
      </c>
      <c r="C7660">
        <f t="shared" si="1440"/>
        <v>2040</v>
      </c>
      <c r="D7660">
        <f t="shared" si="1441"/>
        <v>12</v>
      </c>
      <c r="E7660" t="str">
        <f t="shared" si="1442"/>
        <v>December</v>
      </c>
      <c r="F7660" s="6" t="str">
        <f t="shared" si="1443"/>
        <v>Dec-40</v>
      </c>
      <c r="G7660">
        <f t="shared" si="1444"/>
        <v>2</v>
      </c>
      <c r="H7660" t="str">
        <f t="shared" si="1445"/>
        <v>Monday</v>
      </c>
      <c r="I7660" t="str">
        <f>VLOOKUP(Table1[[#This Row],[Month Num]],Table2[],2,TRUE)</f>
        <v>Q2</v>
      </c>
      <c r="J7660" t="str">
        <f t="shared" si="1434"/>
        <v>Dec</v>
      </c>
      <c r="K7660" s="5" t="str">
        <f t="shared" si="1435"/>
        <v>D</v>
      </c>
      <c r="L7660" t="str">
        <f t="shared" si="1436"/>
        <v>12</v>
      </c>
      <c r="M7660" t="str">
        <f t="shared" si="1437"/>
        <v>Mon</v>
      </c>
      <c r="N7660" t="str">
        <f t="shared" si="1438"/>
        <v>10</v>
      </c>
      <c r="O7660" t="str">
        <f t="shared" si="1439"/>
        <v>M</v>
      </c>
    </row>
    <row r="7661" spans="2:15" x14ac:dyDescent="0.25">
      <c r="B7661" s="5">
        <v>51481</v>
      </c>
      <c r="C7661">
        <f t="shared" si="1440"/>
        <v>2040</v>
      </c>
      <c r="D7661">
        <f t="shared" si="1441"/>
        <v>12</v>
      </c>
      <c r="E7661" t="str">
        <f t="shared" si="1442"/>
        <v>December</v>
      </c>
      <c r="F7661" s="6" t="str">
        <f t="shared" si="1443"/>
        <v>Dec-40</v>
      </c>
      <c r="G7661">
        <f t="shared" si="1444"/>
        <v>3</v>
      </c>
      <c r="H7661" t="str">
        <f t="shared" si="1445"/>
        <v>Tuesday</v>
      </c>
      <c r="I7661" t="str">
        <f>VLOOKUP(Table1[[#This Row],[Month Num]],Table2[],2,TRUE)</f>
        <v>Q2</v>
      </c>
      <c r="J7661" t="str">
        <f t="shared" si="1434"/>
        <v>Dec</v>
      </c>
      <c r="K7661" s="5" t="str">
        <f t="shared" si="1435"/>
        <v>D</v>
      </c>
      <c r="L7661" t="str">
        <f t="shared" si="1436"/>
        <v>12</v>
      </c>
      <c r="M7661" t="str">
        <f t="shared" si="1437"/>
        <v>Tue</v>
      </c>
      <c r="N7661" t="str">
        <f t="shared" si="1438"/>
        <v>11</v>
      </c>
      <c r="O7661" t="str">
        <f t="shared" si="1439"/>
        <v>T</v>
      </c>
    </row>
    <row r="7662" spans="2:15" x14ac:dyDescent="0.25">
      <c r="B7662" s="5">
        <v>51482</v>
      </c>
      <c r="C7662">
        <f t="shared" si="1440"/>
        <v>2040</v>
      </c>
      <c r="D7662">
        <f t="shared" si="1441"/>
        <v>12</v>
      </c>
      <c r="E7662" t="str">
        <f t="shared" si="1442"/>
        <v>December</v>
      </c>
      <c r="F7662" s="6" t="str">
        <f t="shared" si="1443"/>
        <v>Dec-40</v>
      </c>
      <c r="G7662">
        <f t="shared" si="1444"/>
        <v>4</v>
      </c>
      <c r="H7662" t="str">
        <f t="shared" si="1445"/>
        <v>Wednesday</v>
      </c>
      <c r="I7662" t="str">
        <f>VLOOKUP(Table1[[#This Row],[Month Num]],Table2[],2,TRUE)</f>
        <v>Q2</v>
      </c>
      <c r="J7662" t="str">
        <f t="shared" si="1434"/>
        <v>Dec</v>
      </c>
      <c r="K7662" s="5" t="str">
        <f t="shared" si="1435"/>
        <v>D</v>
      </c>
      <c r="L7662" t="str">
        <f t="shared" si="1436"/>
        <v>12</v>
      </c>
      <c r="M7662" t="str">
        <f t="shared" si="1437"/>
        <v>Wed</v>
      </c>
      <c r="N7662" t="str">
        <f t="shared" si="1438"/>
        <v>12</v>
      </c>
      <c r="O7662" t="str">
        <f t="shared" si="1439"/>
        <v>W</v>
      </c>
    </row>
    <row r="7663" spans="2:15" x14ac:dyDescent="0.25">
      <c r="B7663" s="5">
        <v>51483</v>
      </c>
      <c r="C7663">
        <f t="shared" si="1440"/>
        <v>2040</v>
      </c>
      <c r="D7663">
        <f t="shared" si="1441"/>
        <v>12</v>
      </c>
      <c r="E7663" t="str">
        <f t="shared" si="1442"/>
        <v>December</v>
      </c>
      <c r="F7663" s="6" t="str">
        <f t="shared" si="1443"/>
        <v>Dec-40</v>
      </c>
      <c r="G7663">
        <f t="shared" si="1444"/>
        <v>5</v>
      </c>
      <c r="H7663" t="str">
        <f t="shared" si="1445"/>
        <v>Thursday</v>
      </c>
      <c r="I7663" t="str">
        <f>VLOOKUP(Table1[[#This Row],[Month Num]],Table2[],2,TRUE)</f>
        <v>Q2</v>
      </c>
      <c r="J7663" t="str">
        <f t="shared" si="1434"/>
        <v>Dec</v>
      </c>
      <c r="K7663" s="5" t="str">
        <f t="shared" si="1435"/>
        <v>D</v>
      </c>
      <c r="L7663" t="str">
        <f t="shared" si="1436"/>
        <v>12</v>
      </c>
      <c r="M7663" t="str">
        <f t="shared" si="1437"/>
        <v>Thu</v>
      </c>
      <c r="N7663" t="str">
        <f t="shared" si="1438"/>
        <v>13</v>
      </c>
      <c r="O7663" t="str">
        <f t="shared" si="1439"/>
        <v>T</v>
      </c>
    </row>
    <row r="7664" spans="2:15" x14ac:dyDescent="0.25">
      <c r="B7664" s="5">
        <v>51484</v>
      </c>
      <c r="C7664">
        <f t="shared" si="1440"/>
        <v>2040</v>
      </c>
      <c r="D7664">
        <f t="shared" si="1441"/>
        <v>12</v>
      </c>
      <c r="E7664" t="str">
        <f t="shared" si="1442"/>
        <v>December</v>
      </c>
      <c r="F7664" s="6" t="str">
        <f t="shared" si="1443"/>
        <v>Dec-40</v>
      </c>
      <c r="G7664">
        <f t="shared" si="1444"/>
        <v>6</v>
      </c>
      <c r="H7664" t="str">
        <f t="shared" si="1445"/>
        <v>Friday</v>
      </c>
      <c r="I7664" t="str">
        <f>VLOOKUP(Table1[[#This Row],[Month Num]],Table2[],2,TRUE)</f>
        <v>Q2</v>
      </c>
      <c r="J7664" t="str">
        <f t="shared" si="1434"/>
        <v>Dec</v>
      </c>
      <c r="K7664" s="5" t="str">
        <f t="shared" si="1435"/>
        <v>D</v>
      </c>
      <c r="L7664" t="str">
        <f t="shared" si="1436"/>
        <v>12</v>
      </c>
      <c r="M7664" t="str">
        <f t="shared" si="1437"/>
        <v>Fri</v>
      </c>
      <c r="N7664" t="str">
        <f t="shared" si="1438"/>
        <v>14</v>
      </c>
      <c r="O7664" t="str">
        <f t="shared" si="1439"/>
        <v>F</v>
      </c>
    </row>
    <row r="7665" spans="2:15" x14ac:dyDescent="0.25">
      <c r="B7665" s="5">
        <v>51485</v>
      </c>
      <c r="C7665">
        <f t="shared" si="1440"/>
        <v>2040</v>
      </c>
      <c r="D7665">
        <f t="shared" si="1441"/>
        <v>12</v>
      </c>
      <c r="E7665" t="str">
        <f t="shared" si="1442"/>
        <v>December</v>
      </c>
      <c r="F7665" s="6" t="str">
        <f t="shared" si="1443"/>
        <v>Dec-40</v>
      </c>
      <c r="G7665">
        <f t="shared" si="1444"/>
        <v>7</v>
      </c>
      <c r="H7665" t="str">
        <f t="shared" si="1445"/>
        <v>Saturday</v>
      </c>
      <c r="I7665" t="str">
        <f>VLOOKUP(Table1[[#This Row],[Month Num]],Table2[],2,TRUE)</f>
        <v>Q2</v>
      </c>
      <c r="J7665" t="str">
        <f t="shared" si="1434"/>
        <v>Dec</v>
      </c>
      <c r="K7665" s="5" t="str">
        <f t="shared" si="1435"/>
        <v>D</v>
      </c>
      <c r="L7665" t="str">
        <f t="shared" si="1436"/>
        <v>12</v>
      </c>
      <c r="M7665" t="str">
        <f t="shared" si="1437"/>
        <v>Sat</v>
      </c>
      <c r="N7665" t="str">
        <f t="shared" si="1438"/>
        <v>15</v>
      </c>
      <c r="O7665" t="str">
        <f t="shared" si="1439"/>
        <v>S</v>
      </c>
    </row>
    <row r="7666" spans="2:15" x14ac:dyDescent="0.25">
      <c r="B7666" s="5">
        <v>51486</v>
      </c>
      <c r="C7666">
        <f t="shared" si="1440"/>
        <v>2040</v>
      </c>
      <c r="D7666">
        <f t="shared" si="1441"/>
        <v>12</v>
      </c>
      <c r="E7666" t="str">
        <f t="shared" si="1442"/>
        <v>December</v>
      </c>
      <c r="F7666" s="6" t="str">
        <f t="shared" si="1443"/>
        <v>Dec-40</v>
      </c>
      <c r="G7666">
        <f t="shared" si="1444"/>
        <v>1</v>
      </c>
      <c r="H7666" t="str">
        <f t="shared" si="1445"/>
        <v>Sunday</v>
      </c>
      <c r="I7666" t="str">
        <f>VLOOKUP(Table1[[#This Row],[Month Num]],Table2[],2,TRUE)</f>
        <v>Q2</v>
      </c>
      <c r="J7666" t="str">
        <f t="shared" si="1434"/>
        <v>Dec</v>
      </c>
      <c r="K7666" s="5" t="str">
        <f t="shared" si="1435"/>
        <v>D</v>
      </c>
      <c r="L7666" t="str">
        <f t="shared" si="1436"/>
        <v>12</v>
      </c>
      <c r="M7666" t="str">
        <f t="shared" si="1437"/>
        <v>Sun</v>
      </c>
      <c r="N7666" t="str">
        <f t="shared" si="1438"/>
        <v>16</v>
      </c>
      <c r="O7666" t="str">
        <f t="shared" si="1439"/>
        <v>S</v>
      </c>
    </row>
    <row r="7667" spans="2:15" x14ac:dyDescent="0.25">
      <c r="B7667" s="5">
        <v>51487</v>
      </c>
      <c r="C7667">
        <f t="shared" si="1440"/>
        <v>2040</v>
      </c>
      <c r="D7667">
        <f t="shared" si="1441"/>
        <v>12</v>
      </c>
      <c r="E7667" t="str">
        <f t="shared" si="1442"/>
        <v>December</v>
      </c>
      <c r="F7667" s="6" t="str">
        <f t="shared" si="1443"/>
        <v>Dec-40</v>
      </c>
      <c r="G7667">
        <f t="shared" si="1444"/>
        <v>2</v>
      </c>
      <c r="H7667" t="str">
        <f t="shared" si="1445"/>
        <v>Monday</v>
      </c>
      <c r="I7667" t="str">
        <f>VLOOKUP(Table1[[#This Row],[Month Num]],Table2[],2,TRUE)</f>
        <v>Q2</v>
      </c>
      <c r="J7667" t="str">
        <f t="shared" si="1434"/>
        <v>Dec</v>
      </c>
      <c r="K7667" s="5" t="str">
        <f t="shared" si="1435"/>
        <v>D</v>
      </c>
      <c r="L7667" t="str">
        <f t="shared" si="1436"/>
        <v>12</v>
      </c>
      <c r="M7667" t="str">
        <f t="shared" si="1437"/>
        <v>Mon</v>
      </c>
      <c r="N7667" t="str">
        <f t="shared" si="1438"/>
        <v>17</v>
      </c>
      <c r="O7667" t="str">
        <f t="shared" si="1439"/>
        <v>M</v>
      </c>
    </row>
    <row r="7668" spans="2:15" x14ac:dyDescent="0.25">
      <c r="B7668" s="5">
        <v>51488</v>
      </c>
      <c r="C7668">
        <f t="shared" si="1440"/>
        <v>2040</v>
      </c>
      <c r="D7668">
        <f t="shared" si="1441"/>
        <v>12</v>
      </c>
      <c r="E7668" t="str">
        <f t="shared" si="1442"/>
        <v>December</v>
      </c>
      <c r="F7668" s="6" t="str">
        <f t="shared" si="1443"/>
        <v>Dec-40</v>
      </c>
      <c r="G7668">
        <f t="shared" si="1444"/>
        <v>3</v>
      </c>
      <c r="H7668" t="str">
        <f t="shared" si="1445"/>
        <v>Tuesday</v>
      </c>
      <c r="I7668" t="str">
        <f>VLOOKUP(Table1[[#This Row],[Month Num]],Table2[],2,TRUE)</f>
        <v>Q2</v>
      </c>
      <c r="J7668" t="str">
        <f t="shared" si="1434"/>
        <v>Dec</v>
      </c>
      <c r="K7668" s="5" t="str">
        <f t="shared" si="1435"/>
        <v>D</v>
      </c>
      <c r="L7668" t="str">
        <f t="shared" si="1436"/>
        <v>12</v>
      </c>
      <c r="M7668" t="str">
        <f t="shared" si="1437"/>
        <v>Tue</v>
      </c>
      <c r="N7668" t="str">
        <f t="shared" si="1438"/>
        <v>18</v>
      </c>
      <c r="O7668" t="str">
        <f t="shared" si="1439"/>
        <v>T</v>
      </c>
    </row>
    <row r="7669" spans="2:15" x14ac:dyDescent="0.25">
      <c r="B7669" s="5">
        <v>51489</v>
      </c>
      <c r="C7669">
        <f t="shared" si="1440"/>
        <v>2040</v>
      </c>
      <c r="D7669">
        <f t="shared" si="1441"/>
        <v>12</v>
      </c>
      <c r="E7669" t="str">
        <f t="shared" si="1442"/>
        <v>December</v>
      </c>
      <c r="F7669" s="6" t="str">
        <f t="shared" si="1443"/>
        <v>Dec-40</v>
      </c>
      <c r="G7669">
        <f t="shared" si="1444"/>
        <v>4</v>
      </c>
      <c r="H7669" t="str">
        <f t="shared" si="1445"/>
        <v>Wednesday</v>
      </c>
      <c r="I7669" t="str">
        <f>VLOOKUP(Table1[[#This Row],[Month Num]],Table2[],2,TRUE)</f>
        <v>Q2</v>
      </c>
      <c r="J7669" t="str">
        <f t="shared" si="1434"/>
        <v>Dec</v>
      </c>
      <c r="K7669" s="5" t="str">
        <f t="shared" si="1435"/>
        <v>D</v>
      </c>
      <c r="L7669" t="str">
        <f t="shared" si="1436"/>
        <v>12</v>
      </c>
      <c r="M7669" t="str">
        <f t="shared" si="1437"/>
        <v>Wed</v>
      </c>
      <c r="N7669" t="str">
        <f t="shared" si="1438"/>
        <v>19</v>
      </c>
      <c r="O7669" t="str">
        <f t="shared" si="1439"/>
        <v>W</v>
      </c>
    </row>
    <row r="7670" spans="2:15" x14ac:dyDescent="0.25">
      <c r="B7670" s="5">
        <v>51490</v>
      </c>
      <c r="C7670">
        <f t="shared" si="1440"/>
        <v>2040</v>
      </c>
      <c r="D7670">
        <f t="shared" si="1441"/>
        <v>12</v>
      </c>
      <c r="E7670" t="str">
        <f t="shared" si="1442"/>
        <v>December</v>
      </c>
      <c r="F7670" s="6" t="str">
        <f t="shared" si="1443"/>
        <v>Dec-40</v>
      </c>
      <c r="G7670">
        <f t="shared" si="1444"/>
        <v>5</v>
      </c>
      <c r="H7670" t="str">
        <f t="shared" si="1445"/>
        <v>Thursday</v>
      </c>
      <c r="I7670" t="str">
        <f>VLOOKUP(Table1[[#This Row],[Month Num]],Table2[],2,TRUE)</f>
        <v>Q2</v>
      </c>
      <c r="J7670" t="str">
        <f t="shared" si="1434"/>
        <v>Dec</v>
      </c>
      <c r="K7670" s="5" t="str">
        <f t="shared" si="1435"/>
        <v>D</v>
      </c>
      <c r="L7670" t="str">
        <f t="shared" si="1436"/>
        <v>12</v>
      </c>
      <c r="M7670" t="str">
        <f t="shared" si="1437"/>
        <v>Thu</v>
      </c>
      <c r="N7670" t="str">
        <f t="shared" si="1438"/>
        <v>20</v>
      </c>
      <c r="O7670" t="str">
        <f t="shared" si="1439"/>
        <v>T</v>
      </c>
    </row>
    <row r="7671" spans="2:15" x14ac:dyDescent="0.25">
      <c r="B7671" s="5">
        <v>51491</v>
      </c>
      <c r="C7671">
        <f t="shared" si="1440"/>
        <v>2040</v>
      </c>
      <c r="D7671">
        <f t="shared" si="1441"/>
        <v>12</v>
      </c>
      <c r="E7671" t="str">
        <f t="shared" si="1442"/>
        <v>December</v>
      </c>
      <c r="F7671" s="6" t="str">
        <f t="shared" si="1443"/>
        <v>Dec-40</v>
      </c>
      <c r="G7671">
        <f t="shared" si="1444"/>
        <v>6</v>
      </c>
      <c r="H7671" t="str">
        <f t="shared" si="1445"/>
        <v>Friday</v>
      </c>
      <c r="I7671" t="str">
        <f>VLOOKUP(Table1[[#This Row],[Month Num]],Table2[],2,TRUE)</f>
        <v>Q2</v>
      </c>
      <c r="J7671" t="str">
        <f t="shared" si="1434"/>
        <v>Dec</v>
      </c>
      <c r="K7671" s="5" t="str">
        <f t="shared" si="1435"/>
        <v>D</v>
      </c>
      <c r="L7671" t="str">
        <f t="shared" si="1436"/>
        <v>12</v>
      </c>
      <c r="M7671" t="str">
        <f t="shared" si="1437"/>
        <v>Fri</v>
      </c>
      <c r="N7671" t="str">
        <f t="shared" si="1438"/>
        <v>21</v>
      </c>
      <c r="O7671" t="str">
        <f t="shared" si="1439"/>
        <v>F</v>
      </c>
    </row>
    <row r="7672" spans="2:15" x14ac:dyDescent="0.25">
      <c r="B7672" s="5">
        <v>51492</v>
      </c>
      <c r="C7672">
        <f t="shared" si="1440"/>
        <v>2040</v>
      </c>
      <c r="D7672">
        <f t="shared" si="1441"/>
        <v>12</v>
      </c>
      <c r="E7672" t="str">
        <f t="shared" si="1442"/>
        <v>December</v>
      </c>
      <c r="F7672" s="6" t="str">
        <f t="shared" si="1443"/>
        <v>Dec-40</v>
      </c>
      <c r="G7672">
        <f t="shared" si="1444"/>
        <v>7</v>
      </c>
      <c r="H7672" t="str">
        <f t="shared" si="1445"/>
        <v>Saturday</v>
      </c>
      <c r="I7672" t="str">
        <f>VLOOKUP(Table1[[#This Row],[Month Num]],Table2[],2,TRUE)</f>
        <v>Q2</v>
      </c>
      <c r="J7672" t="str">
        <f t="shared" si="1434"/>
        <v>Dec</v>
      </c>
      <c r="K7672" s="5" t="str">
        <f t="shared" si="1435"/>
        <v>D</v>
      </c>
      <c r="L7672" t="str">
        <f t="shared" si="1436"/>
        <v>12</v>
      </c>
      <c r="M7672" t="str">
        <f t="shared" si="1437"/>
        <v>Sat</v>
      </c>
      <c r="N7672" t="str">
        <f t="shared" si="1438"/>
        <v>22</v>
      </c>
      <c r="O7672" t="str">
        <f t="shared" si="1439"/>
        <v>S</v>
      </c>
    </row>
    <row r="7673" spans="2:15" x14ac:dyDescent="0.25">
      <c r="B7673" s="5">
        <v>51493</v>
      </c>
      <c r="C7673">
        <f t="shared" si="1440"/>
        <v>2040</v>
      </c>
      <c r="D7673">
        <f t="shared" si="1441"/>
        <v>12</v>
      </c>
      <c r="E7673" t="str">
        <f t="shared" si="1442"/>
        <v>December</v>
      </c>
      <c r="F7673" s="6" t="str">
        <f t="shared" si="1443"/>
        <v>Dec-40</v>
      </c>
      <c r="G7673">
        <f t="shared" si="1444"/>
        <v>1</v>
      </c>
      <c r="H7673" t="str">
        <f t="shared" si="1445"/>
        <v>Sunday</v>
      </c>
      <c r="I7673" t="str">
        <f>VLOOKUP(Table1[[#This Row],[Month Num]],Table2[],2,TRUE)</f>
        <v>Q2</v>
      </c>
      <c r="J7673" t="str">
        <f t="shared" si="1434"/>
        <v>Dec</v>
      </c>
      <c r="K7673" s="5" t="str">
        <f t="shared" si="1435"/>
        <v>D</v>
      </c>
      <c r="L7673" t="str">
        <f t="shared" si="1436"/>
        <v>12</v>
      </c>
      <c r="M7673" t="str">
        <f t="shared" si="1437"/>
        <v>Sun</v>
      </c>
      <c r="N7673" t="str">
        <f t="shared" si="1438"/>
        <v>23</v>
      </c>
      <c r="O7673" t="str">
        <f t="shared" si="1439"/>
        <v>S</v>
      </c>
    </row>
    <row r="7674" spans="2:15" x14ac:dyDescent="0.25">
      <c r="B7674" s="5">
        <v>51494</v>
      </c>
      <c r="C7674">
        <f t="shared" si="1440"/>
        <v>2040</v>
      </c>
      <c r="D7674">
        <f t="shared" si="1441"/>
        <v>12</v>
      </c>
      <c r="E7674" t="str">
        <f t="shared" si="1442"/>
        <v>December</v>
      </c>
      <c r="F7674" s="6" t="str">
        <f t="shared" si="1443"/>
        <v>Dec-40</v>
      </c>
      <c r="G7674">
        <f t="shared" si="1444"/>
        <v>2</v>
      </c>
      <c r="H7674" t="str">
        <f t="shared" si="1445"/>
        <v>Monday</v>
      </c>
      <c r="I7674" t="str">
        <f>VLOOKUP(Table1[[#This Row],[Month Num]],Table2[],2,TRUE)</f>
        <v>Q2</v>
      </c>
      <c r="J7674" t="str">
        <f t="shared" si="1434"/>
        <v>Dec</v>
      </c>
      <c r="K7674" s="5" t="str">
        <f t="shared" si="1435"/>
        <v>D</v>
      </c>
      <c r="L7674" t="str">
        <f t="shared" si="1436"/>
        <v>12</v>
      </c>
      <c r="M7674" t="str">
        <f t="shared" si="1437"/>
        <v>Mon</v>
      </c>
      <c r="N7674" t="str">
        <f t="shared" si="1438"/>
        <v>24</v>
      </c>
      <c r="O7674" t="str">
        <f t="shared" si="1439"/>
        <v>M</v>
      </c>
    </row>
    <row r="7675" spans="2:15" x14ac:dyDescent="0.25">
      <c r="B7675" s="5">
        <v>51495</v>
      </c>
      <c r="C7675">
        <f t="shared" si="1440"/>
        <v>2040</v>
      </c>
      <c r="D7675">
        <f t="shared" si="1441"/>
        <v>12</v>
      </c>
      <c r="E7675" t="str">
        <f t="shared" si="1442"/>
        <v>December</v>
      </c>
      <c r="F7675" s="6" t="str">
        <f t="shared" si="1443"/>
        <v>Dec-40</v>
      </c>
      <c r="G7675">
        <f t="shared" si="1444"/>
        <v>3</v>
      </c>
      <c r="H7675" t="str">
        <f t="shared" si="1445"/>
        <v>Tuesday</v>
      </c>
      <c r="I7675" t="str">
        <f>VLOOKUP(Table1[[#This Row],[Month Num]],Table2[],2,TRUE)</f>
        <v>Q2</v>
      </c>
      <c r="J7675" t="str">
        <f t="shared" si="1434"/>
        <v>Dec</v>
      </c>
      <c r="K7675" s="5" t="str">
        <f t="shared" si="1435"/>
        <v>D</v>
      </c>
      <c r="L7675" t="str">
        <f t="shared" si="1436"/>
        <v>12</v>
      </c>
      <c r="M7675" t="str">
        <f t="shared" si="1437"/>
        <v>Tue</v>
      </c>
      <c r="N7675" t="str">
        <f t="shared" si="1438"/>
        <v>25</v>
      </c>
      <c r="O7675" t="str">
        <f t="shared" si="1439"/>
        <v>T</v>
      </c>
    </row>
    <row r="7676" spans="2:15" x14ac:dyDescent="0.25">
      <c r="B7676" s="5">
        <v>51496</v>
      </c>
      <c r="C7676">
        <f t="shared" si="1440"/>
        <v>2040</v>
      </c>
      <c r="D7676">
        <f t="shared" si="1441"/>
        <v>12</v>
      </c>
      <c r="E7676" t="str">
        <f t="shared" si="1442"/>
        <v>December</v>
      </c>
      <c r="F7676" s="6" t="str">
        <f t="shared" si="1443"/>
        <v>Dec-40</v>
      </c>
      <c r="G7676">
        <f t="shared" si="1444"/>
        <v>4</v>
      </c>
      <c r="H7676" t="str">
        <f t="shared" si="1445"/>
        <v>Wednesday</v>
      </c>
      <c r="I7676" t="str">
        <f>VLOOKUP(Table1[[#This Row],[Month Num]],Table2[],2,TRUE)</f>
        <v>Q2</v>
      </c>
      <c r="J7676" t="str">
        <f t="shared" si="1434"/>
        <v>Dec</v>
      </c>
      <c r="K7676" s="5" t="str">
        <f t="shared" si="1435"/>
        <v>D</v>
      </c>
      <c r="L7676" t="str">
        <f t="shared" si="1436"/>
        <v>12</v>
      </c>
      <c r="M7676" t="str">
        <f t="shared" si="1437"/>
        <v>Wed</v>
      </c>
      <c r="N7676" t="str">
        <f t="shared" si="1438"/>
        <v>26</v>
      </c>
      <c r="O7676" t="str">
        <f t="shared" si="1439"/>
        <v>W</v>
      </c>
    </row>
    <row r="7677" spans="2:15" x14ac:dyDescent="0.25">
      <c r="B7677" s="5">
        <v>51497</v>
      </c>
      <c r="C7677">
        <f t="shared" si="1440"/>
        <v>2040</v>
      </c>
      <c r="D7677">
        <f t="shared" si="1441"/>
        <v>12</v>
      </c>
      <c r="E7677" t="str">
        <f t="shared" si="1442"/>
        <v>December</v>
      </c>
      <c r="F7677" s="6" t="str">
        <f t="shared" si="1443"/>
        <v>Dec-40</v>
      </c>
      <c r="G7677">
        <f t="shared" si="1444"/>
        <v>5</v>
      </c>
      <c r="H7677" t="str">
        <f t="shared" si="1445"/>
        <v>Thursday</v>
      </c>
      <c r="I7677" t="str">
        <f>VLOOKUP(Table1[[#This Row],[Month Num]],Table2[],2,TRUE)</f>
        <v>Q2</v>
      </c>
      <c r="J7677" t="str">
        <f t="shared" si="1434"/>
        <v>Dec</v>
      </c>
      <c r="K7677" s="5" t="str">
        <f t="shared" si="1435"/>
        <v>D</v>
      </c>
      <c r="L7677" t="str">
        <f t="shared" si="1436"/>
        <v>12</v>
      </c>
      <c r="M7677" t="str">
        <f t="shared" si="1437"/>
        <v>Thu</v>
      </c>
      <c r="N7677" t="str">
        <f t="shared" si="1438"/>
        <v>27</v>
      </c>
      <c r="O7677" t="str">
        <f t="shared" si="1439"/>
        <v>T</v>
      </c>
    </row>
    <row r="7678" spans="2:15" x14ac:dyDescent="0.25">
      <c r="B7678" s="5">
        <v>51498</v>
      </c>
      <c r="C7678">
        <f t="shared" si="1440"/>
        <v>2040</v>
      </c>
      <c r="D7678">
        <f t="shared" si="1441"/>
        <v>12</v>
      </c>
      <c r="E7678" t="str">
        <f t="shared" si="1442"/>
        <v>December</v>
      </c>
      <c r="F7678" s="6" t="str">
        <f t="shared" si="1443"/>
        <v>Dec-40</v>
      </c>
      <c r="G7678">
        <f t="shared" si="1444"/>
        <v>6</v>
      </c>
      <c r="H7678" t="str">
        <f t="shared" si="1445"/>
        <v>Friday</v>
      </c>
      <c r="I7678" t="str">
        <f>VLOOKUP(Table1[[#This Row],[Month Num]],Table2[],2,TRUE)</f>
        <v>Q2</v>
      </c>
      <c r="J7678" t="str">
        <f t="shared" si="1434"/>
        <v>Dec</v>
      </c>
      <c r="K7678" s="5" t="str">
        <f t="shared" si="1435"/>
        <v>D</v>
      </c>
      <c r="L7678" t="str">
        <f t="shared" si="1436"/>
        <v>12</v>
      </c>
      <c r="M7678" t="str">
        <f t="shared" si="1437"/>
        <v>Fri</v>
      </c>
      <c r="N7678" t="str">
        <f t="shared" si="1438"/>
        <v>28</v>
      </c>
      <c r="O7678" t="str">
        <f t="shared" si="1439"/>
        <v>F</v>
      </c>
    </row>
    <row r="7679" spans="2:15" x14ac:dyDescent="0.25">
      <c r="B7679" s="5">
        <v>51499</v>
      </c>
      <c r="C7679">
        <f t="shared" si="1440"/>
        <v>2040</v>
      </c>
      <c r="D7679">
        <f t="shared" si="1441"/>
        <v>12</v>
      </c>
      <c r="E7679" t="str">
        <f t="shared" si="1442"/>
        <v>December</v>
      </c>
      <c r="F7679" s="6" t="str">
        <f t="shared" si="1443"/>
        <v>Dec-40</v>
      </c>
      <c r="G7679">
        <f t="shared" si="1444"/>
        <v>7</v>
      </c>
      <c r="H7679" t="str">
        <f t="shared" si="1445"/>
        <v>Saturday</v>
      </c>
      <c r="I7679" t="str">
        <f>VLOOKUP(Table1[[#This Row],[Month Num]],Table2[],2,TRUE)</f>
        <v>Q2</v>
      </c>
      <c r="J7679" t="str">
        <f t="shared" si="1434"/>
        <v>Dec</v>
      </c>
      <c r="K7679" s="5" t="str">
        <f t="shared" si="1435"/>
        <v>D</v>
      </c>
      <c r="L7679" t="str">
        <f t="shared" si="1436"/>
        <v>12</v>
      </c>
      <c r="M7679" t="str">
        <f t="shared" si="1437"/>
        <v>Sat</v>
      </c>
      <c r="N7679" t="str">
        <f t="shared" si="1438"/>
        <v>29</v>
      </c>
      <c r="O7679" t="str">
        <f t="shared" si="1439"/>
        <v>S</v>
      </c>
    </row>
    <row r="7680" spans="2:15" x14ac:dyDescent="0.25">
      <c r="B7680" s="5">
        <v>51500</v>
      </c>
      <c r="C7680">
        <f t="shared" si="1440"/>
        <v>2040</v>
      </c>
      <c r="D7680">
        <f t="shared" si="1441"/>
        <v>12</v>
      </c>
      <c r="E7680" t="str">
        <f t="shared" si="1442"/>
        <v>December</v>
      </c>
      <c r="F7680" s="6" t="str">
        <f t="shared" si="1443"/>
        <v>Dec-40</v>
      </c>
      <c r="G7680">
        <f t="shared" si="1444"/>
        <v>1</v>
      </c>
      <c r="H7680" t="str">
        <f t="shared" si="1445"/>
        <v>Sunday</v>
      </c>
      <c r="I7680" t="str">
        <f>VLOOKUP(Table1[[#This Row],[Month Num]],Table2[],2,TRUE)</f>
        <v>Q2</v>
      </c>
      <c r="J7680" t="str">
        <f t="shared" si="1434"/>
        <v>Dec</v>
      </c>
      <c r="K7680" s="5" t="str">
        <f t="shared" si="1435"/>
        <v>D</v>
      </c>
      <c r="L7680" t="str">
        <f t="shared" si="1436"/>
        <v>12</v>
      </c>
      <c r="M7680" t="str">
        <f t="shared" si="1437"/>
        <v>Sun</v>
      </c>
      <c r="N7680" t="str">
        <f t="shared" si="1438"/>
        <v>30</v>
      </c>
      <c r="O7680" t="str">
        <f t="shared" si="1439"/>
        <v>S</v>
      </c>
    </row>
    <row r="7681" spans="2:15" x14ac:dyDescent="0.25">
      <c r="B7681" s="5">
        <v>51501</v>
      </c>
      <c r="C7681">
        <f t="shared" si="1440"/>
        <v>2040</v>
      </c>
      <c r="D7681">
        <f t="shared" si="1441"/>
        <v>12</v>
      </c>
      <c r="E7681" t="str">
        <f t="shared" si="1442"/>
        <v>December</v>
      </c>
      <c r="F7681" s="6" t="str">
        <f t="shared" si="1443"/>
        <v>Dec-40</v>
      </c>
      <c r="G7681">
        <f t="shared" si="1444"/>
        <v>2</v>
      </c>
      <c r="H7681" t="str">
        <f t="shared" si="1445"/>
        <v>Monday</v>
      </c>
      <c r="I7681" t="str">
        <f>VLOOKUP(Table1[[#This Row],[Month Num]],Table2[],2,TRUE)</f>
        <v>Q2</v>
      </c>
      <c r="J7681" t="str">
        <f t="shared" si="1434"/>
        <v>Dec</v>
      </c>
      <c r="K7681" s="5" t="str">
        <f t="shared" si="1435"/>
        <v>D</v>
      </c>
      <c r="L7681" t="str">
        <f t="shared" si="1436"/>
        <v>12</v>
      </c>
      <c r="M7681" t="str">
        <f t="shared" si="1437"/>
        <v>Mon</v>
      </c>
      <c r="N7681" t="str">
        <f t="shared" si="1438"/>
        <v>31</v>
      </c>
      <c r="O7681" t="str">
        <f t="shared" si="1439"/>
        <v>M</v>
      </c>
    </row>
    <row r="7682" spans="2:15" x14ac:dyDescent="0.25">
      <c r="B7682" s="5">
        <v>51502</v>
      </c>
      <c r="C7682">
        <f t="shared" si="1440"/>
        <v>2041</v>
      </c>
      <c r="D7682">
        <f t="shared" si="1441"/>
        <v>1</v>
      </c>
      <c r="E7682" t="str">
        <f t="shared" si="1442"/>
        <v>January</v>
      </c>
      <c r="F7682" s="6" t="str">
        <f t="shared" si="1443"/>
        <v>Jan-41</v>
      </c>
      <c r="G7682">
        <f t="shared" si="1444"/>
        <v>3</v>
      </c>
      <c r="H7682" t="str">
        <f t="shared" si="1445"/>
        <v>Tuesday</v>
      </c>
      <c r="I7682" t="str">
        <f>VLOOKUP(Table1[[#This Row],[Month Num]],Table2[],2,TRUE)</f>
        <v>Q4</v>
      </c>
      <c r="J7682" t="str">
        <f t="shared" si="1434"/>
        <v>Jan</v>
      </c>
      <c r="K7682" s="5" t="str">
        <f t="shared" si="1435"/>
        <v>J</v>
      </c>
      <c r="L7682" t="str">
        <f t="shared" si="1436"/>
        <v>01</v>
      </c>
      <c r="M7682" t="str">
        <f t="shared" si="1437"/>
        <v>Tue</v>
      </c>
      <c r="N7682" t="str">
        <f t="shared" si="1438"/>
        <v>01</v>
      </c>
      <c r="O7682" t="str">
        <f t="shared" si="1439"/>
        <v>T</v>
      </c>
    </row>
    <row r="7683" spans="2:15" x14ac:dyDescent="0.25">
      <c r="B7683" s="5">
        <v>51503</v>
      </c>
      <c r="C7683">
        <f t="shared" si="1440"/>
        <v>2041</v>
      </c>
      <c r="D7683">
        <f t="shared" si="1441"/>
        <v>1</v>
      </c>
      <c r="E7683" t="str">
        <f t="shared" si="1442"/>
        <v>January</v>
      </c>
      <c r="F7683" s="6" t="str">
        <f t="shared" si="1443"/>
        <v>Jan-41</v>
      </c>
      <c r="G7683">
        <f t="shared" si="1444"/>
        <v>4</v>
      </c>
      <c r="H7683" t="str">
        <f t="shared" si="1445"/>
        <v>Wednesday</v>
      </c>
      <c r="I7683" t="str">
        <f>VLOOKUP(Table1[[#This Row],[Month Num]],Table2[],2,TRUE)</f>
        <v>Q4</v>
      </c>
      <c r="J7683" t="str">
        <f t="shared" si="1434"/>
        <v>Jan</v>
      </c>
      <c r="K7683" s="5" t="str">
        <f t="shared" si="1435"/>
        <v>J</v>
      </c>
      <c r="L7683" t="str">
        <f t="shared" si="1436"/>
        <v>01</v>
      </c>
      <c r="M7683" t="str">
        <f t="shared" si="1437"/>
        <v>Wed</v>
      </c>
      <c r="N7683" t="str">
        <f t="shared" si="1438"/>
        <v>02</v>
      </c>
      <c r="O7683" t="str">
        <f t="shared" si="1439"/>
        <v>W</v>
      </c>
    </row>
    <row r="7684" spans="2:15" x14ac:dyDescent="0.25">
      <c r="B7684" s="5">
        <v>51504</v>
      </c>
      <c r="C7684">
        <f t="shared" si="1440"/>
        <v>2041</v>
      </c>
      <c r="D7684">
        <f t="shared" si="1441"/>
        <v>1</v>
      </c>
      <c r="E7684" t="str">
        <f t="shared" si="1442"/>
        <v>January</v>
      </c>
      <c r="F7684" s="6" t="str">
        <f t="shared" si="1443"/>
        <v>Jan-41</v>
      </c>
      <c r="G7684">
        <f t="shared" si="1444"/>
        <v>5</v>
      </c>
      <c r="H7684" t="str">
        <f t="shared" si="1445"/>
        <v>Thursday</v>
      </c>
      <c r="I7684" t="str">
        <f>VLOOKUP(Table1[[#This Row],[Month Num]],Table2[],2,TRUE)</f>
        <v>Q4</v>
      </c>
      <c r="J7684" t="str">
        <f t="shared" si="1434"/>
        <v>Jan</v>
      </c>
      <c r="K7684" s="5" t="str">
        <f t="shared" si="1435"/>
        <v>J</v>
      </c>
      <c r="L7684" t="str">
        <f t="shared" si="1436"/>
        <v>01</v>
      </c>
      <c r="M7684" t="str">
        <f t="shared" si="1437"/>
        <v>Thu</v>
      </c>
      <c r="N7684" t="str">
        <f t="shared" si="1438"/>
        <v>03</v>
      </c>
      <c r="O7684" t="str">
        <f t="shared" si="1439"/>
        <v>T</v>
      </c>
    </row>
    <row r="7685" spans="2:15" x14ac:dyDescent="0.25">
      <c r="B7685" s="5">
        <v>51505</v>
      </c>
      <c r="C7685">
        <f t="shared" si="1440"/>
        <v>2041</v>
      </c>
      <c r="D7685">
        <f t="shared" si="1441"/>
        <v>1</v>
      </c>
      <c r="E7685" t="str">
        <f t="shared" si="1442"/>
        <v>January</v>
      </c>
      <c r="F7685" s="6" t="str">
        <f t="shared" si="1443"/>
        <v>Jan-41</v>
      </c>
      <c r="G7685">
        <f t="shared" si="1444"/>
        <v>6</v>
      </c>
      <c r="H7685" t="str">
        <f t="shared" si="1445"/>
        <v>Friday</v>
      </c>
      <c r="I7685" t="str">
        <f>VLOOKUP(Table1[[#This Row],[Month Num]],Table2[],2,TRUE)</f>
        <v>Q4</v>
      </c>
      <c r="J7685" t="str">
        <f t="shared" si="1434"/>
        <v>Jan</v>
      </c>
      <c r="K7685" s="5" t="str">
        <f t="shared" si="1435"/>
        <v>J</v>
      </c>
      <c r="L7685" t="str">
        <f t="shared" si="1436"/>
        <v>01</v>
      </c>
      <c r="M7685" t="str">
        <f t="shared" si="1437"/>
        <v>Fri</v>
      </c>
      <c r="N7685" t="str">
        <f t="shared" si="1438"/>
        <v>04</v>
      </c>
      <c r="O7685" t="str">
        <f t="shared" si="1439"/>
        <v>F</v>
      </c>
    </row>
    <row r="7686" spans="2:15" x14ac:dyDescent="0.25">
      <c r="B7686" s="5">
        <v>51506</v>
      </c>
      <c r="C7686">
        <f t="shared" si="1440"/>
        <v>2041</v>
      </c>
      <c r="D7686">
        <f t="shared" si="1441"/>
        <v>1</v>
      </c>
      <c r="E7686" t="str">
        <f t="shared" si="1442"/>
        <v>January</v>
      </c>
      <c r="F7686" s="6" t="str">
        <f t="shared" si="1443"/>
        <v>Jan-41</v>
      </c>
      <c r="G7686">
        <f t="shared" si="1444"/>
        <v>7</v>
      </c>
      <c r="H7686" t="str">
        <f t="shared" si="1445"/>
        <v>Saturday</v>
      </c>
      <c r="I7686" t="str">
        <f>VLOOKUP(Table1[[#This Row],[Month Num]],Table2[],2,TRUE)</f>
        <v>Q4</v>
      </c>
      <c r="J7686" t="str">
        <f t="shared" si="1434"/>
        <v>Jan</v>
      </c>
      <c r="K7686" s="5" t="str">
        <f t="shared" si="1435"/>
        <v>J</v>
      </c>
      <c r="L7686" t="str">
        <f t="shared" si="1436"/>
        <v>01</v>
      </c>
      <c r="M7686" t="str">
        <f t="shared" si="1437"/>
        <v>Sat</v>
      </c>
      <c r="N7686" t="str">
        <f t="shared" si="1438"/>
        <v>05</v>
      </c>
      <c r="O7686" t="str">
        <f t="shared" si="1439"/>
        <v>S</v>
      </c>
    </row>
    <row r="7687" spans="2:15" x14ac:dyDescent="0.25">
      <c r="B7687" s="5">
        <v>51507</v>
      </c>
      <c r="C7687">
        <f t="shared" si="1440"/>
        <v>2041</v>
      </c>
      <c r="D7687">
        <f t="shared" si="1441"/>
        <v>1</v>
      </c>
      <c r="E7687" t="str">
        <f t="shared" si="1442"/>
        <v>January</v>
      </c>
      <c r="F7687" s="6" t="str">
        <f t="shared" si="1443"/>
        <v>Jan-41</v>
      </c>
      <c r="G7687">
        <f t="shared" si="1444"/>
        <v>1</v>
      </c>
      <c r="H7687" t="str">
        <f t="shared" si="1445"/>
        <v>Sunday</v>
      </c>
      <c r="I7687" t="str">
        <f>VLOOKUP(Table1[[#This Row],[Month Num]],Table2[],2,TRUE)</f>
        <v>Q4</v>
      </c>
      <c r="J7687" t="str">
        <f t="shared" si="1434"/>
        <v>Jan</v>
      </c>
      <c r="K7687" s="5" t="str">
        <f t="shared" si="1435"/>
        <v>J</v>
      </c>
      <c r="L7687" t="str">
        <f t="shared" si="1436"/>
        <v>01</v>
      </c>
      <c r="M7687" t="str">
        <f t="shared" si="1437"/>
        <v>Sun</v>
      </c>
      <c r="N7687" t="str">
        <f t="shared" si="1438"/>
        <v>06</v>
      </c>
      <c r="O7687" t="str">
        <f t="shared" si="1439"/>
        <v>S</v>
      </c>
    </row>
    <row r="7688" spans="2:15" x14ac:dyDescent="0.25">
      <c r="B7688" s="5">
        <v>51508</v>
      </c>
      <c r="C7688">
        <f t="shared" si="1440"/>
        <v>2041</v>
      </c>
      <c r="D7688">
        <f t="shared" si="1441"/>
        <v>1</v>
      </c>
      <c r="E7688" t="str">
        <f t="shared" si="1442"/>
        <v>January</v>
      </c>
      <c r="F7688" s="6" t="str">
        <f t="shared" si="1443"/>
        <v>Jan-41</v>
      </c>
      <c r="G7688">
        <f t="shared" si="1444"/>
        <v>2</v>
      </c>
      <c r="H7688" t="str">
        <f t="shared" si="1445"/>
        <v>Monday</v>
      </c>
      <c r="I7688" t="str">
        <f>VLOOKUP(Table1[[#This Row],[Month Num]],Table2[],2,TRUE)</f>
        <v>Q4</v>
      </c>
      <c r="J7688" t="str">
        <f t="shared" si="1434"/>
        <v>Jan</v>
      </c>
      <c r="K7688" s="5" t="str">
        <f t="shared" si="1435"/>
        <v>J</v>
      </c>
      <c r="L7688" t="str">
        <f t="shared" si="1436"/>
        <v>01</v>
      </c>
      <c r="M7688" t="str">
        <f t="shared" si="1437"/>
        <v>Mon</v>
      </c>
      <c r="N7688" t="str">
        <f t="shared" si="1438"/>
        <v>07</v>
      </c>
      <c r="O7688" t="str">
        <f t="shared" si="1439"/>
        <v>M</v>
      </c>
    </row>
    <row r="7689" spans="2:15" x14ac:dyDescent="0.25">
      <c r="B7689" s="5">
        <v>51509</v>
      </c>
      <c r="C7689">
        <f t="shared" si="1440"/>
        <v>2041</v>
      </c>
      <c r="D7689">
        <f t="shared" si="1441"/>
        <v>1</v>
      </c>
      <c r="E7689" t="str">
        <f t="shared" si="1442"/>
        <v>January</v>
      </c>
      <c r="F7689" s="6" t="str">
        <f t="shared" si="1443"/>
        <v>Jan-41</v>
      </c>
      <c r="G7689">
        <f t="shared" si="1444"/>
        <v>3</v>
      </c>
      <c r="H7689" t="str">
        <f t="shared" si="1445"/>
        <v>Tuesday</v>
      </c>
      <c r="I7689" t="str">
        <f>VLOOKUP(Table1[[#This Row],[Month Num]],Table2[],2,TRUE)</f>
        <v>Q4</v>
      </c>
      <c r="J7689" t="str">
        <f t="shared" si="1434"/>
        <v>Jan</v>
      </c>
      <c r="K7689" s="5" t="str">
        <f t="shared" si="1435"/>
        <v>J</v>
      </c>
      <c r="L7689" t="str">
        <f t="shared" si="1436"/>
        <v>01</v>
      </c>
      <c r="M7689" t="str">
        <f t="shared" si="1437"/>
        <v>Tue</v>
      </c>
      <c r="N7689" t="str">
        <f t="shared" si="1438"/>
        <v>08</v>
      </c>
      <c r="O7689" t="str">
        <f t="shared" si="1439"/>
        <v>T</v>
      </c>
    </row>
    <row r="7690" spans="2:15" x14ac:dyDescent="0.25">
      <c r="B7690" s="5">
        <v>51510</v>
      </c>
      <c r="C7690">
        <f t="shared" si="1440"/>
        <v>2041</v>
      </c>
      <c r="D7690">
        <f t="shared" si="1441"/>
        <v>1</v>
      </c>
      <c r="E7690" t="str">
        <f t="shared" si="1442"/>
        <v>January</v>
      </c>
      <c r="F7690" s="6" t="str">
        <f t="shared" si="1443"/>
        <v>Jan-41</v>
      </c>
      <c r="G7690">
        <f t="shared" si="1444"/>
        <v>4</v>
      </c>
      <c r="H7690" t="str">
        <f t="shared" si="1445"/>
        <v>Wednesday</v>
      </c>
      <c r="I7690" t="str">
        <f>VLOOKUP(Table1[[#This Row],[Month Num]],Table2[],2,TRUE)</f>
        <v>Q4</v>
      </c>
      <c r="J7690" t="str">
        <f t="shared" si="1434"/>
        <v>Jan</v>
      </c>
      <c r="K7690" s="5" t="str">
        <f t="shared" si="1435"/>
        <v>J</v>
      </c>
      <c r="L7690" t="str">
        <f t="shared" si="1436"/>
        <v>01</v>
      </c>
      <c r="M7690" t="str">
        <f t="shared" si="1437"/>
        <v>Wed</v>
      </c>
      <c r="N7690" t="str">
        <f t="shared" si="1438"/>
        <v>09</v>
      </c>
      <c r="O7690" t="str">
        <f t="shared" si="1439"/>
        <v>W</v>
      </c>
    </row>
    <row r="7691" spans="2:15" x14ac:dyDescent="0.25">
      <c r="B7691" s="5">
        <v>51511</v>
      </c>
      <c r="C7691">
        <f t="shared" si="1440"/>
        <v>2041</v>
      </c>
      <c r="D7691">
        <f t="shared" si="1441"/>
        <v>1</v>
      </c>
      <c r="E7691" t="str">
        <f t="shared" si="1442"/>
        <v>January</v>
      </c>
      <c r="F7691" s="6" t="str">
        <f t="shared" si="1443"/>
        <v>Jan-41</v>
      </c>
      <c r="G7691">
        <f t="shared" si="1444"/>
        <v>5</v>
      </c>
      <c r="H7691" t="str">
        <f t="shared" si="1445"/>
        <v>Thursday</v>
      </c>
      <c r="I7691" t="str">
        <f>VLOOKUP(Table1[[#This Row],[Month Num]],Table2[],2,TRUE)</f>
        <v>Q4</v>
      </c>
      <c r="J7691" t="str">
        <f t="shared" ref="J7691:J7754" si="1446">TEXT(B7691,"MMM")</f>
        <v>Jan</v>
      </c>
      <c r="K7691" s="5" t="str">
        <f t="shared" ref="K7691:K7754" si="1447">LEFT(E7691,1)</f>
        <v>J</v>
      </c>
      <c r="L7691" t="str">
        <f t="shared" ref="L7691:L7754" si="1448">TEXT(B7691,"MM")</f>
        <v>01</v>
      </c>
      <c r="M7691" t="str">
        <f t="shared" ref="M7691:M7754" si="1449">TEXT(B7691,"ddd")</f>
        <v>Thu</v>
      </c>
      <c r="N7691" t="str">
        <f t="shared" ref="N7691:N7754" si="1450">TEXT(B7691,"dd")</f>
        <v>10</v>
      </c>
      <c r="O7691" t="str">
        <f t="shared" ref="O7691:O7754" si="1451">LEFT(H7691,1)</f>
        <v>T</v>
      </c>
    </row>
    <row r="7692" spans="2:15" x14ac:dyDescent="0.25">
      <c r="B7692" s="5">
        <v>51512</v>
      </c>
      <c r="C7692">
        <f t="shared" si="1440"/>
        <v>2041</v>
      </c>
      <c r="D7692">
        <f t="shared" si="1441"/>
        <v>1</v>
      </c>
      <c r="E7692" t="str">
        <f t="shared" si="1442"/>
        <v>January</v>
      </c>
      <c r="F7692" s="6" t="str">
        <f t="shared" si="1443"/>
        <v>Jan-41</v>
      </c>
      <c r="G7692">
        <f t="shared" si="1444"/>
        <v>6</v>
      </c>
      <c r="H7692" t="str">
        <f t="shared" si="1445"/>
        <v>Friday</v>
      </c>
      <c r="I7692" t="str">
        <f>VLOOKUP(Table1[[#This Row],[Month Num]],Table2[],2,TRUE)</f>
        <v>Q4</v>
      </c>
      <c r="J7692" t="str">
        <f t="shared" si="1446"/>
        <v>Jan</v>
      </c>
      <c r="K7692" s="5" t="str">
        <f t="shared" si="1447"/>
        <v>J</v>
      </c>
      <c r="L7692" t="str">
        <f t="shared" si="1448"/>
        <v>01</v>
      </c>
      <c r="M7692" t="str">
        <f t="shared" si="1449"/>
        <v>Fri</v>
      </c>
      <c r="N7692" t="str">
        <f t="shared" si="1450"/>
        <v>11</v>
      </c>
      <c r="O7692" t="str">
        <f t="shared" si="1451"/>
        <v>F</v>
      </c>
    </row>
    <row r="7693" spans="2:15" x14ac:dyDescent="0.25">
      <c r="B7693" s="5">
        <v>51513</v>
      </c>
      <c r="C7693">
        <f t="shared" si="1440"/>
        <v>2041</v>
      </c>
      <c r="D7693">
        <f t="shared" si="1441"/>
        <v>1</v>
      </c>
      <c r="E7693" t="str">
        <f t="shared" si="1442"/>
        <v>January</v>
      </c>
      <c r="F7693" s="6" t="str">
        <f t="shared" si="1443"/>
        <v>Jan-41</v>
      </c>
      <c r="G7693">
        <f t="shared" si="1444"/>
        <v>7</v>
      </c>
      <c r="H7693" t="str">
        <f t="shared" si="1445"/>
        <v>Saturday</v>
      </c>
      <c r="I7693" t="str">
        <f>VLOOKUP(Table1[[#This Row],[Month Num]],Table2[],2,TRUE)</f>
        <v>Q4</v>
      </c>
      <c r="J7693" t="str">
        <f t="shared" si="1446"/>
        <v>Jan</v>
      </c>
      <c r="K7693" s="5" t="str">
        <f t="shared" si="1447"/>
        <v>J</v>
      </c>
      <c r="L7693" t="str">
        <f t="shared" si="1448"/>
        <v>01</v>
      </c>
      <c r="M7693" t="str">
        <f t="shared" si="1449"/>
        <v>Sat</v>
      </c>
      <c r="N7693" t="str">
        <f t="shared" si="1450"/>
        <v>12</v>
      </c>
      <c r="O7693" t="str">
        <f t="shared" si="1451"/>
        <v>S</v>
      </c>
    </row>
    <row r="7694" spans="2:15" x14ac:dyDescent="0.25">
      <c r="B7694" s="5">
        <v>51514</v>
      </c>
      <c r="C7694">
        <f t="shared" si="1440"/>
        <v>2041</v>
      </c>
      <c r="D7694">
        <f t="shared" si="1441"/>
        <v>1</v>
      </c>
      <c r="E7694" t="str">
        <f t="shared" si="1442"/>
        <v>January</v>
      </c>
      <c r="F7694" s="6" t="str">
        <f t="shared" si="1443"/>
        <v>Jan-41</v>
      </c>
      <c r="G7694">
        <f t="shared" si="1444"/>
        <v>1</v>
      </c>
      <c r="H7694" t="str">
        <f t="shared" si="1445"/>
        <v>Sunday</v>
      </c>
      <c r="I7694" t="str">
        <f>VLOOKUP(Table1[[#This Row],[Month Num]],Table2[],2,TRUE)</f>
        <v>Q4</v>
      </c>
      <c r="J7694" t="str">
        <f t="shared" si="1446"/>
        <v>Jan</v>
      </c>
      <c r="K7694" s="5" t="str">
        <f t="shared" si="1447"/>
        <v>J</v>
      </c>
      <c r="L7694" t="str">
        <f t="shared" si="1448"/>
        <v>01</v>
      </c>
      <c r="M7694" t="str">
        <f t="shared" si="1449"/>
        <v>Sun</v>
      </c>
      <c r="N7694" t="str">
        <f t="shared" si="1450"/>
        <v>13</v>
      </c>
      <c r="O7694" t="str">
        <f t="shared" si="1451"/>
        <v>S</v>
      </c>
    </row>
    <row r="7695" spans="2:15" x14ac:dyDescent="0.25">
      <c r="B7695" s="5">
        <v>51515</v>
      </c>
      <c r="C7695">
        <f t="shared" si="1440"/>
        <v>2041</v>
      </c>
      <c r="D7695">
        <f t="shared" si="1441"/>
        <v>1</v>
      </c>
      <c r="E7695" t="str">
        <f t="shared" si="1442"/>
        <v>January</v>
      </c>
      <c r="F7695" s="6" t="str">
        <f t="shared" si="1443"/>
        <v>Jan-41</v>
      </c>
      <c r="G7695">
        <f t="shared" si="1444"/>
        <v>2</v>
      </c>
      <c r="H7695" t="str">
        <f t="shared" si="1445"/>
        <v>Monday</v>
      </c>
      <c r="I7695" t="str">
        <f>VLOOKUP(Table1[[#This Row],[Month Num]],Table2[],2,TRUE)</f>
        <v>Q4</v>
      </c>
      <c r="J7695" t="str">
        <f t="shared" si="1446"/>
        <v>Jan</v>
      </c>
      <c r="K7695" s="5" t="str">
        <f t="shared" si="1447"/>
        <v>J</v>
      </c>
      <c r="L7695" t="str">
        <f t="shared" si="1448"/>
        <v>01</v>
      </c>
      <c r="M7695" t="str">
        <f t="shared" si="1449"/>
        <v>Mon</v>
      </c>
      <c r="N7695" t="str">
        <f t="shared" si="1450"/>
        <v>14</v>
      </c>
      <c r="O7695" t="str">
        <f t="shared" si="1451"/>
        <v>M</v>
      </c>
    </row>
    <row r="7696" spans="2:15" x14ac:dyDescent="0.25">
      <c r="B7696" s="5">
        <v>51516</v>
      </c>
      <c r="C7696">
        <f t="shared" si="1440"/>
        <v>2041</v>
      </c>
      <c r="D7696">
        <f t="shared" si="1441"/>
        <v>1</v>
      </c>
      <c r="E7696" t="str">
        <f t="shared" si="1442"/>
        <v>January</v>
      </c>
      <c r="F7696" s="6" t="str">
        <f t="shared" si="1443"/>
        <v>Jan-41</v>
      </c>
      <c r="G7696">
        <f t="shared" si="1444"/>
        <v>3</v>
      </c>
      <c r="H7696" t="str">
        <f t="shared" si="1445"/>
        <v>Tuesday</v>
      </c>
      <c r="I7696" t="str">
        <f>VLOOKUP(Table1[[#This Row],[Month Num]],Table2[],2,TRUE)</f>
        <v>Q4</v>
      </c>
      <c r="J7696" t="str">
        <f t="shared" si="1446"/>
        <v>Jan</v>
      </c>
      <c r="K7696" s="5" t="str">
        <f t="shared" si="1447"/>
        <v>J</v>
      </c>
      <c r="L7696" t="str">
        <f t="shared" si="1448"/>
        <v>01</v>
      </c>
      <c r="M7696" t="str">
        <f t="shared" si="1449"/>
        <v>Tue</v>
      </c>
      <c r="N7696" t="str">
        <f t="shared" si="1450"/>
        <v>15</v>
      </c>
      <c r="O7696" t="str">
        <f t="shared" si="1451"/>
        <v>T</v>
      </c>
    </row>
    <row r="7697" spans="2:15" x14ac:dyDescent="0.25">
      <c r="B7697" s="5">
        <v>51517</v>
      </c>
      <c r="C7697">
        <f t="shared" ref="C7697:C7760" si="1452">YEAR(B7697)</f>
        <v>2041</v>
      </c>
      <c r="D7697">
        <f t="shared" ref="D7697:D7760" si="1453">MONTH(B7697)</f>
        <v>1</v>
      </c>
      <c r="E7697" t="str">
        <f t="shared" ref="E7697:E7760" si="1454">TEXT(B7697,"MMMM")</f>
        <v>January</v>
      </c>
      <c r="F7697" s="6" t="str">
        <f t="shared" ref="F7697:F7760" si="1455">TEXT(B7697,"mmm-yy")</f>
        <v>Jan-41</v>
      </c>
      <c r="G7697">
        <f t="shared" ref="G7697:G7760" si="1456">WEEKDAY(B7697)</f>
        <v>4</v>
      </c>
      <c r="H7697" t="str">
        <f t="shared" ref="H7697:H7760" si="1457">TEXT(B7697,"dddd")</f>
        <v>Wednesday</v>
      </c>
      <c r="I7697" t="str">
        <f>VLOOKUP(Table1[[#This Row],[Month Num]],Table2[],2,TRUE)</f>
        <v>Q4</v>
      </c>
      <c r="J7697" t="str">
        <f t="shared" si="1446"/>
        <v>Jan</v>
      </c>
      <c r="K7697" s="5" t="str">
        <f t="shared" si="1447"/>
        <v>J</v>
      </c>
      <c r="L7697" t="str">
        <f t="shared" si="1448"/>
        <v>01</v>
      </c>
      <c r="M7697" t="str">
        <f t="shared" si="1449"/>
        <v>Wed</v>
      </c>
      <c r="N7697" t="str">
        <f t="shared" si="1450"/>
        <v>16</v>
      </c>
      <c r="O7697" t="str">
        <f t="shared" si="1451"/>
        <v>W</v>
      </c>
    </row>
    <row r="7698" spans="2:15" x14ac:dyDescent="0.25">
      <c r="B7698" s="5">
        <v>51518</v>
      </c>
      <c r="C7698">
        <f t="shared" si="1452"/>
        <v>2041</v>
      </c>
      <c r="D7698">
        <f t="shared" si="1453"/>
        <v>1</v>
      </c>
      <c r="E7698" t="str">
        <f t="shared" si="1454"/>
        <v>January</v>
      </c>
      <c r="F7698" s="6" t="str">
        <f t="shared" si="1455"/>
        <v>Jan-41</v>
      </c>
      <c r="G7698">
        <f t="shared" si="1456"/>
        <v>5</v>
      </c>
      <c r="H7698" t="str">
        <f t="shared" si="1457"/>
        <v>Thursday</v>
      </c>
      <c r="I7698" t="str">
        <f>VLOOKUP(Table1[[#This Row],[Month Num]],Table2[],2,TRUE)</f>
        <v>Q4</v>
      </c>
      <c r="J7698" t="str">
        <f t="shared" si="1446"/>
        <v>Jan</v>
      </c>
      <c r="K7698" s="5" t="str">
        <f t="shared" si="1447"/>
        <v>J</v>
      </c>
      <c r="L7698" t="str">
        <f t="shared" si="1448"/>
        <v>01</v>
      </c>
      <c r="M7698" t="str">
        <f t="shared" si="1449"/>
        <v>Thu</v>
      </c>
      <c r="N7698" t="str">
        <f t="shared" si="1450"/>
        <v>17</v>
      </c>
      <c r="O7698" t="str">
        <f t="shared" si="1451"/>
        <v>T</v>
      </c>
    </row>
    <row r="7699" spans="2:15" x14ac:dyDescent="0.25">
      <c r="B7699" s="5">
        <v>51519</v>
      </c>
      <c r="C7699">
        <f t="shared" si="1452"/>
        <v>2041</v>
      </c>
      <c r="D7699">
        <f t="shared" si="1453"/>
        <v>1</v>
      </c>
      <c r="E7699" t="str">
        <f t="shared" si="1454"/>
        <v>January</v>
      </c>
      <c r="F7699" s="6" t="str">
        <f t="shared" si="1455"/>
        <v>Jan-41</v>
      </c>
      <c r="G7699">
        <f t="shared" si="1456"/>
        <v>6</v>
      </c>
      <c r="H7699" t="str">
        <f t="shared" si="1457"/>
        <v>Friday</v>
      </c>
      <c r="I7699" t="str">
        <f>VLOOKUP(Table1[[#This Row],[Month Num]],Table2[],2,TRUE)</f>
        <v>Q4</v>
      </c>
      <c r="J7699" t="str">
        <f t="shared" si="1446"/>
        <v>Jan</v>
      </c>
      <c r="K7699" s="5" t="str">
        <f t="shared" si="1447"/>
        <v>J</v>
      </c>
      <c r="L7699" t="str">
        <f t="shared" si="1448"/>
        <v>01</v>
      </c>
      <c r="M7699" t="str">
        <f t="shared" si="1449"/>
        <v>Fri</v>
      </c>
      <c r="N7699" t="str">
        <f t="shared" si="1450"/>
        <v>18</v>
      </c>
      <c r="O7699" t="str">
        <f t="shared" si="1451"/>
        <v>F</v>
      </c>
    </row>
    <row r="7700" spans="2:15" x14ac:dyDescent="0.25">
      <c r="B7700" s="5">
        <v>51520</v>
      </c>
      <c r="C7700">
        <f t="shared" si="1452"/>
        <v>2041</v>
      </c>
      <c r="D7700">
        <f t="shared" si="1453"/>
        <v>1</v>
      </c>
      <c r="E7700" t="str">
        <f t="shared" si="1454"/>
        <v>January</v>
      </c>
      <c r="F7700" s="6" t="str">
        <f t="shared" si="1455"/>
        <v>Jan-41</v>
      </c>
      <c r="G7700">
        <f t="shared" si="1456"/>
        <v>7</v>
      </c>
      <c r="H7700" t="str">
        <f t="shared" si="1457"/>
        <v>Saturday</v>
      </c>
      <c r="I7700" t="str">
        <f>VLOOKUP(Table1[[#This Row],[Month Num]],Table2[],2,TRUE)</f>
        <v>Q4</v>
      </c>
      <c r="J7700" t="str">
        <f t="shared" si="1446"/>
        <v>Jan</v>
      </c>
      <c r="K7700" s="5" t="str">
        <f t="shared" si="1447"/>
        <v>J</v>
      </c>
      <c r="L7700" t="str">
        <f t="shared" si="1448"/>
        <v>01</v>
      </c>
      <c r="M7700" t="str">
        <f t="shared" si="1449"/>
        <v>Sat</v>
      </c>
      <c r="N7700" t="str">
        <f t="shared" si="1450"/>
        <v>19</v>
      </c>
      <c r="O7700" t="str">
        <f t="shared" si="1451"/>
        <v>S</v>
      </c>
    </row>
    <row r="7701" spans="2:15" x14ac:dyDescent="0.25">
      <c r="B7701" s="5">
        <v>51521</v>
      </c>
      <c r="C7701">
        <f t="shared" si="1452"/>
        <v>2041</v>
      </c>
      <c r="D7701">
        <f t="shared" si="1453"/>
        <v>1</v>
      </c>
      <c r="E7701" t="str">
        <f t="shared" si="1454"/>
        <v>January</v>
      </c>
      <c r="F7701" s="6" t="str">
        <f t="shared" si="1455"/>
        <v>Jan-41</v>
      </c>
      <c r="G7701">
        <f t="shared" si="1456"/>
        <v>1</v>
      </c>
      <c r="H7701" t="str">
        <f t="shared" si="1457"/>
        <v>Sunday</v>
      </c>
      <c r="I7701" t="str">
        <f>VLOOKUP(Table1[[#This Row],[Month Num]],Table2[],2,TRUE)</f>
        <v>Q4</v>
      </c>
      <c r="J7701" t="str">
        <f t="shared" si="1446"/>
        <v>Jan</v>
      </c>
      <c r="K7701" s="5" t="str">
        <f t="shared" si="1447"/>
        <v>J</v>
      </c>
      <c r="L7701" t="str">
        <f t="shared" si="1448"/>
        <v>01</v>
      </c>
      <c r="M7701" t="str">
        <f t="shared" si="1449"/>
        <v>Sun</v>
      </c>
      <c r="N7701" t="str">
        <f t="shared" si="1450"/>
        <v>20</v>
      </c>
      <c r="O7701" t="str">
        <f t="shared" si="1451"/>
        <v>S</v>
      </c>
    </row>
    <row r="7702" spans="2:15" x14ac:dyDescent="0.25">
      <c r="B7702" s="5">
        <v>51522</v>
      </c>
      <c r="C7702">
        <f t="shared" si="1452"/>
        <v>2041</v>
      </c>
      <c r="D7702">
        <f t="shared" si="1453"/>
        <v>1</v>
      </c>
      <c r="E7702" t="str">
        <f t="shared" si="1454"/>
        <v>January</v>
      </c>
      <c r="F7702" s="6" t="str">
        <f t="shared" si="1455"/>
        <v>Jan-41</v>
      </c>
      <c r="G7702">
        <f t="shared" si="1456"/>
        <v>2</v>
      </c>
      <c r="H7702" t="str">
        <f t="shared" si="1457"/>
        <v>Monday</v>
      </c>
      <c r="I7702" t="str">
        <f>VLOOKUP(Table1[[#This Row],[Month Num]],Table2[],2,TRUE)</f>
        <v>Q4</v>
      </c>
      <c r="J7702" t="str">
        <f t="shared" si="1446"/>
        <v>Jan</v>
      </c>
      <c r="K7702" s="5" t="str">
        <f t="shared" si="1447"/>
        <v>J</v>
      </c>
      <c r="L7702" t="str">
        <f t="shared" si="1448"/>
        <v>01</v>
      </c>
      <c r="M7702" t="str">
        <f t="shared" si="1449"/>
        <v>Mon</v>
      </c>
      <c r="N7702" t="str">
        <f t="shared" si="1450"/>
        <v>21</v>
      </c>
      <c r="O7702" t="str">
        <f t="shared" si="1451"/>
        <v>M</v>
      </c>
    </row>
    <row r="7703" spans="2:15" x14ac:dyDescent="0.25">
      <c r="B7703" s="5">
        <v>51523</v>
      </c>
      <c r="C7703">
        <f t="shared" si="1452"/>
        <v>2041</v>
      </c>
      <c r="D7703">
        <f t="shared" si="1453"/>
        <v>1</v>
      </c>
      <c r="E7703" t="str">
        <f t="shared" si="1454"/>
        <v>January</v>
      </c>
      <c r="F7703" s="6" t="str">
        <f t="shared" si="1455"/>
        <v>Jan-41</v>
      </c>
      <c r="G7703">
        <f t="shared" si="1456"/>
        <v>3</v>
      </c>
      <c r="H7703" t="str">
        <f t="shared" si="1457"/>
        <v>Tuesday</v>
      </c>
      <c r="I7703" t="str">
        <f>VLOOKUP(Table1[[#This Row],[Month Num]],Table2[],2,TRUE)</f>
        <v>Q4</v>
      </c>
      <c r="J7703" t="str">
        <f t="shared" si="1446"/>
        <v>Jan</v>
      </c>
      <c r="K7703" s="5" t="str">
        <f t="shared" si="1447"/>
        <v>J</v>
      </c>
      <c r="L7703" t="str">
        <f t="shared" si="1448"/>
        <v>01</v>
      </c>
      <c r="M7703" t="str">
        <f t="shared" si="1449"/>
        <v>Tue</v>
      </c>
      <c r="N7703" t="str">
        <f t="shared" si="1450"/>
        <v>22</v>
      </c>
      <c r="O7703" t="str">
        <f t="shared" si="1451"/>
        <v>T</v>
      </c>
    </row>
    <row r="7704" spans="2:15" x14ac:dyDescent="0.25">
      <c r="B7704" s="5">
        <v>51524</v>
      </c>
      <c r="C7704">
        <f t="shared" si="1452"/>
        <v>2041</v>
      </c>
      <c r="D7704">
        <f t="shared" si="1453"/>
        <v>1</v>
      </c>
      <c r="E7704" t="str">
        <f t="shared" si="1454"/>
        <v>January</v>
      </c>
      <c r="F7704" s="6" t="str">
        <f t="shared" si="1455"/>
        <v>Jan-41</v>
      </c>
      <c r="G7704">
        <f t="shared" si="1456"/>
        <v>4</v>
      </c>
      <c r="H7704" t="str">
        <f t="shared" si="1457"/>
        <v>Wednesday</v>
      </c>
      <c r="I7704" t="str">
        <f>VLOOKUP(Table1[[#This Row],[Month Num]],Table2[],2,TRUE)</f>
        <v>Q4</v>
      </c>
      <c r="J7704" t="str">
        <f t="shared" si="1446"/>
        <v>Jan</v>
      </c>
      <c r="K7704" s="5" t="str">
        <f t="shared" si="1447"/>
        <v>J</v>
      </c>
      <c r="L7704" t="str">
        <f t="shared" si="1448"/>
        <v>01</v>
      </c>
      <c r="M7704" t="str">
        <f t="shared" si="1449"/>
        <v>Wed</v>
      </c>
      <c r="N7704" t="str">
        <f t="shared" si="1450"/>
        <v>23</v>
      </c>
      <c r="O7704" t="str">
        <f t="shared" si="1451"/>
        <v>W</v>
      </c>
    </row>
    <row r="7705" spans="2:15" x14ac:dyDescent="0.25">
      <c r="B7705" s="5">
        <v>51525</v>
      </c>
      <c r="C7705">
        <f t="shared" si="1452"/>
        <v>2041</v>
      </c>
      <c r="D7705">
        <f t="shared" si="1453"/>
        <v>1</v>
      </c>
      <c r="E7705" t="str">
        <f t="shared" si="1454"/>
        <v>January</v>
      </c>
      <c r="F7705" s="6" t="str">
        <f t="shared" si="1455"/>
        <v>Jan-41</v>
      </c>
      <c r="G7705">
        <f t="shared" si="1456"/>
        <v>5</v>
      </c>
      <c r="H7705" t="str">
        <f t="shared" si="1457"/>
        <v>Thursday</v>
      </c>
      <c r="I7705" t="str">
        <f>VLOOKUP(Table1[[#This Row],[Month Num]],Table2[],2,TRUE)</f>
        <v>Q4</v>
      </c>
      <c r="J7705" t="str">
        <f t="shared" si="1446"/>
        <v>Jan</v>
      </c>
      <c r="K7705" s="5" t="str">
        <f t="shared" si="1447"/>
        <v>J</v>
      </c>
      <c r="L7705" t="str">
        <f t="shared" si="1448"/>
        <v>01</v>
      </c>
      <c r="M7705" t="str">
        <f t="shared" si="1449"/>
        <v>Thu</v>
      </c>
      <c r="N7705" t="str">
        <f t="shared" si="1450"/>
        <v>24</v>
      </c>
      <c r="O7705" t="str">
        <f t="shared" si="1451"/>
        <v>T</v>
      </c>
    </row>
    <row r="7706" spans="2:15" x14ac:dyDescent="0.25">
      <c r="B7706" s="5">
        <v>51526</v>
      </c>
      <c r="C7706">
        <f t="shared" si="1452"/>
        <v>2041</v>
      </c>
      <c r="D7706">
        <f t="shared" si="1453"/>
        <v>1</v>
      </c>
      <c r="E7706" t="str">
        <f t="shared" si="1454"/>
        <v>January</v>
      </c>
      <c r="F7706" s="6" t="str">
        <f t="shared" si="1455"/>
        <v>Jan-41</v>
      </c>
      <c r="G7706">
        <f t="shared" si="1456"/>
        <v>6</v>
      </c>
      <c r="H7706" t="str">
        <f t="shared" si="1457"/>
        <v>Friday</v>
      </c>
      <c r="I7706" t="str">
        <f>VLOOKUP(Table1[[#This Row],[Month Num]],Table2[],2,TRUE)</f>
        <v>Q4</v>
      </c>
      <c r="J7706" t="str">
        <f t="shared" si="1446"/>
        <v>Jan</v>
      </c>
      <c r="K7706" s="5" t="str">
        <f t="shared" si="1447"/>
        <v>J</v>
      </c>
      <c r="L7706" t="str">
        <f t="shared" si="1448"/>
        <v>01</v>
      </c>
      <c r="M7706" t="str">
        <f t="shared" si="1449"/>
        <v>Fri</v>
      </c>
      <c r="N7706" t="str">
        <f t="shared" si="1450"/>
        <v>25</v>
      </c>
      <c r="O7706" t="str">
        <f t="shared" si="1451"/>
        <v>F</v>
      </c>
    </row>
    <row r="7707" spans="2:15" x14ac:dyDescent="0.25">
      <c r="B7707" s="5">
        <v>51527</v>
      </c>
      <c r="C7707">
        <f t="shared" si="1452"/>
        <v>2041</v>
      </c>
      <c r="D7707">
        <f t="shared" si="1453"/>
        <v>1</v>
      </c>
      <c r="E7707" t="str">
        <f t="shared" si="1454"/>
        <v>January</v>
      </c>
      <c r="F7707" s="6" t="str">
        <f t="shared" si="1455"/>
        <v>Jan-41</v>
      </c>
      <c r="G7707">
        <f t="shared" si="1456"/>
        <v>7</v>
      </c>
      <c r="H7707" t="str">
        <f t="shared" si="1457"/>
        <v>Saturday</v>
      </c>
      <c r="I7707" t="str">
        <f>VLOOKUP(Table1[[#This Row],[Month Num]],Table2[],2,TRUE)</f>
        <v>Q4</v>
      </c>
      <c r="J7707" t="str">
        <f t="shared" si="1446"/>
        <v>Jan</v>
      </c>
      <c r="K7707" s="5" t="str">
        <f t="shared" si="1447"/>
        <v>J</v>
      </c>
      <c r="L7707" t="str">
        <f t="shared" si="1448"/>
        <v>01</v>
      </c>
      <c r="M7707" t="str">
        <f t="shared" si="1449"/>
        <v>Sat</v>
      </c>
      <c r="N7707" t="str">
        <f t="shared" si="1450"/>
        <v>26</v>
      </c>
      <c r="O7707" t="str">
        <f t="shared" si="1451"/>
        <v>S</v>
      </c>
    </row>
    <row r="7708" spans="2:15" x14ac:dyDescent="0.25">
      <c r="B7708" s="5">
        <v>51528</v>
      </c>
      <c r="C7708">
        <f t="shared" si="1452"/>
        <v>2041</v>
      </c>
      <c r="D7708">
        <f t="shared" si="1453"/>
        <v>1</v>
      </c>
      <c r="E7708" t="str">
        <f t="shared" si="1454"/>
        <v>January</v>
      </c>
      <c r="F7708" s="6" t="str">
        <f t="shared" si="1455"/>
        <v>Jan-41</v>
      </c>
      <c r="G7708">
        <f t="shared" si="1456"/>
        <v>1</v>
      </c>
      <c r="H7708" t="str">
        <f t="shared" si="1457"/>
        <v>Sunday</v>
      </c>
      <c r="I7708" t="str">
        <f>VLOOKUP(Table1[[#This Row],[Month Num]],Table2[],2,TRUE)</f>
        <v>Q4</v>
      </c>
      <c r="J7708" t="str">
        <f t="shared" si="1446"/>
        <v>Jan</v>
      </c>
      <c r="K7708" s="5" t="str">
        <f t="shared" si="1447"/>
        <v>J</v>
      </c>
      <c r="L7708" t="str">
        <f t="shared" si="1448"/>
        <v>01</v>
      </c>
      <c r="M7708" t="str">
        <f t="shared" si="1449"/>
        <v>Sun</v>
      </c>
      <c r="N7708" t="str">
        <f t="shared" si="1450"/>
        <v>27</v>
      </c>
      <c r="O7708" t="str">
        <f t="shared" si="1451"/>
        <v>S</v>
      </c>
    </row>
    <row r="7709" spans="2:15" x14ac:dyDescent="0.25">
      <c r="B7709" s="5">
        <v>51529</v>
      </c>
      <c r="C7709">
        <f t="shared" si="1452"/>
        <v>2041</v>
      </c>
      <c r="D7709">
        <f t="shared" si="1453"/>
        <v>1</v>
      </c>
      <c r="E7709" t="str">
        <f t="shared" si="1454"/>
        <v>January</v>
      </c>
      <c r="F7709" s="6" t="str">
        <f t="shared" si="1455"/>
        <v>Jan-41</v>
      </c>
      <c r="G7709">
        <f t="shared" si="1456"/>
        <v>2</v>
      </c>
      <c r="H7709" t="str">
        <f t="shared" si="1457"/>
        <v>Monday</v>
      </c>
      <c r="I7709" t="str">
        <f>VLOOKUP(Table1[[#This Row],[Month Num]],Table2[],2,TRUE)</f>
        <v>Q4</v>
      </c>
      <c r="J7709" t="str">
        <f t="shared" si="1446"/>
        <v>Jan</v>
      </c>
      <c r="K7709" s="5" t="str">
        <f t="shared" si="1447"/>
        <v>J</v>
      </c>
      <c r="L7709" t="str">
        <f t="shared" si="1448"/>
        <v>01</v>
      </c>
      <c r="M7709" t="str">
        <f t="shared" si="1449"/>
        <v>Mon</v>
      </c>
      <c r="N7709" t="str">
        <f t="shared" si="1450"/>
        <v>28</v>
      </c>
      <c r="O7709" t="str">
        <f t="shared" si="1451"/>
        <v>M</v>
      </c>
    </row>
    <row r="7710" spans="2:15" x14ac:dyDescent="0.25">
      <c r="B7710" s="5">
        <v>51530</v>
      </c>
      <c r="C7710">
        <f t="shared" si="1452"/>
        <v>2041</v>
      </c>
      <c r="D7710">
        <f t="shared" si="1453"/>
        <v>1</v>
      </c>
      <c r="E7710" t="str">
        <f t="shared" si="1454"/>
        <v>January</v>
      </c>
      <c r="F7710" s="6" t="str">
        <f t="shared" si="1455"/>
        <v>Jan-41</v>
      </c>
      <c r="G7710">
        <f t="shared" si="1456"/>
        <v>3</v>
      </c>
      <c r="H7710" t="str">
        <f t="shared" si="1457"/>
        <v>Tuesday</v>
      </c>
      <c r="I7710" t="str">
        <f>VLOOKUP(Table1[[#This Row],[Month Num]],Table2[],2,TRUE)</f>
        <v>Q4</v>
      </c>
      <c r="J7710" t="str">
        <f t="shared" si="1446"/>
        <v>Jan</v>
      </c>
      <c r="K7710" s="5" t="str">
        <f t="shared" si="1447"/>
        <v>J</v>
      </c>
      <c r="L7710" t="str">
        <f t="shared" si="1448"/>
        <v>01</v>
      </c>
      <c r="M7710" t="str">
        <f t="shared" si="1449"/>
        <v>Tue</v>
      </c>
      <c r="N7710" t="str">
        <f t="shared" si="1450"/>
        <v>29</v>
      </c>
      <c r="O7710" t="str">
        <f t="shared" si="1451"/>
        <v>T</v>
      </c>
    </row>
    <row r="7711" spans="2:15" x14ac:dyDescent="0.25">
      <c r="B7711" s="5">
        <v>51531</v>
      </c>
      <c r="C7711">
        <f t="shared" si="1452"/>
        <v>2041</v>
      </c>
      <c r="D7711">
        <f t="shared" si="1453"/>
        <v>1</v>
      </c>
      <c r="E7711" t="str">
        <f t="shared" si="1454"/>
        <v>January</v>
      </c>
      <c r="F7711" s="6" t="str">
        <f t="shared" si="1455"/>
        <v>Jan-41</v>
      </c>
      <c r="G7711">
        <f t="shared" si="1456"/>
        <v>4</v>
      </c>
      <c r="H7711" t="str">
        <f t="shared" si="1457"/>
        <v>Wednesday</v>
      </c>
      <c r="I7711" t="str">
        <f>VLOOKUP(Table1[[#This Row],[Month Num]],Table2[],2,TRUE)</f>
        <v>Q4</v>
      </c>
      <c r="J7711" t="str">
        <f t="shared" si="1446"/>
        <v>Jan</v>
      </c>
      <c r="K7711" s="5" t="str">
        <f t="shared" si="1447"/>
        <v>J</v>
      </c>
      <c r="L7711" t="str">
        <f t="shared" si="1448"/>
        <v>01</v>
      </c>
      <c r="M7711" t="str">
        <f t="shared" si="1449"/>
        <v>Wed</v>
      </c>
      <c r="N7711" t="str">
        <f t="shared" si="1450"/>
        <v>30</v>
      </c>
      <c r="O7711" t="str">
        <f t="shared" si="1451"/>
        <v>W</v>
      </c>
    </row>
    <row r="7712" spans="2:15" x14ac:dyDescent="0.25">
      <c r="B7712" s="5">
        <v>51532</v>
      </c>
      <c r="C7712">
        <f t="shared" si="1452"/>
        <v>2041</v>
      </c>
      <c r="D7712">
        <f t="shared" si="1453"/>
        <v>1</v>
      </c>
      <c r="E7712" t="str">
        <f t="shared" si="1454"/>
        <v>January</v>
      </c>
      <c r="F7712" s="6" t="str">
        <f t="shared" si="1455"/>
        <v>Jan-41</v>
      </c>
      <c r="G7712">
        <f t="shared" si="1456"/>
        <v>5</v>
      </c>
      <c r="H7712" t="str">
        <f t="shared" si="1457"/>
        <v>Thursday</v>
      </c>
      <c r="I7712" t="str">
        <f>VLOOKUP(Table1[[#This Row],[Month Num]],Table2[],2,TRUE)</f>
        <v>Q4</v>
      </c>
      <c r="J7712" t="str">
        <f t="shared" si="1446"/>
        <v>Jan</v>
      </c>
      <c r="K7712" s="5" t="str">
        <f t="shared" si="1447"/>
        <v>J</v>
      </c>
      <c r="L7712" t="str">
        <f t="shared" si="1448"/>
        <v>01</v>
      </c>
      <c r="M7712" t="str">
        <f t="shared" si="1449"/>
        <v>Thu</v>
      </c>
      <c r="N7712" t="str">
        <f t="shared" si="1450"/>
        <v>31</v>
      </c>
      <c r="O7712" t="str">
        <f t="shared" si="1451"/>
        <v>T</v>
      </c>
    </row>
    <row r="7713" spans="2:15" x14ac:dyDescent="0.25">
      <c r="B7713" s="5">
        <v>51533</v>
      </c>
      <c r="C7713">
        <f t="shared" si="1452"/>
        <v>2041</v>
      </c>
      <c r="D7713">
        <f t="shared" si="1453"/>
        <v>2</v>
      </c>
      <c r="E7713" t="str">
        <f t="shared" si="1454"/>
        <v>February</v>
      </c>
      <c r="F7713" s="6" t="str">
        <f t="shared" si="1455"/>
        <v>Feb-41</v>
      </c>
      <c r="G7713">
        <f t="shared" si="1456"/>
        <v>6</v>
      </c>
      <c r="H7713" t="str">
        <f t="shared" si="1457"/>
        <v>Friday</v>
      </c>
      <c r="I7713" t="str">
        <f>VLOOKUP(Table1[[#This Row],[Month Num]],Table2[],2,TRUE)</f>
        <v>Q4</v>
      </c>
      <c r="J7713" t="str">
        <f t="shared" si="1446"/>
        <v>Feb</v>
      </c>
      <c r="K7713" s="5" t="str">
        <f t="shared" si="1447"/>
        <v>F</v>
      </c>
      <c r="L7713" t="str">
        <f t="shared" si="1448"/>
        <v>02</v>
      </c>
      <c r="M7713" t="str">
        <f t="shared" si="1449"/>
        <v>Fri</v>
      </c>
      <c r="N7713" t="str">
        <f t="shared" si="1450"/>
        <v>01</v>
      </c>
      <c r="O7713" t="str">
        <f t="shared" si="1451"/>
        <v>F</v>
      </c>
    </row>
    <row r="7714" spans="2:15" x14ac:dyDescent="0.25">
      <c r="B7714" s="5">
        <v>51534</v>
      </c>
      <c r="C7714">
        <f t="shared" si="1452"/>
        <v>2041</v>
      </c>
      <c r="D7714">
        <f t="shared" si="1453"/>
        <v>2</v>
      </c>
      <c r="E7714" t="str">
        <f t="shared" si="1454"/>
        <v>February</v>
      </c>
      <c r="F7714" s="6" t="str">
        <f t="shared" si="1455"/>
        <v>Feb-41</v>
      </c>
      <c r="G7714">
        <f t="shared" si="1456"/>
        <v>7</v>
      </c>
      <c r="H7714" t="str">
        <f t="shared" si="1457"/>
        <v>Saturday</v>
      </c>
      <c r="I7714" t="str">
        <f>VLOOKUP(Table1[[#This Row],[Month Num]],Table2[],2,TRUE)</f>
        <v>Q4</v>
      </c>
      <c r="J7714" t="str">
        <f t="shared" si="1446"/>
        <v>Feb</v>
      </c>
      <c r="K7714" s="5" t="str">
        <f t="shared" si="1447"/>
        <v>F</v>
      </c>
      <c r="L7714" t="str">
        <f t="shared" si="1448"/>
        <v>02</v>
      </c>
      <c r="M7714" t="str">
        <f t="shared" si="1449"/>
        <v>Sat</v>
      </c>
      <c r="N7714" t="str">
        <f t="shared" si="1450"/>
        <v>02</v>
      </c>
      <c r="O7714" t="str">
        <f t="shared" si="1451"/>
        <v>S</v>
      </c>
    </row>
    <row r="7715" spans="2:15" x14ac:dyDescent="0.25">
      <c r="B7715" s="5">
        <v>51535</v>
      </c>
      <c r="C7715">
        <f t="shared" si="1452"/>
        <v>2041</v>
      </c>
      <c r="D7715">
        <f t="shared" si="1453"/>
        <v>2</v>
      </c>
      <c r="E7715" t="str">
        <f t="shared" si="1454"/>
        <v>February</v>
      </c>
      <c r="F7715" s="6" t="str">
        <f t="shared" si="1455"/>
        <v>Feb-41</v>
      </c>
      <c r="G7715">
        <f t="shared" si="1456"/>
        <v>1</v>
      </c>
      <c r="H7715" t="str">
        <f t="shared" si="1457"/>
        <v>Sunday</v>
      </c>
      <c r="I7715" t="str">
        <f>VLOOKUP(Table1[[#This Row],[Month Num]],Table2[],2,TRUE)</f>
        <v>Q4</v>
      </c>
      <c r="J7715" t="str">
        <f t="shared" si="1446"/>
        <v>Feb</v>
      </c>
      <c r="K7715" s="5" t="str">
        <f t="shared" si="1447"/>
        <v>F</v>
      </c>
      <c r="L7715" t="str">
        <f t="shared" si="1448"/>
        <v>02</v>
      </c>
      <c r="M7715" t="str">
        <f t="shared" si="1449"/>
        <v>Sun</v>
      </c>
      <c r="N7715" t="str">
        <f t="shared" si="1450"/>
        <v>03</v>
      </c>
      <c r="O7715" t="str">
        <f t="shared" si="1451"/>
        <v>S</v>
      </c>
    </row>
    <row r="7716" spans="2:15" x14ac:dyDescent="0.25">
      <c r="B7716" s="5">
        <v>51536</v>
      </c>
      <c r="C7716">
        <f t="shared" si="1452"/>
        <v>2041</v>
      </c>
      <c r="D7716">
        <f t="shared" si="1453"/>
        <v>2</v>
      </c>
      <c r="E7716" t="str">
        <f t="shared" si="1454"/>
        <v>February</v>
      </c>
      <c r="F7716" s="6" t="str">
        <f t="shared" si="1455"/>
        <v>Feb-41</v>
      </c>
      <c r="G7716">
        <f t="shared" si="1456"/>
        <v>2</v>
      </c>
      <c r="H7716" t="str">
        <f t="shared" si="1457"/>
        <v>Monday</v>
      </c>
      <c r="I7716" t="str">
        <f>VLOOKUP(Table1[[#This Row],[Month Num]],Table2[],2,TRUE)</f>
        <v>Q4</v>
      </c>
      <c r="J7716" t="str">
        <f t="shared" si="1446"/>
        <v>Feb</v>
      </c>
      <c r="K7716" s="5" t="str">
        <f t="shared" si="1447"/>
        <v>F</v>
      </c>
      <c r="L7716" t="str">
        <f t="shared" si="1448"/>
        <v>02</v>
      </c>
      <c r="M7716" t="str">
        <f t="shared" si="1449"/>
        <v>Mon</v>
      </c>
      <c r="N7716" t="str">
        <f t="shared" si="1450"/>
        <v>04</v>
      </c>
      <c r="O7716" t="str">
        <f t="shared" si="1451"/>
        <v>M</v>
      </c>
    </row>
    <row r="7717" spans="2:15" x14ac:dyDescent="0.25">
      <c r="B7717" s="5">
        <v>51537</v>
      </c>
      <c r="C7717">
        <f t="shared" si="1452"/>
        <v>2041</v>
      </c>
      <c r="D7717">
        <f t="shared" si="1453"/>
        <v>2</v>
      </c>
      <c r="E7717" t="str">
        <f t="shared" si="1454"/>
        <v>February</v>
      </c>
      <c r="F7717" s="6" t="str">
        <f t="shared" si="1455"/>
        <v>Feb-41</v>
      </c>
      <c r="G7717">
        <f t="shared" si="1456"/>
        <v>3</v>
      </c>
      <c r="H7717" t="str">
        <f t="shared" si="1457"/>
        <v>Tuesday</v>
      </c>
      <c r="I7717" t="str">
        <f>VLOOKUP(Table1[[#This Row],[Month Num]],Table2[],2,TRUE)</f>
        <v>Q4</v>
      </c>
      <c r="J7717" t="str">
        <f t="shared" si="1446"/>
        <v>Feb</v>
      </c>
      <c r="K7717" s="5" t="str">
        <f t="shared" si="1447"/>
        <v>F</v>
      </c>
      <c r="L7717" t="str">
        <f t="shared" si="1448"/>
        <v>02</v>
      </c>
      <c r="M7717" t="str">
        <f t="shared" si="1449"/>
        <v>Tue</v>
      </c>
      <c r="N7717" t="str">
        <f t="shared" si="1450"/>
        <v>05</v>
      </c>
      <c r="O7717" t="str">
        <f t="shared" si="1451"/>
        <v>T</v>
      </c>
    </row>
    <row r="7718" spans="2:15" x14ac:dyDescent="0.25">
      <c r="B7718" s="5">
        <v>51538</v>
      </c>
      <c r="C7718">
        <f t="shared" si="1452"/>
        <v>2041</v>
      </c>
      <c r="D7718">
        <f t="shared" si="1453"/>
        <v>2</v>
      </c>
      <c r="E7718" t="str">
        <f t="shared" si="1454"/>
        <v>February</v>
      </c>
      <c r="F7718" s="6" t="str">
        <f t="shared" si="1455"/>
        <v>Feb-41</v>
      </c>
      <c r="G7718">
        <f t="shared" si="1456"/>
        <v>4</v>
      </c>
      <c r="H7718" t="str">
        <f t="shared" si="1457"/>
        <v>Wednesday</v>
      </c>
      <c r="I7718" t="str">
        <f>VLOOKUP(Table1[[#This Row],[Month Num]],Table2[],2,TRUE)</f>
        <v>Q4</v>
      </c>
      <c r="J7718" t="str">
        <f t="shared" si="1446"/>
        <v>Feb</v>
      </c>
      <c r="K7718" s="5" t="str">
        <f t="shared" si="1447"/>
        <v>F</v>
      </c>
      <c r="L7718" t="str">
        <f t="shared" si="1448"/>
        <v>02</v>
      </c>
      <c r="M7718" t="str">
        <f t="shared" si="1449"/>
        <v>Wed</v>
      </c>
      <c r="N7718" t="str">
        <f t="shared" si="1450"/>
        <v>06</v>
      </c>
      <c r="O7718" t="str">
        <f t="shared" si="1451"/>
        <v>W</v>
      </c>
    </row>
    <row r="7719" spans="2:15" x14ac:dyDescent="0.25">
      <c r="B7719" s="5">
        <v>51539</v>
      </c>
      <c r="C7719">
        <f t="shared" si="1452"/>
        <v>2041</v>
      </c>
      <c r="D7719">
        <f t="shared" si="1453"/>
        <v>2</v>
      </c>
      <c r="E7719" t="str">
        <f t="shared" si="1454"/>
        <v>February</v>
      </c>
      <c r="F7719" s="6" t="str">
        <f t="shared" si="1455"/>
        <v>Feb-41</v>
      </c>
      <c r="G7719">
        <f t="shared" si="1456"/>
        <v>5</v>
      </c>
      <c r="H7719" t="str">
        <f t="shared" si="1457"/>
        <v>Thursday</v>
      </c>
      <c r="I7719" t="str">
        <f>VLOOKUP(Table1[[#This Row],[Month Num]],Table2[],2,TRUE)</f>
        <v>Q4</v>
      </c>
      <c r="J7719" t="str">
        <f t="shared" si="1446"/>
        <v>Feb</v>
      </c>
      <c r="K7719" s="5" t="str">
        <f t="shared" si="1447"/>
        <v>F</v>
      </c>
      <c r="L7719" t="str">
        <f t="shared" si="1448"/>
        <v>02</v>
      </c>
      <c r="M7719" t="str">
        <f t="shared" si="1449"/>
        <v>Thu</v>
      </c>
      <c r="N7719" t="str">
        <f t="shared" si="1450"/>
        <v>07</v>
      </c>
      <c r="O7719" t="str">
        <f t="shared" si="1451"/>
        <v>T</v>
      </c>
    </row>
    <row r="7720" spans="2:15" x14ac:dyDescent="0.25">
      <c r="B7720" s="5">
        <v>51540</v>
      </c>
      <c r="C7720">
        <f t="shared" si="1452"/>
        <v>2041</v>
      </c>
      <c r="D7720">
        <f t="shared" si="1453"/>
        <v>2</v>
      </c>
      <c r="E7720" t="str">
        <f t="shared" si="1454"/>
        <v>February</v>
      </c>
      <c r="F7720" s="6" t="str">
        <f t="shared" si="1455"/>
        <v>Feb-41</v>
      </c>
      <c r="G7720">
        <f t="shared" si="1456"/>
        <v>6</v>
      </c>
      <c r="H7720" t="str">
        <f t="shared" si="1457"/>
        <v>Friday</v>
      </c>
      <c r="I7720" t="str">
        <f>VLOOKUP(Table1[[#This Row],[Month Num]],Table2[],2,TRUE)</f>
        <v>Q4</v>
      </c>
      <c r="J7720" t="str">
        <f t="shared" si="1446"/>
        <v>Feb</v>
      </c>
      <c r="K7720" s="5" t="str">
        <f t="shared" si="1447"/>
        <v>F</v>
      </c>
      <c r="L7720" t="str">
        <f t="shared" si="1448"/>
        <v>02</v>
      </c>
      <c r="M7720" t="str">
        <f t="shared" si="1449"/>
        <v>Fri</v>
      </c>
      <c r="N7720" t="str">
        <f t="shared" si="1450"/>
        <v>08</v>
      </c>
      <c r="O7720" t="str">
        <f t="shared" si="1451"/>
        <v>F</v>
      </c>
    </row>
    <row r="7721" spans="2:15" x14ac:dyDescent="0.25">
      <c r="B7721" s="5">
        <v>51541</v>
      </c>
      <c r="C7721">
        <f t="shared" si="1452"/>
        <v>2041</v>
      </c>
      <c r="D7721">
        <f t="shared" si="1453"/>
        <v>2</v>
      </c>
      <c r="E7721" t="str">
        <f t="shared" si="1454"/>
        <v>February</v>
      </c>
      <c r="F7721" s="6" t="str">
        <f t="shared" si="1455"/>
        <v>Feb-41</v>
      </c>
      <c r="G7721">
        <f t="shared" si="1456"/>
        <v>7</v>
      </c>
      <c r="H7721" t="str">
        <f t="shared" si="1457"/>
        <v>Saturday</v>
      </c>
      <c r="I7721" t="str">
        <f>VLOOKUP(Table1[[#This Row],[Month Num]],Table2[],2,TRUE)</f>
        <v>Q4</v>
      </c>
      <c r="J7721" t="str">
        <f t="shared" si="1446"/>
        <v>Feb</v>
      </c>
      <c r="K7721" s="5" t="str">
        <f t="shared" si="1447"/>
        <v>F</v>
      </c>
      <c r="L7721" t="str">
        <f t="shared" si="1448"/>
        <v>02</v>
      </c>
      <c r="M7721" t="str">
        <f t="shared" si="1449"/>
        <v>Sat</v>
      </c>
      <c r="N7721" t="str">
        <f t="shared" si="1450"/>
        <v>09</v>
      </c>
      <c r="O7721" t="str">
        <f t="shared" si="1451"/>
        <v>S</v>
      </c>
    </row>
    <row r="7722" spans="2:15" x14ac:dyDescent="0.25">
      <c r="B7722" s="5">
        <v>51542</v>
      </c>
      <c r="C7722">
        <f t="shared" si="1452"/>
        <v>2041</v>
      </c>
      <c r="D7722">
        <f t="shared" si="1453"/>
        <v>2</v>
      </c>
      <c r="E7722" t="str">
        <f t="shared" si="1454"/>
        <v>February</v>
      </c>
      <c r="F7722" s="6" t="str">
        <f t="shared" si="1455"/>
        <v>Feb-41</v>
      </c>
      <c r="G7722">
        <f t="shared" si="1456"/>
        <v>1</v>
      </c>
      <c r="H7722" t="str">
        <f t="shared" si="1457"/>
        <v>Sunday</v>
      </c>
      <c r="I7722" t="str">
        <f>VLOOKUP(Table1[[#This Row],[Month Num]],Table2[],2,TRUE)</f>
        <v>Q4</v>
      </c>
      <c r="J7722" t="str">
        <f t="shared" si="1446"/>
        <v>Feb</v>
      </c>
      <c r="K7722" s="5" t="str">
        <f t="shared" si="1447"/>
        <v>F</v>
      </c>
      <c r="L7722" t="str">
        <f t="shared" si="1448"/>
        <v>02</v>
      </c>
      <c r="M7722" t="str">
        <f t="shared" si="1449"/>
        <v>Sun</v>
      </c>
      <c r="N7722" t="str">
        <f t="shared" si="1450"/>
        <v>10</v>
      </c>
      <c r="O7722" t="str">
        <f t="shared" si="1451"/>
        <v>S</v>
      </c>
    </row>
    <row r="7723" spans="2:15" x14ac:dyDescent="0.25">
      <c r="B7723" s="5">
        <v>51543</v>
      </c>
      <c r="C7723">
        <f t="shared" si="1452"/>
        <v>2041</v>
      </c>
      <c r="D7723">
        <f t="shared" si="1453"/>
        <v>2</v>
      </c>
      <c r="E7723" t="str">
        <f t="shared" si="1454"/>
        <v>February</v>
      </c>
      <c r="F7723" s="6" t="str">
        <f t="shared" si="1455"/>
        <v>Feb-41</v>
      </c>
      <c r="G7723">
        <f t="shared" si="1456"/>
        <v>2</v>
      </c>
      <c r="H7723" t="str">
        <f t="shared" si="1457"/>
        <v>Monday</v>
      </c>
      <c r="I7723" t="str">
        <f>VLOOKUP(Table1[[#This Row],[Month Num]],Table2[],2,TRUE)</f>
        <v>Q4</v>
      </c>
      <c r="J7723" t="str">
        <f t="shared" si="1446"/>
        <v>Feb</v>
      </c>
      <c r="K7723" s="5" t="str">
        <f t="shared" si="1447"/>
        <v>F</v>
      </c>
      <c r="L7723" t="str">
        <f t="shared" si="1448"/>
        <v>02</v>
      </c>
      <c r="M7723" t="str">
        <f t="shared" si="1449"/>
        <v>Mon</v>
      </c>
      <c r="N7723" t="str">
        <f t="shared" si="1450"/>
        <v>11</v>
      </c>
      <c r="O7723" t="str">
        <f t="shared" si="1451"/>
        <v>M</v>
      </c>
    </row>
    <row r="7724" spans="2:15" x14ac:dyDescent="0.25">
      <c r="B7724" s="5">
        <v>51544</v>
      </c>
      <c r="C7724">
        <f t="shared" si="1452"/>
        <v>2041</v>
      </c>
      <c r="D7724">
        <f t="shared" si="1453"/>
        <v>2</v>
      </c>
      <c r="E7724" t="str">
        <f t="shared" si="1454"/>
        <v>February</v>
      </c>
      <c r="F7724" s="6" t="str">
        <f t="shared" si="1455"/>
        <v>Feb-41</v>
      </c>
      <c r="G7724">
        <f t="shared" si="1456"/>
        <v>3</v>
      </c>
      <c r="H7724" t="str">
        <f t="shared" si="1457"/>
        <v>Tuesday</v>
      </c>
      <c r="I7724" t="str">
        <f>VLOOKUP(Table1[[#This Row],[Month Num]],Table2[],2,TRUE)</f>
        <v>Q4</v>
      </c>
      <c r="J7724" t="str">
        <f t="shared" si="1446"/>
        <v>Feb</v>
      </c>
      <c r="K7724" s="5" t="str">
        <f t="shared" si="1447"/>
        <v>F</v>
      </c>
      <c r="L7724" t="str">
        <f t="shared" si="1448"/>
        <v>02</v>
      </c>
      <c r="M7724" t="str">
        <f t="shared" si="1449"/>
        <v>Tue</v>
      </c>
      <c r="N7724" t="str">
        <f t="shared" si="1450"/>
        <v>12</v>
      </c>
      <c r="O7724" t="str">
        <f t="shared" si="1451"/>
        <v>T</v>
      </c>
    </row>
    <row r="7725" spans="2:15" x14ac:dyDescent="0.25">
      <c r="B7725" s="5">
        <v>51545</v>
      </c>
      <c r="C7725">
        <f t="shared" si="1452"/>
        <v>2041</v>
      </c>
      <c r="D7725">
        <f t="shared" si="1453"/>
        <v>2</v>
      </c>
      <c r="E7725" t="str">
        <f t="shared" si="1454"/>
        <v>February</v>
      </c>
      <c r="F7725" s="6" t="str">
        <f t="shared" si="1455"/>
        <v>Feb-41</v>
      </c>
      <c r="G7725">
        <f t="shared" si="1456"/>
        <v>4</v>
      </c>
      <c r="H7725" t="str">
        <f t="shared" si="1457"/>
        <v>Wednesday</v>
      </c>
      <c r="I7725" t="str">
        <f>VLOOKUP(Table1[[#This Row],[Month Num]],Table2[],2,TRUE)</f>
        <v>Q4</v>
      </c>
      <c r="J7725" t="str">
        <f t="shared" si="1446"/>
        <v>Feb</v>
      </c>
      <c r="K7725" s="5" t="str">
        <f t="shared" si="1447"/>
        <v>F</v>
      </c>
      <c r="L7725" t="str">
        <f t="shared" si="1448"/>
        <v>02</v>
      </c>
      <c r="M7725" t="str">
        <f t="shared" si="1449"/>
        <v>Wed</v>
      </c>
      <c r="N7725" t="str">
        <f t="shared" si="1450"/>
        <v>13</v>
      </c>
      <c r="O7725" t="str">
        <f t="shared" si="1451"/>
        <v>W</v>
      </c>
    </row>
    <row r="7726" spans="2:15" x14ac:dyDescent="0.25">
      <c r="B7726" s="5">
        <v>51546</v>
      </c>
      <c r="C7726">
        <f t="shared" si="1452"/>
        <v>2041</v>
      </c>
      <c r="D7726">
        <f t="shared" si="1453"/>
        <v>2</v>
      </c>
      <c r="E7726" t="str">
        <f t="shared" si="1454"/>
        <v>February</v>
      </c>
      <c r="F7726" s="6" t="str">
        <f t="shared" si="1455"/>
        <v>Feb-41</v>
      </c>
      <c r="G7726">
        <f t="shared" si="1456"/>
        <v>5</v>
      </c>
      <c r="H7726" t="str">
        <f t="shared" si="1457"/>
        <v>Thursday</v>
      </c>
      <c r="I7726" t="str">
        <f>VLOOKUP(Table1[[#This Row],[Month Num]],Table2[],2,TRUE)</f>
        <v>Q4</v>
      </c>
      <c r="J7726" t="str">
        <f t="shared" si="1446"/>
        <v>Feb</v>
      </c>
      <c r="K7726" s="5" t="str">
        <f t="shared" si="1447"/>
        <v>F</v>
      </c>
      <c r="L7726" t="str">
        <f t="shared" si="1448"/>
        <v>02</v>
      </c>
      <c r="M7726" t="str">
        <f t="shared" si="1449"/>
        <v>Thu</v>
      </c>
      <c r="N7726" t="str">
        <f t="shared" si="1450"/>
        <v>14</v>
      </c>
      <c r="O7726" t="str">
        <f t="shared" si="1451"/>
        <v>T</v>
      </c>
    </row>
    <row r="7727" spans="2:15" x14ac:dyDescent="0.25">
      <c r="B7727" s="5">
        <v>51547</v>
      </c>
      <c r="C7727">
        <f t="shared" si="1452"/>
        <v>2041</v>
      </c>
      <c r="D7727">
        <f t="shared" si="1453"/>
        <v>2</v>
      </c>
      <c r="E7727" t="str">
        <f t="shared" si="1454"/>
        <v>February</v>
      </c>
      <c r="F7727" s="6" t="str">
        <f t="shared" si="1455"/>
        <v>Feb-41</v>
      </c>
      <c r="G7727">
        <f t="shared" si="1456"/>
        <v>6</v>
      </c>
      <c r="H7727" t="str">
        <f t="shared" si="1457"/>
        <v>Friday</v>
      </c>
      <c r="I7727" t="str">
        <f>VLOOKUP(Table1[[#This Row],[Month Num]],Table2[],2,TRUE)</f>
        <v>Q4</v>
      </c>
      <c r="J7727" t="str">
        <f t="shared" si="1446"/>
        <v>Feb</v>
      </c>
      <c r="K7727" s="5" t="str">
        <f t="shared" si="1447"/>
        <v>F</v>
      </c>
      <c r="L7727" t="str">
        <f t="shared" si="1448"/>
        <v>02</v>
      </c>
      <c r="M7727" t="str">
        <f t="shared" si="1449"/>
        <v>Fri</v>
      </c>
      <c r="N7727" t="str">
        <f t="shared" si="1450"/>
        <v>15</v>
      </c>
      <c r="O7727" t="str">
        <f t="shared" si="1451"/>
        <v>F</v>
      </c>
    </row>
    <row r="7728" spans="2:15" x14ac:dyDescent="0.25">
      <c r="B7728" s="5">
        <v>51548</v>
      </c>
      <c r="C7728">
        <f t="shared" si="1452"/>
        <v>2041</v>
      </c>
      <c r="D7728">
        <f t="shared" si="1453"/>
        <v>2</v>
      </c>
      <c r="E7728" t="str">
        <f t="shared" si="1454"/>
        <v>February</v>
      </c>
      <c r="F7728" s="6" t="str">
        <f t="shared" si="1455"/>
        <v>Feb-41</v>
      </c>
      <c r="G7728">
        <f t="shared" si="1456"/>
        <v>7</v>
      </c>
      <c r="H7728" t="str">
        <f t="shared" si="1457"/>
        <v>Saturday</v>
      </c>
      <c r="I7728" t="str">
        <f>VLOOKUP(Table1[[#This Row],[Month Num]],Table2[],2,TRUE)</f>
        <v>Q4</v>
      </c>
      <c r="J7728" t="str">
        <f t="shared" si="1446"/>
        <v>Feb</v>
      </c>
      <c r="K7728" s="5" t="str">
        <f t="shared" si="1447"/>
        <v>F</v>
      </c>
      <c r="L7728" t="str">
        <f t="shared" si="1448"/>
        <v>02</v>
      </c>
      <c r="M7728" t="str">
        <f t="shared" si="1449"/>
        <v>Sat</v>
      </c>
      <c r="N7728" t="str">
        <f t="shared" si="1450"/>
        <v>16</v>
      </c>
      <c r="O7728" t="str">
        <f t="shared" si="1451"/>
        <v>S</v>
      </c>
    </row>
    <row r="7729" spans="2:15" x14ac:dyDescent="0.25">
      <c r="B7729" s="5">
        <v>51549</v>
      </c>
      <c r="C7729">
        <f t="shared" si="1452"/>
        <v>2041</v>
      </c>
      <c r="D7729">
        <f t="shared" si="1453"/>
        <v>2</v>
      </c>
      <c r="E7729" t="str">
        <f t="shared" si="1454"/>
        <v>February</v>
      </c>
      <c r="F7729" s="6" t="str">
        <f t="shared" si="1455"/>
        <v>Feb-41</v>
      </c>
      <c r="G7729">
        <f t="shared" si="1456"/>
        <v>1</v>
      </c>
      <c r="H7729" t="str">
        <f t="shared" si="1457"/>
        <v>Sunday</v>
      </c>
      <c r="I7729" t="str">
        <f>VLOOKUP(Table1[[#This Row],[Month Num]],Table2[],2,TRUE)</f>
        <v>Q4</v>
      </c>
      <c r="J7729" t="str">
        <f t="shared" si="1446"/>
        <v>Feb</v>
      </c>
      <c r="K7729" s="5" t="str">
        <f t="shared" si="1447"/>
        <v>F</v>
      </c>
      <c r="L7729" t="str">
        <f t="shared" si="1448"/>
        <v>02</v>
      </c>
      <c r="M7729" t="str">
        <f t="shared" si="1449"/>
        <v>Sun</v>
      </c>
      <c r="N7729" t="str">
        <f t="shared" si="1450"/>
        <v>17</v>
      </c>
      <c r="O7729" t="str">
        <f t="shared" si="1451"/>
        <v>S</v>
      </c>
    </row>
    <row r="7730" spans="2:15" x14ac:dyDescent="0.25">
      <c r="B7730" s="5">
        <v>51550</v>
      </c>
      <c r="C7730">
        <f t="shared" si="1452"/>
        <v>2041</v>
      </c>
      <c r="D7730">
        <f t="shared" si="1453"/>
        <v>2</v>
      </c>
      <c r="E7730" t="str">
        <f t="shared" si="1454"/>
        <v>February</v>
      </c>
      <c r="F7730" s="6" t="str">
        <f t="shared" si="1455"/>
        <v>Feb-41</v>
      </c>
      <c r="G7730">
        <f t="shared" si="1456"/>
        <v>2</v>
      </c>
      <c r="H7730" t="str">
        <f t="shared" si="1457"/>
        <v>Monday</v>
      </c>
      <c r="I7730" t="str">
        <f>VLOOKUP(Table1[[#This Row],[Month Num]],Table2[],2,TRUE)</f>
        <v>Q4</v>
      </c>
      <c r="J7730" t="str">
        <f t="shared" si="1446"/>
        <v>Feb</v>
      </c>
      <c r="K7730" s="5" t="str">
        <f t="shared" si="1447"/>
        <v>F</v>
      </c>
      <c r="L7730" t="str">
        <f t="shared" si="1448"/>
        <v>02</v>
      </c>
      <c r="M7730" t="str">
        <f t="shared" si="1449"/>
        <v>Mon</v>
      </c>
      <c r="N7730" t="str">
        <f t="shared" si="1450"/>
        <v>18</v>
      </c>
      <c r="O7730" t="str">
        <f t="shared" si="1451"/>
        <v>M</v>
      </c>
    </row>
    <row r="7731" spans="2:15" x14ac:dyDescent="0.25">
      <c r="B7731" s="5">
        <v>51551</v>
      </c>
      <c r="C7731">
        <f t="shared" si="1452"/>
        <v>2041</v>
      </c>
      <c r="D7731">
        <f t="shared" si="1453"/>
        <v>2</v>
      </c>
      <c r="E7731" t="str">
        <f t="shared" si="1454"/>
        <v>February</v>
      </c>
      <c r="F7731" s="6" t="str">
        <f t="shared" si="1455"/>
        <v>Feb-41</v>
      </c>
      <c r="G7731">
        <f t="shared" si="1456"/>
        <v>3</v>
      </c>
      <c r="H7731" t="str">
        <f t="shared" si="1457"/>
        <v>Tuesday</v>
      </c>
      <c r="I7731" t="str">
        <f>VLOOKUP(Table1[[#This Row],[Month Num]],Table2[],2,TRUE)</f>
        <v>Q4</v>
      </c>
      <c r="J7731" t="str">
        <f t="shared" si="1446"/>
        <v>Feb</v>
      </c>
      <c r="K7731" s="5" t="str">
        <f t="shared" si="1447"/>
        <v>F</v>
      </c>
      <c r="L7731" t="str">
        <f t="shared" si="1448"/>
        <v>02</v>
      </c>
      <c r="M7731" t="str">
        <f t="shared" si="1449"/>
        <v>Tue</v>
      </c>
      <c r="N7731" t="str">
        <f t="shared" si="1450"/>
        <v>19</v>
      </c>
      <c r="O7731" t="str">
        <f t="shared" si="1451"/>
        <v>T</v>
      </c>
    </row>
    <row r="7732" spans="2:15" x14ac:dyDescent="0.25">
      <c r="B7732" s="5">
        <v>51552</v>
      </c>
      <c r="C7732">
        <f t="shared" si="1452"/>
        <v>2041</v>
      </c>
      <c r="D7732">
        <f t="shared" si="1453"/>
        <v>2</v>
      </c>
      <c r="E7732" t="str">
        <f t="shared" si="1454"/>
        <v>February</v>
      </c>
      <c r="F7732" s="6" t="str">
        <f t="shared" si="1455"/>
        <v>Feb-41</v>
      </c>
      <c r="G7732">
        <f t="shared" si="1456"/>
        <v>4</v>
      </c>
      <c r="H7732" t="str">
        <f t="shared" si="1457"/>
        <v>Wednesday</v>
      </c>
      <c r="I7732" t="str">
        <f>VLOOKUP(Table1[[#This Row],[Month Num]],Table2[],2,TRUE)</f>
        <v>Q4</v>
      </c>
      <c r="J7732" t="str">
        <f t="shared" si="1446"/>
        <v>Feb</v>
      </c>
      <c r="K7732" s="5" t="str">
        <f t="shared" si="1447"/>
        <v>F</v>
      </c>
      <c r="L7732" t="str">
        <f t="shared" si="1448"/>
        <v>02</v>
      </c>
      <c r="M7732" t="str">
        <f t="shared" si="1449"/>
        <v>Wed</v>
      </c>
      <c r="N7732" t="str">
        <f t="shared" si="1450"/>
        <v>20</v>
      </c>
      <c r="O7732" t="str">
        <f t="shared" si="1451"/>
        <v>W</v>
      </c>
    </row>
    <row r="7733" spans="2:15" x14ac:dyDescent="0.25">
      <c r="B7733" s="5">
        <v>51553</v>
      </c>
      <c r="C7733">
        <f t="shared" si="1452"/>
        <v>2041</v>
      </c>
      <c r="D7733">
        <f t="shared" si="1453"/>
        <v>2</v>
      </c>
      <c r="E7733" t="str">
        <f t="shared" si="1454"/>
        <v>February</v>
      </c>
      <c r="F7733" s="6" t="str">
        <f t="shared" si="1455"/>
        <v>Feb-41</v>
      </c>
      <c r="G7733">
        <f t="shared" si="1456"/>
        <v>5</v>
      </c>
      <c r="H7733" t="str">
        <f t="shared" si="1457"/>
        <v>Thursday</v>
      </c>
      <c r="I7733" t="str">
        <f>VLOOKUP(Table1[[#This Row],[Month Num]],Table2[],2,TRUE)</f>
        <v>Q4</v>
      </c>
      <c r="J7733" t="str">
        <f t="shared" si="1446"/>
        <v>Feb</v>
      </c>
      <c r="K7733" s="5" t="str">
        <f t="shared" si="1447"/>
        <v>F</v>
      </c>
      <c r="L7733" t="str">
        <f t="shared" si="1448"/>
        <v>02</v>
      </c>
      <c r="M7733" t="str">
        <f t="shared" si="1449"/>
        <v>Thu</v>
      </c>
      <c r="N7733" t="str">
        <f t="shared" si="1450"/>
        <v>21</v>
      </c>
      <c r="O7733" t="str">
        <f t="shared" si="1451"/>
        <v>T</v>
      </c>
    </row>
    <row r="7734" spans="2:15" x14ac:dyDescent="0.25">
      <c r="B7734" s="5">
        <v>51554</v>
      </c>
      <c r="C7734">
        <f t="shared" si="1452"/>
        <v>2041</v>
      </c>
      <c r="D7734">
        <f t="shared" si="1453"/>
        <v>2</v>
      </c>
      <c r="E7734" t="str">
        <f t="shared" si="1454"/>
        <v>February</v>
      </c>
      <c r="F7734" s="6" t="str">
        <f t="shared" si="1455"/>
        <v>Feb-41</v>
      </c>
      <c r="G7734">
        <f t="shared" si="1456"/>
        <v>6</v>
      </c>
      <c r="H7734" t="str">
        <f t="shared" si="1457"/>
        <v>Friday</v>
      </c>
      <c r="I7734" t="str">
        <f>VLOOKUP(Table1[[#This Row],[Month Num]],Table2[],2,TRUE)</f>
        <v>Q4</v>
      </c>
      <c r="J7734" t="str">
        <f t="shared" si="1446"/>
        <v>Feb</v>
      </c>
      <c r="K7734" s="5" t="str">
        <f t="shared" si="1447"/>
        <v>F</v>
      </c>
      <c r="L7734" t="str">
        <f t="shared" si="1448"/>
        <v>02</v>
      </c>
      <c r="M7734" t="str">
        <f t="shared" si="1449"/>
        <v>Fri</v>
      </c>
      <c r="N7734" t="str">
        <f t="shared" si="1450"/>
        <v>22</v>
      </c>
      <c r="O7734" t="str">
        <f t="shared" si="1451"/>
        <v>F</v>
      </c>
    </row>
    <row r="7735" spans="2:15" x14ac:dyDescent="0.25">
      <c r="B7735" s="5">
        <v>51555</v>
      </c>
      <c r="C7735">
        <f t="shared" si="1452"/>
        <v>2041</v>
      </c>
      <c r="D7735">
        <f t="shared" si="1453"/>
        <v>2</v>
      </c>
      <c r="E7735" t="str">
        <f t="shared" si="1454"/>
        <v>February</v>
      </c>
      <c r="F7735" s="6" t="str">
        <f t="shared" si="1455"/>
        <v>Feb-41</v>
      </c>
      <c r="G7735">
        <f t="shared" si="1456"/>
        <v>7</v>
      </c>
      <c r="H7735" t="str">
        <f t="shared" si="1457"/>
        <v>Saturday</v>
      </c>
      <c r="I7735" t="str">
        <f>VLOOKUP(Table1[[#This Row],[Month Num]],Table2[],2,TRUE)</f>
        <v>Q4</v>
      </c>
      <c r="J7735" t="str">
        <f t="shared" si="1446"/>
        <v>Feb</v>
      </c>
      <c r="K7735" s="5" t="str">
        <f t="shared" si="1447"/>
        <v>F</v>
      </c>
      <c r="L7735" t="str">
        <f t="shared" si="1448"/>
        <v>02</v>
      </c>
      <c r="M7735" t="str">
        <f t="shared" si="1449"/>
        <v>Sat</v>
      </c>
      <c r="N7735" t="str">
        <f t="shared" si="1450"/>
        <v>23</v>
      </c>
      <c r="O7735" t="str">
        <f t="shared" si="1451"/>
        <v>S</v>
      </c>
    </row>
    <row r="7736" spans="2:15" x14ac:dyDescent="0.25">
      <c r="B7736" s="5">
        <v>51556</v>
      </c>
      <c r="C7736">
        <f t="shared" si="1452"/>
        <v>2041</v>
      </c>
      <c r="D7736">
        <f t="shared" si="1453"/>
        <v>2</v>
      </c>
      <c r="E7736" t="str">
        <f t="shared" si="1454"/>
        <v>February</v>
      </c>
      <c r="F7736" s="6" t="str">
        <f t="shared" si="1455"/>
        <v>Feb-41</v>
      </c>
      <c r="G7736">
        <f t="shared" si="1456"/>
        <v>1</v>
      </c>
      <c r="H7736" t="str">
        <f t="shared" si="1457"/>
        <v>Sunday</v>
      </c>
      <c r="I7736" t="str">
        <f>VLOOKUP(Table1[[#This Row],[Month Num]],Table2[],2,TRUE)</f>
        <v>Q4</v>
      </c>
      <c r="J7736" t="str">
        <f t="shared" si="1446"/>
        <v>Feb</v>
      </c>
      <c r="K7736" s="5" t="str">
        <f t="shared" si="1447"/>
        <v>F</v>
      </c>
      <c r="L7736" t="str">
        <f t="shared" si="1448"/>
        <v>02</v>
      </c>
      <c r="M7736" t="str">
        <f t="shared" si="1449"/>
        <v>Sun</v>
      </c>
      <c r="N7736" t="str">
        <f t="shared" si="1450"/>
        <v>24</v>
      </c>
      <c r="O7736" t="str">
        <f t="shared" si="1451"/>
        <v>S</v>
      </c>
    </row>
    <row r="7737" spans="2:15" x14ac:dyDescent="0.25">
      <c r="B7737" s="5">
        <v>51557</v>
      </c>
      <c r="C7737">
        <f t="shared" si="1452"/>
        <v>2041</v>
      </c>
      <c r="D7737">
        <f t="shared" si="1453"/>
        <v>2</v>
      </c>
      <c r="E7737" t="str">
        <f t="shared" si="1454"/>
        <v>February</v>
      </c>
      <c r="F7737" s="6" t="str">
        <f t="shared" si="1455"/>
        <v>Feb-41</v>
      </c>
      <c r="G7737">
        <f t="shared" si="1456"/>
        <v>2</v>
      </c>
      <c r="H7737" t="str">
        <f t="shared" si="1457"/>
        <v>Monday</v>
      </c>
      <c r="I7737" t="str">
        <f>VLOOKUP(Table1[[#This Row],[Month Num]],Table2[],2,TRUE)</f>
        <v>Q4</v>
      </c>
      <c r="J7737" t="str">
        <f t="shared" si="1446"/>
        <v>Feb</v>
      </c>
      <c r="K7737" s="5" t="str">
        <f t="shared" si="1447"/>
        <v>F</v>
      </c>
      <c r="L7737" t="str">
        <f t="shared" si="1448"/>
        <v>02</v>
      </c>
      <c r="M7737" t="str">
        <f t="shared" si="1449"/>
        <v>Mon</v>
      </c>
      <c r="N7737" t="str">
        <f t="shared" si="1450"/>
        <v>25</v>
      </c>
      <c r="O7737" t="str">
        <f t="shared" si="1451"/>
        <v>M</v>
      </c>
    </row>
    <row r="7738" spans="2:15" x14ac:dyDescent="0.25">
      <c r="B7738" s="5">
        <v>51558</v>
      </c>
      <c r="C7738">
        <f t="shared" si="1452"/>
        <v>2041</v>
      </c>
      <c r="D7738">
        <f t="shared" si="1453"/>
        <v>2</v>
      </c>
      <c r="E7738" t="str">
        <f t="shared" si="1454"/>
        <v>February</v>
      </c>
      <c r="F7738" s="6" t="str">
        <f t="shared" si="1455"/>
        <v>Feb-41</v>
      </c>
      <c r="G7738">
        <f t="shared" si="1456"/>
        <v>3</v>
      </c>
      <c r="H7738" t="str">
        <f t="shared" si="1457"/>
        <v>Tuesday</v>
      </c>
      <c r="I7738" t="str">
        <f>VLOOKUP(Table1[[#This Row],[Month Num]],Table2[],2,TRUE)</f>
        <v>Q4</v>
      </c>
      <c r="J7738" t="str">
        <f t="shared" si="1446"/>
        <v>Feb</v>
      </c>
      <c r="K7738" s="5" t="str">
        <f t="shared" si="1447"/>
        <v>F</v>
      </c>
      <c r="L7738" t="str">
        <f t="shared" si="1448"/>
        <v>02</v>
      </c>
      <c r="M7738" t="str">
        <f t="shared" si="1449"/>
        <v>Tue</v>
      </c>
      <c r="N7738" t="str">
        <f t="shared" si="1450"/>
        <v>26</v>
      </c>
      <c r="O7738" t="str">
        <f t="shared" si="1451"/>
        <v>T</v>
      </c>
    </row>
    <row r="7739" spans="2:15" x14ac:dyDescent="0.25">
      <c r="B7739" s="5">
        <v>51559</v>
      </c>
      <c r="C7739">
        <f t="shared" si="1452"/>
        <v>2041</v>
      </c>
      <c r="D7739">
        <f t="shared" si="1453"/>
        <v>2</v>
      </c>
      <c r="E7739" t="str">
        <f t="shared" si="1454"/>
        <v>February</v>
      </c>
      <c r="F7739" s="6" t="str">
        <f t="shared" si="1455"/>
        <v>Feb-41</v>
      </c>
      <c r="G7739">
        <f t="shared" si="1456"/>
        <v>4</v>
      </c>
      <c r="H7739" t="str">
        <f t="shared" si="1457"/>
        <v>Wednesday</v>
      </c>
      <c r="I7739" t="str">
        <f>VLOOKUP(Table1[[#This Row],[Month Num]],Table2[],2,TRUE)</f>
        <v>Q4</v>
      </c>
      <c r="J7739" t="str">
        <f t="shared" si="1446"/>
        <v>Feb</v>
      </c>
      <c r="K7739" s="5" t="str">
        <f t="shared" si="1447"/>
        <v>F</v>
      </c>
      <c r="L7739" t="str">
        <f t="shared" si="1448"/>
        <v>02</v>
      </c>
      <c r="M7739" t="str">
        <f t="shared" si="1449"/>
        <v>Wed</v>
      </c>
      <c r="N7739" t="str">
        <f t="shared" si="1450"/>
        <v>27</v>
      </c>
      <c r="O7739" t="str">
        <f t="shared" si="1451"/>
        <v>W</v>
      </c>
    </row>
    <row r="7740" spans="2:15" x14ac:dyDescent="0.25">
      <c r="B7740" s="5">
        <v>51560</v>
      </c>
      <c r="C7740">
        <f t="shared" si="1452"/>
        <v>2041</v>
      </c>
      <c r="D7740">
        <f t="shared" si="1453"/>
        <v>2</v>
      </c>
      <c r="E7740" t="str">
        <f t="shared" si="1454"/>
        <v>February</v>
      </c>
      <c r="F7740" s="6" t="str">
        <f t="shared" si="1455"/>
        <v>Feb-41</v>
      </c>
      <c r="G7740">
        <f t="shared" si="1456"/>
        <v>5</v>
      </c>
      <c r="H7740" t="str">
        <f t="shared" si="1457"/>
        <v>Thursday</v>
      </c>
      <c r="I7740" t="str">
        <f>VLOOKUP(Table1[[#This Row],[Month Num]],Table2[],2,TRUE)</f>
        <v>Q4</v>
      </c>
      <c r="J7740" t="str">
        <f t="shared" si="1446"/>
        <v>Feb</v>
      </c>
      <c r="K7740" s="5" t="str">
        <f t="shared" si="1447"/>
        <v>F</v>
      </c>
      <c r="L7740" t="str">
        <f t="shared" si="1448"/>
        <v>02</v>
      </c>
      <c r="M7740" t="str">
        <f t="shared" si="1449"/>
        <v>Thu</v>
      </c>
      <c r="N7740" t="str">
        <f t="shared" si="1450"/>
        <v>28</v>
      </c>
      <c r="O7740" t="str">
        <f t="shared" si="1451"/>
        <v>T</v>
      </c>
    </row>
    <row r="7741" spans="2:15" x14ac:dyDescent="0.25">
      <c r="B7741" s="5">
        <v>51561</v>
      </c>
      <c r="C7741">
        <f t="shared" si="1452"/>
        <v>2041</v>
      </c>
      <c r="D7741">
        <f t="shared" si="1453"/>
        <v>3</v>
      </c>
      <c r="E7741" t="str">
        <f t="shared" si="1454"/>
        <v>March</v>
      </c>
      <c r="F7741" s="6" t="str">
        <f t="shared" si="1455"/>
        <v>Mar-41</v>
      </c>
      <c r="G7741">
        <f t="shared" si="1456"/>
        <v>6</v>
      </c>
      <c r="H7741" t="str">
        <f t="shared" si="1457"/>
        <v>Friday</v>
      </c>
      <c r="I7741" t="str">
        <f>VLOOKUP(Table1[[#This Row],[Month Num]],Table2[],2,TRUE)</f>
        <v>Q4</v>
      </c>
      <c r="J7741" t="str">
        <f t="shared" si="1446"/>
        <v>Mar</v>
      </c>
      <c r="K7741" s="5" t="str">
        <f t="shared" si="1447"/>
        <v>M</v>
      </c>
      <c r="L7741" t="str">
        <f t="shared" si="1448"/>
        <v>03</v>
      </c>
      <c r="M7741" t="str">
        <f t="shared" si="1449"/>
        <v>Fri</v>
      </c>
      <c r="N7741" t="str">
        <f t="shared" si="1450"/>
        <v>01</v>
      </c>
      <c r="O7741" t="str">
        <f t="shared" si="1451"/>
        <v>F</v>
      </c>
    </row>
    <row r="7742" spans="2:15" x14ac:dyDescent="0.25">
      <c r="B7742" s="5">
        <v>51562</v>
      </c>
      <c r="C7742">
        <f t="shared" si="1452"/>
        <v>2041</v>
      </c>
      <c r="D7742">
        <f t="shared" si="1453"/>
        <v>3</v>
      </c>
      <c r="E7742" t="str">
        <f t="shared" si="1454"/>
        <v>March</v>
      </c>
      <c r="F7742" s="6" t="str">
        <f t="shared" si="1455"/>
        <v>Mar-41</v>
      </c>
      <c r="G7742">
        <f t="shared" si="1456"/>
        <v>7</v>
      </c>
      <c r="H7742" t="str">
        <f t="shared" si="1457"/>
        <v>Saturday</v>
      </c>
      <c r="I7742" t="str">
        <f>VLOOKUP(Table1[[#This Row],[Month Num]],Table2[],2,TRUE)</f>
        <v>Q4</v>
      </c>
      <c r="J7742" t="str">
        <f t="shared" si="1446"/>
        <v>Mar</v>
      </c>
      <c r="K7742" s="5" t="str">
        <f t="shared" si="1447"/>
        <v>M</v>
      </c>
      <c r="L7742" t="str">
        <f t="shared" si="1448"/>
        <v>03</v>
      </c>
      <c r="M7742" t="str">
        <f t="shared" si="1449"/>
        <v>Sat</v>
      </c>
      <c r="N7742" t="str">
        <f t="shared" si="1450"/>
        <v>02</v>
      </c>
      <c r="O7742" t="str">
        <f t="shared" si="1451"/>
        <v>S</v>
      </c>
    </row>
    <row r="7743" spans="2:15" x14ac:dyDescent="0.25">
      <c r="B7743" s="5">
        <v>51563</v>
      </c>
      <c r="C7743">
        <f t="shared" si="1452"/>
        <v>2041</v>
      </c>
      <c r="D7743">
        <f t="shared" si="1453"/>
        <v>3</v>
      </c>
      <c r="E7743" t="str">
        <f t="shared" si="1454"/>
        <v>March</v>
      </c>
      <c r="F7743" s="6" t="str">
        <f t="shared" si="1455"/>
        <v>Mar-41</v>
      </c>
      <c r="G7743">
        <f t="shared" si="1456"/>
        <v>1</v>
      </c>
      <c r="H7743" t="str">
        <f t="shared" si="1457"/>
        <v>Sunday</v>
      </c>
      <c r="I7743" t="str">
        <f>VLOOKUP(Table1[[#This Row],[Month Num]],Table2[],2,TRUE)</f>
        <v>Q4</v>
      </c>
      <c r="J7743" t="str">
        <f t="shared" si="1446"/>
        <v>Mar</v>
      </c>
      <c r="K7743" s="5" t="str">
        <f t="shared" si="1447"/>
        <v>M</v>
      </c>
      <c r="L7743" t="str">
        <f t="shared" si="1448"/>
        <v>03</v>
      </c>
      <c r="M7743" t="str">
        <f t="shared" si="1449"/>
        <v>Sun</v>
      </c>
      <c r="N7743" t="str">
        <f t="shared" si="1450"/>
        <v>03</v>
      </c>
      <c r="O7743" t="str">
        <f t="shared" si="1451"/>
        <v>S</v>
      </c>
    </row>
    <row r="7744" spans="2:15" x14ac:dyDescent="0.25">
      <c r="B7744" s="5">
        <v>51564</v>
      </c>
      <c r="C7744">
        <f t="shared" si="1452"/>
        <v>2041</v>
      </c>
      <c r="D7744">
        <f t="shared" si="1453"/>
        <v>3</v>
      </c>
      <c r="E7744" t="str">
        <f t="shared" si="1454"/>
        <v>March</v>
      </c>
      <c r="F7744" s="6" t="str">
        <f t="shared" si="1455"/>
        <v>Mar-41</v>
      </c>
      <c r="G7744">
        <f t="shared" si="1456"/>
        <v>2</v>
      </c>
      <c r="H7744" t="str">
        <f t="shared" si="1457"/>
        <v>Monday</v>
      </c>
      <c r="I7744" t="str">
        <f>VLOOKUP(Table1[[#This Row],[Month Num]],Table2[],2,TRUE)</f>
        <v>Q4</v>
      </c>
      <c r="J7744" t="str">
        <f t="shared" si="1446"/>
        <v>Mar</v>
      </c>
      <c r="K7744" s="5" t="str">
        <f t="shared" si="1447"/>
        <v>M</v>
      </c>
      <c r="L7744" t="str">
        <f t="shared" si="1448"/>
        <v>03</v>
      </c>
      <c r="M7744" t="str">
        <f t="shared" si="1449"/>
        <v>Mon</v>
      </c>
      <c r="N7744" t="str">
        <f t="shared" si="1450"/>
        <v>04</v>
      </c>
      <c r="O7744" t="str">
        <f t="shared" si="1451"/>
        <v>M</v>
      </c>
    </row>
    <row r="7745" spans="2:15" x14ac:dyDescent="0.25">
      <c r="B7745" s="5">
        <v>51565</v>
      </c>
      <c r="C7745">
        <f t="shared" si="1452"/>
        <v>2041</v>
      </c>
      <c r="D7745">
        <f t="shared" si="1453"/>
        <v>3</v>
      </c>
      <c r="E7745" t="str">
        <f t="shared" si="1454"/>
        <v>March</v>
      </c>
      <c r="F7745" s="6" t="str">
        <f t="shared" si="1455"/>
        <v>Mar-41</v>
      </c>
      <c r="G7745">
        <f t="shared" si="1456"/>
        <v>3</v>
      </c>
      <c r="H7745" t="str">
        <f t="shared" si="1457"/>
        <v>Tuesday</v>
      </c>
      <c r="I7745" t="str">
        <f>VLOOKUP(Table1[[#This Row],[Month Num]],Table2[],2,TRUE)</f>
        <v>Q4</v>
      </c>
      <c r="J7745" t="str">
        <f t="shared" si="1446"/>
        <v>Mar</v>
      </c>
      <c r="K7745" s="5" t="str">
        <f t="shared" si="1447"/>
        <v>M</v>
      </c>
      <c r="L7745" t="str">
        <f t="shared" si="1448"/>
        <v>03</v>
      </c>
      <c r="M7745" t="str">
        <f t="shared" si="1449"/>
        <v>Tue</v>
      </c>
      <c r="N7745" t="str">
        <f t="shared" si="1450"/>
        <v>05</v>
      </c>
      <c r="O7745" t="str">
        <f t="shared" si="1451"/>
        <v>T</v>
      </c>
    </row>
    <row r="7746" spans="2:15" x14ac:dyDescent="0.25">
      <c r="B7746" s="5">
        <v>51566</v>
      </c>
      <c r="C7746">
        <f t="shared" si="1452"/>
        <v>2041</v>
      </c>
      <c r="D7746">
        <f t="shared" si="1453"/>
        <v>3</v>
      </c>
      <c r="E7746" t="str">
        <f t="shared" si="1454"/>
        <v>March</v>
      </c>
      <c r="F7746" s="6" t="str">
        <f t="shared" si="1455"/>
        <v>Mar-41</v>
      </c>
      <c r="G7746">
        <f t="shared" si="1456"/>
        <v>4</v>
      </c>
      <c r="H7746" t="str">
        <f t="shared" si="1457"/>
        <v>Wednesday</v>
      </c>
      <c r="I7746" t="str">
        <f>VLOOKUP(Table1[[#This Row],[Month Num]],Table2[],2,TRUE)</f>
        <v>Q4</v>
      </c>
      <c r="J7746" t="str">
        <f t="shared" si="1446"/>
        <v>Mar</v>
      </c>
      <c r="K7746" s="5" t="str">
        <f t="shared" si="1447"/>
        <v>M</v>
      </c>
      <c r="L7746" t="str">
        <f t="shared" si="1448"/>
        <v>03</v>
      </c>
      <c r="M7746" t="str">
        <f t="shared" si="1449"/>
        <v>Wed</v>
      </c>
      <c r="N7746" t="str">
        <f t="shared" si="1450"/>
        <v>06</v>
      </c>
      <c r="O7746" t="str">
        <f t="shared" si="1451"/>
        <v>W</v>
      </c>
    </row>
    <row r="7747" spans="2:15" x14ac:dyDescent="0.25">
      <c r="B7747" s="5">
        <v>51567</v>
      </c>
      <c r="C7747">
        <f t="shared" si="1452"/>
        <v>2041</v>
      </c>
      <c r="D7747">
        <f t="shared" si="1453"/>
        <v>3</v>
      </c>
      <c r="E7747" t="str">
        <f t="shared" si="1454"/>
        <v>March</v>
      </c>
      <c r="F7747" s="6" t="str">
        <f t="shared" si="1455"/>
        <v>Mar-41</v>
      </c>
      <c r="G7747">
        <f t="shared" si="1456"/>
        <v>5</v>
      </c>
      <c r="H7747" t="str">
        <f t="shared" si="1457"/>
        <v>Thursday</v>
      </c>
      <c r="I7747" t="str">
        <f>VLOOKUP(Table1[[#This Row],[Month Num]],Table2[],2,TRUE)</f>
        <v>Q4</v>
      </c>
      <c r="J7747" t="str">
        <f t="shared" si="1446"/>
        <v>Mar</v>
      </c>
      <c r="K7747" s="5" t="str">
        <f t="shared" si="1447"/>
        <v>M</v>
      </c>
      <c r="L7747" t="str">
        <f t="shared" si="1448"/>
        <v>03</v>
      </c>
      <c r="M7747" t="str">
        <f t="shared" si="1449"/>
        <v>Thu</v>
      </c>
      <c r="N7747" t="str">
        <f t="shared" si="1450"/>
        <v>07</v>
      </c>
      <c r="O7747" t="str">
        <f t="shared" si="1451"/>
        <v>T</v>
      </c>
    </row>
    <row r="7748" spans="2:15" x14ac:dyDescent="0.25">
      <c r="B7748" s="5">
        <v>51568</v>
      </c>
      <c r="C7748">
        <f t="shared" si="1452"/>
        <v>2041</v>
      </c>
      <c r="D7748">
        <f t="shared" si="1453"/>
        <v>3</v>
      </c>
      <c r="E7748" t="str">
        <f t="shared" si="1454"/>
        <v>March</v>
      </c>
      <c r="F7748" s="6" t="str">
        <f t="shared" si="1455"/>
        <v>Mar-41</v>
      </c>
      <c r="G7748">
        <f t="shared" si="1456"/>
        <v>6</v>
      </c>
      <c r="H7748" t="str">
        <f t="shared" si="1457"/>
        <v>Friday</v>
      </c>
      <c r="I7748" t="str">
        <f>VLOOKUP(Table1[[#This Row],[Month Num]],Table2[],2,TRUE)</f>
        <v>Q4</v>
      </c>
      <c r="J7748" t="str">
        <f t="shared" si="1446"/>
        <v>Mar</v>
      </c>
      <c r="K7748" s="5" t="str">
        <f t="shared" si="1447"/>
        <v>M</v>
      </c>
      <c r="L7748" t="str">
        <f t="shared" si="1448"/>
        <v>03</v>
      </c>
      <c r="M7748" t="str">
        <f t="shared" si="1449"/>
        <v>Fri</v>
      </c>
      <c r="N7748" t="str">
        <f t="shared" si="1450"/>
        <v>08</v>
      </c>
      <c r="O7748" t="str">
        <f t="shared" si="1451"/>
        <v>F</v>
      </c>
    </row>
    <row r="7749" spans="2:15" x14ac:dyDescent="0.25">
      <c r="B7749" s="5">
        <v>51569</v>
      </c>
      <c r="C7749">
        <f t="shared" si="1452"/>
        <v>2041</v>
      </c>
      <c r="D7749">
        <f t="shared" si="1453"/>
        <v>3</v>
      </c>
      <c r="E7749" t="str">
        <f t="shared" si="1454"/>
        <v>March</v>
      </c>
      <c r="F7749" s="6" t="str">
        <f t="shared" si="1455"/>
        <v>Mar-41</v>
      </c>
      <c r="G7749">
        <f t="shared" si="1456"/>
        <v>7</v>
      </c>
      <c r="H7749" t="str">
        <f t="shared" si="1457"/>
        <v>Saturday</v>
      </c>
      <c r="I7749" t="str">
        <f>VLOOKUP(Table1[[#This Row],[Month Num]],Table2[],2,TRUE)</f>
        <v>Q4</v>
      </c>
      <c r="J7749" t="str">
        <f t="shared" si="1446"/>
        <v>Mar</v>
      </c>
      <c r="K7749" s="5" t="str">
        <f t="shared" si="1447"/>
        <v>M</v>
      </c>
      <c r="L7749" t="str">
        <f t="shared" si="1448"/>
        <v>03</v>
      </c>
      <c r="M7749" t="str">
        <f t="shared" si="1449"/>
        <v>Sat</v>
      </c>
      <c r="N7749" t="str">
        <f t="shared" si="1450"/>
        <v>09</v>
      </c>
      <c r="O7749" t="str">
        <f t="shared" si="1451"/>
        <v>S</v>
      </c>
    </row>
    <row r="7750" spans="2:15" x14ac:dyDescent="0.25">
      <c r="B7750" s="5">
        <v>51570</v>
      </c>
      <c r="C7750">
        <f t="shared" si="1452"/>
        <v>2041</v>
      </c>
      <c r="D7750">
        <f t="shared" si="1453"/>
        <v>3</v>
      </c>
      <c r="E7750" t="str">
        <f t="shared" si="1454"/>
        <v>March</v>
      </c>
      <c r="F7750" s="6" t="str">
        <f t="shared" si="1455"/>
        <v>Mar-41</v>
      </c>
      <c r="G7750">
        <f t="shared" si="1456"/>
        <v>1</v>
      </c>
      <c r="H7750" t="str">
        <f t="shared" si="1457"/>
        <v>Sunday</v>
      </c>
      <c r="I7750" t="str">
        <f>VLOOKUP(Table1[[#This Row],[Month Num]],Table2[],2,TRUE)</f>
        <v>Q4</v>
      </c>
      <c r="J7750" t="str">
        <f t="shared" si="1446"/>
        <v>Mar</v>
      </c>
      <c r="K7750" s="5" t="str">
        <f t="shared" si="1447"/>
        <v>M</v>
      </c>
      <c r="L7750" t="str">
        <f t="shared" si="1448"/>
        <v>03</v>
      </c>
      <c r="M7750" t="str">
        <f t="shared" si="1449"/>
        <v>Sun</v>
      </c>
      <c r="N7750" t="str">
        <f t="shared" si="1450"/>
        <v>10</v>
      </c>
      <c r="O7750" t="str">
        <f t="shared" si="1451"/>
        <v>S</v>
      </c>
    </row>
    <row r="7751" spans="2:15" x14ac:dyDescent="0.25">
      <c r="B7751" s="5">
        <v>51571</v>
      </c>
      <c r="C7751">
        <f t="shared" si="1452"/>
        <v>2041</v>
      </c>
      <c r="D7751">
        <f t="shared" si="1453"/>
        <v>3</v>
      </c>
      <c r="E7751" t="str">
        <f t="shared" si="1454"/>
        <v>March</v>
      </c>
      <c r="F7751" s="6" t="str">
        <f t="shared" si="1455"/>
        <v>Mar-41</v>
      </c>
      <c r="G7751">
        <f t="shared" si="1456"/>
        <v>2</v>
      </c>
      <c r="H7751" t="str">
        <f t="shared" si="1457"/>
        <v>Monday</v>
      </c>
      <c r="I7751" t="str">
        <f>VLOOKUP(Table1[[#This Row],[Month Num]],Table2[],2,TRUE)</f>
        <v>Q4</v>
      </c>
      <c r="J7751" t="str">
        <f t="shared" si="1446"/>
        <v>Mar</v>
      </c>
      <c r="K7751" s="5" t="str">
        <f t="shared" si="1447"/>
        <v>M</v>
      </c>
      <c r="L7751" t="str">
        <f t="shared" si="1448"/>
        <v>03</v>
      </c>
      <c r="M7751" t="str">
        <f t="shared" si="1449"/>
        <v>Mon</v>
      </c>
      <c r="N7751" t="str">
        <f t="shared" si="1450"/>
        <v>11</v>
      </c>
      <c r="O7751" t="str">
        <f t="shared" si="1451"/>
        <v>M</v>
      </c>
    </row>
    <row r="7752" spans="2:15" x14ac:dyDescent="0.25">
      <c r="B7752" s="5">
        <v>51572</v>
      </c>
      <c r="C7752">
        <f t="shared" si="1452"/>
        <v>2041</v>
      </c>
      <c r="D7752">
        <f t="shared" si="1453"/>
        <v>3</v>
      </c>
      <c r="E7752" t="str">
        <f t="shared" si="1454"/>
        <v>March</v>
      </c>
      <c r="F7752" s="6" t="str">
        <f t="shared" si="1455"/>
        <v>Mar-41</v>
      </c>
      <c r="G7752">
        <f t="shared" si="1456"/>
        <v>3</v>
      </c>
      <c r="H7752" t="str">
        <f t="shared" si="1457"/>
        <v>Tuesday</v>
      </c>
      <c r="I7752" t="str">
        <f>VLOOKUP(Table1[[#This Row],[Month Num]],Table2[],2,TRUE)</f>
        <v>Q4</v>
      </c>
      <c r="J7752" t="str">
        <f t="shared" si="1446"/>
        <v>Mar</v>
      </c>
      <c r="K7752" s="5" t="str">
        <f t="shared" si="1447"/>
        <v>M</v>
      </c>
      <c r="L7752" t="str">
        <f t="shared" si="1448"/>
        <v>03</v>
      </c>
      <c r="M7752" t="str">
        <f t="shared" si="1449"/>
        <v>Tue</v>
      </c>
      <c r="N7752" t="str">
        <f t="shared" si="1450"/>
        <v>12</v>
      </c>
      <c r="O7752" t="str">
        <f t="shared" si="1451"/>
        <v>T</v>
      </c>
    </row>
    <row r="7753" spans="2:15" x14ac:dyDescent="0.25">
      <c r="B7753" s="5">
        <v>51573</v>
      </c>
      <c r="C7753">
        <f t="shared" si="1452"/>
        <v>2041</v>
      </c>
      <c r="D7753">
        <f t="shared" si="1453"/>
        <v>3</v>
      </c>
      <c r="E7753" t="str">
        <f t="shared" si="1454"/>
        <v>March</v>
      </c>
      <c r="F7753" s="6" t="str">
        <f t="shared" si="1455"/>
        <v>Mar-41</v>
      </c>
      <c r="G7753">
        <f t="shared" si="1456"/>
        <v>4</v>
      </c>
      <c r="H7753" t="str">
        <f t="shared" si="1457"/>
        <v>Wednesday</v>
      </c>
      <c r="I7753" t="str">
        <f>VLOOKUP(Table1[[#This Row],[Month Num]],Table2[],2,TRUE)</f>
        <v>Q4</v>
      </c>
      <c r="J7753" t="str">
        <f t="shared" si="1446"/>
        <v>Mar</v>
      </c>
      <c r="K7753" s="5" t="str">
        <f t="shared" si="1447"/>
        <v>M</v>
      </c>
      <c r="L7753" t="str">
        <f t="shared" si="1448"/>
        <v>03</v>
      </c>
      <c r="M7753" t="str">
        <f t="shared" si="1449"/>
        <v>Wed</v>
      </c>
      <c r="N7753" t="str">
        <f t="shared" si="1450"/>
        <v>13</v>
      </c>
      <c r="O7753" t="str">
        <f t="shared" si="1451"/>
        <v>W</v>
      </c>
    </row>
    <row r="7754" spans="2:15" x14ac:dyDescent="0.25">
      <c r="B7754" s="5">
        <v>51574</v>
      </c>
      <c r="C7754">
        <f t="shared" si="1452"/>
        <v>2041</v>
      </c>
      <c r="D7754">
        <f t="shared" si="1453"/>
        <v>3</v>
      </c>
      <c r="E7754" t="str">
        <f t="shared" si="1454"/>
        <v>March</v>
      </c>
      <c r="F7754" s="6" t="str">
        <f t="shared" si="1455"/>
        <v>Mar-41</v>
      </c>
      <c r="G7754">
        <f t="shared" si="1456"/>
        <v>5</v>
      </c>
      <c r="H7754" t="str">
        <f t="shared" si="1457"/>
        <v>Thursday</v>
      </c>
      <c r="I7754" t="str">
        <f>VLOOKUP(Table1[[#This Row],[Month Num]],Table2[],2,TRUE)</f>
        <v>Q4</v>
      </c>
      <c r="J7754" t="str">
        <f t="shared" si="1446"/>
        <v>Mar</v>
      </c>
      <c r="K7754" s="5" t="str">
        <f t="shared" si="1447"/>
        <v>M</v>
      </c>
      <c r="L7754" t="str">
        <f t="shared" si="1448"/>
        <v>03</v>
      </c>
      <c r="M7754" t="str">
        <f t="shared" si="1449"/>
        <v>Thu</v>
      </c>
      <c r="N7754" t="str">
        <f t="shared" si="1450"/>
        <v>14</v>
      </c>
      <c r="O7754" t="str">
        <f t="shared" si="1451"/>
        <v>T</v>
      </c>
    </row>
    <row r="7755" spans="2:15" x14ac:dyDescent="0.25">
      <c r="B7755" s="5">
        <v>51575</v>
      </c>
      <c r="C7755">
        <f t="shared" si="1452"/>
        <v>2041</v>
      </c>
      <c r="D7755">
        <f t="shared" si="1453"/>
        <v>3</v>
      </c>
      <c r="E7755" t="str">
        <f t="shared" si="1454"/>
        <v>March</v>
      </c>
      <c r="F7755" s="6" t="str">
        <f t="shared" si="1455"/>
        <v>Mar-41</v>
      </c>
      <c r="G7755">
        <f t="shared" si="1456"/>
        <v>6</v>
      </c>
      <c r="H7755" t="str">
        <f t="shared" si="1457"/>
        <v>Friday</v>
      </c>
      <c r="I7755" t="str">
        <f>VLOOKUP(Table1[[#This Row],[Month Num]],Table2[],2,TRUE)</f>
        <v>Q4</v>
      </c>
      <c r="J7755" t="str">
        <f t="shared" ref="J7755:J7818" si="1458">TEXT(B7755,"MMM")</f>
        <v>Mar</v>
      </c>
      <c r="K7755" s="5" t="str">
        <f t="shared" ref="K7755:K7818" si="1459">LEFT(E7755,1)</f>
        <v>M</v>
      </c>
      <c r="L7755" t="str">
        <f t="shared" ref="L7755:L7818" si="1460">TEXT(B7755,"MM")</f>
        <v>03</v>
      </c>
      <c r="M7755" t="str">
        <f t="shared" ref="M7755:M7818" si="1461">TEXT(B7755,"ddd")</f>
        <v>Fri</v>
      </c>
      <c r="N7755" t="str">
        <f t="shared" ref="N7755:N7818" si="1462">TEXT(B7755,"dd")</f>
        <v>15</v>
      </c>
      <c r="O7755" t="str">
        <f t="shared" ref="O7755:O7818" si="1463">LEFT(H7755,1)</f>
        <v>F</v>
      </c>
    </row>
    <row r="7756" spans="2:15" x14ac:dyDescent="0.25">
      <c r="B7756" s="5">
        <v>51576</v>
      </c>
      <c r="C7756">
        <f t="shared" si="1452"/>
        <v>2041</v>
      </c>
      <c r="D7756">
        <f t="shared" si="1453"/>
        <v>3</v>
      </c>
      <c r="E7756" t="str">
        <f t="shared" si="1454"/>
        <v>March</v>
      </c>
      <c r="F7756" s="6" t="str">
        <f t="shared" si="1455"/>
        <v>Mar-41</v>
      </c>
      <c r="G7756">
        <f t="shared" si="1456"/>
        <v>7</v>
      </c>
      <c r="H7756" t="str">
        <f t="shared" si="1457"/>
        <v>Saturday</v>
      </c>
      <c r="I7756" t="str">
        <f>VLOOKUP(Table1[[#This Row],[Month Num]],Table2[],2,TRUE)</f>
        <v>Q4</v>
      </c>
      <c r="J7756" t="str">
        <f t="shared" si="1458"/>
        <v>Mar</v>
      </c>
      <c r="K7756" s="5" t="str">
        <f t="shared" si="1459"/>
        <v>M</v>
      </c>
      <c r="L7756" t="str">
        <f t="shared" si="1460"/>
        <v>03</v>
      </c>
      <c r="M7756" t="str">
        <f t="shared" si="1461"/>
        <v>Sat</v>
      </c>
      <c r="N7756" t="str">
        <f t="shared" si="1462"/>
        <v>16</v>
      </c>
      <c r="O7756" t="str">
        <f t="shared" si="1463"/>
        <v>S</v>
      </c>
    </row>
    <row r="7757" spans="2:15" x14ac:dyDescent="0.25">
      <c r="B7757" s="5">
        <v>51577</v>
      </c>
      <c r="C7757">
        <f t="shared" si="1452"/>
        <v>2041</v>
      </c>
      <c r="D7757">
        <f t="shared" si="1453"/>
        <v>3</v>
      </c>
      <c r="E7757" t="str">
        <f t="shared" si="1454"/>
        <v>March</v>
      </c>
      <c r="F7757" s="6" t="str">
        <f t="shared" si="1455"/>
        <v>Mar-41</v>
      </c>
      <c r="G7757">
        <f t="shared" si="1456"/>
        <v>1</v>
      </c>
      <c r="H7757" t="str">
        <f t="shared" si="1457"/>
        <v>Sunday</v>
      </c>
      <c r="I7757" t="str">
        <f>VLOOKUP(Table1[[#This Row],[Month Num]],Table2[],2,TRUE)</f>
        <v>Q4</v>
      </c>
      <c r="J7757" t="str">
        <f t="shared" si="1458"/>
        <v>Mar</v>
      </c>
      <c r="K7757" s="5" t="str">
        <f t="shared" si="1459"/>
        <v>M</v>
      </c>
      <c r="L7757" t="str">
        <f t="shared" si="1460"/>
        <v>03</v>
      </c>
      <c r="M7757" t="str">
        <f t="shared" si="1461"/>
        <v>Sun</v>
      </c>
      <c r="N7757" t="str">
        <f t="shared" si="1462"/>
        <v>17</v>
      </c>
      <c r="O7757" t="str">
        <f t="shared" si="1463"/>
        <v>S</v>
      </c>
    </row>
    <row r="7758" spans="2:15" x14ac:dyDescent="0.25">
      <c r="B7758" s="5">
        <v>51578</v>
      </c>
      <c r="C7758">
        <f t="shared" si="1452"/>
        <v>2041</v>
      </c>
      <c r="D7758">
        <f t="shared" si="1453"/>
        <v>3</v>
      </c>
      <c r="E7758" t="str">
        <f t="shared" si="1454"/>
        <v>March</v>
      </c>
      <c r="F7758" s="6" t="str">
        <f t="shared" si="1455"/>
        <v>Mar-41</v>
      </c>
      <c r="G7758">
        <f t="shared" si="1456"/>
        <v>2</v>
      </c>
      <c r="H7758" t="str">
        <f t="shared" si="1457"/>
        <v>Monday</v>
      </c>
      <c r="I7758" t="str">
        <f>VLOOKUP(Table1[[#This Row],[Month Num]],Table2[],2,TRUE)</f>
        <v>Q4</v>
      </c>
      <c r="J7758" t="str">
        <f t="shared" si="1458"/>
        <v>Mar</v>
      </c>
      <c r="K7758" s="5" t="str">
        <f t="shared" si="1459"/>
        <v>M</v>
      </c>
      <c r="L7758" t="str">
        <f t="shared" si="1460"/>
        <v>03</v>
      </c>
      <c r="M7758" t="str">
        <f t="shared" si="1461"/>
        <v>Mon</v>
      </c>
      <c r="N7758" t="str">
        <f t="shared" si="1462"/>
        <v>18</v>
      </c>
      <c r="O7758" t="str">
        <f t="shared" si="1463"/>
        <v>M</v>
      </c>
    </row>
    <row r="7759" spans="2:15" x14ac:dyDescent="0.25">
      <c r="B7759" s="5">
        <v>51579</v>
      </c>
      <c r="C7759">
        <f t="shared" si="1452"/>
        <v>2041</v>
      </c>
      <c r="D7759">
        <f t="shared" si="1453"/>
        <v>3</v>
      </c>
      <c r="E7759" t="str">
        <f t="shared" si="1454"/>
        <v>March</v>
      </c>
      <c r="F7759" s="6" t="str">
        <f t="shared" si="1455"/>
        <v>Mar-41</v>
      </c>
      <c r="G7759">
        <f t="shared" si="1456"/>
        <v>3</v>
      </c>
      <c r="H7759" t="str">
        <f t="shared" si="1457"/>
        <v>Tuesday</v>
      </c>
      <c r="I7759" t="str">
        <f>VLOOKUP(Table1[[#This Row],[Month Num]],Table2[],2,TRUE)</f>
        <v>Q4</v>
      </c>
      <c r="J7759" t="str">
        <f t="shared" si="1458"/>
        <v>Mar</v>
      </c>
      <c r="K7759" s="5" t="str">
        <f t="shared" si="1459"/>
        <v>M</v>
      </c>
      <c r="L7759" t="str">
        <f t="shared" si="1460"/>
        <v>03</v>
      </c>
      <c r="M7759" t="str">
        <f t="shared" si="1461"/>
        <v>Tue</v>
      </c>
      <c r="N7759" t="str">
        <f t="shared" si="1462"/>
        <v>19</v>
      </c>
      <c r="O7759" t="str">
        <f t="shared" si="1463"/>
        <v>T</v>
      </c>
    </row>
    <row r="7760" spans="2:15" x14ac:dyDescent="0.25">
      <c r="B7760" s="5">
        <v>51580</v>
      </c>
      <c r="C7760">
        <f t="shared" si="1452"/>
        <v>2041</v>
      </c>
      <c r="D7760">
        <f t="shared" si="1453"/>
        <v>3</v>
      </c>
      <c r="E7760" t="str">
        <f t="shared" si="1454"/>
        <v>March</v>
      </c>
      <c r="F7760" s="6" t="str">
        <f t="shared" si="1455"/>
        <v>Mar-41</v>
      </c>
      <c r="G7760">
        <f t="shared" si="1456"/>
        <v>4</v>
      </c>
      <c r="H7760" t="str">
        <f t="shared" si="1457"/>
        <v>Wednesday</v>
      </c>
      <c r="I7760" t="str">
        <f>VLOOKUP(Table1[[#This Row],[Month Num]],Table2[],2,TRUE)</f>
        <v>Q4</v>
      </c>
      <c r="J7760" t="str">
        <f t="shared" si="1458"/>
        <v>Mar</v>
      </c>
      <c r="K7760" s="5" t="str">
        <f t="shared" si="1459"/>
        <v>M</v>
      </c>
      <c r="L7760" t="str">
        <f t="shared" si="1460"/>
        <v>03</v>
      </c>
      <c r="M7760" t="str">
        <f t="shared" si="1461"/>
        <v>Wed</v>
      </c>
      <c r="N7760" t="str">
        <f t="shared" si="1462"/>
        <v>20</v>
      </c>
      <c r="O7760" t="str">
        <f t="shared" si="1463"/>
        <v>W</v>
      </c>
    </row>
    <row r="7761" spans="2:15" x14ac:dyDescent="0.25">
      <c r="B7761" s="5">
        <v>51581</v>
      </c>
      <c r="C7761">
        <f t="shared" ref="C7761:C7824" si="1464">YEAR(B7761)</f>
        <v>2041</v>
      </c>
      <c r="D7761">
        <f t="shared" ref="D7761:D7824" si="1465">MONTH(B7761)</f>
        <v>3</v>
      </c>
      <c r="E7761" t="str">
        <f t="shared" ref="E7761:E7824" si="1466">TEXT(B7761,"MMMM")</f>
        <v>March</v>
      </c>
      <c r="F7761" s="6" t="str">
        <f t="shared" ref="F7761:F7824" si="1467">TEXT(B7761,"mmm-yy")</f>
        <v>Mar-41</v>
      </c>
      <c r="G7761">
        <f t="shared" ref="G7761:G7824" si="1468">WEEKDAY(B7761)</f>
        <v>5</v>
      </c>
      <c r="H7761" t="str">
        <f t="shared" ref="H7761:H7824" si="1469">TEXT(B7761,"dddd")</f>
        <v>Thursday</v>
      </c>
      <c r="I7761" t="str">
        <f>VLOOKUP(Table1[[#This Row],[Month Num]],Table2[],2,TRUE)</f>
        <v>Q4</v>
      </c>
      <c r="J7761" t="str">
        <f t="shared" si="1458"/>
        <v>Mar</v>
      </c>
      <c r="K7761" s="5" t="str">
        <f t="shared" si="1459"/>
        <v>M</v>
      </c>
      <c r="L7761" t="str">
        <f t="shared" si="1460"/>
        <v>03</v>
      </c>
      <c r="M7761" t="str">
        <f t="shared" si="1461"/>
        <v>Thu</v>
      </c>
      <c r="N7761" t="str">
        <f t="shared" si="1462"/>
        <v>21</v>
      </c>
      <c r="O7761" t="str">
        <f t="shared" si="1463"/>
        <v>T</v>
      </c>
    </row>
    <row r="7762" spans="2:15" x14ac:dyDescent="0.25">
      <c r="B7762" s="5">
        <v>51582</v>
      </c>
      <c r="C7762">
        <f t="shared" si="1464"/>
        <v>2041</v>
      </c>
      <c r="D7762">
        <f t="shared" si="1465"/>
        <v>3</v>
      </c>
      <c r="E7762" t="str">
        <f t="shared" si="1466"/>
        <v>March</v>
      </c>
      <c r="F7762" s="6" t="str">
        <f t="shared" si="1467"/>
        <v>Mar-41</v>
      </c>
      <c r="G7762">
        <f t="shared" si="1468"/>
        <v>6</v>
      </c>
      <c r="H7762" t="str">
        <f t="shared" si="1469"/>
        <v>Friday</v>
      </c>
      <c r="I7762" t="str">
        <f>VLOOKUP(Table1[[#This Row],[Month Num]],Table2[],2,TRUE)</f>
        <v>Q4</v>
      </c>
      <c r="J7762" t="str">
        <f t="shared" si="1458"/>
        <v>Mar</v>
      </c>
      <c r="K7762" s="5" t="str">
        <f t="shared" si="1459"/>
        <v>M</v>
      </c>
      <c r="L7762" t="str">
        <f t="shared" si="1460"/>
        <v>03</v>
      </c>
      <c r="M7762" t="str">
        <f t="shared" si="1461"/>
        <v>Fri</v>
      </c>
      <c r="N7762" t="str">
        <f t="shared" si="1462"/>
        <v>22</v>
      </c>
      <c r="O7762" t="str">
        <f t="shared" si="1463"/>
        <v>F</v>
      </c>
    </row>
    <row r="7763" spans="2:15" x14ac:dyDescent="0.25">
      <c r="B7763" s="5">
        <v>51583</v>
      </c>
      <c r="C7763">
        <f t="shared" si="1464"/>
        <v>2041</v>
      </c>
      <c r="D7763">
        <f t="shared" si="1465"/>
        <v>3</v>
      </c>
      <c r="E7763" t="str">
        <f t="shared" si="1466"/>
        <v>March</v>
      </c>
      <c r="F7763" s="6" t="str">
        <f t="shared" si="1467"/>
        <v>Mar-41</v>
      </c>
      <c r="G7763">
        <f t="shared" si="1468"/>
        <v>7</v>
      </c>
      <c r="H7763" t="str">
        <f t="shared" si="1469"/>
        <v>Saturday</v>
      </c>
      <c r="I7763" t="str">
        <f>VLOOKUP(Table1[[#This Row],[Month Num]],Table2[],2,TRUE)</f>
        <v>Q4</v>
      </c>
      <c r="J7763" t="str">
        <f t="shared" si="1458"/>
        <v>Mar</v>
      </c>
      <c r="K7763" s="5" t="str">
        <f t="shared" si="1459"/>
        <v>M</v>
      </c>
      <c r="L7763" t="str">
        <f t="shared" si="1460"/>
        <v>03</v>
      </c>
      <c r="M7763" t="str">
        <f t="shared" si="1461"/>
        <v>Sat</v>
      </c>
      <c r="N7763" t="str">
        <f t="shared" si="1462"/>
        <v>23</v>
      </c>
      <c r="O7763" t="str">
        <f t="shared" si="1463"/>
        <v>S</v>
      </c>
    </row>
    <row r="7764" spans="2:15" x14ac:dyDescent="0.25">
      <c r="B7764" s="5">
        <v>51584</v>
      </c>
      <c r="C7764">
        <f t="shared" si="1464"/>
        <v>2041</v>
      </c>
      <c r="D7764">
        <f t="shared" si="1465"/>
        <v>3</v>
      </c>
      <c r="E7764" t="str">
        <f t="shared" si="1466"/>
        <v>March</v>
      </c>
      <c r="F7764" s="6" t="str">
        <f t="shared" si="1467"/>
        <v>Mar-41</v>
      </c>
      <c r="G7764">
        <f t="shared" si="1468"/>
        <v>1</v>
      </c>
      <c r="H7764" t="str">
        <f t="shared" si="1469"/>
        <v>Sunday</v>
      </c>
      <c r="I7764" t="str">
        <f>VLOOKUP(Table1[[#This Row],[Month Num]],Table2[],2,TRUE)</f>
        <v>Q4</v>
      </c>
      <c r="J7764" t="str">
        <f t="shared" si="1458"/>
        <v>Mar</v>
      </c>
      <c r="K7764" s="5" t="str">
        <f t="shared" si="1459"/>
        <v>M</v>
      </c>
      <c r="L7764" t="str">
        <f t="shared" si="1460"/>
        <v>03</v>
      </c>
      <c r="M7764" t="str">
        <f t="shared" si="1461"/>
        <v>Sun</v>
      </c>
      <c r="N7764" t="str">
        <f t="shared" si="1462"/>
        <v>24</v>
      </c>
      <c r="O7764" t="str">
        <f t="shared" si="1463"/>
        <v>S</v>
      </c>
    </row>
    <row r="7765" spans="2:15" x14ac:dyDescent="0.25">
      <c r="B7765" s="5">
        <v>51585</v>
      </c>
      <c r="C7765">
        <f t="shared" si="1464"/>
        <v>2041</v>
      </c>
      <c r="D7765">
        <f t="shared" si="1465"/>
        <v>3</v>
      </c>
      <c r="E7765" t="str">
        <f t="shared" si="1466"/>
        <v>March</v>
      </c>
      <c r="F7765" s="6" t="str">
        <f t="shared" si="1467"/>
        <v>Mar-41</v>
      </c>
      <c r="G7765">
        <f t="shared" si="1468"/>
        <v>2</v>
      </c>
      <c r="H7765" t="str">
        <f t="shared" si="1469"/>
        <v>Monday</v>
      </c>
      <c r="I7765" t="str">
        <f>VLOOKUP(Table1[[#This Row],[Month Num]],Table2[],2,TRUE)</f>
        <v>Q4</v>
      </c>
      <c r="J7765" t="str">
        <f t="shared" si="1458"/>
        <v>Mar</v>
      </c>
      <c r="K7765" s="5" t="str">
        <f t="shared" si="1459"/>
        <v>M</v>
      </c>
      <c r="L7765" t="str">
        <f t="shared" si="1460"/>
        <v>03</v>
      </c>
      <c r="M7765" t="str">
        <f t="shared" si="1461"/>
        <v>Mon</v>
      </c>
      <c r="N7765" t="str">
        <f t="shared" si="1462"/>
        <v>25</v>
      </c>
      <c r="O7765" t="str">
        <f t="shared" si="1463"/>
        <v>M</v>
      </c>
    </row>
    <row r="7766" spans="2:15" x14ac:dyDescent="0.25">
      <c r="B7766" s="5">
        <v>51586</v>
      </c>
      <c r="C7766">
        <f t="shared" si="1464"/>
        <v>2041</v>
      </c>
      <c r="D7766">
        <f t="shared" si="1465"/>
        <v>3</v>
      </c>
      <c r="E7766" t="str">
        <f t="shared" si="1466"/>
        <v>March</v>
      </c>
      <c r="F7766" s="6" t="str">
        <f t="shared" si="1467"/>
        <v>Mar-41</v>
      </c>
      <c r="G7766">
        <f t="shared" si="1468"/>
        <v>3</v>
      </c>
      <c r="H7766" t="str">
        <f t="shared" si="1469"/>
        <v>Tuesday</v>
      </c>
      <c r="I7766" t="str">
        <f>VLOOKUP(Table1[[#This Row],[Month Num]],Table2[],2,TRUE)</f>
        <v>Q4</v>
      </c>
      <c r="J7766" t="str">
        <f t="shared" si="1458"/>
        <v>Mar</v>
      </c>
      <c r="K7766" s="5" t="str">
        <f t="shared" si="1459"/>
        <v>M</v>
      </c>
      <c r="L7766" t="str">
        <f t="shared" si="1460"/>
        <v>03</v>
      </c>
      <c r="M7766" t="str">
        <f t="shared" si="1461"/>
        <v>Tue</v>
      </c>
      <c r="N7766" t="str">
        <f t="shared" si="1462"/>
        <v>26</v>
      </c>
      <c r="O7766" t="str">
        <f t="shared" si="1463"/>
        <v>T</v>
      </c>
    </row>
    <row r="7767" spans="2:15" x14ac:dyDescent="0.25">
      <c r="B7767" s="5">
        <v>51587</v>
      </c>
      <c r="C7767">
        <f t="shared" si="1464"/>
        <v>2041</v>
      </c>
      <c r="D7767">
        <f t="shared" si="1465"/>
        <v>3</v>
      </c>
      <c r="E7767" t="str">
        <f t="shared" si="1466"/>
        <v>March</v>
      </c>
      <c r="F7767" s="6" t="str">
        <f t="shared" si="1467"/>
        <v>Mar-41</v>
      </c>
      <c r="G7767">
        <f t="shared" si="1468"/>
        <v>4</v>
      </c>
      <c r="H7767" t="str">
        <f t="shared" si="1469"/>
        <v>Wednesday</v>
      </c>
      <c r="I7767" t="str">
        <f>VLOOKUP(Table1[[#This Row],[Month Num]],Table2[],2,TRUE)</f>
        <v>Q4</v>
      </c>
      <c r="J7767" t="str">
        <f t="shared" si="1458"/>
        <v>Mar</v>
      </c>
      <c r="K7767" s="5" t="str">
        <f t="shared" si="1459"/>
        <v>M</v>
      </c>
      <c r="L7767" t="str">
        <f t="shared" si="1460"/>
        <v>03</v>
      </c>
      <c r="M7767" t="str">
        <f t="shared" si="1461"/>
        <v>Wed</v>
      </c>
      <c r="N7767" t="str">
        <f t="shared" si="1462"/>
        <v>27</v>
      </c>
      <c r="O7767" t="str">
        <f t="shared" si="1463"/>
        <v>W</v>
      </c>
    </row>
    <row r="7768" spans="2:15" x14ac:dyDescent="0.25">
      <c r="B7768" s="5">
        <v>51588</v>
      </c>
      <c r="C7768">
        <f t="shared" si="1464"/>
        <v>2041</v>
      </c>
      <c r="D7768">
        <f t="shared" si="1465"/>
        <v>3</v>
      </c>
      <c r="E7768" t="str">
        <f t="shared" si="1466"/>
        <v>March</v>
      </c>
      <c r="F7768" s="6" t="str">
        <f t="shared" si="1467"/>
        <v>Mar-41</v>
      </c>
      <c r="G7768">
        <f t="shared" si="1468"/>
        <v>5</v>
      </c>
      <c r="H7768" t="str">
        <f t="shared" si="1469"/>
        <v>Thursday</v>
      </c>
      <c r="I7768" t="str">
        <f>VLOOKUP(Table1[[#This Row],[Month Num]],Table2[],2,TRUE)</f>
        <v>Q4</v>
      </c>
      <c r="J7768" t="str">
        <f t="shared" si="1458"/>
        <v>Mar</v>
      </c>
      <c r="K7768" s="5" t="str">
        <f t="shared" si="1459"/>
        <v>M</v>
      </c>
      <c r="L7768" t="str">
        <f t="shared" si="1460"/>
        <v>03</v>
      </c>
      <c r="M7768" t="str">
        <f t="shared" si="1461"/>
        <v>Thu</v>
      </c>
      <c r="N7768" t="str">
        <f t="shared" si="1462"/>
        <v>28</v>
      </c>
      <c r="O7768" t="str">
        <f t="shared" si="1463"/>
        <v>T</v>
      </c>
    </row>
    <row r="7769" spans="2:15" x14ac:dyDescent="0.25">
      <c r="B7769" s="5">
        <v>51589</v>
      </c>
      <c r="C7769">
        <f t="shared" si="1464"/>
        <v>2041</v>
      </c>
      <c r="D7769">
        <f t="shared" si="1465"/>
        <v>3</v>
      </c>
      <c r="E7769" t="str">
        <f t="shared" si="1466"/>
        <v>March</v>
      </c>
      <c r="F7769" s="6" t="str">
        <f t="shared" si="1467"/>
        <v>Mar-41</v>
      </c>
      <c r="G7769">
        <f t="shared" si="1468"/>
        <v>6</v>
      </c>
      <c r="H7769" t="str">
        <f t="shared" si="1469"/>
        <v>Friday</v>
      </c>
      <c r="I7769" t="str">
        <f>VLOOKUP(Table1[[#This Row],[Month Num]],Table2[],2,TRUE)</f>
        <v>Q4</v>
      </c>
      <c r="J7769" t="str">
        <f t="shared" si="1458"/>
        <v>Mar</v>
      </c>
      <c r="K7769" s="5" t="str">
        <f t="shared" si="1459"/>
        <v>M</v>
      </c>
      <c r="L7769" t="str">
        <f t="shared" si="1460"/>
        <v>03</v>
      </c>
      <c r="M7769" t="str">
        <f t="shared" si="1461"/>
        <v>Fri</v>
      </c>
      <c r="N7769" t="str">
        <f t="shared" si="1462"/>
        <v>29</v>
      </c>
      <c r="O7769" t="str">
        <f t="shared" si="1463"/>
        <v>F</v>
      </c>
    </row>
    <row r="7770" spans="2:15" x14ac:dyDescent="0.25">
      <c r="B7770" s="5">
        <v>51590</v>
      </c>
      <c r="C7770">
        <f t="shared" si="1464"/>
        <v>2041</v>
      </c>
      <c r="D7770">
        <f t="shared" si="1465"/>
        <v>3</v>
      </c>
      <c r="E7770" t="str">
        <f t="shared" si="1466"/>
        <v>March</v>
      </c>
      <c r="F7770" s="6" t="str">
        <f t="shared" si="1467"/>
        <v>Mar-41</v>
      </c>
      <c r="G7770">
        <f t="shared" si="1468"/>
        <v>7</v>
      </c>
      <c r="H7770" t="str">
        <f t="shared" si="1469"/>
        <v>Saturday</v>
      </c>
      <c r="I7770" t="str">
        <f>VLOOKUP(Table1[[#This Row],[Month Num]],Table2[],2,TRUE)</f>
        <v>Q4</v>
      </c>
      <c r="J7770" t="str">
        <f t="shared" si="1458"/>
        <v>Mar</v>
      </c>
      <c r="K7770" s="5" t="str">
        <f t="shared" si="1459"/>
        <v>M</v>
      </c>
      <c r="L7770" t="str">
        <f t="shared" si="1460"/>
        <v>03</v>
      </c>
      <c r="M7770" t="str">
        <f t="shared" si="1461"/>
        <v>Sat</v>
      </c>
      <c r="N7770" t="str">
        <f t="shared" si="1462"/>
        <v>30</v>
      </c>
      <c r="O7770" t="str">
        <f t="shared" si="1463"/>
        <v>S</v>
      </c>
    </row>
    <row r="7771" spans="2:15" x14ac:dyDescent="0.25">
      <c r="B7771" s="5">
        <v>51591</v>
      </c>
      <c r="C7771">
        <f t="shared" si="1464"/>
        <v>2041</v>
      </c>
      <c r="D7771">
        <f t="shared" si="1465"/>
        <v>3</v>
      </c>
      <c r="E7771" t="str">
        <f t="shared" si="1466"/>
        <v>March</v>
      </c>
      <c r="F7771" s="6" t="str">
        <f t="shared" si="1467"/>
        <v>Mar-41</v>
      </c>
      <c r="G7771">
        <f t="shared" si="1468"/>
        <v>1</v>
      </c>
      <c r="H7771" t="str">
        <f t="shared" si="1469"/>
        <v>Sunday</v>
      </c>
      <c r="I7771" t="str">
        <f>VLOOKUP(Table1[[#This Row],[Month Num]],Table2[],2,TRUE)</f>
        <v>Q4</v>
      </c>
      <c r="J7771" t="str">
        <f t="shared" si="1458"/>
        <v>Mar</v>
      </c>
      <c r="K7771" s="5" t="str">
        <f t="shared" si="1459"/>
        <v>M</v>
      </c>
      <c r="L7771" t="str">
        <f t="shared" si="1460"/>
        <v>03</v>
      </c>
      <c r="M7771" t="str">
        <f t="shared" si="1461"/>
        <v>Sun</v>
      </c>
      <c r="N7771" t="str">
        <f t="shared" si="1462"/>
        <v>31</v>
      </c>
      <c r="O7771" t="str">
        <f t="shared" si="1463"/>
        <v>S</v>
      </c>
    </row>
    <row r="7772" spans="2:15" x14ac:dyDescent="0.25">
      <c r="B7772" s="5">
        <v>51592</v>
      </c>
      <c r="C7772">
        <f t="shared" si="1464"/>
        <v>2041</v>
      </c>
      <c r="D7772">
        <f t="shared" si="1465"/>
        <v>4</v>
      </c>
      <c r="E7772" t="str">
        <f t="shared" si="1466"/>
        <v>April</v>
      </c>
      <c r="F7772" s="6" t="str">
        <f t="shared" si="1467"/>
        <v>Apr-41</v>
      </c>
      <c r="G7772">
        <f t="shared" si="1468"/>
        <v>2</v>
      </c>
      <c r="H7772" t="str">
        <f t="shared" si="1469"/>
        <v>Monday</v>
      </c>
      <c r="I7772" t="str">
        <f>VLOOKUP(Table1[[#This Row],[Month Num]],Table2[],2,TRUE)</f>
        <v>Q1</v>
      </c>
      <c r="J7772" t="str">
        <f t="shared" si="1458"/>
        <v>Apr</v>
      </c>
      <c r="K7772" s="5" t="str">
        <f t="shared" si="1459"/>
        <v>A</v>
      </c>
      <c r="L7772" t="str">
        <f t="shared" si="1460"/>
        <v>04</v>
      </c>
      <c r="M7772" t="str">
        <f t="shared" si="1461"/>
        <v>Mon</v>
      </c>
      <c r="N7772" t="str">
        <f t="shared" si="1462"/>
        <v>01</v>
      </c>
      <c r="O7772" t="str">
        <f t="shared" si="1463"/>
        <v>M</v>
      </c>
    </row>
    <row r="7773" spans="2:15" x14ac:dyDescent="0.25">
      <c r="B7773" s="5">
        <v>51593</v>
      </c>
      <c r="C7773">
        <f t="shared" si="1464"/>
        <v>2041</v>
      </c>
      <c r="D7773">
        <f t="shared" si="1465"/>
        <v>4</v>
      </c>
      <c r="E7773" t="str">
        <f t="shared" si="1466"/>
        <v>April</v>
      </c>
      <c r="F7773" s="6" t="str">
        <f t="shared" si="1467"/>
        <v>Apr-41</v>
      </c>
      <c r="G7773">
        <f t="shared" si="1468"/>
        <v>3</v>
      </c>
      <c r="H7773" t="str">
        <f t="shared" si="1469"/>
        <v>Tuesday</v>
      </c>
      <c r="I7773" t="str">
        <f>VLOOKUP(Table1[[#This Row],[Month Num]],Table2[],2,TRUE)</f>
        <v>Q1</v>
      </c>
      <c r="J7773" t="str">
        <f t="shared" si="1458"/>
        <v>Apr</v>
      </c>
      <c r="K7773" s="5" t="str">
        <f t="shared" si="1459"/>
        <v>A</v>
      </c>
      <c r="L7773" t="str">
        <f t="shared" si="1460"/>
        <v>04</v>
      </c>
      <c r="M7773" t="str">
        <f t="shared" si="1461"/>
        <v>Tue</v>
      </c>
      <c r="N7773" t="str">
        <f t="shared" si="1462"/>
        <v>02</v>
      </c>
      <c r="O7773" t="str">
        <f t="shared" si="1463"/>
        <v>T</v>
      </c>
    </row>
    <row r="7774" spans="2:15" x14ac:dyDescent="0.25">
      <c r="B7774" s="5">
        <v>51594</v>
      </c>
      <c r="C7774">
        <f t="shared" si="1464"/>
        <v>2041</v>
      </c>
      <c r="D7774">
        <f t="shared" si="1465"/>
        <v>4</v>
      </c>
      <c r="E7774" t="str">
        <f t="shared" si="1466"/>
        <v>April</v>
      </c>
      <c r="F7774" s="6" t="str">
        <f t="shared" si="1467"/>
        <v>Apr-41</v>
      </c>
      <c r="G7774">
        <f t="shared" si="1468"/>
        <v>4</v>
      </c>
      <c r="H7774" t="str">
        <f t="shared" si="1469"/>
        <v>Wednesday</v>
      </c>
      <c r="I7774" t="str">
        <f>VLOOKUP(Table1[[#This Row],[Month Num]],Table2[],2,TRUE)</f>
        <v>Q1</v>
      </c>
      <c r="J7774" t="str">
        <f t="shared" si="1458"/>
        <v>Apr</v>
      </c>
      <c r="K7774" s="5" t="str">
        <f t="shared" si="1459"/>
        <v>A</v>
      </c>
      <c r="L7774" t="str">
        <f t="shared" si="1460"/>
        <v>04</v>
      </c>
      <c r="M7774" t="str">
        <f t="shared" si="1461"/>
        <v>Wed</v>
      </c>
      <c r="N7774" t="str">
        <f t="shared" si="1462"/>
        <v>03</v>
      </c>
      <c r="O7774" t="str">
        <f t="shared" si="1463"/>
        <v>W</v>
      </c>
    </row>
    <row r="7775" spans="2:15" x14ac:dyDescent="0.25">
      <c r="B7775" s="5">
        <v>51595</v>
      </c>
      <c r="C7775">
        <f t="shared" si="1464"/>
        <v>2041</v>
      </c>
      <c r="D7775">
        <f t="shared" si="1465"/>
        <v>4</v>
      </c>
      <c r="E7775" t="str">
        <f t="shared" si="1466"/>
        <v>April</v>
      </c>
      <c r="F7775" s="6" t="str">
        <f t="shared" si="1467"/>
        <v>Apr-41</v>
      </c>
      <c r="G7775">
        <f t="shared" si="1468"/>
        <v>5</v>
      </c>
      <c r="H7775" t="str">
        <f t="shared" si="1469"/>
        <v>Thursday</v>
      </c>
      <c r="I7775" t="str">
        <f>VLOOKUP(Table1[[#This Row],[Month Num]],Table2[],2,TRUE)</f>
        <v>Q1</v>
      </c>
      <c r="J7775" t="str">
        <f t="shared" si="1458"/>
        <v>Apr</v>
      </c>
      <c r="K7775" s="5" t="str">
        <f t="shared" si="1459"/>
        <v>A</v>
      </c>
      <c r="L7775" t="str">
        <f t="shared" si="1460"/>
        <v>04</v>
      </c>
      <c r="M7775" t="str">
        <f t="shared" si="1461"/>
        <v>Thu</v>
      </c>
      <c r="N7775" t="str">
        <f t="shared" si="1462"/>
        <v>04</v>
      </c>
      <c r="O7775" t="str">
        <f t="shared" si="1463"/>
        <v>T</v>
      </c>
    </row>
    <row r="7776" spans="2:15" x14ac:dyDescent="0.25">
      <c r="B7776" s="5">
        <v>51596</v>
      </c>
      <c r="C7776">
        <f t="shared" si="1464"/>
        <v>2041</v>
      </c>
      <c r="D7776">
        <f t="shared" si="1465"/>
        <v>4</v>
      </c>
      <c r="E7776" t="str">
        <f t="shared" si="1466"/>
        <v>April</v>
      </c>
      <c r="F7776" s="6" t="str">
        <f t="shared" si="1467"/>
        <v>Apr-41</v>
      </c>
      <c r="G7776">
        <f t="shared" si="1468"/>
        <v>6</v>
      </c>
      <c r="H7776" t="str">
        <f t="shared" si="1469"/>
        <v>Friday</v>
      </c>
      <c r="I7776" t="str">
        <f>VLOOKUP(Table1[[#This Row],[Month Num]],Table2[],2,TRUE)</f>
        <v>Q1</v>
      </c>
      <c r="J7776" t="str">
        <f t="shared" si="1458"/>
        <v>Apr</v>
      </c>
      <c r="K7776" s="5" t="str">
        <f t="shared" si="1459"/>
        <v>A</v>
      </c>
      <c r="L7776" t="str">
        <f t="shared" si="1460"/>
        <v>04</v>
      </c>
      <c r="M7776" t="str">
        <f t="shared" si="1461"/>
        <v>Fri</v>
      </c>
      <c r="N7776" t="str">
        <f t="shared" si="1462"/>
        <v>05</v>
      </c>
      <c r="O7776" t="str">
        <f t="shared" si="1463"/>
        <v>F</v>
      </c>
    </row>
    <row r="7777" spans="2:15" x14ac:dyDescent="0.25">
      <c r="B7777" s="5">
        <v>51597</v>
      </c>
      <c r="C7777">
        <f t="shared" si="1464"/>
        <v>2041</v>
      </c>
      <c r="D7777">
        <f t="shared" si="1465"/>
        <v>4</v>
      </c>
      <c r="E7777" t="str">
        <f t="shared" si="1466"/>
        <v>April</v>
      </c>
      <c r="F7777" s="6" t="str">
        <f t="shared" si="1467"/>
        <v>Apr-41</v>
      </c>
      <c r="G7777">
        <f t="shared" si="1468"/>
        <v>7</v>
      </c>
      <c r="H7777" t="str">
        <f t="shared" si="1469"/>
        <v>Saturday</v>
      </c>
      <c r="I7777" t="str">
        <f>VLOOKUP(Table1[[#This Row],[Month Num]],Table2[],2,TRUE)</f>
        <v>Q1</v>
      </c>
      <c r="J7777" t="str">
        <f t="shared" si="1458"/>
        <v>Apr</v>
      </c>
      <c r="K7777" s="5" t="str">
        <f t="shared" si="1459"/>
        <v>A</v>
      </c>
      <c r="L7777" t="str">
        <f t="shared" si="1460"/>
        <v>04</v>
      </c>
      <c r="M7777" t="str">
        <f t="shared" si="1461"/>
        <v>Sat</v>
      </c>
      <c r="N7777" t="str">
        <f t="shared" si="1462"/>
        <v>06</v>
      </c>
      <c r="O7777" t="str">
        <f t="shared" si="1463"/>
        <v>S</v>
      </c>
    </row>
    <row r="7778" spans="2:15" x14ac:dyDescent="0.25">
      <c r="B7778" s="5">
        <v>51598</v>
      </c>
      <c r="C7778">
        <f t="shared" si="1464"/>
        <v>2041</v>
      </c>
      <c r="D7778">
        <f t="shared" si="1465"/>
        <v>4</v>
      </c>
      <c r="E7778" t="str">
        <f t="shared" si="1466"/>
        <v>April</v>
      </c>
      <c r="F7778" s="6" t="str">
        <f t="shared" si="1467"/>
        <v>Apr-41</v>
      </c>
      <c r="G7778">
        <f t="shared" si="1468"/>
        <v>1</v>
      </c>
      <c r="H7778" t="str">
        <f t="shared" si="1469"/>
        <v>Sunday</v>
      </c>
      <c r="I7778" t="str">
        <f>VLOOKUP(Table1[[#This Row],[Month Num]],Table2[],2,TRUE)</f>
        <v>Q1</v>
      </c>
      <c r="J7778" t="str">
        <f t="shared" si="1458"/>
        <v>Apr</v>
      </c>
      <c r="K7778" s="5" t="str">
        <f t="shared" si="1459"/>
        <v>A</v>
      </c>
      <c r="L7778" t="str">
        <f t="shared" si="1460"/>
        <v>04</v>
      </c>
      <c r="M7778" t="str">
        <f t="shared" si="1461"/>
        <v>Sun</v>
      </c>
      <c r="N7778" t="str">
        <f t="shared" si="1462"/>
        <v>07</v>
      </c>
      <c r="O7778" t="str">
        <f t="shared" si="1463"/>
        <v>S</v>
      </c>
    </row>
    <row r="7779" spans="2:15" x14ac:dyDescent="0.25">
      <c r="B7779" s="5">
        <v>51599</v>
      </c>
      <c r="C7779">
        <f t="shared" si="1464"/>
        <v>2041</v>
      </c>
      <c r="D7779">
        <f t="shared" si="1465"/>
        <v>4</v>
      </c>
      <c r="E7779" t="str">
        <f t="shared" si="1466"/>
        <v>April</v>
      </c>
      <c r="F7779" s="6" t="str">
        <f t="shared" si="1467"/>
        <v>Apr-41</v>
      </c>
      <c r="G7779">
        <f t="shared" si="1468"/>
        <v>2</v>
      </c>
      <c r="H7779" t="str">
        <f t="shared" si="1469"/>
        <v>Monday</v>
      </c>
      <c r="I7779" t="str">
        <f>VLOOKUP(Table1[[#This Row],[Month Num]],Table2[],2,TRUE)</f>
        <v>Q1</v>
      </c>
      <c r="J7779" t="str">
        <f t="shared" si="1458"/>
        <v>Apr</v>
      </c>
      <c r="K7779" s="5" t="str">
        <f t="shared" si="1459"/>
        <v>A</v>
      </c>
      <c r="L7779" t="str">
        <f t="shared" si="1460"/>
        <v>04</v>
      </c>
      <c r="M7779" t="str">
        <f t="shared" si="1461"/>
        <v>Mon</v>
      </c>
      <c r="N7779" t="str">
        <f t="shared" si="1462"/>
        <v>08</v>
      </c>
      <c r="O7779" t="str">
        <f t="shared" si="1463"/>
        <v>M</v>
      </c>
    </row>
    <row r="7780" spans="2:15" x14ac:dyDescent="0.25">
      <c r="B7780" s="5">
        <v>51600</v>
      </c>
      <c r="C7780">
        <f t="shared" si="1464"/>
        <v>2041</v>
      </c>
      <c r="D7780">
        <f t="shared" si="1465"/>
        <v>4</v>
      </c>
      <c r="E7780" t="str">
        <f t="shared" si="1466"/>
        <v>April</v>
      </c>
      <c r="F7780" s="6" t="str">
        <f t="shared" si="1467"/>
        <v>Apr-41</v>
      </c>
      <c r="G7780">
        <f t="shared" si="1468"/>
        <v>3</v>
      </c>
      <c r="H7780" t="str">
        <f t="shared" si="1469"/>
        <v>Tuesday</v>
      </c>
      <c r="I7780" t="str">
        <f>VLOOKUP(Table1[[#This Row],[Month Num]],Table2[],2,TRUE)</f>
        <v>Q1</v>
      </c>
      <c r="J7780" t="str">
        <f t="shared" si="1458"/>
        <v>Apr</v>
      </c>
      <c r="K7780" s="5" t="str">
        <f t="shared" si="1459"/>
        <v>A</v>
      </c>
      <c r="L7780" t="str">
        <f t="shared" si="1460"/>
        <v>04</v>
      </c>
      <c r="M7780" t="str">
        <f t="shared" si="1461"/>
        <v>Tue</v>
      </c>
      <c r="N7780" t="str">
        <f t="shared" si="1462"/>
        <v>09</v>
      </c>
      <c r="O7780" t="str">
        <f t="shared" si="1463"/>
        <v>T</v>
      </c>
    </row>
    <row r="7781" spans="2:15" x14ac:dyDescent="0.25">
      <c r="B7781" s="5">
        <v>51601</v>
      </c>
      <c r="C7781">
        <f t="shared" si="1464"/>
        <v>2041</v>
      </c>
      <c r="D7781">
        <f t="shared" si="1465"/>
        <v>4</v>
      </c>
      <c r="E7781" t="str">
        <f t="shared" si="1466"/>
        <v>April</v>
      </c>
      <c r="F7781" s="6" t="str">
        <f t="shared" si="1467"/>
        <v>Apr-41</v>
      </c>
      <c r="G7781">
        <f t="shared" si="1468"/>
        <v>4</v>
      </c>
      <c r="H7781" t="str">
        <f t="shared" si="1469"/>
        <v>Wednesday</v>
      </c>
      <c r="I7781" t="str">
        <f>VLOOKUP(Table1[[#This Row],[Month Num]],Table2[],2,TRUE)</f>
        <v>Q1</v>
      </c>
      <c r="J7781" t="str">
        <f t="shared" si="1458"/>
        <v>Apr</v>
      </c>
      <c r="K7781" s="5" t="str">
        <f t="shared" si="1459"/>
        <v>A</v>
      </c>
      <c r="L7781" t="str">
        <f t="shared" si="1460"/>
        <v>04</v>
      </c>
      <c r="M7781" t="str">
        <f t="shared" si="1461"/>
        <v>Wed</v>
      </c>
      <c r="N7781" t="str">
        <f t="shared" si="1462"/>
        <v>10</v>
      </c>
      <c r="O7781" t="str">
        <f t="shared" si="1463"/>
        <v>W</v>
      </c>
    </row>
    <row r="7782" spans="2:15" x14ac:dyDescent="0.25">
      <c r="B7782" s="5">
        <v>51602</v>
      </c>
      <c r="C7782">
        <f t="shared" si="1464"/>
        <v>2041</v>
      </c>
      <c r="D7782">
        <f t="shared" si="1465"/>
        <v>4</v>
      </c>
      <c r="E7782" t="str">
        <f t="shared" si="1466"/>
        <v>April</v>
      </c>
      <c r="F7782" s="6" t="str">
        <f t="shared" si="1467"/>
        <v>Apr-41</v>
      </c>
      <c r="G7782">
        <f t="shared" si="1468"/>
        <v>5</v>
      </c>
      <c r="H7782" t="str">
        <f t="shared" si="1469"/>
        <v>Thursday</v>
      </c>
      <c r="I7782" t="str">
        <f>VLOOKUP(Table1[[#This Row],[Month Num]],Table2[],2,TRUE)</f>
        <v>Q1</v>
      </c>
      <c r="J7782" t="str">
        <f t="shared" si="1458"/>
        <v>Apr</v>
      </c>
      <c r="K7782" s="5" t="str">
        <f t="shared" si="1459"/>
        <v>A</v>
      </c>
      <c r="L7782" t="str">
        <f t="shared" si="1460"/>
        <v>04</v>
      </c>
      <c r="M7782" t="str">
        <f t="shared" si="1461"/>
        <v>Thu</v>
      </c>
      <c r="N7782" t="str">
        <f t="shared" si="1462"/>
        <v>11</v>
      </c>
      <c r="O7782" t="str">
        <f t="shared" si="1463"/>
        <v>T</v>
      </c>
    </row>
    <row r="7783" spans="2:15" x14ac:dyDescent="0.25">
      <c r="B7783" s="5">
        <v>51603</v>
      </c>
      <c r="C7783">
        <f t="shared" si="1464"/>
        <v>2041</v>
      </c>
      <c r="D7783">
        <f t="shared" si="1465"/>
        <v>4</v>
      </c>
      <c r="E7783" t="str">
        <f t="shared" si="1466"/>
        <v>April</v>
      </c>
      <c r="F7783" s="6" t="str">
        <f t="shared" si="1467"/>
        <v>Apr-41</v>
      </c>
      <c r="G7783">
        <f t="shared" si="1468"/>
        <v>6</v>
      </c>
      <c r="H7783" t="str">
        <f t="shared" si="1469"/>
        <v>Friday</v>
      </c>
      <c r="I7783" t="str">
        <f>VLOOKUP(Table1[[#This Row],[Month Num]],Table2[],2,TRUE)</f>
        <v>Q1</v>
      </c>
      <c r="J7783" t="str">
        <f t="shared" si="1458"/>
        <v>Apr</v>
      </c>
      <c r="K7783" s="5" t="str">
        <f t="shared" si="1459"/>
        <v>A</v>
      </c>
      <c r="L7783" t="str">
        <f t="shared" si="1460"/>
        <v>04</v>
      </c>
      <c r="M7783" t="str">
        <f t="shared" si="1461"/>
        <v>Fri</v>
      </c>
      <c r="N7783" t="str">
        <f t="shared" si="1462"/>
        <v>12</v>
      </c>
      <c r="O7783" t="str">
        <f t="shared" si="1463"/>
        <v>F</v>
      </c>
    </row>
    <row r="7784" spans="2:15" x14ac:dyDescent="0.25">
      <c r="B7784" s="5">
        <v>51604</v>
      </c>
      <c r="C7784">
        <f t="shared" si="1464"/>
        <v>2041</v>
      </c>
      <c r="D7784">
        <f t="shared" si="1465"/>
        <v>4</v>
      </c>
      <c r="E7784" t="str">
        <f t="shared" si="1466"/>
        <v>April</v>
      </c>
      <c r="F7784" s="6" t="str">
        <f t="shared" si="1467"/>
        <v>Apr-41</v>
      </c>
      <c r="G7784">
        <f t="shared" si="1468"/>
        <v>7</v>
      </c>
      <c r="H7784" t="str">
        <f t="shared" si="1469"/>
        <v>Saturday</v>
      </c>
      <c r="I7784" t="str">
        <f>VLOOKUP(Table1[[#This Row],[Month Num]],Table2[],2,TRUE)</f>
        <v>Q1</v>
      </c>
      <c r="J7784" t="str">
        <f t="shared" si="1458"/>
        <v>Apr</v>
      </c>
      <c r="K7784" s="5" t="str">
        <f t="shared" si="1459"/>
        <v>A</v>
      </c>
      <c r="L7784" t="str">
        <f t="shared" si="1460"/>
        <v>04</v>
      </c>
      <c r="M7784" t="str">
        <f t="shared" si="1461"/>
        <v>Sat</v>
      </c>
      <c r="N7784" t="str">
        <f t="shared" si="1462"/>
        <v>13</v>
      </c>
      <c r="O7784" t="str">
        <f t="shared" si="1463"/>
        <v>S</v>
      </c>
    </row>
    <row r="7785" spans="2:15" x14ac:dyDescent="0.25">
      <c r="B7785" s="5">
        <v>51605</v>
      </c>
      <c r="C7785">
        <f t="shared" si="1464"/>
        <v>2041</v>
      </c>
      <c r="D7785">
        <f t="shared" si="1465"/>
        <v>4</v>
      </c>
      <c r="E7785" t="str">
        <f t="shared" si="1466"/>
        <v>April</v>
      </c>
      <c r="F7785" s="6" t="str">
        <f t="shared" si="1467"/>
        <v>Apr-41</v>
      </c>
      <c r="G7785">
        <f t="shared" si="1468"/>
        <v>1</v>
      </c>
      <c r="H7785" t="str">
        <f t="shared" si="1469"/>
        <v>Sunday</v>
      </c>
      <c r="I7785" t="str">
        <f>VLOOKUP(Table1[[#This Row],[Month Num]],Table2[],2,TRUE)</f>
        <v>Q1</v>
      </c>
      <c r="J7785" t="str">
        <f t="shared" si="1458"/>
        <v>Apr</v>
      </c>
      <c r="K7785" s="5" t="str">
        <f t="shared" si="1459"/>
        <v>A</v>
      </c>
      <c r="L7785" t="str">
        <f t="shared" si="1460"/>
        <v>04</v>
      </c>
      <c r="M7785" t="str">
        <f t="shared" si="1461"/>
        <v>Sun</v>
      </c>
      <c r="N7785" t="str">
        <f t="shared" si="1462"/>
        <v>14</v>
      </c>
      <c r="O7785" t="str">
        <f t="shared" si="1463"/>
        <v>S</v>
      </c>
    </row>
    <row r="7786" spans="2:15" x14ac:dyDescent="0.25">
      <c r="B7786" s="5">
        <v>51606</v>
      </c>
      <c r="C7786">
        <f t="shared" si="1464"/>
        <v>2041</v>
      </c>
      <c r="D7786">
        <f t="shared" si="1465"/>
        <v>4</v>
      </c>
      <c r="E7786" t="str">
        <f t="shared" si="1466"/>
        <v>April</v>
      </c>
      <c r="F7786" s="6" t="str">
        <f t="shared" si="1467"/>
        <v>Apr-41</v>
      </c>
      <c r="G7786">
        <f t="shared" si="1468"/>
        <v>2</v>
      </c>
      <c r="H7786" t="str">
        <f t="shared" si="1469"/>
        <v>Monday</v>
      </c>
      <c r="I7786" t="str">
        <f>VLOOKUP(Table1[[#This Row],[Month Num]],Table2[],2,TRUE)</f>
        <v>Q1</v>
      </c>
      <c r="J7786" t="str">
        <f t="shared" si="1458"/>
        <v>Apr</v>
      </c>
      <c r="K7786" s="5" t="str">
        <f t="shared" si="1459"/>
        <v>A</v>
      </c>
      <c r="L7786" t="str">
        <f t="shared" si="1460"/>
        <v>04</v>
      </c>
      <c r="M7786" t="str">
        <f t="shared" si="1461"/>
        <v>Mon</v>
      </c>
      <c r="N7786" t="str">
        <f t="shared" si="1462"/>
        <v>15</v>
      </c>
      <c r="O7786" t="str">
        <f t="shared" si="1463"/>
        <v>M</v>
      </c>
    </row>
    <row r="7787" spans="2:15" x14ac:dyDescent="0.25">
      <c r="B7787" s="5">
        <v>51607</v>
      </c>
      <c r="C7787">
        <f t="shared" si="1464"/>
        <v>2041</v>
      </c>
      <c r="D7787">
        <f t="shared" si="1465"/>
        <v>4</v>
      </c>
      <c r="E7787" t="str">
        <f t="shared" si="1466"/>
        <v>April</v>
      </c>
      <c r="F7787" s="6" t="str">
        <f t="shared" si="1467"/>
        <v>Apr-41</v>
      </c>
      <c r="G7787">
        <f t="shared" si="1468"/>
        <v>3</v>
      </c>
      <c r="H7787" t="str">
        <f t="shared" si="1469"/>
        <v>Tuesday</v>
      </c>
      <c r="I7787" t="str">
        <f>VLOOKUP(Table1[[#This Row],[Month Num]],Table2[],2,TRUE)</f>
        <v>Q1</v>
      </c>
      <c r="J7787" t="str">
        <f t="shared" si="1458"/>
        <v>Apr</v>
      </c>
      <c r="K7787" s="5" t="str">
        <f t="shared" si="1459"/>
        <v>A</v>
      </c>
      <c r="L7787" t="str">
        <f t="shared" si="1460"/>
        <v>04</v>
      </c>
      <c r="M7787" t="str">
        <f t="shared" si="1461"/>
        <v>Tue</v>
      </c>
      <c r="N7787" t="str">
        <f t="shared" si="1462"/>
        <v>16</v>
      </c>
      <c r="O7787" t="str">
        <f t="shared" si="1463"/>
        <v>T</v>
      </c>
    </row>
    <row r="7788" spans="2:15" x14ac:dyDescent="0.25">
      <c r="B7788" s="5">
        <v>51608</v>
      </c>
      <c r="C7788">
        <f t="shared" si="1464"/>
        <v>2041</v>
      </c>
      <c r="D7788">
        <f t="shared" si="1465"/>
        <v>4</v>
      </c>
      <c r="E7788" t="str">
        <f t="shared" si="1466"/>
        <v>April</v>
      </c>
      <c r="F7788" s="6" t="str">
        <f t="shared" si="1467"/>
        <v>Apr-41</v>
      </c>
      <c r="G7788">
        <f t="shared" si="1468"/>
        <v>4</v>
      </c>
      <c r="H7788" t="str">
        <f t="shared" si="1469"/>
        <v>Wednesday</v>
      </c>
      <c r="I7788" t="str">
        <f>VLOOKUP(Table1[[#This Row],[Month Num]],Table2[],2,TRUE)</f>
        <v>Q1</v>
      </c>
      <c r="J7788" t="str">
        <f t="shared" si="1458"/>
        <v>Apr</v>
      </c>
      <c r="K7788" s="5" t="str">
        <f t="shared" si="1459"/>
        <v>A</v>
      </c>
      <c r="L7788" t="str">
        <f t="shared" si="1460"/>
        <v>04</v>
      </c>
      <c r="M7788" t="str">
        <f t="shared" si="1461"/>
        <v>Wed</v>
      </c>
      <c r="N7788" t="str">
        <f t="shared" si="1462"/>
        <v>17</v>
      </c>
      <c r="O7788" t="str">
        <f t="shared" si="1463"/>
        <v>W</v>
      </c>
    </row>
    <row r="7789" spans="2:15" x14ac:dyDescent="0.25">
      <c r="B7789" s="5">
        <v>51609</v>
      </c>
      <c r="C7789">
        <f t="shared" si="1464"/>
        <v>2041</v>
      </c>
      <c r="D7789">
        <f t="shared" si="1465"/>
        <v>4</v>
      </c>
      <c r="E7789" t="str">
        <f t="shared" si="1466"/>
        <v>April</v>
      </c>
      <c r="F7789" s="6" t="str">
        <f t="shared" si="1467"/>
        <v>Apr-41</v>
      </c>
      <c r="G7789">
        <f t="shared" si="1468"/>
        <v>5</v>
      </c>
      <c r="H7789" t="str">
        <f t="shared" si="1469"/>
        <v>Thursday</v>
      </c>
      <c r="I7789" t="str">
        <f>VLOOKUP(Table1[[#This Row],[Month Num]],Table2[],2,TRUE)</f>
        <v>Q1</v>
      </c>
      <c r="J7789" t="str">
        <f t="shared" si="1458"/>
        <v>Apr</v>
      </c>
      <c r="K7789" s="5" t="str">
        <f t="shared" si="1459"/>
        <v>A</v>
      </c>
      <c r="L7789" t="str">
        <f t="shared" si="1460"/>
        <v>04</v>
      </c>
      <c r="M7789" t="str">
        <f t="shared" si="1461"/>
        <v>Thu</v>
      </c>
      <c r="N7789" t="str">
        <f t="shared" si="1462"/>
        <v>18</v>
      </c>
      <c r="O7789" t="str">
        <f t="shared" si="1463"/>
        <v>T</v>
      </c>
    </row>
    <row r="7790" spans="2:15" x14ac:dyDescent="0.25">
      <c r="B7790" s="5">
        <v>51610</v>
      </c>
      <c r="C7790">
        <f t="shared" si="1464"/>
        <v>2041</v>
      </c>
      <c r="D7790">
        <f t="shared" si="1465"/>
        <v>4</v>
      </c>
      <c r="E7790" t="str">
        <f t="shared" si="1466"/>
        <v>April</v>
      </c>
      <c r="F7790" s="6" t="str">
        <f t="shared" si="1467"/>
        <v>Apr-41</v>
      </c>
      <c r="G7790">
        <f t="shared" si="1468"/>
        <v>6</v>
      </c>
      <c r="H7790" t="str">
        <f t="shared" si="1469"/>
        <v>Friday</v>
      </c>
      <c r="I7790" t="str">
        <f>VLOOKUP(Table1[[#This Row],[Month Num]],Table2[],2,TRUE)</f>
        <v>Q1</v>
      </c>
      <c r="J7790" t="str">
        <f t="shared" si="1458"/>
        <v>Apr</v>
      </c>
      <c r="K7790" s="5" t="str">
        <f t="shared" si="1459"/>
        <v>A</v>
      </c>
      <c r="L7790" t="str">
        <f t="shared" si="1460"/>
        <v>04</v>
      </c>
      <c r="M7790" t="str">
        <f t="shared" si="1461"/>
        <v>Fri</v>
      </c>
      <c r="N7790" t="str">
        <f t="shared" si="1462"/>
        <v>19</v>
      </c>
      <c r="O7790" t="str">
        <f t="shared" si="1463"/>
        <v>F</v>
      </c>
    </row>
    <row r="7791" spans="2:15" x14ac:dyDescent="0.25">
      <c r="B7791" s="5">
        <v>51611</v>
      </c>
      <c r="C7791">
        <f t="shared" si="1464"/>
        <v>2041</v>
      </c>
      <c r="D7791">
        <f t="shared" si="1465"/>
        <v>4</v>
      </c>
      <c r="E7791" t="str">
        <f t="shared" si="1466"/>
        <v>April</v>
      </c>
      <c r="F7791" s="6" t="str">
        <f t="shared" si="1467"/>
        <v>Apr-41</v>
      </c>
      <c r="G7791">
        <f t="shared" si="1468"/>
        <v>7</v>
      </c>
      <c r="H7791" t="str">
        <f t="shared" si="1469"/>
        <v>Saturday</v>
      </c>
      <c r="I7791" t="str">
        <f>VLOOKUP(Table1[[#This Row],[Month Num]],Table2[],2,TRUE)</f>
        <v>Q1</v>
      </c>
      <c r="J7791" t="str">
        <f t="shared" si="1458"/>
        <v>Apr</v>
      </c>
      <c r="K7791" s="5" t="str">
        <f t="shared" si="1459"/>
        <v>A</v>
      </c>
      <c r="L7791" t="str">
        <f t="shared" si="1460"/>
        <v>04</v>
      </c>
      <c r="M7791" t="str">
        <f t="shared" si="1461"/>
        <v>Sat</v>
      </c>
      <c r="N7791" t="str">
        <f t="shared" si="1462"/>
        <v>20</v>
      </c>
      <c r="O7791" t="str">
        <f t="shared" si="1463"/>
        <v>S</v>
      </c>
    </row>
    <row r="7792" spans="2:15" x14ac:dyDescent="0.25">
      <c r="B7792" s="5">
        <v>51612</v>
      </c>
      <c r="C7792">
        <f t="shared" si="1464"/>
        <v>2041</v>
      </c>
      <c r="D7792">
        <f t="shared" si="1465"/>
        <v>4</v>
      </c>
      <c r="E7792" t="str">
        <f t="shared" si="1466"/>
        <v>April</v>
      </c>
      <c r="F7792" s="6" t="str">
        <f t="shared" si="1467"/>
        <v>Apr-41</v>
      </c>
      <c r="G7792">
        <f t="shared" si="1468"/>
        <v>1</v>
      </c>
      <c r="H7792" t="str">
        <f t="shared" si="1469"/>
        <v>Sunday</v>
      </c>
      <c r="I7792" t="str">
        <f>VLOOKUP(Table1[[#This Row],[Month Num]],Table2[],2,TRUE)</f>
        <v>Q1</v>
      </c>
      <c r="J7792" t="str">
        <f t="shared" si="1458"/>
        <v>Apr</v>
      </c>
      <c r="K7792" s="5" t="str">
        <f t="shared" si="1459"/>
        <v>A</v>
      </c>
      <c r="L7792" t="str">
        <f t="shared" si="1460"/>
        <v>04</v>
      </c>
      <c r="M7792" t="str">
        <f t="shared" si="1461"/>
        <v>Sun</v>
      </c>
      <c r="N7792" t="str">
        <f t="shared" si="1462"/>
        <v>21</v>
      </c>
      <c r="O7792" t="str">
        <f t="shared" si="1463"/>
        <v>S</v>
      </c>
    </row>
    <row r="7793" spans="2:15" x14ac:dyDescent="0.25">
      <c r="B7793" s="5">
        <v>51613</v>
      </c>
      <c r="C7793">
        <f t="shared" si="1464"/>
        <v>2041</v>
      </c>
      <c r="D7793">
        <f t="shared" si="1465"/>
        <v>4</v>
      </c>
      <c r="E7793" t="str">
        <f t="shared" si="1466"/>
        <v>April</v>
      </c>
      <c r="F7793" s="6" t="str">
        <f t="shared" si="1467"/>
        <v>Apr-41</v>
      </c>
      <c r="G7793">
        <f t="shared" si="1468"/>
        <v>2</v>
      </c>
      <c r="H7793" t="str">
        <f t="shared" si="1469"/>
        <v>Monday</v>
      </c>
      <c r="I7793" t="str">
        <f>VLOOKUP(Table1[[#This Row],[Month Num]],Table2[],2,TRUE)</f>
        <v>Q1</v>
      </c>
      <c r="J7793" t="str">
        <f t="shared" si="1458"/>
        <v>Apr</v>
      </c>
      <c r="K7793" s="5" t="str">
        <f t="shared" si="1459"/>
        <v>A</v>
      </c>
      <c r="L7793" t="str">
        <f t="shared" si="1460"/>
        <v>04</v>
      </c>
      <c r="M7793" t="str">
        <f t="shared" si="1461"/>
        <v>Mon</v>
      </c>
      <c r="N7793" t="str">
        <f t="shared" si="1462"/>
        <v>22</v>
      </c>
      <c r="O7793" t="str">
        <f t="shared" si="1463"/>
        <v>M</v>
      </c>
    </row>
    <row r="7794" spans="2:15" x14ac:dyDescent="0.25">
      <c r="B7794" s="5">
        <v>51614</v>
      </c>
      <c r="C7794">
        <f t="shared" si="1464"/>
        <v>2041</v>
      </c>
      <c r="D7794">
        <f t="shared" si="1465"/>
        <v>4</v>
      </c>
      <c r="E7794" t="str">
        <f t="shared" si="1466"/>
        <v>April</v>
      </c>
      <c r="F7794" s="6" t="str">
        <f t="shared" si="1467"/>
        <v>Apr-41</v>
      </c>
      <c r="G7794">
        <f t="shared" si="1468"/>
        <v>3</v>
      </c>
      <c r="H7794" t="str">
        <f t="shared" si="1469"/>
        <v>Tuesday</v>
      </c>
      <c r="I7794" t="str">
        <f>VLOOKUP(Table1[[#This Row],[Month Num]],Table2[],2,TRUE)</f>
        <v>Q1</v>
      </c>
      <c r="J7794" t="str">
        <f t="shared" si="1458"/>
        <v>Apr</v>
      </c>
      <c r="K7794" s="5" t="str">
        <f t="shared" si="1459"/>
        <v>A</v>
      </c>
      <c r="L7794" t="str">
        <f t="shared" si="1460"/>
        <v>04</v>
      </c>
      <c r="M7794" t="str">
        <f t="shared" si="1461"/>
        <v>Tue</v>
      </c>
      <c r="N7794" t="str">
        <f t="shared" si="1462"/>
        <v>23</v>
      </c>
      <c r="O7794" t="str">
        <f t="shared" si="1463"/>
        <v>T</v>
      </c>
    </row>
    <row r="7795" spans="2:15" x14ac:dyDescent="0.25">
      <c r="B7795" s="5">
        <v>51615</v>
      </c>
      <c r="C7795">
        <f t="shared" si="1464"/>
        <v>2041</v>
      </c>
      <c r="D7795">
        <f t="shared" si="1465"/>
        <v>4</v>
      </c>
      <c r="E7795" t="str">
        <f t="shared" si="1466"/>
        <v>April</v>
      </c>
      <c r="F7795" s="6" t="str">
        <f t="shared" si="1467"/>
        <v>Apr-41</v>
      </c>
      <c r="G7795">
        <f t="shared" si="1468"/>
        <v>4</v>
      </c>
      <c r="H7795" t="str">
        <f t="shared" si="1469"/>
        <v>Wednesday</v>
      </c>
      <c r="I7795" t="str">
        <f>VLOOKUP(Table1[[#This Row],[Month Num]],Table2[],2,TRUE)</f>
        <v>Q1</v>
      </c>
      <c r="J7795" t="str">
        <f t="shared" si="1458"/>
        <v>Apr</v>
      </c>
      <c r="K7795" s="5" t="str">
        <f t="shared" si="1459"/>
        <v>A</v>
      </c>
      <c r="L7795" t="str">
        <f t="shared" si="1460"/>
        <v>04</v>
      </c>
      <c r="M7795" t="str">
        <f t="shared" si="1461"/>
        <v>Wed</v>
      </c>
      <c r="N7795" t="str">
        <f t="shared" si="1462"/>
        <v>24</v>
      </c>
      <c r="O7795" t="str">
        <f t="shared" si="1463"/>
        <v>W</v>
      </c>
    </row>
    <row r="7796" spans="2:15" x14ac:dyDescent="0.25">
      <c r="B7796" s="5">
        <v>51616</v>
      </c>
      <c r="C7796">
        <f t="shared" si="1464"/>
        <v>2041</v>
      </c>
      <c r="D7796">
        <f t="shared" si="1465"/>
        <v>4</v>
      </c>
      <c r="E7796" t="str">
        <f t="shared" si="1466"/>
        <v>April</v>
      </c>
      <c r="F7796" s="6" t="str">
        <f t="shared" si="1467"/>
        <v>Apr-41</v>
      </c>
      <c r="G7796">
        <f t="shared" si="1468"/>
        <v>5</v>
      </c>
      <c r="H7796" t="str">
        <f t="shared" si="1469"/>
        <v>Thursday</v>
      </c>
      <c r="I7796" t="str">
        <f>VLOOKUP(Table1[[#This Row],[Month Num]],Table2[],2,TRUE)</f>
        <v>Q1</v>
      </c>
      <c r="J7796" t="str">
        <f t="shared" si="1458"/>
        <v>Apr</v>
      </c>
      <c r="K7796" s="5" t="str">
        <f t="shared" si="1459"/>
        <v>A</v>
      </c>
      <c r="L7796" t="str">
        <f t="shared" si="1460"/>
        <v>04</v>
      </c>
      <c r="M7796" t="str">
        <f t="shared" si="1461"/>
        <v>Thu</v>
      </c>
      <c r="N7796" t="str">
        <f t="shared" si="1462"/>
        <v>25</v>
      </c>
      <c r="O7796" t="str">
        <f t="shared" si="1463"/>
        <v>T</v>
      </c>
    </row>
    <row r="7797" spans="2:15" x14ac:dyDescent="0.25">
      <c r="B7797" s="5">
        <v>51617</v>
      </c>
      <c r="C7797">
        <f t="shared" si="1464"/>
        <v>2041</v>
      </c>
      <c r="D7797">
        <f t="shared" si="1465"/>
        <v>4</v>
      </c>
      <c r="E7797" t="str">
        <f t="shared" si="1466"/>
        <v>April</v>
      </c>
      <c r="F7797" s="6" t="str">
        <f t="shared" si="1467"/>
        <v>Apr-41</v>
      </c>
      <c r="G7797">
        <f t="shared" si="1468"/>
        <v>6</v>
      </c>
      <c r="H7797" t="str">
        <f t="shared" si="1469"/>
        <v>Friday</v>
      </c>
      <c r="I7797" t="str">
        <f>VLOOKUP(Table1[[#This Row],[Month Num]],Table2[],2,TRUE)</f>
        <v>Q1</v>
      </c>
      <c r="J7797" t="str">
        <f t="shared" si="1458"/>
        <v>Apr</v>
      </c>
      <c r="K7797" s="5" t="str">
        <f t="shared" si="1459"/>
        <v>A</v>
      </c>
      <c r="L7797" t="str">
        <f t="shared" si="1460"/>
        <v>04</v>
      </c>
      <c r="M7797" t="str">
        <f t="shared" si="1461"/>
        <v>Fri</v>
      </c>
      <c r="N7797" t="str">
        <f t="shared" si="1462"/>
        <v>26</v>
      </c>
      <c r="O7797" t="str">
        <f t="shared" si="1463"/>
        <v>F</v>
      </c>
    </row>
    <row r="7798" spans="2:15" x14ac:dyDescent="0.25">
      <c r="B7798" s="5">
        <v>51618</v>
      </c>
      <c r="C7798">
        <f t="shared" si="1464"/>
        <v>2041</v>
      </c>
      <c r="D7798">
        <f t="shared" si="1465"/>
        <v>4</v>
      </c>
      <c r="E7798" t="str">
        <f t="shared" si="1466"/>
        <v>April</v>
      </c>
      <c r="F7798" s="6" t="str">
        <f t="shared" si="1467"/>
        <v>Apr-41</v>
      </c>
      <c r="G7798">
        <f t="shared" si="1468"/>
        <v>7</v>
      </c>
      <c r="H7798" t="str">
        <f t="shared" si="1469"/>
        <v>Saturday</v>
      </c>
      <c r="I7798" t="str">
        <f>VLOOKUP(Table1[[#This Row],[Month Num]],Table2[],2,TRUE)</f>
        <v>Q1</v>
      </c>
      <c r="J7798" t="str">
        <f t="shared" si="1458"/>
        <v>Apr</v>
      </c>
      <c r="K7798" s="5" t="str">
        <f t="shared" si="1459"/>
        <v>A</v>
      </c>
      <c r="L7798" t="str">
        <f t="shared" si="1460"/>
        <v>04</v>
      </c>
      <c r="M7798" t="str">
        <f t="shared" si="1461"/>
        <v>Sat</v>
      </c>
      <c r="N7798" t="str">
        <f t="shared" si="1462"/>
        <v>27</v>
      </c>
      <c r="O7798" t="str">
        <f t="shared" si="1463"/>
        <v>S</v>
      </c>
    </row>
    <row r="7799" spans="2:15" x14ac:dyDescent="0.25">
      <c r="B7799" s="5">
        <v>51619</v>
      </c>
      <c r="C7799">
        <f t="shared" si="1464"/>
        <v>2041</v>
      </c>
      <c r="D7799">
        <f t="shared" si="1465"/>
        <v>4</v>
      </c>
      <c r="E7799" t="str">
        <f t="shared" si="1466"/>
        <v>April</v>
      </c>
      <c r="F7799" s="6" t="str">
        <f t="shared" si="1467"/>
        <v>Apr-41</v>
      </c>
      <c r="G7799">
        <f t="shared" si="1468"/>
        <v>1</v>
      </c>
      <c r="H7799" t="str">
        <f t="shared" si="1469"/>
        <v>Sunday</v>
      </c>
      <c r="I7799" t="str">
        <f>VLOOKUP(Table1[[#This Row],[Month Num]],Table2[],2,TRUE)</f>
        <v>Q1</v>
      </c>
      <c r="J7799" t="str">
        <f t="shared" si="1458"/>
        <v>Apr</v>
      </c>
      <c r="K7799" s="5" t="str">
        <f t="shared" si="1459"/>
        <v>A</v>
      </c>
      <c r="L7799" t="str">
        <f t="shared" si="1460"/>
        <v>04</v>
      </c>
      <c r="M7799" t="str">
        <f t="shared" si="1461"/>
        <v>Sun</v>
      </c>
      <c r="N7799" t="str">
        <f t="shared" si="1462"/>
        <v>28</v>
      </c>
      <c r="O7799" t="str">
        <f t="shared" si="1463"/>
        <v>S</v>
      </c>
    </row>
    <row r="7800" spans="2:15" x14ac:dyDescent="0.25">
      <c r="B7800" s="5">
        <v>51620</v>
      </c>
      <c r="C7800">
        <f t="shared" si="1464"/>
        <v>2041</v>
      </c>
      <c r="D7800">
        <f t="shared" si="1465"/>
        <v>4</v>
      </c>
      <c r="E7800" t="str">
        <f t="shared" si="1466"/>
        <v>April</v>
      </c>
      <c r="F7800" s="6" t="str">
        <f t="shared" si="1467"/>
        <v>Apr-41</v>
      </c>
      <c r="G7800">
        <f t="shared" si="1468"/>
        <v>2</v>
      </c>
      <c r="H7800" t="str">
        <f t="shared" si="1469"/>
        <v>Monday</v>
      </c>
      <c r="I7800" t="str">
        <f>VLOOKUP(Table1[[#This Row],[Month Num]],Table2[],2,TRUE)</f>
        <v>Q1</v>
      </c>
      <c r="J7800" t="str">
        <f t="shared" si="1458"/>
        <v>Apr</v>
      </c>
      <c r="K7800" s="5" t="str">
        <f t="shared" si="1459"/>
        <v>A</v>
      </c>
      <c r="L7800" t="str">
        <f t="shared" si="1460"/>
        <v>04</v>
      </c>
      <c r="M7800" t="str">
        <f t="shared" si="1461"/>
        <v>Mon</v>
      </c>
      <c r="N7800" t="str">
        <f t="shared" si="1462"/>
        <v>29</v>
      </c>
      <c r="O7800" t="str">
        <f t="shared" si="1463"/>
        <v>M</v>
      </c>
    </row>
    <row r="7801" spans="2:15" x14ac:dyDescent="0.25">
      <c r="B7801" s="5">
        <v>51621</v>
      </c>
      <c r="C7801">
        <f t="shared" si="1464"/>
        <v>2041</v>
      </c>
      <c r="D7801">
        <f t="shared" si="1465"/>
        <v>4</v>
      </c>
      <c r="E7801" t="str">
        <f t="shared" si="1466"/>
        <v>April</v>
      </c>
      <c r="F7801" s="6" t="str">
        <f t="shared" si="1467"/>
        <v>Apr-41</v>
      </c>
      <c r="G7801">
        <f t="shared" si="1468"/>
        <v>3</v>
      </c>
      <c r="H7801" t="str">
        <f t="shared" si="1469"/>
        <v>Tuesday</v>
      </c>
      <c r="I7801" t="str">
        <f>VLOOKUP(Table1[[#This Row],[Month Num]],Table2[],2,TRUE)</f>
        <v>Q1</v>
      </c>
      <c r="J7801" t="str">
        <f t="shared" si="1458"/>
        <v>Apr</v>
      </c>
      <c r="K7801" s="5" t="str">
        <f t="shared" si="1459"/>
        <v>A</v>
      </c>
      <c r="L7801" t="str">
        <f t="shared" si="1460"/>
        <v>04</v>
      </c>
      <c r="M7801" t="str">
        <f t="shared" si="1461"/>
        <v>Tue</v>
      </c>
      <c r="N7801" t="str">
        <f t="shared" si="1462"/>
        <v>30</v>
      </c>
      <c r="O7801" t="str">
        <f t="shared" si="1463"/>
        <v>T</v>
      </c>
    </row>
    <row r="7802" spans="2:15" x14ac:dyDescent="0.25">
      <c r="B7802" s="5">
        <v>51622</v>
      </c>
      <c r="C7802">
        <f t="shared" si="1464"/>
        <v>2041</v>
      </c>
      <c r="D7802">
        <f t="shared" si="1465"/>
        <v>5</v>
      </c>
      <c r="E7802" t="str">
        <f t="shared" si="1466"/>
        <v>May</v>
      </c>
      <c r="F7802" s="6" t="str">
        <f t="shared" si="1467"/>
        <v>May-41</v>
      </c>
      <c r="G7802">
        <f t="shared" si="1468"/>
        <v>4</v>
      </c>
      <c r="H7802" t="str">
        <f t="shared" si="1469"/>
        <v>Wednesday</v>
      </c>
      <c r="I7802" t="str">
        <f>VLOOKUP(Table1[[#This Row],[Month Num]],Table2[],2,TRUE)</f>
        <v>Q1</v>
      </c>
      <c r="J7802" t="str">
        <f t="shared" si="1458"/>
        <v>May</v>
      </c>
      <c r="K7802" s="5" t="str">
        <f t="shared" si="1459"/>
        <v>M</v>
      </c>
      <c r="L7802" t="str">
        <f t="shared" si="1460"/>
        <v>05</v>
      </c>
      <c r="M7802" t="str">
        <f t="shared" si="1461"/>
        <v>Wed</v>
      </c>
      <c r="N7802" t="str">
        <f t="shared" si="1462"/>
        <v>01</v>
      </c>
      <c r="O7802" t="str">
        <f t="shared" si="1463"/>
        <v>W</v>
      </c>
    </row>
    <row r="7803" spans="2:15" x14ac:dyDescent="0.25">
      <c r="B7803" s="5">
        <v>51623</v>
      </c>
      <c r="C7803">
        <f t="shared" si="1464"/>
        <v>2041</v>
      </c>
      <c r="D7803">
        <f t="shared" si="1465"/>
        <v>5</v>
      </c>
      <c r="E7803" t="str">
        <f t="shared" si="1466"/>
        <v>May</v>
      </c>
      <c r="F7803" s="6" t="str">
        <f t="shared" si="1467"/>
        <v>May-41</v>
      </c>
      <c r="G7803">
        <f t="shared" si="1468"/>
        <v>5</v>
      </c>
      <c r="H7803" t="str">
        <f t="shared" si="1469"/>
        <v>Thursday</v>
      </c>
      <c r="I7803" t="str">
        <f>VLOOKUP(Table1[[#This Row],[Month Num]],Table2[],2,TRUE)</f>
        <v>Q1</v>
      </c>
      <c r="J7803" t="str">
        <f t="shared" si="1458"/>
        <v>May</v>
      </c>
      <c r="K7803" s="5" t="str">
        <f t="shared" si="1459"/>
        <v>M</v>
      </c>
      <c r="L7803" t="str">
        <f t="shared" si="1460"/>
        <v>05</v>
      </c>
      <c r="M7803" t="str">
        <f t="shared" si="1461"/>
        <v>Thu</v>
      </c>
      <c r="N7803" t="str">
        <f t="shared" si="1462"/>
        <v>02</v>
      </c>
      <c r="O7803" t="str">
        <f t="shared" si="1463"/>
        <v>T</v>
      </c>
    </row>
    <row r="7804" spans="2:15" x14ac:dyDescent="0.25">
      <c r="B7804" s="5">
        <v>51624</v>
      </c>
      <c r="C7804">
        <f t="shared" si="1464"/>
        <v>2041</v>
      </c>
      <c r="D7804">
        <f t="shared" si="1465"/>
        <v>5</v>
      </c>
      <c r="E7804" t="str">
        <f t="shared" si="1466"/>
        <v>May</v>
      </c>
      <c r="F7804" s="6" t="str">
        <f t="shared" si="1467"/>
        <v>May-41</v>
      </c>
      <c r="G7804">
        <f t="shared" si="1468"/>
        <v>6</v>
      </c>
      <c r="H7804" t="str">
        <f t="shared" si="1469"/>
        <v>Friday</v>
      </c>
      <c r="I7804" t="str">
        <f>VLOOKUP(Table1[[#This Row],[Month Num]],Table2[],2,TRUE)</f>
        <v>Q1</v>
      </c>
      <c r="J7804" t="str">
        <f t="shared" si="1458"/>
        <v>May</v>
      </c>
      <c r="K7804" s="5" t="str">
        <f t="shared" si="1459"/>
        <v>M</v>
      </c>
      <c r="L7804" t="str">
        <f t="shared" si="1460"/>
        <v>05</v>
      </c>
      <c r="M7804" t="str">
        <f t="shared" si="1461"/>
        <v>Fri</v>
      </c>
      <c r="N7804" t="str">
        <f t="shared" si="1462"/>
        <v>03</v>
      </c>
      <c r="O7804" t="str">
        <f t="shared" si="1463"/>
        <v>F</v>
      </c>
    </row>
    <row r="7805" spans="2:15" x14ac:dyDescent="0.25">
      <c r="B7805" s="5">
        <v>51625</v>
      </c>
      <c r="C7805">
        <f t="shared" si="1464"/>
        <v>2041</v>
      </c>
      <c r="D7805">
        <f t="shared" si="1465"/>
        <v>5</v>
      </c>
      <c r="E7805" t="str">
        <f t="shared" si="1466"/>
        <v>May</v>
      </c>
      <c r="F7805" s="6" t="str">
        <f t="shared" si="1467"/>
        <v>May-41</v>
      </c>
      <c r="G7805">
        <f t="shared" si="1468"/>
        <v>7</v>
      </c>
      <c r="H7805" t="str">
        <f t="shared" si="1469"/>
        <v>Saturday</v>
      </c>
      <c r="I7805" t="str">
        <f>VLOOKUP(Table1[[#This Row],[Month Num]],Table2[],2,TRUE)</f>
        <v>Q1</v>
      </c>
      <c r="J7805" t="str">
        <f t="shared" si="1458"/>
        <v>May</v>
      </c>
      <c r="K7805" s="5" t="str">
        <f t="shared" si="1459"/>
        <v>M</v>
      </c>
      <c r="L7805" t="str">
        <f t="shared" si="1460"/>
        <v>05</v>
      </c>
      <c r="M7805" t="str">
        <f t="shared" si="1461"/>
        <v>Sat</v>
      </c>
      <c r="N7805" t="str">
        <f t="shared" si="1462"/>
        <v>04</v>
      </c>
      <c r="O7805" t="str">
        <f t="shared" si="1463"/>
        <v>S</v>
      </c>
    </row>
    <row r="7806" spans="2:15" x14ac:dyDescent="0.25">
      <c r="B7806" s="5">
        <v>51626</v>
      </c>
      <c r="C7806">
        <f t="shared" si="1464"/>
        <v>2041</v>
      </c>
      <c r="D7806">
        <f t="shared" si="1465"/>
        <v>5</v>
      </c>
      <c r="E7806" t="str">
        <f t="shared" si="1466"/>
        <v>May</v>
      </c>
      <c r="F7806" s="6" t="str">
        <f t="shared" si="1467"/>
        <v>May-41</v>
      </c>
      <c r="G7806">
        <f t="shared" si="1468"/>
        <v>1</v>
      </c>
      <c r="H7806" t="str">
        <f t="shared" si="1469"/>
        <v>Sunday</v>
      </c>
      <c r="I7806" t="str">
        <f>VLOOKUP(Table1[[#This Row],[Month Num]],Table2[],2,TRUE)</f>
        <v>Q1</v>
      </c>
      <c r="J7806" t="str">
        <f t="shared" si="1458"/>
        <v>May</v>
      </c>
      <c r="K7806" s="5" t="str">
        <f t="shared" si="1459"/>
        <v>M</v>
      </c>
      <c r="L7806" t="str">
        <f t="shared" si="1460"/>
        <v>05</v>
      </c>
      <c r="M7806" t="str">
        <f t="shared" si="1461"/>
        <v>Sun</v>
      </c>
      <c r="N7806" t="str">
        <f t="shared" si="1462"/>
        <v>05</v>
      </c>
      <c r="O7806" t="str">
        <f t="shared" si="1463"/>
        <v>S</v>
      </c>
    </row>
    <row r="7807" spans="2:15" x14ac:dyDescent="0.25">
      <c r="B7807" s="5">
        <v>51627</v>
      </c>
      <c r="C7807">
        <f t="shared" si="1464"/>
        <v>2041</v>
      </c>
      <c r="D7807">
        <f t="shared" si="1465"/>
        <v>5</v>
      </c>
      <c r="E7807" t="str">
        <f t="shared" si="1466"/>
        <v>May</v>
      </c>
      <c r="F7807" s="6" t="str">
        <f t="shared" si="1467"/>
        <v>May-41</v>
      </c>
      <c r="G7807">
        <f t="shared" si="1468"/>
        <v>2</v>
      </c>
      <c r="H7807" t="str">
        <f t="shared" si="1469"/>
        <v>Monday</v>
      </c>
      <c r="I7807" t="str">
        <f>VLOOKUP(Table1[[#This Row],[Month Num]],Table2[],2,TRUE)</f>
        <v>Q1</v>
      </c>
      <c r="J7807" t="str">
        <f t="shared" si="1458"/>
        <v>May</v>
      </c>
      <c r="K7807" s="5" t="str">
        <f t="shared" si="1459"/>
        <v>M</v>
      </c>
      <c r="L7807" t="str">
        <f t="shared" si="1460"/>
        <v>05</v>
      </c>
      <c r="M7807" t="str">
        <f t="shared" si="1461"/>
        <v>Mon</v>
      </c>
      <c r="N7807" t="str">
        <f t="shared" si="1462"/>
        <v>06</v>
      </c>
      <c r="O7807" t="str">
        <f t="shared" si="1463"/>
        <v>M</v>
      </c>
    </row>
    <row r="7808" spans="2:15" x14ac:dyDescent="0.25">
      <c r="B7808" s="5">
        <v>51628</v>
      </c>
      <c r="C7808">
        <f t="shared" si="1464"/>
        <v>2041</v>
      </c>
      <c r="D7808">
        <f t="shared" si="1465"/>
        <v>5</v>
      </c>
      <c r="E7808" t="str">
        <f t="shared" si="1466"/>
        <v>May</v>
      </c>
      <c r="F7808" s="6" t="str">
        <f t="shared" si="1467"/>
        <v>May-41</v>
      </c>
      <c r="G7808">
        <f t="shared" si="1468"/>
        <v>3</v>
      </c>
      <c r="H7808" t="str">
        <f t="shared" si="1469"/>
        <v>Tuesday</v>
      </c>
      <c r="I7808" t="str">
        <f>VLOOKUP(Table1[[#This Row],[Month Num]],Table2[],2,TRUE)</f>
        <v>Q1</v>
      </c>
      <c r="J7808" t="str">
        <f t="shared" si="1458"/>
        <v>May</v>
      </c>
      <c r="K7808" s="5" t="str">
        <f t="shared" si="1459"/>
        <v>M</v>
      </c>
      <c r="L7808" t="str">
        <f t="shared" si="1460"/>
        <v>05</v>
      </c>
      <c r="M7808" t="str">
        <f t="shared" si="1461"/>
        <v>Tue</v>
      </c>
      <c r="N7808" t="str">
        <f t="shared" si="1462"/>
        <v>07</v>
      </c>
      <c r="O7808" t="str">
        <f t="shared" si="1463"/>
        <v>T</v>
      </c>
    </row>
    <row r="7809" spans="2:15" x14ac:dyDescent="0.25">
      <c r="B7809" s="5">
        <v>51629</v>
      </c>
      <c r="C7809">
        <f t="shared" si="1464"/>
        <v>2041</v>
      </c>
      <c r="D7809">
        <f t="shared" si="1465"/>
        <v>5</v>
      </c>
      <c r="E7809" t="str">
        <f t="shared" si="1466"/>
        <v>May</v>
      </c>
      <c r="F7809" s="6" t="str">
        <f t="shared" si="1467"/>
        <v>May-41</v>
      </c>
      <c r="G7809">
        <f t="shared" si="1468"/>
        <v>4</v>
      </c>
      <c r="H7809" t="str">
        <f t="shared" si="1469"/>
        <v>Wednesday</v>
      </c>
      <c r="I7809" t="str">
        <f>VLOOKUP(Table1[[#This Row],[Month Num]],Table2[],2,TRUE)</f>
        <v>Q1</v>
      </c>
      <c r="J7809" t="str">
        <f t="shared" si="1458"/>
        <v>May</v>
      </c>
      <c r="K7809" s="5" t="str">
        <f t="shared" si="1459"/>
        <v>M</v>
      </c>
      <c r="L7809" t="str">
        <f t="shared" si="1460"/>
        <v>05</v>
      </c>
      <c r="M7809" t="str">
        <f t="shared" si="1461"/>
        <v>Wed</v>
      </c>
      <c r="N7809" t="str">
        <f t="shared" si="1462"/>
        <v>08</v>
      </c>
      <c r="O7809" t="str">
        <f t="shared" si="1463"/>
        <v>W</v>
      </c>
    </row>
    <row r="7810" spans="2:15" x14ac:dyDescent="0.25">
      <c r="B7810" s="5">
        <v>51630</v>
      </c>
      <c r="C7810">
        <f t="shared" si="1464"/>
        <v>2041</v>
      </c>
      <c r="D7810">
        <f t="shared" si="1465"/>
        <v>5</v>
      </c>
      <c r="E7810" t="str">
        <f t="shared" si="1466"/>
        <v>May</v>
      </c>
      <c r="F7810" s="6" t="str">
        <f t="shared" si="1467"/>
        <v>May-41</v>
      </c>
      <c r="G7810">
        <f t="shared" si="1468"/>
        <v>5</v>
      </c>
      <c r="H7810" t="str">
        <f t="shared" si="1469"/>
        <v>Thursday</v>
      </c>
      <c r="I7810" t="str">
        <f>VLOOKUP(Table1[[#This Row],[Month Num]],Table2[],2,TRUE)</f>
        <v>Q1</v>
      </c>
      <c r="J7810" t="str">
        <f t="shared" si="1458"/>
        <v>May</v>
      </c>
      <c r="K7810" s="5" t="str">
        <f t="shared" si="1459"/>
        <v>M</v>
      </c>
      <c r="L7810" t="str">
        <f t="shared" si="1460"/>
        <v>05</v>
      </c>
      <c r="M7810" t="str">
        <f t="shared" si="1461"/>
        <v>Thu</v>
      </c>
      <c r="N7810" t="str">
        <f t="shared" si="1462"/>
        <v>09</v>
      </c>
      <c r="O7810" t="str">
        <f t="shared" si="1463"/>
        <v>T</v>
      </c>
    </row>
    <row r="7811" spans="2:15" x14ac:dyDescent="0.25">
      <c r="B7811" s="5">
        <v>51631</v>
      </c>
      <c r="C7811">
        <f t="shared" si="1464"/>
        <v>2041</v>
      </c>
      <c r="D7811">
        <f t="shared" si="1465"/>
        <v>5</v>
      </c>
      <c r="E7811" t="str">
        <f t="shared" si="1466"/>
        <v>May</v>
      </c>
      <c r="F7811" s="6" t="str">
        <f t="shared" si="1467"/>
        <v>May-41</v>
      </c>
      <c r="G7811">
        <f t="shared" si="1468"/>
        <v>6</v>
      </c>
      <c r="H7811" t="str">
        <f t="shared" si="1469"/>
        <v>Friday</v>
      </c>
      <c r="I7811" t="str">
        <f>VLOOKUP(Table1[[#This Row],[Month Num]],Table2[],2,TRUE)</f>
        <v>Q1</v>
      </c>
      <c r="J7811" t="str">
        <f t="shared" si="1458"/>
        <v>May</v>
      </c>
      <c r="K7811" s="5" t="str">
        <f t="shared" si="1459"/>
        <v>M</v>
      </c>
      <c r="L7811" t="str">
        <f t="shared" si="1460"/>
        <v>05</v>
      </c>
      <c r="M7811" t="str">
        <f t="shared" si="1461"/>
        <v>Fri</v>
      </c>
      <c r="N7811" t="str">
        <f t="shared" si="1462"/>
        <v>10</v>
      </c>
      <c r="O7811" t="str">
        <f t="shared" si="1463"/>
        <v>F</v>
      </c>
    </row>
    <row r="7812" spans="2:15" x14ac:dyDescent="0.25">
      <c r="B7812" s="5">
        <v>51632</v>
      </c>
      <c r="C7812">
        <f t="shared" si="1464"/>
        <v>2041</v>
      </c>
      <c r="D7812">
        <f t="shared" si="1465"/>
        <v>5</v>
      </c>
      <c r="E7812" t="str">
        <f t="shared" si="1466"/>
        <v>May</v>
      </c>
      <c r="F7812" s="6" t="str">
        <f t="shared" si="1467"/>
        <v>May-41</v>
      </c>
      <c r="G7812">
        <f t="shared" si="1468"/>
        <v>7</v>
      </c>
      <c r="H7812" t="str">
        <f t="shared" si="1469"/>
        <v>Saturday</v>
      </c>
      <c r="I7812" t="str">
        <f>VLOOKUP(Table1[[#This Row],[Month Num]],Table2[],2,TRUE)</f>
        <v>Q1</v>
      </c>
      <c r="J7812" t="str">
        <f t="shared" si="1458"/>
        <v>May</v>
      </c>
      <c r="K7812" s="5" t="str">
        <f t="shared" si="1459"/>
        <v>M</v>
      </c>
      <c r="L7812" t="str">
        <f t="shared" si="1460"/>
        <v>05</v>
      </c>
      <c r="M7812" t="str">
        <f t="shared" si="1461"/>
        <v>Sat</v>
      </c>
      <c r="N7812" t="str">
        <f t="shared" si="1462"/>
        <v>11</v>
      </c>
      <c r="O7812" t="str">
        <f t="shared" si="1463"/>
        <v>S</v>
      </c>
    </row>
    <row r="7813" spans="2:15" x14ac:dyDescent="0.25">
      <c r="B7813" s="5">
        <v>51633</v>
      </c>
      <c r="C7813">
        <f t="shared" si="1464"/>
        <v>2041</v>
      </c>
      <c r="D7813">
        <f t="shared" si="1465"/>
        <v>5</v>
      </c>
      <c r="E7813" t="str">
        <f t="shared" si="1466"/>
        <v>May</v>
      </c>
      <c r="F7813" s="6" t="str">
        <f t="shared" si="1467"/>
        <v>May-41</v>
      </c>
      <c r="G7813">
        <f t="shared" si="1468"/>
        <v>1</v>
      </c>
      <c r="H7813" t="str">
        <f t="shared" si="1469"/>
        <v>Sunday</v>
      </c>
      <c r="I7813" t="str">
        <f>VLOOKUP(Table1[[#This Row],[Month Num]],Table2[],2,TRUE)</f>
        <v>Q1</v>
      </c>
      <c r="J7813" t="str">
        <f t="shared" si="1458"/>
        <v>May</v>
      </c>
      <c r="K7813" s="5" t="str">
        <f t="shared" si="1459"/>
        <v>M</v>
      </c>
      <c r="L7813" t="str">
        <f t="shared" si="1460"/>
        <v>05</v>
      </c>
      <c r="M7813" t="str">
        <f t="shared" si="1461"/>
        <v>Sun</v>
      </c>
      <c r="N7813" t="str">
        <f t="shared" si="1462"/>
        <v>12</v>
      </c>
      <c r="O7813" t="str">
        <f t="shared" si="1463"/>
        <v>S</v>
      </c>
    </row>
    <row r="7814" spans="2:15" x14ac:dyDescent="0.25">
      <c r="B7814" s="5">
        <v>51634</v>
      </c>
      <c r="C7814">
        <f t="shared" si="1464"/>
        <v>2041</v>
      </c>
      <c r="D7814">
        <f t="shared" si="1465"/>
        <v>5</v>
      </c>
      <c r="E7814" t="str">
        <f t="shared" si="1466"/>
        <v>May</v>
      </c>
      <c r="F7814" s="6" t="str">
        <f t="shared" si="1467"/>
        <v>May-41</v>
      </c>
      <c r="G7814">
        <f t="shared" si="1468"/>
        <v>2</v>
      </c>
      <c r="H7814" t="str">
        <f t="shared" si="1469"/>
        <v>Monday</v>
      </c>
      <c r="I7814" t="str">
        <f>VLOOKUP(Table1[[#This Row],[Month Num]],Table2[],2,TRUE)</f>
        <v>Q1</v>
      </c>
      <c r="J7814" t="str">
        <f t="shared" si="1458"/>
        <v>May</v>
      </c>
      <c r="K7814" s="5" t="str">
        <f t="shared" si="1459"/>
        <v>M</v>
      </c>
      <c r="L7814" t="str">
        <f t="shared" si="1460"/>
        <v>05</v>
      </c>
      <c r="M7814" t="str">
        <f t="shared" si="1461"/>
        <v>Mon</v>
      </c>
      <c r="N7814" t="str">
        <f t="shared" si="1462"/>
        <v>13</v>
      </c>
      <c r="O7814" t="str">
        <f t="shared" si="1463"/>
        <v>M</v>
      </c>
    </row>
    <row r="7815" spans="2:15" x14ac:dyDescent="0.25">
      <c r="B7815" s="5">
        <v>51635</v>
      </c>
      <c r="C7815">
        <f t="shared" si="1464"/>
        <v>2041</v>
      </c>
      <c r="D7815">
        <f t="shared" si="1465"/>
        <v>5</v>
      </c>
      <c r="E7815" t="str">
        <f t="shared" si="1466"/>
        <v>May</v>
      </c>
      <c r="F7815" s="6" t="str">
        <f t="shared" si="1467"/>
        <v>May-41</v>
      </c>
      <c r="G7815">
        <f t="shared" si="1468"/>
        <v>3</v>
      </c>
      <c r="H7815" t="str">
        <f t="shared" si="1469"/>
        <v>Tuesday</v>
      </c>
      <c r="I7815" t="str">
        <f>VLOOKUP(Table1[[#This Row],[Month Num]],Table2[],2,TRUE)</f>
        <v>Q1</v>
      </c>
      <c r="J7815" t="str">
        <f t="shared" si="1458"/>
        <v>May</v>
      </c>
      <c r="K7815" s="5" t="str">
        <f t="shared" si="1459"/>
        <v>M</v>
      </c>
      <c r="L7815" t="str">
        <f t="shared" si="1460"/>
        <v>05</v>
      </c>
      <c r="M7815" t="str">
        <f t="shared" si="1461"/>
        <v>Tue</v>
      </c>
      <c r="N7815" t="str">
        <f t="shared" si="1462"/>
        <v>14</v>
      </c>
      <c r="O7815" t="str">
        <f t="shared" si="1463"/>
        <v>T</v>
      </c>
    </row>
    <row r="7816" spans="2:15" x14ac:dyDescent="0.25">
      <c r="B7816" s="5">
        <v>51636</v>
      </c>
      <c r="C7816">
        <f t="shared" si="1464"/>
        <v>2041</v>
      </c>
      <c r="D7816">
        <f t="shared" si="1465"/>
        <v>5</v>
      </c>
      <c r="E7816" t="str">
        <f t="shared" si="1466"/>
        <v>May</v>
      </c>
      <c r="F7816" s="6" t="str">
        <f t="shared" si="1467"/>
        <v>May-41</v>
      </c>
      <c r="G7816">
        <f t="shared" si="1468"/>
        <v>4</v>
      </c>
      <c r="H7816" t="str">
        <f t="shared" si="1469"/>
        <v>Wednesday</v>
      </c>
      <c r="I7816" t="str">
        <f>VLOOKUP(Table1[[#This Row],[Month Num]],Table2[],2,TRUE)</f>
        <v>Q1</v>
      </c>
      <c r="J7816" t="str">
        <f t="shared" si="1458"/>
        <v>May</v>
      </c>
      <c r="K7816" s="5" t="str">
        <f t="shared" si="1459"/>
        <v>M</v>
      </c>
      <c r="L7816" t="str">
        <f t="shared" si="1460"/>
        <v>05</v>
      </c>
      <c r="M7816" t="str">
        <f t="shared" si="1461"/>
        <v>Wed</v>
      </c>
      <c r="N7816" t="str">
        <f t="shared" si="1462"/>
        <v>15</v>
      </c>
      <c r="O7816" t="str">
        <f t="shared" si="1463"/>
        <v>W</v>
      </c>
    </row>
    <row r="7817" spans="2:15" x14ac:dyDescent="0.25">
      <c r="B7817" s="5">
        <v>51637</v>
      </c>
      <c r="C7817">
        <f t="shared" si="1464"/>
        <v>2041</v>
      </c>
      <c r="D7817">
        <f t="shared" si="1465"/>
        <v>5</v>
      </c>
      <c r="E7817" t="str">
        <f t="shared" si="1466"/>
        <v>May</v>
      </c>
      <c r="F7817" s="6" t="str">
        <f t="shared" si="1467"/>
        <v>May-41</v>
      </c>
      <c r="G7817">
        <f t="shared" si="1468"/>
        <v>5</v>
      </c>
      <c r="H7817" t="str">
        <f t="shared" si="1469"/>
        <v>Thursday</v>
      </c>
      <c r="I7817" t="str">
        <f>VLOOKUP(Table1[[#This Row],[Month Num]],Table2[],2,TRUE)</f>
        <v>Q1</v>
      </c>
      <c r="J7817" t="str">
        <f t="shared" si="1458"/>
        <v>May</v>
      </c>
      <c r="K7817" s="5" t="str">
        <f t="shared" si="1459"/>
        <v>M</v>
      </c>
      <c r="L7817" t="str">
        <f t="shared" si="1460"/>
        <v>05</v>
      </c>
      <c r="M7817" t="str">
        <f t="shared" si="1461"/>
        <v>Thu</v>
      </c>
      <c r="N7817" t="str">
        <f t="shared" si="1462"/>
        <v>16</v>
      </c>
      <c r="O7817" t="str">
        <f t="shared" si="1463"/>
        <v>T</v>
      </c>
    </row>
    <row r="7818" spans="2:15" x14ac:dyDescent="0.25">
      <c r="B7818" s="5">
        <v>51638</v>
      </c>
      <c r="C7818">
        <f t="shared" si="1464"/>
        <v>2041</v>
      </c>
      <c r="D7818">
        <f t="shared" si="1465"/>
        <v>5</v>
      </c>
      <c r="E7818" t="str">
        <f t="shared" si="1466"/>
        <v>May</v>
      </c>
      <c r="F7818" s="6" t="str">
        <f t="shared" si="1467"/>
        <v>May-41</v>
      </c>
      <c r="G7818">
        <f t="shared" si="1468"/>
        <v>6</v>
      </c>
      <c r="H7818" t="str">
        <f t="shared" si="1469"/>
        <v>Friday</v>
      </c>
      <c r="I7818" t="str">
        <f>VLOOKUP(Table1[[#This Row],[Month Num]],Table2[],2,TRUE)</f>
        <v>Q1</v>
      </c>
      <c r="J7818" t="str">
        <f t="shared" si="1458"/>
        <v>May</v>
      </c>
      <c r="K7818" s="5" t="str">
        <f t="shared" si="1459"/>
        <v>M</v>
      </c>
      <c r="L7818" t="str">
        <f t="shared" si="1460"/>
        <v>05</v>
      </c>
      <c r="M7818" t="str">
        <f t="shared" si="1461"/>
        <v>Fri</v>
      </c>
      <c r="N7818" t="str">
        <f t="shared" si="1462"/>
        <v>17</v>
      </c>
      <c r="O7818" t="str">
        <f t="shared" si="1463"/>
        <v>F</v>
      </c>
    </row>
    <row r="7819" spans="2:15" x14ac:dyDescent="0.25">
      <c r="B7819" s="5">
        <v>51639</v>
      </c>
      <c r="C7819">
        <f t="shared" si="1464"/>
        <v>2041</v>
      </c>
      <c r="D7819">
        <f t="shared" si="1465"/>
        <v>5</v>
      </c>
      <c r="E7819" t="str">
        <f t="shared" si="1466"/>
        <v>May</v>
      </c>
      <c r="F7819" s="6" t="str">
        <f t="shared" si="1467"/>
        <v>May-41</v>
      </c>
      <c r="G7819">
        <f t="shared" si="1468"/>
        <v>7</v>
      </c>
      <c r="H7819" t="str">
        <f t="shared" si="1469"/>
        <v>Saturday</v>
      </c>
      <c r="I7819" t="str">
        <f>VLOOKUP(Table1[[#This Row],[Month Num]],Table2[],2,TRUE)</f>
        <v>Q1</v>
      </c>
      <c r="J7819" t="str">
        <f t="shared" ref="J7819:J7882" si="1470">TEXT(B7819,"MMM")</f>
        <v>May</v>
      </c>
      <c r="K7819" s="5" t="str">
        <f t="shared" ref="K7819:K7882" si="1471">LEFT(E7819,1)</f>
        <v>M</v>
      </c>
      <c r="L7819" t="str">
        <f t="shared" ref="L7819:L7882" si="1472">TEXT(B7819,"MM")</f>
        <v>05</v>
      </c>
      <c r="M7819" t="str">
        <f t="shared" ref="M7819:M7882" si="1473">TEXT(B7819,"ddd")</f>
        <v>Sat</v>
      </c>
      <c r="N7819" t="str">
        <f t="shared" ref="N7819:N7882" si="1474">TEXT(B7819,"dd")</f>
        <v>18</v>
      </c>
      <c r="O7819" t="str">
        <f t="shared" ref="O7819:O7882" si="1475">LEFT(H7819,1)</f>
        <v>S</v>
      </c>
    </row>
    <row r="7820" spans="2:15" x14ac:dyDescent="0.25">
      <c r="B7820" s="5">
        <v>51640</v>
      </c>
      <c r="C7820">
        <f t="shared" si="1464"/>
        <v>2041</v>
      </c>
      <c r="D7820">
        <f t="shared" si="1465"/>
        <v>5</v>
      </c>
      <c r="E7820" t="str">
        <f t="shared" si="1466"/>
        <v>May</v>
      </c>
      <c r="F7820" s="6" t="str">
        <f t="shared" si="1467"/>
        <v>May-41</v>
      </c>
      <c r="G7820">
        <f t="shared" si="1468"/>
        <v>1</v>
      </c>
      <c r="H7820" t="str">
        <f t="shared" si="1469"/>
        <v>Sunday</v>
      </c>
      <c r="I7820" t="str">
        <f>VLOOKUP(Table1[[#This Row],[Month Num]],Table2[],2,TRUE)</f>
        <v>Q1</v>
      </c>
      <c r="J7820" t="str">
        <f t="shared" si="1470"/>
        <v>May</v>
      </c>
      <c r="K7820" s="5" t="str">
        <f t="shared" si="1471"/>
        <v>M</v>
      </c>
      <c r="L7820" t="str">
        <f t="shared" si="1472"/>
        <v>05</v>
      </c>
      <c r="M7820" t="str">
        <f t="shared" si="1473"/>
        <v>Sun</v>
      </c>
      <c r="N7820" t="str">
        <f t="shared" si="1474"/>
        <v>19</v>
      </c>
      <c r="O7820" t="str">
        <f t="shared" si="1475"/>
        <v>S</v>
      </c>
    </row>
    <row r="7821" spans="2:15" x14ac:dyDescent="0.25">
      <c r="B7821" s="5">
        <v>51641</v>
      </c>
      <c r="C7821">
        <f t="shared" si="1464"/>
        <v>2041</v>
      </c>
      <c r="D7821">
        <f t="shared" si="1465"/>
        <v>5</v>
      </c>
      <c r="E7821" t="str">
        <f t="shared" si="1466"/>
        <v>May</v>
      </c>
      <c r="F7821" s="6" t="str">
        <f t="shared" si="1467"/>
        <v>May-41</v>
      </c>
      <c r="G7821">
        <f t="shared" si="1468"/>
        <v>2</v>
      </c>
      <c r="H7821" t="str">
        <f t="shared" si="1469"/>
        <v>Monday</v>
      </c>
      <c r="I7821" t="str">
        <f>VLOOKUP(Table1[[#This Row],[Month Num]],Table2[],2,TRUE)</f>
        <v>Q1</v>
      </c>
      <c r="J7821" t="str">
        <f t="shared" si="1470"/>
        <v>May</v>
      </c>
      <c r="K7821" s="5" t="str">
        <f t="shared" si="1471"/>
        <v>M</v>
      </c>
      <c r="L7821" t="str">
        <f t="shared" si="1472"/>
        <v>05</v>
      </c>
      <c r="M7821" t="str">
        <f t="shared" si="1473"/>
        <v>Mon</v>
      </c>
      <c r="N7821" t="str">
        <f t="shared" si="1474"/>
        <v>20</v>
      </c>
      <c r="O7821" t="str">
        <f t="shared" si="1475"/>
        <v>M</v>
      </c>
    </row>
    <row r="7822" spans="2:15" x14ac:dyDescent="0.25">
      <c r="B7822" s="5">
        <v>51642</v>
      </c>
      <c r="C7822">
        <f t="shared" si="1464"/>
        <v>2041</v>
      </c>
      <c r="D7822">
        <f t="shared" si="1465"/>
        <v>5</v>
      </c>
      <c r="E7822" t="str">
        <f t="shared" si="1466"/>
        <v>May</v>
      </c>
      <c r="F7822" s="6" t="str">
        <f t="shared" si="1467"/>
        <v>May-41</v>
      </c>
      <c r="G7822">
        <f t="shared" si="1468"/>
        <v>3</v>
      </c>
      <c r="H7822" t="str">
        <f t="shared" si="1469"/>
        <v>Tuesday</v>
      </c>
      <c r="I7822" t="str">
        <f>VLOOKUP(Table1[[#This Row],[Month Num]],Table2[],2,TRUE)</f>
        <v>Q1</v>
      </c>
      <c r="J7822" t="str">
        <f t="shared" si="1470"/>
        <v>May</v>
      </c>
      <c r="K7822" s="5" t="str">
        <f t="shared" si="1471"/>
        <v>M</v>
      </c>
      <c r="L7822" t="str">
        <f t="shared" si="1472"/>
        <v>05</v>
      </c>
      <c r="M7822" t="str">
        <f t="shared" si="1473"/>
        <v>Tue</v>
      </c>
      <c r="N7822" t="str">
        <f t="shared" si="1474"/>
        <v>21</v>
      </c>
      <c r="O7822" t="str">
        <f t="shared" si="1475"/>
        <v>T</v>
      </c>
    </row>
    <row r="7823" spans="2:15" x14ac:dyDescent="0.25">
      <c r="B7823" s="5">
        <v>51643</v>
      </c>
      <c r="C7823">
        <f t="shared" si="1464"/>
        <v>2041</v>
      </c>
      <c r="D7823">
        <f t="shared" si="1465"/>
        <v>5</v>
      </c>
      <c r="E7823" t="str">
        <f t="shared" si="1466"/>
        <v>May</v>
      </c>
      <c r="F7823" s="6" t="str">
        <f t="shared" si="1467"/>
        <v>May-41</v>
      </c>
      <c r="G7823">
        <f t="shared" si="1468"/>
        <v>4</v>
      </c>
      <c r="H7823" t="str">
        <f t="shared" si="1469"/>
        <v>Wednesday</v>
      </c>
      <c r="I7823" t="str">
        <f>VLOOKUP(Table1[[#This Row],[Month Num]],Table2[],2,TRUE)</f>
        <v>Q1</v>
      </c>
      <c r="J7823" t="str">
        <f t="shared" si="1470"/>
        <v>May</v>
      </c>
      <c r="K7823" s="5" t="str">
        <f t="shared" si="1471"/>
        <v>M</v>
      </c>
      <c r="L7823" t="str">
        <f t="shared" si="1472"/>
        <v>05</v>
      </c>
      <c r="M7823" t="str">
        <f t="shared" si="1473"/>
        <v>Wed</v>
      </c>
      <c r="N7823" t="str">
        <f t="shared" si="1474"/>
        <v>22</v>
      </c>
      <c r="O7823" t="str">
        <f t="shared" si="1475"/>
        <v>W</v>
      </c>
    </row>
    <row r="7824" spans="2:15" x14ac:dyDescent="0.25">
      <c r="B7824" s="5">
        <v>51644</v>
      </c>
      <c r="C7824">
        <f t="shared" si="1464"/>
        <v>2041</v>
      </c>
      <c r="D7824">
        <f t="shared" si="1465"/>
        <v>5</v>
      </c>
      <c r="E7824" t="str">
        <f t="shared" si="1466"/>
        <v>May</v>
      </c>
      <c r="F7824" s="6" t="str">
        <f t="shared" si="1467"/>
        <v>May-41</v>
      </c>
      <c r="G7824">
        <f t="shared" si="1468"/>
        <v>5</v>
      </c>
      <c r="H7824" t="str">
        <f t="shared" si="1469"/>
        <v>Thursday</v>
      </c>
      <c r="I7824" t="str">
        <f>VLOOKUP(Table1[[#This Row],[Month Num]],Table2[],2,TRUE)</f>
        <v>Q1</v>
      </c>
      <c r="J7824" t="str">
        <f t="shared" si="1470"/>
        <v>May</v>
      </c>
      <c r="K7824" s="5" t="str">
        <f t="shared" si="1471"/>
        <v>M</v>
      </c>
      <c r="L7824" t="str">
        <f t="shared" si="1472"/>
        <v>05</v>
      </c>
      <c r="M7824" t="str">
        <f t="shared" si="1473"/>
        <v>Thu</v>
      </c>
      <c r="N7824" t="str">
        <f t="shared" si="1474"/>
        <v>23</v>
      </c>
      <c r="O7824" t="str">
        <f t="shared" si="1475"/>
        <v>T</v>
      </c>
    </row>
    <row r="7825" spans="2:15" x14ac:dyDescent="0.25">
      <c r="B7825" s="5">
        <v>51645</v>
      </c>
      <c r="C7825">
        <f t="shared" ref="C7825:C7888" si="1476">YEAR(B7825)</f>
        <v>2041</v>
      </c>
      <c r="D7825">
        <f t="shared" ref="D7825:D7888" si="1477">MONTH(B7825)</f>
        <v>5</v>
      </c>
      <c r="E7825" t="str">
        <f t="shared" ref="E7825:E7888" si="1478">TEXT(B7825,"MMMM")</f>
        <v>May</v>
      </c>
      <c r="F7825" s="6" t="str">
        <f t="shared" ref="F7825:F7888" si="1479">TEXT(B7825,"mmm-yy")</f>
        <v>May-41</v>
      </c>
      <c r="G7825">
        <f t="shared" ref="G7825:G7888" si="1480">WEEKDAY(B7825)</f>
        <v>6</v>
      </c>
      <c r="H7825" t="str">
        <f t="shared" ref="H7825:H7888" si="1481">TEXT(B7825,"dddd")</f>
        <v>Friday</v>
      </c>
      <c r="I7825" t="str">
        <f>VLOOKUP(Table1[[#This Row],[Month Num]],Table2[],2,TRUE)</f>
        <v>Q1</v>
      </c>
      <c r="J7825" t="str">
        <f t="shared" si="1470"/>
        <v>May</v>
      </c>
      <c r="K7825" s="5" t="str">
        <f t="shared" si="1471"/>
        <v>M</v>
      </c>
      <c r="L7825" t="str">
        <f t="shared" si="1472"/>
        <v>05</v>
      </c>
      <c r="M7825" t="str">
        <f t="shared" si="1473"/>
        <v>Fri</v>
      </c>
      <c r="N7825" t="str">
        <f t="shared" si="1474"/>
        <v>24</v>
      </c>
      <c r="O7825" t="str">
        <f t="shared" si="1475"/>
        <v>F</v>
      </c>
    </row>
    <row r="7826" spans="2:15" x14ac:dyDescent="0.25">
      <c r="B7826" s="5">
        <v>51646</v>
      </c>
      <c r="C7826">
        <f t="shared" si="1476"/>
        <v>2041</v>
      </c>
      <c r="D7826">
        <f t="shared" si="1477"/>
        <v>5</v>
      </c>
      <c r="E7826" t="str">
        <f t="shared" si="1478"/>
        <v>May</v>
      </c>
      <c r="F7826" s="6" t="str">
        <f t="shared" si="1479"/>
        <v>May-41</v>
      </c>
      <c r="G7826">
        <f t="shared" si="1480"/>
        <v>7</v>
      </c>
      <c r="H7826" t="str">
        <f t="shared" si="1481"/>
        <v>Saturday</v>
      </c>
      <c r="I7826" t="str">
        <f>VLOOKUP(Table1[[#This Row],[Month Num]],Table2[],2,TRUE)</f>
        <v>Q1</v>
      </c>
      <c r="J7826" t="str">
        <f t="shared" si="1470"/>
        <v>May</v>
      </c>
      <c r="K7826" s="5" t="str">
        <f t="shared" si="1471"/>
        <v>M</v>
      </c>
      <c r="L7826" t="str">
        <f t="shared" si="1472"/>
        <v>05</v>
      </c>
      <c r="M7826" t="str">
        <f t="shared" si="1473"/>
        <v>Sat</v>
      </c>
      <c r="N7826" t="str">
        <f t="shared" si="1474"/>
        <v>25</v>
      </c>
      <c r="O7826" t="str">
        <f t="shared" si="1475"/>
        <v>S</v>
      </c>
    </row>
    <row r="7827" spans="2:15" x14ac:dyDescent="0.25">
      <c r="B7827" s="5">
        <v>51647</v>
      </c>
      <c r="C7827">
        <f t="shared" si="1476"/>
        <v>2041</v>
      </c>
      <c r="D7827">
        <f t="shared" si="1477"/>
        <v>5</v>
      </c>
      <c r="E7827" t="str">
        <f t="shared" si="1478"/>
        <v>May</v>
      </c>
      <c r="F7827" s="6" t="str">
        <f t="shared" si="1479"/>
        <v>May-41</v>
      </c>
      <c r="G7827">
        <f t="shared" si="1480"/>
        <v>1</v>
      </c>
      <c r="H7827" t="str">
        <f t="shared" si="1481"/>
        <v>Sunday</v>
      </c>
      <c r="I7827" t="str">
        <f>VLOOKUP(Table1[[#This Row],[Month Num]],Table2[],2,TRUE)</f>
        <v>Q1</v>
      </c>
      <c r="J7827" t="str">
        <f t="shared" si="1470"/>
        <v>May</v>
      </c>
      <c r="K7827" s="5" t="str">
        <f t="shared" si="1471"/>
        <v>M</v>
      </c>
      <c r="L7827" t="str">
        <f t="shared" si="1472"/>
        <v>05</v>
      </c>
      <c r="M7827" t="str">
        <f t="shared" si="1473"/>
        <v>Sun</v>
      </c>
      <c r="N7827" t="str">
        <f t="shared" si="1474"/>
        <v>26</v>
      </c>
      <c r="O7827" t="str">
        <f t="shared" si="1475"/>
        <v>S</v>
      </c>
    </row>
    <row r="7828" spans="2:15" x14ac:dyDescent="0.25">
      <c r="B7828" s="5">
        <v>51648</v>
      </c>
      <c r="C7828">
        <f t="shared" si="1476"/>
        <v>2041</v>
      </c>
      <c r="D7828">
        <f t="shared" si="1477"/>
        <v>5</v>
      </c>
      <c r="E7828" t="str">
        <f t="shared" si="1478"/>
        <v>May</v>
      </c>
      <c r="F7828" s="6" t="str">
        <f t="shared" si="1479"/>
        <v>May-41</v>
      </c>
      <c r="G7828">
        <f t="shared" si="1480"/>
        <v>2</v>
      </c>
      <c r="H7828" t="str">
        <f t="shared" si="1481"/>
        <v>Monday</v>
      </c>
      <c r="I7828" t="str">
        <f>VLOOKUP(Table1[[#This Row],[Month Num]],Table2[],2,TRUE)</f>
        <v>Q1</v>
      </c>
      <c r="J7828" t="str">
        <f t="shared" si="1470"/>
        <v>May</v>
      </c>
      <c r="K7828" s="5" t="str">
        <f t="shared" si="1471"/>
        <v>M</v>
      </c>
      <c r="L7828" t="str">
        <f t="shared" si="1472"/>
        <v>05</v>
      </c>
      <c r="M7828" t="str">
        <f t="shared" si="1473"/>
        <v>Mon</v>
      </c>
      <c r="N7828" t="str">
        <f t="shared" si="1474"/>
        <v>27</v>
      </c>
      <c r="O7828" t="str">
        <f t="shared" si="1475"/>
        <v>M</v>
      </c>
    </row>
    <row r="7829" spans="2:15" x14ac:dyDescent="0.25">
      <c r="B7829" s="5">
        <v>51649</v>
      </c>
      <c r="C7829">
        <f t="shared" si="1476"/>
        <v>2041</v>
      </c>
      <c r="D7829">
        <f t="shared" si="1477"/>
        <v>5</v>
      </c>
      <c r="E7829" t="str">
        <f t="shared" si="1478"/>
        <v>May</v>
      </c>
      <c r="F7829" s="6" t="str">
        <f t="shared" si="1479"/>
        <v>May-41</v>
      </c>
      <c r="G7829">
        <f t="shared" si="1480"/>
        <v>3</v>
      </c>
      <c r="H7829" t="str">
        <f t="shared" si="1481"/>
        <v>Tuesday</v>
      </c>
      <c r="I7829" t="str">
        <f>VLOOKUP(Table1[[#This Row],[Month Num]],Table2[],2,TRUE)</f>
        <v>Q1</v>
      </c>
      <c r="J7829" t="str">
        <f t="shared" si="1470"/>
        <v>May</v>
      </c>
      <c r="K7829" s="5" t="str">
        <f t="shared" si="1471"/>
        <v>M</v>
      </c>
      <c r="L7829" t="str">
        <f t="shared" si="1472"/>
        <v>05</v>
      </c>
      <c r="M7829" t="str">
        <f t="shared" si="1473"/>
        <v>Tue</v>
      </c>
      <c r="N7829" t="str">
        <f t="shared" si="1474"/>
        <v>28</v>
      </c>
      <c r="O7829" t="str">
        <f t="shared" si="1475"/>
        <v>T</v>
      </c>
    </row>
    <row r="7830" spans="2:15" x14ac:dyDescent="0.25">
      <c r="B7830" s="5">
        <v>51650</v>
      </c>
      <c r="C7830">
        <f t="shared" si="1476"/>
        <v>2041</v>
      </c>
      <c r="D7830">
        <f t="shared" si="1477"/>
        <v>5</v>
      </c>
      <c r="E7830" t="str">
        <f t="shared" si="1478"/>
        <v>May</v>
      </c>
      <c r="F7830" s="6" t="str">
        <f t="shared" si="1479"/>
        <v>May-41</v>
      </c>
      <c r="G7830">
        <f t="shared" si="1480"/>
        <v>4</v>
      </c>
      <c r="H7830" t="str">
        <f t="shared" si="1481"/>
        <v>Wednesday</v>
      </c>
      <c r="I7830" t="str">
        <f>VLOOKUP(Table1[[#This Row],[Month Num]],Table2[],2,TRUE)</f>
        <v>Q1</v>
      </c>
      <c r="J7830" t="str">
        <f t="shared" si="1470"/>
        <v>May</v>
      </c>
      <c r="K7830" s="5" t="str">
        <f t="shared" si="1471"/>
        <v>M</v>
      </c>
      <c r="L7830" t="str">
        <f t="shared" si="1472"/>
        <v>05</v>
      </c>
      <c r="M7830" t="str">
        <f t="shared" si="1473"/>
        <v>Wed</v>
      </c>
      <c r="N7830" t="str">
        <f t="shared" si="1474"/>
        <v>29</v>
      </c>
      <c r="O7830" t="str">
        <f t="shared" si="1475"/>
        <v>W</v>
      </c>
    </row>
    <row r="7831" spans="2:15" x14ac:dyDescent="0.25">
      <c r="B7831" s="5">
        <v>51651</v>
      </c>
      <c r="C7831">
        <f t="shared" si="1476"/>
        <v>2041</v>
      </c>
      <c r="D7831">
        <f t="shared" si="1477"/>
        <v>5</v>
      </c>
      <c r="E7831" t="str">
        <f t="shared" si="1478"/>
        <v>May</v>
      </c>
      <c r="F7831" s="6" t="str">
        <f t="shared" si="1479"/>
        <v>May-41</v>
      </c>
      <c r="G7831">
        <f t="shared" si="1480"/>
        <v>5</v>
      </c>
      <c r="H7831" t="str">
        <f t="shared" si="1481"/>
        <v>Thursday</v>
      </c>
      <c r="I7831" t="str">
        <f>VLOOKUP(Table1[[#This Row],[Month Num]],Table2[],2,TRUE)</f>
        <v>Q1</v>
      </c>
      <c r="J7831" t="str">
        <f t="shared" si="1470"/>
        <v>May</v>
      </c>
      <c r="K7831" s="5" t="str">
        <f t="shared" si="1471"/>
        <v>M</v>
      </c>
      <c r="L7831" t="str">
        <f t="shared" si="1472"/>
        <v>05</v>
      </c>
      <c r="M7831" t="str">
        <f t="shared" si="1473"/>
        <v>Thu</v>
      </c>
      <c r="N7831" t="str">
        <f t="shared" si="1474"/>
        <v>30</v>
      </c>
      <c r="O7831" t="str">
        <f t="shared" si="1475"/>
        <v>T</v>
      </c>
    </row>
    <row r="7832" spans="2:15" x14ac:dyDescent="0.25">
      <c r="B7832" s="5">
        <v>51652</v>
      </c>
      <c r="C7832">
        <f t="shared" si="1476"/>
        <v>2041</v>
      </c>
      <c r="D7832">
        <f t="shared" si="1477"/>
        <v>5</v>
      </c>
      <c r="E7832" t="str">
        <f t="shared" si="1478"/>
        <v>May</v>
      </c>
      <c r="F7832" s="6" t="str">
        <f t="shared" si="1479"/>
        <v>May-41</v>
      </c>
      <c r="G7832">
        <f t="shared" si="1480"/>
        <v>6</v>
      </c>
      <c r="H7832" t="str">
        <f t="shared" si="1481"/>
        <v>Friday</v>
      </c>
      <c r="I7832" t="str">
        <f>VLOOKUP(Table1[[#This Row],[Month Num]],Table2[],2,TRUE)</f>
        <v>Q1</v>
      </c>
      <c r="J7832" t="str">
        <f t="shared" si="1470"/>
        <v>May</v>
      </c>
      <c r="K7832" s="5" t="str">
        <f t="shared" si="1471"/>
        <v>M</v>
      </c>
      <c r="L7832" t="str">
        <f t="shared" si="1472"/>
        <v>05</v>
      </c>
      <c r="M7832" t="str">
        <f t="shared" si="1473"/>
        <v>Fri</v>
      </c>
      <c r="N7832" t="str">
        <f t="shared" si="1474"/>
        <v>31</v>
      </c>
      <c r="O7832" t="str">
        <f t="shared" si="1475"/>
        <v>F</v>
      </c>
    </row>
    <row r="7833" spans="2:15" x14ac:dyDescent="0.25">
      <c r="B7833" s="5">
        <v>51653</v>
      </c>
      <c r="C7833">
        <f t="shared" si="1476"/>
        <v>2041</v>
      </c>
      <c r="D7833">
        <f t="shared" si="1477"/>
        <v>6</v>
      </c>
      <c r="E7833" t="str">
        <f t="shared" si="1478"/>
        <v>June</v>
      </c>
      <c r="F7833" s="6" t="str">
        <f t="shared" si="1479"/>
        <v>Jun-41</v>
      </c>
      <c r="G7833">
        <f t="shared" si="1480"/>
        <v>7</v>
      </c>
      <c r="H7833" t="str">
        <f t="shared" si="1481"/>
        <v>Saturday</v>
      </c>
      <c r="I7833" t="str">
        <f>VLOOKUP(Table1[[#This Row],[Month Num]],Table2[],2,TRUE)</f>
        <v>Q1</v>
      </c>
      <c r="J7833" t="str">
        <f t="shared" si="1470"/>
        <v>Jun</v>
      </c>
      <c r="K7833" s="5" t="str">
        <f t="shared" si="1471"/>
        <v>J</v>
      </c>
      <c r="L7833" t="str">
        <f t="shared" si="1472"/>
        <v>06</v>
      </c>
      <c r="M7833" t="str">
        <f t="shared" si="1473"/>
        <v>Sat</v>
      </c>
      <c r="N7833" t="str">
        <f t="shared" si="1474"/>
        <v>01</v>
      </c>
      <c r="O7833" t="str">
        <f t="shared" si="1475"/>
        <v>S</v>
      </c>
    </row>
    <row r="7834" spans="2:15" x14ac:dyDescent="0.25">
      <c r="B7834" s="5">
        <v>51654</v>
      </c>
      <c r="C7834">
        <f t="shared" si="1476"/>
        <v>2041</v>
      </c>
      <c r="D7834">
        <f t="shared" si="1477"/>
        <v>6</v>
      </c>
      <c r="E7834" t="str">
        <f t="shared" si="1478"/>
        <v>June</v>
      </c>
      <c r="F7834" s="6" t="str">
        <f t="shared" si="1479"/>
        <v>Jun-41</v>
      </c>
      <c r="G7834">
        <f t="shared" si="1480"/>
        <v>1</v>
      </c>
      <c r="H7834" t="str">
        <f t="shared" si="1481"/>
        <v>Sunday</v>
      </c>
      <c r="I7834" t="str">
        <f>VLOOKUP(Table1[[#This Row],[Month Num]],Table2[],2,TRUE)</f>
        <v>Q1</v>
      </c>
      <c r="J7834" t="str">
        <f t="shared" si="1470"/>
        <v>Jun</v>
      </c>
      <c r="K7834" s="5" t="str">
        <f t="shared" si="1471"/>
        <v>J</v>
      </c>
      <c r="L7834" t="str">
        <f t="shared" si="1472"/>
        <v>06</v>
      </c>
      <c r="M7834" t="str">
        <f t="shared" si="1473"/>
        <v>Sun</v>
      </c>
      <c r="N7834" t="str">
        <f t="shared" si="1474"/>
        <v>02</v>
      </c>
      <c r="O7834" t="str">
        <f t="shared" si="1475"/>
        <v>S</v>
      </c>
    </row>
    <row r="7835" spans="2:15" x14ac:dyDescent="0.25">
      <c r="B7835" s="5">
        <v>51655</v>
      </c>
      <c r="C7835">
        <f t="shared" si="1476"/>
        <v>2041</v>
      </c>
      <c r="D7835">
        <f t="shared" si="1477"/>
        <v>6</v>
      </c>
      <c r="E7835" t="str">
        <f t="shared" si="1478"/>
        <v>June</v>
      </c>
      <c r="F7835" s="6" t="str">
        <f t="shared" si="1479"/>
        <v>Jun-41</v>
      </c>
      <c r="G7835">
        <f t="shared" si="1480"/>
        <v>2</v>
      </c>
      <c r="H7835" t="str">
        <f t="shared" si="1481"/>
        <v>Monday</v>
      </c>
      <c r="I7835" t="str">
        <f>VLOOKUP(Table1[[#This Row],[Month Num]],Table2[],2,TRUE)</f>
        <v>Q1</v>
      </c>
      <c r="J7835" t="str">
        <f t="shared" si="1470"/>
        <v>Jun</v>
      </c>
      <c r="K7835" s="5" t="str">
        <f t="shared" si="1471"/>
        <v>J</v>
      </c>
      <c r="L7835" t="str">
        <f t="shared" si="1472"/>
        <v>06</v>
      </c>
      <c r="M7835" t="str">
        <f t="shared" si="1473"/>
        <v>Mon</v>
      </c>
      <c r="N7835" t="str">
        <f t="shared" si="1474"/>
        <v>03</v>
      </c>
      <c r="O7835" t="str">
        <f t="shared" si="1475"/>
        <v>M</v>
      </c>
    </row>
    <row r="7836" spans="2:15" x14ac:dyDescent="0.25">
      <c r="B7836" s="5">
        <v>51656</v>
      </c>
      <c r="C7836">
        <f t="shared" si="1476"/>
        <v>2041</v>
      </c>
      <c r="D7836">
        <f t="shared" si="1477"/>
        <v>6</v>
      </c>
      <c r="E7836" t="str">
        <f t="shared" si="1478"/>
        <v>June</v>
      </c>
      <c r="F7836" s="6" t="str">
        <f t="shared" si="1479"/>
        <v>Jun-41</v>
      </c>
      <c r="G7836">
        <f t="shared" si="1480"/>
        <v>3</v>
      </c>
      <c r="H7836" t="str">
        <f t="shared" si="1481"/>
        <v>Tuesday</v>
      </c>
      <c r="I7836" t="str">
        <f>VLOOKUP(Table1[[#This Row],[Month Num]],Table2[],2,TRUE)</f>
        <v>Q1</v>
      </c>
      <c r="J7836" t="str">
        <f t="shared" si="1470"/>
        <v>Jun</v>
      </c>
      <c r="K7836" s="5" t="str">
        <f t="shared" si="1471"/>
        <v>J</v>
      </c>
      <c r="L7836" t="str">
        <f t="shared" si="1472"/>
        <v>06</v>
      </c>
      <c r="M7836" t="str">
        <f t="shared" si="1473"/>
        <v>Tue</v>
      </c>
      <c r="N7836" t="str">
        <f t="shared" si="1474"/>
        <v>04</v>
      </c>
      <c r="O7836" t="str">
        <f t="shared" si="1475"/>
        <v>T</v>
      </c>
    </row>
    <row r="7837" spans="2:15" x14ac:dyDescent="0.25">
      <c r="B7837" s="5">
        <v>51657</v>
      </c>
      <c r="C7837">
        <f t="shared" si="1476"/>
        <v>2041</v>
      </c>
      <c r="D7837">
        <f t="shared" si="1477"/>
        <v>6</v>
      </c>
      <c r="E7837" t="str">
        <f t="shared" si="1478"/>
        <v>June</v>
      </c>
      <c r="F7837" s="6" t="str">
        <f t="shared" si="1479"/>
        <v>Jun-41</v>
      </c>
      <c r="G7837">
        <f t="shared" si="1480"/>
        <v>4</v>
      </c>
      <c r="H7837" t="str">
        <f t="shared" si="1481"/>
        <v>Wednesday</v>
      </c>
      <c r="I7837" t="str">
        <f>VLOOKUP(Table1[[#This Row],[Month Num]],Table2[],2,TRUE)</f>
        <v>Q1</v>
      </c>
      <c r="J7837" t="str">
        <f t="shared" si="1470"/>
        <v>Jun</v>
      </c>
      <c r="K7837" s="5" t="str">
        <f t="shared" si="1471"/>
        <v>J</v>
      </c>
      <c r="L7837" t="str">
        <f t="shared" si="1472"/>
        <v>06</v>
      </c>
      <c r="M7837" t="str">
        <f t="shared" si="1473"/>
        <v>Wed</v>
      </c>
      <c r="N7837" t="str">
        <f t="shared" si="1474"/>
        <v>05</v>
      </c>
      <c r="O7837" t="str">
        <f t="shared" si="1475"/>
        <v>W</v>
      </c>
    </row>
    <row r="7838" spans="2:15" x14ac:dyDescent="0.25">
      <c r="B7838" s="5">
        <v>51658</v>
      </c>
      <c r="C7838">
        <f t="shared" si="1476"/>
        <v>2041</v>
      </c>
      <c r="D7838">
        <f t="shared" si="1477"/>
        <v>6</v>
      </c>
      <c r="E7838" t="str">
        <f t="shared" si="1478"/>
        <v>June</v>
      </c>
      <c r="F7838" s="6" t="str">
        <f t="shared" si="1479"/>
        <v>Jun-41</v>
      </c>
      <c r="G7838">
        <f t="shared" si="1480"/>
        <v>5</v>
      </c>
      <c r="H7838" t="str">
        <f t="shared" si="1481"/>
        <v>Thursday</v>
      </c>
      <c r="I7838" t="str">
        <f>VLOOKUP(Table1[[#This Row],[Month Num]],Table2[],2,TRUE)</f>
        <v>Q1</v>
      </c>
      <c r="J7838" t="str">
        <f t="shared" si="1470"/>
        <v>Jun</v>
      </c>
      <c r="K7838" s="5" t="str">
        <f t="shared" si="1471"/>
        <v>J</v>
      </c>
      <c r="L7838" t="str">
        <f t="shared" si="1472"/>
        <v>06</v>
      </c>
      <c r="M7838" t="str">
        <f t="shared" si="1473"/>
        <v>Thu</v>
      </c>
      <c r="N7838" t="str">
        <f t="shared" si="1474"/>
        <v>06</v>
      </c>
      <c r="O7838" t="str">
        <f t="shared" si="1475"/>
        <v>T</v>
      </c>
    </row>
    <row r="7839" spans="2:15" x14ac:dyDescent="0.25">
      <c r="B7839" s="5">
        <v>51659</v>
      </c>
      <c r="C7839">
        <f t="shared" si="1476"/>
        <v>2041</v>
      </c>
      <c r="D7839">
        <f t="shared" si="1477"/>
        <v>6</v>
      </c>
      <c r="E7839" t="str">
        <f t="shared" si="1478"/>
        <v>June</v>
      </c>
      <c r="F7839" s="6" t="str">
        <f t="shared" si="1479"/>
        <v>Jun-41</v>
      </c>
      <c r="G7839">
        <f t="shared" si="1480"/>
        <v>6</v>
      </c>
      <c r="H7839" t="str">
        <f t="shared" si="1481"/>
        <v>Friday</v>
      </c>
      <c r="I7839" t="str">
        <f>VLOOKUP(Table1[[#This Row],[Month Num]],Table2[],2,TRUE)</f>
        <v>Q1</v>
      </c>
      <c r="J7839" t="str">
        <f t="shared" si="1470"/>
        <v>Jun</v>
      </c>
      <c r="K7839" s="5" t="str">
        <f t="shared" si="1471"/>
        <v>J</v>
      </c>
      <c r="L7839" t="str">
        <f t="shared" si="1472"/>
        <v>06</v>
      </c>
      <c r="M7839" t="str">
        <f t="shared" si="1473"/>
        <v>Fri</v>
      </c>
      <c r="N7839" t="str">
        <f t="shared" si="1474"/>
        <v>07</v>
      </c>
      <c r="O7839" t="str">
        <f t="shared" si="1475"/>
        <v>F</v>
      </c>
    </row>
    <row r="7840" spans="2:15" x14ac:dyDescent="0.25">
      <c r="B7840" s="5">
        <v>51660</v>
      </c>
      <c r="C7840">
        <f t="shared" si="1476"/>
        <v>2041</v>
      </c>
      <c r="D7840">
        <f t="shared" si="1477"/>
        <v>6</v>
      </c>
      <c r="E7840" t="str">
        <f t="shared" si="1478"/>
        <v>June</v>
      </c>
      <c r="F7840" s="6" t="str">
        <f t="shared" si="1479"/>
        <v>Jun-41</v>
      </c>
      <c r="G7840">
        <f t="shared" si="1480"/>
        <v>7</v>
      </c>
      <c r="H7840" t="str">
        <f t="shared" si="1481"/>
        <v>Saturday</v>
      </c>
      <c r="I7840" t="str">
        <f>VLOOKUP(Table1[[#This Row],[Month Num]],Table2[],2,TRUE)</f>
        <v>Q1</v>
      </c>
      <c r="J7840" t="str">
        <f t="shared" si="1470"/>
        <v>Jun</v>
      </c>
      <c r="K7840" s="5" t="str">
        <f t="shared" si="1471"/>
        <v>J</v>
      </c>
      <c r="L7840" t="str">
        <f t="shared" si="1472"/>
        <v>06</v>
      </c>
      <c r="M7840" t="str">
        <f t="shared" si="1473"/>
        <v>Sat</v>
      </c>
      <c r="N7840" t="str">
        <f t="shared" si="1474"/>
        <v>08</v>
      </c>
      <c r="O7840" t="str">
        <f t="shared" si="1475"/>
        <v>S</v>
      </c>
    </row>
    <row r="7841" spans="2:15" x14ac:dyDescent="0.25">
      <c r="B7841" s="5">
        <v>51661</v>
      </c>
      <c r="C7841">
        <f t="shared" si="1476"/>
        <v>2041</v>
      </c>
      <c r="D7841">
        <f t="shared" si="1477"/>
        <v>6</v>
      </c>
      <c r="E7841" t="str">
        <f t="shared" si="1478"/>
        <v>June</v>
      </c>
      <c r="F7841" s="6" t="str">
        <f t="shared" si="1479"/>
        <v>Jun-41</v>
      </c>
      <c r="G7841">
        <f t="shared" si="1480"/>
        <v>1</v>
      </c>
      <c r="H7841" t="str">
        <f t="shared" si="1481"/>
        <v>Sunday</v>
      </c>
      <c r="I7841" t="str">
        <f>VLOOKUP(Table1[[#This Row],[Month Num]],Table2[],2,TRUE)</f>
        <v>Q1</v>
      </c>
      <c r="J7841" t="str">
        <f t="shared" si="1470"/>
        <v>Jun</v>
      </c>
      <c r="K7841" s="5" t="str">
        <f t="shared" si="1471"/>
        <v>J</v>
      </c>
      <c r="L7841" t="str">
        <f t="shared" si="1472"/>
        <v>06</v>
      </c>
      <c r="M7841" t="str">
        <f t="shared" si="1473"/>
        <v>Sun</v>
      </c>
      <c r="N7841" t="str">
        <f t="shared" si="1474"/>
        <v>09</v>
      </c>
      <c r="O7841" t="str">
        <f t="shared" si="1475"/>
        <v>S</v>
      </c>
    </row>
    <row r="7842" spans="2:15" x14ac:dyDescent="0.25">
      <c r="B7842" s="5">
        <v>51662</v>
      </c>
      <c r="C7842">
        <f t="shared" si="1476"/>
        <v>2041</v>
      </c>
      <c r="D7842">
        <f t="shared" si="1477"/>
        <v>6</v>
      </c>
      <c r="E7842" t="str">
        <f t="shared" si="1478"/>
        <v>June</v>
      </c>
      <c r="F7842" s="6" t="str">
        <f t="shared" si="1479"/>
        <v>Jun-41</v>
      </c>
      <c r="G7842">
        <f t="shared" si="1480"/>
        <v>2</v>
      </c>
      <c r="H7842" t="str">
        <f t="shared" si="1481"/>
        <v>Monday</v>
      </c>
      <c r="I7842" t="str">
        <f>VLOOKUP(Table1[[#This Row],[Month Num]],Table2[],2,TRUE)</f>
        <v>Q1</v>
      </c>
      <c r="J7842" t="str">
        <f t="shared" si="1470"/>
        <v>Jun</v>
      </c>
      <c r="K7842" s="5" t="str">
        <f t="shared" si="1471"/>
        <v>J</v>
      </c>
      <c r="L7842" t="str">
        <f t="shared" si="1472"/>
        <v>06</v>
      </c>
      <c r="M7842" t="str">
        <f t="shared" si="1473"/>
        <v>Mon</v>
      </c>
      <c r="N7842" t="str">
        <f t="shared" si="1474"/>
        <v>10</v>
      </c>
      <c r="O7842" t="str">
        <f t="shared" si="1475"/>
        <v>M</v>
      </c>
    </row>
    <row r="7843" spans="2:15" x14ac:dyDescent="0.25">
      <c r="B7843" s="5">
        <v>51663</v>
      </c>
      <c r="C7843">
        <f t="shared" si="1476"/>
        <v>2041</v>
      </c>
      <c r="D7843">
        <f t="shared" si="1477"/>
        <v>6</v>
      </c>
      <c r="E7843" t="str">
        <f t="shared" si="1478"/>
        <v>June</v>
      </c>
      <c r="F7843" s="6" t="str">
        <f t="shared" si="1479"/>
        <v>Jun-41</v>
      </c>
      <c r="G7843">
        <f t="shared" si="1480"/>
        <v>3</v>
      </c>
      <c r="H7843" t="str">
        <f t="shared" si="1481"/>
        <v>Tuesday</v>
      </c>
      <c r="I7843" t="str">
        <f>VLOOKUP(Table1[[#This Row],[Month Num]],Table2[],2,TRUE)</f>
        <v>Q1</v>
      </c>
      <c r="J7843" t="str">
        <f t="shared" si="1470"/>
        <v>Jun</v>
      </c>
      <c r="K7843" s="5" t="str">
        <f t="shared" si="1471"/>
        <v>J</v>
      </c>
      <c r="L7843" t="str">
        <f t="shared" si="1472"/>
        <v>06</v>
      </c>
      <c r="M7843" t="str">
        <f t="shared" si="1473"/>
        <v>Tue</v>
      </c>
      <c r="N7843" t="str">
        <f t="shared" si="1474"/>
        <v>11</v>
      </c>
      <c r="O7843" t="str">
        <f t="shared" si="1475"/>
        <v>T</v>
      </c>
    </row>
    <row r="7844" spans="2:15" x14ac:dyDescent="0.25">
      <c r="B7844" s="5">
        <v>51664</v>
      </c>
      <c r="C7844">
        <f t="shared" si="1476"/>
        <v>2041</v>
      </c>
      <c r="D7844">
        <f t="shared" si="1477"/>
        <v>6</v>
      </c>
      <c r="E7844" t="str">
        <f t="shared" si="1478"/>
        <v>June</v>
      </c>
      <c r="F7844" s="6" t="str">
        <f t="shared" si="1479"/>
        <v>Jun-41</v>
      </c>
      <c r="G7844">
        <f t="shared" si="1480"/>
        <v>4</v>
      </c>
      <c r="H7844" t="str">
        <f t="shared" si="1481"/>
        <v>Wednesday</v>
      </c>
      <c r="I7844" t="str">
        <f>VLOOKUP(Table1[[#This Row],[Month Num]],Table2[],2,TRUE)</f>
        <v>Q1</v>
      </c>
      <c r="J7844" t="str">
        <f t="shared" si="1470"/>
        <v>Jun</v>
      </c>
      <c r="K7844" s="5" t="str">
        <f t="shared" si="1471"/>
        <v>J</v>
      </c>
      <c r="L7844" t="str">
        <f t="shared" si="1472"/>
        <v>06</v>
      </c>
      <c r="M7844" t="str">
        <f t="shared" si="1473"/>
        <v>Wed</v>
      </c>
      <c r="N7844" t="str">
        <f t="shared" si="1474"/>
        <v>12</v>
      </c>
      <c r="O7844" t="str">
        <f t="shared" si="1475"/>
        <v>W</v>
      </c>
    </row>
    <row r="7845" spans="2:15" x14ac:dyDescent="0.25">
      <c r="B7845" s="5">
        <v>51665</v>
      </c>
      <c r="C7845">
        <f t="shared" si="1476"/>
        <v>2041</v>
      </c>
      <c r="D7845">
        <f t="shared" si="1477"/>
        <v>6</v>
      </c>
      <c r="E7845" t="str">
        <f t="shared" si="1478"/>
        <v>June</v>
      </c>
      <c r="F7845" s="6" t="str">
        <f t="shared" si="1479"/>
        <v>Jun-41</v>
      </c>
      <c r="G7845">
        <f t="shared" si="1480"/>
        <v>5</v>
      </c>
      <c r="H7845" t="str">
        <f t="shared" si="1481"/>
        <v>Thursday</v>
      </c>
      <c r="I7845" t="str">
        <f>VLOOKUP(Table1[[#This Row],[Month Num]],Table2[],2,TRUE)</f>
        <v>Q1</v>
      </c>
      <c r="J7845" t="str">
        <f t="shared" si="1470"/>
        <v>Jun</v>
      </c>
      <c r="K7845" s="5" t="str">
        <f t="shared" si="1471"/>
        <v>J</v>
      </c>
      <c r="L7845" t="str">
        <f t="shared" si="1472"/>
        <v>06</v>
      </c>
      <c r="M7845" t="str">
        <f t="shared" si="1473"/>
        <v>Thu</v>
      </c>
      <c r="N7845" t="str">
        <f t="shared" si="1474"/>
        <v>13</v>
      </c>
      <c r="O7845" t="str">
        <f t="shared" si="1475"/>
        <v>T</v>
      </c>
    </row>
    <row r="7846" spans="2:15" x14ac:dyDescent="0.25">
      <c r="B7846" s="5">
        <v>51666</v>
      </c>
      <c r="C7846">
        <f t="shared" si="1476"/>
        <v>2041</v>
      </c>
      <c r="D7846">
        <f t="shared" si="1477"/>
        <v>6</v>
      </c>
      <c r="E7846" t="str">
        <f t="shared" si="1478"/>
        <v>June</v>
      </c>
      <c r="F7846" s="6" t="str">
        <f t="shared" si="1479"/>
        <v>Jun-41</v>
      </c>
      <c r="G7846">
        <f t="shared" si="1480"/>
        <v>6</v>
      </c>
      <c r="H7846" t="str">
        <f t="shared" si="1481"/>
        <v>Friday</v>
      </c>
      <c r="I7846" t="str">
        <f>VLOOKUP(Table1[[#This Row],[Month Num]],Table2[],2,TRUE)</f>
        <v>Q1</v>
      </c>
      <c r="J7846" t="str">
        <f t="shared" si="1470"/>
        <v>Jun</v>
      </c>
      <c r="K7846" s="5" t="str">
        <f t="shared" si="1471"/>
        <v>J</v>
      </c>
      <c r="L7846" t="str">
        <f t="shared" si="1472"/>
        <v>06</v>
      </c>
      <c r="M7846" t="str">
        <f t="shared" si="1473"/>
        <v>Fri</v>
      </c>
      <c r="N7846" t="str">
        <f t="shared" si="1474"/>
        <v>14</v>
      </c>
      <c r="O7846" t="str">
        <f t="shared" si="1475"/>
        <v>F</v>
      </c>
    </row>
    <row r="7847" spans="2:15" x14ac:dyDescent="0.25">
      <c r="B7847" s="5">
        <v>51667</v>
      </c>
      <c r="C7847">
        <f t="shared" si="1476"/>
        <v>2041</v>
      </c>
      <c r="D7847">
        <f t="shared" si="1477"/>
        <v>6</v>
      </c>
      <c r="E7847" t="str">
        <f t="shared" si="1478"/>
        <v>June</v>
      </c>
      <c r="F7847" s="6" t="str">
        <f t="shared" si="1479"/>
        <v>Jun-41</v>
      </c>
      <c r="G7847">
        <f t="shared" si="1480"/>
        <v>7</v>
      </c>
      <c r="H7847" t="str">
        <f t="shared" si="1481"/>
        <v>Saturday</v>
      </c>
      <c r="I7847" t="str">
        <f>VLOOKUP(Table1[[#This Row],[Month Num]],Table2[],2,TRUE)</f>
        <v>Q1</v>
      </c>
      <c r="J7847" t="str">
        <f t="shared" si="1470"/>
        <v>Jun</v>
      </c>
      <c r="K7847" s="5" t="str">
        <f t="shared" si="1471"/>
        <v>J</v>
      </c>
      <c r="L7847" t="str">
        <f t="shared" si="1472"/>
        <v>06</v>
      </c>
      <c r="M7847" t="str">
        <f t="shared" si="1473"/>
        <v>Sat</v>
      </c>
      <c r="N7847" t="str">
        <f t="shared" si="1474"/>
        <v>15</v>
      </c>
      <c r="O7847" t="str">
        <f t="shared" si="1475"/>
        <v>S</v>
      </c>
    </row>
    <row r="7848" spans="2:15" x14ac:dyDescent="0.25">
      <c r="B7848" s="5">
        <v>51668</v>
      </c>
      <c r="C7848">
        <f t="shared" si="1476"/>
        <v>2041</v>
      </c>
      <c r="D7848">
        <f t="shared" si="1477"/>
        <v>6</v>
      </c>
      <c r="E7848" t="str">
        <f t="shared" si="1478"/>
        <v>June</v>
      </c>
      <c r="F7848" s="6" t="str">
        <f t="shared" si="1479"/>
        <v>Jun-41</v>
      </c>
      <c r="G7848">
        <f t="shared" si="1480"/>
        <v>1</v>
      </c>
      <c r="H7848" t="str">
        <f t="shared" si="1481"/>
        <v>Sunday</v>
      </c>
      <c r="I7848" t="str">
        <f>VLOOKUP(Table1[[#This Row],[Month Num]],Table2[],2,TRUE)</f>
        <v>Q1</v>
      </c>
      <c r="J7848" t="str">
        <f t="shared" si="1470"/>
        <v>Jun</v>
      </c>
      <c r="K7848" s="5" t="str">
        <f t="shared" si="1471"/>
        <v>J</v>
      </c>
      <c r="L7848" t="str">
        <f t="shared" si="1472"/>
        <v>06</v>
      </c>
      <c r="M7848" t="str">
        <f t="shared" si="1473"/>
        <v>Sun</v>
      </c>
      <c r="N7848" t="str">
        <f t="shared" si="1474"/>
        <v>16</v>
      </c>
      <c r="O7848" t="str">
        <f t="shared" si="1475"/>
        <v>S</v>
      </c>
    </row>
    <row r="7849" spans="2:15" x14ac:dyDescent="0.25">
      <c r="B7849" s="5">
        <v>51669</v>
      </c>
      <c r="C7849">
        <f t="shared" si="1476"/>
        <v>2041</v>
      </c>
      <c r="D7849">
        <f t="shared" si="1477"/>
        <v>6</v>
      </c>
      <c r="E7849" t="str">
        <f t="shared" si="1478"/>
        <v>June</v>
      </c>
      <c r="F7849" s="6" t="str">
        <f t="shared" si="1479"/>
        <v>Jun-41</v>
      </c>
      <c r="G7849">
        <f t="shared" si="1480"/>
        <v>2</v>
      </c>
      <c r="H7849" t="str">
        <f t="shared" si="1481"/>
        <v>Monday</v>
      </c>
      <c r="I7849" t="str">
        <f>VLOOKUP(Table1[[#This Row],[Month Num]],Table2[],2,TRUE)</f>
        <v>Q1</v>
      </c>
      <c r="J7849" t="str">
        <f t="shared" si="1470"/>
        <v>Jun</v>
      </c>
      <c r="K7849" s="5" t="str">
        <f t="shared" si="1471"/>
        <v>J</v>
      </c>
      <c r="L7849" t="str">
        <f t="shared" si="1472"/>
        <v>06</v>
      </c>
      <c r="M7849" t="str">
        <f t="shared" si="1473"/>
        <v>Mon</v>
      </c>
      <c r="N7849" t="str">
        <f t="shared" si="1474"/>
        <v>17</v>
      </c>
      <c r="O7849" t="str">
        <f t="shared" si="1475"/>
        <v>M</v>
      </c>
    </row>
    <row r="7850" spans="2:15" x14ac:dyDescent="0.25">
      <c r="B7850" s="5">
        <v>51670</v>
      </c>
      <c r="C7850">
        <f t="shared" si="1476"/>
        <v>2041</v>
      </c>
      <c r="D7850">
        <f t="shared" si="1477"/>
        <v>6</v>
      </c>
      <c r="E7850" t="str">
        <f t="shared" si="1478"/>
        <v>June</v>
      </c>
      <c r="F7850" s="6" t="str">
        <f t="shared" si="1479"/>
        <v>Jun-41</v>
      </c>
      <c r="G7850">
        <f t="shared" si="1480"/>
        <v>3</v>
      </c>
      <c r="H7850" t="str">
        <f t="shared" si="1481"/>
        <v>Tuesday</v>
      </c>
      <c r="I7850" t="str">
        <f>VLOOKUP(Table1[[#This Row],[Month Num]],Table2[],2,TRUE)</f>
        <v>Q1</v>
      </c>
      <c r="J7850" t="str">
        <f t="shared" si="1470"/>
        <v>Jun</v>
      </c>
      <c r="K7850" s="5" t="str">
        <f t="shared" si="1471"/>
        <v>J</v>
      </c>
      <c r="L7850" t="str">
        <f t="shared" si="1472"/>
        <v>06</v>
      </c>
      <c r="M7850" t="str">
        <f t="shared" si="1473"/>
        <v>Tue</v>
      </c>
      <c r="N7850" t="str">
        <f t="shared" si="1474"/>
        <v>18</v>
      </c>
      <c r="O7850" t="str">
        <f t="shared" si="1475"/>
        <v>T</v>
      </c>
    </row>
    <row r="7851" spans="2:15" x14ac:dyDescent="0.25">
      <c r="B7851" s="5">
        <v>51671</v>
      </c>
      <c r="C7851">
        <f t="shared" si="1476"/>
        <v>2041</v>
      </c>
      <c r="D7851">
        <f t="shared" si="1477"/>
        <v>6</v>
      </c>
      <c r="E7851" t="str">
        <f t="shared" si="1478"/>
        <v>June</v>
      </c>
      <c r="F7851" s="6" t="str">
        <f t="shared" si="1479"/>
        <v>Jun-41</v>
      </c>
      <c r="G7851">
        <f t="shared" si="1480"/>
        <v>4</v>
      </c>
      <c r="H7851" t="str">
        <f t="shared" si="1481"/>
        <v>Wednesday</v>
      </c>
      <c r="I7851" t="str">
        <f>VLOOKUP(Table1[[#This Row],[Month Num]],Table2[],2,TRUE)</f>
        <v>Q1</v>
      </c>
      <c r="J7851" t="str">
        <f t="shared" si="1470"/>
        <v>Jun</v>
      </c>
      <c r="K7851" s="5" t="str">
        <f t="shared" si="1471"/>
        <v>J</v>
      </c>
      <c r="L7851" t="str">
        <f t="shared" si="1472"/>
        <v>06</v>
      </c>
      <c r="M7851" t="str">
        <f t="shared" si="1473"/>
        <v>Wed</v>
      </c>
      <c r="N7851" t="str">
        <f t="shared" si="1474"/>
        <v>19</v>
      </c>
      <c r="O7851" t="str">
        <f t="shared" si="1475"/>
        <v>W</v>
      </c>
    </row>
    <row r="7852" spans="2:15" x14ac:dyDescent="0.25">
      <c r="B7852" s="5">
        <v>51672</v>
      </c>
      <c r="C7852">
        <f t="shared" si="1476"/>
        <v>2041</v>
      </c>
      <c r="D7852">
        <f t="shared" si="1477"/>
        <v>6</v>
      </c>
      <c r="E7852" t="str">
        <f t="shared" si="1478"/>
        <v>June</v>
      </c>
      <c r="F7852" s="6" t="str">
        <f t="shared" si="1479"/>
        <v>Jun-41</v>
      </c>
      <c r="G7852">
        <f t="shared" si="1480"/>
        <v>5</v>
      </c>
      <c r="H7852" t="str">
        <f t="shared" si="1481"/>
        <v>Thursday</v>
      </c>
      <c r="I7852" t="str">
        <f>VLOOKUP(Table1[[#This Row],[Month Num]],Table2[],2,TRUE)</f>
        <v>Q1</v>
      </c>
      <c r="J7852" t="str">
        <f t="shared" si="1470"/>
        <v>Jun</v>
      </c>
      <c r="K7852" s="5" t="str">
        <f t="shared" si="1471"/>
        <v>J</v>
      </c>
      <c r="L7852" t="str">
        <f t="shared" si="1472"/>
        <v>06</v>
      </c>
      <c r="M7852" t="str">
        <f t="shared" si="1473"/>
        <v>Thu</v>
      </c>
      <c r="N7852" t="str">
        <f t="shared" si="1474"/>
        <v>20</v>
      </c>
      <c r="O7852" t="str">
        <f t="shared" si="1475"/>
        <v>T</v>
      </c>
    </row>
    <row r="7853" spans="2:15" x14ac:dyDescent="0.25">
      <c r="B7853" s="5">
        <v>51673</v>
      </c>
      <c r="C7853">
        <f t="shared" si="1476"/>
        <v>2041</v>
      </c>
      <c r="D7853">
        <f t="shared" si="1477"/>
        <v>6</v>
      </c>
      <c r="E7853" t="str">
        <f t="shared" si="1478"/>
        <v>June</v>
      </c>
      <c r="F7853" s="6" t="str">
        <f t="shared" si="1479"/>
        <v>Jun-41</v>
      </c>
      <c r="G7853">
        <f t="shared" si="1480"/>
        <v>6</v>
      </c>
      <c r="H7853" t="str">
        <f t="shared" si="1481"/>
        <v>Friday</v>
      </c>
      <c r="I7853" t="str">
        <f>VLOOKUP(Table1[[#This Row],[Month Num]],Table2[],2,TRUE)</f>
        <v>Q1</v>
      </c>
      <c r="J7853" t="str">
        <f t="shared" si="1470"/>
        <v>Jun</v>
      </c>
      <c r="K7853" s="5" t="str">
        <f t="shared" si="1471"/>
        <v>J</v>
      </c>
      <c r="L7853" t="str">
        <f t="shared" si="1472"/>
        <v>06</v>
      </c>
      <c r="M7853" t="str">
        <f t="shared" si="1473"/>
        <v>Fri</v>
      </c>
      <c r="N7853" t="str">
        <f t="shared" si="1474"/>
        <v>21</v>
      </c>
      <c r="O7853" t="str">
        <f t="shared" si="1475"/>
        <v>F</v>
      </c>
    </row>
    <row r="7854" spans="2:15" x14ac:dyDescent="0.25">
      <c r="B7854" s="5">
        <v>51674</v>
      </c>
      <c r="C7854">
        <f t="shared" si="1476"/>
        <v>2041</v>
      </c>
      <c r="D7854">
        <f t="shared" si="1477"/>
        <v>6</v>
      </c>
      <c r="E7854" t="str">
        <f t="shared" si="1478"/>
        <v>June</v>
      </c>
      <c r="F7854" s="6" t="str">
        <f t="shared" si="1479"/>
        <v>Jun-41</v>
      </c>
      <c r="G7854">
        <f t="shared" si="1480"/>
        <v>7</v>
      </c>
      <c r="H7854" t="str">
        <f t="shared" si="1481"/>
        <v>Saturday</v>
      </c>
      <c r="I7854" t="str">
        <f>VLOOKUP(Table1[[#This Row],[Month Num]],Table2[],2,TRUE)</f>
        <v>Q1</v>
      </c>
      <c r="J7854" t="str">
        <f t="shared" si="1470"/>
        <v>Jun</v>
      </c>
      <c r="K7854" s="5" t="str">
        <f t="shared" si="1471"/>
        <v>J</v>
      </c>
      <c r="L7854" t="str">
        <f t="shared" si="1472"/>
        <v>06</v>
      </c>
      <c r="M7854" t="str">
        <f t="shared" si="1473"/>
        <v>Sat</v>
      </c>
      <c r="N7854" t="str">
        <f t="shared" si="1474"/>
        <v>22</v>
      </c>
      <c r="O7854" t="str">
        <f t="shared" si="1475"/>
        <v>S</v>
      </c>
    </row>
    <row r="7855" spans="2:15" x14ac:dyDescent="0.25">
      <c r="B7855" s="5">
        <v>51675</v>
      </c>
      <c r="C7855">
        <f t="shared" si="1476"/>
        <v>2041</v>
      </c>
      <c r="D7855">
        <f t="shared" si="1477"/>
        <v>6</v>
      </c>
      <c r="E7855" t="str">
        <f t="shared" si="1478"/>
        <v>June</v>
      </c>
      <c r="F7855" s="6" t="str">
        <f t="shared" si="1479"/>
        <v>Jun-41</v>
      </c>
      <c r="G7855">
        <f t="shared" si="1480"/>
        <v>1</v>
      </c>
      <c r="H7855" t="str">
        <f t="shared" si="1481"/>
        <v>Sunday</v>
      </c>
      <c r="I7855" t="str">
        <f>VLOOKUP(Table1[[#This Row],[Month Num]],Table2[],2,TRUE)</f>
        <v>Q1</v>
      </c>
      <c r="J7855" t="str">
        <f t="shared" si="1470"/>
        <v>Jun</v>
      </c>
      <c r="K7855" s="5" t="str">
        <f t="shared" si="1471"/>
        <v>J</v>
      </c>
      <c r="L7855" t="str">
        <f t="shared" si="1472"/>
        <v>06</v>
      </c>
      <c r="M7855" t="str">
        <f t="shared" si="1473"/>
        <v>Sun</v>
      </c>
      <c r="N7855" t="str">
        <f t="shared" si="1474"/>
        <v>23</v>
      </c>
      <c r="O7855" t="str">
        <f t="shared" si="1475"/>
        <v>S</v>
      </c>
    </row>
    <row r="7856" spans="2:15" x14ac:dyDescent="0.25">
      <c r="B7856" s="5">
        <v>51676</v>
      </c>
      <c r="C7856">
        <f t="shared" si="1476"/>
        <v>2041</v>
      </c>
      <c r="D7856">
        <f t="shared" si="1477"/>
        <v>6</v>
      </c>
      <c r="E7856" t="str">
        <f t="shared" si="1478"/>
        <v>June</v>
      </c>
      <c r="F7856" s="6" t="str">
        <f t="shared" si="1479"/>
        <v>Jun-41</v>
      </c>
      <c r="G7856">
        <f t="shared" si="1480"/>
        <v>2</v>
      </c>
      <c r="H7856" t="str">
        <f t="shared" si="1481"/>
        <v>Monday</v>
      </c>
      <c r="I7856" t="str">
        <f>VLOOKUP(Table1[[#This Row],[Month Num]],Table2[],2,TRUE)</f>
        <v>Q1</v>
      </c>
      <c r="J7856" t="str">
        <f t="shared" si="1470"/>
        <v>Jun</v>
      </c>
      <c r="K7856" s="5" t="str">
        <f t="shared" si="1471"/>
        <v>J</v>
      </c>
      <c r="L7856" t="str">
        <f t="shared" si="1472"/>
        <v>06</v>
      </c>
      <c r="M7856" t="str">
        <f t="shared" si="1473"/>
        <v>Mon</v>
      </c>
      <c r="N7856" t="str">
        <f t="shared" si="1474"/>
        <v>24</v>
      </c>
      <c r="O7856" t="str">
        <f t="shared" si="1475"/>
        <v>M</v>
      </c>
    </row>
    <row r="7857" spans="2:15" x14ac:dyDescent="0.25">
      <c r="B7857" s="5">
        <v>51677</v>
      </c>
      <c r="C7857">
        <f t="shared" si="1476"/>
        <v>2041</v>
      </c>
      <c r="D7857">
        <f t="shared" si="1477"/>
        <v>6</v>
      </c>
      <c r="E7857" t="str">
        <f t="shared" si="1478"/>
        <v>June</v>
      </c>
      <c r="F7857" s="6" t="str">
        <f t="shared" si="1479"/>
        <v>Jun-41</v>
      </c>
      <c r="G7857">
        <f t="shared" si="1480"/>
        <v>3</v>
      </c>
      <c r="H7857" t="str">
        <f t="shared" si="1481"/>
        <v>Tuesday</v>
      </c>
      <c r="I7857" t="str">
        <f>VLOOKUP(Table1[[#This Row],[Month Num]],Table2[],2,TRUE)</f>
        <v>Q1</v>
      </c>
      <c r="J7857" t="str">
        <f t="shared" si="1470"/>
        <v>Jun</v>
      </c>
      <c r="K7857" s="5" t="str">
        <f t="shared" si="1471"/>
        <v>J</v>
      </c>
      <c r="L7857" t="str">
        <f t="shared" si="1472"/>
        <v>06</v>
      </c>
      <c r="M7857" t="str">
        <f t="shared" si="1473"/>
        <v>Tue</v>
      </c>
      <c r="N7857" t="str">
        <f t="shared" si="1474"/>
        <v>25</v>
      </c>
      <c r="O7857" t="str">
        <f t="shared" si="1475"/>
        <v>T</v>
      </c>
    </row>
    <row r="7858" spans="2:15" x14ac:dyDescent="0.25">
      <c r="B7858" s="5">
        <v>51678</v>
      </c>
      <c r="C7858">
        <f t="shared" si="1476"/>
        <v>2041</v>
      </c>
      <c r="D7858">
        <f t="shared" si="1477"/>
        <v>6</v>
      </c>
      <c r="E7858" t="str">
        <f t="shared" si="1478"/>
        <v>June</v>
      </c>
      <c r="F7858" s="6" t="str">
        <f t="shared" si="1479"/>
        <v>Jun-41</v>
      </c>
      <c r="G7858">
        <f t="shared" si="1480"/>
        <v>4</v>
      </c>
      <c r="H7858" t="str">
        <f t="shared" si="1481"/>
        <v>Wednesday</v>
      </c>
      <c r="I7858" t="str">
        <f>VLOOKUP(Table1[[#This Row],[Month Num]],Table2[],2,TRUE)</f>
        <v>Q1</v>
      </c>
      <c r="J7858" t="str">
        <f t="shared" si="1470"/>
        <v>Jun</v>
      </c>
      <c r="K7858" s="5" t="str">
        <f t="shared" si="1471"/>
        <v>J</v>
      </c>
      <c r="L7858" t="str">
        <f t="shared" si="1472"/>
        <v>06</v>
      </c>
      <c r="M7858" t="str">
        <f t="shared" si="1473"/>
        <v>Wed</v>
      </c>
      <c r="N7858" t="str">
        <f t="shared" si="1474"/>
        <v>26</v>
      </c>
      <c r="O7858" t="str">
        <f t="shared" si="1475"/>
        <v>W</v>
      </c>
    </row>
    <row r="7859" spans="2:15" x14ac:dyDescent="0.25">
      <c r="B7859" s="5">
        <v>51679</v>
      </c>
      <c r="C7859">
        <f t="shared" si="1476"/>
        <v>2041</v>
      </c>
      <c r="D7859">
        <f t="shared" si="1477"/>
        <v>6</v>
      </c>
      <c r="E7859" t="str">
        <f t="shared" si="1478"/>
        <v>June</v>
      </c>
      <c r="F7859" s="6" t="str">
        <f t="shared" si="1479"/>
        <v>Jun-41</v>
      </c>
      <c r="G7859">
        <f t="shared" si="1480"/>
        <v>5</v>
      </c>
      <c r="H7859" t="str">
        <f t="shared" si="1481"/>
        <v>Thursday</v>
      </c>
      <c r="I7859" t="str">
        <f>VLOOKUP(Table1[[#This Row],[Month Num]],Table2[],2,TRUE)</f>
        <v>Q1</v>
      </c>
      <c r="J7859" t="str">
        <f t="shared" si="1470"/>
        <v>Jun</v>
      </c>
      <c r="K7859" s="5" t="str">
        <f t="shared" si="1471"/>
        <v>J</v>
      </c>
      <c r="L7859" t="str">
        <f t="shared" si="1472"/>
        <v>06</v>
      </c>
      <c r="M7859" t="str">
        <f t="shared" si="1473"/>
        <v>Thu</v>
      </c>
      <c r="N7859" t="str">
        <f t="shared" si="1474"/>
        <v>27</v>
      </c>
      <c r="O7859" t="str">
        <f t="shared" si="1475"/>
        <v>T</v>
      </c>
    </row>
    <row r="7860" spans="2:15" x14ac:dyDescent="0.25">
      <c r="B7860" s="5">
        <v>51680</v>
      </c>
      <c r="C7860">
        <f t="shared" si="1476"/>
        <v>2041</v>
      </c>
      <c r="D7860">
        <f t="shared" si="1477"/>
        <v>6</v>
      </c>
      <c r="E7860" t="str">
        <f t="shared" si="1478"/>
        <v>June</v>
      </c>
      <c r="F7860" s="6" t="str">
        <f t="shared" si="1479"/>
        <v>Jun-41</v>
      </c>
      <c r="G7860">
        <f t="shared" si="1480"/>
        <v>6</v>
      </c>
      <c r="H7860" t="str">
        <f t="shared" si="1481"/>
        <v>Friday</v>
      </c>
      <c r="I7860" t="str">
        <f>VLOOKUP(Table1[[#This Row],[Month Num]],Table2[],2,TRUE)</f>
        <v>Q1</v>
      </c>
      <c r="J7860" t="str">
        <f t="shared" si="1470"/>
        <v>Jun</v>
      </c>
      <c r="K7860" s="5" t="str">
        <f t="shared" si="1471"/>
        <v>J</v>
      </c>
      <c r="L7860" t="str">
        <f t="shared" si="1472"/>
        <v>06</v>
      </c>
      <c r="M7860" t="str">
        <f t="shared" si="1473"/>
        <v>Fri</v>
      </c>
      <c r="N7860" t="str">
        <f t="shared" si="1474"/>
        <v>28</v>
      </c>
      <c r="O7860" t="str">
        <f t="shared" si="1475"/>
        <v>F</v>
      </c>
    </row>
    <row r="7861" spans="2:15" x14ac:dyDescent="0.25">
      <c r="B7861" s="5">
        <v>51681</v>
      </c>
      <c r="C7861">
        <f t="shared" si="1476"/>
        <v>2041</v>
      </c>
      <c r="D7861">
        <f t="shared" si="1477"/>
        <v>6</v>
      </c>
      <c r="E7861" t="str">
        <f t="shared" si="1478"/>
        <v>June</v>
      </c>
      <c r="F7861" s="6" t="str">
        <f t="shared" si="1479"/>
        <v>Jun-41</v>
      </c>
      <c r="G7861">
        <f t="shared" si="1480"/>
        <v>7</v>
      </c>
      <c r="H7861" t="str">
        <f t="shared" si="1481"/>
        <v>Saturday</v>
      </c>
      <c r="I7861" t="str">
        <f>VLOOKUP(Table1[[#This Row],[Month Num]],Table2[],2,TRUE)</f>
        <v>Q1</v>
      </c>
      <c r="J7861" t="str">
        <f t="shared" si="1470"/>
        <v>Jun</v>
      </c>
      <c r="K7861" s="5" t="str">
        <f t="shared" si="1471"/>
        <v>J</v>
      </c>
      <c r="L7861" t="str">
        <f t="shared" si="1472"/>
        <v>06</v>
      </c>
      <c r="M7861" t="str">
        <f t="shared" si="1473"/>
        <v>Sat</v>
      </c>
      <c r="N7861" t="str">
        <f t="shared" si="1474"/>
        <v>29</v>
      </c>
      <c r="O7861" t="str">
        <f t="shared" si="1475"/>
        <v>S</v>
      </c>
    </row>
    <row r="7862" spans="2:15" x14ac:dyDescent="0.25">
      <c r="B7862" s="5">
        <v>51682</v>
      </c>
      <c r="C7862">
        <f t="shared" si="1476"/>
        <v>2041</v>
      </c>
      <c r="D7862">
        <f t="shared" si="1477"/>
        <v>6</v>
      </c>
      <c r="E7862" t="str">
        <f t="shared" si="1478"/>
        <v>June</v>
      </c>
      <c r="F7862" s="6" t="str">
        <f t="shared" si="1479"/>
        <v>Jun-41</v>
      </c>
      <c r="G7862">
        <f t="shared" si="1480"/>
        <v>1</v>
      </c>
      <c r="H7862" t="str">
        <f t="shared" si="1481"/>
        <v>Sunday</v>
      </c>
      <c r="I7862" t="str">
        <f>VLOOKUP(Table1[[#This Row],[Month Num]],Table2[],2,TRUE)</f>
        <v>Q1</v>
      </c>
      <c r="J7862" t="str">
        <f t="shared" si="1470"/>
        <v>Jun</v>
      </c>
      <c r="K7862" s="5" t="str">
        <f t="shared" si="1471"/>
        <v>J</v>
      </c>
      <c r="L7862" t="str">
        <f t="shared" si="1472"/>
        <v>06</v>
      </c>
      <c r="M7862" t="str">
        <f t="shared" si="1473"/>
        <v>Sun</v>
      </c>
      <c r="N7862" t="str">
        <f t="shared" si="1474"/>
        <v>30</v>
      </c>
      <c r="O7862" t="str">
        <f t="shared" si="1475"/>
        <v>S</v>
      </c>
    </row>
    <row r="7863" spans="2:15" x14ac:dyDescent="0.25">
      <c r="B7863" s="5">
        <v>51683</v>
      </c>
      <c r="C7863">
        <f t="shared" si="1476"/>
        <v>2041</v>
      </c>
      <c r="D7863">
        <f t="shared" si="1477"/>
        <v>7</v>
      </c>
      <c r="E7863" t="str">
        <f t="shared" si="1478"/>
        <v>July</v>
      </c>
      <c r="F7863" s="6" t="str">
        <f t="shared" si="1479"/>
        <v>Jul-41</v>
      </c>
      <c r="G7863">
        <f t="shared" si="1480"/>
        <v>2</v>
      </c>
      <c r="H7863" t="str">
        <f t="shared" si="1481"/>
        <v>Monday</v>
      </c>
      <c r="I7863" t="str">
        <f>VLOOKUP(Table1[[#This Row],[Month Num]],Table2[],2,TRUE)</f>
        <v>Q2</v>
      </c>
      <c r="J7863" t="str">
        <f t="shared" si="1470"/>
        <v>Jul</v>
      </c>
      <c r="K7863" s="5" t="str">
        <f t="shared" si="1471"/>
        <v>J</v>
      </c>
      <c r="L7863" t="str">
        <f t="shared" si="1472"/>
        <v>07</v>
      </c>
      <c r="M7863" t="str">
        <f t="shared" si="1473"/>
        <v>Mon</v>
      </c>
      <c r="N7863" t="str">
        <f t="shared" si="1474"/>
        <v>01</v>
      </c>
      <c r="O7863" t="str">
        <f t="shared" si="1475"/>
        <v>M</v>
      </c>
    </row>
    <row r="7864" spans="2:15" x14ac:dyDescent="0.25">
      <c r="B7864" s="5">
        <v>51684</v>
      </c>
      <c r="C7864">
        <f t="shared" si="1476"/>
        <v>2041</v>
      </c>
      <c r="D7864">
        <f t="shared" si="1477"/>
        <v>7</v>
      </c>
      <c r="E7864" t="str">
        <f t="shared" si="1478"/>
        <v>July</v>
      </c>
      <c r="F7864" s="6" t="str">
        <f t="shared" si="1479"/>
        <v>Jul-41</v>
      </c>
      <c r="G7864">
        <f t="shared" si="1480"/>
        <v>3</v>
      </c>
      <c r="H7864" t="str">
        <f t="shared" si="1481"/>
        <v>Tuesday</v>
      </c>
      <c r="I7864" t="str">
        <f>VLOOKUP(Table1[[#This Row],[Month Num]],Table2[],2,TRUE)</f>
        <v>Q2</v>
      </c>
      <c r="J7864" t="str">
        <f t="shared" si="1470"/>
        <v>Jul</v>
      </c>
      <c r="K7864" s="5" t="str">
        <f t="shared" si="1471"/>
        <v>J</v>
      </c>
      <c r="L7864" t="str">
        <f t="shared" si="1472"/>
        <v>07</v>
      </c>
      <c r="M7864" t="str">
        <f t="shared" si="1473"/>
        <v>Tue</v>
      </c>
      <c r="N7864" t="str">
        <f t="shared" si="1474"/>
        <v>02</v>
      </c>
      <c r="O7864" t="str">
        <f t="shared" si="1475"/>
        <v>T</v>
      </c>
    </row>
    <row r="7865" spans="2:15" x14ac:dyDescent="0.25">
      <c r="B7865" s="5">
        <v>51685</v>
      </c>
      <c r="C7865">
        <f t="shared" si="1476"/>
        <v>2041</v>
      </c>
      <c r="D7865">
        <f t="shared" si="1477"/>
        <v>7</v>
      </c>
      <c r="E7865" t="str">
        <f t="shared" si="1478"/>
        <v>July</v>
      </c>
      <c r="F7865" s="6" t="str">
        <f t="shared" si="1479"/>
        <v>Jul-41</v>
      </c>
      <c r="G7865">
        <f t="shared" si="1480"/>
        <v>4</v>
      </c>
      <c r="H7865" t="str">
        <f t="shared" si="1481"/>
        <v>Wednesday</v>
      </c>
      <c r="I7865" t="str">
        <f>VLOOKUP(Table1[[#This Row],[Month Num]],Table2[],2,TRUE)</f>
        <v>Q2</v>
      </c>
      <c r="J7865" t="str">
        <f t="shared" si="1470"/>
        <v>Jul</v>
      </c>
      <c r="K7865" s="5" t="str">
        <f t="shared" si="1471"/>
        <v>J</v>
      </c>
      <c r="L7865" t="str">
        <f t="shared" si="1472"/>
        <v>07</v>
      </c>
      <c r="M7865" t="str">
        <f t="shared" si="1473"/>
        <v>Wed</v>
      </c>
      <c r="N7865" t="str">
        <f t="shared" si="1474"/>
        <v>03</v>
      </c>
      <c r="O7865" t="str">
        <f t="shared" si="1475"/>
        <v>W</v>
      </c>
    </row>
    <row r="7866" spans="2:15" x14ac:dyDescent="0.25">
      <c r="B7866" s="5">
        <v>51686</v>
      </c>
      <c r="C7866">
        <f t="shared" si="1476"/>
        <v>2041</v>
      </c>
      <c r="D7866">
        <f t="shared" si="1477"/>
        <v>7</v>
      </c>
      <c r="E7866" t="str">
        <f t="shared" si="1478"/>
        <v>July</v>
      </c>
      <c r="F7866" s="6" t="str">
        <f t="shared" si="1479"/>
        <v>Jul-41</v>
      </c>
      <c r="G7866">
        <f t="shared" si="1480"/>
        <v>5</v>
      </c>
      <c r="H7866" t="str">
        <f t="shared" si="1481"/>
        <v>Thursday</v>
      </c>
      <c r="I7866" t="str">
        <f>VLOOKUP(Table1[[#This Row],[Month Num]],Table2[],2,TRUE)</f>
        <v>Q2</v>
      </c>
      <c r="J7866" t="str">
        <f t="shared" si="1470"/>
        <v>Jul</v>
      </c>
      <c r="K7866" s="5" t="str">
        <f t="shared" si="1471"/>
        <v>J</v>
      </c>
      <c r="L7866" t="str">
        <f t="shared" si="1472"/>
        <v>07</v>
      </c>
      <c r="M7866" t="str">
        <f t="shared" si="1473"/>
        <v>Thu</v>
      </c>
      <c r="N7866" t="str">
        <f t="shared" si="1474"/>
        <v>04</v>
      </c>
      <c r="O7866" t="str">
        <f t="shared" si="1475"/>
        <v>T</v>
      </c>
    </row>
    <row r="7867" spans="2:15" x14ac:dyDescent="0.25">
      <c r="B7867" s="5">
        <v>51687</v>
      </c>
      <c r="C7867">
        <f t="shared" si="1476"/>
        <v>2041</v>
      </c>
      <c r="D7867">
        <f t="shared" si="1477"/>
        <v>7</v>
      </c>
      <c r="E7867" t="str">
        <f t="shared" si="1478"/>
        <v>July</v>
      </c>
      <c r="F7867" s="6" t="str">
        <f t="shared" si="1479"/>
        <v>Jul-41</v>
      </c>
      <c r="G7867">
        <f t="shared" si="1480"/>
        <v>6</v>
      </c>
      <c r="H7867" t="str">
        <f t="shared" si="1481"/>
        <v>Friday</v>
      </c>
      <c r="I7867" t="str">
        <f>VLOOKUP(Table1[[#This Row],[Month Num]],Table2[],2,TRUE)</f>
        <v>Q2</v>
      </c>
      <c r="J7867" t="str">
        <f t="shared" si="1470"/>
        <v>Jul</v>
      </c>
      <c r="K7867" s="5" t="str">
        <f t="shared" si="1471"/>
        <v>J</v>
      </c>
      <c r="L7867" t="str">
        <f t="shared" si="1472"/>
        <v>07</v>
      </c>
      <c r="M7867" t="str">
        <f t="shared" si="1473"/>
        <v>Fri</v>
      </c>
      <c r="N7867" t="str">
        <f t="shared" si="1474"/>
        <v>05</v>
      </c>
      <c r="O7867" t="str">
        <f t="shared" si="1475"/>
        <v>F</v>
      </c>
    </row>
    <row r="7868" spans="2:15" x14ac:dyDescent="0.25">
      <c r="B7868" s="5">
        <v>51688</v>
      </c>
      <c r="C7868">
        <f t="shared" si="1476"/>
        <v>2041</v>
      </c>
      <c r="D7868">
        <f t="shared" si="1477"/>
        <v>7</v>
      </c>
      <c r="E7868" t="str">
        <f t="shared" si="1478"/>
        <v>July</v>
      </c>
      <c r="F7868" s="6" t="str">
        <f t="shared" si="1479"/>
        <v>Jul-41</v>
      </c>
      <c r="G7868">
        <f t="shared" si="1480"/>
        <v>7</v>
      </c>
      <c r="H7868" t="str">
        <f t="shared" si="1481"/>
        <v>Saturday</v>
      </c>
      <c r="I7868" t="str">
        <f>VLOOKUP(Table1[[#This Row],[Month Num]],Table2[],2,TRUE)</f>
        <v>Q2</v>
      </c>
      <c r="J7868" t="str">
        <f t="shared" si="1470"/>
        <v>Jul</v>
      </c>
      <c r="K7868" s="5" t="str">
        <f t="shared" si="1471"/>
        <v>J</v>
      </c>
      <c r="L7868" t="str">
        <f t="shared" si="1472"/>
        <v>07</v>
      </c>
      <c r="M7868" t="str">
        <f t="shared" si="1473"/>
        <v>Sat</v>
      </c>
      <c r="N7868" t="str">
        <f t="shared" si="1474"/>
        <v>06</v>
      </c>
      <c r="O7868" t="str">
        <f t="shared" si="1475"/>
        <v>S</v>
      </c>
    </row>
    <row r="7869" spans="2:15" x14ac:dyDescent="0.25">
      <c r="B7869" s="5">
        <v>51689</v>
      </c>
      <c r="C7869">
        <f t="shared" si="1476"/>
        <v>2041</v>
      </c>
      <c r="D7869">
        <f t="shared" si="1477"/>
        <v>7</v>
      </c>
      <c r="E7869" t="str">
        <f t="shared" si="1478"/>
        <v>July</v>
      </c>
      <c r="F7869" s="6" t="str">
        <f t="shared" si="1479"/>
        <v>Jul-41</v>
      </c>
      <c r="G7869">
        <f t="shared" si="1480"/>
        <v>1</v>
      </c>
      <c r="H7869" t="str">
        <f t="shared" si="1481"/>
        <v>Sunday</v>
      </c>
      <c r="I7869" t="str">
        <f>VLOOKUP(Table1[[#This Row],[Month Num]],Table2[],2,TRUE)</f>
        <v>Q2</v>
      </c>
      <c r="J7869" t="str">
        <f t="shared" si="1470"/>
        <v>Jul</v>
      </c>
      <c r="K7869" s="5" t="str">
        <f t="shared" si="1471"/>
        <v>J</v>
      </c>
      <c r="L7869" t="str">
        <f t="shared" si="1472"/>
        <v>07</v>
      </c>
      <c r="M7869" t="str">
        <f t="shared" si="1473"/>
        <v>Sun</v>
      </c>
      <c r="N7869" t="str">
        <f t="shared" si="1474"/>
        <v>07</v>
      </c>
      <c r="O7869" t="str">
        <f t="shared" si="1475"/>
        <v>S</v>
      </c>
    </row>
    <row r="7870" spans="2:15" x14ac:dyDescent="0.25">
      <c r="B7870" s="5">
        <v>51690</v>
      </c>
      <c r="C7870">
        <f t="shared" si="1476"/>
        <v>2041</v>
      </c>
      <c r="D7870">
        <f t="shared" si="1477"/>
        <v>7</v>
      </c>
      <c r="E7870" t="str">
        <f t="shared" si="1478"/>
        <v>July</v>
      </c>
      <c r="F7870" s="6" t="str">
        <f t="shared" si="1479"/>
        <v>Jul-41</v>
      </c>
      <c r="G7870">
        <f t="shared" si="1480"/>
        <v>2</v>
      </c>
      <c r="H7870" t="str">
        <f t="shared" si="1481"/>
        <v>Monday</v>
      </c>
      <c r="I7870" t="str">
        <f>VLOOKUP(Table1[[#This Row],[Month Num]],Table2[],2,TRUE)</f>
        <v>Q2</v>
      </c>
      <c r="J7870" t="str">
        <f t="shared" si="1470"/>
        <v>Jul</v>
      </c>
      <c r="K7870" s="5" t="str">
        <f t="shared" si="1471"/>
        <v>J</v>
      </c>
      <c r="L7870" t="str">
        <f t="shared" si="1472"/>
        <v>07</v>
      </c>
      <c r="M7870" t="str">
        <f t="shared" si="1473"/>
        <v>Mon</v>
      </c>
      <c r="N7870" t="str">
        <f t="shared" si="1474"/>
        <v>08</v>
      </c>
      <c r="O7870" t="str">
        <f t="shared" si="1475"/>
        <v>M</v>
      </c>
    </row>
    <row r="7871" spans="2:15" x14ac:dyDescent="0.25">
      <c r="B7871" s="5">
        <v>51691</v>
      </c>
      <c r="C7871">
        <f t="shared" si="1476"/>
        <v>2041</v>
      </c>
      <c r="D7871">
        <f t="shared" si="1477"/>
        <v>7</v>
      </c>
      <c r="E7871" t="str">
        <f t="shared" si="1478"/>
        <v>July</v>
      </c>
      <c r="F7871" s="6" t="str">
        <f t="shared" si="1479"/>
        <v>Jul-41</v>
      </c>
      <c r="G7871">
        <f t="shared" si="1480"/>
        <v>3</v>
      </c>
      <c r="H7871" t="str">
        <f t="shared" si="1481"/>
        <v>Tuesday</v>
      </c>
      <c r="I7871" t="str">
        <f>VLOOKUP(Table1[[#This Row],[Month Num]],Table2[],2,TRUE)</f>
        <v>Q2</v>
      </c>
      <c r="J7871" t="str">
        <f t="shared" si="1470"/>
        <v>Jul</v>
      </c>
      <c r="K7871" s="5" t="str">
        <f t="shared" si="1471"/>
        <v>J</v>
      </c>
      <c r="L7871" t="str">
        <f t="shared" si="1472"/>
        <v>07</v>
      </c>
      <c r="M7871" t="str">
        <f t="shared" si="1473"/>
        <v>Tue</v>
      </c>
      <c r="N7871" t="str">
        <f t="shared" si="1474"/>
        <v>09</v>
      </c>
      <c r="O7871" t="str">
        <f t="shared" si="1475"/>
        <v>T</v>
      </c>
    </row>
    <row r="7872" spans="2:15" x14ac:dyDescent="0.25">
      <c r="B7872" s="5">
        <v>51692</v>
      </c>
      <c r="C7872">
        <f t="shared" si="1476"/>
        <v>2041</v>
      </c>
      <c r="D7872">
        <f t="shared" si="1477"/>
        <v>7</v>
      </c>
      <c r="E7872" t="str">
        <f t="shared" si="1478"/>
        <v>July</v>
      </c>
      <c r="F7872" s="6" t="str">
        <f t="shared" si="1479"/>
        <v>Jul-41</v>
      </c>
      <c r="G7872">
        <f t="shared" si="1480"/>
        <v>4</v>
      </c>
      <c r="H7872" t="str">
        <f t="shared" si="1481"/>
        <v>Wednesday</v>
      </c>
      <c r="I7872" t="str">
        <f>VLOOKUP(Table1[[#This Row],[Month Num]],Table2[],2,TRUE)</f>
        <v>Q2</v>
      </c>
      <c r="J7872" t="str">
        <f t="shared" si="1470"/>
        <v>Jul</v>
      </c>
      <c r="K7872" s="5" t="str">
        <f t="shared" si="1471"/>
        <v>J</v>
      </c>
      <c r="L7872" t="str">
        <f t="shared" si="1472"/>
        <v>07</v>
      </c>
      <c r="M7872" t="str">
        <f t="shared" si="1473"/>
        <v>Wed</v>
      </c>
      <c r="N7872" t="str">
        <f t="shared" si="1474"/>
        <v>10</v>
      </c>
      <c r="O7872" t="str">
        <f t="shared" si="1475"/>
        <v>W</v>
      </c>
    </row>
    <row r="7873" spans="2:15" x14ac:dyDescent="0.25">
      <c r="B7873" s="5">
        <v>51693</v>
      </c>
      <c r="C7873">
        <f t="shared" si="1476"/>
        <v>2041</v>
      </c>
      <c r="D7873">
        <f t="shared" si="1477"/>
        <v>7</v>
      </c>
      <c r="E7873" t="str">
        <f t="shared" si="1478"/>
        <v>July</v>
      </c>
      <c r="F7873" s="6" t="str">
        <f t="shared" si="1479"/>
        <v>Jul-41</v>
      </c>
      <c r="G7873">
        <f t="shared" si="1480"/>
        <v>5</v>
      </c>
      <c r="H7873" t="str">
        <f t="shared" si="1481"/>
        <v>Thursday</v>
      </c>
      <c r="I7873" t="str">
        <f>VLOOKUP(Table1[[#This Row],[Month Num]],Table2[],2,TRUE)</f>
        <v>Q2</v>
      </c>
      <c r="J7873" t="str">
        <f t="shared" si="1470"/>
        <v>Jul</v>
      </c>
      <c r="K7873" s="5" t="str">
        <f t="shared" si="1471"/>
        <v>J</v>
      </c>
      <c r="L7873" t="str">
        <f t="shared" si="1472"/>
        <v>07</v>
      </c>
      <c r="M7873" t="str">
        <f t="shared" si="1473"/>
        <v>Thu</v>
      </c>
      <c r="N7873" t="str">
        <f t="shared" si="1474"/>
        <v>11</v>
      </c>
      <c r="O7873" t="str">
        <f t="shared" si="1475"/>
        <v>T</v>
      </c>
    </row>
    <row r="7874" spans="2:15" x14ac:dyDescent="0.25">
      <c r="B7874" s="5">
        <v>51694</v>
      </c>
      <c r="C7874">
        <f t="shared" si="1476"/>
        <v>2041</v>
      </c>
      <c r="D7874">
        <f t="shared" si="1477"/>
        <v>7</v>
      </c>
      <c r="E7874" t="str">
        <f t="shared" si="1478"/>
        <v>July</v>
      </c>
      <c r="F7874" s="6" t="str">
        <f t="shared" si="1479"/>
        <v>Jul-41</v>
      </c>
      <c r="G7874">
        <f t="shared" si="1480"/>
        <v>6</v>
      </c>
      <c r="H7874" t="str">
        <f t="shared" si="1481"/>
        <v>Friday</v>
      </c>
      <c r="I7874" t="str">
        <f>VLOOKUP(Table1[[#This Row],[Month Num]],Table2[],2,TRUE)</f>
        <v>Q2</v>
      </c>
      <c r="J7874" t="str">
        <f t="shared" si="1470"/>
        <v>Jul</v>
      </c>
      <c r="K7874" s="5" t="str">
        <f t="shared" si="1471"/>
        <v>J</v>
      </c>
      <c r="L7874" t="str">
        <f t="shared" si="1472"/>
        <v>07</v>
      </c>
      <c r="M7874" t="str">
        <f t="shared" si="1473"/>
        <v>Fri</v>
      </c>
      <c r="N7874" t="str">
        <f t="shared" si="1474"/>
        <v>12</v>
      </c>
      <c r="O7874" t="str">
        <f t="shared" si="1475"/>
        <v>F</v>
      </c>
    </row>
    <row r="7875" spans="2:15" x14ac:dyDescent="0.25">
      <c r="B7875" s="5">
        <v>51695</v>
      </c>
      <c r="C7875">
        <f t="shared" si="1476"/>
        <v>2041</v>
      </c>
      <c r="D7875">
        <f t="shared" si="1477"/>
        <v>7</v>
      </c>
      <c r="E7875" t="str">
        <f t="shared" si="1478"/>
        <v>July</v>
      </c>
      <c r="F7875" s="6" t="str">
        <f t="shared" si="1479"/>
        <v>Jul-41</v>
      </c>
      <c r="G7875">
        <f t="shared" si="1480"/>
        <v>7</v>
      </c>
      <c r="H7875" t="str">
        <f t="shared" si="1481"/>
        <v>Saturday</v>
      </c>
      <c r="I7875" t="str">
        <f>VLOOKUP(Table1[[#This Row],[Month Num]],Table2[],2,TRUE)</f>
        <v>Q2</v>
      </c>
      <c r="J7875" t="str">
        <f t="shared" si="1470"/>
        <v>Jul</v>
      </c>
      <c r="K7875" s="5" t="str">
        <f t="shared" si="1471"/>
        <v>J</v>
      </c>
      <c r="L7875" t="str">
        <f t="shared" si="1472"/>
        <v>07</v>
      </c>
      <c r="M7875" t="str">
        <f t="shared" si="1473"/>
        <v>Sat</v>
      </c>
      <c r="N7875" t="str">
        <f t="shared" si="1474"/>
        <v>13</v>
      </c>
      <c r="O7875" t="str">
        <f t="shared" si="1475"/>
        <v>S</v>
      </c>
    </row>
    <row r="7876" spans="2:15" x14ac:dyDescent="0.25">
      <c r="B7876" s="5">
        <v>51696</v>
      </c>
      <c r="C7876">
        <f t="shared" si="1476"/>
        <v>2041</v>
      </c>
      <c r="D7876">
        <f t="shared" si="1477"/>
        <v>7</v>
      </c>
      <c r="E7876" t="str">
        <f t="shared" si="1478"/>
        <v>July</v>
      </c>
      <c r="F7876" s="6" t="str">
        <f t="shared" si="1479"/>
        <v>Jul-41</v>
      </c>
      <c r="G7876">
        <f t="shared" si="1480"/>
        <v>1</v>
      </c>
      <c r="H7876" t="str">
        <f t="shared" si="1481"/>
        <v>Sunday</v>
      </c>
      <c r="I7876" t="str">
        <f>VLOOKUP(Table1[[#This Row],[Month Num]],Table2[],2,TRUE)</f>
        <v>Q2</v>
      </c>
      <c r="J7876" t="str">
        <f t="shared" si="1470"/>
        <v>Jul</v>
      </c>
      <c r="K7876" s="5" t="str">
        <f t="shared" si="1471"/>
        <v>J</v>
      </c>
      <c r="L7876" t="str">
        <f t="shared" si="1472"/>
        <v>07</v>
      </c>
      <c r="M7876" t="str">
        <f t="shared" si="1473"/>
        <v>Sun</v>
      </c>
      <c r="N7876" t="str">
        <f t="shared" si="1474"/>
        <v>14</v>
      </c>
      <c r="O7876" t="str">
        <f t="shared" si="1475"/>
        <v>S</v>
      </c>
    </row>
    <row r="7877" spans="2:15" x14ac:dyDescent="0.25">
      <c r="B7877" s="5">
        <v>51697</v>
      </c>
      <c r="C7877">
        <f t="shared" si="1476"/>
        <v>2041</v>
      </c>
      <c r="D7877">
        <f t="shared" si="1477"/>
        <v>7</v>
      </c>
      <c r="E7877" t="str">
        <f t="shared" si="1478"/>
        <v>July</v>
      </c>
      <c r="F7877" s="6" t="str">
        <f t="shared" si="1479"/>
        <v>Jul-41</v>
      </c>
      <c r="G7877">
        <f t="shared" si="1480"/>
        <v>2</v>
      </c>
      <c r="H7877" t="str">
        <f t="shared" si="1481"/>
        <v>Monday</v>
      </c>
      <c r="I7877" t="str">
        <f>VLOOKUP(Table1[[#This Row],[Month Num]],Table2[],2,TRUE)</f>
        <v>Q2</v>
      </c>
      <c r="J7877" t="str">
        <f t="shared" si="1470"/>
        <v>Jul</v>
      </c>
      <c r="K7877" s="5" t="str">
        <f t="shared" si="1471"/>
        <v>J</v>
      </c>
      <c r="L7877" t="str">
        <f t="shared" si="1472"/>
        <v>07</v>
      </c>
      <c r="M7877" t="str">
        <f t="shared" si="1473"/>
        <v>Mon</v>
      </c>
      <c r="N7877" t="str">
        <f t="shared" si="1474"/>
        <v>15</v>
      </c>
      <c r="O7877" t="str">
        <f t="shared" si="1475"/>
        <v>M</v>
      </c>
    </row>
    <row r="7878" spans="2:15" x14ac:dyDescent="0.25">
      <c r="B7878" s="5">
        <v>51698</v>
      </c>
      <c r="C7878">
        <f t="shared" si="1476"/>
        <v>2041</v>
      </c>
      <c r="D7878">
        <f t="shared" si="1477"/>
        <v>7</v>
      </c>
      <c r="E7878" t="str">
        <f t="shared" si="1478"/>
        <v>July</v>
      </c>
      <c r="F7878" s="6" t="str">
        <f t="shared" si="1479"/>
        <v>Jul-41</v>
      </c>
      <c r="G7878">
        <f t="shared" si="1480"/>
        <v>3</v>
      </c>
      <c r="H7878" t="str">
        <f t="shared" si="1481"/>
        <v>Tuesday</v>
      </c>
      <c r="I7878" t="str">
        <f>VLOOKUP(Table1[[#This Row],[Month Num]],Table2[],2,TRUE)</f>
        <v>Q2</v>
      </c>
      <c r="J7878" t="str">
        <f t="shared" si="1470"/>
        <v>Jul</v>
      </c>
      <c r="K7878" s="5" t="str">
        <f t="shared" si="1471"/>
        <v>J</v>
      </c>
      <c r="L7878" t="str">
        <f t="shared" si="1472"/>
        <v>07</v>
      </c>
      <c r="M7878" t="str">
        <f t="shared" si="1473"/>
        <v>Tue</v>
      </c>
      <c r="N7878" t="str">
        <f t="shared" si="1474"/>
        <v>16</v>
      </c>
      <c r="O7878" t="str">
        <f t="shared" si="1475"/>
        <v>T</v>
      </c>
    </row>
    <row r="7879" spans="2:15" x14ac:dyDescent="0.25">
      <c r="B7879" s="5">
        <v>51699</v>
      </c>
      <c r="C7879">
        <f t="shared" si="1476"/>
        <v>2041</v>
      </c>
      <c r="D7879">
        <f t="shared" si="1477"/>
        <v>7</v>
      </c>
      <c r="E7879" t="str">
        <f t="shared" si="1478"/>
        <v>July</v>
      </c>
      <c r="F7879" s="6" t="str">
        <f t="shared" si="1479"/>
        <v>Jul-41</v>
      </c>
      <c r="G7879">
        <f t="shared" si="1480"/>
        <v>4</v>
      </c>
      <c r="H7879" t="str">
        <f t="shared" si="1481"/>
        <v>Wednesday</v>
      </c>
      <c r="I7879" t="str">
        <f>VLOOKUP(Table1[[#This Row],[Month Num]],Table2[],2,TRUE)</f>
        <v>Q2</v>
      </c>
      <c r="J7879" t="str">
        <f t="shared" si="1470"/>
        <v>Jul</v>
      </c>
      <c r="K7879" s="5" t="str">
        <f t="shared" si="1471"/>
        <v>J</v>
      </c>
      <c r="L7879" t="str">
        <f t="shared" si="1472"/>
        <v>07</v>
      </c>
      <c r="M7879" t="str">
        <f t="shared" si="1473"/>
        <v>Wed</v>
      </c>
      <c r="N7879" t="str">
        <f t="shared" si="1474"/>
        <v>17</v>
      </c>
      <c r="O7879" t="str">
        <f t="shared" si="1475"/>
        <v>W</v>
      </c>
    </row>
    <row r="7880" spans="2:15" x14ac:dyDescent="0.25">
      <c r="B7880" s="5">
        <v>51700</v>
      </c>
      <c r="C7880">
        <f t="shared" si="1476"/>
        <v>2041</v>
      </c>
      <c r="D7880">
        <f t="shared" si="1477"/>
        <v>7</v>
      </c>
      <c r="E7880" t="str">
        <f t="shared" si="1478"/>
        <v>July</v>
      </c>
      <c r="F7880" s="6" t="str">
        <f t="shared" si="1479"/>
        <v>Jul-41</v>
      </c>
      <c r="G7880">
        <f t="shared" si="1480"/>
        <v>5</v>
      </c>
      <c r="H7880" t="str">
        <f t="shared" si="1481"/>
        <v>Thursday</v>
      </c>
      <c r="I7880" t="str">
        <f>VLOOKUP(Table1[[#This Row],[Month Num]],Table2[],2,TRUE)</f>
        <v>Q2</v>
      </c>
      <c r="J7880" t="str">
        <f t="shared" si="1470"/>
        <v>Jul</v>
      </c>
      <c r="K7880" s="5" t="str">
        <f t="shared" si="1471"/>
        <v>J</v>
      </c>
      <c r="L7880" t="str">
        <f t="shared" si="1472"/>
        <v>07</v>
      </c>
      <c r="M7880" t="str">
        <f t="shared" si="1473"/>
        <v>Thu</v>
      </c>
      <c r="N7880" t="str">
        <f t="shared" si="1474"/>
        <v>18</v>
      </c>
      <c r="O7880" t="str">
        <f t="shared" si="1475"/>
        <v>T</v>
      </c>
    </row>
    <row r="7881" spans="2:15" x14ac:dyDescent="0.25">
      <c r="B7881" s="5">
        <v>51701</v>
      </c>
      <c r="C7881">
        <f t="shared" si="1476"/>
        <v>2041</v>
      </c>
      <c r="D7881">
        <f t="shared" si="1477"/>
        <v>7</v>
      </c>
      <c r="E7881" t="str">
        <f t="shared" si="1478"/>
        <v>July</v>
      </c>
      <c r="F7881" s="6" t="str">
        <f t="shared" si="1479"/>
        <v>Jul-41</v>
      </c>
      <c r="G7881">
        <f t="shared" si="1480"/>
        <v>6</v>
      </c>
      <c r="H7881" t="str">
        <f t="shared" si="1481"/>
        <v>Friday</v>
      </c>
      <c r="I7881" t="str">
        <f>VLOOKUP(Table1[[#This Row],[Month Num]],Table2[],2,TRUE)</f>
        <v>Q2</v>
      </c>
      <c r="J7881" t="str">
        <f t="shared" si="1470"/>
        <v>Jul</v>
      </c>
      <c r="K7881" s="5" t="str">
        <f t="shared" si="1471"/>
        <v>J</v>
      </c>
      <c r="L7881" t="str">
        <f t="shared" si="1472"/>
        <v>07</v>
      </c>
      <c r="M7881" t="str">
        <f t="shared" si="1473"/>
        <v>Fri</v>
      </c>
      <c r="N7881" t="str">
        <f t="shared" si="1474"/>
        <v>19</v>
      </c>
      <c r="O7881" t="str">
        <f t="shared" si="1475"/>
        <v>F</v>
      </c>
    </row>
    <row r="7882" spans="2:15" x14ac:dyDescent="0.25">
      <c r="B7882" s="5">
        <v>51702</v>
      </c>
      <c r="C7882">
        <f t="shared" si="1476"/>
        <v>2041</v>
      </c>
      <c r="D7882">
        <f t="shared" si="1477"/>
        <v>7</v>
      </c>
      <c r="E7882" t="str">
        <f t="shared" si="1478"/>
        <v>July</v>
      </c>
      <c r="F7882" s="6" t="str">
        <f t="shared" si="1479"/>
        <v>Jul-41</v>
      </c>
      <c r="G7882">
        <f t="shared" si="1480"/>
        <v>7</v>
      </c>
      <c r="H7882" t="str">
        <f t="shared" si="1481"/>
        <v>Saturday</v>
      </c>
      <c r="I7882" t="str">
        <f>VLOOKUP(Table1[[#This Row],[Month Num]],Table2[],2,TRUE)</f>
        <v>Q2</v>
      </c>
      <c r="J7882" t="str">
        <f t="shared" si="1470"/>
        <v>Jul</v>
      </c>
      <c r="K7882" s="5" t="str">
        <f t="shared" si="1471"/>
        <v>J</v>
      </c>
      <c r="L7882" t="str">
        <f t="shared" si="1472"/>
        <v>07</v>
      </c>
      <c r="M7882" t="str">
        <f t="shared" si="1473"/>
        <v>Sat</v>
      </c>
      <c r="N7882" t="str">
        <f t="shared" si="1474"/>
        <v>20</v>
      </c>
      <c r="O7882" t="str">
        <f t="shared" si="1475"/>
        <v>S</v>
      </c>
    </row>
    <row r="7883" spans="2:15" x14ac:dyDescent="0.25">
      <c r="B7883" s="5">
        <v>51703</v>
      </c>
      <c r="C7883">
        <f t="shared" si="1476"/>
        <v>2041</v>
      </c>
      <c r="D7883">
        <f t="shared" si="1477"/>
        <v>7</v>
      </c>
      <c r="E7883" t="str">
        <f t="shared" si="1478"/>
        <v>July</v>
      </c>
      <c r="F7883" s="6" t="str">
        <f t="shared" si="1479"/>
        <v>Jul-41</v>
      </c>
      <c r="G7883">
        <f t="shared" si="1480"/>
        <v>1</v>
      </c>
      <c r="H7883" t="str">
        <f t="shared" si="1481"/>
        <v>Sunday</v>
      </c>
      <c r="I7883" t="str">
        <f>VLOOKUP(Table1[[#This Row],[Month Num]],Table2[],2,TRUE)</f>
        <v>Q2</v>
      </c>
      <c r="J7883" t="str">
        <f t="shared" ref="J7883:J7946" si="1482">TEXT(B7883,"MMM")</f>
        <v>Jul</v>
      </c>
      <c r="K7883" s="5" t="str">
        <f t="shared" ref="K7883:K7946" si="1483">LEFT(E7883,1)</f>
        <v>J</v>
      </c>
      <c r="L7883" t="str">
        <f t="shared" ref="L7883:L7946" si="1484">TEXT(B7883,"MM")</f>
        <v>07</v>
      </c>
      <c r="M7883" t="str">
        <f t="shared" ref="M7883:M7946" si="1485">TEXT(B7883,"ddd")</f>
        <v>Sun</v>
      </c>
      <c r="N7883" t="str">
        <f t="shared" ref="N7883:N7946" si="1486">TEXT(B7883,"dd")</f>
        <v>21</v>
      </c>
      <c r="O7883" t="str">
        <f t="shared" ref="O7883:O7946" si="1487">LEFT(H7883,1)</f>
        <v>S</v>
      </c>
    </row>
    <row r="7884" spans="2:15" x14ac:dyDescent="0.25">
      <c r="B7884" s="5">
        <v>51704</v>
      </c>
      <c r="C7884">
        <f t="shared" si="1476"/>
        <v>2041</v>
      </c>
      <c r="D7884">
        <f t="shared" si="1477"/>
        <v>7</v>
      </c>
      <c r="E7884" t="str">
        <f t="shared" si="1478"/>
        <v>July</v>
      </c>
      <c r="F7884" s="6" t="str">
        <f t="shared" si="1479"/>
        <v>Jul-41</v>
      </c>
      <c r="G7884">
        <f t="shared" si="1480"/>
        <v>2</v>
      </c>
      <c r="H7884" t="str">
        <f t="shared" si="1481"/>
        <v>Monday</v>
      </c>
      <c r="I7884" t="str">
        <f>VLOOKUP(Table1[[#This Row],[Month Num]],Table2[],2,TRUE)</f>
        <v>Q2</v>
      </c>
      <c r="J7884" t="str">
        <f t="shared" si="1482"/>
        <v>Jul</v>
      </c>
      <c r="K7884" s="5" t="str">
        <f t="shared" si="1483"/>
        <v>J</v>
      </c>
      <c r="L7884" t="str">
        <f t="shared" si="1484"/>
        <v>07</v>
      </c>
      <c r="M7884" t="str">
        <f t="shared" si="1485"/>
        <v>Mon</v>
      </c>
      <c r="N7884" t="str">
        <f t="shared" si="1486"/>
        <v>22</v>
      </c>
      <c r="O7884" t="str">
        <f t="shared" si="1487"/>
        <v>M</v>
      </c>
    </row>
    <row r="7885" spans="2:15" x14ac:dyDescent="0.25">
      <c r="B7885" s="5">
        <v>51705</v>
      </c>
      <c r="C7885">
        <f t="shared" si="1476"/>
        <v>2041</v>
      </c>
      <c r="D7885">
        <f t="shared" si="1477"/>
        <v>7</v>
      </c>
      <c r="E7885" t="str">
        <f t="shared" si="1478"/>
        <v>July</v>
      </c>
      <c r="F7885" s="6" t="str">
        <f t="shared" si="1479"/>
        <v>Jul-41</v>
      </c>
      <c r="G7885">
        <f t="shared" si="1480"/>
        <v>3</v>
      </c>
      <c r="H7885" t="str">
        <f t="shared" si="1481"/>
        <v>Tuesday</v>
      </c>
      <c r="I7885" t="str">
        <f>VLOOKUP(Table1[[#This Row],[Month Num]],Table2[],2,TRUE)</f>
        <v>Q2</v>
      </c>
      <c r="J7885" t="str">
        <f t="shared" si="1482"/>
        <v>Jul</v>
      </c>
      <c r="K7885" s="5" t="str">
        <f t="shared" si="1483"/>
        <v>J</v>
      </c>
      <c r="L7885" t="str">
        <f t="shared" si="1484"/>
        <v>07</v>
      </c>
      <c r="M7885" t="str">
        <f t="shared" si="1485"/>
        <v>Tue</v>
      </c>
      <c r="N7885" t="str">
        <f t="shared" si="1486"/>
        <v>23</v>
      </c>
      <c r="O7885" t="str">
        <f t="shared" si="1487"/>
        <v>T</v>
      </c>
    </row>
    <row r="7886" spans="2:15" x14ac:dyDescent="0.25">
      <c r="B7886" s="5">
        <v>51706</v>
      </c>
      <c r="C7886">
        <f t="shared" si="1476"/>
        <v>2041</v>
      </c>
      <c r="D7886">
        <f t="shared" si="1477"/>
        <v>7</v>
      </c>
      <c r="E7886" t="str">
        <f t="shared" si="1478"/>
        <v>July</v>
      </c>
      <c r="F7886" s="6" t="str">
        <f t="shared" si="1479"/>
        <v>Jul-41</v>
      </c>
      <c r="G7886">
        <f t="shared" si="1480"/>
        <v>4</v>
      </c>
      <c r="H7886" t="str">
        <f t="shared" si="1481"/>
        <v>Wednesday</v>
      </c>
      <c r="I7886" t="str">
        <f>VLOOKUP(Table1[[#This Row],[Month Num]],Table2[],2,TRUE)</f>
        <v>Q2</v>
      </c>
      <c r="J7886" t="str">
        <f t="shared" si="1482"/>
        <v>Jul</v>
      </c>
      <c r="K7886" s="5" t="str">
        <f t="shared" si="1483"/>
        <v>J</v>
      </c>
      <c r="L7886" t="str">
        <f t="shared" si="1484"/>
        <v>07</v>
      </c>
      <c r="M7886" t="str">
        <f t="shared" si="1485"/>
        <v>Wed</v>
      </c>
      <c r="N7886" t="str">
        <f t="shared" si="1486"/>
        <v>24</v>
      </c>
      <c r="O7886" t="str">
        <f t="shared" si="1487"/>
        <v>W</v>
      </c>
    </row>
    <row r="7887" spans="2:15" x14ac:dyDescent="0.25">
      <c r="B7887" s="5">
        <v>51707</v>
      </c>
      <c r="C7887">
        <f t="shared" si="1476"/>
        <v>2041</v>
      </c>
      <c r="D7887">
        <f t="shared" si="1477"/>
        <v>7</v>
      </c>
      <c r="E7887" t="str">
        <f t="shared" si="1478"/>
        <v>July</v>
      </c>
      <c r="F7887" s="6" t="str">
        <f t="shared" si="1479"/>
        <v>Jul-41</v>
      </c>
      <c r="G7887">
        <f t="shared" si="1480"/>
        <v>5</v>
      </c>
      <c r="H7887" t="str">
        <f t="shared" si="1481"/>
        <v>Thursday</v>
      </c>
      <c r="I7887" t="str">
        <f>VLOOKUP(Table1[[#This Row],[Month Num]],Table2[],2,TRUE)</f>
        <v>Q2</v>
      </c>
      <c r="J7887" t="str">
        <f t="shared" si="1482"/>
        <v>Jul</v>
      </c>
      <c r="K7887" s="5" t="str">
        <f t="shared" si="1483"/>
        <v>J</v>
      </c>
      <c r="L7887" t="str">
        <f t="shared" si="1484"/>
        <v>07</v>
      </c>
      <c r="M7887" t="str">
        <f t="shared" si="1485"/>
        <v>Thu</v>
      </c>
      <c r="N7887" t="str">
        <f t="shared" si="1486"/>
        <v>25</v>
      </c>
      <c r="O7887" t="str">
        <f t="shared" si="1487"/>
        <v>T</v>
      </c>
    </row>
    <row r="7888" spans="2:15" x14ac:dyDescent="0.25">
      <c r="B7888" s="5">
        <v>51708</v>
      </c>
      <c r="C7888">
        <f t="shared" si="1476"/>
        <v>2041</v>
      </c>
      <c r="D7888">
        <f t="shared" si="1477"/>
        <v>7</v>
      </c>
      <c r="E7888" t="str">
        <f t="shared" si="1478"/>
        <v>July</v>
      </c>
      <c r="F7888" s="6" t="str">
        <f t="shared" si="1479"/>
        <v>Jul-41</v>
      </c>
      <c r="G7888">
        <f t="shared" si="1480"/>
        <v>6</v>
      </c>
      <c r="H7888" t="str">
        <f t="shared" si="1481"/>
        <v>Friday</v>
      </c>
      <c r="I7888" t="str">
        <f>VLOOKUP(Table1[[#This Row],[Month Num]],Table2[],2,TRUE)</f>
        <v>Q2</v>
      </c>
      <c r="J7888" t="str">
        <f t="shared" si="1482"/>
        <v>Jul</v>
      </c>
      <c r="K7888" s="5" t="str">
        <f t="shared" si="1483"/>
        <v>J</v>
      </c>
      <c r="L7888" t="str">
        <f t="shared" si="1484"/>
        <v>07</v>
      </c>
      <c r="M7888" t="str">
        <f t="shared" si="1485"/>
        <v>Fri</v>
      </c>
      <c r="N7888" t="str">
        <f t="shared" si="1486"/>
        <v>26</v>
      </c>
      <c r="O7888" t="str">
        <f t="shared" si="1487"/>
        <v>F</v>
      </c>
    </row>
    <row r="7889" spans="2:15" x14ac:dyDescent="0.25">
      <c r="B7889" s="5">
        <v>51709</v>
      </c>
      <c r="C7889">
        <f t="shared" ref="C7889:C7952" si="1488">YEAR(B7889)</f>
        <v>2041</v>
      </c>
      <c r="D7889">
        <f t="shared" ref="D7889:D7952" si="1489">MONTH(B7889)</f>
        <v>7</v>
      </c>
      <c r="E7889" t="str">
        <f t="shared" ref="E7889:E7952" si="1490">TEXT(B7889,"MMMM")</f>
        <v>July</v>
      </c>
      <c r="F7889" s="6" t="str">
        <f t="shared" ref="F7889:F7952" si="1491">TEXT(B7889,"mmm-yy")</f>
        <v>Jul-41</v>
      </c>
      <c r="G7889">
        <f t="shared" ref="G7889:G7952" si="1492">WEEKDAY(B7889)</f>
        <v>7</v>
      </c>
      <c r="H7889" t="str">
        <f t="shared" ref="H7889:H7952" si="1493">TEXT(B7889,"dddd")</f>
        <v>Saturday</v>
      </c>
      <c r="I7889" t="str">
        <f>VLOOKUP(Table1[[#This Row],[Month Num]],Table2[],2,TRUE)</f>
        <v>Q2</v>
      </c>
      <c r="J7889" t="str">
        <f t="shared" si="1482"/>
        <v>Jul</v>
      </c>
      <c r="K7889" s="5" t="str">
        <f t="shared" si="1483"/>
        <v>J</v>
      </c>
      <c r="L7889" t="str">
        <f t="shared" si="1484"/>
        <v>07</v>
      </c>
      <c r="M7889" t="str">
        <f t="shared" si="1485"/>
        <v>Sat</v>
      </c>
      <c r="N7889" t="str">
        <f t="shared" si="1486"/>
        <v>27</v>
      </c>
      <c r="O7889" t="str">
        <f t="shared" si="1487"/>
        <v>S</v>
      </c>
    </row>
    <row r="7890" spans="2:15" x14ac:dyDescent="0.25">
      <c r="B7890" s="5">
        <v>51710</v>
      </c>
      <c r="C7890">
        <f t="shared" si="1488"/>
        <v>2041</v>
      </c>
      <c r="D7890">
        <f t="shared" si="1489"/>
        <v>7</v>
      </c>
      <c r="E7890" t="str">
        <f t="shared" si="1490"/>
        <v>July</v>
      </c>
      <c r="F7890" s="6" t="str">
        <f t="shared" si="1491"/>
        <v>Jul-41</v>
      </c>
      <c r="G7890">
        <f t="shared" si="1492"/>
        <v>1</v>
      </c>
      <c r="H7890" t="str">
        <f t="shared" si="1493"/>
        <v>Sunday</v>
      </c>
      <c r="I7890" t="str">
        <f>VLOOKUP(Table1[[#This Row],[Month Num]],Table2[],2,TRUE)</f>
        <v>Q2</v>
      </c>
      <c r="J7890" t="str">
        <f t="shared" si="1482"/>
        <v>Jul</v>
      </c>
      <c r="K7890" s="5" t="str">
        <f t="shared" si="1483"/>
        <v>J</v>
      </c>
      <c r="L7890" t="str">
        <f t="shared" si="1484"/>
        <v>07</v>
      </c>
      <c r="M7890" t="str">
        <f t="shared" si="1485"/>
        <v>Sun</v>
      </c>
      <c r="N7890" t="str">
        <f t="shared" si="1486"/>
        <v>28</v>
      </c>
      <c r="O7890" t="str">
        <f t="shared" si="1487"/>
        <v>S</v>
      </c>
    </row>
    <row r="7891" spans="2:15" x14ac:dyDescent="0.25">
      <c r="B7891" s="5">
        <v>51711</v>
      </c>
      <c r="C7891">
        <f t="shared" si="1488"/>
        <v>2041</v>
      </c>
      <c r="D7891">
        <f t="shared" si="1489"/>
        <v>7</v>
      </c>
      <c r="E7891" t="str">
        <f t="shared" si="1490"/>
        <v>July</v>
      </c>
      <c r="F7891" s="6" t="str">
        <f t="shared" si="1491"/>
        <v>Jul-41</v>
      </c>
      <c r="G7891">
        <f t="shared" si="1492"/>
        <v>2</v>
      </c>
      <c r="H7891" t="str">
        <f t="shared" si="1493"/>
        <v>Monday</v>
      </c>
      <c r="I7891" t="str">
        <f>VLOOKUP(Table1[[#This Row],[Month Num]],Table2[],2,TRUE)</f>
        <v>Q2</v>
      </c>
      <c r="J7891" t="str">
        <f t="shared" si="1482"/>
        <v>Jul</v>
      </c>
      <c r="K7891" s="5" t="str">
        <f t="shared" si="1483"/>
        <v>J</v>
      </c>
      <c r="L7891" t="str">
        <f t="shared" si="1484"/>
        <v>07</v>
      </c>
      <c r="M7891" t="str">
        <f t="shared" si="1485"/>
        <v>Mon</v>
      </c>
      <c r="N7891" t="str">
        <f t="shared" si="1486"/>
        <v>29</v>
      </c>
      <c r="O7891" t="str">
        <f t="shared" si="1487"/>
        <v>M</v>
      </c>
    </row>
    <row r="7892" spans="2:15" x14ac:dyDescent="0.25">
      <c r="B7892" s="5">
        <v>51712</v>
      </c>
      <c r="C7892">
        <f t="shared" si="1488"/>
        <v>2041</v>
      </c>
      <c r="D7892">
        <f t="shared" si="1489"/>
        <v>7</v>
      </c>
      <c r="E7892" t="str">
        <f t="shared" si="1490"/>
        <v>July</v>
      </c>
      <c r="F7892" s="6" t="str">
        <f t="shared" si="1491"/>
        <v>Jul-41</v>
      </c>
      <c r="G7892">
        <f t="shared" si="1492"/>
        <v>3</v>
      </c>
      <c r="H7892" t="str">
        <f t="shared" si="1493"/>
        <v>Tuesday</v>
      </c>
      <c r="I7892" t="str">
        <f>VLOOKUP(Table1[[#This Row],[Month Num]],Table2[],2,TRUE)</f>
        <v>Q2</v>
      </c>
      <c r="J7892" t="str">
        <f t="shared" si="1482"/>
        <v>Jul</v>
      </c>
      <c r="K7892" s="5" t="str">
        <f t="shared" si="1483"/>
        <v>J</v>
      </c>
      <c r="L7892" t="str">
        <f t="shared" si="1484"/>
        <v>07</v>
      </c>
      <c r="M7892" t="str">
        <f t="shared" si="1485"/>
        <v>Tue</v>
      </c>
      <c r="N7892" t="str">
        <f t="shared" si="1486"/>
        <v>30</v>
      </c>
      <c r="O7892" t="str">
        <f t="shared" si="1487"/>
        <v>T</v>
      </c>
    </row>
    <row r="7893" spans="2:15" x14ac:dyDescent="0.25">
      <c r="B7893" s="5">
        <v>51713</v>
      </c>
      <c r="C7893">
        <f t="shared" si="1488"/>
        <v>2041</v>
      </c>
      <c r="D7893">
        <f t="shared" si="1489"/>
        <v>7</v>
      </c>
      <c r="E7893" t="str">
        <f t="shared" si="1490"/>
        <v>July</v>
      </c>
      <c r="F7893" s="6" t="str">
        <f t="shared" si="1491"/>
        <v>Jul-41</v>
      </c>
      <c r="G7893">
        <f t="shared" si="1492"/>
        <v>4</v>
      </c>
      <c r="H7893" t="str">
        <f t="shared" si="1493"/>
        <v>Wednesday</v>
      </c>
      <c r="I7893" t="str">
        <f>VLOOKUP(Table1[[#This Row],[Month Num]],Table2[],2,TRUE)</f>
        <v>Q2</v>
      </c>
      <c r="J7893" t="str">
        <f t="shared" si="1482"/>
        <v>Jul</v>
      </c>
      <c r="K7893" s="5" t="str">
        <f t="shared" si="1483"/>
        <v>J</v>
      </c>
      <c r="L7893" t="str">
        <f t="shared" si="1484"/>
        <v>07</v>
      </c>
      <c r="M7893" t="str">
        <f t="shared" si="1485"/>
        <v>Wed</v>
      </c>
      <c r="N7893" t="str">
        <f t="shared" si="1486"/>
        <v>31</v>
      </c>
      <c r="O7893" t="str">
        <f t="shared" si="1487"/>
        <v>W</v>
      </c>
    </row>
    <row r="7894" spans="2:15" x14ac:dyDescent="0.25">
      <c r="B7894" s="5">
        <v>51714</v>
      </c>
      <c r="C7894">
        <f t="shared" si="1488"/>
        <v>2041</v>
      </c>
      <c r="D7894">
        <f t="shared" si="1489"/>
        <v>8</v>
      </c>
      <c r="E7894" t="str">
        <f t="shared" si="1490"/>
        <v>August</v>
      </c>
      <c r="F7894" s="6" t="str">
        <f t="shared" si="1491"/>
        <v>Aug-41</v>
      </c>
      <c r="G7894">
        <f t="shared" si="1492"/>
        <v>5</v>
      </c>
      <c r="H7894" t="str">
        <f t="shared" si="1493"/>
        <v>Thursday</v>
      </c>
      <c r="I7894" t="str">
        <f>VLOOKUP(Table1[[#This Row],[Month Num]],Table2[],2,TRUE)</f>
        <v>Q2</v>
      </c>
      <c r="J7894" t="str">
        <f t="shared" si="1482"/>
        <v>Aug</v>
      </c>
      <c r="K7894" s="5" t="str">
        <f t="shared" si="1483"/>
        <v>A</v>
      </c>
      <c r="L7894" t="str">
        <f t="shared" si="1484"/>
        <v>08</v>
      </c>
      <c r="M7894" t="str">
        <f t="shared" si="1485"/>
        <v>Thu</v>
      </c>
      <c r="N7894" t="str">
        <f t="shared" si="1486"/>
        <v>01</v>
      </c>
      <c r="O7894" t="str">
        <f t="shared" si="1487"/>
        <v>T</v>
      </c>
    </row>
    <row r="7895" spans="2:15" x14ac:dyDescent="0.25">
      <c r="B7895" s="5">
        <v>51715</v>
      </c>
      <c r="C7895">
        <f t="shared" si="1488"/>
        <v>2041</v>
      </c>
      <c r="D7895">
        <f t="shared" si="1489"/>
        <v>8</v>
      </c>
      <c r="E7895" t="str">
        <f t="shared" si="1490"/>
        <v>August</v>
      </c>
      <c r="F7895" s="6" t="str">
        <f t="shared" si="1491"/>
        <v>Aug-41</v>
      </c>
      <c r="G7895">
        <f t="shared" si="1492"/>
        <v>6</v>
      </c>
      <c r="H7895" t="str">
        <f t="shared" si="1493"/>
        <v>Friday</v>
      </c>
      <c r="I7895" t="str">
        <f>VLOOKUP(Table1[[#This Row],[Month Num]],Table2[],2,TRUE)</f>
        <v>Q2</v>
      </c>
      <c r="J7895" t="str">
        <f t="shared" si="1482"/>
        <v>Aug</v>
      </c>
      <c r="K7895" s="5" t="str">
        <f t="shared" si="1483"/>
        <v>A</v>
      </c>
      <c r="L7895" t="str">
        <f t="shared" si="1484"/>
        <v>08</v>
      </c>
      <c r="M7895" t="str">
        <f t="shared" si="1485"/>
        <v>Fri</v>
      </c>
      <c r="N7895" t="str">
        <f t="shared" si="1486"/>
        <v>02</v>
      </c>
      <c r="O7895" t="str">
        <f t="shared" si="1487"/>
        <v>F</v>
      </c>
    </row>
    <row r="7896" spans="2:15" x14ac:dyDescent="0.25">
      <c r="B7896" s="5">
        <v>51716</v>
      </c>
      <c r="C7896">
        <f t="shared" si="1488"/>
        <v>2041</v>
      </c>
      <c r="D7896">
        <f t="shared" si="1489"/>
        <v>8</v>
      </c>
      <c r="E7896" t="str">
        <f t="shared" si="1490"/>
        <v>August</v>
      </c>
      <c r="F7896" s="6" t="str">
        <f t="shared" si="1491"/>
        <v>Aug-41</v>
      </c>
      <c r="G7896">
        <f t="shared" si="1492"/>
        <v>7</v>
      </c>
      <c r="H7896" t="str">
        <f t="shared" si="1493"/>
        <v>Saturday</v>
      </c>
      <c r="I7896" t="str">
        <f>VLOOKUP(Table1[[#This Row],[Month Num]],Table2[],2,TRUE)</f>
        <v>Q2</v>
      </c>
      <c r="J7896" t="str">
        <f t="shared" si="1482"/>
        <v>Aug</v>
      </c>
      <c r="K7896" s="5" t="str">
        <f t="shared" si="1483"/>
        <v>A</v>
      </c>
      <c r="L7896" t="str">
        <f t="shared" si="1484"/>
        <v>08</v>
      </c>
      <c r="M7896" t="str">
        <f t="shared" si="1485"/>
        <v>Sat</v>
      </c>
      <c r="N7896" t="str">
        <f t="shared" si="1486"/>
        <v>03</v>
      </c>
      <c r="O7896" t="str">
        <f t="shared" si="1487"/>
        <v>S</v>
      </c>
    </row>
    <row r="7897" spans="2:15" x14ac:dyDescent="0.25">
      <c r="B7897" s="5">
        <v>51717</v>
      </c>
      <c r="C7897">
        <f t="shared" si="1488"/>
        <v>2041</v>
      </c>
      <c r="D7897">
        <f t="shared" si="1489"/>
        <v>8</v>
      </c>
      <c r="E7897" t="str">
        <f t="shared" si="1490"/>
        <v>August</v>
      </c>
      <c r="F7897" s="6" t="str">
        <f t="shared" si="1491"/>
        <v>Aug-41</v>
      </c>
      <c r="G7897">
        <f t="shared" si="1492"/>
        <v>1</v>
      </c>
      <c r="H7897" t="str">
        <f t="shared" si="1493"/>
        <v>Sunday</v>
      </c>
      <c r="I7897" t="str">
        <f>VLOOKUP(Table1[[#This Row],[Month Num]],Table2[],2,TRUE)</f>
        <v>Q2</v>
      </c>
      <c r="J7897" t="str">
        <f t="shared" si="1482"/>
        <v>Aug</v>
      </c>
      <c r="K7897" s="5" t="str">
        <f t="shared" si="1483"/>
        <v>A</v>
      </c>
      <c r="L7897" t="str">
        <f t="shared" si="1484"/>
        <v>08</v>
      </c>
      <c r="M7897" t="str">
        <f t="shared" si="1485"/>
        <v>Sun</v>
      </c>
      <c r="N7897" t="str">
        <f t="shared" si="1486"/>
        <v>04</v>
      </c>
      <c r="O7897" t="str">
        <f t="shared" si="1487"/>
        <v>S</v>
      </c>
    </row>
    <row r="7898" spans="2:15" x14ac:dyDescent="0.25">
      <c r="B7898" s="5">
        <v>51718</v>
      </c>
      <c r="C7898">
        <f t="shared" si="1488"/>
        <v>2041</v>
      </c>
      <c r="D7898">
        <f t="shared" si="1489"/>
        <v>8</v>
      </c>
      <c r="E7898" t="str">
        <f t="shared" si="1490"/>
        <v>August</v>
      </c>
      <c r="F7898" s="6" t="str">
        <f t="shared" si="1491"/>
        <v>Aug-41</v>
      </c>
      <c r="G7898">
        <f t="shared" si="1492"/>
        <v>2</v>
      </c>
      <c r="H7898" t="str">
        <f t="shared" si="1493"/>
        <v>Monday</v>
      </c>
      <c r="I7898" t="str">
        <f>VLOOKUP(Table1[[#This Row],[Month Num]],Table2[],2,TRUE)</f>
        <v>Q2</v>
      </c>
      <c r="J7898" t="str">
        <f t="shared" si="1482"/>
        <v>Aug</v>
      </c>
      <c r="K7898" s="5" t="str">
        <f t="shared" si="1483"/>
        <v>A</v>
      </c>
      <c r="L7898" t="str">
        <f t="shared" si="1484"/>
        <v>08</v>
      </c>
      <c r="M7898" t="str">
        <f t="shared" si="1485"/>
        <v>Mon</v>
      </c>
      <c r="N7898" t="str">
        <f t="shared" si="1486"/>
        <v>05</v>
      </c>
      <c r="O7898" t="str">
        <f t="shared" si="1487"/>
        <v>M</v>
      </c>
    </row>
    <row r="7899" spans="2:15" x14ac:dyDescent="0.25">
      <c r="B7899" s="5">
        <v>51719</v>
      </c>
      <c r="C7899">
        <f t="shared" si="1488"/>
        <v>2041</v>
      </c>
      <c r="D7899">
        <f t="shared" si="1489"/>
        <v>8</v>
      </c>
      <c r="E7899" t="str">
        <f t="shared" si="1490"/>
        <v>August</v>
      </c>
      <c r="F7899" s="6" t="str">
        <f t="shared" si="1491"/>
        <v>Aug-41</v>
      </c>
      <c r="G7899">
        <f t="shared" si="1492"/>
        <v>3</v>
      </c>
      <c r="H7899" t="str">
        <f t="shared" si="1493"/>
        <v>Tuesday</v>
      </c>
      <c r="I7899" t="str">
        <f>VLOOKUP(Table1[[#This Row],[Month Num]],Table2[],2,TRUE)</f>
        <v>Q2</v>
      </c>
      <c r="J7899" t="str">
        <f t="shared" si="1482"/>
        <v>Aug</v>
      </c>
      <c r="K7899" s="5" t="str">
        <f t="shared" si="1483"/>
        <v>A</v>
      </c>
      <c r="L7899" t="str">
        <f t="shared" si="1484"/>
        <v>08</v>
      </c>
      <c r="M7899" t="str">
        <f t="shared" si="1485"/>
        <v>Tue</v>
      </c>
      <c r="N7899" t="str">
        <f t="shared" si="1486"/>
        <v>06</v>
      </c>
      <c r="O7899" t="str">
        <f t="shared" si="1487"/>
        <v>T</v>
      </c>
    </row>
    <row r="7900" spans="2:15" x14ac:dyDescent="0.25">
      <c r="B7900" s="5">
        <v>51720</v>
      </c>
      <c r="C7900">
        <f t="shared" si="1488"/>
        <v>2041</v>
      </c>
      <c r="D7900">
        <f t="shared" si="1489"/>
        <v>8</v>
      </c>
      <c r="E7900" t="str">
        <f t="shared" si="1490"/>
        <v>August</v>
      </c>
      <c r="F7900" s="6" t="str">
        <f t="shared" si="1491"/>
        <v>Aug-41</v>
      </c>
      <c r="G7900">
        <f t="shared" si="1492"/>
        <v>4</v>
      </c>
      <c r="H7900" t="str">
        <f t="shared" si="1493"/>
        <v>Wednesday</v>
      </c>
      <c r="I7900" t="str">
        <f>VLOOKUP(Table1[[#This Row],[Month Num]],Table2[],2,TRUE)</f>
        <v>Q2</v>
      </c>
      <c r="J7900" t="str">
        <f t="shared" si="1482"/>
        <v>Aug</v>
      </c>
      <c r="K7900" s="5" t="str">
        <f t="shared" si="1483"/>
        <v>A</v>
      </c>
      <c r="L7900" t="str">
        <f t="shared" si="1484"/>
        <v>08</v>
      </c>
      <c r="M7900" t="str">
        <f t="shared" si="1485"/>
        <v>Wed</v>
      </c>
      <c r="N7900" t="str">
        <f t="shared" si="1486"/>
        <v>07</v>
      </c>
      <c r="O7900" t="str">
        <f t="shared" si="1487"/>
        <v>W</v>
      </c>
    </row>
    <row r="7901" spans="2:15" x14ac:dyDescent="0.25">
      <c r="B7901" s="5">
        <v>51721</v>
      </c>
      <c r="C7901">
        <f t="shared" si="1488"/>
        <v>2041</v>
      </c>
      <c r="D7901">
        <f t="shared" si="1489"/>
        <v>8</v>
      </c>
      <c r="E7901" t="str">
        <f t="shared" si="1490"/>
        <v>August</v>
      </c>
      <c r="F7901" s="6" t="str">
        <f t="shared" si="1491"/>
        <v>Aug-41</v>
      </c>
      <c r="G7901">
        <f t="shared" si="1492"/>
        <v>5</v>
      </c>
      <c r="H7901" t="str">
        <f t="shared" si="1493"/>
        <v>Thursday</v>
      </c>
      <c r="I7901" t="str">
        <f>VLOOKUP(Table1[[#This Row],[Month Num]],Table2[],2,TRUE)</f>
        <v>Q2</v>
      </c>
      <c r="J7901" t="str">
        <f t="shared" si="1482"/>
        <v>Aug</v>
      </c>
      <c r="K7901" s="5" t="str">
        <f t="shared" si="1483"/>
        <v>A</v>
      </c>
      <c r="L7901" t="str">
        <f t="shared" si="1484"/>
        <v>08</v>
      </c>
      <c r="M7901" t="str">
        <f t="shared" si="1485"/>
        <v>Thu</v>
      </c>
      <c r="N7901" t="str">
        <f t="shared" si="1486"/>
        <v>08</v>
      </c>
      <c r="O7901" t="str">
        <f t="shared" si="1487"/>
        <v>T</v>
      </c>
    </row>
    <row r="7902" spans="2:15" x14ac:dyDescent="0.25">
      <c r="B7902" s="5">
        <v>51722</v>
      </c>
      <c r="C7902">
        <f t="shared" si="1488"/>
        <v>2041</v>
      </c>
      <c r="D7902">
        <f t="shared" si="1489"/>
        <v>8</v>
      </c>
      <c r="E7902" t="str">
        <f t="shared" si="1490"/>
        <v>August</v>
      </c>
      <c r="F7902" s="6" t="str">
        <f t="shared" si="1491"/>
        <v>Aug-41</v>
      </c>
      <c r="G7902">
        <f t="shared" si="1492"/>
        <v>6</v>
      </c>
      <c r="H7902" t="str">
        <f t="shared" si="1493"/>
        <v>Friday</v>
      </c>
      <c r="I7902" t="str">
        <f>VLOOKUP(Table1[[#This Row],[Month Num]],Table2[],2,TRUE)</f>
        <v>Q2</v>
      </c>
      <c r="J7902" t="str">
        <f t="shared" si="1482"/>
        <v>Aug</v>
      </c>
      <c r="K7902" s="5" t="str">
        <f t="shared" si="1483"/>
        <v>A</v>
      </c>
      <c r="L7902" t="str">
        <f t="shared" si="1484"/>
        <v>08</v>
      </c>
      <c r="M7902" t="str">
        <f t="shared" si="1485"/>
        <v>Fri</v>
      </c>
      <c r="N7902" t="str">
        <f t="shared" si="1486"/>
        <v>09</v>
      </c>
      <c r="O7902" t="str">
        <f t="shared" si="1487"/>
        <v>F</v>
      </c>
    </row>
    <row r="7903" spans="2:15" x14ac:dyDescent="0.25">
      <c r="B7903" s="5">
        <v>51723</v>
      </c>
      <c r="C7903">
        <f t="shared" si="1488"/>
        <v>2041</v>
      </c>
      <c r="D7903">
        <f t="shared" si="1489"/>
        <v>8</v>
      </c>
      <c r="E7903" t="str">
        <f t="shared" si="1490"/>
        <v>August</v>
      </c>
      <c r="F7903" s="6" t="str">
        <f t="shared" si="1491"/>
        <v>Aug-41</v>
      </c>
      <c r="G7903">
        <f t="shared" si="1492"/>
        <v>7</v>
      </c>
      <c r="H7903" t="str">
        <f t="shared" si="1493"/>
        <v>Saturday</v>
      </c>
      <c r="I7903" t="str">
        <f>VLOOKUP(Table1[[#This Row],[Month Num]],Table2[],2,TRUE)</f>
        <v>Q2</v>
      </c>
      <c r="J7903" t="str">
        <f t="shared" si="1482"/>
        <v>Aug</v>
      </c>
      <c r="K7903" s="5" t="str">
        <f t="shared" si="1483"/>
        <v>A</v>
      </c>
      <c r="L7903" t="str">
        <f t="shared" si="1484"/>
        <v>08</v>
      </c>
      <c r="M7903" t="str">
        <f t="shared" si="1485"/>
        <v>Sat</v>
      </c>
      <c r="N7903" t="str">
        <f t="shared" si="1486"/>
        <v>10</v>
      </c>
      <c r="O7903" t="str">
        <f t="shared" si="1487"/>
        <v>S</v>
      </c>
    </row>
    <row r="7904" spans="2:15" x14ac:dyDescent="0.25">
      <c r="B7904" s="5">
        <v>51724</v>
      </c>
      <c r="C7904">
        <f t="shared" si="1488"/>
        <v>2041</v>
      </c>
      <c r="D7904">
        <f t="shared" si="1489"/>
        <v>8</v>
      </c>
      <c r="E7904" t="str">
        <f t="shared" si="1490"/>
        <v>August</v>
      </c>
      <c r="F7904" s="6" t="str">
        <f t="shared" si="1491"/>
        <v>Aug-41</v>
      </c>
      <c r="G7904">
        <f t="shared" si="1492"/>
        <v>1</v>
      </c>
      <c r="H7904" t="str">
        <f t="shared" si="1493"/>
        <v>Sunday</v>
      </c>
      <c r="I7904" t="str">
        <f>VLOOKUP(Table1[[#This Row],[Month Num]],Table2[],2,TRUE)</f>
        <v>Q2</v>
      </c>
      <c r="J7904" t="str">
        <f t="shared" si="1482"/>
        <v>Aug</v>
      </c>
      <c r="K7904" s="5" t="str">
        <f t="shared" si="1483"/>
        <v>A</v>
      </c>
      <c r="L7904" t="str">
        <f t="shared" si="1484"/>
        <v>08</v>
      </c>
      <c r="M7904" t="str">
        <f t="shared" si="1485"/>
        <v>Sun</v>
      </c>
      <c r="N7904" t="str">
        <f t="shared" si="1486"/>
        <v>11</v>
      </c>
      <c r="O7904" t="str">
        <f t="shared" si="1487"/>
        <v>S</v>
      </c>
    </row>
    <row r="7905" spans="2:15" x14ac:dyDescent="0.25">
      <c r="B7905" s="5">
        <v>51725</v>
      </c>
      <c r="C7905">
        <f t="shared" si="1488"/>
        <v>2041</v>
      </c>
      <c r="D7905">
        <f t="shared" si="1489"/>
        <v>8</v>
      </c>
      <c r="E7905" t="str">
        <f t="shared" si="1490"/>
        <v>August</v>
      </c>
      <c r="F7905" s="6" t="str">
        <f t="shared" si="1491"/>
        <v>Aug-41</v>
      </c>
      <c r="G7905">
        <f t="shared" si="1492"/>
        <v>2</v>
      </c>
      <c r="H7905" t="str">
        <f t="shared" si="1493"/>
        <v>Monday</v>
      </c>
      <c r="I7905" t="str">
        <f>VLOOKUP(Table1[[#This Row],[Month Num]],Table2[],2,TRUE)</f>
        <v>Q2</v>
      </c>
      <c r="J7905" t="str">
        <f t="shared" si="1482"/>
        <v>Aug</v>
      </c>
      <c r="K7905" s="5" t="str">
        <f t="shared" si="1483"/>
        <v>A</v>
      </c>
      <c r="L7905" t="str">
        <f t="shared" si="1484"/>
        <v>08</v>
      </c>
      <c r="M7905" t="str">
        <f t="shared" si="1485"/>
        <v>Mon</v>
      </c>
      <c r="N7905" t="str">
        <f t="shared" si="1486"/>
        <v>12</v>
      </c>
      <c r="O7905" t="str">
        <f t="shared" si="1487"/>
        <v>M</v>
      </c>
    </row>
    <row r="7906" spans="2:15" x14ac:dyDescent="0.25">
      <c r="B7906" s="5">
        <v>51726</v>
      </c>
      <c r="C7906">
        <f t="shared" si="1488"/>
        <v>2041</v>
      </c>
      <c r="D7906">
        <f t="shared" si="1489"/>
        <v>8</v>
      </c>
      <c r="E7906" t="str">
        <f t="shared" si="1490"/>
        <v>August</v>
      </c>
      <c r="F7906" s="6" t="str">
        <f t="shared" si="1491"/>
        <v>Aug-41</v>
      </c>
      <c r="G7906">
        <f t="shared" si="1492"/>
        <v>3</v>
      </c>
      <c r="H7906" t="str">
        <f t="shared" si="1493"/>
        <v>Tuesday</v>
      </c>
      <c r="I7906" t="str">
        <f>VLOOKUP(Table1[[#This Row],[Month Num]],Table2[],2,TRUE)</f>
        <v>Q2</v>
      </c>
      <c r="J7906" t="str">
        <f t="shared" si="1482"/>
        <v>Aug</v>
      </c>
      <c r="K7906" s="5" t="str">
        <f t="shared" si="1483"/>
        <v>A</v>
      </c>
      <c r="L7906" t="str">
        <f t="shared" si="1484"/>
        <v>08</v>
      </c>
      <c r="M7906" t="str">
        <f t="shared" si="1485"/>
        <v>Tue</v>
      </c>
      <c r="N7906" t="str">
        <f t="shared" si="1486"/>
        <v>13</v>
      </c>
      <c r="O7906" t="str">
        <f t="shared" si="1487"/>
        <v>T</v>
      </c>
    </row>
    <row r="7907" spans="2:15" x14ac:dyDescent="0.25">
      <c r="B7907" s="5">
        <v>51727</v>
      </c>
      <c r="C7907">
        <f t="shared" si="1488"/>
        <v>2041</v>
      </c>
      <c r="D7907">
        <f t="shared" si="1489"/>
        <v>8</v>
      </c>
      <c r="E7907" t="str">
        <f t="shared" si="1490"/>
        <v>August</v>
      </c>
      <c r="F7907" s="6" t="str">
        <f t="shared" si="1491"/>
        <v>Aug-41</v>
      </c>
      <c r="G7907">
        <f t="shared" si="1492"/>
        <v>4</v>
      </c>
      <c r="H7907" t="str">
        <f t="shared" si="1493"/>
        <v>Wednesday</v>
      </c>
      <c r="I7907" t="str">
        <f>VLOOKUP(Table1[[#This Row],[Month Num]],Table2[],2,TRUE)</f>
        <v>Q2</v>
      </c>
      <c r="J7907" t="str">
        <f t="shared" si="1482"/>
        <v>Aug</v>
      </c>
      <c r="K7907" s="5" t="str">
        <f t="shared" si="1483"/>
        <v>A</v>
      </c>
      <c r="L7907" t="str">
        <f t="shared" si="1484"/>
        <v>08</v>
      </c>
      <c r="M7907" t="str">
        <f t="shared" si="1485"/>
        <v>Wed</v>
      </c>
      <c r="N7907" t="str">
        <f t="shared" si="1486"/>
        <v>14</v>
      </c>
      <c r="O7907" t="str">
        <f t="shared" si="1487"/>
        <v>W</v>
      </c>
    </row>
    <row r="7908" spans="2:15" x14ac:dyDescent="0.25">
      <c r="B7908" s="5">
        <v>51728</v>
      </c>
      <c r="C7908">
        <f t="shared" si="1488"/>
        <v>2041</v>
      </c>
      <c r="D7908">
        <f t="shared" si="1489"/>
        <v>8</v>
      </c>
      <c r="E7908" t="str">
        <f t="shared" si="1490"/>
        <v>August</v>
      </c>
      <c r="F7908" s="6" t="str">
        <f t="shared" si="1491"/>
        <v>Aug-41</v>
      </c>
      <c r="G7908">
        <f t="shared" si="1492"/>
        <v>5</v>
      </c>
      <c r="H7908" t="str">
        <f t="shared" si="1493"/>
        <v>Thursday</v>
      </c>
      <c r="I7908" t="str">
        <f>VLOOKUP(Table1[[#This Row],[Month Num]],Table2[],2,TRUE)</f>
        <v>Q2</v>
      </c>
      <c r="J7908" t="str">
        <f t="shared" si="1482"/>
        <v>Aug</v>
      </c>
      <c r="K7908" s="5" t="str">
        <f t="shared" si="1483"/>
        <v>A</v>
      </c>
      <c r="L7908" t="str">
        <f t="shared" si="1484"/>
        <v>08</v>
      </c>
      <c r="M7908" t="str">
        <f t="shared" si="1485"/>
        <v>Thu</v>
      </c>
      <c r="N7908" t="str">
        <f t="shared" si="1486"/>
        <v>15</v>
      </c>
      <c r="O7908" t="str">
        <f t="shared" si="1487"/>
        <v>T</v>
      </c>
    </row>
    <row r="7909" spans="2:15" x14ac:dyDescent="0.25">
      <c r="B7909" s="5">
        <v>51729</v>
      </c>
      <c r="C7909">
        <f t="shared" si="1488"/>
        <v>2041</v>
      </c>
      <c r="D7909">
        <f t="shared" si="1489"/>
        <v>8</v>
      </c>
      <c r="E7909" t="str">
        <f t="shared" si="1490"/>
        <v>August</v>
      </c>
      <c r="F7909" s="6" t="str">
        <f t="shared" si="1491"/>
        <v>Aug-41</v>
      </c>
      <c r="G7909">
        <f t="shared" si="1492"/>
        <v>6</v>
      </c>
      <c r="H7909" t="str">
        <f t="shared" si="1493"/>
        <v>Friday</v>
      </c>
      <c r="I7909" t="str">
        <f>VLOOKUP(Table1[[#This Row],[Month Num]],Table2[],2,TRUE)</f>
        <v>Q2</v>
      </c>
      <c r="J7909" t="str">
        <f t="shared" si="1482"/>
        <v>Aug</v>
      </c>
      <c r="K7909" s="5" t="str">
        <f t="shared" si="1483"/>
        <v>A</v>
      </c>
      <c r="L7909" t="str">
        <f t="shared" si="1484"/>
        <v>08</v>
      </c>
      <c r="M7909" t="str">
        <f t="shared" si="1485"/>
        <v>Fri</v>
      </c>
      <c r="N7909" t="str">
        <f t="shared" si="1486"/>
        <v>16</v>
      </c>
      <c r="O7909" t="str">
        <f t="shared" si="1487"/>
        <v>F</v>
      </c>
    </row>
    <row r="7910" spans="2:15" x14ac:dyDescent="0.25">
      <c r="B7910" s="5">
        <v>51730</v>
      </c>
      <c r="C7910">
        <f t="shared" si="1488"/>
        <v>2041</v>
      </c>
      <c r="D7910">
        <f t="shared" si="1489"/>
        <v>8</v>
      </c>
      <c r="E7910" t="str">
        <f t="shared" si="1490"/>
        <v>August</v>
      </c>
      <c r="F7910" s="6" t="str">
        <f t="shared" si="1491"/>
        <v>Aug-41</v>
      </c>
      <c r="G7910">
        <f t="shared" si="1492"/>
        <v>7</v>
      </c>
      <c r="H7910" t="str">
        <f t="shared" si="1493"/>
        <v>Saturday</v>
      </c>
      <c r="I7910" t="str">
        <f>VLOOKUP(Table1[[#This Row],[Month Num]],Table2[],2,TRUE)</f>
        <v>Q2</v>
      </c>
      <c r="J7910" t="str">
        <f t="shared" si="1482"/>
        <v>Aug</v>
      </c>
      <c r="K7910" s="5" t="str">
        <f t="shared" si="1483"/>
        <v>A</v>
      </c>
      <c r="L7910" t="str">
        <f t="shared" si="1484"/>
        <v>08</v>
      </c>
      <c r="M7910" t="str">
        <f t="shared" si="1485"/>
        <v>Sat</v>
      </c>
      <c r="N7910" t="str">
        <f t="shared" si="1486"/>
        <v>17</v>
      </c>
      <c r="O7910" t="str">
        <f t="shared" si="1487"/>
        <v>S</v>
      </c>
    </row>
    <row r="7911" spans="2:15" x14ac:dyDescent="0.25">
      <c r="B7911" s="5">
        <v>51731</v>
      </c>
      <c r="C7911">
        <f t="shared" si="1488"/>
        <v>2041</v>
      </c>
      <c r="D7911">
        <f t="shared" si="1489"/>
        <v>8</v>
      </c>
      <c r="E7911" t="str">
        <f t="shared" si="1490"/>
        <v>August</v>
      </c>
      <c r="F7911" s="6" t="str">
        <f t="shared" si="1491"/>
        <v>Aug-41</v>
      </c>
      <c r="G7911">
        <f t="shared" si="1492"/>
        <v>1</v>
      </c>
      <c r="H7911" t="str">
        <f t="shared" si="1493"/>
        <v>Sunday</v>
      </c>
      <c r="I7911" t="str">
        <f>VLOOKUP(Table1[[#This Row],[Month Num]],Table2[],2,TRUE)</f>
        <v>Q2</v>
      </c>
      <c r="J7911" t="str">
        <f t="shared" si="1482"/>
        <v>Aug</v>
      </c>
      <c r="K7911" s="5" t="str">
        <f t="shared" si="1483"/>
        <v>A</v>
      </c>
      <c r="L7911" t="str">
        <f t="shared" si="1484"/>
        <v>08</v>
      </c>
      <c r="M7911" t="str">
        <f t="shared" si="1485"/>
        <v>Sun</v>
      </c>
      <c r="N7911" t="str">
        <f t="shared" si="1486"/>
        <v>18</v>
      </c>
      <c r="O7911" t="str">
        <f t="shared" si="1487"/>
        <v>S</v>
      </c>
    </row>
    <row r="7912" spans="2:15" x14ac:dyDescent="0.25">
      <c r="B7912" s="5">
        <v>51732</v>
      </c>
      <c r="C7912">
        <f t="shared" si="1488"/>
        <v>2041</v>
      </c>
      <c r="D7912">
        <f t="shared" si="1489"/>
        <v>8</v>
      </c>
      <c r="E7912" t="str">
        <f t="shared" si="1490"/>
        <v>August</v>
      </c>
      <c r="F7912" s="6" t="str">
        <f t="shared" si="1491"/>
        <v>Aug-41</v>
      </c>
      <c r="G7912">
        <f t="shared" si="1492"/>
        <v>2</v>
      </c>
      <c r="H7912" t="str">
        <f t="shared" si="1493"/>
        <v>Monday</v>
      </c>
      <c r="I7912" t="str">
        <f>VLOOKUP(Table1[[#This Row],[Month Num]],Table2[],2,TRUE)</f>
        <v>Q2</v>
      </c>
      <c r="J7912" t="str">
        <f t="shared" si="1482"/>
        <v>Aug</v>
      </c>
      <c r="K7912" s="5" t="str">
        <f t="shared" si="1483"/>
        <v>A</v>
      </c>
      <c r="L7912" t="str">
        <f t="shared" si="1484"/>
        <v>08</v>
      </c>
      <c r="M7912" t="str">
        <f t="shared" si="1485"/>
        <v>Mon</v>
      </c>
      <c r="N7912" t="str">
        <f t="shared" si="1486"/>
        <v>19</v>
      </c>
      <c r="O7912" t="str">
        <f t="shared" si="1487"/>
        <v>M</v>
      </c>
    </row>
    <row r="7913" spans="2:15" x14ac:dyDescent="0.25">
      <c r="B7913" s="5">
        <v>51733</v>
      </c>
      <c r="C7913">
        <f t="shared" si="1488"/>
        <v>2041</v>
      </c>
      <c r="D7913">
        <f t="shared" si="1489"/>
        <v>8</v>
      </c>
      <c r="E7913" t="str">
        <f t="shared" si="1490"/>
        <v>August</v>
      </c>
      <c r="F7913" s="6" t="str">
        <f t="shared" si="1491"/>
        <v>Aug-41</v>
      </c>
      <c r="G7913">
        <f t="shared" si="1492"/>
        <v>3</v>
      </c>
      <c r="H7913" t="str">
        <f t="shared" si="1493"/>
        <v>Tuesday</v>
      </c>
      <c r="I7913" t="str">
        <f>VLOOKUP(Table1[[#This Row],[Month Num]],Table2[],2,TRUE)</f>
        <v>Q2</v>
      </c>
      <c r="J7913" t="str">
        <f t="shared" si="1482"/>
        <v>Aug</v>
      </c>
      <c r="K7913" s="5" t="str">
        <f t="shared" si="1483"/>
        <v>A</v>
      </c>
      <c r="L7913" t="str">
        <f t="shared" si="1484"/>
        <v>08</v>
      </c>
      <c r="M7913" t="str">
        <f t="shared" si="1485"/>
        <v>Tue</v>
      </c>
      <c r="N7913" t="str">
        <f t="shared" si="1486"/>
        <v>20</v>
      </c>
      <c r="O7913" t="str">
        <f t="shared" si="1487"/>
        <v>T</v>
      </c>
    </row>
    <row r="7914" spans="2:15" x14ac:dyDescent="0.25">
      <c r="B7914" s="5">
        <v>51734</v>
      </c>
      <c r="C7914">
        <f t="shared" si="1488"/>
        <v>2041</v>
      </c>
      <c r="D7914">
        <f t="shared" si="1489"/>
        <v>8</v>
      </c>
      <c r="E7914" t="str">
        <f t="shared" si="1490"/>
        <v>August</v>
      </c>
      <c r="F7914" s="6" t="str">
        <f t="shared" si="1491"/>
        <v>Aug-41</v>
      </c>
      <c r="G7914">
        <f t="shared" si="1492"/>
        <v>4</v>
      </c>
      <c r="H7914" t="str">
        <f t="shared" si="1493"/>
        <v>Wednesday</v>
      </c>
      <c r="I7914" t="str">
        <f>VLOOKUP(Table1[[#This Row],[Month Num]],Table2[],2,TRUE)</f>
        <v>Q2</v>
      </c>
      <c r="J7914" t="str">
        <f t="shared" si="1482"/>
        <v>Aug</v>
      </c>
      <c r="K7914" s="5" t="str">
        <f t="shared" si="1483"/>
        <v>A</v>
      </c>
      <c r="L7914" t="str">
        <f t="shared" si="1484"/>
        <v>08</v>
      </c>
      <c r="M7914" t="str">
        <f t="shared" si="1485"/>
        <v>Wed</v>
      </c>
      <c r="N7914" t="str">
        <f t="shared" si="1486"/>
        <v>21</v>
      </c>
      <c r="O7914" t="str">
        <f t="shared" si="1487"/>
        <v>W</v>
      </c>
    </row>
    <row r="7915" spans="2:15" x14ac:dyDescent="0.25">
      <c r="B7915" s="5">
        <v>51735</v>
      </c>
      <c r="C7915">
        <f t="shared" si="1488"/>
        <v>2041</v>
      </c>
      <c r="D7915">
        <f t="shared" si="1489"/>
        <v>8</v>
      </c>
      <c r="E7915" t="str">
        <f t="shared" si="1490"/>
        <v>August</v>
      </c>
      <c r="F7915" s="6" t="str">
        <f t="shared" si="1491"/>
        <v>Aug-41</v>
      </c>
      <c r="G7915">
        <f t="shared" si="1492"/>
        <v>5</v>
      </c>
      <c r="H7915" t="str">
        <f t="shared" si="1493"/>
        <v>Thursday</v>
      </c>
      <c r="I7915" t="str">
        <f>VLOOKUP(Table1[[#This Row],[Month Num]],Table2[],2,TRUE)</f>
        <v>Q2</v>
      </c>
      <c r="J7915" t="str">
        <f t="shared" si="1482"/>
        <v>Aug</v>
      </c>
      <c r="K7915" s="5" t="str">
        <f t="shared" si="1483"/>
        <v>A</v>
      </c>
      <c r="L7915" t="str">
        <f t="shared" si="1484"/>
        <v>08</v>
      </c>
      <c r="M7915" t="str">
        <f t="shared" si="1485"/>
        <v>Thu</v>
      </c>
      <c r="N7915" t="str">
        <f t="shared" si="1486"/>
        <v>22</v>
      </c>
      <c r="O7915" t="str">
        <f t="shared" si="1487"/>
        <v>T</v>
      </c>
    </row>
    <row r="7916" spans="2:15" x14ac:dyDescent="0.25">
      <c r="B7916" s="5">
        <v>51736</v>
      </c>
      <c r="C7916">
        <f t="shared" si="1488"/>
        <v>2041</v>
      </c>
      <c r="D7916">
        <f t="shared" si="1489"/>
        <v>8</v>
      </c>
      <c r="E7916" t="str">
        <f t="shared" si="1490"/>
        <v>August</v>
      </c>
      <c r="F7916" s="6" t="str">
        <f t="shared" si="1491"/>
        <v>Aug-41</v>
      </c>
      <c r="G7916">
        <f t="shared" si="1492"/>
        <v>6</v>
      </c>
      <c r="H7916" t="str">
        <f t="shared" si="1493"/>
        <v>Friday</v>
      </c>
      <c r="I7916" t="str">
        <f>VLOOKUP(Table1[[#This Row],[Month Num]],Table2[],2,TRUE)</f>
        <v>Q2</v>
      </c>
      <c r="J7916" t="str">
        <f t="shared" si="1482"/>
        <v>Aug</v>
      </c>
      <c r="K7916" s="5" t="str">
        <f t="shared" si="1483"/>
        <v>A</v>
      </c>
      <c r="L7916" t="str">
        <f t="shared" si="1484"/>
        <v>08</v>
      </c>
      <c r="M7916" t="str">
        <f t="shared" si="1485"/>
        <v>Fri</v>
      </c>
      <c r="N7916" t="str">
        <f t="shared" si="1486"/>
        <v>23</v>
      </c>
      <c r="O7916" t="str">
        <f t="shared" si="1487"/>
        <v>F</v>
      </c>
    </row>
    <row r="7917" spans="2:15" x14ac:dyDescent="0.25">
      <c r="B7917" s="5">
        <v>51737</v>
      </c>
      <c r="C7917">
        <f t="shared" si="1488"/>
        <v>2041</v>
      </c>
      <c r="D7917">
        <f t="shared" si="1489"/>
        <v>8</v>
      </c>
      <c r="E7917" t="str">
        <f t="shared" si="1490"/>
        <v>August</v>
      </c>
      <c r="F7917" s="6" t="str">
        <f t="shared" si="1491"/>
        <v>Aug-41</v>
      </c>
      <c r="G7917">
        <f t="shared" si="1492"/>
        <v>7</v>
      </c>
      <c r="H7917" t="str">
        <f t="shared" si="1493"/>
        <v>Saturday</v>
      </c>
      <c r="I7917" t="str">
        <f>VLOOKUP(Table1[[#This Row],[Month Num]],Table2[],2,TRUE)</f>
        <v>Q2</v>
      </c>
      <c r="J7917" t="str">
        <f t="shared" si="1482"/>
        <v>Aug</v>
      </c>
      <c r="K7917" s="5" t="str">
        <f t="shared" si="1483"/>
        <v>A</v>
      </c>
      <c r="L7917" t="str">
        <f t="shared" si="1484"/>
        <v>08</v>
      </c>
      <c r="M7917" t="str">
        <f t="shared" si="1485"/>
        <v>Sat</v>
      </c>
      <c r="N7917" t="str">
        <f t="shared" si="1486"/>
        <v>24</v>
      </c>
      <c r="O7917" t="str">
        <f t="shared" si="1487"/>
        <v>S</v>
      </c>
    </row>
    <row r="7918" spans="2:15" x14ac:dyDescent="0.25">
      <c r="B7918" s="5">
        <v>51738</v>
      </c>
      <c r="C7918">
        <f t="shared" si="1488"/>
        <v>2041</v>
      </c>
      <c r="D7918">
        <f t="shared" si="1489"/>
        <v>8</v>
      </c>
      <c r="E7918" t="str">
        <f t="shared" si="1490"/>
        <v>August</v>
      </c>
      <c r="F7918" s="6" t="str">
        <f t="shared" si="1491"/>
        <v>Aug-41</v>
      </c>
      <c r="G7918">
        <f t="shared" si="1492"/>
        <v>1</v>
      </c>
      <c r="H7918" t="str">
        <f t="shared" si="1493"/>
        <v>Sunday</v>
      </c>
      <c r="I7918" t="str">
        <f>VLOOKUP(Table1[[#This Row],[Month Num]],Table2[],2,TRUE)</f>
        <v>Q2</v>
      </c>
      <c r="J7918" t="str">
        <f t="shared" si="1482"/>
        <v>Aug</v>
      </c>
      <c r="K7918" s="5" t="str">
        <f t="shared" si="1483"/>
        <v>A</v>
      </c>
      <c r="L7918" t="str">
        <f t="shared" si="1484"/>
        <v>08</v>
      </c>
      <c r="M7918" t="str">
        <f t="shared" si="1485"/>
        <v>Sun</v>
      </c>
      <c r="N7918" t="str">
        <f t="shared" si="1486"/>
        <v>25</v>
      </c>
      <c r="O7918" t="str">
        <f t="shared" si="1487"/>
        <v>S</v>
      </c>
    </row>
    <row r="7919" spans="2:15" x14ac:dyDescent="0.25">
      <c r="B7919" s="5">
        <v>51739</v>
      </c>
      <c r="C7919">
        <f t="shared" si="1488"/>
        <v>2041</v>
      </c>
      <c r="D7919">
        <f t="shared" si="1489"/>
        <v>8</v>
      </c>
      <c r="E7919" t="str">
        <f t="shared" si="1490"/>
        <v>August</v>
      </c>
      <c r="F7919" s="6" t="str">
        <f t="shared" si="1491"/>
        <v>Aug-41</v>
      </c>
      <c r="G7919">
        <f t="shared" si="1492"/>
        <v>2</v>
      </c>
      <c r="H7919" t="str">
        <f t="shared" si="1493"/>
        <v>Monday</v>
      </c>
      <c r="I7919" t="str">
        <f>VLOOKUP(Table1[[#This Row],[Month Num]],Table2[],2,TRUE)</f>
        <v>Q2</v>
      </c>
      <c r="J7919" t="str">
        <f t="shared" si="1482"/>
        <v>Aug</v>
      </c>
      <c r="K7919" s="5" t="str">
        <f t="shared" si="1483"/>
        <v>A</v>
      </c>
      <c r="L7919" t="str">
        <f t="shared" si="1484"/>
        <v>08</v>
      </c>
      <c r="M7919" t="str">
        <f t="shared" si="1485"/>
        <v>Mon</v>
      </c>
      <c r="N7919" t="str">
        <f t="shared" si="1486"/>
        <v>26</v>
      </c>
      <c r="O7919" t="str">
        <f t="shared" si="1487"/>
        <v>M</v>
      </c>
    </row>
    <row r="7920" spans="2:15" x14ac:dyDescent="0.25">
      <c r="B7920" s="5">
        <v>51740</v>
      </c>
      <c r="C7920">
        <f t="shared" si="1488"/>
        <v>2041</v>
      </c>
      <c r="D7920">
        <f t="shared" si="1489"/>
        <v>8</v>
      </c>
      <c r="E7920" t="str">
        <f t="shared" si="1490"/>
        <v>August</v>
      </c>
      <c r="F7920" s="6" t="str">
        <f t="shared" si="1491"/>
        <v>Aug-41</v>
      </c>
      <c r="G7920">
        <f t="shared" si="1492"/>
        <v>3</v>
      </c>
      <c r="H7920" t="str">
        <f t="shared" si="1493"/>
        <v>Tuesday</v>
      </c>
      <c r="I7920" t="str">
        <f>VLOOKUP(Table1[[#This Row],[Month Num]],Table2[],2,TRUE)</f>
        <v>Q2</v>
      </c>
      <c r="J7920" t="str">
        <f t="shared" si="1482"/>
        <v>Aug</v>
      </c>
      <c r="K7920" s="5" t="str">
        <f t="shared" si="1483"/>
        <v>A</v>
      </c>
      <c r="L7920" t="str">
        <f t="shared" si="1484"/>
        <v>08</v>
      </c>
      <c r="M7920" t="str">
        <f t="shared" si="1485"/>
        <v>Tue</v>
      </c>
      <c r="N7920" t="str">
        <f t="shared" si="1486"/>
        <v>27</v>
      </c>
      <c r="O7920" t="str">
        <f t="shared" si="1487"/>
        <v>T</v>
      </c>
    </row>
    <row r="7921" spans="2:15" x14ac:dyDescent="0.25">
      <c r="B7921" s="5">
        <v>51741</v>
      </c>
      <c r="C7921">
        <f t="shared" si="1488"/>
        <v>2041</v>
      </c>
      <c r="D7921">
        <f t="shared" si="1489"/>
        <v>8</v>
      </c>
      <c r="E7921" t="str">
        <f t="shared" si="1490"/>
        <v>August</v>
      </c>
      <c r="F7921" s="6" t="str">
        <f t="shared" si="1491"/>
        <v>Aug-41</v>
      </c>
      <c r="G7921">
        <f t="shared" si="1492"/>
        <v>4</v>
      </c>
      <c r="H7921" t="str">
        <f t="shared" si="1493"/>
        <v>Wednesday</v>
      </c>
      <c r="I7921" t="str">
        <f>VLOOKUP(Table1[[#This Row],[Month Num]],Table2[],2,TRUE)</f>
        <v>Q2</v>
      </c>
      <c r="J7921" t="str">
        <f t="shared" si="1482"/>
        <v>Aug</v>
      </c>
      <c r="K7921" s="5" t="str">
        <f t="shared" si="1483"/>
        <v>A</v>
      </c>
      <c r="L7921" t="str">
        <f t="shared" si="1484"/>
        <v>08</v>
      </c>
      <c r="M7921" t="str">
        <f t="shared" si="1485"/>
        <v>Wed</v>
      </c>
      <c r="N7921" t="str">
        <f t="shared" si="1486"/>
        <v>28</v>
      </c>
      <c r="O7921" t="str">
        <f t="shared" si="1487"/>
        <v>W</v>
      </c>
    </row>
    <row r="7922" spans="2:15" x14ac:dyDescent="0.25">
      <c r="B7922" s="5">
        <v>51742</v>
      </c>
      <c r="C7922">
        <f t="shared" si="1488"/>
        <v>2041</v>
      </c>
      <c r="D7922">
        <f t="shared" si="1489"/>
        <v>8</v>
      </c>
      <c r="E7922" t="str">
        <f t="shared" si="1490"/>
        <v>August</v>
      </c>
      <c r="F7922" s="6" t="str">
        <f t="shared" si="1491"/>
        <v>Aug-41</v>
      </c>
      <c r="G7922">
        <f t="shared" si="1492"/>
        <v>5</v>
      </c>
      <c r="H7922" t="str">
        <f t="shared" si="1493"/>
        <v>Thursday</v>
      </c>
      <c r="I7922" t="str">
        <f>VLOOKUP(Table1[[#This Row],[Month Num]],Table2[],2,TRUE)</f>
        <v>Q2</v>
      </c>
      <c r="J7922" t="str">
        <f t="shared" si="1482"/>
        <v>Aug</v>
      </c>
      <c r="K7922" s="5" t="str">
        <f t="shared" si="1483"/>
        <v>A</v>
      </c>
      <c r="L7922" t="str">
        <f t="shared" si="1484"/>
        <v>08</v>
      </c>
      <c r="M7922" t="str">
        <f t="shared" si="1485"/>
        <v>Thu</v>
      </c>
      <c r="N7922" t="str">
        <f t="shared" si="1486"/>
        <v>29</v>
      </c>
      <c r="O7922" t="str">
        <f t="shared" si="1487"/>
        <v>T</v>
      </c>
    </row>
    <row r="7923" spans="2:15" x14ac:dyDescent="0.25">
      <c r="B7923" s="5">
        <v>51743</v>
      </c>
      <c r="C7923">
        <f t="shared" si="1488"/>
        <v>2041</v>
      </c>
      <c r="D7923">
        <f t="shared" si="1489"/>
        <v>8</v>
      </c>
      <c r="E7923" t="str">
        <f t="shared" si="1490"/>
        <v>August</v>
      </c>
      <c r="F7923" s="6" t="str">
        <f t="shared" si="1491"/>
        <v>Aug-41</v>
      </c>
      <c r="G7923">
        <f t="shared" si="1492"/>
        <v>6</v>
      </c>
      <c r="H7923" t="str">
        <f t="shared" si="1493"/>
        <v>Friday</v>
      </c>
      <c r="I7923" t="str">
        <f>VLOOKUP(Table1[[#This Row],[Month Num]],Table2[],2,TRUE)</f>
        <v>Q2</v>
      </c>
      <c r="J7923" t="str">
        <f t="shared" si="1482"/>
        <v>Aug</v>
      </c>
      <c r="K7923" s="5" t="str">
        <f t="shared" si="1483"/>
        <v>A</v>
      </c>
      <c r="L7923" t="str">
        <f t="shared" si="1484"/>
        <v>08</v>
      </c>
      <c r="M7923" t="str">
        <f t="shared" si="1485"/>
        <v>Fri</v>
      </c>
      <c r="N7923" t="str">
        <f t="shared" si="1486"/>
        <v>30</v>
      </c>
      <c r="O7923" t="str">
        <f t="shared" si="1487"/>
        <v>F</v>
      </c>
    </row>
    <row r="7924" spans="2:15" x14ac:dyDescent="0.25">
      <c r="B7924" s="5">
        <v>51744</v>
      </c>
      <c r="C7924">
        <f t="shared" si="1488"/>
        <v>2041</v>
      </c>
      <c r="D7924">
        <f t="shared" si="1489"/>
        <v>8</v>
      </c>
      <c r="E7924" t="str">
        <f t="shared" si="1490"/>
        <v>August</v>
      </c>
      <c r="F7924" s="6" t="str">
        <f t="shared" si="1491"/>
        <v>Aug-41</v>
      </c>
      <c r="G7924">
        <f t="shared" si="1492"/>
        <v>7</v>
      </c>
      <c r="H7924" t="str">
        <f t="shared" si="1493"/>
        <v>Saturday</v>
      </c>
      <c r="I7924" t="str">
        <f>VLOOKUP(Table1[[#This Row],[Month Num]],Table2[],2,TRUE)</f>
        <v>Q2</v>
      </c>
      <c r="J7924" t="str">
        <f t="shared" si="1482"/>
        <v>Aug</v>
      </c>
      <c r="K7924" s="5" t="str">
        <f t="shared" si="1483"/>
        <v>A</v>
      </c>
      <c r="L7924" t="str">
        <f t="shared" si="1484"/>
        <v>08</v>
      </c>
      <c r="M7924" t="str">
        <f t="shared" si="1485"/>
        <v>Sat</v>
      </c>
      <c r="N7924" t="str">
        <f t="shared" si="1486"/>
        <v>31</v>
      </c>
      <c r="O7924" t="str">
        <f t="shared" si="1487"/>
        <v>S</v>
      </c>
    </row>
    <row r="7925" spans="2:15" x14ac:dyDescent="0.25">
      <c r="B7925" s="5">
        <v>51745</v>
      </c>
      <c r="C7925">
        <f t="shared" si="1488"/>
        <v>2041</v>
      </c>
      <c r="D7925">
        <f t="shared" si="1489"/>
        <v>9</v>
      </c>
      <c r="E7925" t="str">
        <f t="shared" si="1490"/>
        <v>September</v>
      </c>
      <c r="F7925" s="6" t="str">
        <f t="shared" si="1491"/>
        <v>Sep-41</v>
      </c>
      <c r="G7925">
        <f t="shared" si="1492"/>
        <v>1</v>
      </c>
      <c r="H7925" t="str">
        <f t="shared" si="1493"/>
        <v>Sunday</v>
      </c>
      <c r="I7925" t="str">
        <f>VLOOKUP(Table1[[#This Row],[Month Num]],Table2[],2,TRUE)</f>
        <v>Q2</v>
      </c>
      <c r="J7925" t="str">
        <f t="shared" si="1482"/>
        <v>Sep</v>
      </c>
      <c r="K7925" s="5" t="str">
        <f t="shared" si="1483"/>
        <v>S</v>
      </c>
      <c r="L7925" t="str">
        <f t="shared" si="1484"/>
        <v>09</v>
      </c>
      <c r="M7925" t="str">
        <f t="shared" si="1485"/>
        <v>Sun</v>
      </c>
      <c r="N7925" t="str">
        <f t="shared" si="1486"/>
        <v>01</v>
      </c>
      <c r="O7925" t="str">
        <f t="shared" si="1487"/>
        <v>S</v>
      </c>
    </row>
    <row r="7926" spans="2:15" x14ac:dyDescent="0.25">
      <c r="B7926" s="5">
        <v>51746</v>
      </c>
      <c r="C7926">
        <f t="shared" si="1488"/>
        <v>2041</v>
      </c>
      <c r="D7926">
        <f t="shared" si="1489"/>
        <v>9</v>
      </c>
      <c r="E7926" t="str">
        <f t="shared" si="1490"/>
        <v>September</v>
      </c>
      <c r="F7926" s="6" t="str">
        <f t="shared" si="1491"/>
        <v>Sep-41</v>
      </c>
      <c r="G7926">
        <f t="shared" si="1492"/>
        <v>2</v>
      </c>
      <c r="H7926" t="str">
        <f t="shared" si="1493"/>
        <v>Monday</v>
      </c>
      <c r="I7926" t="str">
        <f>VLOOKUP(Table1[[#This Row],[Month Num]],Table2[],2,TRUE)</f>
        <v>Q2</v>
      </c>
      <c r="J7926" t="str">
        <f t="shared" si="1482"/>
        <v>Sep</v>
      </c>
      <c r="K7926" s="5" t="str">
        <f t="shared" si="1483"/>
        <v>S</v>
      </c>
      <c r="L7926" t="str">
        <f t="shared" si="1484"/>
        <v>09</v>
      </c>
      <c r="M7926" t="str">
        <f t="shared" si="1485"/>
        <v>Mon</v>
      </c>
      <c r="N7926" t="str">
        <f t="shared" si="1486"/>
        <v>02</v>
      </c>
      <c r="O7926" t="str">
        <f t="shared" si="1487"/>
        <v>M</v>
      </c>
    </row>
    <row r="7927" spans="2:15" x14ac:dyDescent="0.25">
      <c r="B7927" s="5">
        <v>51747</v>
      </c>
      <c r="C7927">
        <f t="shared" si="1488"/>
        <v>2041</v>
      </c>
      <c r="D7927">
        <f t="shared" si="1489"/>
        <v>9</v>
      </c>
      <c r="E7927" t="str">
        <f t="shared" si="1490"/>
        <v>September</v>
      </c>
      <c r="F7927" s="6" t="str">
        <f t="shared" si="1491"/>
        <v>Sep-41</v>
      </c>
      <c r="G7927">
        <f t="shared" si="1492"/>
        <v>3</v>
      </c>
      <c r="H7927" t="str">
        <f t="shared" si="1493"/>
        <v>Tuesday</v>
      </c>
      <c r="I7927" t="str">
        <f>VLOOKUP(Table1[[#This Row],[Month Num]],Table2[],2,TRUE)</f>
        <v>Q2</v>
      </c>
      <c r="J7927" t="str">
        <f t="shared" si="1482"/>
        <v>Sep</v>
      </c>
      <c r="K7927" s="5" t="str">
        <f t="shared" si="1483"/>
        <v>S</v>
      </c>
      <c r="L7927" t="str">
        <f t="shared" si="1484"/>
        <v>09</v>
      </c>
      <c r="M7927" t="str">
        <f t="shared" si="1485"/>
        <v>Tue</v>
      </c>
      <c r="N7927" t="str">
        <f t="shared" si="1486"/>
        <v>03</v>
      </c>
      <c r="O7927" t="str">
        <f t="shared" si="1487"/>
        <v>T</v>
      </c>
    </row>
    <row r="7928" spans="2:15" x14ac:dyDescent="0.25">
      <c r="B7928" s="5">
        <v>51748</v>
      </c>
      <c r="C7928">
        <f t="shared" si="1488"/>
        <v>2041</v>
      </c>
      <c r="D7928">
        <f t="shared" si="1489"/>
        <v>9</v>
      </c>
      <c r="E7928" t="str">
        <f t="shared" si="1490"/>
        <v>September</v>
      </c>
      <c r="F7928" s="6" t="str">
        <f t="shared" si="1491"/>
        <v>Sep-41</v>
      </c>
      <c r="G7928">
        <f t="shared" si="1492"/>
        <v>4</v>
      </c>
      <c r="H7928" t="str">
        <f t="shared" si="1493"/>
        <v>Wednesday</v>
      </c>
      <c r="I7928" t="str">
        <f>VLOOKUP(Table1[[#This Row],[Month Num]],Table2[],2,TRUE)</f>
        <v>Q2</v>
      </c>
      <c r="J7928" t="str">
        <f t="shared" si="1482"/>
        <v>Sep</v>
      </c>
      <c r="K7928" s="5" t="str">
        <f t="shared" si="1483"/>
        <v>S</v>
      </c>
      <c r="L7928" t="str">
        <f t="shared" si="1484"/>
        <v>09</v>
      </c>
      <c r="M7928" t="str">
        <f t="shared" si="1485"/>
        <v>Wed</v>
      </c>
      <c r="N7928" t="str">
        <f t="shared" si="1486"/>
        <v>04</v>
      </c>
      <c r="O7928" t="str">
        <f t="shared" si="1487"/>
        <v>W</v>
      </c>
    </row>
    <row r="7929" spans="2:15" x14ac:dyDescent="0.25">
      <c r="B7929" s="5">
        <v>51749</v>
      </c>
      <c r="C7929">
        <f t="shared" si="1488"/>
        <v>2041</v>
      </c>
      <c r="D7929">
        <f t="shared" si="1489"/>
        <v>9</v>
      </c>
      <c r="E7929" t="str">
        <f t="shared" si="1490"/>
        <v>September</v>
      </c>
      <c r="F7929" s="6" t="str">
        <f t="shared" si="1491"/>
        <v>Sep-41</v>
      </c>
      <c r="G7929">
        <f t="shared" si="1492"/>
        <v>5</v>
      </c>
      <c r="H7929" t="str">
        <f t="shared" si="1493"/>
        <v>Thursday</v>
      </c>
      <c r="I7929" t="str">
        <f>VLOOKUP(Table1[[#This Row],[Month Num]],Table2[],2,TRUE)</f>
        <v>Q2</v>
      </c>
      <c r="J7929" t="str">
        <f t="shared" si="1482"/>
        <v>Sep</v>
      </c>
      <c r="K7929" s="5" t="str">
        <f t="shared" si="1483"/>
        <v>S</v>
      </c>
      <c r="L7929" t="str">
        <f t="shared" si="1484"/>
        <v>09</v>
      </c>
      <c r="M7929" t="str">
        <f t="shared" si="1485"/>
        <v>Thu</v>
      </c>
      <c r="N7929" t="str">
        <f t="shared" si="1486"/>
        <v>05</v>
      </c>
      <c r="O7929" t="str">
        <f t="shared" si="1487"/>
        <v>T</v>
      </c>
    </row>
    <row r="7930" spans="2:15" x14ac:dyDescent="0.25">
      <c r="B7930" s="5">
        <v>51750</v>
      </c>
      <c r="C7930">
        <f t="shared" si="1488"/>
        <v>2041</v>
      </c>
      <c r="D7930">
        <f t="shared" si="1489"/>
        <v>9</v>
      </c>
      <c r="E7930" t="str">
        <f t="shared" si="1490"/>
        <v>September</v>
      </c>
      <c r="F7930" s="6" t="str">
        <f t="shared" si="1491"/>
        <v>Sep-41</v>
      </c>
      <c r="G7930">
        <f t="shared" si="1492"/>
        <v>6</v>
      </c>
      <c r="H7930" t="str">
        <f t="shared" si="1493"/>
        <v>Friday</v>
      </c>
      <c r="I7930" t="str">
        <f>VLOOKUP(Table1[[#This Row],[Month Num]],Table2[],2,TRUE)</f>
        <v>Q2</v>
      </c>
      <c r="J7930" t="str">
        <f t="shared" si="1482"/>
        <v>Sep</v>
      </c>
      <c r="K7930" s="5" t="str">
        <f t="shared" si="1483"/>
        <v>S</v>
      </c>
      <c r="L7930" t="str">
        <f t="shared" si="1484"/>
        <v>09</v>
      </c>
      <c r="M7930" t="str">
        <f t="shared" si="1485"/>
        <v>Fri</v>
      </c>
      <c r="N7930" t="str">
        <f t="shared" si="1486"/>
        <v>06</v>
      </c>
      <c r="O7930" t="str">
        <f t="shared" si="1487"/>
        <v>F</v>
      </c>
    </row>
    <row r="7931" spans="2:15" x14ac:dyDescent="0.25">
      <c r="B7931" s="5">
        <v>51751</v>
      </c>
      <c r="C7931">
        <f t="shared" si="1488"/>
        <v>2041</v>
      </c>
      <c r="D7931">
        <f t="shared" si="1489"/>
        <v>9</v>
      </c>
      <c r="E7931" t="str">
        <f t="shared" si="1490"/>
        <v>September</v>
      </c>
      <c r="F7931" s="6" t="str">
        <f t="shared" si="1491"/>
        <v>Sep-41</v>
      </c>
      <c r="G7931">
        <f t="shared" si="1492"/>
        <v>7</v>
      </c>
      <c r="H7931" t="str">
        <f t="shared" si="1493"/>
        <v>Saturday</v>
      </c>
      <c r="I7931" t="str">
        <f>VLOOKUP(Table1[[#This Row],[Month Num]],Table2[],2,TRUE)</f>
        <v>Q2</v>
      </c>
      <c r="J7931" t="str">
        <f t="shared" si="1482"/>
        <v>Sep</v>
      </c>
      <c r="K7931" s="5" t="str">
        <f t="shared" si="1483"/>
        <v>S</v>
      </c>
      <c r="L7931" t="str">
        <f t="shared" si="1484"/>
        <v>09</v>
      </c>
      <c r="M7931" t="str">
        <f t="shared" si="1485"/>
        <v>Sat</v>
      </c>
      <c r="N7931" t="str">
        <f t="shared" si="1486"/>
        <v>07</v>
      </c>
      <c r="O7931" t="str">
        <f t="shared" si="1487"/>
        <v>S</v>
      </c>
    </row>
    <row r="7932" spans="2:15" x14ac:dyDescent="0.25">
      <c r="B7932" s="5">
        <v>51752</v>
      </c>
      <c r="C7932">
        <f t="shared" si="1488"/>
        <v>2041</v>
      </c>
      <c r="D7932">
        <f t="shared" si="1489"/>
        <v>9</v>
      </c>
      <c r="E7932" t="str">
        <f t="shared" si="1490"/>
        <v>September</v>
      </c>
      <c r="F7932" s="6" t="str">
        <f t="shared" si="1491"/>
        <v>Sep-41</v>
      </c>
      <c r="G7932">
        <f t="shared" si="1492"/>
        <v>1</v>
      </c>
      <c r="H7932" t="str">
        <f t="shared" si="1493"/>
        <v>Sunday</v>
      </c>
      <c r="I7932" t="str">
        <f>VLOOKUP(Table1[[#This Row],[Month Num]],Table2[],2,TRUE)</f>
        <v>Q2</v>
      </c>
      <c r="J7932" t="str">
        <f t="shared" si="1482"/>
        <v>Sep</v>
      </c>
      <c r="K7932" s="5" t="str">
        <f t="shared" si="1483"/>
        <v>S</v>
      </c>
      <c r="L7932" t="str">
        <f t="shared" si="1484"/>
        <v>09</v>
      </c>
      <c r="M7932" t="str">
        <f t="shared" si="1485"/>
        <v>Sun</v>
      </c>
      <c r="N7932" t="str">
        <f t="shared" si="1486"/>
        <v>08</v>
      </c>
      <c r="O7932" t="str">
        <f t="shared" si="1487"/>
        <v>S</v>
      </c>
    </row>
    <row r="7933" spans="2:15" x14ac:dyDescent="0.25">
      <c r="B7933" s="5">
        <v>51753</v>
      </c>
      <c r="C7933">
        <f t="shared" si="1488"/>
        <v>2041</v>
      </c>
      <c r="D7933">
        <f t="shared" si="1489"/>
        <v>9</v>
      </c>
      <c r="E7933" t="str">
        <f t="shared" si="1490"/>
        <v>September</v>
      </c>
      <c r="F7933" s="6" t="str">
        <f t="shared" si="1491"/>
        <v>Sep-41</v>
      </c>
      <c r="G7933">
        <f t="shared" si="1492"/>
        <v>2</v>
      </c>
      <c r="H7933" t="str">
        <f t="shared" si="1493"/>
        <v>Monday</v>
      </c>
      <c r="I7933" t="str">
        <f>VLOOKUP(Table1[[#This Row],[Month Num]],Table2[],2,TRUE)</f>
        <v>Q2</v>
      </c>
      <c r="J7933" t="str">
        <f t="shared" si="1482"/>
        <v>Sep</v>
      </c>
      <c r="K7933" s="5" t="str">
        <f t="shared" si="1483"/>
        <v>S</v>
      </c>
      <c r="L7933" t="str">
        <f t="shared" si="1484"/>
        <v>09</v>
      </c>
      <c r="M7933" t="str">
        <f t="shared" si="1485"/>
        <v>Mon</v>
      </c>
      <c r="N7933" t="str">
        <f t="shared" si="1486"/>
        <v>09</v>
      </c>
      <c r="O7933" t="str">
        <f t="shared" si="1487"/>
        <v>M</v>
      </c>
    </row>
    <row r="7934" spans="2:15" x14ac:dyDescent="0.25">
      <c r="B7934" s="5">
        <v>51754</v>
      </c>
      <c r="C7934">
        <f t="shared" si="1488"/>
        <v>2041</v>
      </c>
      <c r="D7934">
        <f t="shared" si="1489"/>
        <v>9</v>
      </c>
      <c r="E7934" t="str">
        <f t="shared" si="1490"/>
        <v>September</v>
      </c>
      <c r="F7934" s="6" t="str">
        <f t="shared" si="1491"/>
        <v>Sep-41</v>
      </c>
      <c r="G7934">
        <f t="shared" si="1492"/>
        <v>3</v>
      </c>
      <c r="H7934" t="str">
        <f t="shared" si="1493"/>
        <v>Tuesday</v>
      </c>
      <c r="I7934" t="str">
        <f>VLOOKUP(Table1[[#This Row],[Month Num]],Table2[],2,TRUE)</f>
        <v>Q2</v>
      </c>
      <c r="J7934" t="str">
        <f t="shared" si="1482"/>
        <v>Sep</v>
      </c>
      <c r="K7934" s="5" t="str">
        <f t="shared" si="1483"/>
        <v>S</v>
      </c>
      <c r="L7934" t="str">
        <f t="shared" si="1484"/>
        <v>09</v>
      </c>
      <c r="M7934" t="str">
        <f t="shared" si="1485"/>
        <v>Tue</v>
      </c>
      <c r="N7934" t="str">
        <f t="shared" si="1486"/>
        <v>10</v>
      </c>
      <c r="O7934" t="str">
        <f t="shared" si="1487"/>
        <v>T</v>
      </c>
    </row>
    <row r="7935" spans="2:15" x14ac:dyDescent="0.25">
      <c r="B7935" s="5">
        <v>51755</v>
      </c>
      <c r="C7935">
        <f t="shared" si="1488"/>
        <v>2041</v>
      </c>
      <c r="D7935">
        <f t="shared" si="1489"/>
        <v>9</v>
      </c>
      <c r="E7935" t="str">
        <f t="shared" si="1490"/>
        <v>September</v>
      </c>
      <c r="F7935" s="6" t="str">
        <f t="shared" si="1491"/>
        <v>Sep-41</v>
      </c>
      <c r="G7935">
        <f t="shared" si="1492"/>
        <v>4</v>
      </c>
      <c r="H7935" t="str">
        <f t="shared" si="1493"/>
        <v>Wednesday</v>
      </c>
      <c r="I7935" t="str">
        <f>VLOOKUP(Table1[[#This Row],[Month Num]],Table2[],2,TRUE)</f>
        <v>Q2</v>
      </c>
      <c r="J7935" t="str">
        <f t="shared" si="1482"/>
        <v>Sep</v>
      </c>
      <c r="K7935" s="5" t="str">
        <f t="shared" si="1483"/>
        <v>S</v>
      </c>
      <c r="L7935" t="str">
        <f t="shared" si="1484"/>
        <v>09</v>
      </c>
      <c r="M7935" t="str">
        <f t="shared" si="1485"/>
        <v>Wed</v>
      </c>
      <c r="N7935" t="str">
        <f t="shared" si="1486"/>
        <v>11</v>
      </c>
      <c r="O7935" t="str">
        <f t="shared" si="1487"/>
        <v>W</v>
      </c>
    </row>
    <row r="7936" spans="2:15" x14ac:dyDescent="0.25">
      <c r="B7936" s="5">
        <v>51756</v>
      </c>
      <c r="C7936">
        <f t="shared" si="1488"/>
        <v>2041</v>
      </c>
      <c r="D7936">
        <f t="shared" si="1489"/>
        <v>9</v>
      </c>
      <c r="E7936" t="str">
        <f t="shared" si="1490"/>
        <v>September</v>
      </c>
      <c r="F7936" s="6" t="str">
        <f t="shared" si="1491"/>
        <v>Sep-41</v>
      </c>
      <c r="G7936">
        <f t="shared" si="1492"/>
        <v>5</v>
      </c>
      <c r="H7936" t="str">
        <f t="shared" si="1493"/>
        <v>Thursday</v>
      </c>
      <c r="I7936" t="str">
        <f>VLOOKUP(Table1[[#This Row],[Month Num]],Table2[],2,TRUE)</f>
        <v>Q2</v>
      </c>
      <c r="J7936" t="str">
        <f t="shared" si="1482"/>
        <v>Sep</v>
      </c>
      <c r="K7936" s="5" t="str">
        <f t="shared" si="1483"/>
        <v>S</v>
      </c>
      <c r="L7936" t="str">
        <f t="shared" si="1484"/>
        <v>09</v>
      </c>
      <c r="M7936" t="str">
        <f t="shared" si="1485"/>
        <v>Thu</v>
      </c>
      <c r="N7936" t="str">
        <f t="shared" si="1486"/>
        <v>12</v>
      </c>
      <c r="O7936" t="str">
        <f t="shared" si="1487"/>
        <v>T</v>
      </c>
    </row>
    <row r="7937" spans="2:15" x14ac:dyDescent="0.25">
      <c r="B7937" s="5">
        <v>51757</v>
      </c>
      <c r="C7937">
        <f t="shared" si="1488"/>
        <v>2041</v>
      </c>
      <c r="D7937">
        <f t="shared" si="1489"/>
        <v>9</v>
      </c>
      <c r="E7937" t="str">
        <f t="shared" si="1490"/>
        <v>September</v>
      </c>
      <c r="F7937" s="6" t="str">
        <f t="shared" si="1491"/>
        <v>Sep-41</v>
      </c>
      <c r="G7937">
        <f t="shared" si="1492"/>
        <v>6</v>
      </c>
      <c r="H7937" t="str">
        <f t="shared" si="1493"/>
        <v>Friday</v>
      </c>
      <c r="I7937" t="str">
        <f>VLOOKUP(Table1[[#This Row],[Month Num]],Table2[],2,TRUE)</f>
        <v>Q2</v>
      </c>
      <c r="J7937" t="str">
        <f t="shared" si="1482"/>
        <v>Sep</v>
      </c>
      <c r="K7937" s="5" t="str">
        <f t="shared" si="1483"/>
        <v>S</v>
      </c>
      <c r="L7937" t="str">
        <f t="shared" si="1484"/>
        <v>09</v>
      </c>
      <c r="M7937" t="str">
        <f t="shared" si="1485"/>
        <v>Fri</v>
      </c>
      <c r="N7937" t="str">
        <f t="shared" si="1486"/>
        <v>13</v>
      </c>
      <c r="O7937" t="str">
        <f t="shared" si="1487"/>
        <v>F</v>
      </c>
    </row>
    <row r="7938" spans="2:15" x14ac:dyDescent="0.25">
      <c r="B7938" s="5">
        <v>51758</v>
      </c>
      <c r="C7938">
        <f t="shared" si="1488"/>
        <v>2041</v>
      </c>
      <c r="D7938">
        <f t="shared" si="1489"/>
        <v>9</v>
      </c>
      <c r="E7938" t="str">
        <f t="shared" si="1490"/>
        <v>September</v>
      </c>
      <c r="F7938" s="6" t="str">
        <f t="shared" si="1491"/>
        <v>Sep-41</v>
      </c>
      <c r="G7938">
        <f t="shared" si="1492"/>
        <v>7</v>
      </c>
      <c r="H7938" t="str">
        <f t="shared" si="1493"/>
        <v>Saturday</v>
      </c>
      <c r="I7938" t="str">
        <f>VLOOKUP(Table1[[#This Row],[Month Num]],Table2[],2,TRUE)</f>
        <v>Q2</v>
      </c>
      <c r="J7938" t="str">
        <f t="shared" si="1482"/>
        <v>Sep</v>
      </c>
      <c r="K7938" s="5" t="str">
        <f t="shared" si="1483"/>
        <v>S</v>
      </c>
      <c r="L7938" t="str">
        <f t="shared" si="1484"/>
        <v>09</v>
      </c>
      <c r="M7938" t="str">
        <f t="shared" si="1485"/>
        <v>Sat</v>
      </c>
      <c r="N7938" t="str">
        <f t="shared" si="1486"/>
        <v>14</v>
      </c>
      <c r="O7938" t="str">
        <f t="shared" si="1487"/>
        <v>S</v>
      </c>
    </row>
    <row r="7939" spans="2:15" x14ac:dyDescent="0.25">
      <c r="B7939" s="5">
        <v>51759</v>
      </c>
      <c r="C7939">
        <f t="shared" si="1488"/>
        <v>2041</v>
      </c>
      <c r="D7939">
        <f t="shared" si="1489"/>
        <v>9</v>
      </c>
      <c r="E7939" t="str">
        <f t="shared" si="1490"/>
        <v>September</v>
      </c>
      <c r="F7939" s="6" t="str">
        <f t="shared" si="1491"/>
        <v>Sep-41</v>
      </c>
      <c r="G7939">
        <f t="shared" si="1492"/>
        <v>1</v>
      </c>
      <c r="H7939" t="str">
        <f t="shared" si="1493"/>
        <v>Sunday</v>
      </c>
      <c r="I7939" t="str">
        <f>VLOOKUP(Table1[[#This Row],[Month Num]],Table2[],2,TRUE)</f>
        <v>Q2</v>
      </c>
      <c r="J7939" t="str">
        <f t="shared" si="1482"/>
        <v>Sep</v>
      </c>
      <c r="K7939" s="5" t="str">
        <f t="shared" si="1483"/>
        <v>S</v>
      </c>
      <c r="L7939" t="str">
        <f t="shared" si="1484"/>
        <v>09</v>
      </c>
      <c r="M7939" t="str">
        <f t="shared" si="1485"/>
        <v>Sun</v>
      </c>
      <c r="N7939" t="str">
        <f t="shared" si="1486"/>
        <v>15</v>
      </c>
      <c r="O7939" t="str">
        <f t="shared" si="1487"/>
        <v>S</v>
      </c>
    </row>
    <row r="7940" spans="2:15" x14ac:dyDescent="0.25">
      <c r="B7940" s="5">
        <v>51760</v>
      </c>
      <c r="C7940">
        <f t="shared" si="1488"/>
        <v>2041</v>
      </c>
      <c r="D7940">
        <f t="shared" si="1489"/>
        <v>9</v>
      </c>
      <c r="E7940" t="str">
        <f t="shared" si="1490"/>
        <v>September</v>
      </c>
      <c r="F7940" s="6" t="str">
        <f t="shared" si="1491"/>
        <v>Sep-41</v>
      </c>
      <c r="G7940">
        <f t="shared" si="1492"/>
        <v>2</v>
      </c>
      <c r="H7940" t="str">
        <f t="shared" si="1493"/>
        <v>Monday</v>
      </c>
      <c r="I7940" t="str">
        <f>VLOOKUP(Table1[[#This Row],[Month Num]],Table2[],2,TRUE)</f>
        <v>Q2</v>
      </c>
      <c r="J7940" t="str">
        <f t="shared" si="1482"/>
        <v>Sep</v>
      </c>
      <c r="K7940" s="5" t="str">
        <f t="shared" si="1483"/>
        <v>S</v>
      </c>
      <c r="L7940" t="str">
        <f t="shared" si="1484"/>
        <v>09</v>
      </c>
      <c r="M7940" t="str">
        <f t="shared" si="1485"/>
        <v>Mon</v>
      </c>
      <c r="N7940" t="str">
        <f t="shared" si="1486"/>
        <v>16</v>
      </c>
      <c r="O7940" t="str">
        <f t="shared" si="1487"/>
        <v>M</v>
      </c>
    </row>
    <row r="7941" spans="2:15" x14ac:dyDescent="0.25">
      <c r="B7941" s="5">
        <v>51761</v>
      </c>
      <c r="C7941">
        <f t="shared" si="1488"/>
        <v>2041</v>
      </c>
      <c r="D7941">
        <f t="shared" si="1489"/>
        <v>9</v>
      </c>
      <c r="E7941" t="str">
        <f t="shared" si="1490"/>
        <v>September</v>
      </c>
      <c r="F7941" s="6" t="str">
        <f t="shared" si="1491"/>
        <v>Sep-41</v>
      </c>
      <c r="G7941">
        <f t="shared" si="1492"/>
        <v>3</v>
      </c>
      <c r="H7941" t="str">
        <f t="shared" si="1493"/>
        <v>Tuesday</v>
      </c>
      <c r="I7941" t="str">
        <f>VLOOKUP(Table1[[#This Row],[Month Num]],Table2[],2,TRUE)</f>
        <v>Q2</v>
      </c>
      <c r="J7941" t="str">
        <f t="shared" si="1482"/>
        <v>Sep</v>
      </c>
      <c r="K7941" s="5" t="str">
        <f t="shared" si="1483"/>
        <v>S</v>
      </c>
      <c r="L7941" t="str">
        <f t="shared" si="1484"/>
        <v>09</v>
      </c>
      <c r="M7941" t="str">
        <f t="shared" si="1485"/>
        <v>Tue</v>
      </c>
      <c r="N7941" t="str">
        <f t="shared" si="1486"/>
        <v>17</v>
      </c>
      <c r="O7941" t="str">
        <f t="shared" si="1487"/>
        <v>T</v>
      </c>
    </row>
    <row r="7942" spans="2:15" x14ac:dyDescent="0.25">
      <c r="B7942" s="5">
        <v>51762</v>
      </c>
      <c r="C7942">
        <f t="shared" si="1488"/>
        <v>2041</v>
      </c>
      <c r="D7942">
        <f t="shared" si="1489"/>
        <v>9</v>
      </c>
      <c r="E7942" t="str">
        <f t="shared" si="1490"/>
        <v>September</v>
      </c>
      <c r="F7942" s="6" t="str">
        <f t="shared" si="1491"/>
        <v>Sep-41</v>
      </c>
      <c r="G7942">
        <f t="shared" si="1492"/>
        <v>4</v>
      </c>
      <c r="H7942" t="str">
        <f t="shared" si="1493"/>
        <v>Wednesday</v>
      </c>
      <c r="I7942" t="str">
        <f>VLOOKUP(Table1[[#This Row],[Month Num]],Table2[],2,TRUE)</f>
        <v>Q2</v>
      </c>
      <c r="J7942" t="str">
        <f t="shared" si="1482"/>
        <v>Sep</v>
      </c>
      <c r="K7942" s="5" t="str">
        <f t="shared" si="1483"/>
        <v>S</v>
      </c>
      <c r="L7942" t="str">
        <f t="shared" si="1484"/>
        <v>09</v>
      </c>
      <c r="M7942" t="str">
        <f t="shared" si="1485"/>
        <v>Wed</v>
      </c>
      <c r="N7942" t="str">
        <f t="shared" si="1486"/>
        <v>18</v>
      </c>
      <c r="O7942" t="str">
        <f t="shared" si="1487"/>
        <v>W</v>
      </c>
    </row>
    <row r="7943" spans="2:15" x14ac:dyDescent="0.25">
      <c r="B7943" s="5">
        <v>51763</v>
      </c>
      <c r="C7943">
        <f t="shared" si="1488"/>
        <v>2041</v>
      </c>
      <c r="D7943">
        <f t="shared" si="1489"/>
        <v>9</v>
      </c>
      <c r="E7943" t="str">
        <f t="shared" si="1490"/>
        <v>September</v>
      </c>
      <c r="F7943" s="6" t="str">
        <f t="shared" si="1491"/>
        <v>Sep-41</v>
      </c>
      <c r="G7943">
        <f t="shared" si="1492"/>
        <v>5</v>
      </c>
      <c r="H7943" t="str">
        <f t="shared" si="1493"/>
        <v>Thursday</v>
      </c>
      <c r="I7943" t="str">
        <f>VLOOKUP(Table1[[#This Row],[Month Num]],Table2[],2,TRUE)</f>
        <v>Q2</v>
      </c>
      <c r="J7943" t="str">
        <f t="shared" si="1482"/>
        <v>Sep</v>
      </c>
      <c r="K7943" s="5" t="str">
        <f t="shared" si="1483"/>
        <v>S</v>
      </c>
      <c r="L7943" t="str">
        <f t="shared" si="1484"/>
        <v>09</v>
      </c>
      <c r="M7943" t="str">
        <f t="shared" si="1485"/>
        <v>Thu</v>
      </c>
      <c r="N7943" t="str">
        <f t="shared" si="1486"/>
        <v>19</v>
      </c>
      <c r="O7943" t="str">
        <f t="shared" si="1487"/>
        <v>T</v>
      </c>
    </row>
    <row r="7944" spans="2:15" x14ac:dyDescent="0.25">
      <c r="B7944" s="5">
        <v>51764</v>
      </c>
      <c r="C7944">
        <f t="shared" si="1488"/>
        <v>2041</v>
      </c>
      <c r="D7944">
        <f t="shared" si="1489"/>
        <v>9</v>
      </c>
      <c r="E7944" t="str">
        <f t="shared" si="1490"/>
        <v>September</v>
      </c>
      <c r="F7944" s="6" t="str">
        <f t="shared" si="1491"/>
        <v>Sep-41</v>
      </c>
      <c r="G7944">
        <f t="shared" si="1492"/>
        <v>6</v>
      </c>
      <c r="H7944" t="str">
        <f t="shared" si="1493"/>
        <v>Friday</v>
      </c>
      <c r="I7944" t="str">
        <f>VLOOKUP(Table1[[#This Row],[Month Num]],Table2[],2,TRUE)</f>
        <v>Q2</v>
      </c>
      <c r="J7944" t="str">
        <f t="shared" si="1482"/>
        <v>Sep</v>
      </c>
      <c r="K7944" s="5" t="str">
        <f t="shared" si="1483"/>
        <v>S</v>
      </c>
      <c r="L7944" t="str">
        <f t="shared" si="1484"/>
        <v>09</v>
      </c>
      <c r="M7944" t="str">
        <f t="shared" si="1485"/>
        <v>Fri</v>
      </c>
      <c r="N7944" t="str">
        <f t="shared" si="1486"/>
        <v>20</v>
      </c>
      <c r="O7944" t="str">
        <f t="shared" si="1487"/>
        <v>F</v>
      </c>
    </row>
    <row r="7945" spans="2:15" x14ac:dyDescent="0.25">
      <c r="B7945" s="5">
        <v>51765</v>
      </c>
      <c r="C7945">
        <f t="shared" si="1488"/>
        <v>2041</v>
      </c>
      <c r="D7945">
        <f t="shared" si="1489"/>
        <v>9</v>
      </c>
      <c r="E7945" t="str">
        <f t="shared" si="1490"/>
        <v>September</v>
      </c>
      <c r="F7945" s="6" t="str">
        <f t="shared" si="1491"/>
        <v>Sep-41</v>
      </c>
      <c r="G7945">
        <f t="shared" si="1492"/>
        <v>7</v>
      </c>
      <c r="H7945" t="str">
        <f t="shared" si="1493"/>
        <v>Saturday</v>
      </c>
      <c r="I7945" t="str">
        <f>VLOOKUP(Table1[[#This Row],[Month Num]],Table2[],2,TRUE)</f>
        <v>Q2</v>
      </c>
      <c r="J7945" t="str">
        <f t="shared" si="1482"/>
        <v>Sep</v>
      </c>
      <c r="K7945" s="5" t="str">
        <f t="shared" si="1483"/>
        <v>S</v>
      </c>
      <c r="L7945" t="str">
        <f t="shared" si="1484"/>
        <v>09</v>
      </c>
      <c r="M7945" t="str">
        <f t="shared" si="1485"/>
        <v>Sat</v>
      </c>
      <c r="N7945" t="str">
        <f t="shared" si="1486"/>
        <v>21</v>
      </c>
      <c r="O7945" t="str">
        <f t="shared" si="1487"/>
        <v>S</v>
      </c>
    </row>
    <row r="7946" spans="2:15" x14ac:dyDescent="0.25">
      <c r="B7946" s="5">
        <v>51766</v>
      </c>
      <c r="C7946">
        <f t="shared" si="1488"/>
        <v>2041</v>
      </c>
      <c r="D7946">
        <f t="shared" si="1489"/>
        <v>9</v>
      </c>
      <c r="E7946" t="str">
        <f t="shared" si="1490"/>
        <v>September</v>
      </c>
      <c r="F7946" s="6" t="str">
        <f t="shared" si="1491"/>
        <v>Sep-41</v>
      </c>
      <c r="G7946">
        <f t="shared" si="1492"/>
        <v>1</v>
      </c>
      <c r="H7946" t="str">
        <f t="shared" si="1493"/>
        <v>Sunday</v>
      </c>
      <c r="I7946" t="str">
        <f>VLOOKUP(Table1[[#This Row],[Month Num]],Table2[],2,TRUE)</f>
        <v>Q2</v>
      </c>
      <c r="J7946" t="str">
        <f t="shared" si="1482"/>
        <v>Sep</v>
      </c>
      <c r="K7946" s="5" t="str">
        <f t="shared" si="1483"/>
        <v>S</v>
      </c>
      <c r="L7946" t="str">
        <f t="shared" si="1484"/>
        <v>09</v>
      </c>
      <c r="M7946" t="str">
        <f t="shared" si="1485"/>
        <v>Sun</v>
      </c>
      <c r="N7946" t="str">
        <f t="shared" si="1486"/>
        <v>22</v>
      </c>
      <c r="O7946" t="str">
        <f t="shared" si="1487"/>
        <v>S</v>
      </c>
    </row>
    <row r="7947" spans="2:15" x14ac:dyDescent="0.25">
      <c r="B7947" s="5">
        <v>51767</v>
      </c>
      <c r="C7947">
        <f t="shared" si="1488"/>
        <v>2041</v>
      </c>
      <c r="D7947">
        <f t="shared" si="1489"/>
        <v>9</v>
      </c>
      <c r="E7947" t="str">
        <f t="shared" si="1490"/>
        <v>September</v>
      </c>
      <c r="F7947" s="6" t="str">
        <f t="shared" si="1491"/>
        <v>Sep-41</v>
      </c>
      <c r="G7947">
        <f t="shared" si="1492"/>
        <v>2</v>
      </c>
      <c r="H7947" t="str">
        <f t="shared" si="1493"/>
        <v>Monday</v>
      </c>
      <c r="I7947" t="str">
        <f>VLOOKUP(Table1[[#This Row],[Month Num]],Table2[],2,TRUE)</f>
        <v>Q2</v>
      </c>
      <c r="J7947" t="str">
        <f t="shared" ref="J7947:J8010" si="1494">TEXT(B7947,"MMM")</f>
        <v>Sep</v>
      </c>
      <c r="K7947" s="5" t="str">
        <f t="shared" ref="K7947:K8010" si="1495">LEFT(E7947,1)</f>
        <v>S</v>
      </c>
      <c r="L7947" t="str">
        <f t="shared" ref="L7947:L8010" si="1496">TEXT(B7947,"MM")</f>
        <v>09</v>
      </c>
      <c r="M7947" t="str">
        <f t="shared" ref="M7947:M8010" si="1497">TEXT(B7947,"ddd")</f>
        <v>Mon</v>
      </c>
      <c r="N7947" t="str">
        <f t="shared" ref="N7947:N8010" si="1498">TEXT(B7947,"dd")</f>
        <v>23</v>
      </c>
      <c r="O7947" t="str">
        <f t="shared" ref="O7947:O8010" si="1499">LEFT(H7947,1)</f>
        <v>M</v>
      </c>
    </row>
    <row r="7948" spans="2:15" x14ac:dyDescent="0.25">
      <c r="B7948" s="5">
        <v>51768</v>
      </c>
      <c r="C7948">
        <f t="shared" si="1488"/>
        <v>2041</v>
      </c>
      <c r="D7948">
        <f t="shared" si="1489"/>
        <v>9</v>
      </c>
      <c r="E7948" t="str">
        <f t="shared" si="1490"/>
        <v>September</v>
      </c>
      <c r="F7948" s="6" t="str">
        <f t="shared" si="1491"/>
        <v>Sep-41</v>
      </c>
      <c r="G7948">
        <f t="shared" si="1492"/>
        <v>3</v>
      </c>
      <c r="H7948" t="str">
        <f t="shared" si="1493"/>
        <v>Tuesday</v>
      </c>
      <c r="I7948" t="str">
        <f>VLOOKUP(Table1[[#This Row],[Month Num]],Table2[],2,TRUE)</f>
        <v>Q2</v>
      </c>
      <c r="J7948" t="str">
        <f t="shared" si="1494"/>
        <v>Sep</v>
      </c>
      <c r="K7948" s="5" t="str">
        <f t="shared" si="1495"/>
        <v>S</v>
      </c>
      <c r="L7948" t="str">
        <f t="shared" si="1496"/>
        <v>09</v>
      </c>
      <c r="M7948" t="str">
        <f t="shared" si="1497"/>
        <v>Tue</v>
      </c>
      <c r="N7948" t="str">
        <f t="shared" si="1498"/>
        <v>24</v>
      </c>
      <c r="O7948" t="str">
        <f t="shared" si="1499"/>
        <v>T</v>
      </c>
    </row>
    <row r="7949" spans="2:15" x14ac:dyDescent="0.25">
      <c r="B7949" s="5">
        <v>51769</v>
      </c>
      <c r="C7949">
        <f t="shared" si="1488"/>
        <v>2041</v>
      </c>
      <c r="D7949">
        <f t="shared" si="1489"/>
        <v>9</v>
      </c>
      <c r="E7949" t="str">
        <f t="shared" si="1490"/>
        <v>September</v>
      </c>
      <c r="F7949" s="6" t="str">
        <f t="shared" si="1491"/>
        <v>Sep-41</v>
      </c>
      <c r="G7949">
        <f t="shared" si="1492"/>
        <v>4</v>
      </c>
      <c r="H7949" t="str">
        <f t="shared" si="1493"/>
        <v>Wednesday</v>
      </c>
      <c r="I7949" t="str">
        <f>VLOOKUP(Table1[[#This Row],[Month Num]],Table2[],2,TRUE)</f>
        <v>Q2</v>
      </c>
      <c r="J7949" t="str">
        <f t="shared" si="1494"/>
        <v>Sep</v>
      </c>
      <c r="K7949" s="5" t="str">
        <f t="shared" si="1495"/>
        <v>S</v>
      </c>
      <c r="L7949" t="str">
        <f t="shared" si="1496"/>
        <v>09</v>
      </c>
      <c r="M7949" t="str">
        <f t="shared" si="1497"/>
        <v>Wed</v>
      </c>
      <c r="N7949" t="str">
        <f t="shared" si="1498"/>
        <v>25</v>
      </c>
      <c r="O7949" t="str">
        <f t="shared" si="1499"/>
        <v>W</v>
      </c>
    </row>
    <row r="7950" spans="2:15" x14ac:dyDescent="0.25">
      <c r="B7950" s="5">
        <v>51770</v>
      </c>
      <c r="C7950">
        <f t="shared" si="1488"/>
        <v>2041</v>
      </c>
      <c r="D7950">
        <f t="shared" si="1489"/>
        <v>9</v>
      </c>
      <c r="E7950" t="str">
        <f t="shared" si="1490"/>
        <v>September</v>
      </c>
      <c r="F7950" s="6" t="str">
        <f t="shared" si="1491"/>
        <v>Sep-41</v>
      </c>
      <c r="G7950">
        <f t="shared" si="1492"/>
        <v>5</v>
      </c>
      <c r="H7950" t="str">
        <f t="shared" si="1493"/>
        <v>Thursday</v>
      </c>
      <c r="I7950" t="str">
        <f>VLOOKUP(Table1[[#This Row],[Month Num]],Table2[],2,TRUE)</f>
        <v>Q2</v>
      </c>
      <c r="J7950" t="str">
        <f t="shared" si="1494"/>
        <v>Sep</v>
      </c>
      <c r="K7950" s="5" t="str">
        <f t="shared" si="1495"/>
        <v>S</v>
      </c>
      <c r="L7950" t="str">
        <f t="shared" si="1496"/>
        <v>09</v>
      </c>
      <c r="M7950" t="str">
        <f t="shared" si="1497"/>
        <v>Thu</v>
      </c>
      <c r="N7950" t="str">
        <f t="shared" si="1498"/>
        <v>26</v>
      </c>
      <c r="O7950" t="str">
        <f t="shared" si="1499"/>
        <v>T</v>
      </c>
    </row>
    <row r="7951" spans="2:15" x14ac:dyDescent="0.25">
      <c r="B7951" s="5">
        <v>51771</v>
      </c>
      <c r="C7951">
        <f t="shared" si="1488"/>
        <v>2041</v>
      </c>
      <c r="D7951">
        <f t="shared" si="1489"/>
        <v>9</v>
      </c>
      <c r="E7951" t="str">
        <f t="shared" si="1490"/>
        <v>September</v>
      </c>
      <c r="F7951" s="6" t="str">
        <f t="shared" si="1491"/>
        <v>Sep-41</v>
      </c>
      <c r="G7951">
        <f t="shared" si="1492"/>
        <v>6</v>
      </c>
      <c r="H7951" t="str">
        <f t="shared" si="1493"/>
        <v>Friday</v>
      </c>
      <c r="I7951" t="str">
        <f>VLOOKUP(Table1[[#This Row],[Month Num]],Table2[],2,TRUE)</f>
        <v>Q2</v>
      </c>
      <c r="J7951" t="str">
        <f t="shared" si="1494"/>
        <v>Sep</v>
      </c>
      <c r="K7951" s="5" t="str">
        <f t="shared" si="1495"/>
        <v>S</v>
      </c>
      <c r="L7951" t="str">
        <f t="shared" si="1496"/>
        <v>09</v>
      </c>
      <c r="M7951" t="str">
        <f t="shared" si="1497"/>
        <v>Fri</v>
      </c>
      <c r="N7951" t="str">
        <f t="shared" si="1498"/>
        <v>27</v>
      </c>
      <c r="O7951" t="str">
        <f t="shared" si="1499"/>
        <v>F</v>
      </c>
    </row>
    <row r="7952" spans="2:15" x14ac:dyDescent="0.25">
      <c r="B7952" s="5">
        <v>51772</v>
      </c>
      <c r="C7952">
        <f t="shared" si="1488"/>
        <v>2041</v>
      </c>
      <c r="D7952">
        <f t="shared" si="1489"/>
        <v>9</v>
      </c>
      <c r="E7952" t="str">
        <f t="shared" si="1490"/>
        <v>September</v>
      </c>
      <c r="F7952" s="6" t="str">
        <f t="shared" si="1491"/>
        <v>Sep-41</v>
      </c>
      <c r="G7952">
        <f t="shared" si="1492"/>
        <v>7</v>
      </c>
      <c r="H7952" t="str">
        <f t="shared" si="1493"/>
        <v>Saturday</v>
      </c>
      <c r="I7952" t="str">
        <f>VLOOKUP(Table1[[#This Row],[Month Num]],Table2[],2,TRUE)</f>
        <v>Q2</v>
      </c>
      <c r="J7952" t="str">
        <f t="shared" si="1494"/>
        <v>Sep</v>
      </c>
      <c r="K7952" s="5" t="str">
        <f t="shared" si="1495"/>
        <v>S</v>
      </c>
      <c r="L7952" t="str">
        <f t="shared" si="1496"/>
        <v>09</v>
      </c>
      <c r="M7952" t="str">
        <f t="shared" si="1497"/>
        <v>Sat</v>
      </c>
      <c r="N7952" t="str">
        <f t="shared" si="1498"/>
        <v>28</v>
      </c>
      <c r="O7952" t="str">
        <f t="shared" si="1499"/>
        <v>S</v>
      </c>
    </row>
    <row r="7953" spans="2:15" x14ac:dyDescent="0.25">
      <c r="B7953" s="5">
        <v>51773</v>
      </c>
      <c r="C7953">
        <f t="shared" ref="C7953:C8016" si="1500">YEAR(B7953)</f>
        <v>2041</v>
      </c>
      <c r="D7953">
        <f t="shared" ref="D7953:D8016" si="1501">MONTH(B7953)</f>
        <v>9</v>
      </c>
      <c r="E7953" t="str">
        <f t="shared" ref="E7953:E8016" si="1502">TEXT(B7953,"MMMM")</f>
        <v>September</v>
      </c>
      <c r="F7953" s="6" t="str">
        <f t="shared" ref="F7953:F8016" si="1503">TEXT(B7953,"mmm-yy")</f>
        <v>Sep-41</v>
      </c>
      <c r="G7953">
        <f t="shared" ref="G7953:G8016" si="1504">WEEKDAY(B7953)</f>
        <v>1</v>
      </c>
      <c r="H7953" t="str">
        <f t="shared" ref="H7953:H8016" si="1505">TEXT(B7953,"dddd")</f>
        <v>Sunday</v>
      </c>
      <c r="I7953" t="str">
        <f>VLOOKUP(Table1[[#This Row],[Month Num]],Table2[],2,TRUE)</f>
        <v>Q2</v>
      </c>
      <c r="J7953" t="str">
        <f t="shared" si="1494"/>
        <v>Sep</v>
      </c>
      <c r="K7953" s="5" t="str">
        <f t="shared" si="1495"/>
        <v>S</v>
      </c>
      <c r="L7953" t="str">
        <f t="shared" si="1496"/>
        <v>09</v>
      </c>
      <c r="M7953" t="str">
        <f t="shared" si="1497"/>
        <v>Sun</v>
      </c>
      <c r="N7953" t="str">
        <f t="shared" si="1498"/>
        <v>29</v>
      </c>
      <c r="O7953" t="str">
        <f t="shared" si="1499"/>
        <v>S</v>
      </c>
    </row>
    <row r="7954" spans="2:15" x14ac:dyDescent="0.25">
      <c r="B7954" s="5">
        <v>51774</v>
      </c>
      <c r="C7954">
        <f t="shared" si="1500"/>
        <v>2041</v>
      </c>
      <c r="D7954">
        <f t="shared" si="1501"/>
        <v>9</v>
      </c>
      <c r="E7954" t="str">
        <f t="shared" si="1502"/>
        <v>September</v>
      </c>
      <c r="F7954" s="6" t="str">
        <f t="shared" si="1503"/>
        <v>Sep-41</v>
      </c>
      <c r="G7954">
        <f t="shared" si="1504"/>
        <v>2</v>
      </c>
      <c r="H7954" t="str">
        <f t="shared" si="1505"/>
        <v>Monday</v>
      </c>
      <c r="I7954" t="str">
        <f>VLOOKUP(Table1[[#This Row],[Month Num]],Table2[],2,TRUE)</f>
        <v>Q2</v>
      </c>
      <c r="J7954" t="str">
        <f t="shared" si="1494"/>
        <v>Sep</v>
      </c>
      <c r="K7954" s="5" t="str">
        <f t="shared" si="1495"/>
        <v>S</v>
      </c>
      <c r="L7954" t="str">
        <f t="shared" si="1496"/>
        <v>09</v>
      </c>
      <c r="M7954" t="str">
        <f t="shared" si="1497"/>
        <v>Mon</v>
      </c>
      <c r="N7954" t="str">
        <f t="shared" si="1498"/>
        <v>30</v>
      </c>
      <c r="O7954" t="str">
        <f t="shared" si="1499"/>
        <v>M</v>
      </c>
    </row>
    <row r="7955" spans="2:15" x14ac:dyDescent="0.25">
      <c r="B7955" s="5">
        <v>51775</v>
      </c>
      <c r="C7955">
        <f t="shared" si="1500"/>
        <v>2041</v>
      </c>
      <c r="D7955">
        <f t="shared" si="1501"/>
        <v>10</v>
      </c>
      <c r="E7955" t="str">
        <f t="shared" si="1502"/>
        <v>October</v>
      </c>
      <c r="F7955" s="6" t="str">
        <f t="shared" si="1503"/>
        <v>Oct-41</v>
      </c>
      <c r="G7955">
        <f t="shared" si="1504"/>
        <v>3</v>
      </c>
      <c r="H7955" t="str">
        <f t="shared" si="1505"/>
        <v>Tuesday</v>
      </c>
      <c r="I7955" t="str">
        <f>VLOOKUP(Table1[[#This Row],[Month Num]],Table2[],2,TRUE)</f>
        <v>Q2</v>
      </c>
      <c r="J7955" t="str">
        <f t="shared" si="1494"/>
        <v>Oct</v>
      </c>
      <c r="K7955" s="5" t="str">
        <f t="shared" si="1495"/>
        <v>O</v>
      </c>
      <c r="L7955" t="str">
        <f t="shared" si="1496"/>
        <v>10</v>
      </c>
      <c r="M7955" t="str">
        <f t="shared" si="1497"/>
        <v>Tue</v>
      </c>
      <c r="N7955" t="str">
        <f t="shared" si="1498"/>
        <v>01</v>
      </c>
      <c r="O7955" t="str">
        <f t="shared" si="1499"/>
        <v>T</v>
      </c>
    </row>
    <row r="7956" spans="2:15" x14ac:dyDescent="0.25">
      <c r="B7956" s="5">
        <v>51776</v>
      </c>
      <c r="C7956">
        <f t="shared" si="1500"/>
        <v>2041</v>
      </c>
      <c r="D7956">
        <f t="shared" si="1501"/>
        <v>10</v>
      </c>
      <c r="E7956" t="str">
        <f t="shared" si="1502"/>
        <v>October</v>
      </c>
      <c r="F7956" s="6" t="str">
        <f t="shared" si="1503"/>
        <v>Oct-41</v>
      </c>
      <c r="G7956">
        <f t="shared" si="1504"/>
        <v>4</v>
      </c>
      <c r="H7956" t="str">
        <f t="shared" si="1505"/>
        <v>Wednesday</v>
      </c>
      <c r="I7956" t="str">
        <f>VLOOKUP(Table1[[#This Row],[Month Num]],Table2[],2,TRUE)</f>
        <v>Q2</v>
      </c>
      <c r="J7956" t="str">
        <f t="shared" si="1494"/>
        <v>Oct</v>
      </c>
      <c r="K7956" s="5" t="str">
        <f t="shared" si="1495"/>
        <v>O</v>
      </c>
      <c r="L7956" t="str">
        <f t="shared" si="1496"/>
        <v>10</v>
      </c>
      <c r="M7956" t="str">
        <f t="shared" si="1497"/>
        <v>Wed</v>
      </c>
      <c r="N7956" t="str">
        <f t="shared" si="1498"/>
        <v>02</v>
      </c>
      <c r="O7956" t="str">
        <f t="shared" si="1499"/>
        <v>W</v>
      </c>
    </row>
    <row r="7957" spans="2:15" x14ac:dyDescent="0.25">
      <c r="B7957" s="5">
        <v>51777</v>
      </c>
      <c r="C7957">
        <f t="shared" si="1500"/>
        <v>2041</v>
      </c>
      <c r="D7957">
        <f t="shared" si="1501"/>
        <v>10</v>
      </c>
      <c r="E7957" t="str">
        <f t="shared" si="1502"/>
        <v>October</v>
      </c>
      <c r="F7957" s="6" t="str">
        <f t="shared" si="1503"/>
        <v>Oct-41</v>
      </c>
      <c r="G7957">
        <f t="shared" si="1504"/>
        <v>5</v>
      </c>
      <c r="H7957" t="str">
        <f t="shared" si="1505"/>
        <v>Thursday</v>
      </c>
      <c r="I7957" t="str">
        <f>VLOOKUP(Table1[[#This Row],[Month Num]],Table2[],2,TRUE)</f>
        <v>Q2</v>
      </c>
      <c r="J7957" t="str">
        <f t="shared" si="1494"/>
        <v>Oct</v>
      </c>
      <c r="K7957" s="5" t="str">
        <f t="shared" si="1495"/>
        <v>O</v>
      </c>
      <c r="L7957" t="str">
        <f t="shared" si="1496"/>
        <v>10</v>
      </c>
      <c r="M7957" t="str">
        <f t="shared" si="1497"/>
        <v>Thu</v>
      </c>
      <c r="N7957" t="str">
        <f t="shared" si="1498"/>
        <v>03</v>
      </c>
      <c r="O7957" t="str">
        <f t="shared" si="1499"/>
        <v>T</v>
      </c>
    </row>
    <row r="7958" spans="2:15" x14ac:dyDescent="0.25">
      <c r="B7958" s="5">
        <v>51778</v>
      </c>
      <c r="C7958">
        <f t="shared" si="1500"/>
        <v>2041</v>
      </c>
      <c r="D7958">
        <f t="shared" si="1501"/>
        <v>10</v>
      </c>
      <c r="E7958" t="str">
        <f t="shared" si="1502"/>
        <v>October</v>
      </c>
      <c r="F7958" s="6" t="str">
        <f t="shared" si="1503"/>
        <v>Oct-41</v>
      </c>
      <c r="G7958">
        <f t="shared" si="1504"/>
        <v>6</v>
      </c>
      <c r="H7958" t="str">
        <f t="shared" si="1505"/>
        <v>Friday</v>
      </c>
      <c r="I7958" t="str">
        <f>VLOOKUP(Table1[[#This Row],[Month Num]],Table2[],2,TRUE)</f>
        <v>Q2</v>
      </c>
      <c r="J7958" t="str">
        <f t="shared" si="1494"/>
        <v>Oct</v>
      </c>
      <c r="K7958" s="5" t="str">
        <f t="shared" si="1495"/>
        <v>O</v>
      </c>
      <c r="L7958" t="str">
        <f t="shared" si="1496"/>
        <v>10</v>
      </c>
      <c r="M7958" t="str">
        <f t="shared" si="1497"/>
        <v>Fri</v>
      </c>
      <c r="N7958" t="str">
        <f t="shared" si="1498"/>
        <v>04</v>
      </c>
      <c r="O7958" t="str">
        <f t="shared" si="1499"/>
        <v>F</v>
      </c>
    </row>
    <row r="7959" spans="2:15" x14ac:dyDescent="0.25">
      <c r="B7959" s="5">
        <v>51779</v>
      </c>
      <c r="C7959">
        <f t="shared" si="1500"/>
        <v>2041</v>
      </c>
      <c r="D7959">
        <f t="shared" si="1501"/>
        <v>10</v>
      </c>
      <c r="E7959" t="str">
        <f t="shared" si="1502"/>
        <v>October</v>
      </c>
      <c r="F7959" s="6" t="str">
        <f t="shared" si="1503"/>
        <v>Oct-41</v>
      </c>
      <c r="G7959">
        <f t="shared" si="1504"/>
        <v>7</v>
      </c>
      <c r="H7959" t="str">
        <f t="shared" si="1505"/>
        <v>Saturday</v>
      </c>
      <c r="I7959" t="str">
        <f>VLOOKUP(Table1[[#This Row],[Month Num]],Table2[],2,TRUE)</f>
        <v>Q2</v>
      </c>
      <c r="J7959" t="str">
        <f t="shared" si="1494"/>
        <v>Oct</v>
      </c>
      <c r="K7959" s="5" t="str">
        <f t="shared" si="1495"/>
        <v>O</v>
      </c>
      <c r="L7959" t="str">
        <f t="shared" si="1496"/>
        <v>10</v>
      </c>
      <c r="M7959" t="str">
        <f t="shared" si="1497"/>
        <v>Sat</v>
      </c>
      <c r="N7959" t="str">
        <f t="shared" si="1498"/>
        <v>05</v>
      </c>
      <c r="O7959" t="str">
        <f t="shared" si="1499"/>
        <v>S</v>
      </c>
    </row>
    <row r="7960" spans="2:15" x14ac:dyDescent="0.25">
      <c r="B7960" s="5">
        <v>51780</v>
      </c>
      <c r="C7960">
        <f t="shared" si="1500"/>
        <v>2041</v>
      </c>
      <c r="D7960">
        <f t="shared" si="1501"/>
        <v>10</v>
      </c>
      <c r="E7960" t="str">
        <f t="shared" si="1502"/>
        <v>October</v>
      </c>
      <c r="F7960" s="6" t="str">
        <f t="shared" si="1503"/>
        <v>Oct-41</v>
      </c>
      <c r="G7960">
        <f t="shared" si="1504"/>
        <v>1</v>
      </c>
      <c r="H7960" t="str">
        <f t="shared" si="1505"/>
        <v>Sunday</v>
      </c>
      <c r="I7960" t="str">
        <f>VLOOKUP(Table1[[#This Row],[Month Num]],Table2[],2,TRUE)</f>
        <v>Q2</v>
      </c>
      <c r="J7960" t="str">
        <f t="shared" si="1494"/>
        <v>Oct</v>
      </c>
      <c r="K7960" s="5" t="str">
        <f t="shared" si="1495"/>
        <v>O</v>
      </c>
      <c r="L7960" t="str">
        <f t="shared" si="1496"/>
        <v>10</v>
      </c>
      <c r="M7960" t="str">
        <f t="shared" si="1497"/>
        <v>Sun</v>
      </c>
      <c r="N7960" t="str">
        <f t="shared" si="1498"/>
        <v>06</v>
      </c>
      <c r="O7960" t="str">
        <f t="shared" si="1499"/>
        <v>S</v>
      </c>
    </row>
    <row r="7961" spans="2:15" x14ac:dyDescent="0.25">
      <c r="B7961" s="5">
        <v>51781</v>
      </c>
      <c r="C7961">
        <f t="shared" si="1500"/>
        <v>2041</v>
      </c>
      <c r="D7961">
        <f t="shared" si="1501"/>
        <v>10</v>
      </c>
      <c r="E7961" t="str">
        <f t="shared" si="1502"/>
        <v>October</v>
      </c>
      <c r="F7961" s="6" t="str">
        <f t="shared" si="1503"/>
        <v>Oct-41</v>
      </c>
      <c r="G7961">
        <f t="shared" si="1504"/>
        <v>2</v>
      </c>
      <c r="H7961" t="str">
        <f t="shared" si="1505"/>
        <v>Monday</v>
      </c>
      <c r="I7961" t="str">
        <f>VLOOKUP(Table1[[#This Row],[Month Num]],Table2[],2,TRUE)</f>
        <v>Q2</v>
      </c>
      <c r="J7961" t="str">
        <f t="shared" si="1494"/>
        <v>Oct</v>
      </c>
      <c r="K7961" s="5" t="str">
        <f t="shared" si="1495"/>
        <v>O</v>
      </c>
      <c r="L7961" t="str">
        <f t="shared" si="1496"/>
        <v>10</v>
      </c>
      <c r="M7961" t="str">
        <f t="shared" si="1497"/>
        <v>Mon</v>
      </c>
      <c r="N7961" t="str">
        <f t="shared" si="1498"/>
        <v>07</v>
      </c>
      <c r="O7961" t="str">
        <f t="shared" si="1499"/>
        <v>M</v>
      </c>
    </row>
    <row r="7962" spans="2:15" x14ac:dyDescent="0.25">
      <c r="B7962" s="5">
        <v>51782</v>
      </c>
      <c r="C7962">
        <f t="shared" si="1500"/>
        <v>2041</v>
      </c>
      <c r="D7962">
        <f t="shared" si="1501"/>
        <v>10</v>
      </c>
      <c r="E7962" t="str">
        <f t="shared" si="1502"/>
        <v>October</v>
      </c>
      <c r="F7962" s="6" t="str">
        <f t="shared" si="1503"/>
        <v>Oct-41</v>
      </c>
      <c r="G7962">
        <f t="shared" si="1504"/>
        <v>3</v>
      </c>
      <c r="H7962" t="str">
        <f t="shared" si="1505"/>
        <v>Tuesday</v>
      </c>
      <c r="I7962" t="str">
        <f>VLOOKUP(Table1[[#This Row],[Month Num]],Table2[],2,TRUE)</f>
        <v>Q2</v>
      </c>
      <c r="J7962" t="str">
        <f t="shared" si="1494"/>
        <v>Oct</v>
      </c>
      <c r="K7962" s="5" t="str">
        <f t="shared" si="1495"/>
        <v>O</v>
      </c>
      <c r="L7962" t="str">
        <f t="shared" si="1496"/>
        <v>10</v>
      </c>
      <c r="M7962" t="str">
        <f t="shared" si="1497"/>
        <v>Tue</v>
      </c>
      <c r="N7962" t="str">
        <f t="shared" si="1498"/>
        <v>08</v>
      </c>
      <c r="O7962" t="str">
        <f t="shared" si="1499"/>
        <v>T</v>
      </c>
    </row>
    <row r="7963" spans="2:15" x14ac:dyDescent="0.25">
      <c r="B7963" s="5">
        <v>51783</v>
      </c>
      <c r="C7963">
        <f t="shared" si="1500"/>
        <v>2041</v>
      </c>
      <c r="D7963">
        <f t="shared" si="1501"/>
        <v>10</v>
      </c>
      <c r="E7963" t="str">
        <f t="shared" si="1502"/>
        <v>October</v>
      </c>
      <c r="F7963" s="6" t="str">
        <f t="shared" si="1503"/>
        <v>Oct-41</v>
      </c>
      <c r="G7963">
        <f t="shared" si="1504"/>
        <v>4</v>
      </c>
      <c r="H7963" t="str">
        <f t="shared" si="1505"/>
        <v>Wednesday</v>
      </c>
      <c r="I7963" t="str">
        <f>VLOOKUP(Table1[[#This Row],[Month Num]],Table2[],2,TRUE)</f>
        <v>Q2</v>
      </c>
      <c r="J7963" t="str">
        <f t="shared" si="1494"/>
        <v>Oct</v>
      </c>
      <c r="K7963" s="5" t="str">
        <f t="shared" si="1495"/>
        <v>O</v>
      </c>
      <c r="L7963" t="str">
        <f t="shared" si="1496"/>
        <v>10</v>
      </c>
      <c r="M7963" t="str">
        <f t="shared" si="1497"/>
        <v>Wed</v>
      </c>
      <c r="N7963" t="str">
        <f t="shared" si="1498"/>
        <v>09</v>
      </c>
      <c r="O7963" t="str">
        <f t="shared" si="1499"/>
        <v>W</v>
      </c>
    </row>
    <row r="7964" spans="2:15" x14ac:dyDescent="0.25">
      <c r="B7964" s="5">
        <v>51784</v>
      </c>
      <c r="C7964">
        <f t="shared" si="1500"/>
        <v>2041</v>
      </c>
      <c r="D7964">
        <f t="shared" si="1501"/>
        <v>10</v>
      </c>
      <c r="E7964" t="str">
        <f t="shared" si="1502"/>
        <v>October</v>
      </c>
      <c r="F7964" s="6" t="str">
        <f t="shared" si="1503"/>
        <v>Oct-41</v>
      </c>
      <c r="G7964">
        <f t="shared" si="1504"/>
        <v>5</v>
      </c>
      <c r="H7964" t="str">
        <f t="shared" si="1505"/>
        <v>Thursday</v>
      </c>
      <c r="I7964" t="str">
        <f>VLOOKUP(Table1[[#This Row],[Month Num]],Table2[],2,TRUE)</f>
        <v>Q2</v>
      </c>
      <c r="J7964" t="str">
        <f t="shared" si="1494"/>
        <v>Oct</v>
      </c>
      <c r="K7964" s="5" t="str">
        <f t="shared" si="1495"/>
        <v>O</v>
      </c>
      <c r="L7964" t="str">
        <f t="shared" si="1496"/>
        <v>10</v>
      </c>
      <c r="M7964" t="str">
        <f t="shared" si="1497"/>
        <v>Thu</v>
      </c>
      <c r="N7964" t="str">
        <f t="shared" si="1498"/>
        <v>10</v>
      </c>
      <c r="O7964" t="str">
        <f t="shared" si="1499"/>
        <v>T</v>
      </c>
    </row>
    <row r="7965" spans="2:15" x14ac:dyDescent="0.25">
      <c r="B7965" s="5">
        <v>51785</v>
      </c>
      <c r="C7965">
        <f t="shared" si="1500"/>
        <v>2041</v>
      </c>
      <c r="D7965">
        <f t="shared" si="1501"/>
        <v>10</v>
      </c>
      <c r="E7965" t="str">
        <f t="shared" si="1502"/>
        <v>October</v>
      </c>
      <c r="F7965" s="6" t="str">
        <f t="shared" si="1503"/>
        <v>Oct-41</v>
      </c>
      <c r="G7965">
        <f t="shared" si="1504"/>
        <v>6</v>
      </c>
      <c r="H7965" t="str">
        <f t="shared" si="1505"/>
        <v>Friday</v>
      </c>
      <c r="I7965" t="str">
        <f>VLOOKUP(Table1[[#This Row],[Month Num]],Table2[],2,TRUE)</f>
        <v>Q2</v>
      </c>
      <c r="J7965" t="str">
        <f t="shared" si="1494"/>
        <v>Oct</v>
      </c>
      <c r="K7965" s="5" t="str">
        <f t="shared" si="1495"/>
        <v>O</v>
      </c>
      <c r="L7965" t="str">
        <f t="shared" si="1496"/>
        <v>10</v>
      </c>
      <c r="M7965" t="str">
        <f t="shared" si="1497"/>
        <v>Fri</v>
      </c>
      <c r="N7965" t="str">
        <f t="shared" si="1498"/>
        <v>11</v>
      </c>
      <c r="O7965" t="str">
        <f t="shared" si="1499"/>
        <v>F</v>
      </c>
    </row>
    <row r="7966" spans="2:15" x14ac:dyDescent="0.25">
      <c r="B7966" s="5">
        <v>51786</v>
      </c>
      <c r="C7966">
        <f t="shared" si="1500"/>
        <v>2041</v>
      </c>
      <c r="D7966">
        <f t="shared" si="1501"/>
        <v>10</v>
      </c>
      <c r="E7966" t="str">
        <f t="shared" si="1502"/>
        <v>October</v>
      </c>
      <c r="F7966" s="6" t="str">
        <f t="shared" si="1503"/>
        <v>Oct-41</v>
      </c>
      <c r="G7966">
        <f t="shared" si="1504"/>
        <v>7</v>
      </c>
      <c r="H7966" t="str">
        <f t="shared" si="1505"/>
        <v>Saturday</v>
      </c>
      <c r="I7966" t="str">
        <f>VLOOKUP(Table1[[#This Row],[Month Num]],Table2[],2,TRUE)</f>
        <v>Q2</v>
      </c>
      <c r="J7966" t="str">
        <f t="shared" si="1494"/>
        <v>Oct</v>
      </c>
      <c r="K7966" s="5" t="str">
        <f t="shared" si="1495"/>
        <v>O</v>
      </c>
      <c r="L7966" t="str">
        <f t="shared" si="1496"/>
        <v>10</v>
      </c>
      <c r="M7966" t="str">
        <f t="shared" si="1497"/>
        <v>Sat</v>
      </c>
      <c r="N7966" t="str">
        <f t="shared" si="1498"/>
        <v>12</v>
      </c>
      <c r="O7966" t="str">
        <f t="shared" si="1499"/>
        <v>S</v>
      </c>
    </row>
    <row r="7967" spans="2:15" x14ac:dyDescent="0.25">
      <c r="B7967" s="5">
        <v>51787</v>
      </c>
      <c r="C7967">
        <f t="shared" si="1500"/>
        <v>2041</v>
      </c>
      <c r="D7967">
        <f t="shared" si="1501"/>
        <v>10</v>
      </c>
      <c r="E7967" t="str">
        <f t="shared" si="1502"/>
        <v>October</v>
      </c>
      <c r="F7967" s="6" t="str">
        <f t="shared" si="1503"/>
        <v>Oct-41</v>
      </c>
      <c r="G7967">
        <f t="shared" si="1504"/>
        <v>1</v>
      </c>
      <c r="H7967" t="str">
        <f t="shared" si="1505"/>
        <v>Sunday</v>
      </c>
      <c r="I7967" t="str">
        <f>VLOOKUP(Table1[[#This Row],[Month Num]],Table2[],2,TRUE)</f>
        <v>Q2</v>
      </c>
      <c r="J7967" t="str">
        <f t="shared" si="1494"/>
        <v>Oct</v>
      </c>
      <c r="K7967" s="5" t="str">
        <f t="shared" si="1495"/>
        <v>O</v>
      </c>
      <c r="L7967" t="str">
        <f t="shared" si="1496"/>
        <v>10</v>
      </c>
      <c r="M7967" t="str">
        <f t="shared" si="1497"/>
        <v>Sun</v>
      </c>
      <c r="N7967" t="str">
        <f t="shared" si="1498"/>
        <v>13</v>
      </c>
      <c r="O7967" t="str">
        <f t="shared" si="1499"/>
        <v>S</v>
      </c>
    </row>
    <row r="7968" spans="2:15" x14ac:dyDescent="0.25">
      <c r="B7968" s="5">
        <v>51788</v>
      </c>
      <c r="C7968">
        <f t="shared" si="1500"/>
        <v>2041</v>
      </c>
      <c r="D7968">
        <f t="shared" si="1501"/>
        <v>10</v>
      </c>
      <c r="E7968" t="str">
        <f t="shared" si="1502"/>
        <v>October</v>
      </c>
      <c r="F7968" s="6" t="str">
        <f t="shared" si="1503"/>
        <v>Oct-41</v>
      </c>
      <c r="G7968">
        <f t="shared" si="1504"/>
        <v>2</v>
      </c>
      <c r="H7968" t="str">
        <f t="shared" si="1505"/>
        <v>Monday</v>
      </c>
      <c r="I7968" t="str">
        <f>VLOOKUP(Table1[[#This Row],[Month Num]],Table2[],2,TRUE)</f>
        <v>Q2</v>
      </c>
      <c r="J7968" t="str">
        <f t="shared" si="1494"/>
        <v>Oct</v>
      </c>
      <c r="K7968" s="5" t="str">
        <f t="shared" si="1495"/>
        <v>O</v>
      </c>
      <c r="L7968" t="str">
        <f t="shared" si="1496"/>
        <v>10</v>
      </c>
      <c r="M7968" t="str">
        <f t="shared" si="1497"/>
        <v>Mon</v>
      </c>
      <c r="N7968" t="str">
        <f t="shared" si="1498"/>
        <v>14</v>
      </c>
      <c r="O7968" t="str">
        <f t="shared" si="1499"/>
        <v>M</v>
      </c>
    </row>
    <row r="7969" spans="2:15" x14ac:dyDescent="0.25">
      <c r="B7969" s="5">
        <v>51789</v>
      </c>
      <c r="C7969">
        <f t="shared" si="1500"/>
        <v>2041</v>
      </c>
      <c r="D7969">
        <f t="shared" si="1501"/>
        <v>10</v>
      </c>
      <c r="E7969" t="str">
        <f t="shared" si="1502"/>
        <v>October</v>
      </c>
      <c r="F7969" s="6" t="str">
        <f t="shared" si="1503"/>
        <v>Oct-41</v>
      </c>
      <c r="G7969">
        <f t="shared" si="1504"/>
        <v>3</v>
      </c>
      <c r="H7969" t="str">
        <f t="shared" si="1505"/>
        <v>Tuesday</v>
      </c>
      <c r="I7969" t="str">
        <f>VLOOKUP(Table1[[#This Row],[Month Num]],Table2[],2,TRUE)</f>
        <v>Q2</v>
      </c>
      <c r="J7969" t="str">
        <f t="shared" si="1494"/>
        <v>Oct</v>
      </c>
      <c r="K7969" s="5" t="str">
        <f t="shared" si="1495"/>
        <v>O</v>
      </c>
      <c r="L7969" t="str">
        <f t="shared" si="1496"/>
        <v>10</v>
      </c>
      <c r="M7969" t="str">
        <f t="shared" si="1497"/>
        <v>Tue</v>
      </c>
      <c r="N7969" t="str">
        <f t="shared" si="1498"/>
        <v>15</v>
      </c>
      <c r="O7969" t="str">
        <f t="shared" si="1499"/>
        <v>T</v>
      </c>
    </row>
    <row r="7970" spans="2:15" x14ac:dyDescent="0.25">
      <c r="B7970" s="5">
        <v>51790</v>
      </c>
      <c r="C7970">
        <f t="shared" si="1500"/>
        <v>2041</v>
      </c>
      <c r="D7970">
        <f t="shared" si="1501"/>
        <v>10</v>
      </c>
      <c r="E7970" t="str">
        <f t="shared" si="1502"/>
        <v>October</v>
      </c>
      <c r="F7970" s="6" t="str">
        <f t="shared" si="1503"/>
        <v>Oct-41</v>
      </c>
      <c r="G7970">
        <f t="shared" si="1504"/>
        <v>4</v>
      </c>
      <c r="H7970" t="str">
        <f t="shared" si="1505"/>
        <v>Wednesday</v>
      </c>
      <c r="I7970" t="str">
        <f>VLOOKUP(Table1[[#This Row],[Month Num]],Table2[],2,TRUE)</f>
        <v>Q2</v>
      </c>
      <c r="J7970" t="str">
        <f t="shared" si="1494"/>
        <v>Oct</v>
      </c>
      <c r="K7970" s="5" t="str">
        <f t="shared" si="1495"/>
        <v>O</v>
      </c>
      <c r="L7970" t="str">
        <f t="shared" si="1496"/>
        <v>10</v>
      </c>
      <c r="M7970" t="str">
        <f t="shared" si="1497"/>
        <v>Wed</v>
      </c>
      <c r="N7970" t="str">
        <f t="shared" si="1498"/>
        <v>16</v>
      </c>
      <c r="O7970" t="str">
        <f t="shared" si="1499"/>
        <v>W</v>
      </c>
    </row>
    <row r="7971" spans="2:15" x14ac:dyDescent="0.25">
      <c r="B7971" s="5">
        <v>51791</v>
      </c>
      <c r="C7971">
        <f t="shared" si="1500"/>
        <v>2041</v>
      </c>
      <c r="D7971">
        <f t="shared" si="1501"/>
        <v>10</v>
      </c>
      <c r="E7971" t="str">
        <f t="shared" si="1502"/>
        <v>October</v>
      </c>
      <c r="F7971" s="6" t="str">
        <f t="shared" si="1503"/>
        <v>Oct-41</v>
      </c>
      <c r="G7971">
        <f t="shared" si="1504"/>
        <v>5</v>
      </c>
      <c r="H7971" t="str">
        <f t="shared" si="1505"/>
        <v>Thursday</v>
      </c>
      <c r="I7971" t="str">
        <f>VLOOKUP(Table1[[#This Row],[Month Num]],Table2[],2,TRUE)</f>
        <v>Q2</v>
      </c>
      <c r="J7971" t="str">
        <f t="shared" si="1494"/>
        <v>Oct</v>
      </c>
      <c r="K7971" s="5" t="str">
        <f t="shared" si="1495"/>
        <v>O</v>
      </c>
      <c r="L7971" t="str">
        <f t="shared" si="1496"/>
        <v>10</v>
      </c>
      <c r="M7971" t="str">
        <f t="shared" si="1497"/>
        <v>Thu</v>
      </c>
      <c r="N7971" t="str">
        <f t="shared" si="1498"/>
        <v>17</v>
      </c>
      <c r="O7971" t="str">
        <f t="shared" si="1499"/>
        <v>T</v>
      </c>
    </row>
    <row r="7972" spans="2:15" x14ac:dyDescent="0.25">
      <c r="B7972" s="5">
        <v>51792</v>
      </c>
      <c r="C7972">
        <f t="shared" si="1500"/>
        <v>2041</v>
      </c>
      <c r="D7972">
        <f t="shared" si="1501"/>
        <v>10</v>
      </c>
      <c r="E7972" t="str">
        <f t="shared" si="1502"/>
        <v>October</v>
      </c>
      <c r="F7972" s="6" t="str">
        <f t="shared" si="1503"/>
        <v>Oct-41</v>
      </c>
      <c r="G7972">
        <f t="shared" si="1504"/>
        <v>6</v>
      </c>
      <c r="H7972" t="str">
        <f t="shared" si="1505"/>
        <v>Friday</v>
      </c>
      <c r="I7972" t="str">
        <f>VLOOKUP(Table1[[#This Row],[Month Num]],Table2[],2,TRUE)</f>
        <v>Q2</v>
      </c>
      <c r="J7972" t="str">
        <f t="shared" si="1494"/>
        <v>Oct</v>
      </c>
      <c r="K7972" s="5" t="str">
        <f t="shared" si="1495"/>
        <v>O</v>
      </c>
      <c r="L7972" t="str">
        <f t="shared" si="1496"/>
        <v>10</v>
      </c>
      <c r="M7972" t="str">
        <f t="shared" si="1497"/>
        <v>Fri</v>
      </c>
      <c r="N7972" t="str">
        <f t="shared" si="1498"/>
        <v>18</v>
      </c>
      <c r="O7972" t="str">
        <f t="shared" si="1499"/>
        <v>F</v>
      </c>
    </row>
    <row r="7973" spans="2:15" x14ac:dyDescent="0.25">
      <c r="B7973" s="5">
        <v>51793</v>
      </c>
      <c r="C7973">
        <f t="shared" si="1500"/>
        <v>2041</v>
      </c>
      <c r="D7973">
        <f t="shared" si="1501"/>
        <v>10</v>
      </c>
      <c r="E7973" t="str">
        <f t="shared" si="1502"/>
        <v>October</v>
      </c>
      <c r="F7973" s="6" t="str">
        <f t="shared" si="1503"/>
        <v>Oct-41</v>
      </c>
      <c r="G7973">
        <f t="shared" si="1504"/>
        <v>7</v>
      </c>
      <c r="H7973" t="str">
        <f t="shared" si="1505"/>
        <v>Saturday</v>
      </c>
      <c r="I7973" t="str">
        <f>VLOOKUP(Table1[[#This Row],[Month Num]],Table2[],2,TRUE)</f>
        <v>Q2</v>
      </c>
      <c r="J7973" t="str">
        <f t="shared" si="1494"/>
        <v>Oct</v>
      </c>
      <c r="K7973" s="5" t="str">
        <f t="shared" si="1495"/>
        <v>O</v>
      </c>
      <c r="L7973" t="str">
        <f t="shared" si="1496"/>
        <v>10</v>
      </c>
      <c r="M7973" t="str">
        <f t="shared" si="1497"/>
        <v>Sat</v>
      </c>
      <c r="N7973" t="str">
        <f t="shared" si="1498"/>
        <v>19</v>
      </c>
      <c r="O7973" t="str">
        <f t="shared" si="1499"/>
        <v>S</v>
      </c>
    </row>
    <row r="7974" spans="2:15" x14ac:dyDescent="0.25">
      <c r="B7974" s="5">
        <v>51794</v>
      </c>
      <c r="C7974">
        <f t="shared" si="1500"/>
        <v>2041</v>
      </c>
      <c r="D7974">
        <f t="shared" si="1501"/>
        <v>10</v>
      </c>
      <c r="E7974" t="str">
        <f t="shared" si="1502"/>
        <v>October</v>
      </c>
      <c r="F7974" s="6" t="str">
        <f t="shared" si="1503"/>
        <v>Oct-41</v>
      </c>
      <c r="G7974">
        <f t="shared" si="1504"/>
        <v>1</v>
      </c>
      <c r="H7974" t="str">
        <f t="shared" si="1505"/>
        <v>Sunday</v>
      </c>
      <c r="I7974" t="str">
        <f>VLOOKUP(Table1[[#This Row],[Month Num]],Table2[],2,TRUE)</f>
        <v>Q2</v>
      </c>
      <c r="J7974" t="str">
        <f t="shared" si="1494"/>
        <v>Oct</v>
      </c>
      <c r="K7974" s="5" t="str">
        <f t="shared" si="1495"/>
        <v>O</v>
      </c>
      <c r="L7974" t="str">
        <f t="shared" si="1496"/>
        <v>10</v>
      </c>
      <c r="M7974" t="str">
        <f t="shared" si="1497"/>
        <v>Sun</v>
      </c>
      <c r="N7974" t="str">
        <f t="shared" si="1498"/>
        <v>20</v>
      </c>
      <c r="O7974" t="str">
        <f t="shared" si="1499"/>
        <v>S</v>
      </c>
    </row>
    <row r="7975" spans="2:15" x14ac:dyDescent="0.25">
      <c r="B7975" s="5">
        <v>51795</v>
      </c>
      <c r="C7975">
        <f t="shared" si="1500"/>
        <v>2041</v>
      </c>
      <c r="D7975">
        <f t="shared" si="1501"/>
        <v>10</v>
      </c>
      <c r="E7975" t="str">
        <f t="shared" si="1502"/>
        <v>October</v>
      </c>
      <c r="F7975" s="6" t="str">
        <f t="shared" si="1503"/>
        <v>Oct-41</v>
      </c>
      <c r="G7975">
        <f t="shared" si="1504"/>
        <v>2</v>
      </c>
      <c r="H7975" t="str">
        <f t="shared" si="1505"/>
        <v>Monday</v>
      </c>
      <c r="I7975" t="str">
        <f>VLOOKUP(Table1[[#This Row],[Month Num]],Table2[],2,TRUE)</f>
        <v>Q2</v>
      </c>
      <c r="J7975" t="str">
        <f t="shared" si="1494"/>
        <v>Oct</v>
      </c>
      <c r="K7975" s="5" t="str">
        <f t="shared" si="1495"/>
        <v>O</v>
      </c>
      <c r="L7975" t="str">
        <f t="shared" si="1496"/>
        <v>10</v>
      </c>
      <c r="M7975" t="str">
        <f t="shared" si="1497"/>
        <v>Mon</v>
      </c>
      <c r="N7975" t="str">
        <f t="shared" si="1498"/>
        <v>21</v>
      </c>
      <c r="O7975" t="str">
        <f t="shared" si="1499"/>
        <v>M</v>
      </c>
    </row>
    <row r="7976" spans="2:15" x14ac:dyDescent="0.25">
      <c r="B7976" s="5">
        <v>51796</v>
      </c>
      <c r="C7976">
        <f t="shared" si="1500"/>
        <v>2041</v>
      </c>
      <c r="D7976">
        <f t="shared" si="1501"/>
        <v>10</v>
      </c>
      <c r="E7976" t="str">
        <f t="shared" si="1502"/>
        <v>October</v>
      </c>
      <c r="F7976" s="6" t="str">
        <f t="shared" si="1503"/>
        <v>Oct-41</v>
      </c>
      <c r="G7976">
        <f t="shared" si="1504"/>
        <v>3</v>
      </c>
      <c r="H7976" t="str">
        <f t="shared" si="1505"/>
        <v>Tuesday</v>
      </c>
      <c r="I7976" t="str">
        <f>VLOOKUP(Table1[[#This Row],[Month Num]],Table2[],2,TRUE)</f>
        <v>Q2</v>
      </c>
      <c r="J7976" t="str">
        <f t="shared" si="1494"/>
        <v>Oct</v>
      </c>
      <c r="K7976" s="5" t="str">
        <f t="shared" si="1495"/>
        <v>O</v>
      </c>
      <c r="L7976" t="str">
        <f t="shared" si="1496"/>
        <v>10</v>
      </c>
      <c r="M7976" t="str">
        <f t="shared" si="1497"/>
        <v>Tue</v>
      </c>
      <c r="N7976" t="str">
        <f t="shared" si="1498"/>
        <v>22</v>
      </c>
      <c r="O7976" t="str">
        <f t="shared" si="1499"/>
        <v>T</v>
      </c>
    </row>
    <row r="7977" spans="2:15" x14ac:dyDescent="0.25">
      <c r="B7977" s="5">
        <v>51797</v>
      </c>
      <c r="C7977">
        <f t="shared" si="1500"/>
        <v>2041</v>
      </c>
      <c r="D7977">
        <f t="shared" si="1501"/>
        <v>10</v>
      </c>
      <c r="E7977" t="str">
        <f t="shared" si="1502"/>
        <v>October</v>
      </c>
      <c r="F7977" s="6" t="str">
        <f t="shared" si="1503"/>
        <v>Oct-41</v>
      </c>
      <c r="G7977">
        <f t="shared" si="1504"/>
        <v>4</v>
      </c>
      <c r="H7977" t="str">
        <f t="shared" si="1505"/>
        <v>Wednesday</v>
      </c>
      <c r="I7977" t="str">
        <f>VLOOKUP(Table1[[#This Row],[Month Num]],Table2[],2,TRUE)</f>
        <v>Q2</v>
      </c>
      <c r="J7977" t="str">
        <f t="shared" si="1494"/>
        <v>Oct</v>
      </c>
      <c r="K7977" s="5" t="str">
        <f t="shared" si="1495"/>
        <v>O</v>
      </c>
      <c r="L7977" t="str">
        <f t="shared" si="1496"/>
        <v>10</v>
      </c>
      <c r="M7977" t="str">
        <f t="shared" si="1497"/>
        <v>Wed</v>
      </c>
      <c r="N7977" t="str">
        <f t="shared" si="1498"/>
        <v>23</v>
      </c>
      <c r="O7977" t="str">
        <f t="shared" si="1499"/>
        <v>W</v>
      </c>
    </row>
    <row r="7978" spans="2:15" x14ac:dyDescent="0.25">
      <c r="B7978" s="5">
        <v>51798</v>
      </c>
      <c r="C7978">
        <f t="shared" si="1500"/>
        <v>2041</v>
      </c>
      <c r="D7978">
        <f t="shared" si="1501"/>
        <v>10</v>
      </c>
      <c r="E7978" t="str">
        <f t="shared" si="1502"/>
        <v>October</v>
      </c>
      <c r="F7978" s="6" t="str">
        <f t="shared" si="1503"/>
        <v>Oct-41</v>
      </c>
      <c r="G7978">
        <f t="shared" si="1504"/>
        <v>5</v>
      </c>
      <c r="H7978" t="str">
        <f t="shared" si="1505"/>
        <v>Thursday</v>
      </c>
      <c r="I7978" t="str">
        <f>VLOOKUP(Table1[[#This Row],[Month Num]],Table2[],2,TRUE)</f>
        <v>Q2</v>
      </c>
      <c r="J7978" t="str">
        <f t="shared" si="1494"/>
        <v>Oct</v>
      </c>
      <c r="K7978" s="5" t="str">
        <f t="shared" si="1495"/>
        <v>O</v>
      </c>
      <c r="L7978" t="str">
        <f t="shared" si="1496"/>
        <v>10</v>
      </c>
      <c r="M7978" t="str">
        <f t="shared" si="1497"/>
        <v>Thu</v>
      </c>
      <c r="N7978" t="str">
        <f t="shared" si="1498"/>
        <v>24</v>
      </c>
      <c r="O7978" t="str">
        <f t="shared" si="1499"/>
        <v>T</v>
      </c>
    </row>
    <row r="7979" spans="2:15" x14ac:dyDescent="0.25">
      <c r="B7979" s="5">
        <v>51799</v>
      </c>
      <c r="C7979">
        <f t="shared" si="1500"/>
        <v>2041</v>
      </c>
      <c r="D7979">
        <f t="shared" si="1501"/>
        <v>10</v>
      </c>
      <c r="E7979" t="str">
        <f t="shared" si="1502"/>
        <v>October</v>
      </c>
      <c r="F7979" s="6" t="str">
        <f t="shared" si="1503"/>
        <v>Oct-41</v>
      </c>
      <c r="G7979">
        <f t="shared" si="1504"/>
        <v>6</v>
      </c>
      <c r="H7979" t="str">
        <f t="shared" si="1505"/>
        <v>Friday</v>
      </c>
      <c r="I7979" t="str">
        <f>VLOOKUP(Table1[[#This Row],[Month Num]],Table2[],2,TRUE)</f>
        <v>Q2</v>
      </c>
      <c r="J7979" t="str">
        <f t="shared" si="1494"/>
        <v>Oct</v>
      </c>
      <c r="K7979" s="5" t="str">
        <f t="shared" si="1495"/>
        <v>O</v>
      </c>
      <c r="L7979" t="str">
        <f t="shared" si="1496"/>
        <v>10</v>
      </c>
      <c r="M7979" t="str">
        <f t="shared" si="1497"/>
        <v>Fri</v>
      </c>
      <c r="N7979" t="str">
        <f t="shared" si="1498"/>
        <v>25</v>
      </c>
      <c r="O7979" t="str">
        <f t="shared" si="1499"/>
        <v>F</v>
      </c>
    </row>
    <row r="7980" spans="2:15" x14ac:dyDescent="0.25">
      <c r="B7980" s="5">
        <v>51800</v>
      </c>
      <c r="C7980">
        <f t="shared" si="1500"/>
        <v>2041</v>
      </c>
      <c r="D7980">
        <f t="shared" si="1501"/>
        <v>10</v>
      </c>
      <c r="E7980" t="str">
        <f t="shared" si="1502"/>
        <v>October</v>
      </c>
      <c r="F7980" s="6" t="str">
        <f t="shared" si="1503"/>
        <v>Oct-41</v>
      </c>
      <c r="G7980">
        <f t="shared" si="1504"/>
        <v>7</v>
      </c>
      <c r="H7980" t="str">
        <f t="shared" si="1505"/>
        <v>Saturday</v>
      </c>
      <c r="I7980" t="str">
        <f>VLOOKUP(Table1[[#This Row],[Month Num]],Table2[],2,TRUE)</f>
        <v>Q2</v>
      </c>
      <c r="J7980" t="str">
        <f t="shared" si="1494"/>
        <v>Oct</v>
      </c>
      <c r="K7980" s="5" t="str">
        <f t="shared" si="1495"/>
        <v>O</v>
      </c>
      <c r="L7980" t="str">
        <f t="shared" si="1496"/>
        <v>10</v>
      </c>
      <c r="M7980" t="str">
        <f t="shared" si="1497"/>
        <v>Sat</v>
      </c>
      <c r="N7980" t="str">
        <f t="shared" si="1498"/>
        <v>26</v>
      </c>
      <c r="O7980" t="str">
        <f t="shared" si="1499"/>
        <v>S</v>
      </c>
    </row>
    <row r="7981" spans="2:15" x14ac:dyDescent="0.25">
      <c r="B7981" s="5">
        <v>51801</v>
      </c>
      <c r="C7981">
        <f t="shared" si="1500"/>
        <v>2041</v>
      </c>
      <c r="D7981">
        <f t="shared" si="1501"/>
        <v>10</v>
      </c>
      <c r="E7981" t="str">
        <f t="shared" si="1502"/>
        <v>October</v>
      </c>
      <c r="F7981" s="6" t="str">
        <f t="shared" si="1503"/>
        <v>Oct-41</v>
      </c>
      <c r="G7981">
        <f t="shared" si="1504"/>
        <v>1</v>
      </c>
      <c r="H7981" t="str">
        <f t="shared" si="1505"/>
        <v>Sunday</v>
      </c>
      <c r="I7981" t="str">
        <f>VLOOKUP(Table1[[#This Row],[Month Num]],Table2[],2,TRUE)</f>
        <v>Q2</v>
      </c>
      <c r="J7981" t="str">
        <f t="shared" si="1494"/>
        <v>Oct</v>
      </c>
      <c r="K7981" s="5" t="str">
        <f t="shared" si="1495"/>
        <v>O</v>
      </c>
      <c r="L7981" t="str">
        <f t="shared" si="1496"/>
        <v>10</v>
      </c>
      <c r="M7981" t="str">
        <f t="shared" si="1497"/>
        <v>Sun</v>
      </c>
      <c r="N7981" t="str">
        <f t="shared" si="1498"/>
        <v>27</v>
      </c>
      <c r="O7981" t="str">
        <f t="shared" si="1499"/>
        <v>S</v>
      </c>
    </row>
    <row r="7982" spans="2:15" x14ac:dyDescent="0.25">
      <c r="B7982" s="5">
        <v>51802</v>
      </c>
      <c r="C7982">
        <f t="shared" si="1500"/>
        <v>2041</v>
      </c>
      <c r="D7982">
        <f t="shared" si="1501"/>
        <v>10</v>
      </c>
      <c r="E7982" t="str">
        <f t="shared" si="1502"/>
        <v>October</v>
      </c>
      <c r="F7982" s="6" t="str">
        <f t="shared" si="1503"/>
        <v>Oct-41</v>
      </c>
      <c r="G7982">
        <f t="shared" si="1504"/>
        <v>2</v>
      </c>
      <c r="H7982" t="str">
        <f t="shared" si="1505"/>
        <v>Monday</v>
      </c>
      <c r="I7982" t="str">
        <f>VLOOKUP(Table1[[#This Row],[Month Num]],Table2[],2,TRUE)</f>
        <v>Q2</v>
      </c>
      <c r="J7982" t="str">
        <f t="shared" si="1494"/>
        <v>Oct</v>
      </c>
      <c r="K7982" s="5" t="str">
        <f t="shared" si="1495"/>
        <v>O</v>
      </c>
      <c r="L7982" t="str">
        <f t="shared" si="1496"/>
        <v>10</v>
      </c>
      <c r="M7982" t="str">
        <f t="shared" si="1497"/>
        <v>Mon</v>
      </c>
      <c r="N7982" t="str">
        <f t="shared" si="1498"/>
        <v>28</v>
      </c>
      <c r="O7982" t="str">
        <f t="shared" si="1499"/>
        <v>M</v>
      </c>
    </row>
    <row r="7983" spans="2:15" x14ac:dyDescent="0.25">
      <c r="B7983" s="5">
        <v>51803</v>
      </c>
      <c r="C7983">
        <f t="shared" si="1500"/>
        <v>2041</v>
      </c>
      <c r="D7983">
        <f t="shared" si="1501"/>
        <v>10</v>
      </c>
      <c r="E7983" t="str">
        <f t="shared" si="1502"/>
        <v>October</v>
      </c>
      <c r="F7983" s="6" t="str">
        <f t="shared" si="1503"/>
        <v>Oct-41</v>
      </c>
      <c r="G7983">
        <f t="shared" si="1504"/>
        <v>3</v>
      </c>
      <c r="H7983" t="str">
        <f t="shared" si="1505"/>
        <v>Tuesday</v>
      </c>
      <c r="I7983" t="str">
        <f>VLOOKUP(Table1[[#This Row],[Month Num]],Table2[],2,TRUE)</f>
        <v>Q2</v>
      </c>
      <c r="J7983" t="str">
        <f t="shared" si="1494"/>
        <v>Oct</v>
      </c>
      <c r="K7983" s="5" t="str">
        <f t="shared" si="1495"/>
        <v>O</v>
      </c>
      <c r="L7983" t="str">
        <f t="shared" si="1496"/>
        <v>10</v>
      </c>
      <c r="M7983" t="str">
        <f t="shared" si="1497"/>
        <v>Tue</v>
      </c>
      <c r="N7983" t="str">
        <f t="shared" si="1498"/>
        <v>29</v>
      </c>
      <c r="O7983" t="str">
        <f t="shared" si="1499"/>
        <v>T</v>
      </c>
    </row>
    <row r="7984" spans="2:15" x14ac:dyDescent="0.25">
      <c r="B7984" s="5">
        <v>51804</v>
      </c>
      <c r="C7984">
        <f t="shared" si="1500"/>
        <v>2041</v>
      </c>
      <c r="D7984">
        <f t="shared" si="1501"/>
        <v>10</v>
      </c>
      <c r="E7984" t="str">
        <f t="shared" si="1502"/>
        <v>October</v>
      </c>
      <c r="F7984" s="6" t="str">
        <f t="shared" si="1503"/>
        <v>Oct-41</v>
      </c>
      <c r="G7984">
        <f t="shared" si="1504"/>
        <v>4</v>
      </c>
      <c r="H7984" t="str">
        <f t="shared" si="1505"/>
        <v>Wednesday</v>
      </c>
      <c r="I7984" t="str">
        <f>VLOOKUP(Table1[[#This Row],[Month Num]],Table2[],2,TRUE)</f>
        <v>Q2</v>
      </c>
      <c r="J7984" t="str">
        <f t="shared" si="1494"/>
        <v>Oct</v>
      </c>
      <c r="K7984" s="5" t="str">
        <f t="shared" si="1495"/>
        <v>O</v>
      </c>
      <c r="L7984" t="str">
        <f t="shared" si="1496"/>
        <v>10</v>
      </c>
      <c r="M7984" t="str">
        <f t="shared" si="1497"/>
        <v>Wed</v>
      </c>
      <c r="N7984" t="str">
        <f t="shared" si="1498"/>
        <v>30</v>
      </c>
      <c r="O7984" t="str">
        <f t="shared" si="1499"/>
        <v>W</v>
      </c>
    </row>
    <row r="7985" spans="2:15" x14ac:dyDescent="0.25">
      <c r="B7985" s="5">
        <v>51805</v>
      </c>
      <c r="C7985">
        <f t="shared" si="1500"/>
        <v>2041</v>
      </c>
      <c r="D7985">
        <f t="shared" si="1501"/>
        <v>10</v>
      </c>
      <c r="E7985" t="str">
        <f t="shared" si="1502"/>
        <v>October</v>
      </c>
      <c r="F7985" s="6" t="str">
        <f t="shared" si="1503"/>
        <v>Oct-41</v>
      </c>
      <c r="G7985">
        <f t="shared" si="1504"/>
        <v>5</v>
      </c>
      <c r="H7985" t="str">
        <f t="shared" si="1505"/>
        <v>Thursday</v>
      </c>
      <c r="I7985" t="str">
        <f>VLOOKUP(Table1[[#This Row],[Month Num]],Table2[],2,TRUE)</f>
        <v>Q2</v>
      </c>
      <c r="J7985" t="str">
        <f t="shared" si="1494"/>
        <v>Oct</v>
      </c>
      <c r="K7985" s="5" t="str">
        <f t="shared" si="1495"/>
        <v>O</v>
      </c>
      <c r="L7985" t="str">
        <f t="shared" si="1496"/>
        <v>10</v>
      </c>
      <c r="M7985" t="str">
        <f t="shared" si="1497"/>
        <v>Thu</v>
      </c>
      <c r="N7985" t="str">
        <f t="shared" si="1498"/>
        <v>31</v>
      </c>
      <c r="O7985" t="str">
        <f t="shared" si="1499"/>
        <v>T</v>
      </c>
    </row>
    <row r="7986" spans="2:15" x14ac:dyDescent="0.25">
      <c r="B7986" s="5">
        <v>51806</v>
      </c>
      <c r="C7986">
        <f t="shared" si="1500"/>
        <v>2041</v>
      </c>
      <c r="D7986">
        <f t="shared" si="1501"/>
        <v>11</v>
      </c>
      <c r="E7986" t="str">
        <f t="shared" si="1502"/>
        <v>November</v>
      </c>
      <c r="F7986" s="6" t="str">
        <f t="shared" si="1503"/>
        <v>Nov-41</v>
      </c>
      <c r="G7986">
        <f t="shared" si="1504"/>
        <v>6</v>
      </c>
      <c r="H7986" t="str">
        <f t="shared" si="1505"/>
        <v>Friday</v>
      </c>
      <c r="I7986" t="str">
        <f>VLOOKUP(Table1[[#This Row],[Month Num]],Table2[],2,TRUE)</f>
        <v>Q2</v>
      </c>
      <c r="J7986" t="str">
        <f t="shared" si="1494"/>
        <v>Nov</v>
      </c>
      <c r="K7986" s="5" t="str">
        <f t="shared" si="1495"/>
        <v>N</v>
      </c>
      <c r="L7986" t="str">
        <f t="shared" si="1496"/>
        <v>11</v>
      </c>
      <c r="M7986" t="str">
        <f t="shared" si="1497"/>
        <v>Fri</v>
      </c>
      <c r="N7986" t="str">
        <f t="shared" si="1498"/>
        <v>01</v>
      </c>
      <c r="O7986" t="str">
        <f t="shared" si="1499"/>
        <v>F</v>
      </c>
    </row>
    <row r="7987" spans="2:15" x14ac:dyDescent="0.25">
      <c r="B7987" s="5">
        <v>51807</v>
      </c>
      <c r="C7987">
        <f t="shared" si="1500"/>
        <v>2041</v>
      </c>
      <c r="D7987">
        <f t="shared" si="1501"/>
        <v>11</v>
      </c>
      <c r="E7987" t="str">
        <f t="shared" si="1502"/>
        <v>November</v>
      </c>
      <c r="F7987" s="6" t="str">
        <f t="shared" si="1503"/>
        <v>Nov-41</v>
      </c>
      <c r="G7987">
        <f t="shared" si="1504"/>
        <v>7</v>
      </c>
      <c r="H7987" t="str">
        <f t="shared" si="1505"/>
        <v>Saturday</v>
      </c>
      <c r="I7987" t="str">
        <f>VLOOKUP(Table1[[#This Row],[Month Num]],Table2[],2,TRUE)</f>
        <v>Q2</v>
      </c>
      <c r="J7987" t="str">
        <f t="shared" si="1494"/>
        <v>Nov</v>
      </c>
      <c r="K7987" s="5" t="str">
        <f t="shared" si="1495"/>
        <v>N</v>
      </c>
      <c r="L7987" t="str">
        <f t="shared" si="1496"/>
        <v>11</v>
      </c>
      <c r="M7987" t="str">
        <f t="shared" si="1497"/>
        <v>Sat</v>
      </c>
      <c r="N7987" t="str">
        <f t="shared" si="1498"/>
        <v>02</v>
      </c>
      <c r="O7987" t="str">
        <f t="shared" si="1499"/>
        <v>S</v>
      </c>
    </row>
    <row r="7988" spans="2:15" x14ac:dyDescent="0.25">
      <c r="B7988" s="5">
        <v>51808</v>
      </c>
      <c r="C7988">
        <f t="shared" si="1500"/>
        <v>2041</v>
      </c>
      <c r="D7988">
        <f t="shared" si="1501"/>
        <v>11</v>
      </c>
      <c r="E7988" t="str">
        <f t="shared" si="1502"/>
        <v>November</v>
      </c>
      <c r="F7988" s="6" t="str">
        <f t="shared" si="1503"/>
        <v>Nov-41</v>
      </c>
      <c r="G7988">
        <f t="shared" si="1504"/>
        <v>1</v>
      </c>
      <c r="H7988" t="str">
        <f t="shared" si="1505"/>
        <v>Sunday</v>
      </c>
      <c r="I7988" t="str">
        <f>VLOOKUP(Table1[[#This Row],[Month Num]],Table2[],2,TRUE)</f>
        <v>Q2</v>
      </c>
      <c r="J7988" t="str">
        <f t="shared" si="1494"/>
        <v>Nov</v>
      </c>
      <c r="K7988" s="5" t="str">
        <f t="shared" si="1495"/>
        <v>N</v>
      </c>
      <c r="L7988" t="str">
        <f t="shared" si="1496"/>
        <v>11</v>
      </c>
      <c r="M7988" t="str">
        <f t="shared" si="1497"/>
        <v>Sun</v>
      </c>
      <c r="N7988" t="str">
        <f t="shared" si="1498"/>
        <v>03</v>
      </c>
      <c r="O7988" t="str">
        <f t="shared" si="1499"/>
        <v>S</v>
      </c>
    </row>
    <row r="7989" spans="2:15" x14ac:dyDescent="0.25">
      <c r="B7989" s="5">
        <v>51809</v>
      </c>
      <c r="C7989">
        <f t="shared" si="1500"/>
        <v>2041</v>
      </c>
      <c r="D7989">
        <f t="shared" si="1501"/>
        <v>11</v>
      </c>
      <c r="E7989" t="str">
        <f t="shared" si="1502"/>
        <v>November</v>
      </c>
      <c r="F7989" s="6" t="str">
        <f t="shared" si="1503"/>
        <v>Nov-41</v>
      </c>
      <c r="G7989">
        <f t="shared" si="1504"/>
        <v>2</v>
      </c>
      <c r="H7989" t="str">
        <f t="shared" si="1505"/>
        <v>Monday</v>
      </c>
      <c r="I7989" t="str">
        <f>VLOOKUP(Table1[[#This Row],[Month Num]],Table2[],2,TRUE)</f>
        <v>Q2</v>
      </c>
      <c r="J7989" t="str">
        <f t="shared" si="1494"/>
        <v>Nov</v>
      </c>
      <c r="K7989" s="5" t="str">
        <f t="shared" si="1495"/>
        <v>N</v>
      </c>
      <c r="L7989" t="str">
        <f t="shared" si="1496"/>
        <v>11</v>
      </c>
      <c r="M7989" t="str">
        <f t="shared" si="1497"/>
        <v>Mon</v>
      </c>
      <c r="N7989" t="str">
        <f t="shared" si="1498"/>
        <v>04</v>
      </c>
      <c r="O7989" t="str">
        <f t="shared" si="1499"/>
        <v>M</v>
      </c>
    </row>
    <row r="7990" spans="2:15" x14ac:dyDescent="0.25">
      <c r="B7990" s="5">
        <v>51810</v>
      </c>
      <c r="C7990">
        <f t="shared" si="1500"/>
        <v>2041</v>
      </c>
      <c r="D7990">
        <f t="shared" si="1501"/>
        <v>11</v>
      </c>
      <c r="E7990" t="str">
        <f t="shared" si="1502"/>
        <v>November</v>
      </c>
      <c r="F7990" s="6" t="str">
        <f t="shared" si="1503"/>
        <v>Nov-41</v>
      </c>
      <c r="G7990">
        <f t="shared" si="1504"/>
        <v>3</v>
      </c>
      <c r="H7990" t="str">
        <f t="shared" si="1505"/>
        <v>Tuesday</v>
      </c>
      <c r="I7990" t="str">
        <f>VLOOKUP(Table1[[#This Row],[Month Num]],Table2[],2,TRUE)</f>
        <v>Q2</v>
      </c>
      <c r="J7990" t="str">
        <f t="shared" si="1494"/>
        <v>Nov</v>
      </c>
      <c r="K7990" s="5" t="str">
        <f t="shared" si="1495"/>
        <v>N</v>
      </c>
      <c r="L7990" t="str">
        <f t="shared" si="1496"/>
        <v>11</v>
      </c>
      <c r="M7990" t="str">
        <f t="shared" si="1497"/>
        <v>Tue</v>
      </c>
      <c r="N7990" t="str">
        <f t="shared" si="1498"/>
        <v>05</v>
      </c>
      <c r="O7990" t="str">
        <f t="shared" si="1499"/>
        <v>T</v>
      </c>
    </row>
    <row r="7991" spans="2:15" x14ac:dyDescent="0.25">
      <c r="B7991" s="5">
        <v>51811</v>
      </c>
      <c r="C7991">
        <f t="shared" si="1500"/>
        <v>2041</v>
      </c>
      <c r="D7991">
        <f t="shared" si="1501"/>
        <v>11</v>
      </c>
      <c r="E7991" t="str">
        <f t="shared" si="1502"/>
        <v>November</v>
      </c>
      <c r="F7991" s="6" t="str">
        <f t="shared" si="1503"/>
        <v>Nov-41</v>
      </c>
      <c r="G7991">
        <f t="shared" si="1504"/>
        <v>4</v>
      </c>
      <c r="H7991" t="str">
        <f t="shared" si="1505"/>
        <v>Wednesday</v>
      </c>
      <c r="I7991" t="str">
        <f>VLOOKUP(Table1[[#This Row],[Month Num]],Table2[],2,TRUE)</f>
        <v>Q2</v>
      </c>
      <c r="J7991" t="str">
        <f t="shared" si="1494"/>
        <v>Nov</v>
      </c>
      <c r="K7991" s="5" t="str">
        <f t="shared" si="1495"/>
        <v>N</v>
      </c>
      <c r="L7991" t="str">
        <f t="shared" si="1496"/>
        <v>11</v>
      </c>
      <c r="M7991" t="str">
        <f t="shared" si="1497"/>
        <v>Wed</v>
      </c>
      <c r="N7991" t="str">
        <f t="shared" si="1498"/>
        <v>06</v>
      </c>
      <c r="O7991" t="str">
        <f t="shared" si="1499"/>
        <v>W</v>
      </c>
    </row>
    <row r="7992" spans="2:15" x14ac:dyDescent="0.25">
      <c r="B7992" s="5">
        <v>51812</v>
      </c>
      <c r="C7992">
        <f t="shared" si="1500"/>
        <v>2041</v>
      </c>
      <c r="D7992">
        <f t="shared" si="1501"/>
        <v>11</v>
      </c>
      <c r="E7992" t="str">
        <f t="shared" si="1502"/>
        <v>November</v>
      </c>
      <c r="F7992" s="6" t="str">
        <f t="shared" si="1503"/>
        <v>Nov-41</v>
      </c>
      <c r="G7992">
        <f t="shared" si="1504"/>
        <v>5</v>
      </c>
      <c r="H7992" t="str">
        <f t="shared" si="1505"/>
        <v>Thursday</v>
      </c>
      <c r="I7992" t="str">
        <f>VLOOKUP(Table1[[#This Row],[Month Num]],Table2[],2,TRUE)</f>
        <v>Q2</v>
      </c>
      <c r="J7992" t="str">
        <f t="shared" si="1494"/>
        <v>Nov</v>
      </c>
      <c r="K7992" s="5" t="str">
        <f t="shared" si="1495"/>
        <v>N</v>
      </c>
      <c r="L7992" t="str">
        <f t="shared" si="1496"/>
        <v>11</v>
      </c>
      <c r="M7992" t="str">
        <f t="shared" si="1497"/>
        <v>Thu</v>
      </c>
      <c r="N7992" t="str">
        <f t="shared" si="1498"/>
        <v>07</v>
      </c>
      <c r="O7992" t="str">
        <f t="shared" si="1499"/>
        <v>T</v>
      </c>
    </row>
    <row r="7993" spans="2:15" x14ac:dyDescent="0.25">
      <c r="B7993" s="5">
        <v>51813</v>
      </c>
      <c r="C7993">
        <f t="shared" si="1500"/>
        <v>2041</v>
      </c>
      <c r="D7993">
        <f t="shared" si="1501"/>
        <v>11</v>
      </c>
      <c r="E7993" t="str">
        <f t="shared" si="1502"/>
        <v>November</v>
      </c>
      <c r="F7993" s="6" t="str">
        <f t="shared" si="1503"/>
        <v>Nov-41</v>
      </c>
      <c r="G7993">
        <f t="shared" si="1504"/>
        <v>6</v>
      </c>
      <c r="H7993" t="str">
        <f t="shared" si="1505"/>
        <v>Friday</v>
      </c>
      <c r="I7993" t="str">
        <f>VLOOKUP(Table1[[#This Row],[Month Num]],Table2[],2,TRUE)</f>
        <v>Q2</v>
      </c>
      <c r="J7993" t="str">
        <f t="shared" si="1494"/>
        <v>Nov</v>
      </c>
      <c r="K7993" s="5" t="str">
        <f t="shared" si="1495"/>
        <v>N</v>
      </c>
      <c r="L7993" t="str">
        <f t="shared" si="1496"/>
        <v>11</v>
      </c>
      <c r="M7993" t="str">
        <f t="shared" si="1497"/>
        <v>Fri</v>
      </c>
      <c r="N7993" t="str">
        <f t="shared" si="1498"/>
        <v>08</v>
      </c>
      <c r="O7993" t="str">
        <f t="shared" si="1499"/>
        <v>F</v>
      </c>
    </row>
    <row r="7994" spans="2:15" x14ac:dyDescent="0.25">
      <c r="B7994" s="5">
        <v>51814</v>
      </c>
      <c r="C7994">
        <f t="shared" si="1500"/>
        <v>2041</v>
      </c>
      <c r="D7994">
        <f t="shared" si="1501"/>
        <v>11</v>
      </c>
      <c r="E7994" t="str">
        <f t="shared" si="1502"/>
        <v>November</v>
      </c>
      <c r="F7994" s="6" t="str">
        <f t="shared" si="1503"/>
        <v>Nov-41</v>
      </c>
      <c r="G7994">
        <f t="shared" si="1504"/>
        <v>7</v>
      </c>
      <c r="H7994" t="str">
        <f t="shared" si="1505"/>
        <v>Saturday</v>
      </c>
      <c r="I7994" t="str">
        <f>VLOOKUP(Table1[[#This Row],[Month Num]],Table2[],2,TRUE)</f>
        <v>Q2</v>
      </c>
      <c r="J7994" t="str">
        <f t="shared" si="1494"/>
        <v>Nov</v>
      </c>
      <c r="K7994" s="5" t="str">
        <f t="shared" si="1495"/>
        <v>N</v>
      </c>
      <c r="L7994" t="str">
        <f t="shared" si="1496"/>
        <v>11</v>
      </c>
      <c r="M7994" t="str">
        <f t="shared" si="1497"/>
        <v>Sat</v>
      </c>
      <c r="N7994" t="str">
        <f t="shared" si="1498"/>
        <v>09</v>
      </c>
      <c r="O7994" t="str">
        <f t="shared" si="1499"/>
        <v>S</v>
      </c>
    </row>
    <row r="7995" spans="2:15" x14ac:dyDescent="0.25">
      <c r="B7995" s="5">
        <v>51815</v>
      </c>
      <c r="C7995">
        <f t="shared" si="1500"/>
        <v>2041</v>
      </c>
      <c r="D7995">
        <f t="shared" si="1501"/>
        <v>11</v>
      </c>
      <c r="E7995" t="str">
        <f t="shared" si="1502"/>
        <v>November</v>
      </c>
      <c r="F7995" s="6" t="str">
        <f t="shared" si="1503"/>
        <v>Nov-41</v>
      </c>
      <c r="G7995">
        <f t="shared" si="1504"/>
        <v>1</v>
      </c>
      <c r="H7995" t="str">
        <f t="shared" si="1505"/>
        <v>Sunday</v>
      </c>
      <c r="I7995" t="str">
        <f>VLOOKUP(Table1[[#This Row],[Month Num]],Table2[],2,TRUE)</f>
        <v>Q2</v>
      </c>
      <c r="J7995" t="str">
        <f t="shared" si="1494"/>
        <v>Nov</v>
      </c>
      <c r="K7995" s="5" t="str">
        <f t="shared" si="1495"/>
        <v>N</v>
      </c>
      <c r="L7995" t="str">
        <f t="shared" si="1496"/>
        <v>11</v>
      </c>
      <c r="M7995" t="str">
        <f t="shared" si="1497"/>
        <v>Sun</v>
      </c>
      <c r="N7995" t="str">
        <f t="shared" si="1498"/>
        <v>10</v>
      </c>
      <c r="O7995" t="str">
        <f t="shared" si="1499"/>
        <v>S</v>
      </c>
    </row>
    <row r="7996" spans="2:15" x14ac:dyDescent="0.25">
      <c r="B7996" s="5">
        <v>51816</v>
      </c>
      <c r="C7996">
        <f t="shared" si="1500"/>
        <v>2041</v>
      </c>
      <c r="D7996">
        <f t="shared" si="1501"/>
        <v>11</v>
      </c>
      <c r="E7996" t="str">
        <f t="shared" si="1502"/>
        <v>November</v>
      </c>
      <c r="F7996" s="6" t="str">
        <f t="shared" si="1503"/>
        <v>Nov-41</v>
      </c>
      <c r="G7996">
        <f t="shared" si="1504"/>
        <v>2</v>
      </c>
      <c r="H7996" t="str">
        <f t="shared" si="1505"/>
        <v>Monday</v>
      </c>
      <c r="I7996" t="str">
        <f>VLOOKUP(Table1[[#This Row],[Month Num]],Table2[],2,TRUE)</f>
        <v>Q2</v>
      </c>
      <c r="J7996" t="str">
        <f t="shared" si="1494"/>
        <v>Nov</v>
      </c>
      <c r="K7996" s="5" t="str">
        <f t="shared" si="1495"/>
        <v>N</v>
      </c>
      <c r="L7996" t="str">
        <f t="shared" si="1496"/>
        <v>11</v>
      </c>
      <c r="M7996" t="str">
        <f t="shared" si="1497"/>
        <v>Mon</v>
      </c>
      <c r="N7996" t="str">
        <f t="shared" si="1498"/>
        <v>11</v>
      </c>
      <c r="O7996" t="str">
        <f t="shared" si="1499"/>
        <v>M</v>
      </c>
    </row>
    <row r="7997" spans="2:15" x14ac:dyDescent="0.25">
      <c r="B7997" s="5">
        <v>51817</v>
      </c>
      <c r="C7997">
        <f t="shared" si="1500"/>
        <v>2041</v>
      </c>
      <c r="D7997">
        <f t="shared" si="1501"/>
        <v>11</v>
      </c>
      <c r="E7997" t="str">
        <f t="shared" si="1502"/>
        <v>November</v>
      </c>
      <c r="F7997" s="6" t="str">
        <f t="shared" si="1503"/>
        <v>Nov-41</v>
      </c>
      <c r="G7997">
        <f t="shared" si="1504"/>
        <v>3</v>
      </c>
      <c r="H7997" t="str">
        <f t="shared" si="1505"/>
        <v>Tuesday</v>
      </c>
      <c r="I7997" t="str">
        <f>VLOOKUP(Table1[[#This Row],[Month Num]],Table2[],2,TRUE)</f>
        <v>Q2</v>
      </c>
      <c r="J7997" t="str">
        <f t="shared" si="1494"/>
        <v>Nov</v>
      </c>
      <c r="K7997" s="5" t="str">
        <f t="shared" si="1495"/>
        <v>N</v>
      </c>
      <c r="L7997" t="str">
        <f t="shared" si="1496"/>
        <v>11</v>
      </c>
      <c r="M7997" t="str">
        <f t="shared" si="1497"/>
        <v>Tue</v>
      </c>
      <c r="N7997" t="str">
        <f t="shared" si="1498"/>
        <v>12</v>
      </c>
      <c r="O7997" t="str">
        <f t="shared" si="1499"/>
        <v>T</v>
      </c>
    </row>
    <row r="7998" spans="2:15" x14ac:dyDescent="0.25">
      <c r="B7998" s="5">
        <v>51818</v>
      </c>
      <c r="C7998">
        <f t="shared" si="1500"/>
        <v>2041</v>
      </c>
      <c r="D7998">
        <f t="shared" si="1501"/>
        <v>11</v>
      </c>
      <c r="E7998" t="str">
        <f t="shared" si="1502"/>
        <v>November</v>
      </c>
      <c r="F7998" s="6" t="str">
        <f t="shared" si="1503"/>
        <v>Nov-41</v>
      </c>
      <c r="G7998">
        <f t="shared" si="1504"/>
        <v>4</v>
      </c>
      <c r="H7998" t="str">
        <f t="shared" si="1505"/>
        <v>Wednesday</v>
      </c>
      <c r="I7998" t="str">
        <f>VLOOKUP(Table1[[#This Row],[Month Num]],Table2[],2,TRUE)</f>
        <v>Q2</v>
      </c>
      <c r="J7998" t="str">
        <f t="shared" si="1494"/>
        <v>Nov</v>
      </c>
      <c r="K7998" s="5" t="str">
        <f t="shared" si="1495"/>
        <v>N</v>
      </c>
      <c r="L7998" t="str">
        <f t="shared" si="1496"/>
        <v>11</v>
      </c>
      <c r="M7998" t="str">
        <f t="shared" si="1497"/>
        <v>Wed</v>
      </c>
      <c r="N7998" t="str">
        <f t="shared" si="1498"/>
        <v>13</v>
      </c>
      <c r="O7998" t="str">
        <f t="shared" si="1499"/>
        <v>W</v>
      </c>
    </row>
    <row r="7999" spans="2:15" x14ac:dyDescent="0.25">
      <c r="B7999" s="5">
        <v>51819</v>
      </c>
      <c r="C7999">
        <f t="shared" si="1500"/>
        <v>2041</v>
      </c>
      <c r="D7999">
        <f t="shared" si="1501"/>
        <v>11</v>
      </c>
      <c r="E7999" t="str">
        <f t="shared" si="1502"/>
        <v>November</v>
      </c>
      <c r="F7999" s="6" t="str">
        <f t="shared" si="1503"/>
        <v>Nov-41</v>
      </c>
      <c r="G7999">
        <f t="shared" si="1504"/>
        <v>5</v>
      </c>
      <c r="H7999" t="str">
        <f t="shared" si="1505"/>
        <v>Thursday</v>
      </c>
      <c r="I7999" t="str">
        <f>VLOOKUP(Table1[[#This Row],[Month Num]],Table2[],2,TRUE)</f>
        <v>Q2</v>
      </c>
      <c r="J7999" t="str">
        <f t="shared" si="1494"/>
        <v>Nov</v>
      </c>
      <c r="K7999" s="5" t="str">
        <f t="shared" si="1495"/>
        <v>N</v>
      </c>
      <c r="L7999" t="str">
        <f t="shared" si="1496"/>
        <v>11</v>
      </c>
      <c r="M7999" t="str">
        <f t="shared" si="1497"/>
        <v>Thu</v>
      </c>
      <c r="N7999" t="str">
        <f t="shared" si="1498"/>
        <v>14</v>
      </c>
      <c r="O7999" t="str">
        <f t="shared" si="1499"/>
        <v>T</v>
      </c>
    </row>
    <row r="8000" spans="2:15" x14ac:dyDescent="0.25">
      <c r="B8000" s="5">
        <v>51820</v>
      </c>
      <c r="C8000">
        <f t="shared" si="1500"/>
        <v>2041</v>
      </c>
      <c r="D8000">
        <f t="shared" si="1501"/>
        <v>11</v>
      </c>
      <c r="E8000" t="str">
        <f t="shared" si="1502"/>
        <v>November</v>
      </c>
      <c r="F8000" s="6" t="str">
        <f t="shared" si="1503"/>
        <v>Nov-41</v>
      </c>
      <c r="G8000">
        <f t="shared" si="1504"/>
        <v>6</v>
      </c>
      <c r="H8000" t="str">
        <f t="shared" si="1505"/>
        <v>Friday</v>
      </c>
      <c r="I8000" t="str">
        <f>VLOOKUP(Table1[[#This Row],[Month Num]],Table2[],2,TRUE)</f>
        <v>Q2</v>
      </c>
      <c r="J8000" t="str">
        <f t="shared" si="1494"/>
        <v>Nov</v>
      </c>
      <c r="K8000" s="5" t="str">
        <f t="shared" si="1495"/>
        <v>N</v>
      </c>
      <c r="L8000" t="str">
        <f t="shared" si="1496"/>
        <v>11</v>
      </c>
      <c r="M8000" t="str">
        <f t="shared" si="1497"/>
        <v>Fri</v>
      </c>
      <c r="N8000" t="str">
        <f t="shared" si="1498"/>
        <v>15</v>
      </c>
      <c r="O8000" t="str">
        <f t="shared" si="1499"/>
        <v>F</v>
      </c>
    </row>
    <row r="8001" spans="2:15" x14ac:dyDescent="0.25">
      <c r="B8001" s="5">
        <v>51821</v>
      </c>
      <c r="C8001">
        <f t="shared" si="1500"/>
        <v>2041</v>
      </c>
      <c r="D8001">
        <f t="shared" si="1501"/>
        <v>11</v>
      </c>
      <c r="E8001" t="str">
        <f t="shared" si="1502"/>
        <v>November</v>
      </c>
      <c r="F8001" s="6" t="str">
        <f t="shared" si="1503"/>
        <v>Nov-41</v>
      </c>
      <c r="G8001">
        <f t="shared" si="1504"/>
        <v>7</v>
      </c>
      <c r="H8001" t="str">
        <f t="shared" si="1505"/>
        <v>Saturday</v>
      </c>
      <c r="I8001" t="str">
        <f>VLOOKUP(Table1[[#This Row],[Month Num]],Table2[],2,TRUE)</f>
        <v>Q2</v>
      </c>
      <c r="J8001" t="str">
        <f t="shared" si="1494"/>
        <v>Nov</v>
      </c>
      <c r="K8001" s="5" t="str">
        <f t="shared" si="1495"/>
        <v>N</v>
      </c>
      <c r="L8001" t="str">
        <f t="shared" si="1496"/>
        <v>11</v>
      </c>
      <c r="M8001" t="str">
        <f t="shared" si="1497"/>
        <v>Sat</v>
      </c>
      <c r="N8001" t="str">
        <f t="shared" si="1498"/>
        <v>16</v>
      </c>
      <c r="O8001" t="str">
        <f t="shared" si="1499"/>
        <v>S</v>
      </c>
    </row>
    <row r="8002" spans="2:15" x14ac:dyDescent="0.25">
      <c r="B8002" s="5">
        <v>51822</v>
      </c>
      <c r="C8002">
        <f t="shared" si="1500"/>
        <v>2041</v>
      </c>
      <c r="D8002">
        <f t="shared" si="1501"/>
        <v>11</v>
      </c>
      <c r="E8002" t="str">
        <f t="shared" si="1502"/>
        <v>November</v>
      </c>
      <c r="F8002" s="6" t="str">
        <f t="shared" si="1503"/>
        <v>Nov-41</v>
      </c>
      <c r="G8002">
        <f t="shared" si="1504"/>
        <v>1</v>
      </c>
      <c r="H8002" t="str">
        <f t="shared" si="1505"/>
        <v>Sunday</v>
      </c>
      <c r="I8002" t="str">
        <f>VLOOKUP(Table1[[#This Row],[Month Num]],Table2[],2,TRUE)</f>
        <v>Q2</v>
      </c>
      <c r="J8002" t="str">
        <f t="shared" si="1494"/>
        <v>Nov</v>
      </c>
      <c r="K8002" s="5" t="str">
        <f t="shared" si="1495"/>
        <v>N</v>
      </c>
      <c r="L8002" t="str">
        <f t="shared" si="1496"/>
        <v>11</v>
      </c>
      <c r="M8002" t="str">
        <f t="shared" si="1497"/>
        <v>Sun</v>
      </c>
      <c r="N8002" t="str">
        <f t="shared" si="1498"/>
        <v>17</v>
      </c>
      <c r="O8002" t="str">
        <f t="shared" si="1499"/>
        <v>S</v>
      </c>
    </row>
    <row r="8003" spans="2:15" x14ac:dyDescent="0.25">
      <c r="B8003" s="5">
        <v>51823</v>
      </c>
      <c r="C8003">
        <f t="shared" si="1500"/>
        <v>2041</v>
      </c>
      <c r="D8003">
        <f t="shared" si="1501"/>
        <v>11</v>
      </c>
      <c r="E8003" t="str">
        <f t="shared" si="1502"/>
        <v>November</v>
      </c>
      <c r="F8003" s="6" t="str">
        <f t="shared" si="1503"/>
        <v>Nov-41</v>
      </c>
      <c r="G8003">
        <f t="shared" si="1504"/>
        <v>2</v>
      </c>
      <c r="H8003" t="str">
        <f t="shared" si="1505"/>
        <v>Monday</v>
      </c>
      <c r="I8003" t="str">
        <f>VLOOKUP(Table1[[#This Row],[Month Num]],Table2[],2,TRUE)</f>
        <v>Q2</v>
      </c>
      <c r="J8003" t="str">
        <f t="shared" si="1494"/>
        <v>Nov</v>
      </c>
      <c r="K8003" s="5" t="str">
        <f t="shared" si="1495"/>
        <v>N</v>
      </c>
      <c r="L8003" t="str">
        <f t="shared" si="1496"/>
        <v>11</v>
      </c>
      <c r="M8003" t="str">
        <f t="shared" si="1497"/>
        <v>Mon</v>
      </c>
      <c r="N8003" t="str">
        <f t="shared" si="1498"/>
        <v>18</v>
      </c>
      <c r="O8003" t="str">
        <f t="shared" si="1499"/>
        <v>M</v>
      </c>
    </row>
    <row r="8004" spans="2:15" x14ac:dyDescent="0.25">
      <c r="B8004" s="5">
        <v>51824</v>
      </c>
      <c r="C8004">
        <f t="shared" si="1500"/>
        <v>2041</v>
      </c>
      <c r="D8004">
        <f t="shared" si="1501"/>
        <v>11</v>
      </c>
      <c r="E8004" t="str">
        <f t="shared" si="1502"/>
        <v>November</v>
      </c>
      <c r="F8004" s="6" t="str">
        <f t="shared" si="1503"/>
        <v>Nov-41</v>
      </c>
      <c r="G8004">
        <f t="shared" si="1504"/>
        <v>3</v>
      </c>
      <c r="H8004" t="str">
        <f t="shared" si="1505"/>
        <v>Tuesday</v>
      </c>
      <c r="I8004" t="str">
        <f>VLOOKUP(Table1[[#This Row],[Month Num]],Table2[],2,TRUE)</f>
        <v>Q2</v>
      </c>
      <c r="J8004" t="str">
        <f t="shared" si="1494"/>
        <v>Nov</v>
      </c>
      <c r="K8004" s="5" t="str">
        <f t="shared" si="1495"/>
        <v>N</v>
      </c>
      <c r="L8004" t="str">
        <f t="shared" si="1496"/>
        <v>11</v>
      </c>
      <c r="M8004" t="str">
        <f t="shared" si="1497"/>
        <v>Tue</v>
      </c>
      <c r="N8004" t="str">
        <f t="shared" si="1498"/>
        <v>19</v>
      </c>
      <c r="O8004" t="str">
        <f t="shared" si="1499"/>
        <v>T</v>
      </c>
    </row>
    <row r="8005" spans="2:15" x14ac:dyDescent="0.25">
      <c r="B8005" s="5">
        <v>51825</v>
      </c>
      <c r="C8005">
        <f t="shared" si="1500"/>
        <v>2041</v>
      </c>
      <c r="D8005">
        <f t="shared" si="1501"/>
        <v>11</v>
      </c>
      <c r="E8005" t="str">
        <f t="shared" si="1502"/>
        <v>November</v>
      </c>
      <c r="F8005" s="6" t="str">
        <f t="shared" si="1503"/>
        <v>Nov-41</v>
      </c>
      <c r="G8005">
        <f t="shared" si="1504"/>
        <v>4</v>
      </c>
      <c r="H8005" t="str">
        <f t="shared" si="1505"/>
        <v>Wednesday</v>
      </c>
      <c r="I8005" t="str">
        <f>VLOOKUP(Table1[[#This Row],[Month Num]],Table2[],2,TRUE)</f>
        <v>Q2</v>
      </c>
      <c r="J8005" t="str">
        <f t="shared" si="1494"/>
        <v>Nov</v>
      </c>
      <c r="K8005" s="5" t="str">
        <f t="shared" si="1495"/>
        <v>N</v>
      </c>
      <c r="L8005" t="str">
        <f t="shared" si="1496"/>
        <v>11</v>
      </c>
      <c r="M8005" t="str">
        <f t="shared" si="1497"/>
        <v>Wed</v>
      </c>
      <c r="N8005" t="str">
        <f t="shared" si="1498"/>
        <v>20</v>
      </c>
      <c r="O8005" t="str">
        <f t="shared" si="1499"/>
        <v>W</v>
      </c>
    </row>
    <row r="8006" spans="2:15" x14ac:dyDescent="0.25">
      <c r="B8006" s="5">
        <v>51826</v>
      </c>
      <c r="C8006">
        <f t="shared" si="1500"/>
        <v>2041</v>
      </c>
      <c r="D8006">
        <f t="shared" si="1501"/>
        <v>11</v>
      </c>
      <c r="E8006" t="str">
        <f t="shared" si="1502"/>
        <v>November</v>
      </c>
      <c r="F8006" s="6" t="str">
        <f t="shared" si="1503"/>
        <v>Nov-41</v>
      </c>
      <c r="G8006">
        <f t="shared" si="1504"/>
        <v>5</v>
      </c>
      <c r="H8006" t="str">
        <f t="shared" si="1505"/>
        <v>Thursday</v>
      </c>
      <c r="I8006" t="str">
        <f>VLOOKUP(Table1[[#This Row],[Month Num]],Table2[],2,TRUE)</f>
        <v>Q2</v>
      </c>
      <c r="J8006" t="str">
        <f t="shared" si="1494"/>
        <v>Nov</v>
      </c>
      <c r="K8006" s="5" t="str">
        <f t="shared" si="1495"/>
        <v>N</v>
      </c>
      <c r="L8006" t="str">
        <f t="shared" si="1496"/>
        <v>11</v>
      </c>
      <c r="M8006" t="str">
        <f t="shared" si="1497"/>
        <v>Thu</v>
      </c>
      <c r="N8006" t="str">
        <f t="shared" si="1498"/>
        <v>21</v>
      </c>
      <c r="O8006" t="str">
        <f t="shared" si="1499"/>
        <v>T</v>
      </c>
    </row>
    <row r="8007" spans="2:15" x14ac:dyDescent="0.25">
      <c r="B8007" s="5">
        <v>51827</v>
      </c>
      <c r="C8007">
        <f t="shared" si="1500"/>
        <v>2041</v>
      </c>
      <c r="D8007">
        <f t="shared" si="1501"/>
        <v>11</v>
      </c>
      <c r="E8007" t="str">
        <f t="shared" si="1502"/>
        <v>November</v>
      </c>
      <c r="F8007" s="6" t="str">
        <f t="shared" si="1503"/>
        <v>Nov-41</v>
      </c>
      <c r="G8007">
        <f t="shared" si="1504"/>
        <v>6</v>
      </c>
      <c r="H8007" t="str">
        <f t="shared" si="1505"/>
        <v>Friday</v>
      </c>
      <c r="I8007" t="str">
        <f>VLOOKUP(Table1[[#This Row],[Month Num]],Table2[],2,TRUE)</f>
        <v>Q2</v>
      </c>
      <c r="J8007" t="str">
        <f t="shared" si="1494"/>
        <v>Nov</v>
      </c>
      <c r="K8007" s="5" t="str">
        <f t="shared" si="1495"/>
        <v>N</v>
      </c>
      <c r="L8007" t="str">
        <f t="shared" si="1496"/>
        <v>11</v>
      </c>
      <c r="M8007" t="str">
        <f t="shared" si="1497"/>
        <v>Fri</v>
      </c>
      <c r="N8007" t="str">
        <f t="shared" si="1498"/>
        <v>22</v>
      </c>
      <c r="O8007" t="str">
        <f t="shared" si="1499"/>
        <v>F</v>
      </c>
    </row>
    <row r="8008" spans="2:15" x14ac:dyDescent="0.25">
      <c r="B8008" s="5">
        <v>51828</v>
      </c>
      <c r="C8008">
        <f t="shared" si="1500"/>
        <v>2041</v>
      </c>
      <c r="D8008">
        <f t="shared" si="1501"/>
        <v>11</v>
      </c>
      <c r="E8008" t="str">
        <f t="shared" si="1502"/>
        <v>November</v>
      </c>
      <c r="F8008" s="6" t="str">
        <f t="shared" si="1503"/>
        <v>Nov-41</v>
      </c>
      <c r="G8008">
        <f t="shared" si="1504"/>
        <v>7</v>
      </c>
      <c r="H8008" t="str">
        <f t="shared" si="1505"/>
        <v>Saturday</v>
      </c>
      <c r="I8008" t="str">
        <f>VLOOKUP(Table1[[#This Row],[Month Num]],Table2[],2,TRUE)</f>
        <v>Q2</v>
      </c>
      <c r="J8008" t="str">
        <f t="shared" si="1494"/>
        <v>Nov</v>
      </c>
      <c r="K8008" s="5" t="str">
        <f t="shared" si="1495"/>
        <v>N</v>
      </c>
      <c r="L8008" t="str">
        <f t="shared" si="1496"/>
        <v>11</v>
      </c>
      <c r="M8008" t="str">
        <f t="shared" si="1497"/>
        <v>Sat</v>
      </c>
      <c r="N8008" t="str">
        <f t="shared" si="1498"/>
        <v>23</v>
      </c>
      <c r="O8008" t="str">
        <f t="shared" si="1499"/>
        <v>S</v>
      </c>
    </row>
    <row r="8009" spans="2:15" x14ac:dyDescent="0.25">
      <c r="B8009" s="5">
        <v>51829</v>
      </c>
      <c r="C8009">
        <f t="shared" si="1500"/>
        <v>2041</v>
      </c>
      <c r="D8009">
        <f t="shared" si="1501"/>
        <v>11</v>
      </c>
      <c r="E8009" t="str">
        <f t="shared" si="1502"/>
        <v>November</v>
      </c>
      <c r="F8009" s="6" t="str">
        <f t="shared" si="1503"/>
        <v>Nov-41</v>
      </c>
      <c r="G8009">
        <f t="shared" si="1504"/>
        <v>1</v>
      </c>
      <c r="H8009" t="str">
        <f t="shared" si="1505"/>
        <v>Sunday</v>
      </c>
      <c r="I8009" t="str">
        <f>VLOOKUP(Table1[[#This Row],[Month Num]],Table2[],2,TRUE)</f>
        <v>Q2</v>
      </c>
      <c r="J8009" t="str">
        <f t="shared" si="1494"/>
        <v>Nov</v>
      </c>
      <c r="K8009" s="5" t="str">
        <f t="shared" si="1495"/>
        <v>N</v>
      </c>
      <c r="L8009" t="str">
        <f t="shared" si="1496"/>
        <v>11</v>
      </c>
      <c r="M8009" t="str">
        <f t="shared" si="1497"/>
        <v>Sun</v>
      </c>
      <c r="N8009" t="str">
        <f t="shared" si="1498"/>
        <v>24</v>
      </c>
      <c r="O8009" t="str">
        <f t="shared" si="1499"/>
        <v>S</v>
      </c>
    </row>
    <row r="8010" spans="2:15" x14ac:dyDescent="0.25">
      <c r="B8010" s="5">
        <v>51830</v>
      </c>
      <c r="C8010">
        <f t="shared" si="1500"/>
        <v>2041</v>
      </c>
      <c r="D8010">
        <f t="shared" si="1501"/>
        <v>11</v>
      </c>
      <c r="E8010" t="str">
        <f t="shared" si="1502"/>
        <v>November</v>
      </c>
      <c r="F8010" s="6" t="str">
        <f t="shared" si="1503"/>
        <v>Nov-41</v>
      </c>
      <c r="G8010">
        <f t="shared" si="1504"/>
        <v>2</v>
      </c>
      <c r="H8010" t="str">
        <f t="shared" si="1505"/>
        <v>Monday</v>
      </c>
      <c r="I8010" t="str">
        <f>VLOOKUP(Table1[[#This Row],[Month Num]],Table2[],2,TRUE)</f>
        <v>Q2</v>
      </c>
      <c r="J8010" t="str">
        <f t="shared" si="1494"/>
        <v>Nov</v>
      </c>
      <c r="K8010" s="5" t="str">
        <f t="shared" si="1495"/>
        <v>N</v>
      </c>
      <c r="L8010" t="str">
        <f t="shared" si="1496"/>
        <v>11</v>
      </c>
      <c r="M8010" t="str">
        <f t="shared" si="1497"/>
        <v>Mon</v>
      </c>
      <c r="N8010" t="str">
        <f t="shared" si="1498"/>
        <v>25</v>
      </c>
      <c r="O8010" t="str">
        <f t="shared" si="1499"/>
        <v>M</v>
      </c>
    </row>
    <row r="8011" spans="2:15" x14ac:dyDescent="0.25">
      <c r="B8011" s="5">
        <v>51831</v>
      </c>
      <c r="C8011">
        <f t="shared" si="1500"/>
        <v>2041</v>
      </c>
      <c r="D8011">
        <f t="shared" si="1501"/>
        <v>11</v>
      </c>
      <c r="E8011" t="str">
        <f t="shared" si="1502"/>
        <v>November</v>
      </c>
      <c r="F8011" s="6" t="str">
        <f t="shared" si="1503"/>
        <v>Nov-41</v>
      </c>
      <c r="G8011">
        <f t="shared" si="1504"/>
        <v>3</v>
      </c>
      <c r="H8011" t="str">
        <f t="shared" si="1505"/>
        <v>Tuesday</v>
      </c>
      <c r="I8011" t="str">
        <f>VLOOKUP(Table1[[#This Row],[Month Num]],Table2[],2,TRUE)</f>
        <v>Q2</v>
      </c>
      <c r="J8011" t="str">
        <f t="shared" ref="J8011:J8074" si="1506">TEXT(B8011,"MMM")</f>
        <v>Nov</v>
      </c>
      <c r="K8011" s="5" t="str">
        <f t="shared" ref="K8011:K8074" si="1507">LEFT(E8011,1)</f>
        <v>N</v>
      </c>
      <c r="L8011" t="str">
        <f t="shared" ref="L8011:L8074" si="1508">TEXT(B8011,"MM")</f>
        <v>11</v>
      </c>
      <c r="M8011" t="str">
        <f t="shared" ref="M8011:M8074" si="1509">TEXT(B8011,"ddd")</f>
        <v>Tue</v>
      </c>
      <c r="N8011" t="str">
        <f t="shared" ref="N8011:N8074" si="1510">TEXT(B8011,"dd")</f>
        <v>26</v>
      </c>
      <c r="O8011" t="str">
        <f t="shared" ref="O8011:O8074" si="1511">LEFT(H8011,1)</f>
        <v>T</v>
      </c>
    </row>
    <row r="8012" spans="2:15" x14ac:dyDescent="0.25">
      <c r="B8012" s="5">
        <v>51832</v>
      </c>
      <c r="C8012">
        <f t="shared" si="1500"/>
        <v>2041</v>
      </c>
      <c r="D8012">
        <f t="shared" si="1501"/>
        <v>11</v>
      </c>
      <c r="E8012" t="str">
        <f t="shared" si="1502"/>
        <v>November</v>
      </c>
      <c r="F8012" s="6" t="str">
        <f t="shared" si="1503"/>
        <v>Nov-41</v>
      </c>
      <c r="G8012">
        <f t="shared" si="1504"/>
        <v>4</v>
      </c>
      <c r="H8012" t="str">
        <f t="shared" si="1505"/>
        <v>Wednesday</v>
      </c>
      <c r="I8012" t="str">
        <f>VLOOKUP(Table1[[#This Row],[Month Num]],Table2[],2,TRUE)</f>
        <v>Q2</v>
      </c>
      <c r="J8012" t="str">
        <f t="shared" si="1506"/>
        <v>Nov</v>
      </c>
      <c r="K8012" s="5" t="str">
        <f t="shared" si="1507"/>
        <v>N</v>
      </c>
      <c r="L8012" t="str">
        <f t="shared" si="1508"/>
        <v>11</v>
      </c>
      <c r="M8012" t="str">
        <f t="shared" si="1509"/>
        <v>Wed</v>
      </c>
      <c r="N8012" t="str">
        <f t="shared" si="1510"/>
        <v>27</v>
      </c>
      <c r="O8012" t="str">
        <f t="shared" si="1511"/>
        <v>W</v>
      </c>
    </row>
    <row r="8013" spans="2:15" x14ac:dyDescent="0.25">
      <c r="B8013" s="5">
        <v>51833</v>
      </c>
      <c r="C8013">
        <f t="shared" si="1500"/>
        <v>2041</v>
      </c>
      <c r="D8013">
        <f t="shared" si="1501"/>
        <v>11</v>
      </c>
      <c r="E8013" t="str">
        <f t="shared" si="1502"/>
        <v>November</v>
      </c>
      <c r="F8013" s="6" t="str">
        <f t="shared" si="1503"/>
        <v>Nov-41</v>
      </c>
      <c r="G8013">
        <f t="shared" si="1504"/>
        <v>5</v>
      </c>
      <c r="H8013" t="str">
        <f t="shared" si="1505"/>
        <v>Thursday</v>
      </c>
      <c r="I8013" t="str">
        <f>VLOOKUP(Table1[[#This Row],[Month Num]],Table2[],2,TRUE)</f>
        <v>Q2</v>
      </c>
      <c r="J8013" t="str">
        <f t="shared" si="1506"/>
        <v>Nov</v>
      </c>
      <c r="K8013" s="5" t="str">
        <f t="shared" si="1507"/>
        <v>N</v>
      </c>
      <c r="L8013" t="str">
        <f t="shared" si="1508"/>
        <v>11</v>
      </c>
      <c r="M8013" t="str">
        <f t="shared" si="1509"/>
        <v>Thu</v>
      </c>
      <c r="N8013" t="str">
        <f t="shared" si="1510"/>
        <v>28</v>
      </c>
      <c r="O8013" t="str">
        <f t="shared" si="1511"/>
        <v>T</v>
      </c>
    </row>
    <row r="8014" spans="2:15" x14ac:dyDescent="0.25">
      <c r="B8014" s="5">
        <v>51834</v>
      </c>
      <c r="C8014">
        <f t="shared" si="1500"/>
        <v>2041</v>
      </c>
      <c r="D8014">
        <f t="shared" si="1501"/>
        <v>11</v>
      </c>
      <c r="E8014" t="str">
        <f t="shared" si="1502"/>
        <v>November</v>
      </c>
      <c r="F8014" s="6" t="str">
        <f t="shared" si="1503"/>
        <v>Nov-41</v>
      </c>
      <c r="G8014">
        <f t="shared" si="1504"/>
        <v>6</v>
      </c>
      <c r="H8014" t="str">
        <f t="shared" si="1505"/>
        <v>Friday</v>
      </c>
      <c r="I8014" t="str">
        <f>VLOOKUP(Table1[[#This Row],[Month Num]],Table2[],2,TRUE)</f>
        <v>Q2</v>
      </c>
      <c r="J8014" t="str">
        <f t="shared" si="1506"/>
        <v>Nov</v>
      </c>
      <c r="K8014" s="5" t="str">
        <f t="shared" si="1507"/>
        <v>N</v>
      </c>
      <c r="L8014" t="str">
        <f t="shared" si="1508"/>
        <v>11</v>
      </c>
      <c r="M8014" t="str">
        <f t="shared" si="1509"/>
        <v>Fri</v>
      </c>
      <c r="N8014" t="str">
        <f t="shared" si="1510"/>
        <v>29</v>
      </c>
      <c r="O8014" t="str">
        <f t="shared" si="1511"/>
        <v>F</v>
      </c>
    </row>
    <row r="8015" spans="2:15" x14ac:dyDescent="0.25">
      <c r="B8015" s="5">
        <v>51835</v>
      </c>
      <c r="C8015">
        <f t="shared" si="1500"/>
        <v>2041</v>
      </c>
      <c r="D8015">
        <f t="shared" si="1501"/>
        <v>11</v>
      </c>
      <c r="E8015" t="str">
        <f t="shared" si="1502"/>
        <v>November</v>
      </c>
      <c r="F8015" s="6" t="str">
        <f t="shared" si="1503"/>
        <v>Nov-41</v>
      </c>
      <c r="G8015">
        <f t="shared" si="1504"/>
        <v>7</v>
      </c>
      <c r="H8015" t="str">
        <f t="shared" si="1505"/>
        <v>Saturday</v>
      </c>
      <c r="I8015" t="str">
        <f>VLOOKUP(Table1[[#This Row],[Month Num]],Table2[],2,TRUE)</f>
        <v>Q2</v>
      </c>
      <c r="J8015" t="str">
        <f t="shared" si="1506"/>
        <v>Nov</v>
      </c>
      <c r="K8015" s="5" t="str">
        <f t="shared" si="1507"/>
        <v>N</v>
      </c>
      <c r="L8015" t="str">
        <f t="shared" si="1508"/>
        <v>11</v>
      </c>
      <c r="M8015" t="str">
        <f t="shared" si="1509"/>
        <v>Sat</v>
      </c>
      <c r="N8015" t="str">
        <f t="shared" si="1510"/>
        <v>30</v>
      </c>
      <c r="O8015" t="str">
        <f t="shared" si="1511"/>
        <v>S</v>
      </c>
    </row>
    <row r="8016" spans="2:15" x14ac:dyDescent="0.25">
      <c r="B8016" s="5">
        <v>51836</v>
      </c>
      <c r="C8016">
        <f t="shared" si="1500"/>
        <v>2041</v>
      </c>
      <c r="D8016">
        <f t="shared" si="1501"/>
        <v>12</v>
      </c>
      <c r="E8016" t="str">
        <f t="shared" si="1502"/>
        <v>December</v>
      </c>
      <c r="F8016" s="6" t="str">
        <f t="shared" si="1503"/>
        <v>Dec-41</v>
      </c>
      <c r="G8016">
        <f t="shared" si="1504"/>
        <v>1</v>
      </c>
      <c r="H8016" t="str">
        <f t="shared" si="1505"/>
        <v>Sunday</v>
      </c>
      <c r="I8016" t="str">
        <f>VLOOKUP(Table1[[#This Row],[Month Num]],Table2[],2,TRUE)</f>
        <v>Q2</v>
      </c>
      <c r="J8016" t="str">
        <f t="shared" si="1506"/>
        <v>Dec</v>
      </c>
      <c r="K8016" s="5" t="str">
        <f t="shared" si="1507"/>
        <v>D</v>
      </c>
      <c r="L8016" t="str">
        <f t="shared" si="1508"/>
        <v>12</v>
      </c>
      <c r="M8016" t="str">
        <f t="shared" si="1509"/>
        <v>Sun</v>
      </c>
      <c r="N8016" t="str">
        <f t="shared" si="1510"/>
        <v>01</v>
      </c>
      <c r="O8016" t="str">
        <f t="shared" si="1511"/>
        <v>S</v>
      </c>
    </row>
    <row r="8017" spans="2:15" x14ac:dyDescent="0.25">
      <c r="B8017" s="5">
        <v>51837</v>
      </c>
      <c r="C8017">
        <f t="shared" ref="C8017:C8080" si="1512">YEAR(B8017)</f>
        <v>2041</v>
      </c>
      <c r="D8017">
        <f t="shared" ref="D8017:D8080" si="1513">MONTH(B8017)</f>
        <v>12</v>
      </c>
      <c r="E8017" t="str">
        <f t="shared" ref="E8017:E8080" si="1514">TEXT(B8017,"MMMM")</f>
        <v>December</v>
      </c>
      <c r="F8017" s="6" t="str">
        <f t="shared" ref="F8017:F8080" si="1515">TEXT(B8017,"mmm-yy")</f>
        <v>Dec-41</v>
      </c>
      <c r="G8017">
        <f t="shared" ref="G8017:G8080" si="1516">WEEKDAY(B8017)</f>
        <v>2</v>
      </c>
      <c r="H8017" t="str">
        <f t="shared" ref="H8017:H8080" si="1517">TEXT(B8017,"dddd")</f>
        <v>Monday</v>
      </c>
      <c r="I8017" t="str">
        <f>VLOOKUP(Table1[[#This Row],[Month Num]],Table2[],2,TRUE)</f>
        <v>Q2</v>
      </c>
      <c r="J8017" t="str">
        <f t="shared" si="1506"/>
        <v>Dec</v>
      </c>
      <c r="K8017" s="5" t="str">
        <f t="shared" si="1507"/>
        <v>D</v>
      </c>
      <c r="L8017" t="str">
        <f t="shared" si="1508"/>
        <v>12</v>
      </c>
      <c r="M8017" t="str">
        <f t="shared" si="1509"/>
        <v>Mon</v>
      </c>
      <c r="N8017" t="str">
        <f t="shared" si="1510"/>
        <v>02</v>
      </c>
      <c r="O8017" t="str">
        <f t="shared" si="1511"/>
        <v>M</v>
      </c>
    </row>
    <row r="8018" spans="2:15" x14ac:dyDescent="0.25">
      <c r="B8018" s="5">
        <v>51838</v>
      </c>
      <c r="C8018">
        <f t="shared" si="1512"/>
        <v>2041</v>
      </c>
      <c r="D8018">
        <f t="shared" si="1513"/>
        <v>12</v>
      </c>
      <c r="E8018" t="str">
        <f t="shared" si="1514"/>
        <v>December</v>
      </c>
      <c r="F8018" s="6" t="str">
        <f t="shared" si="1515"/>
        <v>Dec-41</v>
      </c>
      <c r="G8018">
        <f t="shared" si="1516"/>
        <v>3</v>
      </c>
      <c r="H8018" t="str">
        <f t="shared" si="1517"/>
        <v>Tuesday</v>
      </c>
      <c r="I8018" t="str">
        <f>VLOOKUP(Table1[[#This Row],[Month Num]],Table2[],2,TRUE)</f>
        <v>Q2</v>
      </c>
      <c r="J8018" t="str">
        <f t="shared" si="1506"/>
        <v>Dec</v>
      </c>
      <c r="K8018" s="5" t="str">
        <f t="shared" si="1507"/>
        <v>D</v>
      </c>
      <c r="L8018" t="str">
        <f t="shared" si="1508"/>
        <v>12</v>
      </c>
      <c r="M8018" t="str">
        <f t="shared" si="1509"/>
        <v>Tue</v>
      </c>
      <c r="N8018" t="str">
        <f t="shared" si="1510"/>
        <v>03</v>
      </c>
      <c r="O8018" t="str">
        <f t="shared" si="1511"/>
        <v>T</v>
      </c>
    </row>
    <row r="8019" spans="2:15" x14ac:dyDescent="0.25">
      <c r="B8019" s="5">
        <v>51839</v>
      </c>
      <c r="C8019">
        <f t="shared" si="1512"/>
        <v>2041</v>
      </c>
      <c r="D8019">
        <f t="shared" si="1513"/>
        <v>12</v>
      </c>
      <c r="E8019" t="str">
        <f t="shared" si="1514"/>
        <v>December</v>
      </c>
      <c r="F8019" s="6" t="str">
        <f t="shared" si="1515"/>
        <v>Dec-41</v>
      </c>
      <c r="G8019">
        <f t="shared" si="1516"/>
        <v>4</v>
      </c>
      <c r="H8019" t="str">
        <f t="shared" si="1517"/>
        <v>Wednesday</v>
      </c>
      <c r="I8019" t="str">
        <f>VLOOKUP(Table1[[#This Row],[Month Num]],Table2[],2,TRUE)</f>
        <v>Q2</v>
      </c>
      <c r="J8019" t="str">
        <f t="shared" si="1506"/>
        <v>Dec</v>
      </c>
      <c r="K8019" s="5" t="str">
        <f t="shared" si="1507"/>
        <v>D</v>
      </c>
      <c r="L8019" t="str">
        <f t="shared" si="1508"/>
        <v>12</v>
      </c>
      <c r="M8019" t="str">
        <f t="shared" si="1509"/>
        <v>Wed</v>
      </c>
      <c r="N8019" t="str">
        <f t="shared" si="1510"/>
        <v>04</v>
      </c>
      <c r="O8019" t="str">
        <f t="shared" si="1511"/>
        <v>W</v>
      </c>
    </row>
    <row r="8020" spans="2:15" x14ac:dyDescent="0.25">
      <c r="B8020" s="5">
        <v>51840</v>
      </c>
      <c r="C8020">
        <f t="shared" si="1512"/>
        <v>2041</v>
      </c>
      <c r="D8020">
        <f t="shared" si="1513"/>
        <v>12</v>
      </c>
      <c r="E8020" t="str">
        <f t="shared" si="1514"/>
        <v>December</v>
      </c>
      <c r="F8020" s="6" t="str">
        <f t="shared" si="1515"/>
        <v>Dec-41</v>
      </c>
      <c r="G8020">
        <f t="shared" si="1516"/>
        <v>5</v>
      </c>
      <c r="H8020" t="str">
        <f t="shared" si="1517"/>
        <v>Thursday</v>
      </c>
      <c r="I8020" t="str">
        <f>VLOOKUP(Table1[[#This Row],[Month Num]],Table2[],2,TRUE)</f>
        <v>Q2</v>
      </c>
      <c r="J8020" t="str">
        <f t="shared" si="1506"/>
        <v>Dec</v>
      </c>
      <c r="K8020" s="5" t="str">
        <f t="shared" si="1507"/>
        <v>D</v>
      </c>
      <c r="L8020" t="str">
        <f t="shared" si="1508"/>
        <v>12</v>
      </c>
      <c r="M8020" t="str">
        <f t="shared" si="1509"/>
        <v>Thu</v>
      </c>
      <c r="N8020" t="str">
        <f t="shared" si="1510"/>
        <v>05</v>
      </c>
      <c r="O8020" t="str">
        <f t="shared" si="1511"/>
        <v>T</v>
      </c>
    </row>
    <row r="8021" spans="2:15" x14ac:dyDescent="0.25">
      <c r="B8021" s="5">
        <v>51841</v>
      </c>
      <c r="C8021">
        <f t="shared" si="1512"/>
        <v>2041</v>
      </c>
      <c r="D8021">
        <f t="shared" si="1513"/>
        <v>12</v>
      </c>
      <c r="E8021" t="str">
        <f t="shared" si="1514"/>
        <v>December</v>
      </c>
      <c r="F8021" s="6" t="str">
        <f t="shared" si="1515"/>
        <v>Dec-41</v>
      </c>
      <c r="G8021">
        <f t="shared" si="1516"/>
        <v>6</v>
      </c>
      <c r="H8021" t="str">
        <f t="shared" si="1517"/>
        <v>Friday</v>
      </c>
      <c r="I8021" t="str">
        <f>VLOOKUP(Table1[[#This Row],[Month Num]],Table2[],2,TRUE)</f>
        <v>Q2</v>
      </c>
      <c r="J8021" t="str">
        <f t="shared" si="1506"/>
        <v>Dec</v>
      </c>
      <c r="K8021" s="5" t="str">
        <f t="shared" si="1507"/>
        <v>D</v>
      </c>
      <c r="L8021" t="str">
        <f t="shared" si="1508"/>
        <v>12</v>
      </c>
      <c r="M8021" t="str">
        <f t="shared" si="1509"/>
        <v>Fri</v>
      </c>
      <c r="N8021" t="str">
        <f t="shared" si="1510"/>
        <v>06</v>
      </c>
      <c r="O8021" t="str">
        <f t="shared" si="1511"/>
        <v>F</v>
      </c>
    </row>
    <row r="8022" spans="2:15" x14ac:dyDescent="0.25">
      <c r="B8022" s="5">
        <v>51842</v>
      </c>
      <c r="C8022">
        <f t="shared" si="1512"/>
        <v>2041</v>
      </c>
      <c r="D8022">
        <f t="shared" si="1513"/>
        <v>12</v>
      </c>
      <c r="E8022" t="str">
        <f t="shared" si="1514"/>
        <v>December</v>
      </c>
      <c r="F8022" s="6" t="str">
        <f t="shared" si="1515"/>
        <v>Dec-41</v>
      </c>
      <c r="G8022">
        <f t="shared" si="1516"/>
        <v>7</v>
      </c>
      <c r="H8022" t="str">
        <f t="shared" si="1517"/>
        <v>Saturday</v>
      </c>
      <c r="I8022" t="str">
        <f>VLOOKUP(Table1[[#This Row],[Month Num]],Table2[],2,TRUE)</f>
        <v>Q2</v>
      </c>
      <c r="J8022" t="str">
        <f t="shared" si="1506"/>
        <v>Dec</v>
      </c>
      <c r="K8022" s="5" t="str">
        <f t="shared" si="1507"/>
        <v>D</v>
      </c>
      <c r="L8022" t="str">
        <f t="shared" si="1508"/>
        <v>12</v>
      </c>
      <c r="M8022" t="str">
        <f t="shared" si="1509"/>
        <v>Sat</v>
      </c>
      <c r="N8022" t="str">
        <f t="shared" si="1510"/>
        <v>07</v>
      </c>
      <c r="O8022" t="str">
        <f t="shared" si="1511"/>
        <v>S</v>
      </c>
    </row>
    <row r="8023" spans="2:15" x14ac:dyDescent="0.25">
      <c r="B8023" s="5">
        <v>51843</v>
      </c>
      <c r="C8023">
        <f t="shared" si="1512"/>
        <v>2041</v>
      </c>
      <c r="D8023">
        <f t="shared" si="1513"/>
        <v>12</v>
      </c>
      <c r="E8023" t="str">
        <f t="shared" si="1514"/>
        <v>December</v>
      </c>
      <c r="F8023" s="6" t="str">
        <f t="shared" si="1515"/>
        <v>Dec-41</v>
      </c>
      <c r="G8023">
        <f t="shared" si="1516"/>
        <v>1</v>
      </c>
      <c r="H8023" t="str">
        <f t="shared" si="1517"/>
        <v>Sunday</v>
      </c>
      <c r="I8023" t="str">
        <f>VLOOKUP(Table1[[#This Row],[Month Num]],Table2[],2,TRUE)</f>
        <v>Q2</v>
      </c>
      <c r="J8023" t="str">
        <f t="shared" si="1506"/>
        <v>Dec</v>
      </c>
      <c r="K8023" s="5" t="str">
        <f t="shared" si="1507"/>
        <v>D</v>
      </c>
      <c r="L8023" t="str">
        <f t="shared" si="1508"/>
        <v>12</v>
      </c>
      <c r="M8023" t="str">
        <f t="shared" si="1509"/>
        <v>Sun</v>
      </c>
      <c r="N8023" t="str">
        <f t="shared" si="1510"/>
        <v>08</v>
      </c>
      <c r="O8023" t="str">
        <f t="shared" si="1511"/>
        <v>S</v>
      </c>
    </row>
    <row r="8024" spans="2:15" x14ac:dyDescent="0.25">
      <c r="B8024" s="5">
        <v>51844</v>
      </c>
      <c r="C8024">
        <f t="shared" si="1512"/>
        <v>2041</v>
      </c>
      <c r="D8024">
        <f t="shared" si="1513"/>
        <v>12</v>
      </c>
      <c r="E8024" t="str">
        <f t="shared" si="1514"/>
        <v>December</v>
      </c>
      <c r="F8024" s="6" t="str">
        <f t="shared" si="1515"/>
        <v>Dec-41</v>
      </c>
      <c r="G8024">
        <f t="shared" si="1516"/>
        <v>2</v>
      </c>
      <c r="H8024" t="str">
        <f t="shared" si="1517"/>
        <v>Monday</v>
      </c>
      <c r="I8024" t="str">
        <f>VLOOKUP(Table1[[#This Row],[Month Num]],Table2[],2,TRUE)</f>
        <v>Q2</v>
      </c>
      <c r="J8024" t="str">
        <f t="shared" si="1506"/>
        <v>Dec</v>
      </c>
      <c r="K8024" s="5" t="str">
        <f t="shared" si="1507"/>
        <v>D</v>
      </c>
      <c r="L8024" t="str">
        <f t="shared" si="1508"/>
        <v>12</v>
      </c>
      <c r="M8024" t="str">
        <f t="shared" si="1509"/>
        <v>Mon</v>
      </c>
      <c r="N8024" t="str">
        <f t="shared" si="1510"/>
        <v>09</v>
      </c>
      <c r="O8024" t="str">
        <f t="shared" si="1511"/>
        <v>M</v>
      </c>
    </row>
    <row r="8025" spans="2:15" x14ac:dyDescent="0.25">
      <c r="B8025" s="5">
        <v>51845</v>
      </c>
      <c r="C8025">
        <f t="shared" si="1512"/>
        <v>2041</v>
      </c>
      <c r="D8025">
        <f t="shared" si="1513"/>
        <v>12</v>
      </c>
      <c r="E8025" t="str">
        <f t="shared" si="1514"/>
        <v>December</v>
      </c>
      <c r="F8025" s="6" t="str">
        <f t="shared" si="1515"/>
        <v>Dec-41</v>
      </c>
      <c r="G8025">
        <f t="shared" si="1516"/>
        <v>3</v>
      </c>
      <c r="H8025" t="str">
        <f t="shared" si="1517"/>
        <v>Tuesday</v>
      </c>
      <c r="I8025" t="str">
        <f>VLOOKUP(Table1[[#This Row],[Month Num]],Table2[],2,TRUE)</f>
        <v>Q2</v>
      </c>
      <c r="J8025" t="str">
        <f t="shared" si="1506"/>
        <v>Dec</v>
      </c>
      <c r="K8025" s="5" t="str">
        <f t="shared" si="1507"/>
        <v>D</v>
      </c>
      <c r="L8025" t="str">
        <f t="shared" si="1508"/>
        <v>12</v>
      </c>
      <c r="M8025" t="str">
        <f t="shared" si="1509"/>
        <v>Tue</v>
      </c>
      <c r="N8025" t="str">
        <f t="shared" si="1510"/>
        <v>10</v>
      </c>
      <c r="O8025" t="str">
        <f t="shared" si="1511"/>
        <v>T</v>
      </c>
    </row>
    <row r="8026" spans="2:15" x14ac:dyDescent="0.25">
      <c r="B8026" s="5">
        <v>51846</v>
      </c>
      <c r="C8026">
        <f t="shared" si="1512"/>
        <v>2041</v>
      </c>
      <c r="D8026">
        <f t="shared" si="1513"/>
        <v>12</v>
      </c>
      <c r="E8026" t="str">
        <f t="shared" si="1514"/>
        <v>December</v>
      </c>
      <c r="F8026" s="6" t="str">
        <f t="shared" si="1515"/>
        <v>Dec-41</v>
      </c>
      <c r="G8026">
        <f t="shared" si="1516"/>
        <v>4</v>
      </c>
      <c r="H8026" t="str">
        <f t="shared" si="1517"/>
        <v>Wednesday</v>
      </c>
      <c r="I8026" t="str">
        <f>VLOOKUP(Table1[[#This Row],[Month Num]],Table2[],2,TRUE)</f>
        <v>Q2</v>
      </c>
      <c r="J8026" t="str">
        <f t="shared" si="1506"/>
        <v>Dec</v>
      </c>
      <c r="K8026" s="5" t="str">
        <f t="shared" si="1507"/>
        <v>D</v>
      </c>
      <c r="L8026" t="str">
        <f t="shared" si="1508"/>
        <v>12</v>
      </c>
      <c r="M8026" t="str">
        <f t="shared" si="1509"/>
        <v>Wed</v>
      </c>
      <c r="N8026" t="str">
        <f t="shared" si="1510"/>
        <v>11</v>
      </c>
      <c r="O8026" t="str">
        <f t="shared" si="1511"/>
        <v>W</v>
      </c>
    </row>
    <row r="8027" spans="2:15" x14ac:dyDescent="0.25">
      <c r="B8027" s="5">
        <v>51847</v>
      </c>
      <c r="C8027">
        <f t="shared" si="1512"/>
        <v>2041</v>
      </c>
      <c r="D8027">
        <f t="shared" si="1513"/>
        <v>12</v>
      </c>
      <c r="E8027" t="str">
        <f t="shared" si="1514"/>
        <v>December</v>
      </c>
      <c r="F8027" s="6" t="str">
        <f t="shared" si="1515"/>
        <v>Dec-41</v>
      </c>
      <c r="G8027">
        <f t="shared" si="1516"/>
        <v>5</v>
      </c>
      <c r="H8027" t="str">
        <f t="shared" si="1517"/>
        <v>Thursday</v>
      </c>
      <c r="I8027" t="str">
        <f>VLOOKUP(Table1[[#This Row],[Month Num]],Table2[],2,TRUE)</f>
        <v>Q2</v>
      </c>
      <c r="J8027" t="str">
        <f t="shared" si="1506"/>
        <v>Dec</v>
      </c>
      <c r="K8027" s="5" t="str">
        <f t="shared" si="1507"/>
        <v>D</v>
      </c>
      <c r="L8027" t="str">
        <f t="shared" si="1508"/>
        <v>12</v>
      </c>
      <c r="M8027" t="str">
        <f t="shared" si="1509"/>
        <v>Thu</v>
      </c>
      <c r="N8027" t="str">
        <f t="shared" si="1510"/>
        <v>12</v>
      </c>
      <c r="O8027" t="str">
        <f t="shared" si="1511"/>
        <v>T</v>
      </c>
    </row>
    <row r="8028" spans="2:15" x14ac:dyDescent="0.25">
      <c r="B8028" s="5">
        <v>51848</v>
      </c>
      <c r="C8028">
        <f t="shared" si="1512"/>
        <v>2041</v>
      </c>
      <c r="D8028">
        <f t="shared" si="1513"/>
        <v>12</v>
      </c>
      <c r="E8028" t="str">
        <f t="shared" si="1514"/>
        <v>December</v>
      </c>
      <c r="F8028" s="6" t="str">
        <f t="shared" si="1515"/>
        <v>Dec-41</v>
      </c>
      <c r="G8028">
        <f t="shared" si="1516"/>
        <v>6</v>
      </c>
      <c r="H8028" t="str">
        <f t="shared" si="1517"/>
        <v>Friday</v>
      </c>
      <c r="I8028" t="str">
        <f>VLOOKUP(Table1[[#This Row],[Month Num]],Table2[],2,TRUE)</f>
        <v>Q2</v>
      </c>
      <c r="J8028" t="str">
        <f t="shared" si="1506"/>
        <v>Dec</v>
      </c>
      <c r="K8028" s="5" t="str">
        <f t="shared" si="1507"/>
        <v>D</v>
      </c>
      <c r="L8028" t="str">
        <f t="shared" si="1508"/>
        <v>12</v>
      </c>
      <c r="M8028" t="str">
        <f t="shared" si="1509"/>
        <v>Fri</v>
      </c>
      <c r="N8028" t="str">
        <f t="shared" si="1510"/>
        <v>13</v>
      </c>
      <c r="O8028" t="str">
        <f t="shared" si="1511"/>
        <v>F</v>
      </c>
    </row>
    <row r="8029" spans="2:15" x14ac:dyDescent="0.25">
      <c r="B8029" s="5">
        <v>51849</v>
      </c>
      <c r="C8029">
        <f t="shared" si="1512"/>
        <v>2041</v>
      </c>
      <c r="D8029">
        <f t="shared" si="1513"/>
        <v>12</v>
      </c>
      <c r="E8029" t="str">
        <f t="shared" si="1514"/>
        <v>December</v>
      </c>
      <c r="F8029" s="6" t="str">
        <f t="shared" si="1515"/>
        <v>Dec-41</v>
      </c>
      <c r="G8029">
        <f t="shared" si="1516"/>
        <v>7</v>
      </c>
      <c r="H8029" t="str">
        <f t="shared" si="1517"/>
        <v>Saturday</v>
      </c>
      <c r="I8029" t="str">
        <f>VLOOKUP(Table1[[#This Row],[Month Num]],Table2[],2,TRUE)</f>
        <v>Q2</v>
      </c>
      <c r="J8029" t="str">
        <f t="shared" si="1506"/>
        <v>Dec</v>
      </c>
      <c r="K8029" s="5" t="str">
        <f t="shared" si="1507"/>
        <v>D</v>
      </c>
      <c r="L8029" t="str">
        <f t="shared" si="1508"/>
        <v>12</v>
      </c>
      <c r="M8029" t="str">
        <f t="shared" si="1509"/>
        <v>Sat</v>
      </c>
      <c r="N8029" t="str">
        <f t="shared" si="1510"/>
        <v>14</v>
      </c>
      <c r="O8029" t="str">
        <f t="shared" si="1511"/>
        <v>S</v>
      </c>
    </row>
    <row r="8030" spans="2:15" x14ac:dyDescent="0.25">
      <c r="B8030" s="5">
        <v>51850</v>
      </c>
      <c r="C8030">
        <f t="shared" si="1512"/>
        <v>2041</v>
      </c>
      <c r="D8030">
        <f t="shared" si="1513"/>
        <v>12</v>
      </c>
      <c r="E8030" t="str">
        <f t="shared" si="1514"/>
        <v>December</v>
      </c>
      <c r="F8030" s="6" t="str">
        <f t="shared" si="1515"/>
        <v>Dec-41</v>
      </c>
      <c r="G8030">
        <f t="shared" si="1516"/>
        <v>1</v>
      </c>
      <c r="H8030" t="str">
        <f t="shared" si="1517"/>
        <v>Sunday</v>
      </c>
      <c r="I8030" t="str">
        <f>VLOOKUP(Table1[[#This Row],[Month Num]],Table2[],2,TRUE)</f>
        <v>Q2</v>
      </c>
      <c r="J8030" t="str">
        <f t="shared" si="1506"/>
        <v>Dec</v>
      </c>
      <c r="K8030" s="5" t="str">
        <f t="shared" si="1507"/>
        <v>D</v>
      </c>
      <c r="L8030" t="str">
        <f t="shared" si="1508"/>
        <v>12</v>
      </c>
      <c r="M8030" t="str">
        <f t="shared" si="1509"/>
        <v>Sun</v>
      </c>
      <c r="N8030" t="str">
        <f t="shared" si="1510"/>
        <v>15</v>
      </c>
      <c r="O8030" t="str">
        <f t="shared" si="1511"/>
        <v>S</v>
      </c>
    </row>
    <row r="8031" spans="2:15" x14ac:dyDescent="0.25">
      <c r="B8031" s="5">
        <v>51851</v>
      </c>
      <c r="C8031">
        <f t="shared" si="1512"/>
        <v>2041</v>
      </c>
      <c r="D8031">
        <f t="shared" si="1513"/>
        <v>12</v>
      </c>
      <c r="E8031" t="str">
        <f t="shared" si="1514"/>
        <v>December</v>
      </c>
      <c r="F8031" s="6" t="str">
        <f t="shared" si="1515"/>
        <v>Dec-41</v>
      </c>
      <c r="G8031">
        <f t="shared" si="1516"/>
        <v>2</v>
      </c>
      <c r="H8031" t="str">
        <f t="shared" si="1517"/>
        <v>Monday</v>
      </c>
      <c r="I8031" t="str">
        <f>VLOOKUP(Table1[[#This Row],[Month Num]],Table2[],2,TRUE)</f>
        <v>Q2</v>
      </c>
      <c r="J8031" t="str">
        <f t="shared" si="1506"/>
        <v>Dec</v>
      </c>
      <c r="K8031" s="5" t="str">
        <f t="shared" si="1507"/>
        <v>D</v>
      </c>
      <c r="L8031" t="str">
        <f t="shared" si="1508"/>
        <v>12</v>
      </c>
      <c r="M8031" t="str">
        <f t="shared" si="1509"/>
        <v>Mon</v>
      </c>
      <c r="N8031" t="str">
        <f t="shared" si="1510"/>
        <v>16</v>
      </c>
      <c r="O8031" t="str">
        <f t="shared" si="1511"/>
        <v>M</v>
      </c>
    </row>
    <row r="8032" spans="2:15" x14ac:dyDescent="0.25">
      <c r="B8032" s="5">
        <v>51852</v>
      </c>
      <c r="C8032">
        <f t="shared" si="1512"/>
        <v>2041</v>
      </c>
      <c r="D8032">
        <f t="shared" si="1513"/>
        <v>12</v>
      </c>
      <c r="E8032" t="str">
        <f t="shared" si="1514"/>
        <v>December</v>
      </c>
      <c r="F8032" s="6" t="str">
        <f t="shared" si="1515"/>
        <v>Dec-41</v>
      </c>
      <c r="G8032">
        <f t="shared" si="1516"/>
        <v>3</v>
      </c>
      <c r="H8032" t="str">
        <f t="shared" si="1517"/>
        <v>Tuesday</v>
      </c>
      <c r="I8032" t="str">
        <f>VLOOKUP(Table1[[#This Row],[Month Num]],Table2[],2,TRUE)</f>
        <v>Q2</v>
      </c>
      <c r="J8032" t="str">
        <f t="shared" si="1506"/>
        <v>Dec</v>
      </c>
      <c r="K8032" s="5" t="str">
        <f t="shared" si="1507"/>
        <v>D</v>
      </c>
      <c r="L8032" t="str">
        <f t="shared" si="1508"/>
        <v>12</v>
      </c>
      <c r="M8032" t="str">
        <f t="shared" si="1509"/>
        <v>Tue</v>
      </c>
      <c r="N8032" t="str">
        <f t="shared" si="1510"/>
        <v>17</v>
      </c>
      <c r="O8032" t="str">
        <f t="shared" si="1511"/>
        <v>T</v>
      </c>
    </row>
    <row r="8033" spans="2:15" x14ac:dyDescent="0.25">
      <c r="B8033" s="5">
        <v>51853</v>
      </c>
      <c r="C8033">
        <f t="shared" si="1512"/>
        <v>2041</v>
      </c>
      <c r="D8033">
        <f t="shared" si="1513"/>
        <v>12</v>
      </c>
      <c r="E8033" t="str">
        <f t="shared" si="1514"/>
        <v>December</v>
      </c>
      <c r="F8033" s="6" t="str">
        <f t="shared" si="1515"/>
        <v>Dec-41</v>
      </c>
      <c r="G8033">
        <f t="shared" si="1516"/>
        <v>4</v>
      </c>
      <c r="H8033" t="str">
        <f t="shared" si="1517"/>
        <v>Wednesday</v>
      </c>
      <c r="I8033" t="str">
        <f>VLOOKUP(Table1[[#This Row],[Month Num]],Table2[],2,TRUE)</f>
        <v>Q2</v>
      </c>
      <c r="J8033" t="str">
        <f t="shared" si="1506"/>
        <v>Dec</v>
      </c>
      <c r="K8033" s="5" t="str">
        <f t="shared" si="1507"/>
        <v>D</v>
      </c>
      <c r="L8033" t="str">
        <f t="shared" si="1508"/>
        <v>12</v>
      </c>
      <c r="M8033" t="str">
        <f t="shared" si="1509"/>
        <v>Wed</v>
      </c>
      <c r="N8033" t="str">
        <f t="shared" si="1510"/>
        <v>18</v>
      </c>
      <c r="O8033" t="str">
        <f t="shared" si="1511"/>
        <v>W</v>
      </c>
    </row>
    <row r="8034" spans="2:15" x14ac:dyDescent="0.25">
      <c r="B8034" s="5">
        <v>51854</v>
      </c>
      <c r="C8034">
        <f t="shared" si="1512"/>
        <v>2041</v>
      </c>
      <c r="D8034">
        <f t="shared" si="1513"/>
        <v>12</v>
      </c>
      <c r="E8034" t="str">
        <f t="shared" si="1514"/>
        <v>December</v>
      </c>
      <c r="F8034" s="6" t="str">
        <f t="shared" si="1515"/>
        <v>Dec-41</v>
      </c>
      <c r="G8034">
        <f t="shared" si="1516"/>
        <v>5</v>
      </c>
      <c r="H8034" t="str">
        <f t="shared" si="1517"/>
        <v>Thursday</v>
      </c>
      <c r="I8034" t="str">
        <f>VLOOKUP(Table1[[#This Row],[Month Num]],Table2[],2,TRUE)</f>
        <v>Q2</v>
      </c>
      <c r="J8034" t="str">
        <f t="shared" si="1506"/>
        <v>Dec</v>
      </c>
      <c r="K8034" s="5" t="str">
        <f t="shared" si="1507"/>
        <v>D</v>
      </c>
      <c r="L8034" t="str">
        <f t="shared" si="1508"/>
        <v>12</v>
      </c>
      <c r="M8034" t="str">
        <f t="shared" si="1509"/>
        <v>Thu</v>
      </c>
      <c r="N8034" t="str">
        <f t="shared" si="1510"/>
        <v>19</v>
      </c>
      <c r="O8034" t="str">
        <f t="shared" si="1511"/>
        <v>T</v>
      </c>
    </row>
    <row r="8035" spans="2:15" x14ac:dyDescent="0.25">
      <c r="B8035" s="5">
        <v>51855</v>
      </c>
      <c r="C8035">
        <f t="shared" si="1512"/>
        <v>2041</v>
      </c>
      <c r="D8035">
        <f t="shared" si="1513"/>
        <v>12</v>
      </c>
      <c r="E8035" t="str">
        <f t="shared" si="1514"/>
        <v>December</v>
      </c>
      <c r="F8035" s="6" t="str">
        <f t="shared" si="1515"/>
        <v>Dec-41</v>
      </c>
      <c r="G8035">
        <f t="shared" si="1516"/>
        <v>6</v>
      </c>
      <c r="H8035" t="str">
        <f t="shared" si="1517"/>
        <v>Friday</v>
      </c>
      <c r="I8035" t="str">
        <f>VLOOKUP(Table1[[#This Row],[Month Num]],Table2[],2,TRUE)</f>
        <v>Q2</v>
      </c>
      <c r="J8035" t="str">
        <f t="shared" si="1506"/>
        <v>Dec</v>
      </c>
      <c r="K8035" s="5" t="str">
        <f t="shared" si="1507"/>
        <v>D</v>
      </c>
      <c r="L8035" t="str">
        <f t="shared" si="1508"/>
        <v>12</v>
      </c>
      <c r="M8035" t="str">
        <f t="shared" si="1509"/>
        <v>Fri</v>
      </c>
      <c r="N8035" t="str">
        <f t="shared" si="1510"/>
        <v>20</v>
      </c>
      <c r="O8035" t="str">
        <f t="shared" si="1511"/>
        <v>F</v>
      </c>
    </row>
    <row r="8036" spans="2:15" x14ac:dyDescent="0.25">
      <c r="B8036" s="5">
        <v>51856</v>
      </c>
      <c r="C8036">
        <f t="shared" si="1512"/>
        <v>2041</v>
      </c>
      <c r="D8036">
        <f t="shared" si="1513"/>
        <v>12</v>
      </c>
      <c r="E8036" t="str">
        <f t="shared" si="1514"/>
        <v>December</v>
      </c>
      <c r="F8036" s="6" t="str">
        <f t="shared" si="1515"/>
        <v>Dec-41</v>
      </c>
      <c r="G8036">
        <f t="shared" si="1516"/>
        <v>7</v>
      </c>
      <c r="H8036" t="str">
        <f t="shared" si="1517"/>
        <v>Saturday</v>
      </c>
      <c r="I8036" t="str">
        <f>VLOOKUP(Table1[[#This Row],[Month Num]],Table2[],2,TRUE)</f>
        <v>Q2</v>
      </c>
      <c r="J8036" t="str">
        <f t="shared" si="1506"/>
        <v>Dec</v>
      </c>
      <c r="K8036" s="5" t="str">
        <f t="shared" si="1507"/>
        <v>D</v>
      </c>
      <c r="L8036" t="str">
        <f t="shared" si="1508"/>
        <v>12</v>
      </c>
      <c r="M8036" t="str">
        <f t="shared" si="1509"/>
        <v>Sat</v>
      </c>
      <c r="N8036" t="str">
        <f t="shared" si="1510"/>
        <v>21</v>
      </c>
      <c r="O8036" t="str">
        <f t="shared" si="1511"/>
        <v>S</v>
      </c>
    </row>
    <row r="8037" spans="2:15" x14ac:dyDescent="0.25">
      <c r="B8037" s="5">
        <v>51857</v>
      </c>
      <c r="C8037">
        <f t="shared" si="1512"/>
        <v>2041</v>
      </c>
      <c r="D8037">
        <f t="shared" si="1513"/>
        <v>12</v>
      </c>
      <c r="E8037" t="str">
        <f t="shared" si="1514"/>
        <v>December</v>
      </c>
      <c r="F8037" s="6" t="str">
        <f t="shared" si="1515"/>
        <v>Dec-41</v>
      </c>
      <c r="G8037">
        <f t="shared" si="1516"/>
        <v>1</v>
      </c>
      <c r="H8037" t="str">
        <f t="shared" si="1517"/>
        <v>Sunday</v>
      </c>
      <c r="I8037" t="str">
        <f>VLOOKUP(Table1[[#This Row],[Month Num]],Table2[],2,TRUE)</f>
        <v>Q2</v>
      </c>
      <c r="J8037" t="str">
        <f t="shared" si="1506"/>
        <v>Dec</v>
      </c>
      <c r="K8037" s="5" t="str">
        <f t="shared" si="1507"/>
        <v>D</v>
      </c>
      <c r="L8037" t="str">
        <f t="shared" si="1508"/>
        <v>12</v>
      </c>
      <c r="M8037" t="str">
        <f t="shared" si="1509"/>
        <v>Sun</v>
      </c>
      <c r="N8037" t="str">
        <f t="shared" si="1510"/>
        <v>22</v>
      </c>
      <c r="O8037" t="str">
        <f t="shared" si="1511"/>
        <v>S</v>
      </c>
    </row>
    <row r="8038" spans="2:15" x14ac:dyDescent="0.25">
      <c r="B8038" s="5">
        <v>51858</v>
      </c>
      <c r="C8038">
        <f t="shared" si="1512"/>
        <v>2041</v>
      </c>
      <c r="D8038">
        <f t="shared" si="1513"/>
        <v>12</v>
      </c>
      <c r="E8038" t="str">
        <f t="shared" si="1514"/>
        <v>December</v>
      </c>
      <c r="F8038" s="6" t="str">
        <f t="shared" si="1515"/>
        <v>Dec-41</v>
      </c>
      <c r="G8038">
        <f t="shared" si="1516"/>
        <v>2</v>
      </c>
      <c r="H8038" t="str">
        <f t="shared" si="1517"/>
        <v>Monday</v>
      </c>
      <c r="I8038" t="str">
        <f>VLOOKUP(Table1[[#This Row],[Month Num]],Table2[],2,TRUE)</f>
        <v>Q2</v>
      </c>
      <c r="J8038" t="str">
        <f t="shared" si="1506"/>
        <v>Dec</v>
      </c>
      <c r="K8038" s="5" t="str">
        <f t="shared" si="1507"/>
        <v>D</v>
      </c>
      <c r="L8038" t="str">
        <f t="shared" si="1508"/>
        <v>12</v>
      </c>
      <c r="M8038" t="str">
        <f t="shared" si="1509"/>
        <v>Mon</v>
      </c>
      <c r="N8038" t="str">
        <f t="shared" si="1510"/>
        <v>23</v>
      </c>
      <c r="O8038" t="str">
        <f t="shared" si="1511"/>
        <v>M</v>
      </c>
    </row>
    <row r="8039" spans="2:15" x14ac:dyDescent="0.25">
      <c r="B8039" s="5">
        <v>51859</v>
      </c>
      <c r="C8039">
        <f t="shared" si="1512"/>
        <v>2041</v>
      </c>
      <c r="D8039">
        <f t="shared" si="1513"/>
        <v>12</v>
      </c>
      <c r="E8039" t="str">
        <f t="shared" si="1514"/>
        <v>December</v>
      </c>
      <c r="F8039" s="6" t="str">
        <f t="shared" si="1515"/>
        <v>Dec-41</v>
      </c>
      <c r="G8039">
        <f t="shared" si="1516"/>
        <v>3</v>
      </c>
      <c r="H8039" t="str">
        <f t="shared" si="1517"/>
        <v>Tuesday</v>
      </c>
      <c r="I8039" t="str">
        <f>VLOOKUP(Table1[[#This Row],[Month Num]],Table2[],2,TRUE)</f>
        <v>Q2</v>
      </c>
      <c r="J8039" t="str">
        <f t="shared" si="1506"/>
        <v>Dec</v>
      </c>
      <c r="K8039" s="5" t="str">
        <f t="shared" si="1507"/>
        <v>D</v>
      </c>
      <c r="L8039" t="str">
        <f t="shared" si="1508"/>
        <v>12</v>
      </c>
      <c r="M8039" t="str">
        <f t="shared" si="1509"/>
        <v>Tue</v>
      </c>
      <c r="N8039" t="str">
        <f t="shared" si="1510"/>
        <v>24</v>
      </c>
      <c r="O8039" t="str">
        <f t="shared" si="1511"/>
        <v>T</v>
      </c>
    </row>
    <row r="8040" spans="2:15" x14ac:dyDescent="0.25">
      <c r="B8040" s="5">
        <v>51860</v>
      </c>
      <c r="C8040">
        <f t="shared" si="1512"/>
        <v>2041</v>
      </c>
      <c r="D8040">
        <f t="shared" si="1513"/>
        <v>12</v>
      </c>
      <c r="E8040" t="str">
        <f t="shared" si="1514"/>
        <v>December</v>
      </c>
      <c r="F8040" s="6" t="str">
        <f t="shared" si="1515"/>
        <v>Dec-41</v>
      </c>
      <c r="G8040">
        <f t="shared" si="1516"/>
        <v>4</v>
      </c>
      <c r="H8040" t="str">
        <f t="shared" si="1517"/>
        <v>Wednesday</v>
      </c>
      <c r="I8040" t="str">
        <f>VLOOKUP(Table1[[#This Row],[Month Num]],Table2[],2,TRUE)</f>
        <v>Q2</v>
      </c>
      <c r="J8040" t="str">
        <f t="shared" si="1506"/>
        <v>Dec</v>
      </c>
      <c r="K8040" s="5" t="str">
        <f t="shared" si="1507"/>
        <v>D</v>
      </c>
      <c r="L8040" t="str">
        <f t="shared" si="1508"/>
        <v>12</v>
      </c>
      <c r="M8040" t="str">
        <f t="shared" si="1509"/>
        <v>Wed</v>
      </c>
      <c r="N8040" t="str">
        <f t="shared" si="1510"/>
        <v>25</v>
      </c>
      <c r="O8040" t="str">
        <f t="shared" si="1511"/>
        <v>W</v>
      </c>
    </row>
    <row r="8041" spans="2:15" x14ac:dyDescent="0.25">
      <c r="B8041" s="5">
        <v>51861</v>
      </c>
      <c r="C8041">
        <f t="shared" si="1512"/>
        <v>2041</v>
      </c>
      <c r="D8041">
        <f t="shared" si="1513"/>
        <v>12</v>
      </c>
      <c r="E8041" t="str">
        <f t="shared" si="1514"/>
        <v>December</v>
      </c>
      <c r="F8041" s="6" t="str">
        <f t="shared" si="1515"/>
        <v>Dec-41</v>
      </c>
      <c r="G8041">
        <f t="shared" si="1516"/>
        <v>5</v>
      </c>
      <c r="H8041" t="str">
        <f t="shared" si="1517"/>
        <v>Thursday</v>
      </c>
      <c r="I8041" t="str">
        <f>VLOOKUP(Table1[[#This Row],[Month Num]],Table2[],2,TRUE)</f>
        <v>Q2</v>
      </c>
      <c r="J8041" t="str">
        <f t="shared" si="1506"/>
        <v>Dec</v>
      </c>
      <c r="K8041" s="5" t="str">
        <f t="shared" si="1507"/>
        <v>D</v>
      </c>
      <c r="L8041" t="str">
        <f t="shared" si="1508"/>
        <v>12</v>
      </c>
      <c r="M8041" t="str">
        <f t="shared" si="1509"/>
        <v>Thu</v>
      </c>
      <c r="N8041" t="str">
        <f t="shared" si="1510"/>
        <v>26</v>
      </c>
      <c r="O8041" t="str">
        <f t="shared" si="1511"/>
        <v>T</v>
      </c>
    </row>
    <row r="8042" spans="2:15" x14ac:dyDescent="0.25">
      <c r="B8042" s="5">
        <v>51862</v>
      </c>
      <c r="C8042">
        <f t="shared" si="1512"/>
        <v>2041</v>
      </c>
      <c r="D8042">
        <f t="shared" si="1513"/>
        <v>12</v>
      </c>
      <c r="E8042" t="str">
        <f t="shared" si="1514"/>
        <v>December</v>
      </c>
      <c r="F8042" s="6" t="str">
        <f t="shared" si="1515"/>
        <v>Dec-41</v>
      </c>
      <c r="G8042">
        <f t="shared" si="1516"/>
        <v>6</v>
      </c>
      <c r="H8042" t="str">
        <f t="shared" si="1517"/>
        <v>Friday</v>
      </c>
      <c r="I8042" t="str">
        <f>VLOOKUP(Table1[[#This Row],[Month Num]],Table2[],2,TRUE)</f>
        <v>Q2</v>
      </c>
      <c r="J8042" t="str">
        <f t="shared" si="1506"/>
        <v>Dec</v>
      </c>
      <c r="K8042" s="5" t="str">
        <f t="shared" si="1507"/>
        <v>D</v>
      </c>
      <c r="L8042" t="str">
        <f t="shared" si="1508"/>
        <v>12</v>
      </c>
      <c r="M8042" t="str">
        <f t="shared" si="1509"/>
        <v>Fri</v>
      </c>
      <c r="N8042" t="str">
        <f t="shared" si="1510"/>
        <v>27</v>
      </c>
      <c r="O8042" t="str">
        <f t="shared" si="1511"/>
        <v>F</v>
      </c>
    </row>
    <row r="8043" spans="2:15" x14ac:dyDescent="0.25">
      <c r="B8043" s="5">
        <v>51863</v>
      </c>
      <c r="C8043">
        <f t="shared" si="1512"/>
        <v>2041</v>
      </c>
      <c r="D8043">
        <f t="shared" si="1513"/>
        <v>12</v>
      </c>
      <c r="E8043" t="str">
        <f t="shared" si="1514"/>
        <v>December</v>
      </c>
      <c r="F8043" s="6" t="str">
        <f t="shared" si="1515"/>
        <v>Dec-41</v>
      </c>
      <c r="G8043">
        <f t="shared" si="1516"/>
        <v>7</v>
      </c>
      <c r="H8043" t="str">
        <f t="shared" si="1517"/>
        <v>Saturday</v>
      </c>
      <c r="I8043" t="str">
        <f>VLOOKUP(Table1[[#This Row],[Month Num]],Table2[],2,TRUE)</f>
        <v>Q2</v>
      </c>
      <c r="J8043" t="str">
        <f t="shared" si="1506"/>
        <v>Dec</v>
      </c>
      <c r="K8043" s="5" t="str">
        <f t="shared" si="1507"/>
        <v>D</v>
      </c>
      <c r="L8043" t="str">
        <f t="shared" si="1508"/>
        <v>12</v>
      </c>
      <c r="M8043" t="str">
        <f t="shared" si="1509"/>
        <v>Sat</v>
      </c>
      <c r="N8043" t="str">
        <f t="shared" si="1510"/>
        <v>28</v>
      </c>
      <c r="O8043" t="str">
        <f t="shared" si="1511"/>
        <v>S</v>
      </c>
    </row>
    <row r="8044" spans="2:15" x14ac:dyDescent="0.25">
      <c r="B8044" s="5">
        <v>51864</v>
      </c>
      <c r="C8044">
        <f t="shared" si="1512"/>
        <v>2041</v>
      </c>
      <c r="D8044">
        <f t="shared" si="1513"/>
        <v>12</v>
      </c>
      <c r="E8044" t="str">
        <f t="shared" si="1514"/>
        <v>December</v>
      </c>
      <c r="F8044" s="6" t="str">
        <f t="shared" si="1515"/>
        <v>Dec-41</v>
      </c>
      <c r="G8044">
        <f t="shared" si="1516"/>
        <v>1</v>
      </c>
      <c r="H8044" t="str">
        <f t="shared" si="1517"/>
        <v>Sunday</v>
      </c>
      <c r="I8044" t="str">
        <f>VLOOKUP(Table1[[#This Row],[Month Num]],Table2[],2,TRUE)</f>
        <v>Q2</v>
      </c>
      <c r="J8044" t="str">
        <f t="shared" si="1506"/>
        <v>Dec</v>
      </c>
      <c r="K8044" s="5" t="str">
        <f t="shared" si="1507"/>
        <v>D</v>
      </c>
      <c r="L8044" t="str">
        <f t="shared" si="1508"/>
        <v>12</v>
      </c>
      <c r="M8044" t="str">
        <f t="shared" si="1509"/>
        <v>Sun</v>
      </c>
      <c r="N8044" t="str">
        <f t="shared" si="1510"/>
        <v>29</v>
      </c>
      <c r="O8044" t="str">
        <f t="shared" si="1511"/>
        <v>S</v>
      </c>
    </row>
    <row r="8045" spans="2:15" x14ac:dyDescent="0.25">
      <c r="B8045" s="5">
        <v>51865</v>
      </c>
      <c r="C8045">
        <f t="shared" si="1512"/>
        <v>2041</v>
      </c>
      <c r="D8045">
        <f t="shared" si="1513"/>
        <v>12</v>
      </c>
      <c r="E8045" t="str">
        <f t="shared" si="1514"/>
        <v>December</v>
      </c>
      <c r="F8045" s="6" t="str">
        <f t="shared" si="1515"/>
        <v>Dec-41</v>
      </c>
      <c r="G8045">
        <f t="shared" si="1516"/>
        <v>2</v>
      </c>
      <c r="H8045" t="str">
        <f t="shared" si="1517"/>
        <v>Monday</v>
      </c>
      <c r="I8045" t="str">
        <f>VLOOKUP(Table1[[#This Row],[Month Num]],Table2[],2,TRUE)</f>
        <v>Q2</v>
      </c>
      <c r="J8045" t="str">
        <f t="shared" si="1506"/>
        <v>Dec</v>
      </c>
      <c r="K8045" s="5" t="str">
        <f t="shared" si="1507"/>
        <v>D</v>
      </c>
      <c r="L8045" t="str">
        <f t="shared" si="1508"/>
        <v>12</v>
      </c>
      <c r="M8045" t="str">
        <f t="shared" si="1509"/>
        <v>Mon</v>
      </c>
      <c r="N8045" t="str">
        <f t="shared" si="1510"/>
        <v>30</v>
      </c>
      <c r="O8045" t="str">
        <f t="shared" si="1511"/>
        <v>M</v>
      </c>
    </row>
    <row r="8046" spans="2:15" x14ac:dyDescent="0.25">
      <c r="B8046" s="5">
        <v>51866</v>
      </c>
      <c r="C8046">
        <f t="shared" si="1512"/>
        <v>2041</v>
      </c>
      <c r="D8046">
        <f t="shared" si="1513"/>
        <v>12</v>
      </c>
      <c r="E8046" t="str">
        <f t="shared" si="1514"/>
        <v>December</v>
      </c>
      <c r="F8046" s="6" t="str">
        <f t="shared" si="1515"/>
        <v>Dec-41</v>
      </c>
      <c r="G8046">
        <f t="shared" si="1516"/>
        <v>3</v>
      </c>
      <c r="H8046" t="str">
        <f t="shared" si="1517"/>
        <v>Tuesday</v>
      </c>
      <c r="I8046" t="str">
        <f>VLOOKUP(Table1[[#This Row],[Month Num]],Table2[],2,TRUE)</f>
        <v>Q2</v>
      </c>
      <c r="J8046" t="str">
        <f t="shared" si="1506"/>
        <v>Dec</v>
      </c>
      <c r="K8046" s="5" t="str">
        <f t="shared" si="1507"/>
        <v>D</v>
      </c>
      <c r="L8046" t="str">
        <f t="shared" si="1508"/>
        <v>12</v>
      </c>
      <c r="M8046" t="str">
        <f t="shared" si="1509"/>
        <v>Tue</v>
      </c>
      <c r="N8046" t="str">
        <f t="shared" si="1510"/>
        <v>31</v>
      </c>
      <c r="O8046" t="str">
        <f t="shared" si="1511"/>
        <v>T</v>
      </c>
    </row>
    <row r="8047" spans="2:15" x14ac:dyDescent="0.25">
      <c r="B8047" s="5">
        <v>51867</v>
      </c>
      <c r="C8047">
        <f t="shared" si="1512"/>
        <v>2042</v>
      </c>
      <c r="D8047">
        <f t="shared" si="1513"/>
        <v>1</v>
      </c>
      <c r="E8047" t="str">
        <f t="shared" si="1514"/>
        <v>January</v>
      </c>
      <c r="F8047" s="6" t="str">
        <f t="shared" si="1515"/>
        <v>Jan-42</v>
      </c>
      <c r="G8047">
        <f t="shared" si="1516"/>
        <v>4</v>
      </c>
      <c r="H8047" t="str">
        <f t="shared" si="1517"/>
        <v>Wednesday</v>
      </c>
      <c r="I8047" t="str">
        <f>VLOOKUP(Table1[[#This Row],[Month Num]],Table2[],2,TRUE)</f>
        <v>Q4</v>
      </c>
      <c r="J8047" t="str">
        <f t="shared" si="1506"/>
        <v>Jan</v>
      </c>
      <c r="K8047" s="5" t="str">
        <f t="shared" si="1507"/>
        <v>J</v>
      </c>
      <c r="L8047" t="str">
        <f t="shared" si="1508"/>
        <v>01</v>
      </c>
      <c r="M8047" t="str">
        <f t="shared" si="1509"/>
        <v>Wed</v>
      </c>
      <c r="N8047" t="str">
        <f t="shared" si="1510"/>
        <v>01</v>
      </c>
      <c r="O8047" t="str">
        <f t="shared" si="1511"/>
        <v>W</v>
      </c>
    </row>
    <row r="8048" spans="2:15" x14ac:dyDescent="0.25">
      <c r="B8048" s="5">
        <v>51868</v>
      </c>
      <c r="C8048">
        <f t="shared" si="1512"/>
        <v>2042</v>
      </c>
      <c r="D8048">
        <f t="shared" si="1513"/>
        <v>1</v>
      </c>
      <c r="E8048" t="str">
        <f t="shared" si="1514"/>
        <v>January</v>
      </c>
      <c r="F8048" s="6" t="str">
        <f t="shared" si="1515"/>
        <v>Jan-42</v>
      </c>
      <c r="G8048">
        <f t="shared" si="1516"/>
        <v>5</v>
      </c>
      <c r="H8048" t="str">
        <f t="shared" si="1517"/>
        <v>Thursday</v>
      </c>
      <c r="I8048" t="str">
        <f>VLOOKUP(Table1[[#This Row],[Month Num]],Table2[],2,TRUE)</f>
        <v>Q4</v>
      </c>
      <c r="J8048" t="str">
        <f t="shared" si="1506"/>
        <v>Jan</v>
      </c>
      <c r="K8048" s="5" t="str">
        <f t="shared" si="1507"/>
        <v>J</v>
      </c>
      <c r="L8048" t="str">
        <f t="shared" si="1508"/>
        <v>01</v>
      </c>
      <c r="M8048" t="str">
        <f t="shared" si="1509"/>
        <v>Thu</v>
      </c>
      <c r="N8048" t="str">
        <f t="shared" si="1510"/>
        <v>02</v>
      </c>
      <c r="O8048" t="str">
        <f t="shared" si="1511"/>
        <v>T</v>
      </c>
    </row>
    <row r="8049" spans="2:15" x14ac:dyDescent="0.25">
      <c r="B8049" s="5">
        <v>51869</v>
      </c>
      <c r="C8049">
        <f t="shared" si="1512"/>
        <v>2042</v>
      </c>
      <c r="D8049">
        <f t="shared" si="1513"/>
        <v>1</v>
      </c>
      <c r="E8049" t="str">
        <f t="shared" si="1514"/>
        <v>January</v>
      </c>
      <c r="F8049" s="6" t="str">
        <f t="shared" si="1515"/>
        <v>Jan-42</v>
      </c>
      <c r="G8049">
        <f t="shared" si="1516"/>
        <v>6</v>
      </c>
      <c r="H8049" t="str">
        <f t="shared" si="1517"/>
        <v>Friday</v>
      </c>
      <c r="I8049" t="str">
        <f>VLOOKUP(Table1[[#This Row],[Month Num]],Table2[],2,TRUE)</f>
        <v>Q4</v>
      </c>
      <c r="J8049" t="str">
        <f t="shared" si="1506"/>
        <v>Jan</v>
      </c>
      <c r="K8049" s="5" t="str">
        <f t="shared" si="1507"/>
        <v>J</v>
      </c>
      <c r="L8049" t="str">
        <f t="shared" si="1508"/>
        <v>01</v>
      </c>
      <c r="M8049" t="str">
        <f t="shared" si="1509"/>
        <v>Fri</v>
      </c>
      <c r="N8049" t="str">
        <f t="shared" si="1510"/>
        <v>03</v>
      </c>
      <c r="O8049" t="str">
        <f t="shared" si="1511"/>
        <v>F</v>
      </c>
    </row>
    <row r="8050" spans="2:15" x14ac:dyDescent="0.25">
      <c r="B8050" s="5">
        <v>51870</v>
      </c>
      <c r="C8050">
        <f t="shared" si="1512"/>
        <v>2042</v>
      </c>
      <c r="D8050">
        <f t="shared" si="1513"/>
        <v>1</v>
      </c>
      <c r="E8050" t="str">
        <f t="shared" si="1514"/>
        <v>January</v>
      </c>
      <c r="F8050" s="6" t="str">
        <f t="shared" si="1515"/>
        <v>Jan-42</v>
      </c>
      <c r="G8050">
        <f t="shared" si="1516"/>
        <v>7</v>
      </c>
      <c r="H8050" t="str">
        <f t="shared" si="1517"/>
        <v>Saturday</v>
      </c>
      <c r="I8050" t="str">
        <f>VLOOKUP(Table1[[#This Row],[Month Num]],Table2[],2,TRUE)</f>
        <v>Q4</v>
      </c>
      <c r="J8050" t="str">
        <f t="shared" si="1506"/>
        <v>Jan</v>
      </c>
      <c r="K8050" s="5" t="str">
        <f t="shared" si="1507"/>
        <v>J</v>
      </c>
      <c r="L8050" t="str">
        <f t="shared" si="1508"/>
        <v>01</v>
      </c>
      <c r="M8050" t="str">
        <f t="shared" si="1509"/>
        <v>Sat</v>
      </c>
      <c r="N8050" t="str">
        <f t="shared" si="1510"/>
        <v>04</v>
      </c>
      <c r="O8050" t="str">
        <f t="shared" si="1511"/>
        <v>S</v>
      </c>
    </row>
    <row r="8051" spans="2:15" x14ac:dyDescent="0.25">
      <c r="B8051" s="5">
        <v>51871</v>
      </c>
      <c r="C8051">
        <f t="shared" si="1512"/>
        <v>2042</v>
      </c>
      <c r="D8051">
        <f t="shared" si="1513"/>
        <v>1</v>
      </c>
      <c r="E8051" t="str">
        <f t="shared" si="1514"/>
        <v>January</v>
      </c>
      <c r="F8051" s="6" t="str">
        <f t="shared" si="1515"/>
        <v>Jan-42</v>
      </c>
      <c r="G8051">
        <f t="shared" si="1516"/>
        <v>1</v>
      </c>
      <c r="H8051" t="str">
        <f t="shared" si="1517"/>
        <v>Sunday</v>
      </c>
      <c r="I8051" t="str">
        <f>VLOOKUP(Table1[[#This Row],[Month Num]],Table2[],2,TRUE)</f>
        <v>Q4</v>
      </c>
      <c r="J8051" t="str">
        <f t="shared" si="1506"/>
        <v>Jan</v>
      </c>
      <c r="K8051" s="5" t="str">
        <f t="shared" si="1507"/>
        <v>J</v>
      </c>
      <c r="L8051" t="str">
        <f t="shared" si="1508"/>
        <v>01</v>
      </c>
      <c r="M8051" t="str">
        <f t="shared" si="1509"/>
        <v>Sun</v>
      </c>
      <c r="N8051" t="str">
        <f t="shared" si="1510"/>
        <v>05</v>
      </c>
      <c r="O8051" t="str">
        <f t="shared" si="1511"/>
        <v>S</v>
      </c>
    </row>
    <row r="8052" spans="2:15" x14ac:dyDescent="0.25">
      <c r="B8052" s="5">
        <v>51872</v>
      </c>
      <c r="C8052">
        <f t="shared" si="1512"/>
        <v>2042</v>
      </c>
      <c r="D8052">
        <f t="shared" si="1513"/>
        <v>1</v>
      </c>
      <c r="E8052" t="str">
        <f t="shared" si="1514"/>
        <v>January</v>
      </c>
      <c r="F8052" s="6" t="str">
        <f t="shared" si="1515"/>
        <v>Jan-42</v>
      </c>
      <c r="G8052">
        <f t="shared" si="1516"/>
        <v>2</v>
      </c>
      <c r="H8052" t="str">
        <f t="shared" si="1517"/>
        <v>Monday</v>
      </c>
      <c r="I8052" t="str">
        <f>VLOOKUP(Table1[[#This Row],[Month Num]],Table2[],2,TRUE)</f>
        <v>Q4</v>
      </c>
      <c r="J8052" t="str">
        <f t="shared" si="1506"/>
        <v>Jan</v>
      </c>
      <c r="K8052" s="5" t="str">
        <f t="shared" si="1507"/>
        <v>J</v>
      </c>
      <c r="L8052" t="str">
        <f t="shared" si="1508"/>
        <v>01</v>
      </c>
      <c r="M8052" t="str">
        <f t="shared" si="1509"/>
        <v>Mon</v>
      </c>
      <c r="N8052" t="str">
        <f t="shared" si="1510"/>
        <v>06</v>
      </c>
      <c r="O8052" t="str">
        <f t="shared" si="1511"/>
        <v>M</v>
      </c>
    </row>
    <row r="8053" spans="2:15" x14ac:dyDescent="0.25">
      <c r="B8053" s="5">
        <v>51873</v>
      </c>
      <c r="C8053">
        <f t="shared" si="1512"/>
        <v>2042</v>
      </c>
      <c r="D8053">
        <f t="shared" si="1513"/>
        <v>1</v>
      </c>
      <c r="E8053" t="str">
        <f t="shared" si="1514"/>
        <v>January</v>
      </c>
      <c r="F8053" s="6" t="str">
        <f t="shared" si="1515"/>
        <v>Jan-42</v>
      </c>
      <c r="G8053">
        <f t="shared" si="1516"/>
        <v>3</v>
      </c>
      <c r="H8053" t="str">
        <f t="shared" si="1517"/>
        <v>Tuesday</v>
      </c>
      <c r="I8053" t="str">
        <f>VLOOKUP(Table1[[#This Row],[Month Num]],Table2[],2,TRUE)</f>
        <v>Q4</v>
      </c>
      <c r="J8053" t="str">
        <f t="shared" si="1506"/>
        <v>Jan</v>
      </c>
      <c r="K8053" s="5" t="str">
        <f t="shared" si="1507"/>
        <v>J</v>
      </c>
      <c r="L8053" t="str">
        <f t="shared" si="1508"/>
        <v>01</v>
      </c>
      <c r="M8053" t="str">
        <f t="shared" si="1509"/>
        <v>Tue</v>
      </c>
      <c r="N8053" t="str">
        <f t="shared" si="1510"/>
        <v>07</v>
      </c>
      <c r="O8053" t="str">
        <f t="shared" si="1511"/>
        <v>T</v>
      </c>
    </row>
    <row r="8054" spans="2:15" x14ac:dyDescent="0.25">
      <c r="B8054" s="5">
        <v>51874</v>
      </c>
      <c r="C8054">
        <f t="shared" si="1512"/>
        <v>2042</v>
      </c>
      <c r="D8054">
        <f t="shared" si="1513"/>
        <v>1</v>
      </c>
      <c r="E8054" t="str">
        <f t="shared" si="1514"/>
        <v>January</v>
      </c>
      <c r="F8054" s="6" t="str">
        <f t="shared" si="1515"/>
        <v>Jan-42</v>
      </c>
      <c r="G8054">
        <f t="shared" si="1516"/>
        <v>4</v>
      </c>
      <c r="H8054" t="str">
        <f t="shared" si="1517"/>
        <v>Wednesday</v>
      </c>
      <c r="I8054" t="str">
        <f>VLOOKUP(Table1[[#This Row],[Month Num]],Table2[],2,TRUE)</f>
        <v>Q4</v>
      </c>
      <c r="J8054" t="str">
        <f t="shared" si="1506"/>
        <v>Jan</v>
      </c>
      <c r="K8054" s="5" t="str">
        <f t="shared" si="1507"/>
        <v>J</v>
      </c>
      <c r="L8054" t="str">
        <f t="shared" si="1508"/>
        <v>01</v>
      </c>
      <c r="M8054" t="str">
        <f t="shared" si="1509"/>
        <v>Wed</v>
      </c>
      <c r="N8054" t="str">
        <f t="shared" si="1510"/>
        <v>08</v>
      </c>
      <c r="O8054" t="str">
        <f t="shared" si="1511"/>
        <v>W</v>
      </c>
    </row>
    <row r="8055" spans="2:15" x14ac:dyDescent="0.25">
      <c r="B8055" s="5">
        <v>51875</v>
      </c>
      <c r="C8055">
        <f t="shared" si="1512"/>
        <v>2042</v>
      </c>
      <c r="D8055">
        <f t="shared" si="1513"/>
        <v>1</v>
      </c>
      <c r="E8055" t="str">
        <f t="shared" si="1514"/>
        <v>January</v>
      </c>
      <c r="F8055" s="6" t="str">
        <f t="shared" si="1515"/>
        <v>Jan-42</v>
      </c>
      <c r="G8055">
        <f t="shared" si="1516"/>
        <v>5</v>
      </c>
      <c r="H8055" t="str">
        <f t="shared" si="1517"/>
        <v>Thursday</v>
      </c>
      <c r="I8055" t="str">
        <f>VLOOKUP(Table1[[#This Row],[Month Num]],Table2[],2,TRUE)</f>
        <v>Q4</v>
      </c>
      <c r="J8055" t="str">
        <f t="shared" si="1506"/>
        <v>Jan</v>
      </c>
      <c r="K8055" s="5" t="str">
        <f t="shared" si="1507"/>
        <v>J</v>
      </c>
      <c r="L8055" t="str">
        <f t="shared" si="1508"/>
        <v>01</v>
      </c>
      <c r="M8055" t="str">
        <f t="shared" si="1509"/>
        <v>Thu</v>
      </c>
      <c r="N8055" t="str">
        <f t="shared" si="1510"/>
        <v>09</v>
      </c>
      <c r="O8055" t="str">
        <f t="shared" si="1511"/>
        <v>T</v>
      </c>
    </row>
    <row r="8056" spans="2:15" x14ac:dyDescent="0.25">
      <c r="B8056" s="5">
        <v>51876</v>
      </c>
      <c r="C8056">
        <f t="shared" si="1512"/>
        <v>2042</v>
      </c>
      <c r="D8056">
        <f t="shared" si="1513"/>
        <v>1</v>
      </c>
      <c r="E8056" t="str">
        <f t="shared" si="1514"/>
        <v>January</v>
      </c>
      <c r="F8056" s="6" t="str">
        <f t="shared" si="1515"/>
        <v>Jan-42</v>
      </c>
      <c r="G8056">
        <f t="shared" si="1516"/>
        <v>6</v>
      </c>
      <c r="H8056" t="str">
        <f t="shared" si="1517"/>
        <v>Friday</v>
      </c>
      <c r="I8056" t="str">
        <f>VLOOKUP(Table1[[#This Row],[Month Num]],Table2[],2,TRUE)</f>
        <v>Q4</v>
      </c>
      <c r="J8056" t="str">
        <f t="shared" si="1506"/>
        <v>Jan</v>
      </c>
      <c r="K8056" s="5" t="str">
        <f t="shared" si="1507"/>
        <v>J</v>
      </c>
      <c r="L8056" t="str">
        <f t="shared" si="1508"/>
        <v>01</v>
      </c>
      <c r="M8056" t="str">
        <f t="shared" si="1509"/>
        <v>Fri</v>
      </c>
      <c r="N8056" t="str">
        <f t="shared" si="1510"/>
        <v>10</v>
      </c>
      <c r="O8056" t="str">
        <f t="shared" si="1511"/>
        <v>F</v>
      </c>
    </row>
    <row r="8057" spans="2:15" x14ac:dyDescent="0.25">
      <c r="B8057" s="5">
        <v>51877</v>
      </c>
      <c r="C8057">
        <f t="shared" si="1512"/>
        <v>2042</v>
      </c>
      <c r="D8057">
        <f t="shared" si="1513"/>
        <v>1</v>
      </c>
      <c r="E8057" t="str">
        <f t="shared" si="1514"/>
        <v>January</v>
      </c>
      <c r="F8057" s="6" t="str">
        <f t="shared" si="1515"/>
        <v>Jan-42</v>
      </c>
      <c r="G8057">
        <f t="shared" si="1516"/>
        <v>7</v>
      </c>
      <c r="H8057" t="str">
        <f t="shared" si="1517"/>
        <v>Saturday</v>
      </c>
      <c r="I8057" t="str">
        <f>VLOOKUP(Table1[[#This Row],[Month Num]],Table2[],2,TRUE)</f>
        <v>Q4</v>
      </c>
      <c r="J8057" t="str">
        <f t="shared" si="1506"/>
        <v>Jan</v>
      </c>
      <c r="K8057" s="5" t="str">
        <f t="shared" si="1507"/>
        <v>J</v>
      </c>
      <c r="L8057" t="str">
        <f t="shared" si="1508"/>
        <v>01</v>
      </c>
      <c r="M8057" t="str">
        <f t="shared" si="1509"/>
        <v>Sat</v>
      </c>
      <c r="N8057" t="str">
        <f t="shared" si="1510"/>
        <v>11</v>
      </c>
      <c r="O8057" t="str">
        <f t="shared" si="1511"/>
        <v>S</v>
      </c>
    </row>
    <row r="8058" spans="2:15" x14ac:dyDescent="0.25">
      <c r="B8058" s="5">
        <v>51878</v>
      </c>
      <c r="C8058">
        <f t="shared" si="1512"/>
        <v>2042</v>
      </c>
      <c r="D8058">
        <f t="shared" si="1513"/>
        <v>1</v>
      </c>
      <c r="E8058" t="str">
        <f t="shared" si="1514"/>
        <v>January</v>
      </c>
      <c r="F8058" s="6" t="str">
        <f t="shared" si="1515"/>
        <v>Jan-42</v>
      </c>
      <c r="G8058">
        <f t="shared" si="1516"/>
        <v>1</v>
      </c>
      <c r="H8058" t="str">
        <f t="shared" si="1517"/>
        <v>Sunday</v>
      </c>
      <c r="I8058" t="str">
        <f>VLOOKUP(Table1[[#This Row],[Month Num]],Table2[],2,TRUE)</f>
        <v>Q4</v>
      </c>
      <c r="J8058" t="str">
        <f t="shared" si="1506"/>
        <v>Jan</v>
      </c>
      <c r="K8058" s="5" t="str">
        <f t="shared" si="1507"/>
        <v>J</v>
      </c>
      <c r="L8058" t="str">
        <f t="shared" si="1508"/>
        <v>01</v>
      </c>
      <c r="M8058" t="str">
        <f t="shared" si="1509"/>
        <v>Sun</v>
      </c>
      <c r="N8058" t="str">
        <f t="shared" si="1510"/>
        <v>12</v>
      </c>
      <c r="O8058" t="str">
        <f t="shared" si="1511"/>
        <v>S</v>
      </c>
    </row>
    <row r="8059" spans="2:15" x14ac:dyDescent="0.25">
      <c r="B8059" s="5">
        <v>51879</v>
      </c>
      <c r="C8059">
        <f t="shared" si="1512"/>
        <v>2042</v>
      </c>
      <c r="D8059">
        <f t="shared" si="1513"/>
        <v>1</v>
      </c>
      <c r="E8059" t="str">
        <f t="shared" si="1514"/>
        <v>January</v>
      </c>
      <c r="F8059" s="6" t="str">
        <f t="shared" si="1515"/>
        <v>Jan-42</v>
      </c>
      <c r="G8059">
        <f t="shared" si="1516"/>
        <v>2</v>
      </c>
      <c r="H8059" t="str">
        <f t="shared" si="1517"/>
        <v>Monday</v>
      </c>
      <c r="I8059" t="str">
        <f>VLOOKUP(Table1[[#This Row],[Month Num]],Table2[],2,TRUE)</f>
        <v>Q4</v>
      </c>
      <c r="J8059" t="str">
        <f t="shared" si="1506"/>
        <v>Jan</v>
      </c>
      <c r="K8059" s="5" t="str">
        <f t="shared" si="1507"/>
        <v>J</v>
      </c>
      <c r="L8059" t="str">
        <f t="shared" si="1508"/>
        <v>01</v>
      </c>
      <c r="M8059" t="str">
        <f t="shared" si="1509"/>
        <v>Mon</v>
      </c>
      <c r="N8059" t="str">
        <f t="shared" si="1510"/>
        <v>13</v>
      </c>
      <c r="O8059" t="str">
        <f t="shared" si="1511"/>
        <v>M</v>
      </c>
    </row>
    <row r="8060" spans="2:15" x14ac:dyDescent="0.25">
      <c r="B8060" s="5">
        <v>51880</v>
      </c>
      <c r="C8060">
        <f t="shared" si="1512"/>
        <v>2042</v>
      </c>
      <c r="D8060">
        <f t="shared" si="1513"/>
        <v>1</v>
      </c>
      <c r="E8060" t="str">
        <f t="shared" si="1514"/>
        <v>January</v>
      </c>
      <c r="F8060" s="6" t="str">
        <f t="shared" si="1515"/>
        <v>Jan-42</v>
      </c>
      <c r="G8060">
        <f t="shared" si="1516"/>
        <v>3</v>
      </c>
      <c r="H8060" t="str">
        <f t="shared" si="1517"/>
        <v>Tuesday</v>
      </c>
      <c r="I8060" t="str">
        <f>VLOOKUP(Table1[[#This Row],[Month Num]],Table2[],2,TRUE)</f>
        <v>Q4</v>
      </c>
      <c r="J8060" t="str">
        <f t="shared" si="1506"/>
        <v>Jan</v>
      </c>
      <c r="K8060" s="5" t="str">
        <f t="shared" si="1507"/>
        <v>J</v>
      </c>
      <c r="L8060" t="str">
        <f t="shared" si="1508"/>
        <v>01</v>
      </c>
      <c r="M8060" t="str">
        <f t="shared" si="1509"/>
        <v>Tue</v>
      </c>
      <c r="N8060" t="str">
        <f t="shared" si="1510"/>
        <v>14</v>
      </c>
      <c r="O8060" t="str">
        <f t="shared" si="1511"/>
        <v>T</v>
      </c>
    </row>
    <row r="8061" spans="2:15" x14ac:dyDescent="0.25">
      <c r="B8061" s="5">
        <v>51881</v>
      </c>
      <c r="C8061">
        <f t="shared" si="1512"/>
        <v>2042</v>
      </c>
      <c r="D8061">
        <f t="shared" si="1513"/>
        <v>1</v>
      </c>
      <c r="E8061" t="str">
        <f t="shared" si="1514"/>
        <v>January</v>
      </c>
      <c r="F8061" s="6" t="str">
        <f t="shared" si="1515"/>
        <v>Jan-42</v>
      </c>
      <c r="G8061">
        <f t="shared" si="1516"/>
        <v>4</v>
      </c>
      <c r="H8061" t="str">
        <f t="shared" si="1517"/>
        <v>Wednesday</v>
      </c>
      <c r="I8061" t="str">
        <f>VLOOKUP(Table1[[#This Row],[Month Num]],Table2[],2,TRUE)</f>
        <v>Q4</v>
      </c>
      <c r="J8061" t="str">
        <f t="shared" si="1506"/>
        <v>Jan</v>
      </c>
      <c r="K8061" s="5" t="str">
        <f t="shared" si="1507"/>
        <v>J</v>
      </c>
      <c r="L8061" t="str">
        <f t="shared" si="1508"/>
        <v>01</v>
      </c>
      <c r="M8061" t="str">
        <f t="shared" si="1509"/>
        <v>Wed</v>
      </c>
      <c r="N8061" t="str">
        <f t="shared" si="1510"/>
        <v>15</v>
      </c>
      <c r="O8061" t="str">
        <f t="shared" si="1511"/>
        <v>W</v>
      </c>
    </row>
    <row r="8062" spans="2:15" x14ac:dyDescent="0.25">
      <c r="B8062" s="5">
        <v>51882</v>
      </c>
      <c r="C8062">
        <f t="shared" si="1512"/>
        <v>2042</v>
      </c>
      <c r="D8062">
        <f t="shared" si="1513"/>
        <v>1</v>
      </c>
      <c r="E8062" t="str">
        <f t="shared" si="1514"/>
        <v>January</v>
      </c>
      <c r="F8062" s="6" t="str">
        <f t="shared" si="1515"/>
        <v>Jan-42</v>
      </c>
      <c r="G8062">
        <f t="shared" si="1516"/>
        <v>5</v>
      </c>
      <c r="H8062" t="str">
        <f t="shared" si="1517"/>
        <v>Thursday</v>
      </c>
      <c r="I8062" t="str">
        <f>VLOOKUP(Table1[[#This Row],[Month Num]],Table2[],2,TRUE)</f>
        <v>Q4</v>
      </c>
      <c r="J8062" t="str">
        <f t="shared" si="1506"/>
        <v>Jan</v>
      </c>
      <c r="K8062" s="5" t="str">
        <f t="shared" si="1507"/>
        <v>J</v>
      </c>
      <c r="L8062" t="str">
        <f t="shared" si="1508"/>
        <v>01</v>
      </c>
      <c r="M8062" t="str">
        <f t="shared" si="1509"/>
        <v>Thu</v>
      </c>
      <c r="N8062" t="str">
        <f t="shared" si="1510"/>
        <v>16</v>
      </c>
      <c r="O8062" t="str">
        <f t="shared" si="1511"/>
        <v>T</v>
      </c>
    </row>
    <row r="8063" spans="2:15" x14ac:dyDescent="0.25">
      <c r="B8063" s="5">
        <v>51883</v>
      </c>
      <c r="C8063">
        <f t="shared" si="1512"/>
        <v>2042</v>
      </c>
      <c r="D8063">
        <f t="shared" si="1513"/>
        <v>1</v>
      </c>
      <c r="E8063" t="str">
        <f t="shared" si="1514"/>
        <v>January</v>
      </c>
      <c r="F8063" s="6" t="str">
        <f t="shared" si="1515"/>
        <v>Jan-42</v>
      </c>
      <c r="G8063">
        <f t="shared" si="1516"/>
        <v>6</v>
      </c>
      <c r="H8063" t="str">
        <f t="shared" si="1517"/>
        <v>Friday</v>
      </c>
      <c r="I8063" t="str">
        <f>VLOOKUP(Table1[[#This Row],[Month Num]],Table2[],2,TRUE)</f>
        <v>Q4</v>
      </c>
      <c r="J8063" t="str">
        <f t="shared" si="1506"/>
        <v>Jan</v>
      </c>
      <c r="K8063" s="5" t="str">
        <f t="shared" si="1507"/>
        <v>J</v>
      </c>
      <c r="L8063" t="str">
        <f t="shared" si="1508"/>
        <v>01</v>
      </c>
      <c r="M8063" t="str">
        <f t="shared" si="1509"/>
        <v>Fri</v>
      </c>
      <c r="N8063" t="str">
        <f t="shared" si="1510"/>
        <v>17</v>
      </c>
      <c r="O8063" t="str">
        <f t="shared" si="1511"/>
        <v>F</v>
      </c>
    </row>
    <row r="8064" spans="2:15" x14ac:dyDescent="0.25">
      <c r="B8064" s="5">
        <v>51884</v>
      </c>
      <c r="C8064">
        <f t="shared" si="1512"/>
        <v>2042</v>
      </c>
      <c r="D8064">
        <f t="shared" si="1513"/>
        <v>1</v>
      </c>
      <c r="E8064" t="str">
        <f t="shared" si="1514"/>
        <v>January</v>
      </c>
      <c r="F8064" s="6" t="str">
        <f t="shared" si="1515"/>
        <v>Jan-42</v>
      </c>
      <c r="G8064">
        <f t="shared" si="1516"/>
        <v>7</v>
      </c>
      <c r="H8064" t="str">
        <f t="shared" si="1517"/>
        <v>Saturday</v>
      </c>
      <c r="I8064" t="str">
        <f>VLOOKUP(Table1[[#This Row],[Month Num]],Table2[],2,TRUE)</f>
        <v>Q4</v>
      </c>
      <c r="J8064" t="str">
        <f t="shared" si="1506"/>
        <v>Jan</v>
      </c>
      <c r="K8064" s="5" t="str">
        <f t="shared" si="1507"/>
        <v>J</v>
      </c>
      <c r="L8064" t="str">
        <f t="shared" si="1508"/>
        <v>01</v>
      </c>
      <c r="M8064" t="str">
        <f t="shared" si="1509"/>
        <v>Sat</v>
      </c>
      <c r="N8064" t="str">
        <f t="shared" si="1510"/>
        <v>18</v>
      </c>
      <c r="O8064" t="str">
        <f t="shared" si="1511"/>
        <v>S</v>
      </c>
    </row>
    <row r="8065" spans="2:15" x14ac:dyDescent="0.25">
      <c r="B8065" s="5">
        <v>51885</v>
      </c>
      <c r="C8065">
        <f t="shared" si="1512"/>
        <v>2042</v>
      </c>
      <c r="D8065">
        <f t="shared" si="1513"/>
        <v>1</v>
      </c>
      <c r="E8065" t="str">
        <f t="shared" si="1514"/>
        <v>January</v>
      </c>
      <c r="F8065" s="6" t="str">
        <f t="shared" si="1515"/>
        <v>Jan-42</v>
      </c>
      <c r="G8065">
        <f t="shared" si="1516"/>
        <v>1</v>
      </c>
      <c r="H8065" t="str">
        <f t="shared" si="1517"/>
        <v>Sunday</v>
      </c>
      <c r="I8065" t="str">
        <f>VLOOKUP(Table1[[#This Row],[Month Num]],Table2[],2,TRUE)</f>
        <v>Q4</v>
      </c>
      <c r="J8065" t="str">
        <f t="shared" si="1506"/>
        <v>Jan</v>
      </c>
      <c r="K8065" s="5" t="str">
        <f t="shared" si="1507"/>
        <v>J</v>
      </c>
      <c r="L8065" t="str">
        <f t="shared" si="1508"/>
        <v>01</v>
      </c>
      <c r="M8065" t="str">
        <f t="shared" si="1509"/>
        <v>Sun</v>
      </c>
      <c r="N8065" t="str">
        <f t="shared" si="1510"/>
        <v>19</v>
      </c>
      <c r="O8065" t="str">
        <f t="shared" si="1511"/>
        <v>S</v>
      </c>
    </row>
    <row r="8066" spans="2:15" x14ac:dyDescent="0.25">
      <c r="B8066" s="5">
        <v>51886</v>
      </c>
      <c r="C8066">
        <f t="shared" si="1512"/>
        <v>2042</v>
      </c>
      <c r="D8066">
        <f t="shared" si="1513"/>
        <v>1</v>
      </c>
      <c r="E8066" t="str">
        <f t="shared" si="1514"/>
        <v>January</v>
      </c>
      <c r="F8066" s="6" t="str">
        <f t="shared" si="1515"/>
        <v>Jan-42</v>
      </c>
      <c r="G8066">
        <f t="shared" si="1516"/>
        <v>2</v>
      </c>
      <c r="H8066" t="str">
        <f t="shared" si="1517"/>
        <v>Monday</v>
      </c>
      <c r="I8066" t="str">
        <f>VLOOKUP(Table1[[#This Row],[Month Num]],Table2[],2,TRUE)</f>
        <v>Q4</v>
      </c>
      <c r="J8066" t="str">
        <f t="shared" si="1506"/>
        <v>Jan</v>
      </c>
      <c r="K8066" s="5" t="str">
        <f t="shared" si="1507"/>
        <v>J</v>
      </c>
      <c r="L8066" t="str">
        <f t="shared" si="1508"/>
        <v>01</v>
      </c>
      <c r="M8066" t="str">
        <f t="shared" si="1509"/>
        <v>Mon</v>
      </c>
      <c r="N8066" t="str">
        <f t="shared" si="1510"/>
        <v>20</v>
      </c>
      <c r="O8066" t="str">
        <f t="shared" si="1511"/>
        <v>M</v>
      </c>
    </row>
    <row r="8067" spans="2:15" x14ac:dyDescent="0.25">
      <c r="B8067" s="5">
        <v>51887</v>
      </c>
      <c r="C8067">
        <f t="shared" si="1512"/>
        <v>2042</v>
      </c>
      <c r="D8067">
        <f t="shared" si="1513"/>
        <v>1</v>
      </c>
      <c r="E8067" t="str">
        <f t="shared" si="1514"/>
        <v>January</v>
      </c>
      <c r="F8067" s="6" t="str">
        <f t="shared" si="1515"/>
        <v>Jan-42</v>
      </c>
      <c r="G8067">
        <f t="shared" si="1516"/>
        <v>3</v>
      </c>
      <c r="H8067" t="str">
        <f t="shared" si="1517"/>
        <v>Tuesday</v>
      </c>
      <c r="I8067" t="str">
        <f>VLOOKUP(Table1[[#This Row],[Month Num]],Table2[],2,TRUE)</f>
        <v>Q4</v>
      </c>
      <c r="J8067" t="str">
        <f t="shared" si="1506"/>
        <v>Jan</v>
      </c>
      <c r="K8067" s="5" t="str">
        <f t="shared" si="1507"/>
        <v>J</v>
      </c>
      <c r="L8067" t="str">
        <f t="shared" si="1508"/>
        <v>01</v>
      </c>
      <c r="M8067" t="str">
        <f t="shared" si="1509"/>
        <v>Tue</v>
      </c>
      <c r="N8067" t="str">
        <f t="shared" si="1510"/>
        <v>21</v>
      </c>
      <c r="O8067" t="str">
        <f t="shared" si="1511"/>
        <v>T</v>
      </c>
    </row>
    <row r="8068" spans="2:15" x14ac:dyDescent="0.25">
      <c r="B8068" s="5">
        <v>51888</v>
      </c>
      <c r="C8068">
        <f t="shared" si="1512"/>
        <v>2042</v>
      </c>
      <c r="D8068">
        <f t="shared" si="1513"/>
        <v>1</v>
      </c>
      <c r="E8068" t="str">
        <f t="shared" si="1514"/>
        <v>January</v>
      </c>
      <c r="F8068" s="6" t="str">
        <f t="shared" si="1515"/>
        <v>Jan-42</v>
      </c>
      <c r="G8068">
        <f t="shared" si="1516"/>
        <v>4</v>
      </c>
      <c r="H8068" t="str">
        <f t="shared" si="1517"/>
        <v>Wednesday</v>
      </c>
      <c r="I8068" t="str">
        <f>VLOOKUP(Table1[[#This Row],[Month Num]],Table2[],2,TRUE)</f>
        <v>Q4</v>
      </c>
      <c r="J8068" t="str">
        <f t="shared" si="1506"/>
        <v>Jan</v>
      </c>
      <c r="K8068" s="5" t="str">
        <f t="shared" si="1507"/>
        <v>J</v>
      </c>
      <c r="L8068" t="str">
        <f t="shared" si="1508"/>
        <v>01</v>
      </c>
      <c r="M8068" t="str">
        <f t="shared" si="1509"/>
        <v>Wed</v>
      </c>
      <c r="N8068" t="str">
        <f t="shared" si="1510"/>
        <v>22</v>
      </c>
      <c r="O8068" t="str">
        <f t="shared" si="1511"/>
        <v>W</v>
      </c>
    </row>
    <row r="8069" spans="2:15" x14ac:dyDescent="0.25">
      <c r="B8069" s="5">
        <v>51889</v>
      </c>
      <c r="C8069">
        <f t="shared" si="1512"/>
        <v>2042</v>
      </c>
      <c r="D8069">
        <f t="shared" si="1513"/>
        <v>1</v>
      </c>
      <c r="E8069" t="str">
        <f t="shared" si="1514"/>
        <v>January</v>
      </c>
      <c r="F8069" s="6" t="str">
        <f t="shared" si="1515"/>
        <v>Jan-42</v>
      </c>
      <c r="G8069">
        <f t="shared" si="1516"/>
        <v>5</v>
      </c>
      <c r="H8069" t="str">
        <f t="shared" si="1517"/>
        <v>Thursday</v>
      </c>
      <c r="I8069" t="str">
        <f>VLOOKUP(Table1[[#This Row],[Month Num]],Table2[],2,TRUE)</f>
        <v>Q4</v>
      </c>
      <c r="J8069" t="str">
        <f t="shared" si="1506"/>
        <v>Jan</v>
      </c>
      <c r="K8069" s="5" t="str">
        <f t="shared" si="1507"/>
        <v>J</v>
      </c>
      <c r="L8069" t="str">
        <f t="shared" si="1508"/>
        <v>01</v>
      </c>
      <c r="M8069" t="str">
        <f t="shared" si="1509"/>
        <v>Thu</v>
      </c>
      <c r="N8069" t="str">
        <f t="shared" si="1510"/>
        <v>23</v>
      </c>
      <c r="O8069" t="str">
        <f t="shared" si="1511"/>
        <v>T</v>
      </c>
    </row>
    <row r="8070" spans="2:15" x14ac:dyDescent="0.25">
      <c r="B8070" s="5">
        <v>51890</v>
      </c>
      <c r="C8070">
        <f t="shared" si="1512"/>
        <v>2042</v>
      </c>
      <c r="D8070">
        <f t="shared" si="1513"/>
        <v>1</v>
      </c>
      <c r="E8070" t="str">
        <f t="shared" si="1514"/>
        <v>January</v>
      </c>
      <c r="F8070" s="6" t="str">
        <f t="shared" si="1515"/>
        <v>Jan-42</v>
      </c>
      <c r="G8070">
        <f t="shared" si="1516"/>
        <v>6</v>
      </c>
      <c r="H8070" t="str">
        <f t="shared" si="1517"/>
        <v>Friday</v>
      </c>
      <c r="I8070" t="str">
        <f>VLOOKUP(Table1[[#This Row],[Month Num]],Table2[],2,TRUE)</f>
        <v>Q4</v>
      </c>
      <c r="J8070" t="str">
        <f t="shared" si="1506"/>
        <v>Jan</v>
      </c>
      <c r="K8070" s="5" t="str">
        <f t="shared" si="1507"/>
        <v>J</v>
      </c>
      <c r="L8070" t="str">
        <f t="shared" si="1508"/>
        <v>01</v>
      </c>
      <c r="M8070" t="str">
        <f t="shared" si="1509"/>
        <v>Fri</v>
      </c>
      <c r="N8070" t="str">
        <f t="shared" si="1510"/>
        <v>24</v>
      </c>
      <c r="O8070" t="str">
        <f t="shared" si="1511"/>
        <v>F</v>
      </c>
    </row>
    <row r="8071" spans="2:15" x14ac:dyDescent="0.25">
      <c r="B8071" s="5">
        <v>51891</v>
      </c>
      <c r="C8071">
        <f t="shared" si="1512"/>
        <v>2042</v>
      </c>
      <c r="D8071">
        <f t="shared" si="1513"/>
        <v>1</v>
      </c>
      <c r="E8071" t="str">
        <f t="shared" si="1514"/>
        <v>January</v>
      </c>
      <c r="F8071" s="6" t="str">
        <f t="shared" si="1515"/>
        <v>Jan-42</v>
      </c>
      <c r="G8071">
        <f t="shared" si="1516"/>
        <v>7</v>
      </c>
      <c r="H8071" t="str">
        <f t="shared" si="1517"/>
        <v>Saturday</v>
      </c>
      <c r="I8071" t="str">
        <f>VLOOKUP(Table1[[#This Row],[Month Num]],Table2[],2,TRUE)</f>
        <v>Q4</v>
      </c>
      <c r="J8071" t="str">
        <f t="shared" si="1506"/>
        <v>Jan</v>
      </c>
      <c r="K8071" s="5" t="str">
        <f t="shared" si="1507"/>
        <v>J</v>
      </c>
      <c r="L8071" t="str">
        <f t="shared" si="1508"/>
        <v>01</v>
      </c>
      <c r="M8071" t="str">
        <f t="shared" si="1509"/>
        <v>Sat</v>
      </c>
      <c r="N8071" t="str">
        <f t="shared" si="1510"/>
        <v>25</v>
      </c>
      <c r="O8071" t="str">
        <f t="shared" si="1511"/>
        <v>S</v>
      </c>
    </row>
    <row r="8072" spans="2:15" x14ac:dyDescent="0.25">
      <c r="B8072" s="5">
        <v>51892</v>
      </c>
      <c r="C8072">
        <f t="shared" si="1512"/>
        <v>2042</v>
      </c>
      <c r="D8072">
        <f t="shared" si="1513"/>
        <v>1</v>
      </c>
      <c r="E8072" t="str">
        <f t="shared" si="1514"/>
        <v>January</v>
      </c>
      <c r="F8072" s="6" t="str">
        <f t="shared" si="1515"/>
        <v>Jan-42</v>
      </c>
      <c r="G8072">
        <f t="shared" si="1516"/>
        <v>1</v>
      </c>
      <c r="H8072" t="str">
        <f t="shared" si="1517"/>
        <v>Sunday</v>
      </c>
      <c r="I8072" t="str">
        <f>VLOOKUP(Table1[[#This Row],[Month Num]],Table2[],2,TRUE)</f>
        <v>Q4</v>
      </c>
      <c r="J8072" t="str">
        <f t="shared" si="1506"/>
        <v>Jan</v>
      </c>
      <c r="K8072" s="5" t="str">
        <f t="shared" si="1507"/>
        <v>J</v>
      </c>
      <c r="L8072" t="str">
        <f t="shared" si="1508"/>
        <v>01</v>
      </c>
      <c r="M8072" t="str">
        <f t="shared" si="1509"/>
        <v>Sun</v>
      </c>
      <c r="N8072" t="str">
        <f t="shared" si="1510"/>
        <v>26</v>
      </c>
      <c r="O8072" t="str">
        <f t="shared" si="1511"/>
        <v>S</v>
      </c>
    </row>
    <row r="8073" spans="2:15" x14ac:dyDescent="0.25">
      <c r="B8073" s="5">
        <v>51893</v>
      </c>
      <c r="C8073">
        <f t="shared" si="1512"/>
        <v>2042</v>
      </c>
      <c r="D8073">
        <f t="shared" si="1513"/>
        <v>1</v>
      </c>
      <c r="E8073" t="str">
        <f t="shared" si="1514"/>
        <v>January</v>
      </c>
      <c r="F8073" s="6" t="str">
        <f t="shared" si="1515"/>
        <v>Jan-42</v>
      </c>
      <c r="G8073">
        <f t="shared" si="1516"/>
        <v>2</v>
      </c>
      <c r="H8073" t="str">
        <f t="shared" si="1517"/>
        <v>Monday</v>
      </c>
      <c r="I8073" t="str">
        <f>VLOOKUP(Table1[[#This Row],[Month Num]],Table2[],2,TRUE)</f>
        <v>Q4</v>
      </c>
      <c r="J8073" t="str">
        <f t="shared" si="1506"/>
        <v>Jan</v>
      </c>
      <c r="K8073" s="5" t="str">
        <f t="shared" si="1507"/>
        <v>J</v>
      </c>
      <c r="L8073" t="str">
        <f t="shared" si="1508"/>
        <v>01</v>
      </c>
      <c r="M8073" t="str">
        <f t="shared" si="1509"/>
        <v>Mon</v>
      </c>
      <c r="N8073" t="str">
        <f t="shared" si="1510"/>
        <v>27</v>
      </c>
      <c r="O8073" t="str">
        <f t="shared" si="1511"/>
        <v>M</v>
      </c>
    </row>
    <row r="8074" spans="2:15" x14ac:dyDescent="0.25">
      <c r="B8074" s="5">
        <v>51894</v>
      </c>
      <c r="C8074">
        <f t="shared" si="1512"/>
        <v>2042</v>
      </c>
      <c r="D8074">
        <f t="shared" si="1513"/>
        <v>1</v>
      </c>
      <c r="E8074" t="str">
        <f t="shared" si="1514"/>
        <v>January</v>
      </c>
      <c r="F8074" s="6" t="str">
        <f t="shared" si="1515"/>
        <v>Jan-42</v>
      </c>
      <c r="G8074">
        <f t="shared" si="1516"/>
        <v>3</v>
      </c>
      <c r="H8074" t="str">
        <f t="shared" si="1517"/>
        <v>Tuesday</v>
      </c>
      <c r="I8074" t="str">
        <f>VLOOKUP(Table1[[#This Row],[Month Num]],Table2[],2,TRUE)</f>
        <v>Q4</v>
      </c>
      <c r="J8074" t="str">
        <f t="shared" si="1506"/>
        <v>Jan</v>
      </c>
      <c r="K8074" s="5" t="str">
        <f t="shared" si="1507"/>
        <v>J</v>
      </c>
      <c r="L8074" t="str">
        <f t="shared" si="1508"/>
        <v>01</v>
      </c>
      <c r="M8074" t="str">
        <f t="shared" si="1509"/>
        <v>Tue</v>
      </c>
      <c r="N8074" t="str">
        <f t="shared" si="1510"/>
        <v>28</v>
      </c>
      <c r="O8074" t="str">
        <f t="shared" si="1511"/>
        <v>T</v>
      </c>
    </row>
    <row r="8075" spans="2:15" x14ac:dyDescent="0.25">
      <c r="B8075" s="5">
        <v>51895</v>
      </c>
      <c r="C8075">
        <f t="shared" si="1512"/>
        <v>2042</v>
      </c>
      <c r="D8075">
        <f t="shared" si="1513"/>
        <v>1</v>
      </c>
      <c r="E8075" t="str">
        <f t="shared" si="1514"/>
        <v>January</v>
      </c>
      <c r="F8075" s="6" t="str">
        <f t="shared" si="1515"/>
        <v>Jan-42</v>
      </c>
      <c r="G8075">
        <f t="shared" si="1516"/>
        <v>4</v>
      </c>
      <c r="H8075" t="str">
        <f t="shared" si="1517"/>
        <v>Wednesday</v>
      </c>
      <c r="I8075" t="str">
        <f>VLOOKUP(Table1[[#This Row],[Month Num]],Table2[],2,TRUE)</f>
        <v>Q4</v>
      </c>
      <c r="J8075" t="str">
        <f t="shared" ref="J8075:J8138" si="1518">TEXT(B8075,"MMM")</f>
        <v>Jan</v>
      </c>
      <c r="K8075" s="5" t="str">
        <f t="shared" ref="K8075:K8138" si="1519">LEFT(E8075,1)</f>
        <v>J</v>
      </c>
      <c r="L8075" t="str">
        <f t="shared" ref="L8075:L8138" si="1520">TEXT(B8075,"MM")</f>
        <v>01</v>
      </c>
      <c r="M8075" t="str">
        <f t="shared" ref="M8075:M8138" si="1521">TEXT(B8075,"ddd")</f>
        <v>Wed</v>
      </c>
      <c r="N8075" t="str">
        <f t="shared" ref="N8075:N8138" si="1522">TEXT(B8075,"dd")</f>
        <v>29</v>
      </c>
      <c r="O8075" t="str">
        <f t="shared" ref="O8075:O8138" si="1523">LEFT(H8075,1)</f>
        <v>W</v>
      </c>
    </row>
    <row r="8076" spans="2:15" x14ac:dyDescent="0.25">
      <c r="B8076" s="5">
        <v>51896</v>
      </c>
      <c r="C8076">
        <f t="shared" si="1512"/>
        <v>2042</v>
      </c>
      <c r="D8076">
        <f t="shared" si="1513"/>
        <v>1</v>
      </c>
      <c r="E8076" t="str">
        <f t="shared" si="1514"/>
        <v>January</v>
      </c>
      <c r="F8076" s="6" t="str">
        <f t="shared" si="1515"/>
        <v>Jan-42</v>
      </c>
      <c r="G8076">
        <f t="shared" si="1516"/>
        <v>5</v>
      </c>
      <c r="H8076" t="str">
        <f t="shared" si="1517"/>
        <v>Thursday</v>
      </c>
      <c r="I8076" t="str">
        <f>VLOOKUP(Table1[[#This Row],[Month Num]],Table2[],2,TRUE)</f>
        <v>Q4</v>
      </c>
      <c r="J8076" t="str">
        <f t="shared" si="1518"/>
        <v>Jan</v>
      </c>
      <c r="K8076" s="5" t="str">
        <f t="shared" si="1519"/>
        <v>J</v>
      </c>
      <c r="L8076" t="str">
        <f t="shared" si="1520"/>
        <v>01</v>
      </c>
      <c r="M8076" t="str">
        <f t="shared" si="1521"/>
        <v>Thu</v>
      </c>
      <c r="N8076" t="str">
        <f t="shared" si="1522"/>
        <v>30</v>
      </c>
      <c r="O8076" t="str">
        <f t="shared" si="1523"/>
        <v>T</v>
      </c>
    </row>
    <row r="8077" spans="2:15" x14ac:dyDescent="0.25">
      <c r="B8077" s="5">
        <v>51897</v>
      </c>
      <c r="C8077">
        <f t="shared" si="1512"/>
        <v>2042</v>
      </c>
      <c r="D8077">
        <f t="shared" si="1513"/>
        <v>1</v>
      </c>
      <c r="E8077" t="str">
        <f t="shared" si="1514"/>
        <v>January</v>
      </c>
      <c r="F8077" s="6" t="str">
        <f t="shared" si="1515"/>
        <v>Jan-42</v>
      </c>
      <c r="G8077">
        <f t="shared" si="1516"/>
        <v>6</v>
      </c>
      <c r="H8077" t="str">
        <f t="shared" si="1517"/>
        <v>Friday</v>
      </c>
      <c r="I8077" t="str">
        <f>VLOOKUP(Table1[[#This Row],[Month Num]],Table2[],2,TRUE)</f>
        <v>Q4</v>
      </c>
      <c r="J8077" t="str">
        <f t="shared" si="1518"/>
        <v>Jan</v>
      </c>
      <c r="K8077" s="5" t="str">
        <f t="shared" si="1519"/>
        <v>J</v>
      </c>
      <c r="L8077" t="str">
        <f t="shared" si="1520"/>
        <v>01</v>
      </c>
      <c r="M8077" t="str">
        <f t="shared" si="1521"/>
        <v>Fri</v>
      </c>
      <c r="N8077" t="str">
        <f t="shared" si="1522"/>
        <v>31</v>
      </c>
      <c r="O8077" t="str">
        <f t="shared" si="1523"/>
        <v>F</v>
      </c>
    </row>
    <row r="8078" spans="2:15" x14ac:dyDescent="0.25">
      <c r="B8078" s="5">
        <v>51898</v>
      </c>
      <c r="C8078">
        <f t="shared" si="1512"/>
        <v>2042</v>
      </c>
      <c r="D8078">
        <f t="shared" si="1513"/>
        <v>2</v>
      </c>
      <c r="E8078" t="str">
        <f t="shared" si="1514"/>
        <v>February</v>
      </c>
      <c r="F8078" s="6" t="str">
        <f t="shared" si="1515"/>
        <v>Feb-42</v>
      </c>
      <c r="G8078">
        <f t="shared" si="1516"/>
        <v>7</v>
      </c>
      <c r="H8078" t="str">
        <f t="shared" si="1517"/>
        <v>Saturday</v>
      </c>
      <c r="I8078" t="str">
        <f>VLOOKUP(Table1[[#This Row],[Month Num]],Table2[],2,TRUE)</f>
        <v>Q4</v>
      </c>
      <c r="J8078" t="str">
        <f t="shared" si="1518"/>
        <v>Feb</v>
      </c>
      <c r="K8078" s="5" t="str">
        <f t="shared" si="1519"/>
        <v>F</v>
      </c>
      <c r="L8078" t="str">
        <f t="shared" si="1520"/>
        <v>02</v>
      </c>
      <c r="M8078" t="str">
        <f t="shared" si="1521"/>
        <v>Sat</v>
      </c>
      <c r="N8078" t="str">
        <f t="shared" si="1522"/>
        <v>01</v>
      </c>
      <c r="O8078" t="str">
        <f t="shared" si="1523"/>
        <v>S</v>
      </c>
    </row>
    <row r="8079" spans="2:15" x14ac:dyDescent="0.25">
      <c r="B8079" s="5">
        <v>51899</v>
      </c>
      <c r="C8079">
        <f t="shared" si="1512"/>
        <v>2042</v>
      </c>
      <c r="D8079">
        <f t="shared" si="1513"/>
        <v>2</v>
      </c>
      <c r="E8079" t="str">
        <f t="shared" si="1514"/>
        <v>February</v>
      </c>
      <c r="F8079" s="6" t="str">
        <f t="shared" si="1515"/>
        <v>Feb-42</v>
      </c>
      <c r="G8079">
        <f t="shared" si="1516"/>
        <v>1</v>
      </c>
      <c r="H8079" t="str">
        <f t="shared" si="1517"/>
        <v>Sunday</v>
      </c>
      <c r="I8079" t="str">
        <f>VLOOKUP(Table1[[#This Row],[Month Num]],Table2[],2,TRUE)</f>
        <v>Q4</v>
      </c>
      <c r="J8079" t="str">
        <f t="shared" si="1518"/>
        <v>Feb</v>
      </c>
      <c r="K8079" s="5" t="str">
        <f t="shared" si="1519"/>
        <v>F</v>
      </c>
      <c r="L8079" t="str">
        <f t="shared" si="1520"/>
        <v>02</v>
      </c>
      <c r="M8079" t="str">
        <f t="shared" si="1521"/>
        <v>Sun</v>
      </c>
      <c r="N8079" t="str">
        <f t="shared" si="1522"/>
        <v>02</v>
      </c>
      <c r="O8079" t="str">
        <f t="shared" si="1523"/>
        <v>S</v>
      </c>
    </row>
    <row r="8080" spans="2:15" x14ac:dyDescent="0.25">
      <c r="B8080" s="5">
        <v>51900</v>
      </c>
      <c r="C8080">
        <f t="shared" si="1512"/>
        <v>2042</v>
      </c>
      <c r="D8080">
        <f t="shared" si="1513"/>
        <v>2</v>
      </c>
      <c r="E8080" t="str">
        <f t="shared" si="1514"/>
        <v>February</v>
      </c>
      <c r="F8080" s="6" t="str">
        <f t="shared" si="1515"/>
        <v>Feb-42</v>
      </c>
      <c r="G8080">
        <f t="shared" si="1516"/>
        <v>2</v>
      </c>
      <c r="H8080" t="str">
        <f t="shared" si="1517"/>
        <v>Monday</v>
      </c>
      <c r="I8080" t="str">
        <f>VLOOKUP(Table1[[#This Row],[Month Num]],Table2[],2,TRUE)</f>
        <v>Q4</v>
      </c>
      <c r="J8080" t="str">
        <f t="shared" si="1518"/>
        <v>Feb</v>
      </c>
      <c r="K8080" s="5" t="str">
        <f t="shared" si="1519"/>
        <v>F</v>
      </c>
      <c r="L8080" t="str">
        <f t="shared" si="1520"/>
        <v>02</v>
      </c>
      <c r="M8080" t="str">
        <f t="shared" si="1521"/>
        <v>Mon</v>
      </c>
      <c r="N8080" t="str">
        <f t="shared" si="1522"/>
        <v>03</v>
      </c>
      <c r="O8080" t="str">
        <f t="shared" si="1523"/>
        <v>M</v>
      </c>
    </row>
    <row r="8081" spans="2:15" x14ac:dyDescent="0.25">
      <c r="B8081" s="5">
        <v>51901</v>
      </c>
      <c r="C8081">
        <f t="shared" ref="C8081:C8144" si="1524">YEAR(B8081)</f>
        <v>2042</v>
      </c>
      <c r="D8081">
        <f t="shared" ref="D8081:D8144" si="1525">MONTH(B8081)</f>
        <v>2</v>
      </c>
      <c r="E8081" t="str">
        <f t="shared" ref="E8081:E8144" si="1526">TEXT(B8081,"MMMM")</f>
        <v>February</v>
      </c>
      <c r="F8081" s="6" t="str">
        <f t="shared" ref="F8081:F8144" si="1527">TEXT(B8081,"mmm-yy")</f>
        <v>Feb-42</v>
      </c>
      <c r="G8081">
        <f t="shared" ref="G8081:G8144" si="1528">WEEKDAY(B8081)</f>
        <v>3</v>
      </c>
      <c r="H8081" t="str">
        <f t="shared" ref="H8081:H8144" si="1529">TEXT(B8081,"dddd")</f>
        <v>Tuesday</v>
      </c>
      <c r="I8081" t="str">
        <f>VLOOKUP(Table1[[#This Row],[Month Num]],Table2[],2,TRUE)</f>
        <v>Q4</v>
      </c>
      <c r="J8081" t="str">
        <f t="shared" si="1518"/>
        <v>Feb</v>
      </c>
      <c r="K8081" s="5" t="str">
        <f t="shared" si="1519"/>
        <v>F</v>
      </c>
      <c r="L8081" t="str">
        <f t="shared" si="1520"/>
        <v>02</v>
      </c>
      <c r="M8081" t="str">
        <f t="shared" si="1521"/>
        <v>Tue</v>
      </c>
      <c r="N8081" t="str">
        <f t="shared" si="1522"/>
        <v>04</v>
      </c>
      <c r="O8081" t="str">
        <f t="shared" si="1523"/>
        <v>T</v>
      </c>
    </row>
    <row r="8082" spans="2:15" x14ac:dyDescent="0.25">
      <c r="B8082" s="5">
        <v>51902</v>
      </c>
      <c r="C8082">
        <f t="shared" si="1524"/>
        <v>2042</v>
      </c>
      <c r="D8082">
        <f t="shared" si="1525"/>
        <v>2</v>
      </c>
      <c r="E8082" t="str">
        <f t="shared" si="1526"/>
        <v>February</v>
      </c>
      <c r="F8082" s="6" t="str">
        <f t="shared" si="1527"/>
        <v>Feb-42</v>
      </c>
      <c r="G8082">
        <f t="shared" si="1528"/>
        <v>4</v>
      </c>
      <c r="H8082" t="str">
        <f t="shared" si="1529"/>
        <v>Wednesday</v>
      </c>
      <c r="I8082" t="str">
        <f>VLOOKUP(Table1[[#This Row],[Month Num]],Table2[],2,TRUE)</f>
        <v>Q4</v>
      </c>
      <c r="J8082" t="str">
        <f t="shared" si="1518"/>
        <v>Feb</v>
      </c>
      <c r="K8082" s="5" t="str">
        <f t="shared" si="1519"/>
        <v>F</v>
      </c>
      <c r="L8082" t="str">
        <f t="shared" si="1520"/>
        <v>02</v>
      </c>
      <c r="M8082" t="str">
        <f t="shared" si="1521"/>
        <v>Wed</v>
      </c>
      <c r="N8082" t="str">
        <f t="shared" si="1522"/>
        <v>05</v>
      </c>
      <c r="O8082" t="str">
        <f t="shared" si="1523"/>
        <v>W</v>
      </c>
    </row>
    <row r="8083" spans="2:15" x14ac:dyDescent="0.25">
      <c r="B8083" s="5">
        <v>51903</v>
      </c>
      <c r="C8083">
        <f t="shared" si="1524"/>
        <v>2042</v>
      </c>
      <c r="D8083">
        <f t="shared" si="1525"/>
        <v>2</v>
      </c>
      <c r="E8083" t="str">
        <f t="shared" si="1526"/>
        <v>February</v>
      </c>
      <c r="F8083" s="6" t="str">
        <f t="shared" si="1527"/>
        <v>Feb-42</v>
      </c>
      <c r="G8083">
        <f t="shared" si="1528"/>
        <v>5</v>
      </c>
      <c r="H8083" t="str">
        <f t="shared" si="1529"/>
        <v>Thursday</v>
      </c>
      <c r="I8083" t="str">
        <f>VLOOKUP(Table1[[#This Row],[Month Num]],Table2[],2,TRUE)</f>
        <v>Q4</v>
      </c>
      <c r="J8083" t="str">
        <f t="shared" si="1518"/>
        <v>Feb</v>
      </c>
      <c r="K8083" s="5" t="str">
        <f t="shared" si="1519"/>
        <v>F</v>
      </c>
      <c r="L8083" t="str">
        <f t="shared" si="1520"/>
        <v>02</v>
      </c>
      <c r="M8083" t="str">
        <f t="shared" si="1521"/>
        <v>Thu</v>
      </c>
      <c r="N8083" t="str">
        <f t="shared" si="1522"/>
        <v>06</v>
      </c>
      <c r="O8083" t="str">
        <f t="shared" si="1523"/>
        <v>T</v>
      </c>
    </row>
    <row r="8084" spans="2:15" x14ac:dyDescent="0.25">
      <c r="B8084" s="5">
        <v>51904</v>
      </c>
      <c r="C8084">
        <f t="shared" si="1524"/>
        <v>2042</v>
      </c>
      <c r="D8084">
        <f t="shared" si="1525"/>
        <v>2</v>
      </c>
      <c r="E8084" t="str">
        <f t="shared" si="1526"/>
        <v>February</v>
      </c>
      <c r="F8084" s="6" t="str">
        <f t="shared" si="1527"/>
        <v>Feb-42</v>
      </c>
      <c r="G8084">
        <f t="shared" si="1528"/>
        <v>6</v>
      </c>
      <c r="H8084" t="str">
        <f t="shared" si="1529"/>
        <v>Friday</v>
      </c>
      <c r="I8084" t="str">
        <f>VLOOKUP(Table1[[#This Row],[Month Num]],Table2[],2,TRUE)</f>
        <v>Q4</v>
      </c>
      <c r="J8084" t="str">
        <f t="shared" si="1518"/>
        <v>Feb</v>
      </c>
      <c r="K8084" s="5" t="str">
        <f t="shared" si="1519"/>
        <v>F</v>
      </c>
      <c r="L8084" t="str">
        <f t="shared" si="1520"/>
        <v>02</v>
      </c>
      <c r="M8084" t="str">
        <f t="shared" si="1521"/>
        <v>Fri</v>
      </c>
      <c r="N8084" t="str">
        <f t="shared" si="1522"/>
        <v>07</v>
      </c>
      <c r="O8084" t="str">
        <f t="shared" si="1523"/>
        <v>F</v>
      </c>
    </row>
    <row r="8085" spans="2:15" x14ac:dyDescent="0.25">
      <c r="B8085" s="5">
        <v>51905</v>
      </c>
      <c r="C8085">
        <f t="shared" si="1524"/>
        <v>2042</v>
      </c>
      <c r="D8085">
        <f t="shared" si="1525"/>
        <v>2</v>
      </c>
      <c r="E8085" t="str">
        <f t="shared" si="1526"/>
        <v>February</v>
      </c>
      <c r="F8085" s="6" t="str">
        <f t="shared" si="1527"/>
        <v>Feb-42</v>
      </c>
      <c r="G8085">
        <f t="shared" si="1528"/>
        <v>7</v>
      </c>
      <c r="H8085" t="str">
        <f t="shared" si="1529"/>
        <v>Saturday</v>
      </c>
      <c r="I8085" t="str">
        <f>VLOOKUP(Table1[[#This Row],[Month Num]],Table2[],2,TRUE)</f>
        <v>Q4</v>
      </c>
      <c r="J8085" t="str">
        <f t="shared" si="1518"/>
        <v>Feb</v>
      </c>
      <c r="K8085" s="5" t="str">
        <f t="shared" si="1519"/>
        <v>F</v>
      </c>
      <c r="L8085" t="str">
        <f t="shared" si="1520"/>
        <v>02</v>
      </c>
      <c r="M8085" t="str">
        <f t="shared" si="1521"/>
        <v>Sat</v>
      </c>
      <c r="N8085" t="str">
        <f t="shared" si="1522"/>
        <v>08</v>
      </c>
      <c r="O8085" t="str">
        <f t="shared" si="1523"/>
        <v>S</v>
      </c>
    </row>
    <row r="8086" spans="2:15" x14ac:dyDescent="0.25">
      <c r="B8086" s="5">
        <v>51906</v>
      </c>
      <c r="C8086">
        <f t="shared" si="1524"/>
        <v>2042</v>
      </c>
      <c r="D8086">
        <f t="shared" si="1525"/>
        <v>2</v>
      </c>
      <c r="E8086" t="str">
        <f t="shared" si="1526"/>
        <v>February</v>
      </c>
      <c r="F8086" s="6" t="str">
        <f t="shared" si="1527"/>
        <v>Feb-42</v>
      </c>
      <c r="G8086">
        <f t="shared" si="1528"/>
        <v>1</v>
      </c>
      <c r="H8086" t="str">
        <f t="shared" si="1529"/>
        <v>Sunday</v>
      </c>
      <c r="I8086" t="str">
        <f>VLOOKUP(Table1[[#This Row],[Month Num]],Table2[],2,TRUE)</f>
        <v>Q4</v>
      </c>
      <c r="J8086" t="str">
        <f t="shared" si="1518"/>
        <v>Feb</v>
      </c>
      <c r="K8086" s="5" t="str">
        <f t="shared" si="1519"/>
        <v>F</v>
      </c>
      <c r="L8086" t="str">
        <f t="shared" si="1520"/>
        <v>02</v>
      </c>
      <c r="M8086" t="str">
        <f t="shared" si="1521"/>
        <v>Sun</v>
      </c>
      <c r="N8086" t="str">
        <f t="shared" si="1522"/>
        <v>09</v>
      </c>
      <c r="O8086" t="str">
        <f t="shared" si="1523"/>
        <v>S</v>
      </c>
    </row>
    <row r="8087" spans="2:15" x14ac:dyDescent="0.25">
      <c r="B8087" s="5">
        <v>51907</v>
      </c>
      <c r="C8087">
        <f t="shared" si="1524"/>
        <v>2042</v>
      </c>
      <c r="D8087">
        <f t="shared" si="1525"/>
        <v>2</v>
      </c>
      <c r="E8087" t="str">
        <f t="shared" si="1526"/>
        <v>February</v>
      </c>
      <c r="F8087" s="6" t="str">
        <f t="shared" si="1527"/>
        <v>Feb-42</v>
      </c>
      <c r="G8087">
        <f t="shared" si="1528"/>
        <v>2</v>
      </c>
      <c r="H8087" t="str">
        <f t="shared" si="1529"/>
        <v>Monday</v>
      </c>
      <c r="I8087" t="str">
        <f>VLOOKUP(Table1[[#This Row],[Month Num]],Table2[],2,TRUE)</f>
        <v>Q4</v>
      </c>
      <c r="J8087" t="str">
        <f t="shared" si="1518"/>
        <v>Feb</v>
      </c>
      <c r="K8087" s="5" t="str">
        <f t="shared" si="1519"/>
        <v>F</v>
      </c>
      <c r="L8087" t="str">
        <f t="shared" si="1520"/>
        <v>02</v>
      </c>
      <c r="M8087" t="str">
        <f t="shared" si="1521"/>
        <v>Mon</v>
      </c>
      <c r="N8087" t="str">
        <f t="shared" si="1522"/>
        <v>10</v>
      </c>
      <c r="O8087" t="str">
        <f t="shared" si="1523"/>
        <v>M</v>
      </c>
    </row>
    <row r="8088" spans="2:15" x14ac:dyDescent="0.25">
      <c r="B8088" s="5">
        <v>51908</v>
      </c>
      <c r="C8088">
        <f t="shared" si="1524"/>
        <v>2042</v>
      </c>
      <c r="D8088">
        <f t="shared" si="1525"/>
        <v>2</v>
      </c>
      <c r="E8088" t="str">
        <f t="shared" si="1526"/>
        <v>February</v>
      </c>
      <c r="F8088" s="6" t="str">
        <f t="shared" si="1527"/>
        <v>Feb-42</v>
      </c>
      <c r="G8088">
        <f t="shared" si="1528"/>
        <v>3</v>
      </c>
      <c r="H8088" t="str">
        <f t="shared" si="1529"/>
        <v>Tuesday</v>
      </c>
      <c r="I8088" t="str">
        <f>VLOOKUP(Table1[[#This Row],[Month Num]],Table2[],2,TRUE)</f>
        <v>Q4</v>
      </c>
      <c r="J8088" t="str">
        <f t="shared" si="1518"/>
        <v>Feb</v>
      </c>
      <c r="K8088" s="5" t="str">
        <f t="shared" si="1519"/>
        <v>F</v>
      </c>
      <c r="L8088" t="str">
        <f t="shared" si="1520"/>
        <v>02</v>
      </c>
      <c r="M8088" t="str">
        <f t="shared" si="1521"/>
        <v>Tue</v>
      </c>
      <c r="N8088" t="str">
        <f t="shared" si="1522"/>
        <v>11</v>
      </c>
      <c r="O8088" t="str">
        <f t="shared" si="1523"/>
        <v>T</v>
      </c>
    </row>
    <row r="8089" spans="2:15" x14ac:dyDescent="0.25">
      <c r="B8089" s="5">
        <v>51909</v>
      </c>
      <c r="C8089">
        <f t="shared" si="1524"/>
        <v>2042</v>
      </c>
      <c r="D8089">
        <f t="shared" si="1525"/>
        <v>2</v>
      </c>
      <c r="E8089" t="str">
        <f t="shared" si="1526"/>
        <v>February</v>
      </c>
      <c r="F8089" s="6" t="str">
        <f t="shared" si="1527"/>
        <v>Feb-42</v>
      </c>
      <c r="G8089">
        <f t="shared" si="1528"/>
        <v>4</v>
      </c>
      <c r="H8089" t="str">
        <f t="shared" si="1529"/>
        <v>Wednesday</v>
      </c>
      <c r="I8089" t="str">
        <f>VLOOKUP(Table1[[#This Row],[Month Num]],Table2[],2,TRUE)</f>
        <v>Q4</v>
      </c>
      <c r="J8089" t="str">
        <f t="shared" si="1518"/>
        <v>Feb</v>
      </c>
      <c r="K8089" s="5" t="str">
        <f t="shared" si="1519"/>
        <v>F</v>
      </c>
      <c r="L8089" t="str">
        <f t="shared" si="1520"/>
        <v>02</v>
      </c>
      <c r="M8089" t="str">
        <f t="shared" si="1521"/>
        <v>Wed</v>
      </c>
      <c r="N8089" t="str">
        <f t="shared" si="1522"/>
        <v>12</v>
      </c>
      <c r="O8089" t="str">
        <f t="shared" si="1523"/>
        <v>W</v>
      </c>
    </row>
    <row r="8090" spans="2:15" x14ac:dyDescent="0.25">
      <c r="B8090" s="5">
        <v>51910</v>
      </c>
      <c r="C8090">
        <f t="shared" si="1524"/>
        <v>2042</v>
      </c>
      <c r="D8090">
        <f t="shared" si="1525"/>
        <v>2</v>
      </c>
      <c r="E8090" t="str">
        <f t="shared" si="1526"/>
        <v>February</v>
      </c>
      <c r="F8090" s="6" t="str">
        <f t="shared" si="1527"/>
        <v>Feb-42</v>
      </c>
      <c r="G8090">
        <f t="shared" si="1528"/>
        <v>5</v>
      </c>
      <c r="H8090" t="str">
        <f t="shared" si="1529"/>
        <v>Thursday</v>
      </c>
      <c r="I8090" t="str">
        <f>VLOOKUP(Table1[[#This Row],[Month Num]],Table2[],2,TRUE)</f>
        <v>Q4</v>
      </c>
      <c r="J8090" t="str">
        <f t="shared" si="1518"/>
        <v>Feb</v>
      </c>
      <c r="K8090" s="5" t="str">
        <f t="shared" si="1519"/>
        <v>F</v>
      </c>
      <c r="L8090" t="str">
        <f t="shared" si="1520"/>
        <v>02</v>
      </c>
      <c r="M8090" t="str">
        <f t="shared" si="1521"/>
        <v>Thu</v>
      </c>
      <c r="N8090" t="str">
        <f t="shared" si="1522"/>
        <v>13</v>
      </c>
      <c r="O8090" t="str">
        <f t="shared" si="1523"/>
        <v>T</v>
      </c>
    </row>
    <row r="8091" spans="2:15" x14ac:dyDescent="0.25">
      <c r="B8091" s="5">
        <v>51911</v>
      </c>
      <c r="C8091">
        <f t="shared" si="1524"/>
        <v>2042</v>
      </c>
      <c r="D8091">
        <f t="shared" si="1525"/>
        <v>2</v>
      </c>
      <c r="E8091" t="str">
        <f t="shared" si="1526"/>
        <v>February</v>
      </c>
      <c r="F8091" s="6" t="str">
        <f t="shared" si="1527"/>
        <v>Feb-42</v>
      </c>
      <c r="G8091">
        <f t="shared" si="1528"/>
        <v>6</v>
      </c>
      <c r="H8091" t="str">
        <f t="shared" si="1529"/>
        <v>Friday</v>
      </c>
      <c r="I8091" t="str">
        <f>VLOOKUP(Table1[[#This Row],[Month Num]],Table2[],2,TRUE)</f>
        <v>Q4</v>
      </c>
      <c r="J8091" t="str">
        <f t="shared" si="1518"/>
        <v>Feb</v>
      </c>
      <c r="K8091" s="5" t="str">
        <f t="shared" si="1519"/>
        <v>F</v>
      </c>
      <c r="L8091" t="str">
        <f t="shared" si="1520"/>
        <v>02</v>
      </c>
      <c r="M8091" t="str">
        <f t="shared" si="1521"/>
        <v>Fri</v>
      </c>
      <c r="N8091" t="str">
        <f t="shared" si="1522"/>
        <v>14</v>
      </c>
      <c r="O8091" t="str">
        <f t="shared" si="1523"/>
        <v>F</v>
      </c>
    </row>
    <row r="8092" spans="2:15" x14ac:dyDescent="0.25">
      <c r="B8092" s="5">
        <v>51912</v>
      </c>
      <c r="C8092">
        <f t="shared" si="1524"/>
        <v>2042</v>
      </c>
      <c r="D8092">
        <f t="shared" si="1525"/>
        <v>2</v>
      </c>
      <c r="E8092" t="str">
        <f t="shared" si="1526"/>
        <v>February</v>
      </c>
      <c r="F8092" s="6" t="str">
        <f t="shared" si="1527"/>
        <v>Feb-42</v>
      </c>
      <c r="G8092">
        <f t="shared" si="1528"/>
        <v>7</v>
      </c>
      <c r="H8092" t="str">
        <f t="shared" si="1529"/>
        <v>Saturday</v>
      </c>
      <c r="I8092" t="str">
        <f>VLOOKUP(Table1[[#This Row],[Month Num]],Table2[],2,TRUE)</f>
        <v>Q4</v>
      </c>
      <c r="J8092" t="str">
        <f t="shared" si="1518"/>
        <v>Feb</v>
      </c>
      <c r="K8092" s="5" t="str">
        <f t="shared" si="1519"/>
        <v>F</v>
      </c>
      <c r="L8092" t="str">
        <f t="shared" si="1520"/>
        <v>02</v>
      </c>
      <c r="M8092" t="str">
        <f t="shared" si="1521"/>
        <v>Sat</v>
      </c>
      <c r="N8092" t="str">
        <f t="shared" si="1522"/>
        <v>15</v>
      </c>
      <c r="O8092" t="str">
        <f t="shared" si="1523"/>
        <v>S</v>
      </c>
    </row>
    <row r="8093" spans="2:15" x14ac:dyDescent="0.25">
      <c r="B8093" s="5">
        <v>51913</v>
      </c>
      <c r="C8093">
        <f t="shared" si="1524"/>
        <v>2042</v>
      </c>
      <c r="D8093">
        <f t="shared" si="1525"/>
        <v>2</v>
      </c>
      <c r="E8093" t="str">
        <f t="shared" si="1526"/>
        <v>February</v>
      </c>
      <c r="F8093" s="6" t="str">
        <f t="shared" si="1527"/>
        <v>Feb-42</v>
      </c>
      <c r="G8093">
        <f t="shared" si="1528"/>
        <v>1</v>
      </c>
      <c r="H8093" t="str">
        <f t="shared" si="1529"/>
        <v>Sunday</v>
      </c>
      <c r="I8093" t="str">
        <f>VLOOKUP(Table1[[#This Row],[Month Num]],Table2[],2,TRUE)</f>
        <v>Q4</v>
      </c>
      <c r="J8093" t="str">
        <f t="shared" si="1518"/>
        <v>Feb</v>
      </c>
      <c r="K8093" s="5" t="str">
        <f t="shared" si="1519"/>
        <v>F</v>
      </c>
      <c r="L8093" t="str">
        <f t="shared" si="1520"/>
        <v>02</v>
      </c>
      <c r="M8093" t="str">
        <f t="shared" si="1521"/>
        <v>Sun</v>
      </c>
      <c r="N8093" t="str">
        <f t="shared" si="1522"/>
        <v>16</v>
      </c>
      <c r="O8093" t="str">
        <f t="shared" si="1523"/>
        <v>S</v>
      </c>
    </row>
    <row r="8094" spans="2:15" x14ac:dyDescent="0.25">
      <c r="B8094" s="5">
        <v>51914</v>
      </c>
      <c r="C8094">
        <f t="shared" si="1524"/>
        <v>2042</v>
      </c>
      <c r="D8094">
        <f t="shared" si="1525"/>
        <v>2</v>
      </c>
      <c r="E8094" t="str">
        <f t="shared" si="1526"/>
        <v>February</v>
      </c>
      <c r="F8094" s="6" t="str">
        <f t="shared" si="1527"/>
        <v>Feb-42</v>
      </c>
      <c r="G8094">
        <f t="shared" si="1528"/>
        <v>2</v>
      </c>
      <c r="H8094" t="str">
        <f t="shared" si="1529"/>
        <v>Monday</v>
      </c>
      <c r="I8094" t="str">
        <f>VLOOKUP(Table1[[#This Row],[Month Num]],Table2[],2,TRUE)</f>
        <v>Q4</v>
      </c>
      <c r="J8094" t="str">
        <f t="shared" si="1518"/>
        <v>Feb</v>
      </c>
      <c r="K8094" s="5" t="str">
        <f t="shared" si="1519"/>
        <v>F</v>
      </c>
      <c r="L8094" t="str">
        <f t="shared" si="1520"/>
        <v>02</v>
      </c>
      <c r="M8094" t="str">
        <f t="shared" si="1521"/>
        <v>Mon</v>
      </c>
      <c r="N8094" t="str">
        <f t="shared" si="1522"/>
        <v>17</v>
      </c>
      <c r="O8094" t="str">
        <f t="shared" si="1523"/>
        <v>M</v>
      </c>
    </row>
    <row r="8095" spans="2:15" x14ac:dyDescent="0.25">
      <c r="B8095" s="5">
        <v>51915</v>
      </c>
      <c r="C8095">
        <f t="shared" si="1524"/>
        <v>2042</v>
      </c>
      <c r="D8095">
        <f t="shared" si="1525"/>
        <v>2</v>
      </c>
      <c r="E8095" t="str">
        <f t="shared" si="1526"/>
        <v>February</v>
      </c>
      <c r="F8095" s="6" t="str">
        <f t="shared" si="1527"/>
        <v>Feb-42</v>
      </c>
      <c r="G8095">
        <f t="shared" si="1528"/>
        <v>3</v>
      </c>
      <c r="H8095" t="str">
        <f t="shared" si="1529"/>
        <v>Tuesday</v>
      </c>
      <c r="I8095" t="str">
        <f>VLOOKUP(Table1[[#This Row],[Month Num]],Table2[],2,TRUE)</f>
        <v>Q4</v>
      </c>
      <c r="J8095" t="str">
        <f t="shared" si="1518"/>
        <v>Feb</v>
      </c>
      <c r="K8095" s="5" t="str">
        <f t="shared" si="1519"/>
        <v>F</v>
      </c>
      <c r="L8095" t="str">
        <f t="shared" si="1520"/>
        <v>02</v>
      </c>
      <c r="M8095" t="str">
        <f t="shared" si="1521"/>
        <v>Tue</v>
      </c>
      <c r="N8095" t="str">
        <f t="shared" si="1522"/>
        <v>18</v>
      </c>
      <c r="O8095" t="str">
        <f t="shared" si="1523"/>
        <v>T</v>
      </c>
    </row>
    <row r="8096" spans="2:15" x14ac:dyDescent="0.25">
      <c r="B8096" s="5">
        <v>51916</v>
      </c>
      <c r="C8096">
        <f t="shared" si="1524"/>
        <v>2042</v>
      </c>
      <c r="D8096">
        <f t="shared" si="1525"/>
        <v>2</v>
      </c>
      <c r="E8096" t="str">
        <f t="shared" si="1526"/>
        <v>February</v>
      </c>
      <c r="F8096" s="6" t="str">
        <f t="shared" si="1527"/>
        <v>Feb-42</v>
      </c>
      <c r="G8096">
        <f t="shared" si="1528"/>
        <v>4</v>
      </c>
      <c r="H8096" t="str">
        <f t="shared" si="1529"/>
        <v>Wednesday</v>
      </c>
      <c r="I8096" t="str">
        <f>VLOOKUP(Table1[[#This Row],[Month Num]],Table2[],2,TRUE)</f>
        <v>Q4</v>
      </c>
      <c r="J8096" t="str">
        <f t="shared" si="1518"/>
        <v>Feb</v>
      </c>
      <c r="K8096" s="5" t="str">
        <f t="shared" si="1519"/>
        <v>F</v>
      </c>
      <c r="L8096" t="str">
        <f t="shared" si="1520"/>
        <v>02</v>
      </c>
      <c r="M8096" t="str">
        <f t="shared" si="1521"/>
        <v>Wed</v>
      </c>
      <c r="N8096" t="str">
        <f t="shared" si="1522"/>
        <v>19</v>
      </c>
      <c r="O8096" t="str">
        <f t="shared" si="1523"/>
        <v>W</v>
      </c>
    </row>
    <row r="8097" spans="2:15" x14ac:dyDescent="0.25">
      <c r="B8097" s="5">
        <v>51917</v>
      </c>
      <c r="C8097">
        <f t="shared" si="1524"/>
        <v>2042</v>
      </c>
      <c r="D8097">
        <f t="shared" si="1525"/>
        <v>2</v>
      </c>
      <c r="E8097" t="str">
        <f t="shared" si="1526"/>
        <v>February</v>
      </c>
      <c r="F8097" s="6" t="str">
        <f t="shared" si="1527"/>
        <v>Feb-42</v>
      </c>
      <c r="G8097">
        <f t="shared" si="1528"/>
        <v>5</v>
      </c>
      <c r="H8097" t="str">
        <f t="shared" si="1529"/>
        <v>Thursday</v>
      </c>
      <c r="I8097" t="str">
        <f>VLOOKUP(Table1[[#This Row],[Month Num]],Table2[],2,TRUE)</f>
        <v>Q4</v>
      </c>
      <c r="J8097" t="str">
        <f t="shared" si="1518"/>
        <v>Feb</v>
      </c>
      <c r="K8097" s="5" t="str">
        <f t="shared" si="1519"/>
        <v>F</v>
      </c>
      <c r="L8097" t="str">
        <f t="shared" si="1520"/>
        <v>02</v>
      </c>
      <c r="M8097" t="str">
        <f t="shared" si="1521"/>
        <v>Thu</v>
      </c>
      <c r="N8097" t="str">
        <f t="shared" si="1522"/>
        <v>20</v>
      </c>
      <c r="O8097" t="str">
        <f t="shared" si="1523"/>
        <v>T</v>
      </c>
    </row>
    <row r="8098" spans="2:15" x14ac:dyDescent="0.25">
      <c r="B8098" s="5">
        <v>51918</v>
      </c>
      <c r="C8098">
        <f t="shared" si="1524"/>
        <v>2042</v>
      </c>
      <c r="D8098">
        <f t="shared" si="1525"/>
        <v>2</v>
      </c>
      <c r="E8098" t="str">
        <f t="shared" si="1526"/>
        <v>February</v>
      </c>
      <c r="F8098" s="6" t="str">
        <f t="shared" si="1527"/>
        <v>Feb-42</v>
      </c>
      <c r="G8098">
        <f t="shared" si="1528"/>
        <v>6</v>
      </c>
      <c r="H8098" t="str">
        <f t="shared" si="1529"/>
        <v>Friday</v>
      </c>
      <c r="I8098" t="str">
        <f>VLOOKUP(Table1[[#This Row],[Month Num]],Table2[],2,TRUE)</f>
        <v>Q4</v>
      </c>
      <c r="J8098" t="str">
        <f t="shared" si="1518"/>
        <v>Feb</v>
      </c>
      <c r="K8098" s="5" t="str">
        <f t="shared" si="1519"/>
        <v>F</v>
      </c>
      <c r="L8098" t="str">
        <f t="shared" si="1520"/>
        <v>02</v>
      </c>
      <c r="M8098" t="str">
        <f t="shared" si="1521"/>
        <v>Fri</v>
      </c>
      <c r="N8098" t="str">
        <f t="shared" si="1522"/>
        <v>21</v>
      </c>
      <c r="O8098" t="str">
        <f t="shared" si="1523"/>
        <v>F</v>
      </c>
    </row>
    <row r="8099" spans="2:15" x14ac:dyDescent="0.25">
      <c r="B8099" s="5">
        <v>51919</v>
      </c>
      <c r="C8099">
        <f t="shared" si="1524"/>
        <v>2042</v>
      </c>
      <c r="D8099">
        <f t="shared" si="1525"/>
        <v>2</v>
      </c>
      <c r="E8099" t="str">
        <f t="shared" si="1526"/>
        <v>February</v>
      </c>
      <c r="F8099" s="6" t="str">
        <f t="shared" si="1527"/>
        <v>Feb-42</v>
      </c>
      <c r="G8099">
        <f t="shared" si="1528"/>
        <v>7</v>
      </c>
      <c r="H8099" t="str">
        <f t="shared" si="1529"/>
        <v>Saturday</v>
      </c>
      <c r="I8099" t="str">
        <f>VLOOKUP(Table1[[#This Row],[Month Num]],Table2[],2,TRUE)</f>
        <v>Q4</v>
      </c>
      <c r="J8099" t="str">
        <f t="shared" si="1518"/>
        <v>Feb</v>
      </c>
      <c r="K8099" s="5" t="str">
        <f t="shared" si="1519"/>
        <v>F</v>
      </c>
      <c r="L8099" t="str">
        <f t="shared" si="1520"/>
        <v>02</v>
      </c>
      <c r="M8099" t="str">
        <f t="shared" si="1521"/>
        <v>Sat</v>
      </c>
      <c r="N8099" t="str">
        <f t="shared" si="1522"/>
        <v>22</v>
      </c>
      <c r="O8099" t="str">
        <f t="shared" si="1523"/>
        <v>S</v>
      </c>
    </row>
    <row r="8100" spans="2:15" x14ac:dyDescent="0.25">
      <c r="B8100" s="5">
        <v>51920</v>
      </c>
      <c r="C8100">
        <f t="shared" si="1524"/>
        <v>2042</v>
      </c>
      <c r="D8100">
        <f t="shared" si="1525"/>
        <v>2</v>
      </c>
      <c r="E8100" t="str">
        <f t="shared" si="1526"/>
        <v>February</v>
      </c>
      <c r="F8100" s="6" t="str">
        <f t="shared" si="1527"/>
        <v>Feb-42</v>
      </c>
      <c r="G8100">
        <f t="shared" si="1528"/>
        <v>1</v>
      </c>
      <c r="H8100" t="str">
        <f t="shared" si="1529"/>
        <v>Sunday</v>
      </c>
      <c r="I8100" t="str">
        <f>VLOOKUP(Table1[[#This Row],[Month Num]],Table2[],2,TRUE)</f>
        <v>Q4</v>
      </c>
      <c r="J8100" t="str">
        <f t="shared" si="1518"/>
        <v>Feb</v>
      </c>
      <c r="K8100" s="5" t="str">
        <f t="shared" si="1519"/>
        <v>F</v>
      </c>
      <c r="L8100" t="str">
        <f t="shared" si="1520"/>
        <v>02</v>
      </c>
      <c r="M8100" t="str">
        <f t="shared" si="1521"/>
        <v>Sun</v>
      </c>
      <c r="N8100" t="str">
        <f t="shared" si="1522"/>
        <v>23</v>
      </c>
      <c r="O8100" t="str">
        <f t="shared" si="1523"/>
        <v>S</v>
      </c>
    </row>
    <row r="8101" spans="2:15" x14ac:dyDescent="0.25">
      <c r="B8101" s="5">
        <v>51921</v>
      </c>
      <c r="C8101">
        <f t="shared" si="1524"/>
        <v>2042</v>
      </c>
      <c r="D8101">
        <f t="shared" si="1525"/>
        <v>2</v>
      </c>
      <c r="E8101" t="str">
        <f t="shared" si="1526"/>
        <v>February</v>
      </c>
      <c r="F8101" s="6" t="str">
        <f t="shared" si="1527"/>
        <v>Feb-42</v>
      </c>
      <c r="G8101">
        <f t="shared" si="1528"/>
        <v>2</v>
      </c>
      <c r="H8101" t="str">
        <f t="shared" si="1529"/>
        <v>Monday</v>
      </c>
      <c r="I8101" t="str">
        <f>VLOOKUP(Table1[[#This Row],[Month Num]],Table2[],2,TRUE)</f>
        <v>Q4</v>
      </c>
      <c r="J8101" t="str">
        <f t="shared" si="1518"/>
        <v>Feb</v>
      </c>
      <c r="K8101" s="5" t="str">
        <f t="shared" si="1519"/>
        <v>F</v>
      </c>
      <c r="L8101" t="str">
        <f t="shared" si="1520"/>
        <v>02</v>
      </c>
      <c r="M8101" t="str">
        <f t="shared" si="1521"/>
        <v>Mon</v>
      </c>
      <c r="N8101" t="str">
        <f t="shared" si="1522"/>
        <v>24</v>
      </c>
      <c r="O8101" t="str">
        <f t="shared" si="1523"/>
        <v>M</v>
      </c>
    </row>
    <row r="8102" spans="2:15" x14ac:dyDescent="0.25">
      <c r="B8102" s="5">
        <v>51922</v>
      </c>
      <c r="C8102">
        <f t="shared" si="1524"/>
        <v>2042</v>
      </c>
      <c r="D8102">
        <f t="shared" si="1525"/>
        <v>2</v>
      </c>
      <c r="E8102" t="str">
        <f t="shared" si="1526"/>
        <v>February</v>
      </c>
      <c r="F8102" s="6" t="str">
        <f t="shared" si="1527"/>
        <v>Feb-42</v>
      </c>
      <c r="G8102">
        <f t="shared" si="1528"/>
        <v>3</v>
      </c>
      <c r="H8102" t="str">
        <f t="shared" si="1529"/>
        <v>Tuesday</v>
      </c>
      <c r="I8102" t="str">
        <f>VLOOKUP(Table1[[#This Row],[Month Num]],Table2[],2,TRUE)</f>
        <v>Q4</v>
      </c>
      <c r="J8102" t="str">
        <f t="shared" si="1518"/>
        <v>Feb</v>
      </c>
      <c r="K8102" s="5" t="str">
        <f t="shared" si="1519"/>
        <v>F</v>
      </c>
      <c r="L8102" t="str">
        <f t="shared" si="1520"/>
        <v>02</v>
      </c>
      <c r="M8102" t="str">
        <f t="shared" si="1521"/>
        <v>Tue</v>
      </c>
      <c r="N8102" t="str">
        <f t="shared" si="1522"/>
        <v>25</v>
      </c>
      <c r="O8102" t="str">
        <f t="shared" si="1523"/>
        <v>T</v>
      </c>
    </row>
    <row r="8103" spans="2:15" x14ac:dyDescent="0.25">
      <c r="B8103" s="5">
        <v>51923</v>
      </c>
      <c r="C8103">
        <f t="shared" si="1524"/>
        <v>2042</v>
      </c>
      <c r="D8103">
        <f t="shared" si="1525"/>
        <v>2</v>
      </c>
      <c r="E8103" t="str">
        <f t="shared" si="1526"/>
        <v>February</v>
      </c>
      <c r="F8103" s="6" t="str">
        <f t="shared" si="1527"/>
        <v>Feb-42</v>
      </c>
      <c r="G8103">
        <f t="shared" si="1528"/>
        <v>4</v>
      </c>
      <c r="H8103" t="str">
        <f t="shared" si="1529"/>
        <v>Wednesday</v>
      </c>
      <c r="I8103" t="str">
        <f>VLOOKUP(Table1[[#This Row],[Month Num]],Table2[],2,TRUE)</f>
        <v>Q4</v>
      </c>
      <c r="J8103" t="str">
        <f t="shared" si="1518"/>
        <v>Feb</v>
      </c>
      <c r="K8103" s="5" t="str">
        <f t="shared" si="1519"/>
        <v>F</v>
      </c>
      <c r="L8103" t="str">
        <f t="shared" si="1520"/>
        <v>02</v>
      </c>
      <c r="M8103" t="str">
        <f t="shared" si="1521"/>
        <v>Wed</v>
      </c>
      <c r="N8103" t="str">
        <f t="shared" si="1522"/>
        <v>26</v>
      </c>
      <c r="O8103" t="str">
        <f t="shared" si="1523"/>
        <v>W</v>
      </c>
    </row>
    <row r="8104" spans="2:15" x14ac:dyDescent="0.25">
      <c r="B8104" s="5">
        <v>51924</v>
      </c>
      <c r="C8104">
        <f t="shared" si="1524"/>
        <v>2042</v>
      </c>
      <c r="D8104">
        <f t="shared" si="1525"/>
        <v>2</v>
      </c>
      <c r="E8104" t="str">
        <f t="shared" si="1526"/>
        <v>February</v>
      </c>
      <c r="F8104" s="6" t="str">
        <f t="shared" si="1527"/>
        <v>Feb-42</v>
      </c>
      <c r="G8104">
        <f t="shared" si="1528"/>
        <v>5</v>
      </c>
      <c r="H8104" t="str">
        <f t="shared" si="1529"/>
        <v>Thursday</v>
      </c>
      <c r="I8104" t="str">
        <f>VLOOKUP(Table1[[#This Row],[Month Num]],Table2[],2,TRUE)</f>
        <v>Q4</v>
      </c>
      <c r="J8104" t="str">
        <f t="shared" si="1518"/>
        <v>Feb</v>
      </c>
      <c r="K8104" s="5" t="str">
        <f t="shared" si="1519"/>
        <v>F</v>
      </c>
      <c r="L8104" t="str">
        <f t="shared" si="1520"/>
        <v>02</v>
      </c>
      <c r="M8104" t="str">
        <f t="shared" si="1521"/>
        <v>Thu</v>
      </c>
      <c r="N8104" t="str">
        <f t="shared" si="1522"/>
        <v>27</v>
      </c>
      <c r="O8104" t="str">
        <f t="shared" si="1523"/>
        <v>T</v>
      </c>
    </row>
    <row r="8105" spans="2:15" x14ac:dyDescent="0.25">
      <c r="B8105" s="5">
        <v>51925</v>
      </c>
      <c r="C8105">
        <f t="shared" si="1524"/>
        <v>2042</v>
      </c>
      <c r="D8105">
        <f t="shared" si="1525"/>
        <v>2</v>
      </c>
      <c r="E8105" t="str">
        <f t="shared" si="1526"/>
        <v>February</v>
      </c>
      <c r="F8105" s="6" t="str">
        <f t="shared" si="1527"/>
        <v>Feb-42</v>
      </c>
      <c r="G8105">
        <f t="shared" si="1528"/>
        <v>6</v>
      </c>
      <c r="H8105" t="str">
        <f t="shared" si="1529"/>
        <v>Friday</v>
      </c>
      <c r="I8105" t="str">
        <f>VLOOKUP(Table1[[#This Row],[Month Num]],Table2[],2,TRUE)</f>
        <v>Q4</v>
      </c>
      <c r="J8105" t="str">
        <f t="shared" si="1518"/>
        <v>Feb</v>
      </c>
      <c r="K8105" s="5" t="str">
        <f t="shared" si="1519"/>
        <v>F</v>
      </c>
      <c r="L8105" t="str">
        <f t="shared" si="1520"/>
        <v>02</v>
      </c>
      <c r="M8105" t="str">
        <f t="shared" si="1521"/>
        <v>Fri</v>
      </c>
      <c r="N8105" t="str">
        <f t="shared" si="1522"/>
        <v>28</v>
      </c>
      <c r="O8105" t="str">
        <f t="shared" si="1523"/>
        <v>F</v>
      </c>
    </row>
    <row r="8106" spans="2:15" x14ac:dyDescent="0.25">
      <c r="B8106" s="5">
        <v>51926</v>
      </c>
      <c r="C8106">
        <f t="shared" si="1524"/>
        <v>2042</v>
      </c>
      <c r="D8106">
        <f t="shared" si="1525"/>
        <v>3</v>
      </c>
      <c r="E8106" t="str">
        <f t="shared" si="1526"/>
        <v>March</v>
      </c>
      <c r="F8106" s="6" t="str">
        <f t="shared" si="1527"/>
        <v>Mar-42</v>
      </c>
      <c r="G8106">
        <f t="shared" si="1528"/>
        <v>7</v>
      </c>
      <c r="H8106" t="str">
        <f t="shared" si="1529"/>
        <v>Saturday</v>
      </c>
      <c r="I8106" t="str">
        <f>VLOOKUP(Table1[[#This Row],[Month Num]],Table2[],2,TRUE)</f>
        <v>Q4</v>
      </c>
      <c r="J8106" t="str">
        <f t="shared" si="1518"/>
        <v>Mar</v>
      </c>
      <c r="K8106" s="5" t="str">
        <f t="shared" si="1519"/>
        <v>M</v>
      </c>
      <c r="L8106" t="str">
        <f t="shared" si="1520"/>
        <v>03</v>
      </c>
      <c r="M8106" t="str">
        <f t="shared" si="1521"/>
        <v>Sat</v>
      </c>
      <c r="N8106" t="str">
        <f t="shared" si="1522"/>
        <v>01</v>
      </c>
      <c r="O8106" t="str">
        <f t="shared" si="1523"/>
        <v>S</v>
      </c>
    </row>
    <row r="8107" spans="2:15" x14ac:dyDescent="0.25">
      <c r="B8107" s="5">
        <v>51927</v>
      </c>
      <c r="C8107">
        <f t="shared" si="1524"/>
        <v>2042</v>
      </c>
      <c r="D8107">
        <f t="shared" si="1525"/>
        <v>3</v>
      </c>
      <c r="E8107" t="str">
        <f t="shared" si="1526"/>
        <v>March</v>
      </c>
      <c r="F8107" s="6" t="str">
        <f t="shared" si="1527"/>
        <v>Mar-42</v>
      </c>
      <c r="G8107">
        <f t="shared" si="1528"/>
        <v>1</v>
      </c>
      <c r="H8107" t="str">
        <f t="shared" si="1529"/>
        <v>Sunday</v>
      </c>
      <c r="I8107" t="str">
        <f>VLOOKUP(Table1[[#This Row],[Month Num]],Table2[],2,TRUE)</f>
        <v>Q4</v>
      </c>
      <c r="J8107" t="str">
        <f t="shared" si="1518"/>
        <v>Mar</v>
      </c>
      <c r="K8107" s="5" t="str">
        <f t="shared" si="1519"/>
        <v>M</v>
      </c>
      <c r="L8107" t="str">
        <f t="shared" si="1520"/>
        <v>03</v>
      </c>
      <c r="M8107" t="str">
        <f t="shared" si="1521"/>
        <v>Sun</v>
      </c>
      <c r="N8107" t="str">
        <f t="shared" si="1522"/>
        <v>02</v>
      </c>
      <c r="O8107" t="str">
        <f t="shared" si="1523"/>
        <v>S</v>
      </c>
    </row>
    <row r="8108" spans="2:15" x14ac:dyDescent="0.25">
      <c r="B8108" s="5">
        <v>51928</v>
      </c>
      <c r="C8108">
        <f t="shared" si="1524"/>
        <v>2042</v>
      </c>
      <c r="D8108">
        <f t="shared" si="1525"/>
        <v>3</v>
      </c>
      <c r="E8108" t="str">
        <f t="shared" si="1526"/>
        <v>March</v>
      </c>
      <c r="F8108" s="6" t="str">
        <f t="shared" si="1527"/>
        <v>Mar-42</v>
      </c>
      <c r="G8108">
        <f t="shared" si="1528"/>
        <v>2</v>
      </c>
      <c r="H8108" t="str">
        <f t="shared" si="1529"/>
        <v>Monday</v>
      </c>
      <c r="I8108" t="str">
        <f>VLOOKUP(Table1[[#This Row],[Month Num]],Table2[],2,TRUE)</f>
        <v>Q4</v>
      </c>
      <c r="J8108" t="str">
        <f t="shared" si="1518"/>
        <v>Mar</v>
      </c>
      <c r="K8108" s="5" t="str">
        <f t="shared" si="1519"/>
        <v>M</v>
      </c>
      <c r="L8108" t="str">
        <f t="shared" si="1520"/>
        <v>03</v>
      </c>
      <c r="M8108" t="str">
        <f t="shared" si="1521"/>
        <v>Mon</v>
      </c>
      <c r="N8108" t="str">
        <f t="shared" si="1522"/>
        <v>03</v>
      </c>
      <c r="O8108" t="str">
        <f t="shared" si="1523"/>
        <v>M</v>
      </c>
    </row>
    <row r="8109" spans="2:15" x14ac:dyDescent="0.25">
      <c r="B8109" s="5">
        <v>51929</v>
      </c>
      <c r="C8109">
        <f t="shared" si="1524"/>
        <v>2042</v>
      </c>
      <c r="D8109">
        <f t="shared" si="1525"/>
        <v>3</v>
      </c>
      <c r="E8109" t="str">
        <f t="shared" si="1526"/>
        <v>March</v>
      </c>
      <c r="F8109" s="6" t="str">
        <f t="shared" si="1527"/>
        <v>Mar-42</v>
      </c>
      <c r="G8109">
        <f t="shared" si="1528"/>
        <v>3</v>
      </c>
      <c r="H8109" t="str">
        <f t="shared" si="1529"/>
        <v>Tuesday</v>
      </c>
      <c r="I8109" t="str">
        <f>VLOOKUP(Table1[[#This Row],[Month Num]],Table2[],2,TRUE)</f>
        <v>Q4</v>
      </c>
      <c r="J8109" t="str">
        <f t="shared" si="1518"/>
        <v>Mar</v>
      </c>
      <c r="K8109" s="5" t="str">
        <f t="shared" si="1519"/>
        <v>M</v>
      </c>
      <c r="L8109" t="str">
        <f t="shared" si="1520"/>
        <v>03</v>
      </c>
      <c r="M8109" t="str">
        <f t="shared" si="1521"/>
        <v>Tue</v>
      </c>
      <c r="N8109" t="str">
        <f t="shared" si="1522"/>
        <v>04</v>
      </c>
      <c r="O8109" t="str">
        <f t="shared" si="1523"/>
        <v>T</v>
      </c>
    </row>
    <row r="8110" spans="2:15" x14ac:dyDescent="0.25">
      <c r="B8110" s="5">
        <v>51930</v>
      </c>
      <c r="C8110">
        <f t="shared" si="1524"/>
        <v>2042</v>
      </c>
      <c r="D8110">
        <f t="shared" si="1525"/>
        <v>3</v>
      </c>
      <c r="E8110" t="str">
        <f t="shared" si="1526"/>
        <v>March</v>
      </c>
      <c r="F8110" s="6" t="str">
        <f t="shared" si="1527"/>
        <v>Mar-42</v>
      </c>
      <c r="G8110">
        <f t="shared" si="1528"/>
        <v>4</v>
      </c>
      <c r="H8110" t="str">
        <f t="shared" si="1529"/>
        <v>Wednesday</v>
      </c>
      <c r="I8110" t="str">
        <f>VLOOKUP(Table1[[#This Row],[Month Num]],Table2[],2,TRUE)</f>
        <v>Q4</v>
      </c>
      <c r="J8110" t="str">
        <f t="shared" si="1518"/>
        <v>Mar</v>
      </c>
      <c r="K8110" s="5" t="str">
        <f t="shared" si="1519"/>
        <v>M</v>
      </c>
      <c r="L8110" t="str">
        <f t="shared" si="1520"/>
        <v>03</v>
      </c>
      <c r="M8110" t="str">
        <f t="shared" si="1521"/>
        <v>Wed</v>
      </c>
      <c r="N8110" t="str">
        <f t="shared" si="1522"/>
        <v>05</v>
      </c>
      <c r="O8110" t="str">
        <f t="shared" si="1523"/>
        <v>W</v>
      </c>
    </row>
    <row r="8111" spans="2:15" x14ac:dyDescent="0.25">
      <c r="B8111" s="5">
        <v>51931</v>
      </c>
      <c r="C8111">
        <f t="shared" si="1524"/>
        <v>2042</v>
      </c>
      <c r="D8111">
        <f t="shared" si="1525"/>
        <v>3</v>
      </c>
      <c r="E8111" t="str">
        <f t="shared" si="1526"/>
        <v>March</v>
      </c>
      <c r="F8111" s="6" t="str">
        <f t="shared" si="1527"/>
        <v>Mar-42</v>
      </c>
      <c r="G8111">
        <f t="shared" si="1528"/>
        <v>5</v>
      </c>
      <c r="H8111" t="str">
        <f t="shared" si="1529"/>
        <v>Thursday</v>
      </c>
      <c r="I8111" t="str">
        <f>VLOOKUP(Table1[[#This Row],[Month Num]],Table2[],2,TRUE)</f>
        <v>Q4</v>
      </c>
      <c r="J8111" t="str">
        <f t="shared" si="1518"/>
        <v>Mar</v>
      </c>
      <c r="K8111" s="5" t="str">
        <f t="shared" si="1519"/>
        <v>M</v>
      </c>
      <c r="L8111" t="str">
        <f t="shared" si="1520"/>
        <v>03</v>
      </c>
      <c r="M8111" t="str">
        <f t="shared" si="1521"/>
        <v>Thu</v>
      </c>
      <c r="N8111" t="str">
        <f t="shared" si="1522"/>
        <v>06</v>
      </c>
      <c r="O8111" t="str">
        <f t="shared" si="1523"/>
        <v>T</v>
      </c>
    </row>
    <row r="8112" spans="2:15" x14ac:dyDescent="0.25">
      <c r="B8112" s="5">
        <v>51932</v>
      </c>
      <c r="C8112">
        <f t="shared" si="1524"/>
        <v>2042</v>
      </c>
      <c r="D8112">
        <f t="shared" si="1525"/>
        <v>3</v>
      </c>
      <c r="E8112" t="str">
        <f t="shared" si="1526"/>
        <v>March</v>
      </c>
      <c r="F8112" s="6" t="str">
        <f t="shared" si="1527"/>
        <v>Mar-42</v>
      </c>
      <c r="G8112">
        <f t="shared" si="1528"/>
        <v>6</v>
      </c>
      <c r="H8112" t="str">
        <f t="shared" si="1529"/>
        <v>Friday</v>
      </c>
      <c r="I8112" t="str">
        <f>VLOOKUP(Table1[[#This Row],[Month Num]],Table2[],2,TRUE)</f>
        <v>Q4</v>
      </c>
      <c r="J8112" t="str">
        <f t="shared" si="1518"/>
        <v>Mar</v>
      </c>
      <c r="K8112" s="5" t="str">
        <f t="shared" si="1519"/>
        <v>M</v>
      </c>
      <c r="L8112" t="str">
        <f t="shared" si="1520"/>
        <v>03</v>
      </c>
      <c r="M8112" t="str">
        <f t="shared" si="1521"/>
        <v>Fri</v>
      </c>
      <c r="N8112" t="str">
        <f t="shared" si="1522"/>
        <v>07</v>
      </c>
      <c r="O8112" t="str">
        <f t="shared" si="1523"/>
        <v>F</v>
      </c>
    </row>
    <row r="8113" spans="2:15" x14ac:dyDescent="0.25">
      <c r="B8113" s="5">
        <v>51933</v>
      </c>
      <c r="C8113">
        <f t="shared" si="1524"/>
        <v>2042</v>
      </c>
      <c r="D8113">
        <f t="shared" si="1525"/>
        <v>3</v>
      </c>
      <c r="E8113" t="str">
        <f t="shared" si="1526"/>
        <v>March</v>
      </c>
      <c r="F8113" s="6" t="str">
        <f t="shared" si="1527"/>
        <v>Mar-42</v>
      </c>
      <c r="G8113">
        <f t="shared" si="1528"/>
        <v>7</v>
      </c>
      <c r="H8113" t="str">
        <f t="shared" si="1529"/>
        <v>Saturday</v>
      </c>
      <c r="I8113" t="str">
        <f>VLOOKUP(Table1[[#This Row],[Month Num]],Table2[],2,TRUE)</f>
        <v>Q4</v>
      </c>
      <c r="J8113" t="str">
        <f t="shared" si="1518"/>
        <v>Mar</v>
      </c>
      <c r="K8113" s="5" t="str">
        <f t="shared" si="1519"/>
        <v>M</v>
      </c>
      <c r="L8113" t="str">
        <f t="shared" si="1520"/>
        <v>03</v>
      </c>
      <c r="M8113" t="str">
        <f t="shared" si="1521"/>
        <v>Sat</v>
      </c>
      <c r="N8113" t="str">
        <f t="shared" si="1522"/>
        <v>08</v>
      </c>
      <c r="O8113" t="str">
        <f t="shared" si="1523"/>
        <v>S</v>
      </c>
    </row>
    <row r="8114" spans="2:15" x14ac:dyDescent="0.25">
      <c r="B8114" s="5">
        <v>51934</v>
      </c>
      <c r="C8114">
        <f t="shared" si="1524"/>
        <v>2042</v>
      </c>
      <c r="D8114">
        <f t="shared" si="1525"/>
        <v>3</v>
      </c>
      <c r="E8114" t="str">
        <f t="shared" si="1526"/>
        <v>March</v>
      </c>
      <c r="F8114" s="6" t="str">
        <f t="shared" si="1527"/>
        <v>Mar-42</v>
      </c>
      <c r="G8114">
        <f t="shared" si="1528"/>
        <v>1</v>
      </c>
      <c r="H8114" t="str">
        <f t="shared" si="1529"/>
        <v>Sunday</v>
      </c>
      <c r="I8114" t="str">
        <f>VLOOKUP(Table1[[#This Row],[Month Num]],Table2[],2,TRUE)</f>
        <v>Q4</v>
      </c>
      <c r="J8114" t="str">
        <f t="shared" si="1518"/>
        <v>Mar</v>
      </c>
      <c r="K8114" s="5" t="str">
        <f t="shared" si="1519"/>
        <v>M</v>
      </c>
      <c r="L8114" t="str">
        <f t="shared" si="1520"/>
        <v>03</v>
      </c>
      <c r="M8114" t="str">
        <f t="shared" si="1521"/>
        <v>Sun</v>
      </c>
      <c r="N8114" t="str">
        <f t="shared" si="1522"/>
        <v>09</v>
      </c>
      <c r="O8114" t="str">
        <f t="shared" si="1523"/>
        <v>S</v>
      </c>
    </row>
    <row r="8115" spans="2:15" x14ac:dyDescent="0.25">
      <c r="B8115" s="5">
        <v>51935</v>
      </c>
      <c r="C8115">
        <f t="shared" si="1524"/>
        <v>2042</v>
      </c>
      <c r="D8115">
        <f t="shared" si="1525"/>
        <v>3</v>
      </c>
      <c r="E8115" t="str">
        <f t="shared" si="1526"/>
        <v>March</v>
      </c>
      <c r="F8115" s="6" t="str">
        <f t="shared" si="1527"/>
        <v>Mar-42</v>
      </c>
      <c r="G8115">
        <f t="shared" si="1528"/>
        <v>2</v>
      </c>
      <c r="H8115" t="str">
        <f t="shared" si="1529"/>
        <v>Monday</v>
      </c>
      <c r="I8115" t="str">
        <f>VLOOKUP(Table1[[#This Row],[Month Num]],Table2[],2,TRUE)</f>
        <v>Q4</v>
      </c>
      <c r="J8115" t="str">
        <f t="shared" si="1518"/>
        <v>Mar</v>
      </c>
      <c r="K8115" s="5" t="str">
        <f t="shared" si="1519"/>
        <v>M</v>
      </c>
      <c r="L8115" t="str">
        <f t="shared" si="1520"/>
        <v>03</v>
      </c>
      <c r="M8115" t="str">
        <f t="shared" si="1521"/>
        <v>Mon</v>
      </c>
      <c r="N8115" t="str">
        <f t="shared" si="1522"/>
        <v>10</v>
      </c>
      <c r="O8115" t="str">
        <f t="shared" si="1523"/>
        <v>M</v>
      </c>
    </row>
    <row r="8116" spans="2:15" x14ac:dyDescent="0.25">
      <c r="B8116" s="5">
        <v>51936</v>
      </c>
      <c r="C8116">
        <f t="shared" si="1524"/>
        <v>2042</v>
      </c>
      <c r="D8116">
        <f t="shared" si="1525"/>
        <v>3</v>
      </c>
      <c r="E8116" t="str">
        <f t="shared" si="1526"/>
        <v>March</v>
      </c>
      <c r="F8116" s="6" t="str">
        <f t="shared" si="1527"/>
        <v>Mar-42</v>
      </c>
      <c r="G8116">
        <f t="shared" si="1528"/>
        <v>3</v>
      </c>
      <c r="H8116" t="str">
        <f t="shared" si="1529"/>
        <v>Tuesday</v>
      </c>
      <c r="I8116" t="str">
        <f>VLOOKUP(Table1[[#This Row],[Month Num]],Table2[],2,TRUE)</f>
        <v>Q4</v>
      </c>
      <c r="J8116" t="str">
        <f t="shared" si="1518"/>
        <v>Mar</v>
      </c>
      <c r="K8116" s="5" t="str">
        <f t="shared" si="1519"/>
        <v>M</v>
      </c>
      <c r="L8116" t="str">
        <f t="shared" si="1520"/>
        <v>03</v>
      </c>
      <c r="M8116" t="str">
        <f t="shared" si="1521"/>
        <v>Tue</v>
      </c>
      <c r="N8116" t="str">
        <f t="shared" si="1522"/>
        <v>11</v>
      </c>
      <c r="O8116" t="str">
        <f t="shared" si="1523"/>
        <v>T</v>
      </c>
    </row>
    <row r="8117" spans="2:15" x14ac:dyDescent="0.25">
      <c r="B8117" s="5">
        <v>51937</v>
      </c>
      <c r="C8117">
        <f t="shared" si="1524"/>
        <v>2042</v>
      </c>
      <c r="D8117">
        <f t="shared" si="1525"/>
        <v>3</v>
      </c>
      <c r="E8117" t="str">
        <f t="shared" si="1526"/>
        <v>March</v>
      </c>
      <c r="F8117" s="6" t="str">
        <f t="shared" si="1527"/>
        <v>Mar-42</v>
      </c>
      <c r="G8117">
        <f t="shared" si="1528"/>
        <v>4</v>
      </c>
      <c r="H8117" t="str">
        <f t="shared" si="1529"/>
        <v>Wednesday</v>
      </c>
      <c r="I8117" t="str">
        <f>VLOOKUP(Table1[[#This Row],[Month Num]],Table2[],2,TRUE)</f>
        <v>Q4</v>
      </c>
      <c r="J8117" t="str">
        <f t="shared" si="1518"/>
        <v>Mar</v>
      </c>
      <c r="K8117" s="5" t="str">
        <f t="shared" si="1519"/>
        <v>M</v>
      </c>
      <c r="L8117" t="str">
        <f t="shared" si="1520"/>
        <v>03</v>
      </c>
      <c r="M8117" t="str">
        <f t="shared" si="1521"/>
        <v>Wed</v>
      </c>
      <c r="N8117" t="str">
        <f t="shared" si="1522"/>
        <v>12</v>
      </c>
      <c r="O8117" t="str">
        <f t="shared" si="1523"/>
        <v>W</v>
      </c>
    </row>
    <row r="8118" spans="2:15" x14ac:dyDescent="0.25">
      <c r="B8118" s="5">
        <v>51938</v>
      </c>
      <c r="C8118">
        <f t="shared" si="1524"/>
        <v>2042</v>
      </c>
      <c r="D8118">
        <f t="shared" si="1525"/>
        <v>3</v>
      </c>
      <c r="E8118" t="str">
        <f t="shared" si="1526"/>
        <v>March</v>
      </c>
      <c r="F8118" s="6" t="str">
        <f t="shared" si="1527"/>
        <v>Mar-42</v>
      </c>
      <c r="G8118">
        <f t="shared" si="1528"/>
        <v>5</v>
      </c>
      <c r="H8118" t="str">
        <f t="shared" si="1529"/>
        <v>Thursday</v>
      </c>
      <c r="I8118" t="str">
        <f>VLOOKUP(Table1[[#This Row],[Month Num]],Table2[],2,TRUE)</f>
        <v>Q4</v>
      </c>
      <c r="J8118" t="str">
        <f t="shared" si="1518"/>
        <v>Mar</v>
      </c>
      <c r="K8118" s="5" t="str">
        <f t="shared" si="1519"/>
        <v>M</v>
      </c>
      <c r="L8118" t="str">
        <f t="shared" si="1520"/>
        <v>03</v>
      </c>
      <c r="M8118" t="str">
        <f t="shared" si="1521"/>
        <v>Thu</v>
      </c>
      <c r="N8118" t="str">
        <f t="shared" si="1522"/>
        <v>13</v>
      </c>
      <c r="O8118" t="str">
        <f t="shared" si="1523"/>
        <v>T</v>
      </c>
    </row>
    <row r="8119" spans="2:15" x14ac:dyDescent="0.25">
      <c r="B8119" s="5">
        <v>51939</v>
      </c>
      <c r="C8119">
        <f t="shared" si="1524"/>
        <v>2042</v>
      </c>
      <c r="D8119">
        <f t="shared" si="1525"/>
        <v>3</v>
      </c>
      <c r="E8119" t="str">
        <f t="shared" si="1526"/>
        <v>March</v>
      </c>
      <c r="F8119" s="6" t="str">
        <f t="shared" si="1527"/>
        <v>Mar-42</v>
      </c>
      <c r="G8119">
        <f t="shared" si="1528"/>
        <v>6</v>
      </c>
      <c r="H8119" t="str">
        <f t="shared" si="1529"/>
        <v>Friday</v>
      </c>
      <c r="I8119" t="str">
        <f>VLOOKUP(Table1[[#This Row],[Month Num]],Table2[],2,TRUE)</f>
        <v>Q4</v>
      </c>
      <c r="J8119" t="str">
        <f t="shared" si="1518"/>
        <v>Mar</v>
      </c>
      <c r="K8119" s="5" t="str">
        <f t="shared" si="1519"/>
        <v>M</v>
      </c>
      <c r="L8119" t="str">
        <f t="shared" si="1520"/>
        <v>03</v>
      </c>
      <c r="M8119" t="str">
        <f t="shared" si="1521"/>
        <v>Fri</v>
      </c>
      <c r="N8119" t="str">
        <f t="shared" si="1522"/>
        <v>14</v>
      </c>
      <c r="O8119" t="str">
        <f t="shared" si="1523"/>
        <v>F</v>
      </c>
    </row>
    <row r="8120" spans="2:15" x14ac:dyDescent="0.25">
      <c r="B8120" s="5">
        <v>51940</v>
      </c>
      <c r="C8120">
        <f t="shared" si="1524"/>
        <v>2042</v>
      </c>
      <c r="D8120">
        <f t="shared" si="1525"/>
        <v>3</v>
      </c>
      <c r="E8120" t="str">
        <f t="shared" si="1526"/>
        <v>March</v>
      </c>
      <c r="F8120" s="6" t="str">
        <f t="shared" si="1527"/>
        <v>Mar-42</v>
      </c>
      <c r="G8120">
        <f t="shared" si="1528"/>
        <v>7</v>
      </c>
      <c r="H8120" t="str">
        <f t="shared" si="1529"/>
        <v>Saturday</v>
      </c>
      <c r="I8120" t="str">
        <f>VLOOKUP(Table1[[#This Row],[Month Num]],Table2[],2,TRUE)</f>
        <v>Q4</v>
      </c>
      <c r="J8120" t="str">
        <f t="shared" si="1518"/>
        <v>Mar</v>
      </c>
      <c r="K8120" s="5" t="str">
        <f t="shared" si="1519"/>
        <v>M</v>
      </c>
      <c r="L8120" t="str">
        <f t="shared" si="1520"/>
        <v>03</v>
      </c>
      <c r="M8120" t="str">
        <f t="shared" si="1521"/>
        <v>Sat</v>
      </c>
      <c r="N8120" t="str">
        <f t="shared" si="1522"/>
        <v>15</v>
      </c>
      <c r="O8120" t="str">
        <f t="shared" si="1523"/>
        <v>S</v>
      </c>
    </row>
    <row r="8121" spans="2:15" x14ac:dyDescent="0.25">
      <c r="B8121" s="5">
        <v>51941</v>
      </c>
      <c r="C8121">
        <f t="shared" si="1524"/>
        <v>2042</v>
      </c>
      <c r="D8121">
        <f t="shared" si="1525"/>
        <v>3</v>
      </c>
      <c r="E8121" t="str">
        <f t="shared" si="1526"/>
        <v>March</v>
      </c>
      <c r="F8121" s="6" t="str">
        <f t="shared" si="1527"/>
        <v>Mar-42</v>
      </c>
      <c r="G8121">
        <f t="shared" si="1528"/>
        <v>1</v>
      </c>
      <c r="H8121" t="str">
        <f t="shared" si="1529"/>
        <v>Sunday</v>
      </c>
      <c r="I8121" t="str">
        <f>VLOOKUP(Table1[[#This Row],[Month Num]],Table2[],2,TRUE)</f>
        <v>Q4</v>
      </c>
      <c r="J8121" t="str">
        <f t="shared" si="1518"/>
        <v>Mar</v>
      </c>
      <c r="K8121" s="5" t="str">
        <f t="shared" si="1519"/>
        <v>M</v>
      </c>
      <c r="L8121" t="str">
        <f t="shared" si="1520"/>
        <v>03</v>
      </c>
      <c r="M8121" t="str">
        <f t="shared" si="1521"/>
        <v>Sun</v>
      </c>
      <c r="N8121" t="str">
        <f t="shared" si="1522"/>
        <v>16</v>
      </c>
      <c r="O8121" t="str">
        <f t="shared" si="1523"/>
        <v>S</v>
      </c>
    </row>
    <row r="8122" spans="2:15" x14ac:dyDescent="0.25">
      <c r="B8122" s="5">
        <v>51942</v>
      </c>
      <c r="C8122">
        <f t="shared" si="1524"/>
        <v>2042</v>
      </c>
      <c r="D8122">
        <f t="shared" si="1525"/>
        <v>3</v>
      </c>
      <c r="E8122" t="str">
        <f t="shared" si="1526"/>
        <v>March</v>
      </c>
      <c r="F8122" s="6" t="str">
        <f t="shared" si="1527"/>
        <v>Mar-42</v>
      </c>
      <c r="G8122">
        <f t="shared" si="1528"/>
        <v>2</v>
      </c>
      <c r="H8122" t="str">
        <f t="shared" si="1529"/>
        <v>Monday</v>
      </c>
      <c r="I8122" t="str">
        <f>VLOOKUP(Table1[[#This Row],[Month Num]],Table2[],2,TRUE)</f>
        <v>Q4</v>
      </c>
      <c r="J8122" t="str">
        <f t="shared" si="1518"/>
        <v>Mar</v>
      </c>
      <c r="K8122" s="5" t="str">
        <f t="shared" si="1519"/>
        <v>M</v>
      </c>
      <c r="L8122" t="str">
        <f t="shared" si="1520"/>
        <v>03</v>
      </c>
      <c r="M8122" t="str">
        <f t="shared" si="1521"/>
        <v>Mon</v>
      </c>
      <c r="N8122" t="str">
        <f t="shared" si="1522"/>
        <v>17</v>
      </c>
      <c r="O8122" t="str">
        <f t="shared" si="1523"/>
        <v>M</v>
      </c>
    </row>
    <row r="8123" spans="2:15" x14ac:dyDescent="0.25">
      <c r="B8123" s="5">
        <v>51943</v>
      </c>
      <c r="C8123">
        <f t="shared" si="1524"/>
        <v>2042</v>
      </c>
      <c r="D8123">
        <f t="shared" si="1525"/>
        <v>3</v>
      </c>
      <c r="E8123" t="str">
        <f t="shared" si="1526"/>
        <v>March</v>
      </c>
      <c r="F8123" s="6" t="str">
        <f t="shared" si="1527"/>
        <v>Mar-42</v>
      </c>
      <c r="G8123">
        <f t="shared" si="1528"/>
        <v>3</v>
      </c>
      <c r="H8123" t="str">
        <f t="shared" si="1529"/>
        <v>Tuesday</v>
      </c>
      <c r="I8123" t="str">
        <f>VLOOKUP(Table1[[#This Row],[Month Num]],Table2[],2,TRUE)</f>
        <v>Q4</v>
      </c>
      <c r="J8123" t="str">
        <f t="shared" si="1518"/>
        <v>Mar</v>
      </c>
      <c r="K8123" s="5" t="str">
        <f t="shared" si="1519"/>
        <v>M</v>
      </c>
      <c r="L8123" t="str">
        <f t="shared" si="1520"/>
        <v>03</v>
      </c>
      <c r="M8123" t="str">
        <f t="shared" si="1521"/>
        <v>Tue</v>
      </c>
      <c r="N8123" t="str">
        <f t="shared" si="1522"/>
        <v>18</v>
      </c>
      <c r="O8123" t="str">
        <f t="shared" si="1523"/>
        <v>T</v>
      </c>
    </row>
    <row r="8124" spans="2:15" x14ac:dyDescent="0.25">
      <c r="B8124" s="5">
        <v>51944</v>
      </c>
      <c r="C8124">
        <f t="shared" si="1524"/>
        <v>2042</v>
      </c>
      <c r="D8124">
        <f t="shared" si="1525"/>
        <v>3</v>
      </c>
      <c r="E8124" t="str">
        <f t="shared" si="1526"/>
        <v>March</v>
      </c>
      <c r="F8124" s="6" t="str">
        <f t="shared" si="1527"/>
        <v>Mar-42</v>
      </c>
      <c r="G8124">
        <f t="shared" si="1528"/>
        <v>4</v>
      </c>
      <c r="H8124" t="str">
        <f t="shared" si="1529"/>
        <v>Wednesday</v>
      </c>
      <c r="I8124" t="str">
        <f>VLOOKUP(Table1[[#This Row],[Month Num]],Table2[],2,TRUE)</f>
        <v>Q4</v>
      </c>
      <c r="J8124" t="str">
        <f t="shared" si="1518"/>
        <v>Mar</v>
      </c>
      <c r="K8124" s="5" t="str">
        <f t="shared" si="1519"/>
        <v>M</v>
      </c>
      <c r="L8124" t="str">
        <f t="shared" si="1520"/>
        <v>03</v>
      </c>
      <c r="M8124" t="str">
        <f t="shared" si="1521"/>
        <v>Wed</v>
      </c>
      <c r="N8124" t="str">
        <f t="shared" si="1522"/>
        <v>19</v>
      </c>
      <c r="O8124" t="str">
        <f t="shared" si="1523"/>
        <v>W</v>
      </c>
    </row>
    <row r="8125" spans="2:15" x14ac:dyDescent="0.25">
      <c r="B8125" s="5">
        <v>51945</v>
      </c>
      <c r="C8125">
        <f t="shared" si="1524"/>
        <v>2042</v>
      </c>
      <c r="D8125">
        <f t="shared" si="1525"/>
        <v>3</v>
      </c>
      <c r="E8125" t="str">
        <f t="shared" si="1526"/>
        <v>March</v>
      </c>
      <c r="F8125" s="6" t="str">
        <f t="shared" si="1527"/>
        <v>Mar-42</v>
      </c>
      <c r="G8125">
        <f t="shared" si="1528"/>
        <v>5</v>
      </c>
      <c r="H8125" t="str">
        <f t="shared" si="1529"/>
        <v>Thursday</v>
      </c>
      <c r="I8125" t="str">
        <f>VLOOKUP(Table1[[#This Row],[Month Num]],Table2[],2,TRUE)</f>
        <v>Q4</v>
      </c>
      <c r="J8125" t="str">
        <f t="shared" si="1518"/>
        <v>Mar</v>
      </c>
      <c r="K8125" s="5" t="str">
        <f t="shared" si="1519"/>
        <v>M</v>
      </c>
      <c r="L8125" t="str">
        <f t="shared" si="1520"/>
        <v>03</v>
      </c>
      <c r="M8125" t="str">
        <f t="shared" si="1521"/>
        <v>Thu</v>
      </c>
      <c r="N8125" t="str">
        <f t="shared" si="1522"/>
        <v>20</v>
      </c>
      <c r="O8125" t="str">
        <f t="shared" si="1523"/>
        <v>T</v>
      </c>
    </row>
    <row r="8126" spans="2:15" x14ac:dyDescent="0.25">
      <c r="B8126" s="5">
        <v>51946</v>
      </c>
      <c r="C8126">
        <f t="shared" si="1524"/>
        <v>2042</v>
      </c>
      <c r="D8126">
        <f t="shared" si="1525"/>
        <v>3</v>
      </c>
      <c r="E8126" t="str">
        <f t="shared" si="1526"/>
        <v>March</v>
      </c>
      <c r="F8126" s="6" t="str">
        <f t="shared" si="1527"/>
        <v>Mar-42</v>
      </c>
      <c r="G8126">
        <f t="shared" si="1528"/>
        <v>6</v>
      </c>
      <c r="H8126" t="str">
        <f t="shared" si="1529"/>
        <v>Friday</v>
      </c>
      <c r="I8126" t="str">
        <f>VLOOKUP(Table1[[#This Row],[Month Num]],Table2[],2,TRUE)</f>
        <v>Q4</v>
      </c>
      <c r="J8126" t="str">
        <f t="shared" si="1518"/>
        <v>Mar</v>
      </c>
      <c r="K8126" s="5" t="str">
        <f t="shared" si="1519"/>
        <v>M</v>
      </c>
      <c r="L8126" t="str">
        <f t="shared" si="1520"/>
        <v>03</v>
      </c>
      <c r="M8126" t="str">
        <f t="shared" si="1521"/>
        <v>Fri</v>
      </c>
      <c r="N8126" t="str">
        <f t="shared" si="1522"/>
        <v>21</v>
      </c>
      <c r="O8126" t="str">
        <f t="shared" si="1523"/>
        <v>F</v>
      </c>
    </row>
    <row r="8127" spans="2:15" x14ac:dyDescent="0.25">
      <c r="B8127" s="5">
        <v>51947</v>
      </c>
      <c r="C8127">
        <f t="shared" si="1524"/>
        <v>2042</v>
      </c>
      <c r="D8127">
        <f t="shared" si="1525"/>
        <v>3</v>
      </c>
      <c r="E8127" t="str">
        <f t="shared" si="1526"/>
        <v>March</v>
      </c>
      <c r="F8127" s="6" t="str">
        <f t="shared" si="1527"/>
        <v>Mar-42</v>
      </c>
      <c r="G8127">
        <f t="shared" si="1528"/>
        <v>7</v>
      </c>
      <c r="H8127" t="str">
        <f t="shared" si="1529"/>
        <v>Saturday</v>
      </c>
      <c r="I8127" t="str">
        <f>VLOOKUP(Table1[[#This Row],[Month Num]],Table2[],2,TRUE)</f>
        <v>Q4</v>
      </c>
      <c r="J8127" t="str">
        <f t="shared" si="1518"/>
        <v>Mar</v>
      </c>
      <c r="K8127" s="5" t="str">
        <f t="shared" si="1519"/>
        <v>M</v>
      </c>
      <c r="L8127" t="str">
        <f t="shared" si="1520"/>
        <v>03</v>
      </c>
      <c r="M8127" t="str">
        <f t="shared" si="1521"/>
        <v>Sat</v>
      </c>
      <c r="N8127" t="str">
        <f t="shared" si="1522"/>
        <v>22</v>
      </c>
      <c r="O8127" t="str">
        <f t="shared" si="1523"/>
        <v>S</v>
      </c>
    </row>
    <row r="8128" spans="2:15" x14ac:dyDescent="0.25">
      <c r="B8128" s="5">
        <v>51948</v>
      </c>
      <c r="C8128">
        <f t="shared" si="1524"/>
        <v>2042</v>
      </c>
      <c r="D8128">
        <f t="shared" si="1525"/>
        <v>3</v>
      </c>
      <c r="E8128" t="str">
        <f t="shared" si="1526"/>
        <v>March</v>
      </c>
      <c r="F8128" s="6" t="str">
        <f t="shared" si="1527"/>
        <v>Mar-42</v>
      </c>
      <c r="G8128">
        <f t="shared" si="1528"/>
        <v>1</v>
      </c>
      <c r="H8128" t="str">
        <f t="shared" si="1529"/>
        <v>Sunday</v>
      </c>
      <c r="I8128" t="str">
        <f>VLOOKUP(Table1[[#This Row],[Month Num]],Table2[],2,TRUE)</f>
        <v>Q4</v>
      </c>
      <c r="J8128" t="str">
        <f t="shared" si="1518"/>
        <v>Mar</v>
      </c>
      <c r="K8128" s="5" t="str">
        <f t="shared" si="1519"/>
        <v>M</v>
      </c>
      <c r="L8128" t="str">
        <f t="shared" si="1520"/>
        <v>03</v>
      </c>
      <c r="M8128" t="str">
        <f t="shared" si="1521"/>
        <v>Sun</v>
      </c>
      <c r="N8128" t="str">
        <f t="shared" si="1522"/>
        <v>23</v>
      </c>
      <c r="O8128" t="str">
        <f t="shared" si="1523"/>
        <v>S</v>
      </c>
    </row>
    <row r="8129" spans="2:15" x14ac:dyDescent="0.25">
      <c r="B8129" s="5">
        <v>51949</v>
      </c>
      <c r="C8129">
        <f t="shared" si="1524"/>
        <v>2042</v>
      </c>
      <c r="D8129">
        <f t="shared" si="1525"/>
        <v>3</v>
      </c>
      <c r="E8129" t="str">
        <f t="shared" si="1526"/>
        <v>March</v>
      </c>
      <c r="F8129" s="6" t="str">
        <f t="shared" si="1527"/>
        <v>Mar-42</v>
      </c>
      <c r="G8129">
        <f t="shared" si="1528"/>
        <v>2</v>
      </c>
      <c r="H8129" t="str">
        <f t="shared" si="1529"/>
        <v>Monday</v>
      </c>
      <c r="I8129" t="str">
        <f>VLOOKUP(Table1[[#This Row],[Month Num]],Table2[],2,TRUE)</f>
        <v>Q4</v>
      </c>
      <c r="J8129" t="str">
        <f t="shared" si="1518"/>
        <v>Mar</v>
      </c>
      <c r="K8129" s="5" t="str">
        <f t="shared" si="1519"/>
        <v>M</v>
      </c>
      <c r="L8129" t="str">
        <f t="shared" si="1520"/>
        <v>03</v>
      </c>
      <c r="M8129" t="str">
        <f t="shared" si="1521"/>
        <v>Mon</v>
      </c>
      <c r="N8129" t="str">
        <f t="shared" si="1522"/>
        <v>24</v>
      </c>
      <c r="O8129" t="str">
        <f t="shared" si="1523"/>
        <v>M</v>
      </c>
    </row>
    <row r="8130" spans="2:15" x14ac:dyDescent="0.25">
      <c r="B8130" s="5">
        <v>51950</v>
      </c>
      <c r="C8130">
        <f t="shared" si="1524"/>
        <v>2042</v>
      </c>
      <c r="D8130">
        <f t="shared" si="1525"/>
        <v>3</v>
      </c>
      <c r="E8130" t="str">
        <f t="shared" si="1526"/>
        <v>March</v>
      </c>
      <c r="F8130" s="6" t="str">
        <f t="shared" si="1527"/>
        <v>Mar-42</v>
      </c>
      <c r="G8130">
        <f t="shared" si="1528"/>
        <v>3</v>
      </c>
      <c r="H8130" t="str">
        <f t="shared" si="1529"/>
        <v>Tuesday</v>
      </c>
      <c r="I8130" t="str">
        <f>VLOOKUP(Table1[[#This Row],[Month Num]],Table2[],2,TRUE)</f>
        <v>Q4</v>
      </c>
      <c r="J8130" t="str">
        <f t="shared" si="1518"/>
        <v>Mar</v>
      </c>
      <c r="K8130" s="5" t="str">
        <f t="shared" si="1519"/>
        <v>M</v>
      </c>
      <c r="L8130" t="str">
        <f t="shared" si="1520"/>
        <v>03</v>
      </c>
      <c r="M8130" t="str">
        <f t="shared" si="1521"/>
        <v>Tue</v>
      </c>
      <c r="N8130" t="str">
        <f t="shared" si="1522"/>
        <v>25</v>
      </c>
      <c r="O8130" t="str">
        <f t="shared" si="1523"/>
        <v>T</v>
      </c>
    </row>
    <row r="8131" spans="2:15" x14ac:dyDescent="0.25">
      <c r="B8131" s="5">
        <v>51951</v>
      </c>
      <c r="C8131">
        <f t="shared" si="1524"/>
        <v>2042</v>
      </c>
      <c r="D8131">
        <f t="shared" si="1525"/>
        <v>3</v>
      </c>
      <c r="E8131" t="str">
        <f t="shared" si="1526"/>
        <v>March</v>
      </c>
      <c r="F8131" s="6" t="str">
        <f t="shared" si="1527"/>
        <v>Mar-42</v>
      </c>
      <c r="G8131">
        <f t="shared" si="1528"/>
        <v>4</v>
      </c>
      <c r="H8131" t="str">
        <f t="shared" si="1529"/>
        <v>Wednesday</v>
      </c>
      <c r="I8131" t="str">
        <f>VLOOKUP(Table1[[#This Row],[Month Num]],Table2[],2,TRUE)</f>
        <v>Q4</v>
      </c>
      <c r="J8131" t="str">
        <f t="shared" si="1518"/>
        <v>Mar</v>
      </c>
      <c r="K8131" s="5" t="str">
        <f t="shared" si="1519"/>
        <v>M</v>
      </c>
      <c r="L8131" t="str">
        <f t="shared" si="1520"/>
        <v>03</v>
      </c>
      <c r="M8131" t="str">
        <f t="shared" si="1521"/>
        <v>Wed</v>
      </c>
      <c r="N8131" t="str">
        <f t="shared" si="1522"/>
        <v>26</v>
      </c>
      <c r="O8131" t="str">
        <f t="shared" si="1523"/>
        <v>W</v>
      </c>
    </row>
    <row r="8132" spans="2:15" x14ac:dyDescent="0.25">
      <c r="B8132" s="5">
        <v>51952</v>
      </c>
      <c r="C8132">
        <f t="shared" si="1524"/>
        <v>2042</v>
      </c>
      <c r="D8132">
        <f t="shared" si="1525"/>
        <v>3</v>
      </c>
      <c r="E8132" t="str">
        <f t="shared" si="1526"/>
        <v>March</v>
      </c>
      <c r="F8132" s="6" t="str">
        <f t="shared" si="1527"/>
        <v>Mar-42</v>
      </c>
      <c r="G8132">
        <f t="shared" si="1528"/>
        <v>5</v>
      </c>
      <c r="H8132" t="str">
        <f t="shared" si="1529"/>
        <v>Thursday</v>
      </c>
      <c r="I8132" t="str">
        <f>VLOOKUP(Table1[[#This Row],[Month Num]],Table2[],2,TRUE)</f>
        <v>Q4</v>
      </c>
      <c r="J8132" t="str">
        <f t="shared" si="1518"/>
        <v>Mar</v>
      </c>
      <c r="K8132" s="5" t="str">
        <f t="shared" si="1519"/>
        <v>M</v>
      </c>
      <c r="L8132" t="str">
        <f t="shared" si="1520"/>
        <v>03</v>
      </c>
      <c r="M8132" t="str">
        <f t="shared" si="1521"/>
        <v>Thu</v>
      </c>
      <c r="N8132" t="str">
        <f t="shared" si="1522"/>
        <v>27</v>
      </c>
      <c r="O8132" t="str">
        <f t="shared" si="1523"/>
        <v>T</v>
      </c>
    </row>
    <row r="8133" spans="2:15" x14ac:dyDescent="0.25">
      <c r="B8133" s="5">
        <v>51953</v>
      </c>
      <c r="C8133">
        <f t="shared" si="1524"/>
        <v>2042</v>
      </c>
      <c r="D8133">
        <f t="shared" si="1525"/>
        <v>3</v>
      </c>
      <c r="E8133" t="str">
        <f t="shared" si="1526"/>
        <v>March</v>
      </c>
      <c r="F8133" s="6" t="str">
        <f t="shared" si="1527"/>
        <v>Mar-42</v>
      </c>
      <c r="G8133">
        <f t="shared" si="1528"/>
        <v>6</v>
      </c>
      <c r="H8133" t="str">
        <f t="shared" si="1529"/>
        <v>Friday</v>
      </c>
      <c r="I8133" t="str">
        <f>VLOOKUP(Table1[[#This Row],[Month Num]],Table2[],2,TRUE)</f>
        <v>Q4</v>
      </c>
      <c r="J8133" t="str">
        <f t="shared" si="1518"/>
        <v>Mar</v>
      </c>
      <c r="K8133" s="5" t="str">
        <f t="shared" si="1519"/>
        <v>M</v>
      </c>
      <c r="L8133" t="str">
        <f t="shared" si="1520"/>
        <v>03</v>
      </c>
      <c r="M8133" t="str">
        <f t="shared" si="1521"/>
        <v>Fri</v>
      </c>
      <c r="N8133" t="str">
        <f t="shared" si="1522"/>
        <v>28</v>
      </c>
      <c r="O8133" t="str">
        <f t="shared" si="1523"/>
        <v>F</v>
      </c>
    </row>
    <row r="8134" spans="2:15" x14ac:dyDescent="0.25">
      <c r="B8134" s="5">
        <v>51954</v>
      </c>
      <c r="C8134">
        <f t="shared" si="1524"/>
        <v>2042</v>
      </c>
      <c r="D8134">
        <f t="shared" si="1525"/>
        <v>3</v>
      </c>
      <c r="E8134" t="str">
        <f t="shared" si="1526"/>
        <v>March</v>
      </c>
      <c r="F8134" s="6" t="str">
        <f t="shared" si="1527"/>
        <v>Mar-42</v>
      </c>
      <c r="G8134">
        <f t="shared" si="1528"/>
        <v>7</v>
      </c>
      <c r="H8134" t="str">
        <f t="shared" si="1529"/>
        <v>Saturday</v>
      </c>
      <c r="I8134" t="str">
        <f>VLOOKUP(Table1[[#This Row],[Month Num]],Table2[],2,TRUE)</f>
        <v>Q4</v>
      </c>
      <c r="J8134" t="str">
        <f t="shared" si="1518"/>
        <v>Mar</v>
      </c>
      <c r="K8134" s="5" t="str">
        <f t="shared" si="1519"/>
        <v>M</v>
      </c>
      <c r="L8134" t="str">
        <f t="shared" si="1520"/>
        <v>03</v>
      </c>
      <c r="M8134" t="str">
        <f t="shared" si="1521"/>
        <v>Sat</v>
      </c>
      <c r="N8134" t="str">
        <f t="shared" si="1522"/>
        <v>29</v>
      </c>
      <c r="O8134" t="str">
        <f t="shared" si="1523"/>
        <v>S</v>
      </c>
    </row>
    <row r="8135" spans="2:15" x14ac:dyDescent="0.25">
      <c r="B8135" s="5">
        <v>51955</v>
      </c>
      <c r="C8135">
        <f t="shared" si="1524"/>
        <v>2042</v>
      </c>
      <c r="D8135">
        <f t="shared" si="1525"/>
        <v>3</v>
      </c>
      <c r="E8135" t="str">
        <f t="shared" si="1526"/>
        <v>March</v>
      </c>
      <c r="F8135" s="6" t="str">
        <f t="shared" si="1527"/>
        <v>Mar-42</v>
      </c>
      <c r="G8135">
        <f t="shared" si="1528"/>
        <v>1</v>
      </c>
      <c r="H8135" t="str">
        <f t="shared" si="1529"/>
        <v>Sunday</v>
      </c>
      <c r="I8135" t="str">
        <f>VLOOKUP(Table1[[#This Row],[Month Num]],Table2[],2,TRUE)</f>
        <v>Q4</v>
      </c>
      <c r="J8135" t="str">
        <f t="shared" si="1518"/>
        <v>Mar</v>
      </c>
      <c r="K8135" s="5" t="str">
        <f t="shared" si="1519"/>
        <v>M</v>
      </c>
      <c r="L8135" t="str">
        <f t="shared" si="1520"/>
        <v>03</v>
      </c>
      <c r="M8135" t="str">
        <f t="shared" si="1521"/>
        <v>Sun</v>
      </c>
      <c r="N8135" t="str">
        <f t="shared" si="1522"/>
        <v>30</v>
      </c>
      <c r="O8135" t="str">
        <f t="shared" si="1523"/>
        <v>S</v>
      </c>
    </row>
    <row r="8136" spans="2:15" x14ac:dyDescent="0.25">
      <c r="B8136" s="5">
        <v>51956</v>
      </c>
      <c r="C8136">
        <f t="shared" si="1524"/>
        <v>2042</v>
      </c>
      <c r="D8136">
        <f t="shared" si="1525"/>
        <v>3</v>
      </c>
      <c r="E8136" t="str">
        <f t="shared" si="1526"/>
        <v>March</v>
      </c>
      <c r="F8136" s="6" t="str">
        <f t="shared" si="1527"/>
        <v>Mar-42</v>
      </c>
      <c r="G8136">
        <f t="shared" si="1528"/>
        <v>2</v>
      </c>
      <c r="H8136" t="str">
        <f t="shared" si="1529"/>
        <v>Monday</v>
      </c>
      <c r="I8136" t="str">
        <f>VLOOKUP(Table1[[#This Row],[Month Num]],Table2[],2,TRUE)</f>
        <v>Q4</v>
      </c>
      <c r="J8136" t="str">
        <f t="shared" si="1518"/>
        <v>Mar</v>
      </c>
      <c r="K8136" s="5" t="str">
        <f t="shared" si="1519"/>
        <v>M</v>
      </c>
      <c r="L8136" t="str">
        <f t="shared" si="1520"/>
        <v>03</v>
      </c>
      <c r="M8136" t="str">
        <f t="shared" si="1521"/>
        <v>Mon</v>
      </c>
      <c r="N8136" t="str">
        <f t="shared" si="1522"/>
        <v>31</v>
      </c>
      <c r="O8136" t="str">
        <f t="shared" si="1523"/>
        <v>M</v>
      </c>
    </row>
    <row r="8137" spans="2:15" x14ac:dyDescent="0.25">
      <c r="B8137" s="5">
        <v>51957</v>
      </c>
      <c r="C8137">
        <f t="shared" si="1524"/>
        <v>2042</v>
      </c>
      <c r="D8137">
        <f t="shared" si="1525"/>
        <v>4</v>
      </c>
      <c r="E8137" t="str">
        <f t="shared" si="1526"/>
        <v>April</v>
      </c>
      <c r="F8137" s="6" t="str">
        <f t="shared" si="1527"/>
        <v>Apr-42</v>
      </c>
      <c r="G8137">
        <f t="shared" si="1528"/>
        <v>3</v>
      </c>
      <c r="H8137" t="str">
        <f t="shared" si="1529"/>
        <v>Tuesday</v>
      </c>
      <c r="I8137" t="str">
        <f>VLOOKUP(Table1[[#This Row],[Month Num]],Table2[],2,TRUE)</f>
        <v>Q1</v>
      </c>
      <c r="J8137" t="str">
        <f t="shared" si="1518"/>
        <v>Apr</v>
      </c>
      <c r="K8137" s="5" t="str">
        <f t="shared" si="1519"/>
        <v>A</v>
      </c>
      <c r="L8137" t="str">
        <f t="shared" si="1520"/>
        <v>04</v>
      </c>
      <c r="M8137" t="str">
        <f t="shared" si="1521"/>
        <v>Tue</v>
      </c>
      <c r="N8137" t="str">
        <f t="shared" si="1522"/>
        <v>01</v>
      </c>
      <c r="O8137" t="str">
        <f t="shared" si="1523"/>
        <v>T</v>
      </c>
    </row>
    <row r="8138" spans="2:15" x14ac:dyDescent="0.25">
      <c r="B8138" s="5">
        <v>51958</v>
      </c>
      <c r="C8138">
        <f t="shared" si="1524"/>
        <v>2042</v>
      </c>
      <c r="D8138">
        <f t="shared" si="1525"/>
        <v>4</v>
      </c>
      <c r="E8138" t="str">
        <f t="shared" si="1526"/>
        <v>April</v>
      </c>
      <c r="F8138" s="6" t="str">
        <f t="shared" si="1527"/>
        <v>Apr-42</v>
      </c>
      <c r="G8138">
        <f t="shared" si="1528"/>
        <v>4</v>
      </c>
      <c r="H8138" t="str">
        <f t="shared" si="1529"/>
        <v>Wednesday</v>
      </c>
      <c r="I8138" t="str">
        <f>VLOOKUP(Table1[[#This Row],[Month Num]],Table2[],2,TRUE)</f>
        <v>Q1</v>
      </c>
      <c r="J8138" t="str">
        <f t="shared" si="1518"/>
        <v>Apr</v>
      </c>
      <c r="K8138" s="5" t="str">
        <f t="shared" si="1519"/>
        <v>A</v>
      </c>
      <c r="L8138" t="str">
        <f t="shared" si="1520"/>
        <v>04</v>
      </c>
      <c r="M8138" t="str">
        <f t="shared" si="1521"/>
        <v>Wed</v>
      </c>
      <c r="N8138" t="str">
        <f t="shared" si="1522"/>
        <v>02</v>
      </c>
      <c r="O8138" t="str">
        <f t="shared" si="1523"/>
        <v>W</v>
      </c>
    </row>
    <row r="8139" spans="2:15" x14ac:dyDescent="0.25">
      <c r="B8139" s="5">
        <v>51959</v>
      </c>
      <c r="C8139">
        <f t="shared" si="1524"/>
        <v>2042</v>
      </c>
      <c r="D8139">
        <f t="shared" si="1525"/>
        <v>4</v>
      </c>
      <c r="E8139" t="str">
        <f t="shared" si="1526"/>
        <v>April</v>
      </c>
      <c r="F8139" s="6" t="str">
        <f t="shared" si="1527"/>
        <v>Apr-42</v>
      </c>
      <c r="G8139">
        <f t="shared" si="1528"/>
        <v>5</v>
      </c>
      <c r="H8139" t="str">
        <f t="shared" si="1529"/>
        <v>Thursday</v>
      </c>
      <c r="I8139" t="str">
        <f>VLOOKUP(Table1[[#This Row],[Month Num]],Table2[],2,TRUE)</f>
        <v>Q1</v>
      </c>
      <c r="J8139" t="str">
        <f t="shared" ref="J8139:J8202" si="1530">TEXT(B8139,"MMM")</f>
        <v>Apr</v>
      </c>
      <c r="K8139" s="5" t="str">
        <f t="shared" ref="K8139:K8202" si="1531">LEFT(E8139,1)</f>
        <v>A</v>
      </c>
      <c r="L8139" t="str">
        <f t="shared" ref="L8139:L8202" si="1532">TEXT(B8139,"MM")</f>
        <v>04</v>
      </c>
      <c r="M8139" t="str">
        <f t="shared" ref="M8139:M8202" si="1533">TEXT(B8139,"ddd")</f>
        <v>Thu</v>
      </c>
      <c r="N8139" t="str">
        <f t="shared" ref="N8139:N8202" si="1534">TEXT(B8139,"dd")</f>
        <v>03</v>
      </c>
      <c r="O8139" t="str">
        <f t="shared" ref="O8139:O8202" si="1535">LEFT(H8139,1)</f>
        <v>T</v>
      </c>
    </row>
    <row r="8140" spans="2:15" x14ac:dyDescent="0.25">
      <c r="B8140" s="5">
        <v>51960</v>
      </c>
      <c r="C8140">
        <f t="shared" si="1524"/>
        <v>2042</v>
      </c>
      <c r="D8140">
        <f t="shared" si="1525"/>
        <v>4</v>
      </c>
      <c r="E8140" t="str">
        <f t="shared" si="1526"/>
        <v>April</v>
      </c>
      <c r="F8140" s="6" t="str">
        <f t="shared" si="1527"/>
        <v>Apr-42</v>
      </c>
      <c r="G8140">
        <f t="shared" si="1528"/>
        <v>6</v>
      </c>
      <c r="H8140" t="str">
        <f t="shared" si="1529"/>
        <v>Friday</v>
      </c>
      <c r="I8140" t="str">
        <f>VLOOKUP(Table1[[#This Row],[Month Num]],Table2[],2,TRUE)</f>
        <v>Q1</v>
      </c>
      <c r="J8140" t="str">
        <f t="shared" si="1530"/>
        <v>Apr</v>
      </c>
      <c r="K8140" s="5" t="str">
        <f t="shared" si="1531"/>
        <v>A</v>
      </c>
      <c r="L8140" t="str">
        <f t="shared" si="1532"/>
        <v>04</v>
      </c>
      <c r="M8140" t="str">
        <f t="shared" si="1533"/>
        <v>Fri</v>
      </c>
      <c r="N8140" t="str">
        <f t="shared" si="1534"/>
        <v>04</v>
      </c>
      <c r="O8140" t="str">
        <f t="shared" si="1535"/>
        <v>F</v>
      </c>
    </row>
    <row r="8141" spans="2:15" x14ac:dyDescent="0.25">
      <c r="B8141" s="5">
        <v>51961</v>
      </c>
      <c r="C8141">
        <f t="shared" si="1524"/>
        <v>2042</v>
      </c>
      <c r="D8141">
        <f t="shared" si="1525"/>
        <v>4</v>
      </c>
      <c r="E8141" t="str">
        <f t="shared" si="1526"/>
        <v>April</v>
      </c>
      <c r="F8141" s="6" t="str">
        <f t="shared" si="1527"/>
        <v>Apr-42</v>
      </c>
      <c r="G8141">
        <f t="shared" si="1528"/>
        <v>7</v>
      </c>
      <c r="H8141" t="str">
        <f t="shared" si="1529"/>
        <v>Saturday</v>
      </c>
      <c r="I8141" t="str">
        <f>VLOOKUP(Table1[[#This Row],[Month Num]],Table2[],2,TRUE)</f>
        <v>Q1</v>
      </c>
      <c r="J8141" t="str">
        <f t="shared" si="1530"/>
        <v>Apr</v>
      </c>
      <c r="K8141" s="5" t="str">
        <f t="shared" si="1531"/>
        <v>A</v>
      </c>
      <c r="L8141" t="str">
        <f t="shared" si="1532"/>
        <v>04</v>
      </c>
      <c r="M8141" t="str">
        <f t="shared" si="1533"/>
        <v>Sat</v>
      </c>
      <c r="N8141" t="str">
        <f t="shared" si="1534"/>
        <v>05</v>
      </c>
      <c r="O8141" t="str">
        <f t="shared" si="1535"/>
        <v>S</v>
      </c>
    </row>
    <row r="8142" spans="2:15" x14ac:dyDescent="0.25">
      <c r="B8142" s="5">
        <v>51962</v>
      </c>
      <c r="C8142">
        <f t="shared" si="1524"/>
        <v>2042</v>
      </c>
      <c r="D8142">
        <f t="shared" si="1525"/>
        <v>4</v>
      </c>
      <c r="E8142" t="str">
        <f t="shared" si="1526"/>
        <v>April</v>
      </c>
      <c r="F8142" s="6" t="str">
        <f t="shared" si="1527"/>
        <v>Apr-42</v>
      </c>
      <c r="G8142">
        <f t="shared" si="1528"/>
        <v>1</v>
      </c>
      <c r="H8142" t="str">
        <f t="shared" si="1529"/>
        <v>Sunday</v>
      </c>
      <c r="I8142" t="str">
        <f>VLOOKUP(Table1[[#This Row],[Month Num]],Table2[],2,TRUE)</f>
        <v>Q1</v>
      </c>
      <c r="J8142" t="str">
        <f t="shared" si="1530"/>
        <v>Apr</v>
      </c>
      <c r="K8142" s="5" t="str">
        <f t="shared" si="1531"/>
        <v>A</v>
      </c>
      <c r="L8142" t="str">
        <f t="shared" si="1532"/>
        <v>04</v>
      </c>
      <c r="M8142" t="str">
        <f t="shared" si="1533"/>
        <v>Sun</v>
      </c>
      <c r="N8142" t="str">
        <f t="shared" si="1534"/>
        <v>06</v>
      </c>
      <c r="O8142" t="str">
        <f t="shared" si="1535"/>
        <v>S</v>
      </c>
    </row>
    <row r="8143" spans="2:15" x14ac:dyDescent="0.25">
      <c r="B8143" s="5">
        <v>51963</v>
      </c>
      <c r="C8143">
        <f t="shared" si="1524"/>
        <v>2042</v>
      </c>
      <c r="D8143">
        <f t="shared" si="1525"/>
        <v>4</v>
      </c>
      <c r="E8143" t="str">
        <f t="shared" si="1526"/>
        <v>April</v>
      </c>
      <c r="F8143" s="6" t="str">
        <f t="shared" si="1527"/>
        <v>Apr-42</v>
      </c>
      <c r="G8143">
        <f t="shared" si="1528"/>
        <v>2</v>
      </c>
      <c r="H8143" t="str">
        <f t="shared" si="1529"/>
        <v>Monday</v>
      </c>
      <c r="I8143" t="str">
        <f>VLOOKUP(Table1[[#This Row],[Month Num]],Table2[],2,TRUE)</f>
        <v>Q1</v>
      </c>
      <c r="J8143" t="str">
        <f t="shared" si="1530"/>
        <v>Apr</v>
      </c>
      <c r="K8143" s="5" t="str">
        <f t="shared" si="1531"/>
        <v>A</v>
      </c>
      <c r="L8143" t="str">
        <f t="shared" si="1532"/>
        <v>04</v>
      </c>
      <c r="M8143" t="str">
        <f t="shared" si="1533"/>
        <v>Mon</v>
      </c>
      <c r="N8143" t="str">
        <f t="shared" si="1534"/>
        <v>07</v>
      </c>
      <c r="O8143" t="str">
        <f t="shared" si="1535"/>
        <v>M</v>
      </c>
    </row>
    <row r="8144" spans="2:15" x14ac:dyDescent="0.25">
      <c r="B8144" s="5">
        <v>51964</v>
      </c>
      <c r="C8144">
        <f t="shared" si="1524"/>
        <v>2042</v>
      </c>
      <c r="D8144">
        <f t="shared" si="1525"/>
        <v>4</v>
      </c>
      <c r="E8144" t="str">
        <f t="shared" si="1526"/>
        <v>April</v>
      </c>
      <c r="F8144" s="6" t="str">
        <f t="shared" si="1527"/>
        <v>Apr-42</v>
      </c>
      <c r="G8144">
        <f t="shared" si="1528"/>
        <v>3</v>
      </c>
      <c r="H8144" t="str">
        <f t="shared" si="1529"/>
        <v>Tuesday</v>
      </c>
      <c r="I8144" t="str">
        <f>VLOOKUP(Table1[[#This Row],[Month Num]],Table2[],2,TRUE)</f>
        <v>Q1</v>
      </c>
      <c r="J8144" t="str">
        <f t="shared" si="1530"/>
        <v>Apr</v>
      </c>
      <c r="K8144" s="5" t="str">
        <f t="shared" si="1531"/>
        <v>A</v>
      </c>
      <c r="L8144" t="str">
        <f t="shared" si="1532"/>
        <v>04</v>
      </c>
      <c r="M8144" t="str">
        <f t="shared" si="1533"/>
        <v>Tue</v>
      </c>
      <c r="N8144" t="str">
        <f t="shared" si="1534"/>
        <v>08</v>
      </c>
      <c r="O8144" t="str">
        <f t="shared" si="1535"/>
        <v>T</v>
      </c>
    </row>
    <row r="8145" spans="2:15" x14ac:dyDescent="0.25">
      <c r="B8145" s="5">
        <v>51965</v>
      </c>
      <c r="C8145">
        <f t="shared" ref="C8145:C8208" si="1536">YEAR(B8145)</f>
        <v>2042</v>
      </c>
      <c r="D8145">
        <f t="shared" ref="D8145:D8208" si="1537">MONTH(B8145)</f>
        <v>4</v>
      </c>
      <c r="E8145" t="str">
        <f t="shared" ref="E8145:E8208" si="1538">TEXT(B8145,"MMMM")</f>
        <v>April</v>
      </c>
      <c r="F8145" s="6" t="str">
        <f t="shared" ref="F8145:F8208" si="1539">TEXT(B8145,"mmm-yy")</f>
        <v>Apr-42</v>
      </c>
      <c r="G8145">
        <f t="shared" ref="G8145:G8208" si="1540">WEEKDAY(B8145)</f>
        <v>4</v>
      </c>
      <c r="H8145" t="str">
        <f t="shared" ref="H8145:H8208" si="1541">TEXT(B8145,"dddd")</f>
        <v>Wednesday</v>
      </c>
      <c r="I8145" t="str">
        <f>VLOOKUP(Table1[[#This Row],[Month Num]],Table2[],2,TRUE)</f>
        <v>Q1</v>
      </c>
      <c r="J8145" t="str">
        <f t="shared" si="1530"/>
        <v>Apr</v>
      </c>
      <c r="K8145" s="5" t="str">
        <f t="shared" si="1531"/>
        <v>A</v>
      </c>
      <c r="L8145" t="str">
        <f t="shared" si="1532"/>
        <v>04</v>
      </c>
      <c r="M8145" t="str">
        <f t="shared" si="1533"/>
        <v>Wed</v>
      </c>
      <c r="N8145" t="str">
        <f t="shared" si="1534"/>
        <v>09</v>
      </c>
      <c r="O8145" t="str">
        <f t="shared" si="1535"/>
        <v>W</v>
      </c>
    </row>
    <row r="8146" spans="2:15" x14ac:dyDescent="0.25">
      <c r="B8146" s="5">
        <v>51966</v>
      </c>
      <c r="C8146">
        <f t="shared" si="1536"/>
        <v>2042</v>
      </c>
      <c r="D8146">
        <f t="shared" si="1537"/>
        <v>4</v>
      </c>
      <c r="E8146" t="str">
        <f t="shared" si="1538"/>
        <v>April</v>
      </c>
      <c r="F8146" s="6" t="str">
        <f t="shared" si="1539"/>
        <v>Apr-42</v>
      </c>
      <c r="G8146">
        <f t="shared" si="1540"/>
        <v>5</v>
      </c>
      <c r="H8146" t="str">
        <f t="shared" si="1541"/>
        <v>Thursday</v>
      </c>
      <c r="I8146" t="str">
        <f>VLOOKUP(Table1[[#This Row],[Month Num]],Table2[],2,TRUE)</f>
        <v>Q1</v>
      </c>
      <c r="J8146" t="str">
        <f t="shared" si="1530"/>
        <v>Apr</v>
      </c>
      <c r="K8146" s="5" t="str">
        <f t="shared" si="1531"/>
        <v>A</v>
      </c>
      <c r="L8146" t="str">
        <f t="shared" si="1532"/>
        <v>04</v>
      </c>
      <c r="M8146" t="str">
        <f t="shared" si="1533"/>
        <v>Thu</v>
      </c>
      <c r="N8146" t="str">
        <f t="shared" si="1534"/>
        <v>10</v>
      </c>
      <c r="O8146" t="str">
        <f t="shared" si="1535"/>
        <v>T</v>
      </c>
    </row>
    <row r="8147" spans="2:15" x14ac:dyDescent="0.25">
      <c r="B8147" s="5">
        <v>51967</v>
      </c>
      <c r="C8147">
        <f t="shared" si="1536"/>
        <v>2042</v>
      </c>
      <c r="D8147">
        <f t="shared" si="1537"/>
        <v>4</v>
      </c>
      <c r="E8147" t="str">
        <f t="shared" si="1538"/>
        <v>April</v>
      </c>
      <c r="F8147" s="6" t="str">
        <f t="shared" si="1539"/>
        <v>Apr-42</v>
      </c>
      <c r="G8147">
        <f t="shared" si="1540"/>
        <v>6</v>
      </c>
      <c r="H8147" t="str">
        <f t="shared" si="1541"/>
        <v>Friday</v>
      </c>
      <c r="I8147" t="str">
        <f>VLOOKUP(Table1[[#This Row],[Month Num]],Table2[],2,TRUE)</f>
        <v>Q1</v>
      </c>
      <c r="J8147" t="str">
        <f t="shared" si="1530"/>
        <v>Apr</v>
      </c>
      <c r="K8147" s="5" t="str">
        <f t="shared" si="1531"/>
        <v>A</v>
      </c>
      <c r="L8147" t="str">
        <f t="shared" si="1532"/>
        <v>04</v>
      </c>
      <c r="M8147" t="str">
        <f t="shared" si="1533"/>
        <v>Fri</v>
      </c>
      <c r="N8147" t="str">
        <f t="shared" si="1534"/>
        <v>11</v>
      </c>
      <c r="O8147" t="str">
        <f t="shared" si="1535"/>
        <v>F</v>
      </c>
    </row>
    <row r="8148" spans="2:15" x14ac:dyDescent="0.25">
      <c r="B8148" s="5">
        <v>51968</v>
      </c>
      <c r="C8148">
        <f t="shared" si="1536"/>
        <v>2042</v>
      </c>
      <c r="D8148">
        <f t="shared" si="1537"/>
        <v>4</v>
      </c>
      <c r="E8148" t="str">
        <f t="shared" si="1538"/>
        <v>April</v>
      </c>
      <c r="F8148" s="6" t="str">
        <f t="shared" si="1539"/>
        <v>Apr-42</v>
      </c>
      <c r="G8148">
        <f t="shared" si="1540"/>
        <v>7</v>
      </c>
      <c r="H8148" t="str">
        <f t="shared" si="1541"/>
        <v>Saturday</v>
      </c>
      <c r="I8148" t="str">
        <f>VLOOKUP(Table1[[#This Row],[Month Num]],Table2[],2,TRUE)</f>
        <v>Q1</v>
      </c>
      <c r="J8148" t="str">
        <f t="shared" si="1530"/>
        <v>Apr</v>
      </c>
      <c r="K8148" s="5" t="str">
        <f t="shared" si="1531"/>
        <v>A</v>
      </c>
      <c r="L8148" t="str">
        <f t="shared" si="1532"/>
        <v>04</v>
      </c>
      <c r="M8148" t="str">
        <f t="shared" si="1533"/>
        <v>Sat</v>
      </c>
      <c r="N8148" t="str">
        <f t="shared" si="1534"/>
        <v>12</v>
      </c>
      <c r="O8148" t="str">
        <f t="shared" si="1535"/>
        <v>S</v>
      </c>
    </row>
    <row r="8149" spans="2:15" x14ac:dyDescent="0.25">
      <c r="B8149" s="5">
        <v>51969</v>
      </c>
      <c r="C8149">
        <f t="shared" si="1536"/>
        <v>2042</v>
      </c>
      <c r="D8149">
        <f t="shared" si="1537"/>
        <v>4</v>
      </c>
      <c r="E8149" t="str">
        <f t="shared" si="1538"/>
        <v>April</v>
      </c>
      <c r="F8149" s="6" t="str">
        <f t="shared" si="1539"/>
        <v>Apr-42</v>
      </c>
      <c r="G8149">
        <f t="shared" si="1540"/>
        <v>1</v>
      </c>
      <c r="H8149" t="str">
        <f t="shared" si="1541"/>
        <v>Sunday</v>
      </c>
      <c r="I8149" t="str">
        <f>VLOOKUP(Table1[[#This Row],[Month Num]],Table2[],2,TRUE)</f>
        <v>Q1</v>
      </c>
      <c r="J8149" t="str">
        <f t="shared" si="1530"/>
        <v>Apr</v>
      </c>
      <c r="K8149" s="5" t="str">
        <f t="shared" si="1531"/>
        <v>A</v>
      </c>
      <c r="L8149" t="str">
        <f t="shared" si="1532"/>
        <v>04</v>
      </c>
      <c r="M8149" t="str">
        <f t="shared" si="1533"/>
        <v>Sun</v>
      </c>
      <c r="N8149" t="str">
        <f t="shared" si="1534"/>
        <v>13</v>
      </c>
      <c r="O8149" t="str">
        <f t="shared" si="1535"/>
        <v>S</v>
      </c>
    </row>
    <row r="8150" spans="2:15" x14ac:dyDescent="0.25">
      <c r="B8150" s="5">
        <v>51970</v>
      </c>
      <c r="C8150">
        <f t="shared" si="1536"/>
        <v>2042</v>
      </c>
      <c r="D8150">
        <f t="shared" si="1537"/>
        <v>4</v>
      </c>
      <c r="E8150" t="str">
        <f t="shared" si="1538"/>
        <v>April</v>
      </c>
      <c r="F8150" s="6" t="str">
        <f t="shared" si="1539"/>
        <v>Apr-42</v>
      </c>
      <c r="G8150">
        <f t="shared" si="1540"/>
        <v>2</v>
      </c>
      <c r="H8150" t="str">
        <f t="shared" si="1541"/>
        <v>Monday</v>
      </c>
      <c r="I8150" t="str">
        <f>VLOOKUP(Table1[[#This Row],[Month Num]],Table2[],2,TRUE)</f>
        <v>Q1</v>
      </c>
      <c r="J8150" t="str">
        <f t="shared" si="1530"/>
        <v>Apr</v>
      </c>
      <c r="K8150" s="5" t="str">
        <f t="shared" si="1531"/>
        <v>A</v>
      </c>
      <c r="L8150" t="str">
        <f t="shared" si="1532"/>
        <v>04</v>
      </c>
      <c r="M8150" t="str">
        <f t="shared" si="1533"/>
        <v>Mon</v>
      </c>
      <c r="N8150" t="str">
        <f t="shared" si="1534"/>
        <v>14</v>
      </c>
      <c r="O8150" t="str">
        <f t="shared" si="1535"/>
        <v>M</v>
      </c>
    </row>
    <row r="8151" spans="2:15" x14ac:dyDescent="0.25">
      <c r="B8151" s="5">
        <v>51971</v>
      </c>
      <c r="C8151">
        <f t="shared" si="1536"/>
        <v>2042</v>
      </c>
      <c r="D8151">
        <f t="shared" si="1537"/>
        <v>4</v>
      </c>
      <c r="E8151" t="str">
        <f t="shared" si="1538"/>
        <v>April</v>
      </c>
      <c r="F8151" s="6" t="str">
        <f t="shared" si="1539"/>
        <v>Apr-42</v>
      </c>
      <c r="G8151">
        <f t="shared" si="1540"/>
        <v>3</v>
      </c>
      <c r="H8151" t="str">
        <f t="shared" si="1541"/>
        <v>Tuesday</v>
      </c>
      <c r="I8151" t="str">
        <f>VLOOKUP(Table1[[#This Row],[Month Num]],Table2[],2,TRUE)</f>
        <v>Q1</v>
      </c>
      <c r="J8151" t="str">
        <f t="shared" si="1530"/>
        <v>Apr</v>
      </c>
      <c r="K8151" s="5" t="str">
        <f t="shared" si="1531"/>
        <v>A</v>
      </c>
      <c r="L8151" t="str">
        <f t="shared" si="1532"/>
        <v>04</v>
      </c>
      <c r="M8151" t="str">
        <f t="shared" si="1533"/>
        <v>Tue</v>
      </c>
      <c r="N8151" t="str">
        <f t="shared" si="1534"/>
        <v>15</v>
      </c>
      <c r="O8151" t="str">
        <f t="shared" si="1535"/>
        <v>T</v>
      </c>
    </row>
    <row r="8152" spans="2:15" x14ac:dyDescent="0.25">
      <c r="B8152" s="5">
        <v>51972</v>
      </c>
      <c r="C8152">
        <f t="shared" si="1536"/>
        <v>2042</v>
      </c>
      <c r="D8152">
        <f t="shared" si="1537"/>
        <v>4</v>
      </c>
      <c r="E8152" t="str">
        <f t="shared" si="1538"/>
        <v>April</v>
      </c>
      <c r="F8152" s="6" t="str">
        <f t="shared" si="1539"/>
        <v>Apr-42</v>
      </c>
      <c r="G8152">
        <f t="shared" si="1540"/>
        <v>4</v>
      </c>
      <c r="H8152" t="str">
        <f t="shared" si="1541"/>
        <v>Wednesday</v>
      </c>
      <c r="I8152" t="str">
        <f>VLOOKUP(Table1[[#This Row],[Month Num]],Table2[],2,TRUE)</f>
        <v>Q1</v>
      </c>
      <c r="J8152" t="str">
        <f t="shared" si="1530"/>
        <v>Apr</v>
      </c>
      <c r="K8152" s="5" t="str">
        <f t="shared" si="1531"/>
        <v>A</v>
      </c>
      <c r="L8152" t="str">
        <f t="shared" si="1532"/>
        <v>04</v>
      </c>
      <c r="M8152" t="str">
        <f t="shared" si="1533"/>
        <v>Wed</v>
      </c>
      <c r="N8152" t="str">
        <f t="shared" si="1534"/>
        <v>16</v>
      </c>
      <c r="O8152" t="str">
        <f t="shared" si="1535"/>
        <v>W</v>
      </c>
    </row>
    <row r="8153" spans="2:15" x14ac:dyDescent="0.25">
      <c r="B8153" s="5">
        <v>51973</v>
      </c>
      <c r="C8153">
        <f t="shared" si="1536"/>
        <v>2042</v>
      </c>
      <c r="D8153">
        <f t="shared" si="1537"/>
        <v>4</v>
      </c>
      <c r="E8153" t="str">
        <f t="shared" si="1538"/>
        <v>April</v>
      </c>
      <c r="F8153" s="6" t="str">
        <f t="shared" si="1539"/>
        <v>Apr-42</v>
      </c>
      <c r="G8153">
        <f t="shared" si="1540"/>
        <v>5</v>
      </c>
      <c r="H8153" t="str">
        <f t="shared" si="1541"/>
        <v>Thursday</v>
      </c>
      <c r="I8153" t="str">
        <f>VLOOKUP(Table1[[#This Row],[Month Num]],Table2[],2,TRUE)</f>
        <v>Q1</v>
      </c>
      <c r="J8153" t="str">
        <f t="shared" si="1530"/>
        <v>Apr</v>
      </c>
      <c r="K8153" s="5" t="str">
        <f t="shared" si="1531"/>
        <v>A</v>
      </c>
      <c r="L8153" t="str">
        <f t="shared" si="1532"/>
        <v>04</v>
      </c>
      <c r="M8153" t="str">
        <f t="shared" si="1533"/>
        <v>Thu</v>
      </c>
      <c r="N8153" t="str">
        <f t="shared" si="1534"/>
        <v>17</v>
      </c>
      <c r="O8153" t="str">
        <f t="shared" si="1535"/>
        <v>T</v>
      </c>
    </row>
    <row r="8154" spans="2:15" x14ac:dyDescent="0.25">
      <c r="B8154" s="5">
        <v>51974</v>
      </c>
      <c r="C8154">
        <f t="shared" si="1536"/>
        <v>2042</v>
      </c>
      <c r="D8154">
        <f t="shared" si="1537"/>
        <v>4</v>
      </c>
      <c r="E8154" t="str">
        <f t="shared" si="1538"/>
        <v>April</v>
      </c>
      <c r="F8154" s="6" t="str">
        <f t="shared" si="1539"/>
        <v>Apr-42</v>
      </c>
      <c r="G8154">
        <f t="shared" si="1540"/>
        <v>6</v>
      </c>
      <c r="H8154" t="str">
        <f t="shared" si="1541"/>
        <v>Friday</v>
      </c>
      <c r="I8154" t="str">
        <f>VLOOKUP(Table1[[#This Row],[Month Num]],Table2[],2,TRUE)</f>
        <v>Q1</v>
      </c>
      <c r="J8154" t="str">
        <f t="shared" si="1530"/>
        <v>Apr</v>
      </c>
      <c r="K8154" s="5" t="str">
        <f t="shared" si="1531"/>
        <v>A</v>
      </c>
      <c r="L8154" t="str">
        <f t="shared" si="1532"/>
        <v>04</v>
      </c>
      <c r="M8154" t="str">
        <f t="shared" si="1533"/>
        <v>Fri</v>
      </c>
      <c r="N8154" t="str">
        <f t="shared" si="1534"/>
        <v>18</v>
      </c>
      <c r="O8154" t="str">
        <f t="shared" si="1535"/>
        <v>F</v>
      </c>
    </row>
    <row r="8155" spans="2:15" x14ac:dyDescent="0.25">
      <c r="B8155" s="5">
        <v>51975</v>
      </c>
      <c r="C8155">
        <f t="shared" si="1536"/>
        <v>2042</v>
      </c>
      <c r="D8155">
        <f t="shared" si="1537"/>
        <v>4</v>
      </c>
      <c r="E8155" t="str">
        <f t="shared" si="1538"/>
        <v>April</v>
      </c>
      <c r="F8155" s="6" t="str">
        <f t="shared" si="1539"/>
        <v>Apr-42</v>
      </c>
      <c r="G8155">
        <f t="shared" si="1540"/>
        <v>7</v>
      </c>
      <c r="H8155" t="str">
        <f t="shared" si="1541"/>
        <v>Saturday</v>
      </c>
      <c r="I8155" t="str">
        <f>VLOOKUP(Table1[[#This Row],[Month Num]],Table2[],2,TRUE)</f>
        <v>Q1</v>
      </c>
      <c r="J8155" t="str">
        <f t="shared" si="1530"/>
        <v>Apr</v>
      </c>
      <c r="K8155" s="5" t="str">
        <f t="shared" si="1531"/>
        <v>A</v>
      </c>
      <c r="L8155" t="str">
        <f t="shared" si="1532"/>
        <v>04</v>
      </c>
      <c r="M8155" t="str">
        <f t="shared" si="1533"/>
        <v>Sat</v>
      </c>
      <c r="N8155" t="str">
        <f t="shared" si="1534"/>
        <v>19</v>
      </c>
      <c r="O8155" t="str">
        <f t="shared" si="1535"/>
        <v>S</v>
      </c>
    </row>
    <row r="8156" spans="2:15" x14ac:dyDescent="0.25">
      <c r="B8156" s="5">
        <v>51976</v>
      </c>
      <c r="C8156">
        <f t="shared" si="1536"/>
        <v>2042</v>
      </c>
      <c r="D8156">
        <f t="shared" si="1537"/>
        <v>4</v>
      </c>
      <c r="E8156" t="str">
        <f t="shared" si="1538"/>
        <v>April</v>
      </c>
      <c r="F8156" s="6" t="str">
        <f t="shared" si="1539"/>
        <v>Apr-42</v>
      </c>
      <c r="G8156">
        <f t="shared" si="1540"/>
        <v>1</v>
      </c>
      <c r="H8156" t="str">
        <f t="shared" si="1541"/>
        <v>Sunday</v>
      </c>
      <c r="I8156" t="str">
        <f>VLOOKUP(Table1[[#This Row],[Month Num]],Table2[],2,TRUE)</f>
        <v>Q1</v>
      </c>
      <c r="J8156" t="str">
        <f t="shared" si="1530"/>
        <v>Apr</v>
      </c>
      <c r="K8156" s="5" t="str">
        <f t="shared" si="1531"/>
        <v>A</v>
      </c>
      <c r="L8156" t="str">
        <f t="shared" si="1532"/>
        <v>04</v>
      </c>
      <c r="M8156" t="str">
        <f t="shared" si="1533"/>
        <v>Sun</v>
      </c>
      <c r="N8156" t="str">
        <f t="shared" si="1534"/>
        <v>20</v>
      </c>
      <c r="O8156" t="str">
        <f t="shared" si="1535"/>
        <v>S</v>
      </c>
    </row>
    <row r="8157" spans="2:15" x14ac:dyDescent="0.25">
      <c r="B8157" s="5">
        <v>51977</v>
      </c>
      <c r="C8157">
        <f t="shared" si="1536"/>
        <v>2042</v>
      </c>
      <c r="D8157">
        <f t="shared" si="1537"/>
        <v>4</v>
      </c>
      <c r="E8157" t="str">
        <f t="shared" si="1538"/>
        <v>April</v>
      </c>
      <c r="F8157" s="6" t="str">
        <f t="shared" si="1539"/>
        <v>Apr-42</v>
      </c>
      <c r="G8157">
        <f t="shared" si="1540"/>
        <v>2</v>
      </c>
      <c r="H8157" t="str">
        <f t="shared" si="1541"/>
        <v>Monday</v>
      </c>
      <c r="I8157" t="str">
        <f>VLOOKUP(Table1[[#This Row],[Month Num]],Table2[],2,TRUE)</f>
        <v>Q1</v>
      </c>
      <c r="J8157" t="str">
        <f t="shared" si="1530"/>
        <v>Apr</v>
      </c>
      <c r="K8157" s="5" t="str">
        <f t="shared" si="1531"/>
        <v>A</v>
      </c>
      <c r="L8157" t="str">
        <f t="shared" si="1532"/>
        <v>04</v>
      </c>
      <c r="M8157" t="str">
        <f t="shared" si="1533"/>
        <v>Mon</v>
      </c>
      <c r="N8157" t="str">
        <f t="shared" si="1534"/>
        <v>21</v>
      </c>
      <c r="O8157" t="str">
        <f t="shared" si="1535"/>
        <v>M</v>
      </c>
    </row>
    <row r="8158" spans="2:15" x14ac:dyDescent="0.25">
      <c r="B8158" s="5">
        <v>51978</v>
      </c>
      <c r="C8158">
        <f t="shared" si="1536"/>
        <v>2042</v>
      </c>
      <c r="D8158">
        <f t="shared" si="1537"/>
        <v>4</v>
      </c>
      <c r="E8158" t="str">
        <f t="shared" si="1538"/>
        <v>April</v>
      </c>
      <c r="F8158" s="6" t="str">
        <f t="shared" si="1539"/>
        <v>Apr-42</v>
      </c>
      <c r="G8158">
        <f t="shared" si="1540"/>
        <v>3</v>
      </c>
      <c r="H8158" t="str">
        <f t="shared" si="1541"/>
        <v>Tuesday</v>
      </c>
      <c r="I8158" t="str">
        <f>VLOOKUP(Table1[[#This Row],[Month Num]],Table2[],2,TRUE)</f>
        <v>Q1</v>
      </c>
      <c r="J8158" t="str">
        <f t="shared" si="1530"/>
        <v>Apr</v>
      </c>
      <c r="K8158" s="5" t="str">
        <f t="shared" si="1531"/>
        <v>A</v>
      </c>
      <c r="L8158" t="str">
        <f t="shared" si="1532"/>
        <v>04</v>
      </c>
      <c r="M8158" t="str">
        <f t="shared" si="1533"/>
        <v>Tue</v>
      </c>
      <c r="N8158" t="str">
        <f t="shared" si="1534"/>
        <v>22</v>
      </c>
      <c r="O8158" t="str">
        <f t="shared" si="1535"/>
        <v>T</v>
      </c>
    </row>
    <row r="8159" spans="2:15" x14ac:dyDescent="0.25">
      <c r="B8159" s="5">
        <v>51979</v>
      </c>
      <c r="C8159">
        <f t="shared" si="1536"/>
        <v>2042</v>
      </c>
      <c r="D8159">
        <f t="shared" si="1537"/>
        <v>4</v>
      </c>
      <c r="E8159" t="str">
        <f t="shared" si="1538"/>
        <v>April</v>
      </c>
      <c r="F8159" s="6" t="str">
        <f t="shared" si="1539"/>
        <v>Apr-42</v>
      </c>
      <c r="G8159">
        <f t="shared" si="1540"/>
        <v>4</v>
      </c>
      <c r="H8159" t="str">
        <f t="shared" si="1541"/>
        <v>Wednesday</v>
      </c>
      <c r="I8159" t="str">
        <f>VLOOKUP(Table1[[#This Row],[Month Num]],Table2[],2,TRUE)</f>
        <v>Q1</v>
      </c>
      <c r="J8159" t="str">
        <f t="shared" si="1530"/>
        <v>Apr</v>
      </c>
      <c r="K8159" s="5" t="str">
        <f t="shared" si="1531"/>
        <v>A</v>
      </c>
      <c r="L8159" t="str">
        <f t="shared" si="1532"/>
        <v>04</v>
      </c>
      <c r="M8159" t="str">
        <f t="shared" si="1533"/>
        <v>Wed</v>
      </c>
      <c r="N8159" t="str">
        <f t="shared" si="1534"/>
        <v>23</v>
      </c>
      <c r="O8159" t="str">
        <f t="shared" si="1535"/>
        <v>W</v>
      </c>
    </row>
    <row r="8160" spans="2:15" x14ac:dyDescent="0.25">
      <c r="B8160" s="5">
        <v>51980</v>
      </c>
      <c r="C8160">
        <f t="shared" si="1536"/>
        <v>2042</v>
      </c>
      <c r="D8160">
        <f t="shared" si="1537"/>
        <v>4</v>
      </c>
      <c r="E8160" t="str">
        <f t="shared" si="1538"/>
        <v>April</v>
      </c>
      <c r="F8160" s="6" t="str">
        <f t="shared" si="1539"/>
        <v>Apr-42</v>
      </c>
      <c r="G8160">
        <f t="shared" si="1540"/>
        <v>5</v>
      </c>
      <c r="H8160" t="str">
        <f t="shared" si="1541"/>
        <v>Thursday</v>
      </c>
      <c r="I8160" t="str">
        <f>VLOOKUP(Table1[[#This Row],[Month Num]],Table2[],2,TRUE)</f>
        <v>Q1</v>
      </c>
      <c r="J8160" t="str">
        <f t="shared" si="1530"/>
        <v>Apr</v>
      </c>
      <c r="K8160" s="5" t="str">
        <f t="shared" si="1531"/>
        <v>A</v>
      </c>
      <c r="L8160" t="str">
        <f t="shared" si="1532"/>
        <v>04</v>
      </c>
      <c r="M8160" t="str">
        <f t="shared" si="1533"/>
        <v>Thu</v>
      </c>
      <c r="N8160" t="str">
        <f t="shared" si="1534"/>
        <v>24</v>
      </c>
      <c r="O8160" t="str">
        <f t="shared" si="1535"/>
        <v>T</v>
      </c>
    </row>
    <row r="8161" spans="2:15" x14ac:dyDescent="0.25">
      <c r="B8161" s="5">
        <v>51981</v>
      </c>
      <c r="C8161">
        <f t="shared" si="1536"/>
        <v>2042</v>
      </c>
      <c r="D8161">
        <f t="shared" si="1537"/>
        <v>4</v>
      </c>
      <c r="E8161" t="str">
        <f t="shared" si="1538"/>
        <v>April</v>
      </c>
      <c r="F8161" s="6" t="str">
        <f t="shared" si="1539"/>
        <v>Apr-42</v>
      </c>
      <c r="G8161">
        <f t="shared" si="1540"/>
        <v>6</v>
      </c>
      <c r="H8161" t="str">
        <f t="shared" si="1541"/>
        <v>Friday</v>
      </c>
      <c r="I8161" t="str">
        <f>VLOOKUP(Table1[[#This Row],[Month Num]],Table2[],2,TRUE)</f>
        <v>Q1</v>
      </c>
      <c r="J8161" t="str">
        <f t="shared" si="1530"/>
        <v>Apr</v>
      </c>
      <c r="K8161" s="5" t="str">
        <f t="shared" si="1531"/>
        <v>A</v>
      </c>
      <c r="L8161" t="str">
        <f t="shared" si="1532"/>
        <v>04</v>
      </c>
      <c r="M8161" t="str">
        <f t="shared" si="1533"/>
        <v>Fri</v>
      </c>
      <c r="N8161" t="str">
        <f t="shared" si="1534"/>
        <v>25</v>
      </c>
      <c r="O8161" t="str">
        <f t="shared" si="1535"/>
        <v>F</v>
      </c>
    </row>
    <row r="8162" spans="2:15" x14ac:dyDescent="0.25">
      <c r="B8162" s="5">
        <v>51982</v>
      </c>
      <c r="C8162">
        <f t="shared" si="1536"/>
        <v>2042</v>
      </c>
      <c r="D8162">
        <f t="shared" si="1537"/>
        <v>4</v>
      </c>
      <c r="E8162" t="str">
        <f t="shared" si="1538"/>
        <v>April</v>
      </c>
      <c r="F8162" s="6" t="str">
        <f t="shared" si="1539"/>
        <v>Apr-42</v>
      </c>
      <c r="G8162">
        <f t="shared" si="1540"/>
        <v>7</v>
      </c>
      <c r="H8162" t="str">
        <f t="shared" si="1541"/>
        <v>Saturday</v>
      </c>
      <c r="I8162" t="str">
        <f>VLOOKUP(Table1[[#This Row],[Month Num]],Table2[],2,TRUE)</f>
        <v>Q1</v>
      </c>
      <c r="J8162" t="str">
        <f t="shared" si="1530"/>
        <v>Apr</v>
      </c>
      <c r="K8162" s="5" t="str">
        <f t="shared" si="1531"/>
        <v>A</v>
      </c>
      <c r="L8162" t="str">
        <f t="shared" si="1532"/>
        <v>04</v>
      </c>
      <c r="M8162" t="str">
        <f t="shared" si="1533"/>
        <v>Sat</v>
      </c>
      <c r="N8162" t="str">
        <f t="shared" si="1534"/>
        <v>26</v>
      </c>
      <c r="O8162" t="str">
        <f t="shared" si="1535"/>
        <v>S</v>
      </c>
    </row>
    <row r="8163" spans="2:15" x14ac:dyDescent="0.25">
      <c r="B8163" s="5">
        <v>51983</v>
      </c>
      <c r="C8163">
        <f t="shared" si="1536"/>
        <v>2042</v>
      </c>
      <c r="D8163">
        <f t="shared" si="1537"/>
        <v>4</v>
      </c>
      <c r="E8163" t="str">
        <f t="shared" si="1538"/>
        <v>April</v>
      </c>
      <c r="F8163" s="6" t="str">
        <f t="shared" si="1539"/>
        <v>Apr-42</v>
      </c>
      <c r="G8163">
        <f t="shared" si="1540"/>
        <v>1</v>
      </c>
      <c r="H8163" t="str">
        <f t="shared" si="1541"/>
        <v>Sunday</v>
      </c>
      <c r="I8163" t="str">
        <f>VLOOKUP(Table1[[#This Row],[Month Num]],Table2[],2,TRUE)</f>
        <v>Q1</v>
      </c>
      <c r="J8163" t="str">
        <f t="shared" si="1530"/>
        <v>Apr</v>
      </c>
      <c r="K8163" s="5" t="str">
        <f t="shared" si="1531"/>
        <v>A</v>
      </c>
      <c r="L8163" t="str">
        <f t="shared" si="1532"/>
        <v>04</v>
      </c>
      <c r="M8163" t="str">
        <f t="shared" si="1533"/>
        <v>Sun</v>
      </c>
      <c r="N8163" t="str">
        <f t="shared" si="1534"/>
        <v>27</v>
      </c>
      <c r="O8163" t="str">
        <f t="shared" si="1535"/>
        <v>S</v>
      </c>
    </row>
    <row r="8164" spans="2:15" x14ac:dyDescent="0.25">
      <c r="B8164" s="5">
        <v>51984</v>
      </c>
      <c r="C8164">
        <f t="shared" si="1536"/>
        <v>2042</v>
      </c>
      <c r="D8164">
        <f t="shared" si="1537"/>
        <v>4</v>
      </c>
      <c r="E8164" t="str">
        <f t="shared" si="1538"/>
        <v>April</v>
      </c>
      <c r="F8164" s="6" t="str">
        <f t="shared" si="1539"/>
        <v>Apr-42</v>
      </c>
      <c r="G8164">
        <f t="shared" si="1540"/>
        <v>2</v>
      </c>
      <c r="H8164" t="str">
        <f t="shared" si="1541"/>
        <v>Monday</v>
      </c>
      <c r="I8164" t="str">
        <f>VLOOKUP(Table1[[#This Row],[Month Num]],Table2[],2,TRUE)</f>
        <v>Q1</v>
      </c>
      <c r="J8164" t="str">
        <f t="shared" si="1530"/>
        <v>Apr</v>
      </c>
      <c r="K8164" s="5" t="str">
        <f t="shared" si="1531"/>
        <v>A</v>
      </c>
      <c r="L8164" t="str">
        <f t="shared" si="1532"/>
        <v>04</v>
      </c>
      <c r="M8164" t="str">
        <f t="shared" si="1533"/>
        <v>Mon</v>
      </c>
      <c r="N8164" t="str">
        <f t="shared" si="1534"/>
        <v>28</v>
      </c>
      <c r="O8164" t="str">
        <f t="shared" si="1535"/>
        <v>M</v>
      </c>
    </row>
    <row r="8165" spans="2:15" x14ac:dyDescent="0.25">
      <c r="B8165" s="5">
        <v>51985</v>
      </c>
      <c r="C8165">
        <f t="shared" si="1536"/>
        <v>2042</v>
      </c>
      <c r="D8165">
        <f t="shared" si="1537"/>
        <v>4</v>
      </c>
      <c r="E8165" t="str">
        <f t="shared" si="1538"/>
        <v>April</v>
      </c>
      <c r="F8165" s="6" t="str">
        <f t="shared" si="1539"/>
        <v>Apr-42</v>
      </c>
      <c r="G8165">
        <f t="shared" si="1540"/>
        <v>3</v>
      </c>
      <c r="H8165" t="str">
        <f t="shared" si="1541"/>
        <v>Tuesday</v>
      </c>
      <c r="I8165" t="str">
        <f>VLOOKUP(Table1[[#This Row],[Month Num]],Table2[],2,TRUE)</f>
        <v>Q1</v>
      </c>
      <c r="J8165" t="str">
        <f t="shared" si="1530"/>
        <v>Apr</v>
      </c>
      <c r="K8165" s="5" t="str">
        <f t="shared" si="1531"/>
        <v>A</v>
      </c>
      <c r="L8165" t="str">
        <f t="shared" si="1532"/>
        <v>04</v>
      </c>
      <c r="M8165" t="str">
        <f t="shared" si="1533"/>
        <v>Tue</v>
      </c>
      <c r="N8165" t="str">
        <f t="shared" si="1534"/>
        <v>29</v>
      </c>
      <c r="O8165" t="str">
        <f t="shared" si="1535"/>
        <v>T</v>
      </c>
    </row>
    <row r="8166" spans="2:15" x14ac:dyDescent="0.25">
      <c r="B8166" s="5">
        <v>51986</v>
      </c>
      <c r="C8166">
        <f t="shared" si="1536"/>
        <v>2042</v>
      </c>
      <c r="D8166">
        <f t="shared" si="1537"/>
        <v>4</v>
      </c>
      <c r="E8166" t="str">
        <f t="shared" si="1538"/>
        <v>April</v>
      </c>
      <c r="F8166" s="6" t="str">
        <f t="shared" si="1539"/>
        <v>Apr-42</v>
      </c>
      <c r="G8166">
        <f t="shared" si="1540"/>
        <v>4</v>
      </c>
      <c r="H8166" t="str">
        <f t="shared" si="1541"/>
        <v>Wednesday</v>
      </c>
      <c r="I8166" t="str">
        <f>VLOOKUP(Table1[[#This Row],[Month Num]],Table2[],2,TRUE)</f>
        <v>Q1</v>
      </c>
      <c r="J8166" t="str">
        <f t="shared" si="1530"/>
        <v>Apr</v>
      </c>
      <c r="K8166" s="5" t="str">
        <f t="shared" si="1531"/>
        <v>A</v>
      </c>
      <c r="L8166" t="str">
        <f t="shared" si="1532"/>
        <v>04</v>
      </c>
      <c r="M8166" t="str">
        <f t="shared" si="1533"/>
        <v>Wed</v>
      </c>
      <c r="N8166" t="str">
        <f t="shared" si="1534"/>
        <v>30</v>
      </c>
      <c r="O8166" t="str">
        <f t="shared" si="1535"/>
        <v>W</v>
      </c>
    </row>
    <row r="8167" spans="2:15" x14ac:dyDescent="0.25">
      <c r="B8167" s="5">
        <v>51987</v>
      </c>
      <c r="C8167">
        <f t="shared" si="1536"/>
        <v>2042</v>
      </c>
      <c r="D8167">
        <f t="shared" si="1537"/>
        <v>5</v>
      </c>
      <c r="E8167" t="str">
        <f t="shared" si="1538"/>
        <v>May</v>
      </c>
      <c r="F8167" s="6" t="str">
        <f t="shared" si="1539"/>
        <v>May-42</v>
      </c>
      <c r="G8167">
        <f t="shared" si="1540"/>
        <v>5</v>
      </c>
      <c r="H8167" t="str">
        <f t="shared" si="1541"/>
        <v>Thursday</v>
      </c>
      <c r="I8167" t="str">
        <f>VLOOKUP(Table1[[#This Row],[Month Num]],Table2[],2,TRUE)</f>
        <v>Q1</v>
      </c>
      <c r="J8167" t="str">
        <f t="shared" si="1530"/>
        <v>May</v>
      </c>
      <c r="K8167" s="5" t="str">
        <f t="shared" si="1531"/>
        <v>M</v>
      </c>
      <c r="L8167" t="str">
        <f t="shared" si="1532"/>
        <v>05</v>
      </c>
      <c r="M8167" t="str">
        <f t="shared" si="1533"/>
        <v>Thu</v>
      </c>
      <c r="N8167" t="str">
        <f t="shared" si="1534"/>
        <v>01</v>
      </c>
      <c r="O8167" t="str">
        <f t="shared" si="1535"/>
        <v>T</v>
      </c>
    </row>
    <row r="8168" spans="2:15" x14ac:dyDescent="0.25">
      <c r="B8168" s="5">
        <v>51988</v>
      </c>
      <c r="C8168">
        <f t="shared" si="1536"/>
        <v>2042</v>
      </c>
      <c r="D8168">
        <f t="shared" si="1537"/>
        <v>5</v>
      </c>
      <c r="E8168" t="str">
        <f t="shared" si="1538"/>
        <v>May</v>
      </c>
      <c r="F8168" s="6" t="str">
        <f t="shared" si="1539"/>
        <v>May-42</v>
      </c>
      <c r="G8168">
        <f t="shared" si="1540"/>
        <v>6</v>
      </c>
      <c r="H8168" t="str">
        <f t="shared" si="1541"/>
        <v>Friday</v>
      </c>
      <c r="I8168" t="str">
        <f>VLOOKUP(Table1[[#This Row],[Month Num]],Table2[],2,TRUE)</f>
        <v>Q1</v>
      </c>
      <c r="J8168" t="str">
        <f t="shared" si="1530"/>
        <v>May</v>
      </c>
      <c r="K8168" s="5" t="str">
        <f t="shared" si="1531"/>
        <v>M</v>
      </c>
      <c r="L8168" t="str">
        <f t="shared" si="1532"/>
        <v>05</v>
      </c>
      <c r="M8168" t="str">
        <f t="shared" si="1533"/>
        <v>Fri</v>
      </c>
      <c r="N8168" t="str">
        <f t="shared" si="1534"/>
        <v>02</v>
      </c>
      <c r="O8168" t="str">
        <f t="shared" si="1535"/>
        <v>F</v>
      </c>
    </row>
    <row r="8169" spans="2:15" x14ac:dyDescent="0.25">
      <c r="B8169" s="5">
        <v>51989</v>
      </c>
      <c r="C8169">
        <f t="shared" si="1536"/>
        <v>2042</v>
      </c>
      <c r="D8169">
        <f t="shared" si="1537"/>
        <v>5</v>
      </c>
      <c r="E8169" t="str">
        <f t="shared" si="1538"/>
        <v>May</v>
      </c>
      <c r="F8169" s="6" t="str">
        <f t="shared" si="1539"/>
        <v>May-42</v>
      </c>
      <c r="G8169">
        <f t="shared" si="1540"/>
        <v>7</v>
      </c>
      <c r="H8169" t="str">
        <f t="shared" si="1541"/>
        <v>Saturday</v>
      </c>
      <c r="I8169" t="str">
        <f>VLOOKUP(Table1[[#This Row],[Month Num]],Table2[],2,TRUE)</f>
        <v>Q1</v>
      </c>
      <c r="J8169" t="str">
        <f t="shared" si="1530"/>
        <v>May</v>
      </c>
      <c r="K8169" s="5" t="str">
        <f t="shared" si="1531"/>
        <v>M</v>
      </c>
      <c r="L8169" t="str">
        <f t="shared" si="1532"/>
        <v>05</v>
      </c>
      <c r="M8169" t="str">
        <f t="shared" si="1533"/>
        <v>Sat</v>
      </c>
      <c r="N8169" t="str">
        <f t="shared" si="1534"/>
        <v>03</v>
      </c>
      <c r="O8169" t="str">
        <f t="shared" si="1535"/>
        <v>S</v>
      </c>
    </row>
    <row r="8170" spans="2:15" x14ac:dyDescent="0.25">
      <c r="B8170" s="5">
        <v>51990</v>
      </c>
      <c r="C8170">
        <f t="shared" si="1536"/>
        <v>2042</v>
      </c>
      <c r="D8170">
        <f t="shared" si="1537"/>
        <v>5</v>
      </c>
      <c r="E8170" t="str">
        <f t="shared" si="1538"/>
        <v>May</v>
      </c>
      <c r="F8170" s="6" t="str">
        <f t="shared" si="1539"/>
        <v>May-42</v>
      </c>
      <c r="G8170">
        <f t="shared" si="1540"/>
        <v>1</v>
      </c>
      <c r="H8170" t="str">
        <f t="shared" si="1541"/>
        <v>Sunday</v>
      </c>
      <c r="I8170" t="str">
        <f>VLOOKUP(Table1[[#This Row],[Month Num]],Table2[],2,TRUE)</f>
        <v>Q1</v>
      </c>
      <c r="J8170" t="str">
        <f t="shared" si="1530"/>
        <v>May</v>
      </c>
      <c r="K8170" s="5" t="str">
        <f t="shared" si="1531"/>
        <v>M</v>
      </c>
      <c r="L8170" t="str">
        <f t="shared" si="1532"/>
        <v>05</v>
      </c>
      <c r="M8170" t="str">
        <f t="shared" si="1533"/>
        <v>Sun</v>
      </c>
      <c r="N8170" t="str">
        <f t="shared" si="1534"/>
        <v>04</v>
      </c>
      <c r="O8170" t="str">
        <f t="shared" si="1535"/>
        <v>S</v>
      </c>
    </row>
    <row r="8171" spans="2:15" x14ac:dyDescent="0.25">
      <c r="B8171" s="5">
        <v>51991</v>
      </c>
      <c r="C8171">
        <f t="shared" si="1536"/>
        <v>2042</v>
      </c>
      <c r="D8171">
        <f t="shared" si="1537"/>
        <v>5</v>
      </c>
      <c r="E8171" t="str">
        <f t="shared" si="1538"/>
        <v>May</v>
      </c>
      <c r="F8171" s="6" t="str">
        <f t="shared" si="1539"/>
        <v>May-42</v>
      </c>
      <c r="G8171">
        <f t="shared" si="1540"/>
        <v>2</v>
      </c>
      <c r="H8171" t="str">
        <f t="shared" si="1541"/>
        <v>Monday</v>
      </c>
      <c r="I8171" t="str">
        <f>VLOOKUP(Table1[[#This Row],[Month Num]],Table2[],2,TRUE)</f>
        <v>Q1</v>
      </c>
      <c r="J8171" t="str">
        <f t="shared" si="1530"/>
        <v>May</v>
      </c>
      <c r="K8171" s="5" t="str">
        <f t="shared" si="1531"/>
        <v>M</v>
      </c>
      <c r="L8171" t="str">
        <f t="shared" si="1532"/>
        <v>05</v>
      </c>
      <c r="M8171" t="str">
        <f t="shared" si="1533"/>
        <v>Mon</v>
      </c>
      <c r="N8171" t="str">
        <f t="shared" si="1534"/>
        <v>05</v>
      </c>
      <c r="O8171" t="str">
        <f t="shared" si="1535"/>
        <v>M</v>
      </c>
    </row>
    <row r="8172" spans="2:15" x14ac:dyDescent="0.25">
      <c r="B8172" s="5">
        <v>51992</v>
      </c>
      <c r="C8172">
        <f t="shared" si="1536"/>
        <v>2042</v>
      </c>
      <c r="D8172">
        <f t="shared" si="1537"/>
        <v>5</v>
      </c>
      <c r="E8172" t="str">
        <f t="shared" si="1538"/>
        <v>May</v>
      </c>
      <c r="F8172" s="6" t="str">
        <f t="shared" si="1539"/>
        <v>May-42</v>
      </c>
      <c r="G8172">
        <f t="shared" si="1540"/>
        <v>3</v>
      </c>
      <c r="H8172" t="str">
        <f t="shared" si="1541"/>
        <v>Tuesday</v>
      </c>
      <c r="I8172" t="str">
        <f>VLOOKUP(Table1[[#This Row],[Month Num]],Table2[],2,TRUE)</f>
        <v>Q1</v>
      </c>
      <c r="J8172" t="str">
        <f t="shared" si="1530"/>
        <v>May</v>
      </c>
      <c r="K8172" s="5" t="str">
        <f t="shared" si="1531"/>
        <v>M</v>
      </c>
      <c r="L8172" t="str">
        <f t="shared" si="1532"/>
        <v>05</v>
      </c>
      <c r="M8172" t="str">
        <f t="shared" si="1533"/>
        <v>Tue</v>
      </c>
      <c r="N8172" t="str">
        <f t="shared" si="1534"/>
        <v>06</v>
      </c>
      <c r="O8172" t="str">
        <f t="shared" si="1535"/>
        <v>T</v>
      </c>
    </row>
    <row r="8173" spans="2:15" x14ac:dyDescent="0.25">
      <c r="B8173" s="5">
        <v>51993</v>
      </c>
      <c r="C8173">
        <f t="shared" si="1536"/>
        <v>2042</v>
      </c>
      <c r="D8173">
        <f t="shared" si="1537"/>
        <v>5</v>
      </c>
      <c r="E8173" t="str">
        <f t="shared" si="1538"/>
        <v>May</v>
      </c>
      <c r="F8173" s="6" t="str">
        <f t="shared" si="1539"/>
        <v>May-42</v>
      </c>
      <c r="G8173">
        <f t="shared" si="1540"/>
        <v>4</v>
      </c>
      <c r="H8173" t="str">
        <f t="shared" si="1541"/>
        <v>Wednesday</v>
      </c>
      <c r="I8173" t="str">
        <f>VLOOKUP(Table1[[#This Row],[Month Num]],Table2[],2,TRUE)</f>
        <v>Q1</v>
      </c>
      <c r="J8173" t="str">
        <f t="shared" si="1530"/>
        <v>May</v>
      </c>
      <c r="K8173" s="5" t="str">
        <f t="shared" si="1531"/>
        <v>M</v>
      </c>
      <c r="L8173" t="str">
        <f t="shared" si="1532"/>
        <v>05</v>
      </c>
      <c r="M8173" t="str">
        <f t="shared" si="1533"/>
        <v>Wed</v>
      </c>
      <c r="N8173" t="str">
        <f t="shared" si="1534"/>
        <v>07</v>
      </c>
      <c r="O8173" t="str">
        <f t="shared" si="1535"/>
        <v>W</v>
      </c>
    </row>
    <row r="8174" spans="2:15" x14ac:dyDescent="0.25">
      <c r="B8174" s="5">
        <v>51994</v>
      </c>
      <c r="C8174">
        <f t="shared" si="1536"/>
        <v>2042</v>
      </c>
      <c r="D8174">
        <f t="shared" si="1537"/>
        <v>5</v>
      </c>
      <c r="E8174" t="str">
        <f t="shared" si="1538"/>
        <v>May</v>
      </c>
      <c r="F8174" s="6" t="str">
        <f t="shared" si="1539"/>
        <v>May-42</v>
      </c>
      <c r="G8174">
        <f t="shared" si="1540"/>
        <v>5</v>
      </c>
      <c r="H8174" t="str">
        <f t="shared" si="1541"/>
        <v>Thursday</v>
      </c>
      <c r="I8174" t="str">
        <f>VLOOKUP(Table1[[#This Row],[Month Num]],Table2[],2,TRUE)</f>
        <v>Q1</v>
      </c>
      <c r="J8174" t="str">
        <f t="shared" si="1530"/>
        <v>May</v>
      </c>
      <c r="K8174" s="5" t="str">
        <f t="shared" si="1531"/>
        <v>M</v>
      </c>
      <c r="L8174" t="str">
        <f t="shared" si="1532"/>
        <v>05</v>
      </c>
      <c r="M8174" t="str">
        <f t="shared" si="1533"/>
        <v>Thu</v>
      </c>
      <c r="N8174" t="str">
        <f t="shared" si="1534"/>
        <v>08</v>
      </c>
      <c r="O8174" t="str">
        <f t="shared" si="1535"/>
        <v>T</v>
      </c>
    </row>
    <row r="8175" spans="2:15" x14ac:dyDescent="0.25">
      <c r="B8175" s="5">
        <v>51995</v>
      </c>
      <c r="C8175">
        <f t="shared" si="1536"/>
        <v>2042</v>
      </c>
      <c r="D8175">
        <f t="shared" si="1537"/>
        <v>5</v>
      </c>
      <c r="E8175" t="str">
        <f t="shared" si="1538"/>
        <v>May</v>
      </c>
      <c r="F8175" s="6" t="str">
        <f t="shared" si="1539"/>
        <v>May-42</v>
      </c>
      <c r="G8175">
        <f t="shared" si="1540"/>
        <v>6</v>
      </c>
      <c r="H8175" t="str">
        <f t="shared" si="1541"/>
        <v>Friday</v>
      </c>
      <c r="I8175" t="str">
        <f>VLOOKUP(Table1[[#This Row],[Month Num]],Table2[],2,TRUE)</f>
        <v>Q1</v>
      </c>
      <c r="J8175" t="str">
        <f t="shared" si="1530"/>
        <v>May</v>
      </c>
      <c r="K8175" s="5" t="str">
        <f t="shared" si="1531"/>
        <v>M</v>
      </c>
      <c r="L8175" t="str">
        <f t="shared" si="1532"/>
        <v>05</v>
      </c>
      <c r="M8175" t="str">
        <f t="shared" si="1533"/>
        <v>Fri</v>
      </c>
      <c r="N8175" t="str">
        <f t="shared" si="1534"/>
        <v>09</v>
      </c>
      <c r="O8175" t="str">
        <f t="shared" si="1535"/>
        <v>F</v>
      </c>
    </row>
    <row r="8176" spans="2:15" x14ac:dyDescent="0.25">
      <c r="B8176" s="5">
        <v>51996</v>
      </c>
      <c r="C8176">
        <f t="shared" si="1536"/>
        <v>2042</v>
      </c>
      <c r="D8176">
        <f t="shared" si="1537"/>
        <v>5</v>
      </c>
      <c r="E8176" t="str">
        <f t="shared" si="1538"/>
        <v>May</v>
      </c>
      <c r="F8176" s="6" t="str">
        <f t="shared" si="1539"/>
        <v>May-42</v>
      </c>
      <c r="G8176">
        <f t="shared" si="1540"/>
        <v>7</v>
      </c>
      <c r="H8176" t="str">
        <f t="shared" si="1541"/>
        <v>Saturday</v>
      </c>
      <c r="I8176" t="str">
        <f>VLOOKUP(Table1[[#This Row],[Month Num]],Table2[],2,TRUE)</f>
        <v>Q1</v>
      </c>
      <c r="J8176" t="str">
        <f t="shared" si="1530"/>
        <v>May</v>
      </c>
      <c r="K8176" s="5" t="str">
        <f t="shared" si="1531"/>
        <v>M</v>
      </c>
      <c r="L8176" t="str">
        <f t="shared" si="1532"/>
        <v>05</v>
      </c>
      <c r="M8176" t="str">
        <f t="shared" si="1533"/>
        <v>Sat</v>
      </c>
      <c r="N8176" t="str">
        <f t="shared" si="1534"/>
        <v>10</v>
      </c>
      <c r="O8176" t="str">
        <f t="shared" si="1535"/>
        <v>S</v>
      </c>
    </row>
    <row r="8177" spans="2:15" x14ac:dyDescent="0.25">
      <c r="B8177" s="5">
        <v>51997</v>
      </c>
      <c r="C8177">
        <f t="shared" si="1536"/>
        <v>2042</v>
      </c>
      <c r="D8177">
        <f t="shared" si="1537"/>
        <v>5</v>
      </c>
      <c r="E8177" t="str">
        <f t="shared" si="1538"/>
        <v>May</v>
      </c>
      <c r="F8177" s="6" t="str">
        <f t="shared" si="1539"/>
        <v>May-42</v>
      </c>
      <c r="G8177">
        <f t="shared" si="1540"/>
        <v>1</v>
      </c>
      <c r="H8177" t="str">
        <f t="shared" si="1541"/>
        <v>Sunday</v>
      </c>
      <c r="I8177" t="str">
        <f>VLOOKUP(Table1[[#This Row],[Month Num]],Table2[],2,TRUE)</f>
        <v>Q1</v>
      </c>
      <c r="J8177" t="str">
        <f t="shared" si="1530"/>
        <v>May</v>
      </c>
      <c r="K8177" s="5" t="str">
        <f t="shared" si="1531"/>
        <v>M</v>
      </c>
      <c r="L8177" t="str">
        <f t="shared" si="1532"/>
        <v>05</v>
      </c>
      <c r="M8177" t="str">
        <f t="shared" si="1533"/>
        <v>Sun</v>
      </c>
      <c r="N8177" t="str">
        <f t="shared" si="1534"/>
        <v>11</v>
      </c>
      <c r="O8177" t="str">
        <f t="shared" si="1535"/>
        <v>S</v>
      </c>
    </row>
    <row r="8178" spans="2:15" x14ac:dyDescent="0.25">
      <c r="B8178" s="5">
        <v>51998</v>
      </c>
      <c r="C8178">
        <f t="shared" si="1536"/>
        <v>2042</v>
      </c>
      <c r="D8178">
        <f t="shared" si="1537"/>
        <v>5</v>
      </c>
      <c r="E8178" t="str">
        <f t="shared" si="1538"/>
        <v>May</v>
      </c>
      <c r="F8178" s="6" t="str">
        <f t="shared" si="1539"/>
        <v>May-42</v>
      </c>
      <c r="G8178">
        <f t="shared" si="1540"/>
        <v>2</v>
      </c>
      <c r="H8178" t="str">
        <f t="shared" si="1541"/>
        <v>Monday</v>
      </c>
      <c r="I8178" t="str">
        <f>VLOOKUP(Table1[[#This Row],[Month Num]],Table2[],2,TRUE)</f>
        <v>Q1</v>
      </c>
      <c r="J8178" t="str">
        <f t="shared" si="1530"/>
        <v>May</v>
      </c>
      <c r="K8178" s="5" t="str">
        <f t="shared" si="1531"/>
        <v>M</v>
      </c>
      <c r="L8178" t="str">
        <f t="shared" si="1532"/>
        <v>05</v>
      </c>
      <c r="M8178" t="str">
        <f t="shared" si="1533"/>
        <v>Mon</v>
      </c>
      <c r="N8178" t="str">
        <f t="shared" si="1534"/>
        <v>12</v>
      </c>
      <c r="O8178" t="str">
        <f t="shared" si="1535"/>
        <v>M</v>
      </c>
    </row>
    <row r="8179" spans="2:15" x14ac:dyDescent="0.25">
      <c r="B8179" s="5">
        <v>51999</v>
      </c>
      <c r="C8179">
        <f t="shared" si="1536"/>
        <v>2042</v>
      </c>
      <c r="D8179">
        <f t="shared" si="1537"/>
        <v>5</v>
      </c>
      <c r="E8179" t="str">
        <f t="shared" si="1538"/>
        <v>May</v>
      </c>
      <c r="F8179" s="6" t="str">
        <f t="shared" si="1539"/>
        <v>May-42</v>
      </c>
      <c r="G8179">
        <f t="shared" si="1540"/>
        <v>3</v>
      </c>
      <c r="H8179" t="str">
        <f t="shared" si="1541"/>
        <v>Tuesday</v>
      </c>
      <c r="I8179" t="str">
        <f>VLOOKUP(Table1[[#This Row],[Month Num]],Table2[],2,TRUE)</f>
        <v>Q1</v>
      </c>
      <c r="J8179" t="str">
        <f t="shared" si="1530"/>
        <v>May</v>
      </c>
      <c r="K8179" s="5" t="str">
        <f t="shared" si="1531"/>
        <v>M</v>
      </c>
      <c r="L8179" t="str">
        <f t="shared" si="1532"/>
        <v>05</v>
      </c>
      <c r="M8179" t="str">
        <f t="shared" si="1533"/>
        <v>Tue</v>
      </c>
      <c r="N8179" t="str">
        <f t="shared" si="1534"/>
        <v>13</v>
      </c>
      <c r="O8179" t="str">
        <f t="shared" si="1535"/>
        <v>T</v>
      </c>
    </row>
    <row r="8180" spans="2:15" x14ac:dyDescent="0.25">
      <c r="B8180" s="5">
        <v>52000</v>
      </c>
      <c r="C8180">
        <f t="shared" si="1536"/>
        <v>2042</v>
      </c>
      <c r="D8180">
        <f t="shared" si="1537"/>
        <v>5</v>
      </c>
      <c r="E8180" t="str">
        <f t="shared" si="1538"/>
        <v>May</v>
      </c>
      <c r="F8180" s="6" t="str">
        <f t="shared" si="1539"/>
        <v>May-42</v>
      </c>
      <c r="G8180">
        <f t="shared" si="1540"/>
        <v>4</v>
      </c>
      <c r="H8180" t="str">
        <f t="shared" si="1541"/>
        <v>Wednesday</v>
      </c>
      <c r="I8180" t="str">
        <f>VLOOKUP(Table1[[#This Row],[Month Num]],Table2[],2,TRUE)</f>
        <v>Q1</v>
      </c>
      <c r="J8180" t="str">
        <f t="shared" si="1530"/>
        <v>May</v>
      </c>
      <c r="K8180" s="5" t="str">
        <f t="shared" si="1531"/>
        <v>M</v>
      </c>
      <c r="L8180" t="str">
        <f t="shared" si="1532"/>
        <v>05</v>
      </c>
      <c r="M8180" t="str">
        <f t="shared" si="1533"/>
        <v>Wed</v>
      </c>
      <c r="N8180" t="str">
        <f t="shared" si="1534"/>
        <v>14</v>
      </c>
      <c r="O8180" t="str">
        <f t="shared" si="1535"/>
        <v>W</v>
      </c>
    </row>
    <row r="8181" spans="2:15" x14ac:dyDescent="0.25">
      <c r="B8181" s="5">
        <v>52001</v>
      </c>
      <c r="C8181">
        <f t="shared" si="1536"/>
        <v>2042</v>
      </c>
      <c r="D8181">
        <f t="shared" si="1537"/>
        <v>5</v>
      </c>
      <c r="E8181" t="str">
        <f t="shared" si="1538"/>
        <v>May</v>
      </c>
      <c r="F8181" s="6" t="str">
        <f t="shared" si="1539"/>
        <v>May-42</v>
      </c>
      <c r="G8181">
        <f t="shared" si="1540"/>
        <v>5</v>
      </c>
      <c r="H8181" t="str">
        <f t="shared" si="1541"/>
        <v>Thursday</v>
      </c>
      <c r="I8181" t="str">
        <f>VLOOKUP(Table1[[#This Row],[Month Num]],Table2[],2,TRUE)</f>
        <v>Q1</v>
      </c>
      <c r="J8181" t="str">
        <f t="shared" si="1530"/>
        <v>May</v>
      </c>
      <c r="K8181" s="5" t="str">
        <f t="shared" si="1531"/>
        <v>M</v>
      </c>
      <c r="L8181" t="str">
        <f t="shared" si="1532"/>
        <v>05</v>
      </c>
      <c r="M8181" t="str">
        <f t="shared" si="1533"/>
        <v>Thu</v>
      </c>
      <c r="N8181" t="str">
        <f t="shared" si="1534"/>
        <v>15</v>
      </c>
      <c r="O8181" t="str">
        <f t="shared" si="1535"/>
        <v>T</v>
      </c>
    </row>
    <row r="8182" spans="2:15" x14ac:dyDescent="0.25">
      <c r="B8182" s="5">
        <v>52002</v>
      </c>
      <c r="C8182">
        <f t="shared" si="1536"/>
        <v>2042</v>
      </c>
      <c r="D8182">
        <f t="shared" si="1537"/>
        <v>5</v>
      </c>
      <c r="E8182" t="str">
        <f t="shared" si="1538"/>
        <v>May</v>
      </c>
      <c r="F8182" s="6" t="str">
        <f t="shared" si="1539"/>
        <v>May-42</v>
      </c>
      <c r="G8182">
        <f t="shared" si="1540"/>
        <v>6</v>
      </c>
      <c r="H8182" t="str">
        <f t="shared" si="1541"/>
        <v>Friday</v>
      </c>
      <c r="I8182" t="str">
        <f>VLOOKUP(Table1[[#This Row],[Month Num]],Table2[],2,TRUE)</f>
        <v>Q1</v>
      </c>
      <c r="J8182" t="str">
        <f t="shared" si="1530"/>
        <v>May</v>
      </c>
      <c r="K8182" s="5" t="str">
        <f t="shared" si="1531"/>
        <v>M</v>
      </c>
      <c r="L8182" t="str">
        <f t="shared" si="1532"/>
        <v>05</v>
      </c>
      <c r="M8182" t="str">
        <f t="shared" si="1533"/>
        <v>Fri</v>
      </c>
      <c r="N8182" t="str">
        <f t="shared" si="1534"/>
        <v>16</v>
      </c>
      <c r="O8182" t="str">
        <f t="shared" si="1535"/>
        <v>F</v>
      </c>
    </row>
    <row r="8183" spans="2:15" x14ac:dyDescent="0.25">
      <c r="B8183" s="5">
        <v>52003</v>
      </c>
      <c r="C8183">
        <f t="shared" si="1536"/>
        <v>2042</v>
      </c>
      <c r="D8183">
        <f t="shared" si="1537"/>
        <v>5</v>
      </c>
      <c r="E8183" t="str">
        <f t="shared" si="1538"/>
        <v>May</v>
      </c>
      <c r="F8183" s="6" t="str">
        <f t="shared" si="1539"/>
        <v>May-42</v>
      </c>
      <c r="G8183">
        <f t="shared" si="1540"/>
        <v>7</v>
      </c>
      <c r="H8183" t="str">
        <f t="shared" si="1541"/>
        <v>Saturday</v>
      </c>
      <c r="I8183" t="str">
        <f>VLOOKUP(Table1[[#This Row],[Month Num]],Table2[],2,TRUE)</f>
        <v>Q1</v>
      </c>
      <c r="J8183" t="str">
        <f t="shared" si="1530"/>
        <v>May</v>
      </c>
      <c r="K8183" s="5" t="str">
        <f t="shared" si="1531"/>
        <v>M</v>
      </c>
      <c r="L8183" t="str">
        <f t="shared" si="1532"/>
        <v>05</v>
      </c>
      <c r="M8183" t="str">
        <f t="shared" si="1533"/>
        <v>Sat</v>
      </c>
      <c r="N8183" t="str">
        <f t="shared" si="1534"/>
        <v>17</v>
      </c>
      <c r="O8183" t="str">
        <f t="shared" si="1535"/>
        <v>S</v>
      </c>
    </row>
    <row r="8184" spans="2:15" x14ac:dyDescent="0.25">
      <c r="B8184" s="5">
        <v>52004</v>
      </c>
      <c r="C8184">
        <f t="shared" si="1536"/>
        <v>2042</v>
      </c>
      <c r="D8184">
        <f t="shared" si="1537"/>
        <v>5</v>
      </c>
      <c r="E8184" t="str">
        <f t="shared" si="1538"/>
        <v>May</v>
      </c>
      <c r="F8184" s="6" t="str">
        <f t="shared" si="1539"/>
        <v>May-42</v>
      </c>
      <c r="G8184">
        <f t="shared" si="1540"/>
        <v>1</v>
      </c>
      <c r="H8184" t="str">
        <f t="shared" si="1541"/>
        <v>Sunday</v>
      </c>
      <c r="I8184" t="str">
        <f>VLOOKUP(Table1[[#This Row],[Month Num]],Table2[],2,TRUE)</f>
        <v>Q1</v>
      </c>
      <c r="J8184" t="str">
        <f t="shared" si="1530"/>
        <v>May</v>
      </c>
      <c r="K8184" s="5" t="str">
        <f t="shared" si="1531"/>
        <v>M</v>
      </c>
      <c r="L8184" t="str">
        <f t="shared" si="1532"/>
        <v>05</v>
      </c>
      <c r="M8184" t="str">
        <f t="shared" si="1533"/>
        <v>Sun</v>
      </c>
      <c r="N8184" t="str">
        <f t="shared" si="1534"/>
        <v>18</v>
      </c>
      <c r="O8184" t="str">
        <f t="shared" si="1535"/>
        <v>S</v>
      </c>
    </row>
    <row r="8185" spans="2:15" x14ac:dyDescent="0.25">
      <c r="B8185" s="5">
        <v>52005</v>
      </c>
      <c r="C8185">
        <f t="shared" si="1536"/>
        <v>2042</v>
      </c>
      <c r="D8185">
        <f t="shared" si="1537"/>
        <v>5</v>
      </c>
      <c r="E8185" t="str">
        <f t="shared" si="1538"/>
        <v>May</v>
      </c>
      <c r="F8185" s="6" t="str">
        <f t="shared" si="1539"/>
        <v>May-42</v>
      </c>
      <c r="G8185">
        <f t="shared" si="1540"/>
        <v>2</v>
      </c>
      <c r="H8185" t="str">
        <f t="shared" si="1541"/>
        <v>Monday</v>
      </c>
      <c r="I8185" t="str">
        <f>VLOOKUP(Table1[[#This Row],[Month Num]],Table2[],2,TRUE)</f>
        <v>Q1</v>
      </c>
      <c r="J8185" t="str">
        <f t="shared" si="1530"/>
        <v>May</v>
      </c>
      <c r="K8185" s="5" t="str">
        <f t="shared" si="1531"/>
        <v>M</v>
      </c>
      <c r="L8185" t="str">
        <f t="shared" si="1532"/>
        <v>05</v>
      </c>
      <c r="M8185" t="str">
        <f t="shared" si="1533"/>
        <v>Mon</v>
      </c>
      <c r="N8185" t="str">
        <f t="shared" si="1534"/>
        <v>19</v>
      </c>
      <c r="O8185" t="str">
        <f t="shared" si="1535"/>
        <v>M</v>
      </c>
    </row>
    <row r="8186" spans="2:15" x14ac:dyDescent="0.25">
      <c r="B8186" s="5">
        <v>52006</v>
      </c>
      <c r="C8186">
        <f t="shared" si="1536"/>
        <v>2042</v>
      </c>
      <c r="D8186">
        <f t="shared" si="1537"/>
        <v>5</v>
      </c>
      <c r="E8186" t="str">
        <f t="shared" si="1538"/>
        <v>May</v>
      </c>
      <c r="F8186" s="6" t="str">
        <f t="shared" si="1539"/>
        <v>May-42</v>
      </c>
      <c r="G8186">
        <f t="shared" si="1540"/>
        <v>3</v>
      </c>
      <c r="H8186" t="str">
        <f t="shared" si="1541"/>
        <v>Tuesday</v>
      </c>
      <c r="I8186" t="str">
        <f>VLOOKUP(Table1[[#This Row],[Month Num]],Table2[],2,TRUE)</f>
        <v>Q1</v>
      </c>
      <c r="J8186" t="str">
        <f t="shared" si="1530"/>
        <v>May</v>
      </c>
      <c r="K8186" s="5" t="str">
        <f t="shared" si="1531"/>
        <v>M</v>
      </c>
      <c r="L8186" t="str">
        <f t="shared" si="1532"/>
        <v>05</v>
      </c>
      <c r="M8186" t="str">
        <f t="shared" si="1533"/>
        <v>Tue</v>
      </c>
      <c r="N8186" t="str">
        <f t="shared" si="1534"/>
        <v>20</v>
      </c>
      <c r="O8186" t="str">
        <f t="shared" si="1535"/>
        <v>T</v>
      </c>
    </row>
    <row r="8187" spans="2:15" x14ac:dyDescent="0.25">
      <c r="B8187" s="5">
        <v>52007</v>
      </c>
      <c r="C8187">
        <f t="shared" si="1536"/>
        <v>2042</v>
      </c>
      <c r="D8187">
        <f t="shared" si="1537"/>
        <v>5</v>
      </c>
      <c r="E8187" t="str">
        <f t="shared" si="1538"/>
        <v>May</v>
      </c>
      <c r="F8187" s="6" t="str">
        <f t="shared" si="1539"/>
        <v>May-42</v>
      </c>
      <c r="G8187">
        <f t="shared" si="1540"/>
        <v>4</v>
      </c>
      <c r="H8187" t="str">
        <f t="shared" si="1541"/>
        <v>Wednesday</v>
      </c>
      <c r="I8187" t="str">
        <f>VLOOKUP(Table1[[#This Row],[Month Num]],Table2[],2,TRUE)</f>
        <v>Q1</v>
      </c>
      <c r="J8187" t="str">
        <f t="shared" si="1530"/>
        <v>May</v>
      </c>
      <c r="K8187" s="5" t="str">
        <f t="shared" si="1531"/>
        <v>M</v>
      </c>
      <c r="L8187" t="str">
        <f t="shared" si="1532"/>
        <v>05</v>
      </c>
      <c r="M8187" t="str">
        <f t="shared" si="1533"/>
        <v>Wed</v>
      </c>
      <c r="N8187" t="str">
        <f t="shared" si="1534"/>
        <v>21</v>
      </c>
      <c r="O8187" t="str">
        <f t="shared" si="1535"/>
        <v>W</v>
      </c>
    </row>
    <row r="8188" spans="2:15" x14ac:dyDescent="0.25">
      <c r="B8188" s="5">
        <v>52008</v>
      </c>
      <c r="C8188">
        <f t="shared" si="1536"/>
        <v>2042</v>
      </c>
      <c r="D8188">
        <f t="shared" si="1537"/>
        <v>5</v>
      </c>
      <c r="E8188" t="str">
        <f t="shared" si="1538"/>
        <v>May</v>
      </c>
      <c r="F8188" s="6" t="str">
        <f t="shared" si="1539"/>
        <v>May-42</v>
      </c>
      <c r="G8188">
        <f t="shared" si="1540"/>
        <v>5</v>
      </c>
      <c r="H8188" t="str">
        <f t="shared" si="1541"/>
        <v>Thursday</v>
      </c>
      <c r="I8188" t="str">
        <f>VLOOKUP(Table1[[#This Row],[Month Num]],Table2[],2,TRUE)</f>
        <v>Q1</v>
      </c>
      <c r="J8188" t="str">
        <f t="shared" si="1530"/>
        <v>May</v>
      </c>
      <c r="K8188" s="5" t="str">
        <f t="shared" si="1531"/>
        <v>M</v>
      </c>
      <c r="L8188" t="str">
        <f t="shared" si="1532"/>
        <v>05</v>
      </c>
      <c r="M8188" t="str">
        <f t="shared" si="1533"/>
        <v>Thu</v>
      </c>
      <c r="N8188" t="str">
        <f t="shared" si="1534"/>
        <v>22</v>
      </c>
      <c r="O8188" t="str">
        <f t="shared" si="1535"/>
        <v>T</v>
      </c>
    </row>
    <row r="8189" spans="2:15" x14ac:dyDescent="0.25">
      <c r="B8189" s="5">
        <v>52009</v>
      </c>
      <c r="C8189">
        <f t="shared" si="1536"/>
        <v>2042</v>
      </c>
      <c r="D8189">
        <f t="shared" si="1537"/>
        <v>5</v>
      </c>
      <c r="E8189" t="str">
        <f t="shared" si="1538"/>
        <v>May</v>
      </c>
      <c r="F8189" s="6" t="str">
        <f t="shared" si="1539"/>
        <v>May-42</v>
      </c>
      <c r="G8189">
        <f t="shared" si="1540"/>
        <v>6</v>
      </c>
      <c r="H8189" t="str">
        <f t="shared" si="1541"/>
        <v>Friday</v>
      </c>
      <c r="I8189" t="str">
        <f>VLOOKUP(Table1[[#This Row],[Month Num]],Table2[],2,TRUE)</f>
        <v>Q1</v>
      </c>
      <c r="J8189" t="str">
        <f t="shared" si="1530"/>
        <v>May</v>
      </c>
      <c r="K8189" s="5" t="str">
        <f t="shared" si="1531"/>
        <v>M</v>
      </c>
      <c r="L8189" t="str">
        <f t="shared" si="1532"/>
        <v>05</v>
      </c>
      <c r="M8189" t="str">
        <f t="shared" si="1533"/>
        <v>Fri</v>
      </c>
      <c r="N8189" t="str">
        <f t="shared" si="1534"/>
        <v>23</v>
      </c>
      <c r="O8189" t="str">
        <f t="shared" si="1535"/>
        <v>F</v>
      </c>
    </row>
    <row r="8190" spans="2:15" x14ac:dyDescent="0.25">
      <c r="B8190" s="5">
        <v>52010</v>
      </c>
      <c r="C8190">
        <f t="shared" si="1536"/>
        <v>2042</v>
      </c>
      <c r="D8190">
        <f t="shared" si="1537"/>
        <v>5</v>
      </c>
      <c r="E8190" t="str">
        <f t="shared" si="1538"/>
        <v>May</v>
      </c>
      <c r="F8190" s="6" t="str">
        <f t="shared" si="1539"/>
        <v>May-42</v>
      </c>
      <c r="G8190">
        <f t="shared" si="1540"/>
        <v>7</v>
      </c>
      <c r="H8190" t="str">
        <f t="shared" si="1541"/>
        <v>Saturday</v>
      </c>
      <c r="I8190" t="str">
        <f>VLOOKUP(Table1[[#This Row],[Month Num]],Table2[],2,TRUE)</f>
        <v>Q1</v>
      </c>
      <c r="J8190" t="str">
        <f t="shared" si="1530"/>
        <v>May</v>
      </c>
      <c r="K8190" s="5" t="str">
        <f t="shared" si="1531"/>
        <v>M</v>
      </c>
      <c r="L8190" t="str">
        <f t="shared" si="1532"/>
        <v>05</v>
      </c>
      <c r="M8190" t="str">
        <f t="shared" si="1533"/>
        <v>Sat</v>
      </c>
      <c r="N8190" t="str">
        <f t="shared" si="1534"/>
        <v>24</v>
      </c>
      <c r="O8190" t="str">
        <f t="shared" si="1535"/>
        <v>S</v>
      </c>
    </row>
    <row r="8191" spans="2:15" x14ac:dyDescent="0.25">
      <c r="B8191" s="5">
        <v>52011</v>
      </c>
      <c r="C8191">
        <f t="shared" si="1536"/>
        <v>2042</v>
      </c>
      <c r="D8191">
        <f t="shared" si="1537"/>
        <v>5</v>
      </c>
      <c r="E8191" t="str">
        <f t="shared" si="1538"/>
        <v>May</v>
      </c>
      <c r="F8191" s="6" t="str">
        <f t="shared" si="1539"/>
        <v>May-42</v>
      </c>
      <c r="G8191">
        <f t="shared" si="1540"/>
        <v>1</v>
      </c>
      <c r="H8191" t="str">
        <f t="shared" si="1541"/>
        <v>Sunday</v>
      </c>
      <c r="I8191" t="str">
        <f>VLOOKUP(Table1[[#This Row],[Month Num]],Table2[],2,TRUE)</f>
        <v>Q1</v>
      </c>
      <c r="J8191" t="str">
        <f t="shared" si="1530"/>
        <v>May</v>
      </c>
      <c r="K8191" s="5" t="str">
        <f t="shared" si="1531"/>
        <v>M</v>
      </c>
      <c r="L8191" t="str">
        <f t="shared" si="1532"/>
        <v>05</v>
      </c>
      <c r="M8191" t="str">
        <f t="shared" si="1533"/>
        <v>Sun</v>
      </c>
      <c r="N8191" t="str">
        <f t="shared" si="1534"/>
        <v>25</v>
      </c>
      <c r="O8191" t="str">
        <f t="shared" si="1535"/>
        <v>S</v>
      </c>
    </row>
    <row r="8192" spans="2:15" x14ac:dyDescent="0.25">
      <c r="B8192" s="5">
        <v>52012</v>
      </c>
      <c r="C8192">
        <f t="shared" si="1536"/>
        <v>2042</v>
      </c>
      <c r="D8192">
        <f t="shared" si="1537"/>
        <v>5</v>
      </c>
      <c r="E8192" t="str">
        <f t="shared" si="1538"/>
        <v>May</v>
      </c>
      <c r="F8192" s="6" t="str">
        <f t="shared" si="1539"/>
        <v>May-42</v>
      </c>
      <c r="G8192">
        <f t="shared" si="1540"/>
        <v>2</v>
      </c>
      <c r="H8192" t="str">
        <f t="shared" si="1541"/>
        <v>Monday</v>
      </c>
      <c r="I8192" t="str">
        <f>VLOOKUP(Table1[[#This Row],[Month Num]],Table2[],2,TRUE)</f>
        <v>Q1</v>
      </c>
      <c r="J8192" t="str">
        <f t="shared" si="1530"/>
        <v>May</v>
      </c>
      <c r="K8192" s="5" t="str">
        <f t="shared" si="1531"/>
        <v>M</v>
      </c>
      <c r="L8192" t="str">
        <f t="shared" si="1532"/>
        <v>05</v>
      </c>
      <c r="M8192" t="str">
        <f t="shared" si="1533"/>
        <v>Mon</v>
      </c>
      <c r="N8192" t="str">
        <f t="shared" si="1534"/>
        <v>26</v>
      </c>
      <c r="O8192" t="str">
        <f t="shared" si="1535"/>
        <v>M</v>
      </c>
    </row>
    <row r="8193" spans="2:15" x14ac:dyDescent="0.25">
      <c r="B8193" s="5">
        <v>52013</v>
      </c>
      <c r="C8193">
        <f t="shared" si="1536"/>
        <v>2042</v>
      </c>
      <c r="D8193">
        <f t="shared" si="1537"/>
        <v>5</v>
      </c>
      <c r="E8193" t="str">
        <f t="shared" si="1538"/>
        <v>May</v>
      </c>
      <c r="F8193" s="6" t="str">
        <f t="shared" si="1539"/>
        <v>May-42</v>
      </c>
      <c r="G8193">
        <f t="shared" si="1540"/>
        <v>3</v>
      </c>
      <c r="H8193" t="str">
        <f t="shared" si="1541"/>
        <v>Tuesday</v>
      </c>
      <c r="I8193" t="str">
        <f>VLOOKUP(Table1[[#This Row],[Month Num]],Table2[],2,TRUE)</f>
        <v>Q1</v>
      </c>
      <c r="J8193" t="str">
        <f t="shared" si="1530"/>
        <v>May</v>
      </c>
      <c r="K8193" s="5" t="str">
        <f t="shared" si="1531"/>
        <v>M</v>
      </c>
      <c r="L8193" t="str">
        <f t="shared" si="1532"/>
        <v>05</v>
      </c>
      <c r="M8193" t="str">
        <f t="shared" si="1533"/>
        <v>Tue</v>
      </c>
      <c r="N8193" t="str">
        <f t="shared" si="1534"/>
        <v>27</v>
      </c>
      <c r="O8193" t="str">
        <f t="shared" si="1535"/>
        <v>T</v>
      </c>
    </row>
    <row r="8194" spans="2:15" x14ac:dyDescent="0.25">
      <c r="B8194" s="5">
        <v>52014</v>
      </c>
      <c r="C8194">
        <f t="shared" si="1536"/>
        <v>2042</v>
      </c>
      <c r="D8194">
        <f t="shared" si="1537"/>
        <v>5</v>
      </c>
      <c r="E8194" t="str">
        <f t="shared" si="1538"/>
        <v>May</v>
      </c>
      <c r="F8194" s="6" t="str">
        <f t="shared" si="1539"/>
        <v>May-42</v>
      </c>
      <c r="G8194">
        <f t="shared" si="1540"/>
        <v>4</v>
      </c>
      <c r="H8194" t="str">
        <f t="shared" si="1541"/>
        <v>Wednesday</v>
      </c>
      <c r="I8194" t="str">
        <f>VLOOKUP(Table1[[#This Row],[Month Num]],Table2[],2,TRUE)</f>
        <v>Q1</v>
      </c>
      <c r="J8194" t="str">
        <f t="shared" si="1530"/>
        <v>May</v>
      </c>
      <c r="K8194" s="5" t="str">
        <f t="shared" si="1531"/>
        <v>M</v>
      </c>
      <c r="L8194" t="str">
        <f t="shared" si="1532"/>
        <v>05</v>
      </c>
      <c r="M8194" t="str">
        <f t="shared" si="1533"/>
        <v>Wed</v>
      </c>
      <c r="N8194" t="str">
        <f t="shared" si="1534"/>
        <v>28</v>
      </c>
      <c r="O8194" t="str">
        <f t="shared" si="1535"/>
        <v>W</v>
      </c>
    </row>
    <row r="8195" spans="2:15" x14ac:dyDescent="0.25">
      <c r="B8195" s="5">
        <v>52015</v>
      </c>
      <c r="C8195">
        <f t="shared" si="1536"/>
        <v>2042</v>
      </c>
      <c r="D8195">
        <f t="shared" si="1537"/>
        <v>5</v>
      </c>
      <c r="E8195" t="str">
        <f t="shared" si="1538"/>
        <v>May</v>
      </c>
      <c r="F8195" s="6" t="str">
        <f t="shared" si="1539"/>
        <v>May-42</v>
      </c>
      <c r="G8195">
        <f t="shared" si="1540"/>
        <v>5</v>
      </c>
      <c r="H8195" t="str">
        <f t="shared" si="1541"/>
        <v>Thursday</v>
      </c>
      <c r="I8195" t="str">
        <f>VLOOKUP(Table1[[#This Row],[Month Num]],Table2[],2,TRUE)</f>
        <v>Q1</v>
      </c>
      <c r="J8195" t="str">
        <f t="shared" si="1530"/>
        <v>May</v>
      </c>
      <c r="K8195" s="5" t="str">
        <f t="shared" si="1531"/>
        <v>M</v>
      </c>
      <c r="L8195" t="str">
        <f t="shared" si="1532"/>
        <v>05</v>
      </c>
      <c r="M8195" t="str">
        <f t="shared" si="1533"/>
        <v>Thu</v>
      </c>
      <c r="N8195" t="str">
        <f t="shared" si="1534"/>
        <v>29</v>
      </c>
      <c r="O8195" t="str">
        <f t="shared" si="1535"/>
        <v>T</v>
      </c>
    </row>
    <row r="8196" spans="2:15" x14ac:dyDescent="0.25">
      <c r="B8196" s="5">
        <v>52016</v>
      </c>
      <c r="C8196">
        <f t="shared" si="1536"/>
        <v>2042</v>
      </c>
      <c r="D8196">
        <f t="shared" si="1537"/>
        <v>5</v>
      </c>
      <c r="E8196" t="str">
        <f t="shared" si="1538"/>
        <v>May</v>
      </c>
      <c r="F8196" s="6" t="str">
        <f t="shared" si="1539"/>
        <v>May-42</v>
      </c>
      <c r="G8196">
        <f t="shared" si="1540"/>
        <v>6</v>
      </c>
      <c r="H8196" t="str">
        <f t="shared" si="1541"/>
        <v>Friday</v>
      </c>
      <c r="I8196" t="str">
        <f>VLOOKUP(Table1[[#This Row],[Month Num]],Table2[],2,TRUE)</f>
        <v>Q1</v>
      </c>
      <c r="J8196" t="str">
        <f t="shared" si="1530"/>
        <v>May</v>
      </c>
      <c r="K8196" s="5" t="str">
        <f t="shared" si="1531"/>
        <v>M</v>
      </c>
      <c r="L8196" t="str">
        <f t="shared" si="1532"/>
        <v>05</v>
      </c>
      <c r="M8196" t="str">
        <f t="shared" si="1533"/>
        <v>Fri</v>
      </c>
      <c r="N8196" t="str">
        <f t="shared" si="1534"/>
        <v>30</v>
      </c>
      <c r="O8196" t="str">
        <f t="shared" si="1535"/>
        <v>F</v>
      </c>
    </row>
    <row r="8197" spans="2:15" x14ac:dyDescent="0.25">
      <c r="B8197" s="5">
        <v>52017</v>
      </c>
      <c r="C8197">
        <f t="shared" si="1536"/>
        <v>2042</v>
      </c>
      <c r="D8197">
        <f t="shared" si="1537"/>
        <v>5</v>
      </c>
      <c r="E8197" t="str">
        <f t="shared" si="1538"/>
        <v>May</v>
      </c>
      <c r="F8197" s="6" t="str">
        <f t="shared" si="1539"/>
        <v>May-42</v>
      </c>
      <c r="G8197">
        <f t="shared" si="1540"/>
        <v>7</v>
      </c>
      <c r="H8197" t="str">
        <f t="shared" si="1541"/>
        <v>Saturday</v>
      </c>
      <c r="I8197" t="str">
        <f>VLOOKUP(Table1[[#This Row],[Month Num]],Table2[],2,TRUE)</f>
        <v>Q1</v>
      </c>
      <c r="J8197" t="str">
        <f t="shared" si="1530"/>
        <v>May</v>
      </c>
      <c r="K8197" s="5" t="str">
        <f t="shared" si="1531"/>
        <v>M</v>
      </c>
      <c r="L8197" t="str">
        <f t="shared" si="1532"/>
        <v>05</v>
      </c>
      <c r="M8197" t="str">
        <f t="shared" si="1533"/>
        <v>Sat</v>
      </c>
      <c r="N8197" t="str">
        <f t="shared" si="1534"/>
        <v>31</v>
      </c>
      <c r="O8197" t="str">
        <f t="shared" si="1535"/>
        <v>S</v>
      </c>
    </row>
    <row r="8198" spans="2:15" x14ac:dyDescent="0.25">
      <c r="B8198" s="5">
        <v>52018</v>
      </c>
      <c r="C8198">
        <f t="shared" si="1536"/>
        <v>2042</v>
      </c>
      <c r="D8198">
        <f t="shared" si="1537"/>
        <v>6</v>
      </c>
      <c r="E8198" t="str">
        <f t="shared" si="1538"/>
        <v>June</v>
      </c>
      <c r="F8198" s="6" t="str">
        <f t="shared" si="1539"/>
        <v>Jun-42</v>
      </c>
      <c r="G8198">
        <f t="shared" si="1540"/>
        <v>1</v>
      </c>
      <c r="H8198" t="str">
        <f t="shared" si="1541"/>
        <v>Sunday</v>
      </c>
      <c r="I8198" t="str">
        <f>VLOOKUP(Table1[[#This Row],[Month Num]],Table2[],2,TRUE)</f>
        <v>Q1</v>
      </c>
      <c r="J8198" t="str">
        <f t="shared" si="1530"/>
        <v>Jun</v>
      </c>
      <c r="K8198" s="5" t="str">
        <f t="shared" si="1531"/>
        <v>J</v>
      </c>
      <c r="L8198" t="str">
        <f t="shared" si="1532"/>
        <v>06</v>
      </c>
      <c r="M8198" t="str">
        <f t="shared" si="1533"/>
        <v>Sun</v>
      </c>
      <c r="N8198" t="str">
        <f t="shared" si="1534"/>
        <v>01</v>
      </c>
      <c r="O8198" t="str">
        <f t="shared" si="1535"/>
        <v>S</v>
      </c>
    </row>
    <row r="8199" spans="2:15" x14ac:dyDescent="0.25">
      <c r="B8199" s="5">
        <v>52019</v>
      </c>
      <c r="C8199">
        <f t="shared" si="1536"/>
        <v>2042</v>
      </c>
      <c r="D8199">
        <f t="shared" si="1537"/>
        <v>6</v>
      </c>
      <c r="E8199" t="str">
        <f t="shared" si="1538"/>
        <v>June</v>
      </c>
      <c r="F8199" s="6" t="str">
        <f t="shared" si="1539"/>
        <v>Jun-42</v>
      </c>
      <c r="G8199">
        <f t="shared" si="1540"/>
        <v>2</v>
      </c>
      <c r="H8199" t="str">
        <f t="shared" si="1541"/>
        <v>Monday</v>
      </c>
      <c r="I8199" t="str">
        <f>VLOOKUP(Table1[[#This Row],[Month Num]],Table2[],2,TRUE)</f>
        <v>Q1</v>
      </c>
      <c r="J8199" t="str">
        <f t="shared" si="1530"/>
        <v>Jun</v>
      </c>
      <c r="K8199" s="5" t="str">
        <f t="shared" si="1531"/>
        <v>J</v>
      </c>
      <c r="L8199" t="str">
        <f t="shared" si="1532"/>
        <v>06</v>
      </c>
      <c r="M8199" t="str">
        <f t="shared" si="1533"/>
        <v>Mon</v>
      </c>
      <c r="N8199" t="str">
        <f t="shared" si="1534"/>
        <v>02</v>
      </c>
      <c r="O8199" t="str">
        <f t="shared" si="1535"/>
        <v>M</v>
      </c>
    </row>
    <row r="8200" spans="2:15" x14ac:dyDescent="0.25">
      <c r="B8200" s="5">
        <v>52020</v>
      </c>
      <c r="C8200">
        <f t="shared" si="1536"/>
        <v>2042</v>
      </c>
      <c r="D8200">
        <f t="shared" si="1537"/>
        <v>6</v>
      </c>
      <c r="E8200" t="str">
        <f t="shared" si="1538"/>
        <v>June</v>
      </c>
      <c r="F8200" s="6" t="str">
        <f t="shared" si="1539"/>
        <v>Jun-42</v>
      </c>
      <c r="G8200">
        <f t="shared" si="1540"/>
        <v>3</v>
      </c>
      <c r="H8200" t="str">
        <f t="shared" si="1541"/>
        <v>Tuesday</v>
      </c>
      <c r="I8200" t="str">
        <f>VLOOKUP(Table1[[#This Row],[Month Num]],Table2[],2,TRUE)</f>
        <v>Q1</v>
      </c>
      <c r="J8200" t="str">
        <f t="shared" si="1530"/>
        <v>Jun</v>
      </c>
      <c r="K8200" s="5" t="str">
        <f t="shared" si="1531"/>
        <v>J</v>
      </c>
      <c r="L8200" t="str">
        <f t="shared" si="1532"/>
        <v>06</v>
      </c>
      <c r="M8200" t="str">
        <f t="shared" si="1533"/>
        <v>Tue</v>
      </c>
      <c r="N8200" t="str">
        <f t="shared" si="1534"/>
        <v>03</v>
      </c>
      <c r="O8200" t="str">
        <f t="shared" si="1535"/>
        <v>T</v>
      </c>
    </row>
    <row r="8201" spans="2:15" x14ac:dyDescent="0.25">
      <c r="B8201" s="5">
        <v>52021</v>
      </c>
      <c r="C8201">
        <f t="shared" si="1536"/>
        <v>2042</v>
      </c>
      <c r="D8201">
        <f t="shared" si="1537"/>
        <v>6</v>
      </c>
      <c r="E8201" t="str">
        <f t="shared" si="1538"/>
        <v>June</v>
      </c>
      <c r="F8201" s="6" t="str">
        <f t="shared" si="1539"/>
        <v>Jun-42</v>
      </c>
      <c r="G8201">
        <f t="shared" si="1540"/>
        <v>4</v>
      </c>
      <c r="H8201" t="str">
        <f t="shared" si="1541"/>
        <v>Wednesday</v>
      </c>
      <c r="I8201" t="str">
        <f>VLOOKUP(Table1[[#This Row],[Month Num]],Table2[],2,TRUE)</f>
        <v>Q1</v>
      </c>
      <c r="J8201" t="str">
        <f t="shared" si="1530"/>
        <v>Jun</v>
      </c>
      <c r="K8201" s="5" t="str">
        <f t="shared" si="1531"/>
        <v>J</v>
      </c>
      <c r="L8201" t="str">
        <f t="shared" si="1532"/>
        <v>06</v>
      </c>
      <c r="M8201" t="str">
        <f t="shared" si="1533"/>
        <v>Wed</v>
      </c>
      <c r="N8201" t="str">
        <f t="shared" si="1534"/>
        <v>04</v>
      </c>
      <c r="O8201" t="str">
        <f t="shared" si="1535"/>
        <v>W</v>
      </c>
    </row>
    <row r="8202" spans="2:15" x14ac:dyDescent="0.25">
      <c r="B8202" s="5">
        <v>52022</v>
      </c>
      <c r="C8202">
        <f t="shared" si="1536"/>
        <v>2042</v>
      </c>
      <c r="D8202">
        <f t="shared" si="1537"/>
        <v>6</v>
      </c>
      <c r="E8202" t="str">
        <f t="shared" si="1538"/>
        <v>June</v>
      </c>
      <c r="F8202" s="6" t="str">
        <f t="shared" si="1539"/>
        <v>Jun-42</v>
      </c>
      <c r="G8202">
        <f t="shared" si="1540"/>
        <v>5</v>
      </c>
      <c r="H8202" t="str">
        <f t="shared" si="1541"/>
        <v>Thursday</v>
      </c>
      <c r="I8202" t="str">
        <f>VLOOKUP(Table1[[#This Row],[Month Num]],Table2[],2,TRUE)</f>
        <v>Q1</v>
      </c>
      <c r="J8202" t="str">
        <f t="shared" si="1530"/>
        <v>Jun</v>
      </c>
      <c r="K8202" s="5" t="str">
        <f t="shared" si="1531"/>
        <v>J</v>
      </c>
      <c r="L8202" t="str">
        <f t="shared" si="1532"/>
        <v>06</v>
      </c>
      <c r="M8202" t="str">
        <f t="shared" si="1533"/>
        <v>Thu</v>
      </c>
      <c r="N8202" t="str">
        <f t="shared" si="1534"/>
        <v>05</v>
      </c>
      <c r="O8202" t="str">
        <f t="shared" si="1535"/>
        <v>T</v>
      </c>
    </row>
    <row r="8203" spans="2:15" x14ac:dyDescent="0.25">
      <c r="B8203" s="5">
        <v>52023</v>
      </c>
      <c r="C8203">
        <f t="shared" si="1536"/>
        <v>2042</v>
      </c>
      <c r="D8203">
        <f t="shared" si="1537"/>
        <v>6</v>
      </c>
      <c r="E8203" t="str">
        <f t="shared" si="1538"/>
        <v>June</v>
      </c>
      <c r="F8203" s="6" t="str">
        <f t="shared" si="1539"/>
        <v>Jun-42</v>
      </c>
      <c r="G8203">
        <f t="shared" si="1540"/>
        <v>6</v>
      </c>
      <c r="H8203" t="str">
        <f t="shared" si="1541"/>
        <v>Friday</v>
      </c>
      <c r="I8203" t="str">
        <f>VLOOKUP(Table1[[#This Row],[Month Num]],Table2[],2,TRUE)</f>
        <v>Q1</v>
      </c>
      <c r="J8203" t="str">
        <f t="shared" ref="J8203:J8266" si="1542">TEXT(B8203,"MMM")</f>
        <v>Jun</v>
      </c>
      <c r="K8203" s="5" t="str">
        <f t="shared" ref="K8203:K8266" si="1543">LEFT(E8203,1)</f>
        <v>J</v>
      </c>
      <c r="L8203" t="str">
        <f t="shared" ref="L8203:L8266" si="1544">TEXT(B8203,"MM")</f>
        <v>06</v>
      </c>
      <c r="M8203" t="str">
        <f t="shared" ref="M8203:M8266" si="1545">TEXT(B8203,"ddd")</f>
        <v>Fri</v>
      </c>
      <c r="N8203" t="str">
        <f t="shared" ref="N8203:N8266" si="1546">TEXT(B8203,"dd")</f>
        <v>06</v>
      </c>
      <c r="O8203" t="str">
        <f t="shared" ref="O8203:O8266" si="1547">LEFT(H8203,1)</f>
        <v>F</v>
      </c>
    </row>
    <row r="8204" spans="2:15" x14ac:dyDescent="0.25">
      <c r="B8204" s="5">
        <v>52024</v>
      </c>
      <c r="C8204">
        <f t="shared" si="1536"/>
        <v>2042</v>
      </c>
      <c r="D8204">
        <f t="shared" si="1537"/>
        <v>6</v>
      </c>
      <c r="E8204" t="str">
        <f t="shared" si="1538"/>
        <v>June</v>
      </c>
      <c r="F8204" s="6" t="str">
        <f t="shared" si="1539"/>
        <v>Jun-42</v>
      </c>
      <c r="G8204">
        <f t="shared" si="1540"/>
        <v>7</v>
      </c>
      <c r="H8204" t="str">
        <f t="shared" si="1541"/>
        <v>Saturday</v>
      </c>
      <c r="I8204" t="str">
        <f>VLOOKUP(Table1[[#This Row],[Month Num]],Table2[],2,TRUE)</f>
        <v>Q1</v>
      </c>
      <c r="J8204" t="str">
        <f t="shared" si="1542"/>
        <v>Jun</v>
      </c>
      <c r="K8204" s="5" t="str">
        <f t="shared" si="1543"/>
        <v>J</v>
      </c>
      <c r="L8204" t="str">
        <f t="shared" si="1544"/>
        <v>06</v>
      </c>
      <c r="M8204" t="str">
        <f t="shared" si="1545"/>
        <v>Sat</v>
      </c>
      <c r="N8204" t="str">
        <f t="shared" si="1546"/>
        <v>07</v>
      </c>
      <c r="O8204" t="str">
        <f t="shared" si="1547"/>
        <v>S</v>
      </c>
    </row>
    <row r="8205" spans="2:15" x14ac:dyDescent="0.25">
      <c r="B8205" s="5">
        <v>52025</v>
      </c>
      <c r="C8205">
        <f t="shared" si="1536"/>
        <v>2042</v>
      </c>
      <c r="D8205">
        <f t="shared" si="1537"/>
        <v>6</v>
      </c>
      <c r="E8205" t="str">
        <f t="shared" si="1538"/>
        <v>June</v>
      </c>
      <c r="F8205" s="6" t="str">
        <f t="shared" si="1539"/>
        <v>Jun-42</v>
      </c>
      <c r="G8205">
        <f t="shared" si="1540"/>
        <v>1</v>
      </c>
      <c r="H8205" t="str">
        <f t="shared" si="1541"/>
        <v>Sunday</v>
      </c>
      <c r="I8205" t="str">
        <f>VLOOKUP(Table1[[#This Row],[Month Num]],Table2[],2,TRUE)</f>
        <v>Q1</v>
      </c>
      <c r="J8205" t="str">
        <f t="shared" si="1542"/>
        <v>Jun</v>
      </c>
      <c r="K8205" s="5" t="str">
        <f t="shared" si="1543"/>
        <v>J</v>
      </c>
      <c r="L8205" t="str">
        <f t="shared" si="1544"/>
        <v>06</v>
      </c>
      <c r="M8205" t="str">
        <f t="shared" si="1545"/>
        <v>Sun</v>
      </c>
      <c r="N8205" t="str">
        <f t="shared" si="1546"/>
        <v>08</v>
      </c>
      <c r="O8205" t="str">
        <f t="shared" si="1547"/>
        <v>S</v>
      </c>
    </row>
    <row r="8206" spans="2:15" x14ac:dyDescent="0.25">
      <c r="B8206" s="5">
        <v>52026</v>
      </c>
      <c r="C8206">
        <f t="shared" si="1536"/>
        <v>2042</v>
      </c>
      <c r="D8206">
        <f t="shared" si="1537"/>
        <v>6</v>
      </c>
      <c r="E8206" t="str">
        <f t="shared" si="1538"/>
        <v>June</v>
      </c>
      <c r="F8206" s="6" t="str">
        <f t="shared" si="1539"/>
        <v>Jun-42</v>
      </c>
      <c r="G8206">
        <f t="shared" si="1540"/>
        <v>2</v>
      </c>
      <c r="H8206" t="str">
        <f t="shared" si="1541"/>
        <v>Monday</v>
      </c>
      <c r="I8206" t="str">
        <f>VLOOKUP(Table1[[#This Row],[Month Num]],Table2[],2,TRUE)</f>
        <v>Q1</v>
      </c>
      <c r="J8206" t="str">
        <f t="shared" si="1542"/>
        <v>Jun</v>
      </c>
      <c r="K8206" s="5" t="str">
        <f t="shared" si="1543"/>
        <v>J</v>
      </c>
      <c r="L8206" t="str">
        <f t="shared" si="1544"/>
        <v>06</v>
      </c>
      <c r="M8206" t="str">
        <f t="shared" si="1545"/>
        <v>Mon</v>
      </c>
      <c r="N8206" t="str">
        <f t="shared" si="1546"/>
        <v>09</v>
      </c>
      <c r="O8206" t="str">
        <f t="shared" si="1547"/>
        <v>M</v>
      </c>
    </row>
    <row r="8207" spans="2:15" x14ac:dyDescent="0.25">
      <c r="B8207" s="5">
        <v>52027</v>
      </c>
      <c r="C8207">
        <f t="shared" si="1536"/>
        <v>2042</v>
      </c>
      <c r="D8207">
        <f t="shared" si="1537"/>
        <v>6</v>
      </c>
      <c r="E8207" t="str">
        <f t="shared" si="1538"/>
        <v>June</v>
      </c>
      <c r="F8207" s="6" t="str">
        <f t="shared" si="1539"/>
        <v>Jun-42</v>
      </c>
      <c r="G8207">
        <f t="shared" si="1540"/>
        <v>3</v>
      </c>
      <c r="H8207" t="str">
        <f t="shared" si="1541"/>
        <v>Tuesday</v>
      </c>
      <c r="I8207" t="str">
        <f>VLOOKUP(Table1[[#This Row],[Month Num]],Table2[],2,TRUE)</f>
        <v>Q1</v>
      </c>
      <c r="J8207" t="str">
        <f t="shared" si="1542"/>
        <v>Jun</v>
      </c>
      <c r="K8207" s="5" t="str">
        <f t="shared" si="1543"/>
        <v>J</v>
      </c>
      <c r="L8207" t="str">
        <f t="shared" si="1544"/>
        <v>06</v>
      </c>
      <c r="M8207" t="str">
        <f t="shared" si="1545"/>
        <v>Tue</v>
      </c>
      <c r="N8207" t="str">
        <f t="shared" si="1546"/>
        <v>10</v>
      </c>
      <c r="O8207" t="str">
        <f t="shared" si="1547"/>
        <v>T</v>
      </c>
    </row>
    <row r="8208" spans="2:15" x14ac:dyDescent="0.25">
      <c r="B8208" s="5">
        <v>52028</v>
      </c>
      <c r="C8208">
        <f t="shared" si="1536"/>
        <v>2042</v>
      </c>
      <c r="D8208">
        <f t="shared" si="1537"/>
        <v>6</v>
      </c>
      <c r="E8208" t="str">
        <f t="shared" si="1538"/>
        <v>June</v>
      </c>
      <c r="F8208" s="6" t="str">
        <f t="shared" si="1539"/>
        <v>Jun-42</v>
      </c>
      <c r="G8208">
        <f t="shared" si="1540"/>
        <v>4</v>
      </c>
      <c r="H8208" t="str">
        <f t="shared" si="1541"/>
        <v>Wednesday</v>
      </c>
      <c r="I8208" t="str">
        <f>VLOOKUP(Table1[[#This Row],[Month Num]],Table2[],2,TRUE)</f>
        <v>Q1</v>
      </c>
      <c r="J8208" t="str">
        <f t="shared" si="1542"/>
        <v>Jun</v>
      </c>
      <c r="K8208" s="5" t="str">
        <f t="shared" si="1543"/>
        <v>J</v>
      </c>
      <c r="L8208" t="str">
        <f t="shared" si="1544"/>
        <v>06</v>
      </c>
      <c r="M8208" t="str">
        <f t="shared" si="1545"/>
        <v>Wed</v>
      </c>
      <c r="N8208" t="str">
        <f t="shared" si="1546"/>
        <v>11</v>
      </c>
      <c r="O8208" t="str">
        <f t="shared" si="1547"/>
        <v>W</v>
      </c>
    </row>
    <row r="8209" spans="2:15" x14ac:dyDescent="0.25">
      <c r="B8209" s="5">
        <v>52029</v>
      </c>
      <c r="C8209">
        <f t="shared" ref="C8209:C8272" si="1548">YEAR(B8209)</f>
        <v>2042</v>
      </c>
      <c r="D8209">
        <f t="shared" ref="D8209:D8272" si="1549">MONTH(B8209)</f>
        <v>6</v>
      </c>
      <c r="E8209" t="str">
        <f t="shared" ref="E8209:E8272" si="1550">TEXT(B8209,"MMMM")</f>
        <v>June</v>
      </c>
      <c r="F8209" s="6" t="str">
        <f t="shared" ref="F8209:F8272" si="1551">TEXT(B8209,"mmm-yy")</f>
        <v>Jun-42</v>
      </c>
      <c r="G8209">
        <f t="shared" ref="G8209:G8272" si="1552">WEEKDAY(B8209)</f>
        <v>5</v>
      </c>
      <c r="H8209" t="str">
        <f t="shared" ref="H8209:H8272" si="1553">TEXT(B8209,"dddd")</f>
        <v>Thursday</v>
      </c>
      <c r="I8209" t="str">
        <f>VLOOKUP(Table1[[#This Row],[Month Num]],Table2[],2,TRUE)</f>
        <v>Q1</v>
      </c>
      <c r="J8209" t="str">
        <f t="shared" si="1542"/>
        <v>Jun</v>
      </c>
      <c r="K8209" s="5" t="str">
        <f t="shared" si="1543"/>
        <v>J</v>
      </c>
      <c r="L8209" t="str">
        <f t="shared" si="1544"/>
        <v>06</v>
      </c>
      <c r="M8209" t="str">
        <f t="shared" si="1545"/>
        <v>Thu</v>
      </c>
      <c r="N8209" t="str">
        <f t="shared" si="1546"/>
        <v>12</v>
      </c>
      <c r="O8209" t="str">
        <f t="shared" si="1547"/>
        <v>T</v>
      </c>
    </row>
    <row r="8210" spans="2:15" x14ac:dyDescent="0.25">
      <c r="B8210" s="5">
        <v>52030</v>
      </c>
      <c r="C8210">
        <f t="shared" si="1548"/>
        <v>2042</v>
      </c>
      <c r="D8210">
        <f t="shared" si="1549"/>
        <v>6</v>
      </c>
      <c r="E8210" t="str">
        <f t="shared" si="1550"/>
        <v>June</v>
      </c>
      <c r="F8210" s="6" t="str">
        <f t="shared" si="1551"/>
        <v>Jun-42</v>
      </c>
      <c r="G8210">
        <f t="shared" si="1552"/>
        <v>6</v>
      </c>
      <c r="H8210" t="str">
        <f t="shared" si="1553"/>
        <v>Friday</v>
      </c>
      <c r="I8210" t="str">
        <f>VLOOKUP(Table1[[#This Row],[Month Num]],Table2[],2,TRUE)</f>
        <v>Q1</v>
      </c>
      <c r="J8210" t="str">
        <f t="shared" si="1542"/>
        <v>Jun</v>
      </c>
      <c r="K8210" s="5" t="str">
        <f t="shared" si="1543"/>
        <v>J</v>
      </c>
      <c r="L8210" t="str">
        <f t="shared" si="1544"/>
        <v>06</v>
      </c>
      <c r="M8210" t="str">
        <f t="shared" si="1545"/>
        <v>Fri</v>
      </c>
      <c r="N8210" t="str">
        <f t="shared" si="1546"/>
        <v>13</v>
      </c>
      <c r="O8210" t="str">
        <f t="shared" si="1547"/>
        <v>F</v>
      </c>
    </row>
    <row r="8211" spans="2:15" x14ac:dyDescent="0.25">
      <c r="B8211" s="5">
        <v>52031</v>
      </c>
      <c r="C8211">
        <f t="shared" si="1548"/>
        <v>2042</v>
      </c>
      <c r="D8211">
        <f t="shared" si="1549"/>
        <v>6</v>
      </c>
      <c r="E8211" t="str">
        <f t="shared" si="1550"/>
        <v>June</v>
      </c>
      <c r="F8211" s="6" t="str">
        <f t="shared" si="1551"/>
        <v>Jun-42</v>
      </c>
      <c r="G8211">
        <f t="shared" si="1552"/>
        <v>7</v>
      </c>
      <c r="H8211" t="str">
        <f t="shared" si="1553"/>
        <v>Saturday</v>
      </c>
      <c r="I8211" t="str">
        <f>VLOOKUP(Table1[[#This Row],[Month Num]],Table2[],2,TRUE)</f>
        <v>Q1</v>
      </c>
      <c r="J8211" t="str">
        <f t="shared" si="1542"/>
        <v>Jun</v>
      </c>
      <c r="K8211" s="5" t="str">
        <f t="shared" si="1543"/>
        <v>J</v>
      </c>
      <c r="L8211" t="str">
        <f t="shared" si="1544"/>
        <v>06</v>
      </c>
      <c r="M8211" t="str">
        <f t="shared" si="1545"/>
        <v>Sat</v>
      </c>
      <c r="N8211" t="str">
        <f t="shared" si="1546"/>
        <v>14</v>
      </c>
      <c r="O8211" t="str">
        <f t="shared" si="1547"/>
        <v>S</v>
      </c>
    </row>
    <row r="8212" spans="2:15" x14ac:dyDescent="0.25">
      <c r="B8212" s="5">
        <v>52032</v>
      </c>
      <c r="C8212">
        <f t="shared" si="1548"/>
        <v>2042</v>
      </c>
      <c r="D8212">
        <f t="shared" si="1549"/>
        <v>6</v>
      </c>
      <c r="E8212" t="str">
        <f t="shared" si="1550"/>
        <v>June</v>
      </c>
      <c r="F8212" s="6" t="str">
        <f t="shared" si="1551"/>
        <v>Jun-42</v>
      </c>
      <c r="G8212">
        <f t="shared" si="1552"/>
        <v>1</v>
      </c>
      <c r="H8212" t="str">
        <f t="shared" si="1553"/>
        <v>Sunday</v>
      </c>
      <c r="I8212" t="str">
        <f>VLOOKUP(Table1[[#This Row],[Month Num]],Table2[],2,TRUE)</f>
        <v>Q1</v>
      </c>
      <c r="J8212" t="str">
        <f t="shared" si="1542"/>
        <v>Jun</v>
      </c>
      <c r="K8212" s="5" t="str">
        <f t="shared" si="1543"/>
        <v>J</v>
      </c>
      <c r="L8212" t="str">
        <f t="shared" si="1544"/>
        <v>06</v>
      </c>
      <c r="M8212" t="str">
        <f t="shared" si="1545"/>
        <v>Sun</v>
      </c>
      <c r="N8212" t="str">
        <f t="shared" si="1546"/>
        <v>15</v>
      </c>
      <c r="O8212" t="str">
        <f t="shared" si="1547"/>
        <v>S</v>
      </c>
    </row>
    <row r="8213" spans="2:15" x14ac:dyDescent="0.25">
      <c r="B8213" s="5">
        <v>52033</v>
      </c>
      <c r="C8213">
        <f t="shared" si="1548"/>
        <v>2042</v>
      </c>
      <c r="D8213">
        <f t="shared" si="1549"/>
        <v>6</v>
      </c>
      <c r="E8213" t="str">
        <f t="shared" si="1550"/>
        <v>June</v>
      </c>
      <c r="F8213" s="6" t="str">
        <f t="shared" si="1551"/>
        <v>Jun-42</v>
      </c>
      <c r="G8213">
        <f t="shared" si="1552"/>
        <v>2</v>
      </c>
      <c r="H8213" t="str">
        <f t="shared" si="1553"/>
        <v>Monday</v>
      </c>
      <c r="I8213" t="str">
        <f>VLOOKUP(Table1[[#This Row],[Month Num]],Table2[],2,TRUE)</f>
        <v>Q1</v>
      </c>
      <c r="J8213" t="str">
        <f t="shared" si="1542"/>
        <v>Jun</v>
      </c>
      <c r="K8213" s="5" t="str">
        <f t="shared" si="1543"/>
        <v>J</v>
      </c>
      <c r="L8213" t="str">
        <f t="shared" si="1544"/>
        <v>06</v>
      </c>
      <c r="M8213" t="str">
        <f t="shared" si="1545"/>
        <v>Mon</v>
      </c>
      <c r="N8213" t="str">
        <f t="shared" si="1546"/>
        <v>16</v>
      </c>
      <c r="O8213" t="str">
        <f t="shared" si="1547"/>
        <v>M</v>
      </c>
    </row>
    <row r="8214" spans="2:15" x14ac:dyDescent="0.25">
      <c r="B8214" s="5">
        <v>52034</v>
      </c>
      <c r="C8214">
        <f t="shared" si="1548"/>
        <v>2042</v>
      </c>
      <c r="D8214">
        <f t="shared" si="1549"/>
        <v>6</v>
      </c>
      <c r="E8214" t="str">
        <f t="shared" si="1550"/>
        <v>June</v>
      </c>
      <c r="F8214" s="6" t="str">
        <f t="shared" si="1551"/>
        <v>Jun-42</v>
      </c>
      <c r="G8214">
        <f t="shared" si="1552"/>
        <v>3</v>
      </c>
      <c r="H8214" t="str">
        <f t="shared" si="1553"/>
        <v>Tuesday</v>
      </c>
      <c r="I8214" t="str">
        <f>VLOOKUP(Table1[[#This Row],[Month Num]],Table2[],2,TRUE)</f>
        <v>Q1</v>
      </c>
      <c r="J8214" t="str">
        <f t="shared" si="1542"/>
        <v>Jun</v>
      </c>
      <c r="K8214" s="5" t="str">
        <f t="shared" si="1543"/>
        <v>J</v>
      </c>
      <c r="L8214" t="str">
        <f t="shared" si="1544"/>
        <v>06</v>
      </c>
      <c r="M8214" t="str">
        <f t="shared" si="1545"/>
        <v>Tue</v>
      </c>
      <c r="N8214" t="str">
        <f t="shared" si="1546"/>
        <v>17</v>
      </c>
      <c r="O8214" t="str">
        <f t="shared" si="1547"/>
        <v>T</v>
      </c>
    </row>
    <row r="8215" spans="2:15" x14ac:dyDescent="0.25">
      <c r="B8215" s="5">
        <v>52035</v>
      </c>
      <c r="C8215">
        <f t="shared" si="1548"/>
        <v>2042</v>
      </c>
      <c r="D8215">
        <f t="shared" si="1549"/>
        <v>6</v>
      </c>
      <c r="E8215" t="str">
        <f t="shared" si="1550"/>
        <v>June</v>
      </c>
      <c r="F8215" s="6" t="str">
        <f t="shared" si="1551"/>
        <v>Jun-42</v>
      </c>
      <c r="G8215">
        <f t="shared" si="1552"/>
        <v>4</v>
      </c>
      <c r="H8215" t="str">
        <f t="shared" si="1553"/>
        <v>Wednesday</v>
      </c>
      <c r="I8215" t="str">
        <f>VLOOKUP(Table1[[#This Row],[Month Num]],Table2[],2,TRUE)</f>
        <v>Q1</v>
      </c>
      <c r="J8215" t="str">
        <f t="shared" si="1542"/>
        <v>Jun</v>
      </c>
      <c r="K8215" s="5" t="str">
        <f t="shared" si="1543"/>
        <v>J</v>
      </c>
      <c r="L8215" t="str">
        <f t="shared" si="1544"/>
        <v>06</v>
      </c>
      <c r="M8215" t="str">
        <f t="shared" si="1545"/>
        <v>Wed</v>
      </c>
      <c r="N8215" t="str">
        <f t="shared" si="1546"/>
        <v>18</v>
      </c>
      <c r="O8215" t="str">
        <f t="shared" si="1547"/>
        <v>W</v>
      </c>
    </row>
    <row r="8216" spans="2:15" x14ac:dyDescent="0.25">
      <c r="B8216" s="5">
        <v>52036</v>
      </c>
      <c r="C8216">
        <f t="shared" si="1548"/>
        <v>2042</v>
      </c>
      <c r="D8216">
        <f t="shared" si="1549"/>
        <v>6</v>
      </c>
      <c r="E8216" t="str">
        <f t="shared" si="1550"/>
        <v>June</v>
      </c>
      <c r="F8216" s="6" t="str">
        <f t="shared" si="1551"/>
        <v>Jun-42</v>
      </c>
      <c r="G8216">
        <f t="shared" si="1552"/>
        <v>5</v>
      </c>
      <c r="H8216" t="str">
        <f t="shared" si="1553"/>
        <v>Thursday</v>
      </c>
      <c r="I8216" t="str">
        <f>VLOOKUP(Table1[[#This Row],[Month Num]],Table2[],2,TRUE)</f>
        <v>Q1</v>
      </c>
      <c r="J8216" t="str">
        <f t="shared" si="1542"/>
        <v>Jun</v>
      </c>
      <c r="K8216" s="5" t="str">
        <f t="shared" si="1543"/>
        <v>J</v>
      </c>
      <c r="L8216" t="str">
        <f t="shared" si="1544"/>
        <v>06</v>
      </c>
      <c r="M8216" t="str">
        <f t="shared" si="1545"/>
        <v>Thu</v>
      </c>
      <c r="N8216" t="str">
        <f t="shared" si="1546"/>
        <v>19</v>
      </c>
      <c r="O8216" t="str">
        <f t="shared" si="1547"/>
        <v>T</v>
      </c>
    </row>
    <row r="8217" spans="2:15" x14ac:dyDescent="0.25">
      <c r="B8217" s="5">
        <v>52037</v>
      </c>
      <c r="C8217">
        <f t="shared" si="1548"/>
        <v>2042</v>
      </c>
      <c r="D8217">
        <f t="shared" si="1549"/>
        <v>6</v>
      </c>
      <c r="E8217" t="str">
        <f t="shared" si="1550"/>
        <v>June</v>
      </c>
      <c r="F8217" s="6" t="str">
        <f t="shared" si="1551"/>
        <v>Jun-42</v>
      </c>
      <c r="G8217">
        <f t="shared" si="1552"/>
        <v>6</v>
      </c>
      <c r="H8217" t="str">
        <f t="shared" si="1553"/>
        <v>Friday</v>
      </c>
      <c r="I8217" t="str">
        <f>VLOOKUP(Table1[[#This Row],[Month Num]],Table2[],2,TRUE)</f>
        <v>Q1</v>
      </c>
      <c r="J8217" t="str">
        <f t="shared" si="1542"/>
        <v>Jun</v>
      </c>
      <c r="K8217" s="5" t="str">
        <f t="shared" si="1543"/>
        <v>J</v>
      </c>
      <c r="L8217" t="str">
        <f t="shared" si="1544"/>
        <v>06</v>
      </c>
      <c r="M8217" t="str">
        <f t="shared" si="1545"/>
        <v>Fri</v>
      </c>
      <c r="N8217" t="str">
        <f t="shared" si="1546"/>
        <v>20</v>
      </c>
      <c r="O8217" t="str">
        <f t="shared" si="1547"/>
        <v>F</v>
      </c>
    </row>
    <row r="8218" spans="2:15" x14ac:dyDescent="0.25">
      <c r="B8218" s="5">
        <v>52038</v>
      </c>
      <c r="C8218">
        <f t="shared" si="1548"/>
        <v>2042</v>
      </c>
      <c r="D8218">
        <f t="shared" si="1549"/>
        <v>6</v>
      </c>
      <c r="E8218" t="str">
        <f t="shared" si="1550"/>
        <v>June</v>
      </c>
      <c r="F8218" s="6" t="str">
        <f t="shared" si="1551"/>
        <v>Jun-42</v>
      </c>
      <c r="G8218">
        <f t="shared" si="1552"/>
        <v>7</v>
      </c>
      <c r="H8218" t="str">
        <f t="shared" si="1553"/>
        <v>Saturday</v>
      </c>
      <c r="I8218" t="str">
        <f>VLOOKUP(Table1[[#This Row],[Month Num]],Table2[],2,TRUE)</f>
        <v>Q1</v>
      </c>
      <c r="J8218" t="str">
        <f t="shared" si="1542"/>
        <v>Jun</v>
      </c>
      <c r="K8218" s="5" t="str">
        <f t="shared" si="1543"/>
        <v>J</v>
      </c>
      <c r="L8218" t="str">
        <f t="shared" si="1544"/>
        <v>06</v>
      </c>
      <c r="M8218" t="str">
        <f t="shared" si="1545"/>
        <v>Sat</v>
      </c>
      <c r="N8218" t="str">
        <f t="shared" si="1546"/>
        <v>21</v>
      </c>
      <c r="O8218" t="str">
        <f t="shared" si="1547"/>
        <v>S</v>
      </c>
    </row>
    <row r="8219" spans="2:15" x14ac:dyDescent="0.25">
      <c r="B8219" s="5">
        <v>52039</v>
      </c>
      <c r="C8219">
        <f t="shared" si="1548"/>
        <v>2042</v>
      </c>
      <c r="D8219">
        <f t="shared" si="1549"/>
        <v>6</v>
      </c>
      <c r="E8219" t="str">
        <f t="shared" si="1550"/>
        <v>June</v>
      </c>
      <c r="F8219" s="6" t="str">
        <f t="shared" si="1551"/>
        <v>Jun-42</v>
      </c>
      <c r="G8219">
        <f t="shared" si="1552"/>
        <v>1</v>
      </c>
      <c r="H8219" t="str">
        <f t="shared" si="1553"/>
        <v>Sunday</v>
      </c>
      <c r="I8219" t="str">
        <f>VLOOKUP(Table1[[#This Row],[Month Num]],Table2[],2,TRUE)</f>
        <v>Q1</v>
      </c>
      <c r="J8219" t="str">
        <f t="shared" si="1542"/>
        <v>Jun</v>
      </c>
      <c r="K8219" s="5" t="str">
        <f t="shared" si="1543"/>
        <v>J</v>
      </c>
      <c r="L8219" t="str">
        <f t="shared" si="1544"/>
        <v>06</v>
      </c>
      <c r="M8219" t="str">
        <f t="shared" si="1545"/>
        <v>Sun</v>
      </c>
      <c r="N8219" t="str">
        <f t="shared" si="1546"/>
        <v>22</v>
      </c>
      <c r="O8219" t="str">
        <f t="shared" si="1547"/>
        <v>S</v>
      </c>
    </row>
    <row r="8220" spans="2:15" x14ac:dyDescent="0.25">
      <c r="B8220" s="5">
        <v>52040</v>
      </c>
      <c r="C8220">
        <f t="shared" si="1548"/>
        <v>2042</v>
      </c>
      <c r="D8220">
        <f t="shared" si="1549"/>
        <v>6</v>
      </c>
      <c r="E8220" t="str">
        <f t="shared" si="1550"/>
        <v>June</v>
      </c>
      <c r="F8220" s="6" t="str">
        <f t="shared" si="1551"/>
        <v>Jun-42</v>
      </c>
      <c r="G8220">
        <f t="shared" si="1552"/>
        <v>2</v>
      </c>
      <c r="H8220" t="str">
        <f t="shared" si="1553"/>
        <v>Monday</v>
      </c>
      <c r="I8220" t="str">
        <f>VLOOKUP(Table1[[#This Row],[Month Num]],Table2[],2,TRUE)</f>
        <v>Q1</v>
      </c>
      <c r="J8220" t="str">
        <f t="shared" si="1542"/>
        <v>Jun</v>
      </c>
      <c r="K8220" s="5" t="str">
        <f t="shared" si="1543"/>
        <v>J</v>
      </c>
      <c r="L8220" t="str">
        <f t="shared" si="1544"/>
        <v>06</v>
      </c>
      <c r="M8220" t="str">
        <f t="shared" si="1545"/>
        <v>Mon</v>
      </c>
      <c r="N8220" t="str">
        <f t="shared" si="1546"/>
        <v>23</v>
      </c>
      <c r="O8220" t="str">
        <f t="shared" si="1547"/>
        <v>M</v>
      </c>
    </row>
    <row r="8221" spans="2:15" x14ac:dyDescent="0.25">
      <c r="B8221" s="5">
        <v>52041</v>
      </c>
      <c r="C8221">
        <f t="shared" si="1548"/>
        <v>2042</v>
      </c>
      <c r="D8221">
        <f t="shared" si="1549"/>
        <v>6</v>
      </c>
      <c r="E8221" t="str">
        <f t="shared" si="1550"/>
        <v>June</v>
      </c>
      <c r="F8221" s="6" t="str">
        <f t="shared" si="1551"/>
        <v>Jun-42</v>
      </c>
      <c r="G8221">
        <f t="shared" si="1552"/>
        <v>3</v>
      </c>
      <c r="H8221" t="str">
        <f t="shared" si="1553"/>
        <v>Tuesday</v>
      </c>
      <c r="I8221" t="str">
        <f>VLOOKUP(Table1[[#This Row],[Month Num]],Table2[],2,TRUE)</f>
        <v>Q1</v>
      </c>
      <c r="J8221" t="str">
        <f t="shared" si="1542"/>
        <v>Jun</v>
      </c>
      <c r="K8221" s="5" t="str">
        <f t="shared" si="1543"/>
        <v>J</v>
      </c>
      <c r="L8221" t="str">
        <f t="shared" si="1544"/>
        <v>06</v>
      </c>
      <c r="M8221" t="str">
        <f t="shared" si="1545"/>
        <v>Tue</v>
      </c>
      <c r="N8221" t="str">
        <f t="shared" si="1546"/>
        <v>24</v>
      </c>
      <c r="O8221" t="str">
        <f t="shared" si="1547"/>
        <v>T</v>
      </c>
    </row>
    <row r="8222" spans="2:15" x14ac:dyDescent="0.25">
      <c r="B8222" s="5">
        <v>52042</v>
      </c>
      <c r="C8222">
        <f t="shared" si="1548"/>
        <v>2042</v>
      </c>
      <c r="D8222">
        <f t="shared" si="1549"/>
        <v>6</v>
      </c>
      <c r="E8222" t="str">
        <f t="shared" si="1550"/>
        <v>June</v>
      </c>
      <c r="F8222" s="6" t="str">
        <f t="shared" si="1551"/>
        <v>Jun-42</v>
      </c>
      <c r="G8222">
        <f t="shared" si="1552"/>
        <v>4</v>
      </c>
      <c r="H8222" t="str">
        <f t="shared" si="1553"/>
        <v>Wednesday</v>
      </c>
      <c r="I8222" t="str">
        <f>VLOOKUP(Table1[[#This Row],[Month Num]],Table2[],2,TRUE)</f>
        <v>Q1</v>
      </c>
      <c r="J8222" t="str">
        <f t="shared" si="1542"/>
        <v>Jun</v>
      </c>
      <c r="K8222" s="5" t="str">
        <f t="shared" si="1543"/>
        <v>J</v>
      </c>
      <c r="L8222" t="str">
        <f t="shared" si="1544"/>
        <v>06</v>
      </c>
      <c r="M8222" t="str">
        <f t="shared" si="1545"/>
        <v>Wed</v>
      </c>
      <c r="N8222" t="str">
        <f t="shared" si="1546"/>
        <v>25</v>
      </c>
      <c r="O8222" t="str">
        <f t="shared" si="1547"/>
        <v>W</v>
      </c>
    </row>
    <row r="8223" spans="2:15" x14ac:dyDescent="0.25">
      <c r="B8223" s="5">
        <v>52043</v>
      </c>
      <c r="C8223">
        <f t="shared" si="1548"/>
        <v>2042</v>
      </c>
      <c r="D8223">
        <f t="shared" si="1549"/>
        <v>6</v>
      </c>
      <c r="E8223" t="str">
        <f t="shared" si="1550"/>
        <v>June</v>
      </c>
      <c r="F8223" s="6" t="str">
        <f t="shared" si="1551"/>
        <v>Jun-42</v>
      </c>
      <c r="G8223">
        <f t="shared" si="1552"/>
        <v>5</v>
      </c>
      <c r="H8223" t="str">
        <f t="shared" si="1553"/>
        <v>Thursday</v>
      </c>
      <c r="I8223" t="str">
        <f>VLOOKUP(Table1[[#This Row],[Month Num]],Table2[],2,TRUE)</f>
        <v>Q1</v>
      </c>
      <c r="J8223" t="str">
        <f t="shared" si="1542"/>
        <v>Jun</v>
      </c>
      <c r="K8223" s="5" t="str">
        <f t="shared" si="1543"/>
        <v>J</v>
      </c>
      <c r="L8223" t="str">
        <f t="shared" si="1544"/>
        <v>06</v>
      </c>
      <c r="M8223" t="str">
        <f t="shared" si="1545"/>
        <v>Thu</v>
      </c>
      <c r="N8223" t="str">
        <f t="shared" si="1546"/>
        <v>26</v>
      </c>
      <c r="O8223" t="str">
        <f t="shared" si="1547"/>
        <v>T</v>
      </c>
    </row>
    <row r="8224" spans="2:15" x14ac:dyDescent="0.25">
      <c r="B8224" s="5">
        <v>52044</v>
      </c>
      <c r="C8224">
        <f t="shared" si="1548"/>
        <v>2042</v>
      </c>
      <c r="D8224">
        <f t="shared" si="1549"/>
        <v>6</v>
      </c>
      <c r="E8224" t="str">
        <f t="shared" si="1550"/>
        <v>June</v>
      </c>
      <c r="F8224" s="6" t="str">
        <f t="shared" si="1551"/>
        <v>Jun-42</v>
      </c>
      <c r="G8224">
        <f t="shared" si="1552"/>
        <v>6</v>
      </c>
      <c r="H8224" t="str">
        <f t="shared" si="1553"/>
        <v>Friday</v>
      </c>
      <c r="I8224" t="str">
        <f>VLOOKUP(Table1[[#This Row],[Month Num]],Table2[],2,TRUE)</f>
        <v>Q1</v>
      </c>
      <c r="J8224" t="str">
        <f t="shared" si="1542"/>
        <v>Jun</v>
      </c>
      <c r="K8224" s="5" t="str">
        <f t="shared" si="1543"/>
        <v>J</v>
      </c>
      <c r="L8224" t="str">
        <f t="shared" si="1544"/>
        <v>06</v>
      </c>
      <c r="M8224" t="str">
        <f t="shared" si="1545"/>
        <v>Fri</v>
      </c>
      <c r="N8224" t="str">
        <f t="shared" si="1546"/>
        <v>27</v>
      </c>
      <c r="O8224" t="str">
        <f t="shared" si="1547"/>
        <v>F</v>
      </c>
    </row>
    <row r="8225" spans="2:15" x14ac:dyDescent="0.25">
      <c r="B8225" s="5">
        <v>52045</v>
      </c>
      <c r="C8225">
        <f t="shared" si="1548"/>
        <v>2042</v>
      </c>
      <c r="D8225">
        <f t="shared" si="1549"/>
        <v>6</v>
      </c>
      <c r="E8225" t="str">
        <f t="shared" si="1550"/>
        <v>June</v>
      </c>
      <c r="F8225" s="6" t="str">
        <f t="shared" si="1551"/>
        <v>Jun-42</v>
      </c>
      <c r="G8225">
        <f t="shared" si="1552"/>
        <v>7</v>
      </c>
      <c r="H8225" t="str">
        <f t="shared" si="1553"/>
        <v>Saturday</v>
      </c>
      <c r="I8225" t="str">
        <f>VLOOKUP(Table1[[#This Row],[Month Num]],Table2[],2,TRUE)</f>
        <v>Q1</v>
      </c>
      <c r="J8225" t="str">
        <f t="shared" si="1542"/>
        <v>Jun</v>
      </c>
      <c r="K8225" s="5" t="str">
        <f t="shared" si="1543"/>
        <v>J</v>
      </c>
      <c r="L8225" t="str">
        <f t="shared" si="1544"/>
        <v>06</v>
      </c>
      <c r="M8225" t="str">
        <f t="shared" si="1545"/>
        <v>Sat</v>
      </c>
      <c r="N8225" t="str">
        <f t="shared" si="1546"/>
        <v>28</v>
      </c>
      <c r="O8225" t="str">
        <f t="shared" si="1547"/>
        <v>S</v>
      </c>
    </row>
    <row r="8226" spans="2:15" x14ac:dyDescent="0.25">
      <c r="B8226" s="5">
        <v>52046</v>
      </c>
      <c r="C8226">
        <f t="shared" si="1548"/>
        <v>2042</v>
      </c>
      <c r="D8226">
        <f t="shared" si="1549"/>
        <v>6</v>
      </c>
      <c r="E8226" t="str">
        <f t="shared" si="1550"/>
        <v>June</v>
      </c>
      <c r="F8226" s="6" t="str">
        <f t="shared" si="1551"/>
        <v>Jun-42</v>
      </c>
      <c r="G8226">
        <f t="shared" si="1552"/>
        <v>1</v>
      </c>
      <c r="H8226" t="str">
        <f t="shared" si="1553"/>
        <v>Sunday</v>
      </c>
      <c r="I8226" t="str">
        <f>VLOOKUP(Table1[[#This Row],[Month Num]],Table2[],2,TRUE)</f>
        <v>Q1</v>
      </c>
      <c r="J8226" t="str">
        <f t="shared" si="1542"/>
        <v>Jun</v>
      </c>
      <c r="K8226" s="5" t="str">
        <f t="shared" si="1543"/>
        <v>J</v>
      </c>
      <c r="L8226" t="str">
        <f t="shared" si="1544"/>
        <v>06</v>
      </c>
      <c r="M8226" t="str">
        <f t="shared" si="1545"/>
        <v>Sun</v>
      </c>
      <c r="N8226" t="str">
        <f t="shared" si="1546"/>
        <v>29</v>
      </c>
      <c r="O8226" t="str">
        <f t="shared" si="1547"/>
        <v>S</v>
      </c>
    </row>
    <row r="8227" spans="2:15" x14ac:dyDescent="0.25">
      <c r="B8227" s="5">
        <v>52047</v>
      </c>
      <c r="C8227">
        <f t="shared" si="1548"/>
        <v>2042</v>
      </c>
      <c r="D8227">
        <f t="shared" si="1549"/>
        <v>6</v>
      </c>
      <c r="E8227" t="str">
        <f t="shared" si="1550"/>
        <v>June</v>
      </c>
      <c r="F8227" s="6" t="str">
        <f t="shared" si="1551"/>
        <v>Jun-42</v>
      </c>
      <c r="G8227">
        <f t="shared" si="1552"/>
        <v>2</v>
      </c>
      <c r="H8227" t="str">
        <f t="shared" si="1553"/>
        <v>Monday</v>
      </c>
      <c r="I8227" t="str">
        <f>VLOOKUP(Table1[[#This Row],[Month Num]],Table2[],2,TRUE)</f>
        <v>Q1</v>
      </c>
      <c r="J8227" t="str">
        <f t="shared" si="1542"/>
        <v>Jun</v>
      </c>
      <c r="K8227" s="5" t="str">
        <f t="shared" si="1543"/>
        <v>J</v>
      </c>
      <c r="L8227" t="str">
        <f t="shared" si="1544"/>
        <v>06</v>
      </c>
      <c r="M8227" t="str">
        <f t="shared" si="1545"/>
        <v>Mon</v>
      </c>
      <c r="N8227" t="str">
        <f t="shared" si="1546"/>
        <v>30</v>
      </c>
      <c r="O8227" t="str">
        <f t="shared" si="1547"/>
        <v>M</v>
      </c>
    </row>
    <row r="8228" spans="2:15" x14ac:dyDescent="0.25">
      <c r="B8228" s="5">
        <v>52048</v>
      </c>
      <c r="C8228">
        <f t="shared" si="1548"/>
        <v>2042</v>
      </c>
      <c r="D8228">
        <f t="shared" si="1549"/>
        <v>7</v>
      </c>
      <c r="E8228" t="str">
        <f t="shared" si="1550"/>
        <v>July</v>
      </c>
      <c r="F8228" s="6" t="str">
        <f t="shared" si="1551"/>
        <v>Jul-42</v>
      </c>
      <c r="G8228">
        <f t="shared" si="1552"/>
        <v>3</v>
      </c>
      <c r="H8228" t="str">
        <f t="shared" si="1553"/>
        <v>Tuesday</v>
      </c>
      <c r="I8228" t="str">
        <f>VLOOKUP(Table1[[#This Row],[Month Num]],Table2[],2,TRUE)</f>
        <v>Q2</v>
      </c>
      <c r="J8228" t="str">
        <f t="shared" si="1542"/>
        <v>Jul</v>
      </c>
      <c r="K8228" s="5" t="str">
        <f t="shared" si="1543"/>
        <v>J</v>
      </c>
      <c r="L8228" t="str">
        <f t="shared" si="1544"/>
        <v>07</v>
      </c>
      <c r="M8228" t="str">
        <f t="shared" si="1545"/>
        <v>Tue</v>
      </c>
      <c r="N8228" t="str">
        <f t="shared" si="1546"/>
        <v>01</v>
      </c>
      <c r="O8228" t="str">
        <f t="shared" si="1547"/>
        <v>T</v>
      </c>
    </row>
    <row r="8229" spans="2:15" x14ac:dyDescent="0.25">
      <c r="B8229" s="5">
        <v>52049</v>
      </c>
      <c r="C8229">
        <f t="shared" si="1548"/>
        <v>2042</v>
      </c>
      <c r="D8229">
        <f t="shared" si="1549"/>
        <v>7</v>
      </c>
      <c r="E8229" t="str">
        <f t="shared" si="1550"/>
        <v>July</v>
      </c>
      <c r="F8229" s="6" t="str">
        <f t="shared" si="1551"/>
        <v>Jul-42</v>
      </c>
      <c r="G8229">
        <f t="shared" si="1552"/>
        <v>4</v>
      </c>
      <c r="H8229" t="str">
        <f t="shared" si="1553"/>
        <v>Wednesday</v>
      </c>
      <c r="I8229" t="str">
        <f>VLOOKUP(Table1[[#This Row],[Month Num]],Table2[],2,TRUE)</f>
        <v>Q2</v>
      </c>
      <c r="J8229" t="str">
        <f t="shared" si="1542"/>
        <v>Jul</v>
      </c>
      <c r="K8229" s="5" t="str">
        <f t="shared" si="1543"/>
        <v>J</v>
      </c>
      <c r="L8229" t="str">
        <f t="shared" si="1544"/>
        <v>07</v>
      </c>
      <c r="M8229" t="str">
        <f t="shared" si="1545"/>
        <v>Wed</v>
      </c>
      <c r="N8229" t="str">
        <f t="shared" si="1546"/>
        <v>02</v>
      </c>
      <c r="O8229" t="str">
        <f t="shared" si="1547"/>
        <v>W</v>
      </c>
    </row>
    <row r="8230" spans="2:15" x14ac:dyDescent="0.25">
      <c r="B8230" s="5">
        <v>52050</v>
      </c>
      <c r="C8230">
        <f t="shared" si="1548"/>
        <v>2042</v>
      </c>
      <c r="D8230">
        <f t="shared" si="1549"/>
        <v>7</v>
      </c>
      <c r="E8230" t="str">
        <f t="shared" si="1550"/>
        <v>July</v>
      </c>
      <c r="F8230" s="6" t="str">
        <f t="shared" si="1551"/>
        <v>Jul-42</v>
      </c>
      <c r="G8230">
        <f t="shared" si="1552"/>
        <v>5</v>
      </c>
      <c r="H8230" t="str">
        <f t="shared" si="1553"/>
        <v>Thursday</v>
      </c>
      <c r="I8230" t="str">
        <f>VLOOKUP(Table1[[#This Row],[Month Num]],Table2[],2,TRUE)</f>
        <v>Q2</v>
      </c>
      <c r="J8230" t="str">
        <f t="shared" si="1542"/>
        <v>Jul</v>
      </c>
      <c r="K8230" s="5" t="str">
        <f t="shared" si="1543"/>
        <v>J</v>
      </c>
      <c r="L8230" t="str">
        <f t="shared" si="1544"/>
        <v>07</v>
      </c>
      <c r="M8230" t="str">
        <f t="shared" si="1545"/>
        <v>Thu</v>
      </c>
      <c r="N8230" t="str">
        <f t="shared" si="1546"/>
        <v>03</v>
      </c>
      <c r="O8230" t="str">
        <f t="shared" si="1547"/>
        <v>T</v>
      </c>
    </row>
    <row r="8231" spans="2:15" x14ac:dyDescent="0.25">
      <c r="B8231" s="5">
        <v>52051</v>
      </c>
      <c r="C8231">
        <f t="shared" si="1548"/>
        <v>2042</v>
      </c>
      <c r="D8231">
        <f t="shared" si="1549"/>
        <v>7</v>
      </c>
      <c r="E8231" t="str">
        <f t="shared" si="1550"/>
        <v>July</v>
      </c>
      <c r="F8231" s="6" t="str">
        <f t="shared" si="1551"/>
        <v>Jul-42</v>
      </c>
      <c r="G8231">
        <f t="shared" si="1552"/>
        <v>6</v>
      </c>
      <c r="H8231" t="str">
        <f t="shared" si="1553"/>
        <v>Friday</v>
      </c>
      <c r="I8231" t="str">
        <f>VLOOKUP(Table1[[#This Row],[Month Num]],Table2[],2,TRUE)</f>
        <v>Q2</v>
      </c>
      <c r="J8231" t="str">
        <f t="shared" si="1542"/>
        <v>Jul</v>
      </c>
      <c r="K8231" s="5" t="str">
        <f t="shared" si="1543"/>
        <v>J</v>
      </c>
      <c r="L8231" t="str">
        <f t="shared" si="1544"/>
        <v>07</v>
      </c>
      <c r="M8231" t="str">
        <f t="shared" si="1545"/>
        <v>Fri</v>
      </c>
      <c r="N8231" t="str">
        <f t="shared" si="1546"/>
        <v>04</v>
      </c>
      <c r="O8231" t="str">
        <f t="shared" si="1547"/>
        <v>F</v>
      </c>
    </row>
    <row r="8232" spans="2:15" x14ac:dyDescent="0.25">
      <c r="B8232" s="5">
        <v>52052</v>
      </c>
      <c r="C8232">
        <f t="shared" si="1548"/>
        <v>2042</v>
      </c>
      <c r="D8232">
        <f t="shared" si="1549"/>
        <v>7</v>
      </c>
      <c r="E8232" t="str">
        <f t="shared" si="1550"/>
        <v>July</v>
      </c>
      <c r="F8232" s="6" t="str">
        <f t="shared" si="1551"/>
        <v>Jul-42</v>
      </c>
      <c r="G8232">
        <f t="shared" si="1552"/>
        <v>7</v>
      </c>
      <c r="H8232" t="str">
        <f t="shared" si="1553"/>
        <v>Saturday</v>
      </c>
      <c r="I8232" t="str">
        <f>VLOOKUP(Table1[[#This Row],[Month Num]],Table2[],2,TRUE)</f>
        <v>Q2</v>
      </c>
      <c r="J8232" t="str">
        <f t="shared" si="1542"/>
        <v>Jul</v>
      </c>
      <c r="K8232" s="5" t="str">
        <f t="shared" si="1543"/>
        <v>J</v>
      </c>
      <c r="L8232" t="str">
        <f t="shared" si="1544"/>
        <v>07</v>
      </c>
      <c r="M8232" t="str">
        <f t="shared" si="1545"/>
        <v>Sat</v>
      </c>
      <c r="N8232" t="str">
        <f t="shared" si="1546"/>
        <v>05</v>
      </c>
      <c r="O8232" t="str">
        <f t="shared" si="1547"/>
        <v>S</v>
      </c>
    </row>
    <row r="8233" spans="2:15" x14ac:dyDescent="0.25">
      <c r="B8233" s="5">
        <v>52053</v>
      </c>
      <c r="C8233">
        <f t="shared" si="1548"/>
        <v>2042</v>
      </c>
      <c r="D8233">
        <f t="shared" si="1549"/>
        <v>7</v>
      </c>
      <c r="E8233" t="str">
        <f t="shared" si="1550"/>
        <v>July</v>
      </c>
      <c r="F8233" s="6" t="str">
        <f t="shared" si="1551"/>
        <v>Jul-42</v>
      </c>
      <c r="G8233">
        <f t="shared" si="1552"/>
        <v>1</v>
      </c>
      <c r="H8233" t="str">
        <f t="shared" si="1553"/>
        <v>Sunday</v>
      </c>
      <c r="I8233" t="str">
        <f>VLOOKUP(Table1[[#This Row],[Month Num]],Table2[],2,TRUE)</f>
        <v>Q2</v>
      </c>
      <c r="J8233" t="str">
        <f t="shared" si="1542"/>
        <v>Jul</v>
      </c>
      <c r="K8233" s="5" t="str">
        <f t="shared" si="1543"/>
        <v>J</v>
      </c>
      <c r="L8233" t="str">
        <f t="shared" si="1544"/>
        <v>07</v>
      </c>
      <c r="M8233" t="str">
        <f t="shared" si="1545"/>
        <v>Sun</v>
      </c>
      <c r="N8233" t="str">
        <f t="shared" si="1546"/>
        <v>06</v>
      </c>
      <c r="O8233" t="str">
        <f t="shared" si="1547"/>
        <v>S</v>
      </c>
    </row>
    <row r="8234" spans="2:15" x14ac:dyDescent="0.25">
      <c r="B8234" s="5">
        <v>52054</v>
      </c>
      <c r="C8234">
        <f t="shared" si="1548"/>
        <v>2042</v>
      </c>
      <c r="D8234">
        <f t="shared" si="1549"/>
        <v>7</v>
      </c>
      <c r="E8234" t="str">
        <f t="shared" si="1550"/>
        <v>July</v>
      </c>
      <c r="F8234" s="6" t="str">
        <f t="shared" si="1551"/>
        <v>Jul-42</v>
      </c>
      <c r="G8234">
        <f t="shared" si="1552"/>
        <v>2</v>
      </c>
      <c r="H8234" t="str">
        <f t="shared" si="1553"/>
        <v>Monday</v>
      </c>
      <c r="I8234" t="str">
        <f>VLOOKUP(Table1[[#This Row],[Month Num]],Table2[],2,TRUE)</f>
        <v>Q2</v>
      </c>
      <c r="J8234" t="str">
        <f t="shared" si="1542"/>
        <v>Jul</v>
      </c>
      <c r="K8234" s="5" t="str">
        <f t="shared" si="1543"/>
        <v>J</v>
      </c>
      <c r="L8234" t="str">
        <f t="shared" si="1544"/>
        <v>07</v>
      </c>
      <c r="M8234" t="str">
        <f t="shared" si="1545"/>
        <v>Mon</v>
      </c>
      <c r="N8234" t="str">
        <f t="shared" si="1546"/>
        <v>07</v>
      </c>
      <c r="O8234" t="str">
        <f t="shared" si="1547"/>
        <v>M</v>
      </c>
    </row>
    <row r="8235" spans="2:15" x14ac:dyDescent="0.25">
      <c r="B8235" s="5">
        <v>52055</v>
      </c>
      <c r="C8235">
        <f t="shared" si="1548"/>
        <v>2042</v>
      </c>
      <c r="D8235">
        <f t="shared" si="1549"/>
        <v>7</v>
      </c>
      <c r="E8235" t="str">
        <f t="shared" si="1550"/>
        <v>July</v>
      </c>
      <c r="F8235" s="6" t="str">
        <f t="shared" si="1551"/>
        <v>Jul-42</v>
      </c>
      <c r="G8235">
        <f t="shared" si="1552"/>
        <v>3</v>
      </c>
      <c r="H8235" t="str">
        <f t="shared" si="1553"/>
        <v>Tuesday</v>
      </c>
      <c r="I8235" t="str">
        <f>VLOOKUP(Table1[[#This Row],[Month Num]],Table2[],2,TRUE)</f>
        <v>Q2</v>
      </c>
      <c r="J8235" t="str">
        <f t="shared" si="1542"/>
        <v>Jul</v>
      </c>
      <c r="K8235" s="5" t="str">
        <f t="shared" si="1543"/>
        <v>J</v>
      </c>
      <c r="L8235" t="str">
        <f t="shared" si="1544"/>
        <v>07</v>
      </c>
      <c r="M8235" t="str">
        <f t="shared" si="1545"/>
        <v>Tue</v>
      </c>
      <c r="N8235" t="str">
        <f t="shared" si="1546"/>
        <v>08</v>
      </c>
      <c r="O8235" t="str">
        <f t="shared" si="1547"/>
        <v>T</v>
      </c>
    </row>
    <row r="8236" spans="2:15" x14ac:dyDescent="0.25">
      <c r="B8236" s="5">
        <v>52056</v>
      </c>
      <c r="C8236">
        <f t="shared" si="1548"/>
        <v>2042</v>
      </c>
      <c r="D8236">
        <f t="shared" si="1549"/>
        <v>7</v>
      </c>
      <c r="E8236" t="str">
        <f t="shared" si="1550"/>
        <v>July</v>
      </c>
      <c r="F8236" s="6" t="str">
        <f t="shared" si="1551"/>
        <v>Jul-42</v>
      </c>
      <c r="G8236">
        <f t="shared" si="1552"/>
        <v>4</v>
      </c>
      <c r="H8236" t="str">
        <f t="shared" si="1553"/>
        <v>Wednesday</v>
      </c>
      <c r="I8236" t="str">
        <f>VLOOKUP(Table1[[#This Row],[Month Num]],Table2[],2,TRUE)</f>
        <v>Q2</v>
      </c>
      <c r="J8236" t="str">
        <f t="shared" si="1542"/>
        <v>Jul</v>
      </c>
      <c r="K8236" s="5" t="str">
        <f t="shared" si="1543"/>
        <v>J</v>
      </c>
      <c r="L8236" t="str">
        <f t="shared" si="1544"/>
        <v>07</v>
      </c>
      <c r="M8236" t="str">
        <f t="shared" si="1545"/>
        <v>Wed</v>
      </c>
      <c r="N8236" t="str">
        <f t="shared" si="1546"/>
        <v>09</v>
      </c>
      <c r="O8236" t="str">
        <f t="shared" si="1547"/>
        <v>W</v>
      </c>
    </row>
    <row r="8237" spans="2:15" x14ac:dyDescent="0.25">
      <c r="B8237" s="5">
        <v>52057</v>
      </c>
      <c r="C8237">
        <f t="shared" si="1548"/>
        <v>2042</v>
      </c>
      <c r="D8237">
        <f t="shared" si="1549"/>
        <v>7</v>
      </c>
      <c r="E8237" t="str">
        <f t="shared" si="1550"/>
        <v>July</v>
      </c>
      <c r="F8237" s="6" t="str">
        <f t="shared" si="1551"/>
        <v>Jul-42</v>
      </c>
      <c r="G8237">
        <f t="shared" si="1552"/>
        <v>5</v>
      </c>
      <c r="H8237" t="str">
        <f t="shared" si="1553"/>
        <v>Thursday</v>
      </c>
      <c r="I8237" t="str">
        <f>VLOOKUP(Table1[[#This Row],[Month Num]],Table2[],2,TRUE)</f>
        <v>Q2</v>
      </c>
      <c r="J8237" t="str">
        <f t="shared" si="1542"/>
        <v>Jul</v>
      </c>
      <c r="K8237" s="5" t="str">
        <f t="shared" si="1543"/>
        <v>J</v>
      </c>
      <c r="L8237" t="str">
        <f t="shared" si="1544"/>
        <v>07</v>
      </c>
      <c r="M8237" t="str">
        <f t="shared" si="1545"/>
        <v>Thu</v>
      </c>
      <c r="N8237" t="str">
        <f t="shared" si="1546"/>
        <v>10</v>
      </c>
      <c r="O8237" t="str">
        <f t="shared" si="1547"/>
        <v>T</v>
      </c>
    </row>
    <row r="8238" spans="2:15" x14ac:dyDescent="0.25">
      <c r="B8238" s="5">
        <v>52058</v>
      </c>
      <c r="C8238">
        <f t="shared" si="1548"/>
        <v>2042</v>
      </c>
      <c r="D8238">
        <f t="shared" si="1549"/>
        <v>7</v>
      </c>
      <c r="E8238" t="str">
        <f t="shared" si="1550"/>
        <v>July</v>
      </c>
      <c r="F8238" s="6" t="str">
        <f t="shared" si="1551"/>
        <v>Jul-42</v>
      </c>
      <c r="G8238">
        <f t="shared" si="1552"/>
        <v>6</v>
      </c>
      <c r="H8238" t="str">
        <f t="shared" si="1553"/>
        <v>Friday</v>
      </c>
      <c r="I8238" t="str">
        <f>VLOOKUP(Table1[[#This Row],[Month Num]],Table2[],2,TRUE)</f>
        <v>Q2</v>
      </c>
      <c r="J8238" t="str">
        <f t="shared" si="1542"/>
        <v>Jul</v>
      </c>
      <c r="K8238" s="5" t="str">
        <f t="shared" si="1543"/>
        <v>J</v>
      </c>
      <c r="L8238" t="str">
        <f t="shared" si="1544"/>
        <v>07</v>
      </c>
      <c r="M8238" t="str">
        <f t="shared" si="1545"/>
        <v>Fri</v>
      </c>
      <c r="N8238" t="str">
        <f t="shared" si="1546"/>
        <v>11</v>
      </c>
      <c r="O8238" t="str">
        <f t="shared" si="1547"/>
        <v>F</v>
      </c>
    </row>
    <row r="8239" spans="2:15" x14ac:dyDescent="0.25">
      <c r="B8239" s="5">
        <v>52059</v>
      </c>
      <c r="C8239">
        <f t="shared" si="1548"/>
        <v>2042</v>
      </c>
      <c r="D8239">
        <f t="shared" si="1549"/>
        <v>7</v>
      </c>
      <c r="E8239" t="str">
        <f t="shared" si="1550"/>
        <v>July</v>
      </c>
      <c r="F8239" s="6" t="str">
        <f t="shared" si="1551"/>
        <v>Jul-42</v>
      </c>
      <c r="G8239">
        <f t="shared" si="1552"/>
        <v>7</v>
      </c>
      <c r="H8239" t="str">
        <f t="shared" si="1553"/>
        <v>Saturday</v>
      </c>
      <c r="I8239" t="str">
        <f>VLOOKUP(Table1[[#This Row],[Month Num]],Table2[],2,TRUE)</f>
        <v>Q2</v>
      </c>
      <c r="J8239" t="str">
        <f t="shared" si="1542"/>
        <v>Jul</v>
      </c>
      <c r="K8239" s="5" t="str">
        <f t="shared" si="1543"/>
        <v>J</v>
      </c>
      <c r="L8239" t="str">
        <f t="shared" si="1544"/>
        <v>07</v>
      </c>
      <c r="M8239" t="str">
        <f t="shared" si="1545"/>
        <v>Sat</v>
      </c>
      <c r="N8239" t="str">
        <f t="shared" si="1546"/>
        <v>12</v>
      </c>
      <c r="O8239" t="str">
        <f t="shared" si="1547"/>
        <v>S</v>
      </c>
    </row>
    <row r="8240" spans="2:15" x14ac:dyDescent="0.25">
      <c r="B8240" s="5">
        <v>52060</v>
      </c>
      <c r="C8240">
        <f t="shared" si="1548"/>
        <v>2042</v>
      </c>
      <c r="D8240">
        <f t="shared" si="1549"/>
        <v>7</v>
      </c>
      <c r="E8240" t="str">
        <f t="shared" si="1550"/>
        <v>July</v>
      </c>
      <c r="F8240" s="6" t="str">
        <f t="shared" si="1551"/>
        <v>Jul-42</v>
      </c>
      <c r="G8240">
        <f t="shared" si="1552"/>
        <v>1</v>
      </c>
      <c r="H8240" t="str">
        <f t="shared" si="1553"/>
        <v>Sunday</v>
      </c>
      <c r="I8240" t="str">
        <f>VLOOKUP(Table1[[#This Row],[Month Num]],Table2[],2,TRUE)</f>
        <v>Q2</v>
      </c>
      <c r="J8240" t="str">
        <f t="shared" si="1542"/>
        <v>Jul</v>
      </c>
      <c r="K8240" s="5" t="str">
        <f t="shared" si="1543"/>
        <v>J</v>
      </c>
      <c r="L8240" t="str">
        <f t="shared" si="1544"/>
        <v>07</v>
      </c>
      <c r="M8240" t="str">
        <f t="shared" si="1545"/>
        <v>Sun</v>
      </c>
      <c r="N8240" t="str">
        <f t="shared" si="1546"/>
        <v>13</v>
      </c>
      <c r="O8240" t="str">
        <f t="shared" si="1547"/>
        <v>S</v>
      </c>
    </row>
    <row r="8241" spans="2:15" x14ac:dyDescent="0.25">
      <c r="B8241" s="5">
        <v>52061</v>
      </c>
      <c r="C8241">
        <f t="shared" si="1548"/>
        <v>2042</v>
      </c>
      <c r="D8241">
        <f t="shared" si="1549"/>
        <v>7</v>
      </c>
      <c r="E8241" t="str">
        <f t="shared" si="1550"/>
        <v>July</v>
      </c>
      <c r="F8241" s="6" t="str">
        <f t="shared" si="1551"/>
        <v>Jul-42</v>
      </c>
      <c r="G8241">
        <f t="shared" si="1552"/>
        <v>2</v>
      </c>
      <c r="H8241" t="str">
        <f t="shared" si="1553"/>
        <v>Monday</v>
      </c>
      <c r="I8241" t="str">
        <f>VLOOKUP(Table1[[#This Row],[Month Num]],Table2[],2,TRUE)</f>
        <v>Q2</v>
      </c>
      <c r="J8241" t="str">
        <f t="shared" si="1542"/>
        <v>Jul</v>
      </c>
      <c r="K8241" s="5" t="str">
        <f t="shared" si="1543"/>
        <v>J</v>
      </c>
      <c r="L8241" t="str">
        <f t="shared" si="1544"/>
        <v>07</v>
      </c>
      <c r="M8241" t="str">
        <f t="shared" si="1545"/>
        <v>Mon</v>
      </c>
      <c r="N8241" t="str">
        <f t="shared" si="1546"/>
        <v>14</v>
      </c>
      <c r="O8241" t="str">
        <f t="shared" si="1547"/>
        <v>M</v>
      </c>
    </row>
    <row r="8242" spans="2:15" x14ac:dyDescent="0.25">
      <c r="B8242" s="5">
        <v>52062</v>
      </c>
      <c r="C8242">
        <f t="shared" si="1548"/>
        <v>2042</v>
      </c>
      <c r="D8242">
        <f t="shared" si="1549"/>
        <v>7</v>
      </c>
      <c r="E8242" t="str">
        <f t="shared" si="1550"/>
        <v>July</v>
      </c>
      <c r="F8242" s="6" t="str">
        <f t="shared" si="1551"/>
        <v>Jul-42</v>
      </c>
      <c r="G8242">
        <f t="shared" si="1552"/>
        <v>3</v>
      </c>
      <c r="H8242" t="str">
        <f t="shared" si="1553"/>
        <v>Tuesday</v>
      </c>
      <c r="I8242" t="str">
        <f>VLOOKUP(Table1[[#This Row],[Month Num]],Table2[],2,TRUE)</f>
        <v>Q2</v>
      </c>
      <c r="J8242" t="str">
        <f t="shared" si="1542"/>
        <v>Jul</v>
      </c>
      <c r="K8242" s="5" t="str">
        <f t="shared" si="1543"/>
        <v>J</v>
      </c>
      <c r="L8242" t="str">
        <f t="shared" si="1544"/>
        <v>07</v>
      </c>
      <c r="M8242" t="str">
        <f t="shared" si="1545"/>
        <v>Tue</v>
      </c>
      <c r="N8242" t="str">
        <f t="shared" si="1546"/>
        <v>15</v>
      </c>
      <c r="O8242" t="str">
        <f t="shared" si="1547"/>
        <v>T</v>
      </c>
    </row>
    <row r="8243" spans="2:15" x14ac:dyDescent="0.25">
      <c r="B8243" s="5">
        <v>52063</v>
      </c>
      <c r="C8243">
        <f t="shared" si="1548"/>
        <v>2042</v>
      </c>
      <c r="D8243">
        <f t="shared" si="1549"/>
        <v>7</v>
      </c>
      <c r="E8243" t="str">
        <f t="shared" si="1550"/>
        <v>July</v>
      </c>
      <c r="F8243" s="6" t="str">
        <f t="shared" si="1551"/>
        <v>Jul-42</v>
      </c>
      <c r="G8243">
        <f t="shared" si="1552"/>
        <v>4</v>
      </c>
      <c r="H8243" t="str">
        <f t="shared" si="1553"/>
        <v>Wednesday</v>
      </c>
      <c r="I8243" t="str">
        <f>VLOOKUP(Table1[[#This Row],[Month Num]],Table2[],2,TRUE)</f>
        <v>Q2</v>
      </c>
      <c r="J8243" t="str">
        <f t="shared" si="1542"/>
        <v>Jul</v>
      </c>
      <c r="K8243" s="5" t="str">
        <f t="shared" si="1543"/>
        <v>J</v>
      </c>
      <c r="L8243" t="str">
        <f t="shared" si="1544"/>
        <v>07</v>
      </c>
      <c r="M8243" t="str">
        <f t="shared" si="1545"/>
        <v>Wed</v>
      </c>
      <c r="N8243" t="str">
        <f t="shared" si="1546"/>
        <v>16</v>
      </c>
      <c r="O8243" t="str">
        <f t="shared" si="1547"/>
        <v>W</v>
      </c>
    </row>
    <row r="8244" spans="2:15" x14ac:dyDescent="0.25">
      <c r="B8244" s="5">
        <v>52064</v>
      </c>
      <c r="C8244">
        <f t="shared" si="1548"/>
        <v>2042</v>
      </c>
      <c r="D8244">
        <f t="shared" si="1549"/>
        <v>7</v>
      </c>
      <c r="E8244" t="str">
        <f t="shared" si="1550"/>
        <v>July</v>
      </c>
      <c r="F8244" s="6" t="str">
        <f t="shared" si="1551"/>
        <v>Jul-42</v>
      </c>
      <c r="G8244">
        <f t="shared" si="1552"/>
        <v>5</v>
      </c>
      <c r="H8244" t="str">
        <f t="shared" si="1553"/>
        <v>Thursday</v>
      </c>
      <c r="I8244" t="str">
        <f>VLOOKUP(Table1[[#This Row],[Month Num]],Table2[],2,TRUE)</f>
        <v>Q2</v>
      </c>
      <c r="J8244" t="str">
        <f t="shared" si="1542"/>
        <v>Jul</v>
      </c>
      <c r="K8244" s="5" t="str">
        <f t="shared" si="1543"/>
        <v>J</v>
      </c>
      <c r="L8244" t="str">
        <f t="shared" si="1544"/>
        <v>07</v>
      </c>
      <c r="M8244" t="str">
        <f t="shared" si="1545"/>
        <v>Thu</v>
      </c>
      <c r="N8244" t="str">
        <f t="shared" si="1546"/>
        <v>17</v>
      </c>
      <c r="O8244" t="str">
        <f t="shared" si="1547"/>
        <v>T</v>
      </c>
    </row>
    <row r="8245" spans="2:15" x14ac:dyDescent="0.25">
      <c r="B8245" s="5">
        <v>52065</v>
      </c>
      <c r="C8245">
        <f t="shared" si="1548"/>
        <v>2042</v>
      </c>
      <c r="D8245">
        <f t="shared" si="1549"/>
        <v>7</v>
      </c>
      <c r="E8245" t="str">
        <f t="shared" si="1550"/>
        <v>July</v>
      </c>
      <c r="F8245" s="6" t="str">
        <f t="shared" si="1551"/>
        <v>Jul-42</v>
      </c>
      <c r="G8245">
        <f t="shared" si="1552"/>
        <v>6</v>
      </c>
      <c r="H8245" t="str">
        <f t="shared" si="1553"/>
        <v>Friday</v>
      </c>
      <c r="I8245" t="str">
        <f>VLOOKUP(Table1[[#This Row],[Month Num]],Table2[],2,TRUE)</f>
        <v>Q2</v>
      </c>
      <c r="J8245" t="str">
        <f t="shared" si="1542"/>
        <v>Jul</v>
      </c>
      <c r="K8245" s="5" t="str">
        <f t="shared" si="1543"/>
        <v>J</v>
      </c>
      <c r="L8245" t="str">
        <f t="shared" si="1544"/>
        <v>07</v>
      </c>
      <c r="M8245" t="str">
        <f t="shared" si="1545"/>
        <v>Fri</v>
      </c>
      <c r="N8245" t="str">
        <f t="shared" si="1546"/>
        <v>18</v>
      </c>
      <c r="O8245" t="str">
        <f t="shared" si="1547"/>
        <v>F</v>
      </c>
    </row>
    <row r="8246" spans="2:15" x14ac:dyDescent="0.25">
      <c r="B8246" s="5">
        <v>52066</v>
      </c>
      <c r="C8246">
        <f t="shared" si="1548"/>
        <v>2042</v>
      </c>
      <c r="D8246">
        <f t="shared" si="1549"/>
        <v>7</v>
      </c>
      <c r="E8246" t="str">
        <f t="shared" si="1550"/>
        <v>July</v>
      </c>
      <c r="F8246" s="6" t="str">
        <f t="shared" si="1551"/>
        <v>Jul-42</v>
      </c>
      <c r="G8246">
        <f t="shared" si="1552"/>
        <v>7</v>
      </c>
      <c r="H8246" t="str">
        <f t="shared" si="1553"/>
        <v>Saturday</v>
      </c>
      <c r="I8246" t="str">
        <f>VLOOKUP(Table1[[#This Row],[Month Num]],Table2[],2,TRUE)</f>
        <v>Q2</v>
      </c>
      <c r="J8246" t="str">
        <f t="shared" si="1542"/>
        <v>Jul</v>
      </c>
      <c r="K8246" s="5" t="str">
        <f t="shared" si="1543"/>
        <v>J</v>
      </c>
      <c r="L8246" t="str">
        <f t="shared" si="1544"/>
        <v>07</v>
      </c>
      <c r="M8246" t="str">
        <f t="shared" si="1545"/>
        <v>Sat</v>
      </c>
      <c r="N8246" t="str">
        <f t="shared" si="1546"/>
        <v>19</v>
      </c>
      <c r="O8246" t="str">
        <f t="shared" si="1547"/>
        <v>S</v>
      </c>
    </row>
    <row r="8247" spans="2:15" x14ac:dyDescent="0.25">
      <c r="B8247" s="5">
        <v>52067</v>
      </c>
      <c r="C8247">
        <f t="shared" si="1548"/>
        <v>2042</v>
      </c>
      <c r="D8247">
        <f t="shared" si="1549"/>
        <v>7</v>
      </c>
      <c r="E8247" t="str">
        <f t="shared" si="1550"/>
        <v>July</v>
      </c>
      <c r="F8247" s="6" t="str">
        <f t="shared" si="1551"/>
        <v>Jul-42</v>
      </c>
      <c r="G8247">
        <f t="shared" si="1552"/>
        <v>1</v>
      </c>
      <c r="H8247" t="str">
        <f t="shared" si="1553"/>
        <v>Sunday</v>
      </c>
      <c r="I8247" t="str">
        <f>VLOOKUP(Table1[[#This Row],[Month Num]],Table2[],2,TRUE)</f>
        <v>Q2</v>
      </c>
      <c r="J8247" t="str">
        <f t="shared" si="1542"/>
        <v>Jul</v>
      </c>
      <c r="K8247" s="5" t="str">
        <f t="shared" si="1543"/>
        <v>J</v>
      </c>
      <c r="L8247" t="str">
        <f t="shared" si="1544"/>
        <v>07</v>
      </c>
      <c r="M8247" t="str">
        <f t="shared" si="1545"/>
        <v>Sun</v>
      </c>
      <c r="N8247" t="str">
        <f t="shared" si="1546"/>
        <v>20</v>
      </c>
      <c r="O8247" t="str">
        <f t="shared" si="1547"/>
        <v>S</v>
      </c>
    </row>
    <row r="8248" spans="2:15" x14ac:dyDescent="0.25">
      <c r="B8248" s="5">
        <v>52068</v>
      </c>
      <c r="C8248">
        <f t="shared" si="1548"/>
        <v>2042</v>
      </c>
      <c r="D8248">
        <f t="shared" si="1549"/>
        <v>7</v>
      </c>
      <c r="E8248" t="str">
        <f t="shared" si="1550"/>
        <v>July</v>
      </c>
      <c r="F8248" s="6" t="str">
        <f t="shared" si="1551"/>
        <v>Jul-42</v>
      </c>
      <c r="G8248">
        <f t="shared" si="1552"/>
        <v>2</v>
      </c>
      <c r="H8248" t="str">
        <f t="shared" si="1553"/>
        <v>Monday</v>
      </c>
      <c r="I8248" t="str">
        <f>VLOOKUP(Table1[[#This Row],[Month Num]],Table2[],2,TRUE)</f>
        <v>Q2</v>
      </c>
      <c r="J8248" t="str">
        <f t="shared" si="1542"/>
        <v>Jul</v>
      </c>
      <c r="K8248" s="5" t="str">
        <f t="shared" si="1543"/>
        <v>J</v>
      </c>
      <c r="L8248" t="str">
        <f t="shared" si="1544"/>
        <v>07</v>
      </c>
      <c r="M8248" t="str">
        <f t="shared" si="1545"/>
        <v>Mon</v>
      </c>
      <c r="N8248" t="str">
        <f t="shared" si="1546"/>
        <v>21</v>
      </c>
      <c r="O8248" t="str">
        <f t="shared" si="1547"/>
        <v>M</v>
      </c>
    </row>
    <row r="8249" spans="2:15" x14ac:dyDescent="0.25">
      <c r="B8249" s="5">
        <v>52069</v>
      </c>
      <c r="C8249">
        <f t="shared" si="1548"/>
        <v>2042</v>
      </c>
      <c r="D8249">
        <f t="shared" si="1549"/>
        <v>7</v>
      </c>
      <c r="E8249" t="str">
        <f t="shared" si="1550"/>
        <v>July</v>
      </c>
      <c r="F8249" s="6" t="str">
        <f t="shared" si="1551"/>
        <v>Jul-42</v>
      </c>
      <c r="G8249">
        <f t="shared" si="1552"/>
        <v>3</v>
      </c>
      <c r="H8249" t="str">
        <f t="shared" si="1553"/>
        <v>Tuesday</v>
      </c>
      <c r="I8249" t="str">
        <f>VLOOKUP(Table1[[#This Row],[Month Num]],Table2[],2,TRUE)</f>
        <v>Q2</v>
      </c>
      <c r="J8249" t="str">
        <f t="shared" si="1542"/>
        <v>Jul</v>
      </c>
      <c r="K8249" s="5" t="str">
        <f t="shared" si="1543"/>
        <v>J</v>
      </c>
      <c r="L8249" t="str">
        <f t="shared" si="1544"/>
        <v>07</v>
      </c>
      <c r="M8249" t="str">
        <f t="shared" si="1545"/>
        <v>Tue</v>
      </c>
      <c r="N8249" t="str">
        <f t="shared" si="1546"/>
        <v>22</v>
      </c>
      <c r="O8249" t="str">
        <f t="shared" si="1547"/>
        <v>T</v>
      </c>
    </row>
    <row r="8250" spans="2:15" x14ac:dyDescent="0.25">
      <c r="B8250" s="5">
        <v>52070</v>
      </c>
      <c r="C8250">
        <f t="shared" si="1548"/>
        <v>2042</v>
      </c>
      <c r="D8250">
        <f t="shared" si="1549"/>
        <v>7</v>
      </c>
      <c r="E8250" t="str">
        <f t="shared" si="1550"/>
        <v>July</v>
      </c>
      <c r="F8250" s="6" t="str">
        <f t="shared" si="1551"/>
        <v>Jul-42</v>
      </c>
      <c r="G8250">
        <f t="shared" si="1552"/>
        <v>4</v>
      </c>
      <c r="H8250" t="str">
        <f t="shared" si="1553"/>
        <v>Wednesday</v>
      </c>
      <c r="I8250" t="str">
        <f>VLOOKUP(Table1[[#This Row],[Month Num]],Table2[],2,TRUE)</f>
        <v>Q2</v>
      </c>
      <c r="J8250" t="str">
        <f t="shared" si="1542"/>
        <v>Jul</v>
      </c>
      <c r="K8250" s="5" t="str">
        <f t="shared" si="1543"/>
        <v>J</v>
      </c>
      <c r="L8250" t="str">
        <f t="shared" si="1544"/>
        <v>07</v>
      </c>
      <c r="M8250" t="str">
        <f t="shared" si="1545"/>
        <v>Wed</v>
      </c>
      <c r="N8250" t="str">
        <f t="shared" si="1546"/>
        <v>23</v>
      </c>
      <c r="O8250" t="str">
        <f t="shared" si="1547"/>
        <v>W</v>
      </c>
    </row>
    <row r="8251" spans="2:15" x14ac:dyDescent="0.25">
      <c r="B8251" s="5">
        <v>52071</v>
      </c>
      <c r="C8251">
        <f t="shared" si="1548"/>
        <v>2042</v>
      </c>
      <c r="D8251">
        <f t="shared" si="1549"/>
        <v>7</v>
      </c>
      <c r="E8251" t="str">
        <f t="shared" si="1550"/>
        <v>July</v>
      </c>
      <c r="F8251" s="6" t="str">
        <f t="shared" si="1551"/>
        <v>Jul-42</v>
      </c>
      <c r="G8251">
        <f t="shared" si="1552"/>
        <v>5</v>
      </c>
      <c r="H8251" t="str">
        <f t="shared" si="1553"/>
        <v>Thursday</v>
      </c>
      <c r="I8251" t="str">
        <f>VLOOKUP(Table1[[#This Row],[Month Num]],Table2[],2,TRUE)</f>
        <v>Q2</v>
      </c>
      <c r="J8251" t="str">
        <f t="shared" si="1542"/>
        <v>Jul</v>
      </c>
      <c r="K8251" s="5" t="str">
        <f t="shared" si="1543"/>
        <v>J</v>
      </c>
      <c r="L8251" t="str">
        <f t="shared" si="1544"/>
        <v>07</v>
      </c>
      <c r="M8251" t="str">
        <f t="shared" si="1545"/>
        <v>Thu</v>
      </c>
      <c r="N8251" t="str">
        <f t="shared" si="1546"/>
        <v>24</v>
      </c>
      <c r="O8251" t="str">
        <f t="shared" si="1547"/>
        <v>T</v>
      </c>
    </row>
    <row r="8252" spans="2:15" x14ac:dyDescent="0.25">
      <c r="B8252" s="5">
        <v>52072</v>
      </c>
      <c r="C8252">
        <f t="shared" si="1548"/>
        <v>2042</v>
      </c>
      <c r="D8252">
        <f t="shared" si="1549"/>
        <v>7</v>
      </c>
      <c r="E8252" t="str">
        <f t="shared" si="1550"/>
        <v>July</v>
      </c>
      <c r="F8252" s="6" t="str">
        <f t="shared" si="1551"/>
        <v>Jul-42</v>
      </c>
      <c r="G8252">
        <f t="shared" si="1552"/>
        <v>6</v>
      </c>
      <c r="H8252" t="str">
        <f t="shared" si="1553"/>
        <v>Friday</v>
      </c>
      <c r="I8252" t="str">
        <f>VLOOKUP(Table1[[#This Row],[Month Num]],Table2[],2,TRUE)</f>
        <v>Q2</v>
      </c>
      <c r="J8252" t="str">
        <f t="shared" si="1542"/>
        <v>Jul</v>
      </c>
      <c r="K8252" s="5" t="str">
        <f t="shared" si="1543"/>
        <v>J</v>
      </c>
      <c r="L8252" t="str">
        <f t="shared" si="1544"/>
        <v>07</v>
      </c>
      <c r="M8252" t="str">
        <f t="shared" si="1545"/>
        <v>Fri</v>
      </c>
      <c r="N8252" t="str">
        <f t="shared" si="1546"/>
        <v>25</v>
      </c>
      <c r="O8252" t="str">
        <f t="shared" si="1547"/>
        <v>F</v>
      </c>
    </row>
    <row r="8253" spans="2:15" x14ac:dyDescent="0.25">
      <c r="B8253" s="5">
        <v>52073</v>
      </c>
      <c r="C8253">
        <f t="shared" si="1548"/>
        <v>2042</v>
      </c>
      <c r="D8253">
        <f t="shared" si="1549"/>
        <v>7</v>
      </c>
      <c r="E8253" t="str">
        <f t="shared" si="1550"/>
        <v>July</v>
      </c>
      <c r="F8253" s="6" t="str">
        <f t="shared" si="1551"/>
        <v>Jul-42</v>
      </c>
      <c r="G8253">
        <f t="shared" si="1552"/>
        <v>7</v>
      </c>
      <c r="H8253" t="str">
        <f t="shared" si="1553"/>
        <v>Saturday</v>
      </c>
      <c r="I8253" t="str">
        <f>VLOOKUP(Table1[[#This Row],[Month Num]],Table2[],2,TRUE)</f>
        <v>Q2</v>
      </c>
      <c r="J8253" t="str">
        <f t="shared" si="1542"/>
        <v>Jul</v>
      </c>
      <c r="K8253" s="5" t="str">
        <f t="shared" si="1543"/>
        <v>J</v>
      </c>
      <c r="L8253" t="str">
        <f t="shared" si="1544"/>
        <v>07</v>
      </c>
      <c r="M8253" t="str">
        <f t="shared" si="1545"/>
        <v>Sat</v>
      </c>
      <c r="N8253" t="str">
        <f t="shared" si="1546"/>
        <v>26</v>
      </c>
      <c r="O8253" t="str">
        <f t="shared" si="1547"/>
        <v>S</v>
      </c>
    </row>
    <row r="8254" spans="2:15" x14ac:dyDescent="0.25">
      <c r="B8254" s="5">
        <v>52074</v>
      </c>
      <c r="C8254">
        <f t="shared" si="1548"/>
        <v>2042</v>
      </c>
      <c r="D8254">
        <f t="shared" si="1549"/>
        <v>7</v>
      </c>
      <c r="E8254" t="str">
        <f t="shared" si="1550"/>
        <v>July</v>
      </c>
      <c r="F8254" s="6" t="str">
        <f t="shared" si="1551"/>
        <v>Jul-42</v>
      </c>
      <c r="G8254">
        <f t="shared" si="1552"/>
        <v>1</v>
      </c>
      <c r="H8254" t="str">
        <f t="shared" si="1553"/>
        <v>Sunday</v>
      </c>
      <c r="I8254" t="str">
        <f>VLOOKUP(Table1[[#This Row],[Month Num]],Table2[],2,TRUE)</f>
        <v>Q2</v>
      </c>
      <c r="J8254" t="str">
        <f t="shared" si="1542"/>
        <v>Jul</v>
      </c>
      <c r="K8254" s="5" t="str">
        <f t="shared" si="1543"/>
        <v>J</v>
      </c>
      <c r="L8254" t="str">
        <f t="shared" si="1544"/>
        <v>07</v>
      </c>
      <c r="M8254" t="str">
        <f t="shared" si="1545"/>
        <v>Sun</v>
      </c>
      <c r="N8254" t="str">
        <f t="shared" si="1546"/>
        <v>27</v>
      </c>
      <c r="O8254" t="str">
        <f t="shared" si="1547"/>
        <v>S</v>
      </c>
    </row>
    <row r="8255" spans="2:15" x14ac:dyDescent="0.25">
      <c r="B8255" s="5">
        <v>52075</v>
      </c>
      <c r="C8255">
        <f t="shared" si="1548"/>
        <v>2042</v>
      </c>
      <c r="D8255">
        <f t="shared" si="1549"/>
        <v>7</v>
      </c>
      <c r="E8255" t="str">
        <f t="shared" si="1550"/>
        <v>July</v>
      </c>
      <c r="F8255" s="6" t="str">
        <f t="shared" si="1551"/>
        <v>Jul-42</v>
      </c>
      <c r="G8255">
        <f t="shared" si="1552"/>
        <v>2</v>
      </c>
      <c r="H8255" t="str">
        <f t="shared" si="1553"/>
        <v>Monday</v>
      </c>
      <c r="I8255" t="str">
        <f>VLOOKUP(Table1[[#This Row],[Month Num]],Table2[],2,TRUE)</f>
        <v>Q2</v>
      </c>
      <c r="J8255" t="str">
        <f t="shared" si="1542"/>
        <v>Jul</v>
      </c>
      <c r="K8255" s="5" t="str">
        <f t="shared" si="1543"/>
        <v>J</v>
      </c>
      <c r="L8255" t="str">
        <f t="shared" si="1544"/>
        <v>07</v>
      </c>
      <c r="M8255" t="str">
        <f t="shared" si="1545"/>
        <v>Mon</v>
      </c>
      <c r="N8255" t="str">
        <f t="shared" si="1546"/>
        <v>28</v>
      </c>
      <c r="O8255" t="str">
        <f t="shared" si="1547"/>
        <v>M</v>
      </c>
    </row>
    <row r="8256" spans="2:15" x14ac:dyDescent="0.25">
      <c r="B8256" s="5">
        <v>52076</v>
      </c>
      <c r="C8256">
        <f t="shared" si="1548"/>
        <v>2042</v>
      </c>
      <c r="D8256">
        <f t="shared" si="1549"/>
        <v>7</v>
      </c>
      <c r="E8256" t="str">
        <f t="shared" si="1550"/>
        <v>July</v>
      </c>
      <c r="F8256" s="6" t="str">
        <f t="shared" si="1551"/>
        <v>Jul-42</v>
      </c>
      <c r="G8256">
        <f t="shared" si="1552"/>
        <v>3</v>
      </c>
      <c r="H8256" t="str">
        <f t="shared" si="1553"/>
        <v>Tuesday</v>
      </c>
      <c r="I8256" t="str">
        <f>VLOOKUP(Table1[[#This Row],[Month Num]],Table2[],2,TRUE)</f>
        <v>Q2</v>
      </c>
      <c r="J8256" t="str">
        <f t="shared" si="1542"/>
        <v>Jul</v>
      </c>
      <c r="K8256" s="5" t="str">
        <f t="shared" si="1543"/>
        <v>J</v>
      </c>
      <c r="L8256" t="str">
        <f t="shared" si="1544"/>
        <v>07</v>
      </c>
      <c r="M8256" t="str">
        <f t="shared" si="1545"/>
        <v>Tue</v>
      </c>
      <c r="N8256" t="str">
        <f t="shared" si="1546"/>
        <v>29</v>
      </c>
      <c r="O8256" t="str">
        <f t="shared" si="1547"/>
        <v>T</v>
      </c>
    </row>
    <row r="8257" spans="2:15" x14ac:dyDescent="0.25">
      <c r="B8257" s="5">
        <v>52077</v>
      </c>
      <c r="C8257">
        <f t="shared" si="1548"/>
        <v>2042</v>
      </c>
      <c r="D8257">
        <f t="shared" si="1549"/>
        <v>7</v>
      </c>
      <c r="E8257" t="str">
        <f t="shared" si="1550"/>
        <v>July</v>
      </c>
      <c r="F8257" s="6" t="str">
        <f t="shared" si="1551"/>
        <v>Jul-42</v>
      </c>
      <c r="G8257">
        <f t="shared" si="1552"/>
        <v>4</v>
      </c>
      <c r="H8257" t="str">
        <f t="shared" si="1553"/>
        <v>Wednesday</v>
      </c>
      <c r="I8257" t="str">
        <f>VLOOKUP(Table1[[#This Row],[Month Num]],Table2[],2,TRUE)</f>
        <v>Q2</v>
      </c>
      <c r="J8257" t="str">
        <f t="shared" si="1542"/>
        <v>Jul</v>
      </c>
      <c r="K8257" s="5" t="str">
        <f t="shared" si="1543"/>
        <v>J</v>
      </c>
      <c r="L8257" t="str">
        <f t="shared" si="1544"/>
        <v>07</v>
      </c>
      <c r="M8257" t="str">
        <f t="shared" si="1545"/>
        <v>Wed</v>
      </c>
      <c r="N8257" t="str">
        <f t="shared" si="1546"/>
        <v>30</v>
      </c>
      <c r="O8257" t="str">
        <f t="shared" si="1547"/>
        <v>W</v>
      </c>
    </row>
    <row r="8258" spans="2:15" x14ac:dyDescent="0.25">
      <c r="B8258" s="5">
        <v>52078</v>
      </c>
      <c r="C8258">
        <f t="shared" si="1548"/>
        <v>2042</v>
      </c>
      <c r="D8258">
        <f t="shared" si="1549"/>
        <v>7</v>
      </c>
      <c r="E8258" t="str">
        <f t="shared" si="1550"/>
        <v>July</v>
      </c>
      <c r="F8258" s="6" t="str">
        <f t="shared" si="1551"/>
        <v>Jul-42</v>
      </c>
      <c r="G8258">
        <f t="shared" si="1552"/>
        <v>5</v>
      </c>
      <c r="H8258" t="str">
        <f t="shared" si="1553"/>
        <v>Thursday</v>
      </c>
      <c r="I8258" t="str">
        <f>VLOOKUP(Table1[[#This Row],[Month Num]],Table2[],2,TRUE)</f>
        <v>Q2</v>
      </c>
      <c r="J8258" t="str">
        <f t="shared" si="1542"/>
        <v>Jul</v>
      </c>
      <c r="K8258" s="5" t="str">
        <f t="shared" si="1543"/>
        <v>J</v>
      </c>
      <c r="L8258" t="str">
        <f t="shared" si="1544"/>
        <v>07</v>
      </c>
      <c r="M8258" t="str">
        <f t="shared" si="1545"/>
        <v>Thu</v>
      </c>
      <c r="N8258" t="str">
        <f t="shared" si="1546"/>
        <v>31</v>
      </c>
      <c r="O8258" t="str">
        <f t="shared" si="1547"/>
        <v>T</v>
      </c>
    </row>
    <row r="8259" spans="2:15" x14ac:dyDescent="0.25">
      <c r="B8259" s="5">
        <v>52079</v>
      </c>
      <c r="C8259">
        <f t="shared" si="1548"/>
        <v>2042</v>
      </c>
      <c r="D8259">
        <f t="shared" si="1549"/>
        <v>8</v>
      </c>
      <c r="E8259" t="str">
        <f t="shared" si="1550"/>
        <v>August</v>
      </c>
      <c r="F8259" s="6" t="str">
        <f t="shared" si="1551"/>
        <v>Aug-42</v>
      </c>
      <c r="G8259">
        <f t="shared" si="1552"/>
        <v>6</v>
      </c>
      <c r="H8259" t="str">
        <f t="shared" si="1553"/>
        <v>Friday</v>
      </c>
      <c r="I8259" t="str">
        <f>VLOOKUP(Table1[[#This Row],[Month Num]],Table2[],2,TRUE)</f>
        <v>Q2</v>
      </c>
      <c r="J8259" t="str">
        <f t="shared" si="1542"/>
        <v>Aug</v>
      </c>
      <c r="K8259" s="5" t="str">
        <f t="shared" si="1543"/>
        <v>A</v>
      </c>
      <c r="L8259" t="str">
        <f t="shared" si="1544"/>
        <v>08</v>
      </c>
      <c r="M8259" t="str">
        <f t="shared" si="1545"/>
        <v>Fri</v>
      </c>
      <c r="N8259" t="str">
        <f t="shared" si="1546"/>
        <v>01</v>
      </c>
      <c r="O8259" t="str">
        <f t="shared" si="1547"/>
        <v>F</v>
      </c>
    </row>
    <row r="8260" spans="2:15" x14ac:dyDescent="0.25">
      <c r="B8260" s="5">
        <v>52080</v>
      </c>
      <c r="C8260">
        <f t="shared" si="1548"/>
        <v>2042</v>
      </c>
      <c r="D8260">
        <f t="shared" si="1549"/>
        <v>8</v>
      </c>
      <c r="E8260" t="str">
        <f t="shared" si="1550"/>
        <v>August</v>
      </c>
      <c r="F8260" s="6" t="str">
        <f t="shared" si="1551"/>
        <v>Aug-42</v>
      </c>
      <c r="G8260">
        <f t="shared" si="1552"/>
        <v>7</v>
      </c>
      <c r="H8260" t="str">
        <f t="shared" si="1553"/>
        <v>Saturday</v>
      </c>
      <c r="I8260" t="str">
        <f>VLOOKUP(Table1[[#This Row],[Month Num]],Table2[],2,TRUE)</f>
        <v>Q2</v>
      </c>
      <c r="J8260" t="str">
        <f t="shared" si="1542"/>
        <v>Aug</v>
      </c>
      <c r="K8260" s="5" t="str">
        <f t="shared" si="1543"/>
        <v>A</v>
      </c>
      <c r="L8260" t="str">
        <f t="shared" si="1544"/>
        <v>08</v>
      </c>
      <c r="M8260" t="str">
        <f t="shared" si="1545"/>
        <v>Sat</v>
      </c>
      <c r="N8260" t="str">
        <f t="shared" si="1546"/>
        <v>02</v>
      </c>
      <c r="O8260" t="str">
        <f t="shared" si="1547"/>
        <v>S</v>
      </c>
    </row>
    <row r="8261" spans="2:15" x14ac:dyDescent="0.25">
      <c r="B8261" s="5">
        <v>52081</v>
      </c>
      <c r="C8261">
        <f t="shared" si="1548"/>
        <v>2042</v>
      </c>
      <c r="D8261">
        <f t="shared" si="1549"/>
        <v>8</v>
      </c>
      <c r="E8261" t="str">
        <f t="shared" si="1550"/>
        <v>August</v>
      </c>
      <c r="F8261" s="6" t="str">
        <f t="shared" si="1551"/>
        <v>Aug-42</v>
      </c>
      <c r="G8261">
        <f t="shared" si="1552"/>
        <v>1</v>
      </c>
      <c r="H8261" t="str">
        <f t="shared" si="1553"/>
        <v>Sunday</v>
      </c>
      <c r="I8261" t="str">
        <f>VLOOKUP(Table1[[#This Row],[Month Num]],Table2[],2,TRUE)</f>
        <v>Q2</v>
      </c>
      <c r="J8261" t="str">
        <f t="shared" si="1542"/>
        <v>Aug</v>
      </c>
      <c r="K8261" s="5" t="str">
        <f t="shared" si="1543"/>
        <v>A</v>
      </c>
      <c r="L8261" t="str">
        <f t="shared" si="1544"/>
        <v>08</v>
      </c>
      <c r="M8261" t="str">
        <f t="shared" si="1545"/>
        <v>Sun</v>
      </c>
      <c r="N8261" t="str">
        <f t="shared" si="1546"/>
        <v>03</v>
      </c>
      <c r="O8261" t="str">
        <f t="shared" si="1547"/>
        <v>S</v>
      </c>
    </row>
    <row r="8262" spans="2:15" x14ac:dyDescent="0.25">
      <c r="B8262" s="5">
        <v>52082</v>
      </c>
      <c r="C8262">
        <f t="shared" si="1548"/>
        <v>2042</v>
      </c>
      <c r="D8262">
        <f t="shared" si="1549"/>
        <v>8</v>
      </c>
      <c r="E8262" t="str">
        <f t="shared" si="1550"/>
        <v>August</v>
      </c>
      <c r="F8262" s="6" t="str">
        <f t="shared" si="1551"/>
        <v>Aug-42</v>
      </c>
      <c r="G8262">
        <f t="shared" si="1552"/>
        <v>2</v>
      </c>
      <c r="H8262" t="str">
        <f t="shared" si="1553"/>
        <v>Monday</v>
      </c>
      <c r="I8262" t="str">
        <f>VLOOKUP(Table1[[#This Row],[Month Num]],Table2[],2,TRUE)</f>
        <v>Q2</v>
      </c>
      <c r="J8262" t="str">
        <f t="shared" si="1542"/>
        <v>Aug</v>
      </c>
      <c r="K8262" s="5" t="str">
        <f t="shared" si="1543"/>
        <v>A</v>
      </c>
      <c r="L8262" t="str">
        <f t="shared" si="1544"/>
        <v>08</v>
      </c>
      <c r="M8262" t="str">
        <f t="shared" si="1545"/>
        <v>Mon</v>
      </c>
      <c r="N8262" t="str">
        <f t="shared" si="1546"/>
        <v>04</v>
      </c>
      <c r="O8262" t="str">
        <f t="shared" si="1547"/>
        <v>M</v>
      </c>
    </row>
    <row r="8263" spans="2:15" x14ac:dyDescent="0.25">
      <c r="B8263" s="5">
        <v>52083</v>
      </c>
      <c r="C8263">
        <f t="shared" si="1548"/>
        <v>2042</v>
      </c>
      <c r="D8263">
        <f t="shared" si="1549"/>
        <v>8</v>
      </c>
      <c r="E8263" t="str">
        <f t="shared" si="1550"/>
        <v>August</v>
      </c>
      <c r="F8263" s="6" t="str">
        <f t="shared" si="1551"/>
        <v>Aug-42</v>
      </c>
      <c r="G8263">
        <f t="shared" si="1552"/>
        <v>3</v>
      </c>
      <c r="H8263" t="str">
        <f t="shared" si="1553"/>
        <v>Tuesday</v>
      </c>
      <c r="I8263" t="str">
        <f>VLOOKUP(Table1[[#This Row],[Month Num]],Table2[],2,TRUE)</f>
        <v>Q2</v>
      </c>
      <c r="J8263" t="str">
        <f t="shared" si="1542"/>
        <v>Aug</v>
      </c>
      <c r="K8263" s="5" t="str">
        <f t="shared" si="1543"/>
        <v>A</v>
      </c>
      <c r="L8263" t="str">
        <f t="shared" si="1544"/>
        <v>08</v>
      </c>
      <c r="M8263" t="str">
        <f t="shared" si="1545"/>
        <v>Tue</v>
      </c>
      <c r="N8263" t="str">
        <f t="shared" si="1546"/>
        <v>05</v>
      </c>
      <c r="O8263" t="str">
        <f t="shared" si="1547"/>
        <v>T</v>
      </c>
    </row>
    <row r="8264" spans="2:15" x14ac:dyDescent="0.25">
      <c r="B8264" s="5">
        <v>52084</v>
      </c>
      <c r="C8264">
        <f t="shared" si="1548"/>
        <v>2042</v>
      </c>
      <c r="D8264">
        <f t="shared" si="1549"/>
        <v>8</v>
      </c>
      <c r="E8264" t="str">
        <f t="shared" si="1550"/>
        <v>August</v>
      </c>
      <c r="F8264" s="6" t="str">
        <f t="shared" si="1551"/>
        <v>Aug-42</v>
      </c>
      <c r="G8264">
        <f t="shared" si="1552"/>
        <v>4</v>
      </c>
      <c r="H8264" t="str">
        <f t="shared" si="1553"/>
        <v>Wednesday</v>
      </c>
      <c r="I8264" t="str">
        <f>VLOOKUP(Table1[[#This Row],[Month Num]],Table2[],2,TRUE)</f>
        <v>Q2</v>
      </c>
      <c r="J8264" t="str">
        <f t="shared" si="1542"/>
        <v>Aug</v>
      </c>
      <c r="K8264" s="5" t="str">
        <f t="shared" si="1543"/>
        <v>A</v>
      </c>
      <c r="L8264" t="str">
        <f t="shared" si="1544"/>
        <v>08</v>
      </c>
      <c r="M8264" t="str">
        <f t="shared" si="1545"/>
        <v>Wed</v>
      </c>
      <c r="N8264" t="str">
        <f t="shared" si="1546"/>
        <v>06</v>
      </c>
      <c r="O8264" t="str">
        <f t="shared" si="1547"/>
        <v>W</v>
      </c>
    </row>
    <row r="8265" spans="2:15" x14ac:dyDescent="0.25">
      <c r="B8265" s="5">
        <v>52085</v>
      </c>
      <c r="C8265">
        <f t="shared" si="1548"/>
        <v>2042</v>
      </c>
      <c r="D8265">
        <f t="shared" si="1549"/>
        <v>8</v>
      </c>
      <c r="E8265" t="str">
        <f t="shared" si="1550"/>
        <v>August</v>
      </c>
      <c r="F8265" s="6" t="str">
        <f t="shared" si="1551"/>
        <v>Aug-42</v>
      </c>
      <c r="G8265">
        <f t="shared" si="1552"/>
        <v>5</v>
      </c>
      <c r="H8265" t="str">
        <f t="shared" si="1553"/>
        <v>Thursday</v>
      </c>
      <c r="I8265" t="str">
        <f>VLOOKUP(Table1[[#This Row],[Month Num]],Table2[],2,TRUE)</f>
        <v>Q2</v>
      </c>
      <c r="J8265" t="str">
        <f t="shared" si="1542"/>
        <v>Aug</v>
      </c>
      <c r="K8265" s="5" t="str">
        <f t="shared" si="1543"/>
        <v>A</v>
      </c>
      <c r="L8265" t="str">
        <f t="shared" si="1544"/>
        <v>08</v>
      </c>
      <c r="M8265" t="str">
        <f t="shared" si="1545"/>
        <v>Thu</v>
      </c>
      <c r="N8265" t="str">
        <f t="shared" si="1546"/>
        <v>07</v>
      </c>
      <c r="O8265" t="str">
        <f t="shared" si="1547"/>
        <v>T</v>
      </c>
    </row>
    <row r="8266" spans="2:15" x14ac:dyDescent="0.25">
      <c r="B8266" s="5">
        <v>52086</v>
      </c>
      <c r="C8266">
        <f t="shared" si="1548"/>
        <v>2042</v>
      </c>
      <c r="D8266">
        <f t="shared" si="1549"/>
        <v>8</v>
      </c>
      <c r="E8266" t="str">
        <f t="shared" si="1550"/>
        <v>August</v>
      </c>
      <c r="F8266" s="6" t="str">
        <f t="shared" si="1551"/>
        <v>Aug-42</v>
      </c>
      <c r="G8266">
        <f t="shared" si="1552"/>
        <v>6</v>
      </c>
      <c r="H8266" t="str">
        <f t="shared" si="1553"/>
        <v>Friday</v>
      </c>
      <c r="I8266" t="str">
        <f>VLOOKUP(Table1[[#This Row],[Month Num]],Table2[],2,TRUE)</f>
        <v>Q2</v>
      </c>
      <c r="J8266" t="str">
        <f t="shared" si="1542"/>
        <v>Aug</v>
      </c>
      <c r="K8266" s="5" t="str">
        <f t="shared" si="1543"/>
        <v>A</v>
      </c>
      <c r="L8266" t="str">
        <f t="shared" si="1544"/>
        <v>08</v>
      </c>
      <c r="M8266" t="str">
        <f t="shared" si="1545"/>
        <v>Fri</v>
      </c>
      <c r="N8266" t="str">
        <f t="shared" si="1546"/>
        <v>08</v>
      </c>
      <c r="O8266" t="str">
        <f t="shared" si="1547"/>
        <v>F</v>
      </c>
    </row>
    <row r="8267" spans="2:15" x14ac:dyDescent="0.25">
      <c r="B8267" s="5">
        <v>52087</v>
      </c>
      <c r="C8267">
        <f t="shared" si="1548"/>
        <v>2042</v>
      </c>
      <c r="D8267">
        <f t="shared" si="1549"/>
        <v>8</v>
      </c>
      <c r="E8267" t="str">
        <f t="shared" si="1550"/>
        <v>August</v>
      </c>
      <c r="F8267" s="6" t="str">
        <f t="shared" si="1551"/>
        <v>Aug-42</v>
      </c>
      <c r="G8267">
        <f t="shared" si="1552"/>
        <v>7</v>
      </c>
      <c r="H8267" t="str">
        <f t="shared" si="1553"/>
        <v>Saturday</v>
      </c>
      <c r="I8267" t="str">
        <f>VLOOKUP(Table1[[#This Row],[Month Num]],Table2[],2,TRUE)</f>
        <v>Q2</v>
      </c>
      <c r="J8267" t="str">
        <f t="shared" ref="J8267:J8330" si="1554">TEXT(B8267,"MMM")</f>
        <v>Aug</v>
      </c>
      <c r="K8267" s="5" t="str">
        <f t="shared" ref="K8267:K8330" si="1555">LEFT(E8267,1)</f>
        <v>A</v>
      </c>
      <c r="L8267" t="str">
        <f t="shared" ref="L8267:L8330" si="1556">TEXT(B8267,"MM")</f>
        <v>08</v>
      </c>
      <c r="M8267" t="str">
        <f t="shared" ref="M8267:M8330" si="1557">TEXT(B8267,"ddd")</f>
        <v>Sat</v>
      </c>
      <c r="N8267" t="str">
        <f t="shared" ref="N8267:N8330" si="1558">TEXT(B8267,"dd")</f>
        <v>09</v>
      </c>
      <c r="O8267" t="str">
        <f t="shared" ref="O8267:O8330" si="1559">LEFT(H8267,1)</f>
        <v>S</v>
      </c>
    </row>
    <row r="8268" spans="2:15" x14ac:dyDescent="0.25">
      <c r="B8268" s="5">
        <v>52088</v>
      </c>
      <c r="C8268">
        <f t="shared" si="1548"/>
        <v>2042</v>
      </c>
      <c r="D8268">
        <f t="shared" si="1549"/>
        <v>8</v>
      </c>
      <c r="E8268" t="str">
        <f t="shared" si="1550"/>
        <v>August</v>
      </c>
      <c r="F8268" s="6" t="str">
        <f t="shared" si="1551"/>
        <v>Aug-42</v>
      </c>
      <c r="G8268">
        <f t="shared" si="1552"/>
        <v>1</v>
      </c>
      <c r="H8268" t="str">
        <f t="shared" si="1553"/>
        <v>Sunday</v>
      </c>
      <c r="I8268" t="str">
        <f>VLOOKUP(Table1[[#This Row],[Month Num]],Table2[],2,TRUE)</f>
        <v>Q2</v>
      </c>
      <c r="J8268" t="str">
        <f t="shared" si="1554"/>
        <v>Aug</v>
      </c>
      <c r="K8268" s="5" t="str">
        <f t="shared" si="1555"/>
        <v>A</v>
      </c>
      <c r="L8268" t="str">
        <f t="shared" si="1556"/>
        <v>08</v>
      </c>
      <c r="M8268" t="str">
        <f t="shared" si="1557"/>
        <v>Sun</v>
      </c>
      <c r="N8268" t="str">
        <f t="shared" si="1558"/>
        <v>10</v>
      </c>
      <c r="O8268" t="str">
        <f t="shared" si="1559"/>
        <v>S</v>
      </c>
    </row>
    <row r="8269" spans="2:15" x14ac:dyDescent="0.25">
      <c r="B8269" s="5">
        <v>52089</v>
      </c>
      <c r="C8269">
        <f t="shared" si="1548"/>
        <v>2042</v>
      </c>
      <c r="D8269">
        <f t="shared" si="1549"/>
        <v>8</v>
      </c>
      <c r="E8269" t="str">
        <f t="shared" si="1550"/>
        <v>August</v>
      </c>
      <c r="F8269" s="6" t="str">
        <f t="shared" si="1551"/>
        <v>Aug-42</v>
      </c>
      <c r="G8269">
        <f t="shared" si="1552"/>
        <v>2</v>
      </c>
      <c r="H8269" t="str">
        <f t="shared" si="1553"/>
        <v>Monday</v>
      </c>
      <c r="I8269" t="str">
        <f>VLOOKUP(Table1[[#This Row],[Month Num]],Table2[],2,TRUE)</f>
        <v>Q2</v>
      </c>
      <c r="J8269" t="str">
        <f t="shared" si="1554"/>
        <v>Aug</v>
      </c>
      <c r="K8269" s="5" t="str">
        <f t="shared" si="1555"/>
        <v>A</v>
      </c>
      <c r="L8269" t="str">
        <f t="shared" si="1556"/>
        <v>08</v>
      </c>
      <c r="M8269" t="str">
        <f t="shared" si="1557"/>
        <v>Mon</v>
      </c>
      <c r="N8269" t="str">
        <f t="shared" si="1558"/>
        <v>11</v>
      </c>
      <c r="O8269" t="str">
        <f t="shared" si="1559"/>
        <v>M</v>
      </c>
    </row>
    <row r="8270" spans="2:15" x14ac:dyDescent="0.25">
      <c r="B8270" s="5">
        <v>52090</v>
      </c>
      <c r="C8270">
        <f t="shared" si="1548"/>
        <v>2042</v>
      </c>
      <c r="D8270">
        <f t="shared" si="1549"/>
        <v>8</v>
      </c>
      <c r="E8270" t="str">
        <f t="shared" si="1550"/>
        <v>August</v>
      </c>
      <c r="F8270" s="6" t="str">
        <f t="shared" si="1551"/>
        <v>Aug-42</v>
      </c>
      <c r="G8270">
        <f t="shared" si="1552"/>
        <v>3</v>
      </c>
      <c r="H8270" t="str">
        <f t="shared" si="1553"/>
        <v>Tuesday</v>
      </c>
      <c r="I8270" t="str">
        <f>VLOOKUP(Table1[[#This Row],[Month Num]],Table2[],2,TRUE)</f>
        <v>Q2</v>
      </c>
      <c r="J8270" t="str">
        <f t="shared" si="1554"/>
        <v>Aug</v>
      </c>
      <c r="K8270" s="5" t="str">
        <f t="shared" si="1555"/>
        <v>A</v>
      </c>
      <c r="L8270" t="str">
        <f t="shared" si="1556"/>
        <v>08</v>
      </c>
      <c r="M8270" t="str">
        <f t="shared" si="1557"/>
        <v>Tue</v>
      </c>
      <c r="N8270" t="str">
        <f t="shared" si="1558"/>
        <v>12</v>
      </c>
      <c r="O8270" t="str">
        <f t="shared" si="1559"/>
        <v>T</v>
      </c>
    </row>
    <row r="8271" spans="2:15" x14ac:dyDescent="0.25">
      <c r="B8271" s="5">
        <v>52091</v>
      </c>
      <c r="C8271">
        <f t="shared" si="1548"/>
        <v>2042</v>
      </c>
      <c r="D8271">
        <f t="shared" si="1549"/>
        <v>8</v>
      </c>
      <c r="E8271" t="str">
        <f t="shared" si="1550"/>
        <v>August</v>
      </c>
      <c r="F8271" s="6" t="str">
        <f t="shared" si="1551"/>
        <v>Aug-42</v>
      </c>
      <c r="G8271">
        <f t="shared" si="1552"/>
        <v>4</v>
      </c>
      <c r="H8271" t="str">
        <f t="shared" si="1553"/>
        <v>Wednesday</v>
      </c>
      <c r="I8271" t="str">
        <f>VLOOKUP(Table1[[#This Row],[Month Num]],Table2[],2,TRUE)</f>
        <v>Q2</v>
      </c>
      <c r="J8271" t="str">
        <f t="shared" si="1554"/>
        <v>Aug</v>
      </c>
      <c r="K8271" s="5" t="str">
        <f t="shared" si="1555"/>
        <v>A</v>
      </c>
      <c r="L8271" t="str">
        <f t="shared" si="1556"/>
        <v>08</v>
      </c>
      <c r="M8271" t="str">
        <f t="shared" si="1557"/>
        <v>Wed</v>
      </c>
      <c r="N8271" t="str">
        <f t="shared" si="1558"/>
        <v>13</v>
      </c>
      <c r="O8271" t="str">
        <f t="shared" si="1559"/>
        <v>W</v>
      </c>
    </row>
    <row r="8272" spans="2:15" x14ac:dyDescent="0.25">
      <c r="B8272" s="5">
        <v>52092</v>
      </c>
      <c r="C8272">
        <f t="shared" si="1548"/>
        <v>2042</v>
      </c>
      <c r="D8272">
        <f t="shared" si="1549"/>
        <v>8</v>
      </c>
      <c r="E8272" t="str">
        <f t="shared" si="1550"/>
        <v>August</v>
      </c>
      <c r="F8272" s="6" t="str">
        <f t="shared" si="1551"/>
        <v>Aug-42</v>
      </c>
      <c r="G8272">
        <f t="shared" si="1552"/>
        <v>5</v>
      </c>
      <c r="H8272" t="str">
        <f t="shared" si="1553"/>
        <v>Thursday</v>
      </c>
      <c r="I8272" t="str">
        <f>VLOOKUP(Table1[[#This Row],[Month Num]],Table2[],2,TRUE)</f>
        <v>Q2</v>
      </c>
      <c r="J8272" t="str">
        <f t="shared" si="1554"/>
        <v>Aug</v>
      </c>
      <c r="K8272" s="5" t="str">
        <f t="shared" si="1555"/>
        <v>A</v>
      </c>
      <c r="L8272" t="str">
        <f t="shared" si="1556"/>
        <v>08</v>
      </c>
      <c r="M8272" t="str">
        <f t="shared" si="1557"/>
        <v>Thu</v>
      </c>
      <c r="N8272" t="str">
        <f t="shared" si="1558"/>
        <v>14</v>
      </c>
      <c r="O8272" t="str">
        <f t="shared" si="1559"/>
        <v>T</v>
      </c>
    </row>
    <row r="8273" spans="2:15" x14ac:dyDescent="0.25">
      <c r="B8273" s="5">
        <v>52093</v>
      </c>
      <c r="C8273">
        <f t="shared" ref="C8273:C8336" si="1560">YEAR(B8273)</f>
        <v>2042</v>
      </c>
      <c r="D8273">
        <f t="shared" ref="D8273:D8336" si="1561">MONTH(B8273)</f>
        <v>8</v>
      </c>
      <c r="E8273" t="str">
        <f t="shared" ref="E8273:E8336" si="1562">TEXT(B8273,"MMMM")</f>
        <v>August</v>
      </c>
      <c r="F8273" s="6" t="str">
        <f t="shared" ref="F8273:F8336" si="1563">TEXT(B8273,"mmm-yy")</f>
        <v>Aug-42</v>
      </c>
      <c r="G8273">
        <f t="shared" ref="G8273:G8336" si="1564">WEEKDAY(B8273)</f>
        <v>6</v>
      </c>
      <c r="H8273" t="str">
        <f t="shared" ref="H8273:H8336" si="1565">TEXT(B8273,"dddd")</f>
        <v>Friday</v>
      </c>
      <c r="I8273" t="str">
        <f>VLOOKUP(Table1[[#This Row],[Month Num]],Table2[],2,TRUE)</f>
        <v>Q2</v>
      </c>
      <c r="J8273" t="str">
        <f t="shared" si="1554"/>
        <v>Aug</v>
      </c>
      <c r="K8273" s="5" t="str">
        <f t="shared" si="1555"/>
        <v>A</v>
      </c>
      <c r="L8273" t="str">
        <f t="shared" si="1556"/>
        <v>08</v>
      </c>
      <c r="M8273" t="str">
        <f t="shared" si="1557"/>
        <v>Fri</v>
      </c>
      <c r="N8273" t="str">
        <f t="shared" si="1558"/>
        <v>15</v>
      </c>
      <c r="O8273" t="str">
        <f t="shared" si="1559"/>
        <v>F</v>
      </c>
    </row>
    <row r="8274" spans="2:15" x14ac:dyDescent="0.25">
      <c r="B8274" s="5">
        <v>52094</v>
      </c>
      <c r="C8274">
        <f t="shared" si="1560"/>
        <v>2042</v>
      </c>
      <c r="D8274">
        <f t="shared" si="1561"/>
        <v>8</v>
      </c>
      <c r="E8274" t="str">
        <f t="shared" si="1562"/>
        <v>August</v>
      </c>
      <c r="F8274" s="6" t="str">
        <f t="shared" si="1563"/>
        <v>Aug-42</v>
      </c>
      <c r="G8274">
        <f t="shared" si="1564"/>
        <v>7</v>
      </c>
      <c r="H8274" t="str">
        <f t="shared" si="1565"/>
        <v>Saturday</v>
      </c>
      <c r="I8274" t="str">
        <f>VLOOKUP(Table1[[#This Row],[Month Num]],Table2[],2,TRUE)</f>
        <v>Q2</v>
      </c>
      <c r="J8274" t="str">
        <f t="shared" si="1554"/>
        <v>Aug</v>
      </c>
      <c r="K8274" s="5" t="str">
        <f t="shared" si="1555"/>
        <v>A</v>
      </c>
      <c r="L8274" t="str">
        <f t="shared" si="1556"/>
        <v>08</v>
      </c>
      <c r="M8274" t="str">
        <f t="shared" si="1557"/>
        <v>Sat</v>
      </c>
      <c r="N8274" t="str">
        <f t="shared" si="1558"/>
        <v>16</v>
      </c>
      <c r="O8274" t="str">
        <f t="shared" si="1559"/>
        <v>S</v>
      </c>
    </row>
    <row r="8275" spans="2:15" x14ac:dyDescent="0.25">
      <c r="B8275" s="5">
        <v>52095</v>
      </c>
      <c r="C8275">
        <f t="shared" si="1560"/>
        <v>2042</v>
      </c>
      <c r="D8275">
        <f t="shared" si="1561"/>
        <v>8</v>
      </c>
      <c r="E8275" t="str">
        <f t="shared" si="1562"/>
        <v>August</v>
      </c>
      <c r="F8275" s="6" t="str">
        <f t="shared" si="1563"/>
        <v>Aug-42</v>
      </c>
      <c r="G8275">
        <f t="shared" si="1564"/>
        <v>1</v>
      </c>
      <c r="H8275" t="str">
        <f t="shared" si="1565"/>
        <v>Sunday</v>
      </c>
      <c r="I8275" t="str">
        <f>VLOOKUP(Table1[[#This Row],[Month Num]],Table2[],2,TRUE)</f>
        <v>Q2</v>
      </c>
      <c r="J8275" t="str">
        <f t="shared" si="1554"/>
        <v>Aug</v>
      </c>
      <c r="K8275" s="5" t="str">
        <f t="shared" si="1555"/>
        <v>A</v>
      </c>
      <c r="L8275" t="str">
        <f t="shared" si="1556"/>
        <v>08</v>
      </c>
      <c r="M8275" t="str">
        <f t="shared" si="1557"/>
        <v>Sun</v>
      </c>
      <c r="N8275" t="str">
        <f t="shared" si="1558"/>
        <v>17</v>
      </c>
      <c r="O8275" t="str">
        <f t="shared" si="1559"/>
        <v>S</v>
      </c>
    </row>
    <row r="8276" spans="2:15" x14ac:dyDescent="0.25">
      <c r="B8276" s="5">
        <v>52096</v>
      </c>
      <c r="C8276">
        <f t="shared" si="1560"/>
        <v>2042</v>
      </c>
      <c r="D8276">
        <f t="shared" si="1561"/>
        <v>8</v>
      </c>
      <c r="E8276" t="str">
        <f t="shared" si="1562"/>
        <v>August</v>
      </c>
      <c r="F8276" s="6" t="str">
        <f t="shared" si="1563"/>
        <v>Aug-42</v>
      </c>
      <c r="G8276">
        <f t="shared" si="1564"/>
        <v>2</v>
      </c>
      <c r="H8276" t="str">
        <f t="shared" si="1565"/>
        <v>Monday</v>
      </c>
      <c r="I8276" t="str">
        <f>VLOOKUP(Table1[[#This Row],[Month Num]],Table2[],2,TRUE)</f>
        <v>Q2</v>
      </c>
      <c r="J8276" t="str">
        <f t="shared" si="1554"/>
        <v>Aug</v>
      </c>
      <c r="K8276" s="5" t="str">
        <f t="shared" si="1555"/>
        <v>A</v>
      </c>
      <c r="L8276" t="str">
        <f t="shared" si="1556"/>
        <v>08</v>
      </c>
      <c r="M8276" t="str">
        <f t="shared" si="1557"/>
        <v>Mon</v>
      </c>
      <c r="N8276" t="str">
        <f t="shared" si="1558"/>
        <v>18</v>
      </c>
      <c r="O8276" t="str">
        <f t="shared" si="1559"/>
        <v>M</v>
      </c>
    </row>
    <row r="8277" spans="2:15" x14ac:dyDescent="0.25">
      <c r="B8277" s="5">
        <v>52097</v>
      </c>
      <c r="C8277">
        <f t="shared" si="1560"/>
        <v>2042</v>
      </c>
      <c r="D8277">
        <f t="shared" si="1561"/>
        <v>8</v>
      </c>
      <c r="E8277" t="str">
        <f t="shared" si="1562"/>
        <v>August</v>
      </c>
      <c r="F8277" s="6" t="str">
        <f t="shared" si="1563"/>
        <v>Aug-42</v>
      </c>
      <c r="G8277">
        <f t="shared" si="1564"/>
        <v>3</v>
      </c>
      <c r="H8277" t="str">
        <f t="shared" si="1565"/>
        <v>Tuesday</v>
      </c>
      <c r="I8277" t="str">
        <f>VLOOKUP(Table1[[#This Row],[Month Num]],Table2[],2,TRUE)</f>
        <v>Q2</v>
      </c>
      <c r="J8277" t="str">
        <f t="shared" si="1554"/>
        <v>Aug</v>
      </c>
      <c r="K8277" s="5" t="str">
        <f t="shared" si="1555"/>
        <v>A</v>
      </c>
      <c r="L8277" t="str">
        <f t="shared" si="1556"/>
        <v>08</v>
      </c>
      <c r="M8277" t="str">
        <f t="shared" si="1557"/>
        <v>Tue</v>
      </c>
      <c r="N8277" t="str">
        <f t="shared" si="1558"/>
        <v>19</v>
      </c>
      <c r="O8277" t="str">
        <f t="shared" si="1559"/>
        <v>T</v>
      </c>
    </row>
    <row r="8278" spans="2:15" x14ac:dyDescent="0.25">
      <c r="B8278" s="5">
        <v>52098</v>
      </c>
      <c r="C8278">
        <f t="shared" si="1560"/>
        <v>2042</v>
      </c>
      <c r="D8278">
        <f t="shared" si="1561"/>
        <v>8</v>
      </c>
      <c r="E8278" t="str">
        <f t="shared" si="1562"/>
        <v>August</v>
      </c>
      <c r="F8278" s="6" t="str">
        <f t="shared" si="1563"/>
        <v>Aug-42</v>
      </c>
      <c r="G8278">
        <f t="shared" si="1564"/>
        <v>4</v>
      </c>
      <c r="H8278" t="str">
        <f t="shared" si="1565"/>
        <v>Wednesday</v>
      </c>
      <c r="I8278" t="str">
        <f>VLOOKUP(Table1[[#This Row],[Month Num]],Table2[],2,TRUE)</f>
        <v>Q2</v>
      </c>
      <c r="J8278" t="str">
        <f t="shared" si="1554"/>
        <v>Aug</v>
      </c>
      <c r="K8278" s="5" t="str">
        <f t="shared" si="1555"/>
        <v>A</v>
      </c>
      <c r="L8278" t="str">
        <f t="shared" si="1556"/>
        <v>08</v>
      </c>
      <c r="M8278" t="str">
        <f t="shared" si="1557"/>
        <v>Wed</v>
      </c>
      <c r="N8278" t="str">
        <f t="shared" si="1558"/>
        <v>20</v>
      </c>
      <c r="O8278" t="str">
        <f t="shared" si="1559"/>
        <v>W</v>
      </c>
    </row>
    <row r="8279" spans="2:15" x14ac:dyDescent="0.25">
      <c r="B8279" s="5">
        <v>52099</v>
      </c>
      <c r="C8279">
        <f t="shared" si="1560"/>
        <v>2042</v>
      </c>
      <c r="D8279">
        <f t="shared" si="1561"/>
        <v>8</v>
      </c>
      <c r="E8279" t="str">
        <f t="shared" si="1562"/>
        <v>August</v>
      </c>
      <c r="F8279" s="6" t="str">
        <f t="shared" si="1563"/>
        <v>Aug-42</v>
      </c>
      <c r="G8279">
        <f t="shared" si="1564"/>
        <v>5</v>
      </c>
      <c r="H8279" t="str">
        <f t="shared" si="1565"/>
        <v>Thursday</v>
      </c>
      <c r="I8279" t="str">
        <f>VLOOKUP(Table1[[#This Row],[Month Num]],Table2[],2,TRUE)</f>
        <v>Q2</v>
      </c>
      <c r="J8279" t="str">
        <f t="shared" si="1554"/>
        <v>Aug</v>
      </c>
      <c r="K8279" s="5" t="str">
        <f t="shared" si="1555"/>
        <v>A</v>
      </c>
      <c r="L8279" t="str">
        <f t="shared" si="1556"/>
        <v>08</v>
      </c>
      <c r="M8279" t="str">
        <f t="shared" si="1557"/>
        <v>Thu</v>
      </c>
      <c r="N8279" t="str">
        <f t="shared" si="1558"/>
        <v>21</v>
      </c>
      <c r="O8279" t="str">
        <f t="shared" si="1559"/>
        <v>T</v>
      </c>
    </row>
    <row r="8280" spans="2:15" x14ac:dyDescent="0.25">
      <c r="B8280" s="5">
        <v>52100</v>
      </c>
      <c r="C8280">
        <f t="shared" si="1560"/>
        <v>2042</v>
      </c>
      <c r="D8280">
        <f t="shared" si="1561"/>
        <v>8</v>
      </c>
      <c r="E8280" t="str">
        <f t="shared" si="1562"/>
        <v>August</v>
      </c>
      <c r="F8280" s="6" t="str">
        <f t="shared" si="1563"/>
        <v>Aug-42</v>
      </c>
      <c r="G8280">
        <f t="shared" si="1564"/>
        <v>6</v>
      </c>
      <c r="H8280" t="str">
        <f t="shared" si="1565"/>
        <v>Friday</v>
      </c>
      <c r="I8280" t="str">
        <f>VLOOKUP(Table1[[#This Row],[Month Num]],Table2[],2,TRUE)</f>
        <v>Q2</v>
      </c>
      <c r="J8280" t="str">
        <f t="shared" si="1554"/>
        <v>Aug</v>
      </c>
      <c r="K8280" s="5" t="str">
        <f t="shared" si="1555"/>
        <v>A</v>
      </c>
      <c r="L8280" t="str">
        <f t="shared" si="1556"/>
        <v>08</v>
      </c>
      <c r="M8280" t="str">
        <f t="shared" si="1557"/>
        <v>Fri</v>
      </c>
      <c r="N8280" t="str">
        <f t="shared" si="1558"/>
        <v>22</v>
      </c>
      <c r="O8280" t="str">
        <f t="shared" si="1559"/>
        <v>F</v>
      </c>
    </row>
    <row r="8281" spans="2:15" x14ac:dyDescent="0.25">
      <c r="B8281" s="5">
        <v>52101</v>
      </c>
      <c r="C8281">
        <f t="shared" si="1560"/>
        <v>2042</v>
      </c>
      <c r="D8281">
        <f t="shared" si="1561"/>
        <v>8</v>
      </c>
      <c r="E8281" t="str">
        <f t="shared" si="1562"/>
        <v>August</v>
      </c>
      <c r="F8281" s="6" t="str">
        <f t="shared" si="1563"/>
        <v>Aug-42</v>
      </c>
      <c r="G8281">
        <f t="shared" si="1564"/>
        <v>7</v>
      </c>
      <c r="H8281" t="str">
        <f t="shared" si="1565"/>
        <v>Saturday</v>
      </c>
      <c r="I8281" t="str">
        <f>VLOOKUP(Table1[[#This Row],[Month Num]],Table2[],2,TRUE)</f>
        <v>Q2</v>
      </c>
      <c r="J8281" t="str">
        <f t="shared" si="1554"/>
        <v>Aug</v>
      </c>
      <c r="K8281" s="5" t="str">
        <f t="shared" si="1555"/>
        <v>A</v>
      </c>
      <c r="L8281" t="str">
        <f t="shared" si="1556"/>
        <v>08</v>
      </c>
      <c r="M8281" t="str">
        <f t="shared" si="1557"/>
        <v>Sat</v>
      </c>
      <c r="N8281" t="str">
        <f t="shared" si="1558"/>
        <v>23</v>
      </c>
      <c r="O8281" t="str">
        <f t="shared" si="1559"/>
        <v>S</v>
      </c>
    </row>
    <row r="8282" spans="2:15" x14ac:dyDescent="0.25">
      <c r="B8282" s="5">
        <v>52102</v>
      </c>
      <c r="C8282">
        <f t="shared" si="1560"/>
        <v>2042</v>
      </c>
      <c r="D8282">
        <f t="shared" si="1561"/>
        <v>8</v>
      </c>
      <c r="E8282" t="str">
        <f t="shared" si="1562"/>
        <v>August</v>
      </c>
      <c r="F8282" s="6" t="str">
        <f t="shared" si="1563"/>
        <v>Aug-42</v>
      </c>
      <c r="G8282">
        <f t="shared" si="1564"/>
        <v>1</v>
      </c>
      <c r="H8282" t="str">
        <f t="shared" si="1565"/>
        <v>Sunday</v>
      </c>
      <c r="I8282" t="str">
        <f>VLOOKUP(Table1[[#This Row],[Month Num]],Table2[],2,TRUE)</f>
        <v>Q2</v>
      </c>
      <c r="J8282" t="str">
        <f t="shared" si="1554"/>
        <v>Aug</v>
      </c>
      <c r="K8282" s="5" t="str">
        <f t="shared" si="1555"/>
        <v>A</v>
      </c>
      <c r="L8282" t="str">
        <f t="shared" si="1556"/>
        <v>08</v>
      </c>
      <c r="M8282" t="str">
        <f t="shared" si="1557"/>
        <v>Sun</v>
      </c>
      <c r="N8282" t="str">
        <f t="shared" si="1558"/>
        <v>24</v>
      </c>
      <c r="O8282" t="str">
        <f t="shared" si="1559"/>
        <v>S</v>
      </c>
    </row>
    <row r="8283" spans="2:15" x14ac:dyDescent="0.25">
      <c r="B8283" s="5">
        <v>52103</v>
      </c>
      <c r="C8283">
        <f t="shared" si="1560"/>
        <v>2042</v>
      </c>
      <c r="D8283">
        <f t="shared" si="1561"/>
        <v>8</v>
      </c>
      <c r="E8283" t="str">
        <f t="shared" si="1562"/>
        <v>August</v>
      </c>
      <c r="F8283" s="6" t="str">
        <f t="shared" si="1563"/>
        <v>Aug-42</v>
      </c>
      <c r="G8283">
        <f t="shared" si="1564"/>
        <v>2</v>
      </c>
      <c r="H8283" t="str">
        <f t="shared" si="1565"/>
        <v>Monday</v>
      </c>
      <c r="I8283" t="str">
        <f>VLOOKUP(Table1[[#This Row],[Month Num]],Table2[],2,TRUE)</f>
        <v>Q2</v>
      </c>
      <c r="J8283" t="str">
        <f t="shared" si="1554"/>
        <v>Aug</v>
      </c>
      <c r="K8283" s="5" t="str">
        <f t="shared" si="1555"/>
        <v>A</v>
      </c>
      <c r="L8283" t="str">
        <f t="shared" si="1556"/>
        <v>08</v>
      </c>
      <c r="M8283" t="str">
        <f t="shared" si="1557"/>
        <v>Mon</v>
      </c>
      <c r="N8283" t="str">
        <f t="shared" si="1558"/>
        <v>25</v>
      </c>
      <c r="O8283" t="str">
        <f t="shared" si="1559"/>
        <v>M</v>
      </c>
    </row>
    <row r="8284" spans="2:15" x14ac:dyDescent="0.25">
      <c r="B8284" s="5">
        <v>52104</v>
      </c>
      <c r="C8284">
        <f t="shared" si="1560"/>
        <v>2042</v>
      </c>
      <c r="D8284">
        <f t="shared" si="1561"/>
        <v>8</v>
      </c>
      <c r="E8284" t="str">
        <f t="shared" si="1562"/>
        <v>August</v>
      </c>
      <c r="F8284" s="6" t="str">
        <f t="shared" si="1563"/>
        <v>Aug-42</v>
      </c>
      <c r="G8284">
        <f t="shared" si="1564"/>
        <v>3</v>
      </c>
      <c r="H8284" t="str">
        <f t="shared" si="1565"/>
        <v>Tuesday</v>
      </c>
      <c r="I8284" t="str">
        <f>VLOOKUP(Table1[[#This Row],[Month Num]],Table2[],2,TRUE)</f>
        <v>Q2</v>
      </c>
      <c r="J8284" t="str">
        <f t="shared" si="1554"/>
        <v>Aug</v>
      </c>
      <c r="K8284" s="5" t="str">
        <f t="shared" si="1555"/>
        <v>A</v>
      </c>
      <c r="L8284" t="str">
        <f t="shared" si="1556"/>
        <v>08</v>
      </c>
      <c r="M8284" t="str">
        <f t="shared" si="1557"/>
        <v>Tue</v>
      </c>
      <c r="N8284" t="str">
        <f t="shared" si="1558"/>
        <v>26</v>
      </c>
      <c r="O8284" t="str">
        <f t="shared" si="1559"/>
        <v>T</v>
      </c>
    </row>
    <row r="8285" spans="2:15" x14ac:dyDescent="0.25">
      <c r="B8285" s="5">
        <v>52105</v>
      </c>
      <c r="C8285">
        <f t="shared" si="1560"/>
        <v>2042</v>
      </c>
      <c r="D8285">
        <f t="shared" si="1561"/>
        <v>8</v>
      </c>
      <c r="E8285" t="str">
        <f t="shared" si="1562"/>
        <v>August</v>
      </c>
      <c r="F8285" s="6" t="str">
        <f t="shared" si="1563"/>
        <v>Aug-42</v>
      </c>
      <c r="G8285">
        <f t="shared" si="1564"/>
        <v>4</v>
      </c>
      <c r="H8285" t="str">
        <f t="shared" si="1565"/>
        <v>Wednesday</v>
      </c>
      <c r="I8285" t="str">
        <f>VLOOKUP(Table1[[#This Row],[Month Num]],Table2[],2,TRUE)</f>
        <v>Q2</v>
      </c>
      <c r="J8285" t="str">
        <f t="shared" si="1554"/>
        <v>Aug</v>
      </c>
      <c r="K8285" s="5" t="str">
        <f t="shared" si="1555"/>
        <v>A</v>
      </c>
      <c r="L8285" t="str">
        <f t="shared" si="1556"/>
        <v>08</v>
      </c>
      <c r="M8285" t="str">
        <f t="shared" si="1557"/>
        <v>Wed</v>
      </c>
      <c r="N8285" t="str">
        <f t="shared" si="1558"/>
        <v>27</v>
      </c>
      <c r="O8285" t="str">
        <f t="shared" si="1559"/>
        <v>W</v>
      </c>
    </row>
    <row r="8286" spans="2:15" x14ac:dyDescent="0.25">
      <c r="B8286" s="5">
        <v>52106</v>
      </c>
      <c r="C8286">
        <f t="shared" si="1560"/>
        <v>2042</v>
      </c>
      <c r="D8286">
        <f t="shared" si="1561"/>
        <v>8</v>
      </c>
      <c r="E8286" t="str">
        <f t="shared" si="1562"/>
        <v>August</v>
      </c>
      <c r="F8286" s="6" t="str">
        <f t="shared" si="1563"/>
        <v>Aug-42</v>
      </c>
      <c r="G8286">
        <f t="shared" si="1564"/>
        <v>5</v>
      </c>
      <c r="H8286" t="str">
        <f t="shared" si="1565"/>
        <v>Thursday</v>
      </c>
      <c r="I8286" t="str">
        <f>VLOOKUP(Table1[[#This Row],[Month Num]],Table2[],2,TRUE)</f>
        <v>Q2</v>
      </c>
      <c r="J8286" t="str">
        <f t="shared" si="1554"/>
        <v>Aug</v>
      </c>
      <c r="K8286" s="5" t="str">
        <f t="shared" si="1555"/>
        <v>A</v>
      </c>
      <c r="L8286" t="str">
        <f t="shared" si="1556"/>
        <v>08</v>
      </c>
      <c r="M8286" t="str">
        <f t="shared" si="1557"/>
        <v>Thu</v>
      </c>
      <c r="N8286" t="str">
        <f t="shared" si="1558"/>
        <v>28</v>
      </c>
      <c r="O8286" t="str">
        <f t="shared" si="1559"/>
        <v>T</v>
      </c>
    </row>
    <row r="8287" spans="2:15" x14ac:dyDescent="0.25">
      <c r="B8287" s="5">
        <v>52107</v>
      </c>
      <c r="C8287">
        <f t="shared" si="1560"/>
        <v>2042</v>
      </c>
      <c r="D8287">
        <f t="shared" si="1561"/>
        <v>8</v>
      </c>
      <c r="E8287" t="str">
        <f t="shared" si="1562"/>
        <v>August</v>
      </c>
      <c r="F8287" s="6" t="str">
        <f t="shared" si="1563"/>
        <v>Aug-42</v>
      </c>
      <c r="G8287">
        <f t="shared" si="1564"/>
        <v>6</v>
      </c>
      <c r="H8287" t="str">
        <f t="shared" si="1565"/>
        <v>Friday</v>
      </c>
      <c r="I8287" t="str">
        <f>VLOOKUP(Table1[[#This Row],[Month Num]],Table2[],2,TRUE)</f>
        <v>Q2</v>
      </c>
      <c r="J8287" t="str">
        <f t="shared" si="1554"/>
        <v>Aug</v>
      </c>
      <c r="K8287" s="5" t="str">
        <f t="shared" si="1555"/>
        <v>A</v>
      </c>
      <c r="L8287" t="str">
        <f t="shared" si="1556"/>
        <v>08</v>
      </c>
      <c r="M8287" t="str">
        <f t="shared" si="1557"/>
        <v>Fri</v>
      </c>
      <c r="N8287" t="str">
        <f t="shared" si="1558"/>
        <v>29</v>
      </c>
      <c r="O8287" t="str">
        <f t="shared" si="1559"/>
        <v>F</v>
      </c>
    </row>
    <row r="8288" spans="2:15" x14ac:dyDescent="0.25">
      <c r="B8288" s="5">
        <v>52108</v>
      </c>
      <c r="C8288">
        <f t="shared" si="1560"/>
        <v>2042</v>
      </c>
      <c r="D8288">
        <f t="shared" si="1561"/>
        <v>8</v>
      </c>
      <c r="E8288" t="str">
        <f t="shared" si="1562"/>
        <v>August</v>
      </c>
      <c r="F8288" s="6" t="str">
        <f t="shared" si="1563"/>
        <v>Aug-42</v>
      </c>
      <c r="G8288">
        <f t="shared" si="1564"/>
        <v>7</v>
      </c>
      <c r="H8288" t="str">
        <f t="shared" si="1565"/>
        <v>Saturday</v>
      </c>
      <c r="I8288" t="str">
        <f>VLOOKUP(Table1[[#This Row],[Month Num]],Table2[],2,TRUE)</f>
        <v>Q2</v>
      </c>
      <c r="J8288" t="str">
        <f t="shared" si="1554"/>
        <v>Aug</v>
      </c>
      <c r="K8288" s="5" t="str">
        <f t="shared" si="1555"/>
        <v>A</v>
      </c>
      <c r="L8288" t="str">
        <f t="shared" si="1556"/>
        <v>08</v>
      </c>
      <c r="M8288" t="str">
        <f t="shared" si="1557"/>
        <v>Sat</v>
      </c>
      <c r="N8288" t="str">
        <f t="shared" si="1558"/>
        <v>30</v>
      </c>
      <c r="O8288" t="str">
        <f t="shared" si="1559"/>
        <v>S</v>
      </c>
    </row>
    <row r="8289" spans="2:15" x14ac:dyDescent="0.25">
      <c r="B8289" s="5">
        <v>52109</v>
      </c>
      <c r="C8289">
        <f t="shared" si="1560"/>
        <v>2042</v>
      </c>
      <c r="D8289">
        <f t="shared" si="1561"/>
        <v>8</v>
      </c>
      <c r="E8289" t="str">
        <f t="shared" si="1562"/>
        <v>August</v>
      </c>
      <c r="F8289" s="6" t="str">
        <f t="shared" si="1563"/>
        <v>Aug-42</v>
      </c>
      <c r="G8289">
        <f t="shared" si="1564"/>
        <v>1</v>
      </c>
      <c r="H8289" t="str">
        <f t="shared" si="1565"/>
        <v>Sunday</v>
      </c>
      <c r="I8289" t="str">
        <f>VLOOKUP(Table1[[#This Row],[Month Num]],Table2[],2,TRUE)</f>
        <v>Q2</v>
      </c>
      <c r="J8289" t="str">
        <f t="shared" si="1554"/>
        <v>Aug</v>
      </c>
      <c r="K8289" s="5" t="str">
        <f t="shared" si="1555"/>
        <v>A</v>
      </c>
      <c r="L8289" t="str">
        <f t="shared" si="1556"/>
        <v>08</v>
      </c>
      <c r="M8289" t="str">
        <f t="shared" si="1557"/>
        <v>Sun</v>
      </c>
      <c r="N8289" t="str">
        <f t="shared" si="1558"/>
        <v>31</v>
      </c>
      <c r="O8289" t="str">
        <f t="shared" si="1559"/>
        <v>S</v>
      </c>
    </row>
    <row r="8290" spans="2:15" x14ac:dyDescent="0.25">
      <c r="B8290" s="5">
        <v>52110</v>
      </c>
      <c r="C8290">
        <f t="shared" si="1560"/>
        <v>2042</v>
      </c>
      <c r="D8290">
        <f t="shared" si="1561"/>
        <v>9</v>
      </c>
      <c r="E8290" t="str">
        <f t="shared" si="1562"/>
        <v>September</v>
      </c>
      <c r="F8290" s="6" t="str">
        <f t="shared" si="1563"/>
        <v>Sep-42</v>
      </c>
      <c r="G8290">
        <f t="shared" si="1564"/>
        <v>2</v>
      </c>
      <c r="H8290" t="str">
        <f t="shared" si="1565"/>
        <v>Monday</v>
      </c>
      <c r="I8290" t="str">
        <f>VLOOKUP(Table1[[#This Row],[Month Num]],Table2[],2,TRUE)</f>
        <v>Q2</v>
      </c>
      <c r="J8290" t="str">
        <f t="shared" si="1554"/>
        <v>Sep</v>
      </c>
      <c r="K8290" s="5" t="str">
        <f t="shared" si="1555"/>
        <v>S</v>
      </c>
      <c r="L8290" t="str">
        <f t="shared" si="1556"/>
        <v>09</v>
      </c>
      <c r="M8290" t="str">
        <f t="shared" si="1557"/>
        <v>Mon</v>
      </c>
      <c r="N8290" t="str">
        <f t="shared" si="1558"/>
        <v>01</v>
      </c>
      <c r="O8290" t="str">
        <f t="shared" si="1559"/>
        <v>M</v>
      </c>
    </row>
    <row r="8291" spans="2:15" x14ac:dyDescent="0.25">
      <c r="B8291" s="5">
        <v>52111</v>
      </c>
      <c r="C8291">
        <f t="shared" si="1560"/>
        <v>2042</v>
      </c>
      <c r="D8291">
        <f t="shared" si="1561"/>
        <v>9</v>
      </c>
      <c r="E8291" t="str">
        <f t="shared" si="1562"/>
        <v>September</v>
      </c>
      <c r="F8291" s="6" t="str">
        <f t="shared" si="1563"/>
        <v>Sep-42</v>
      </c>
      <c r="G8291">
        <f t="shared" si="1564"/>
        <v>3</v>
      </c>
      <c r="H8291" t="str">
        <f t="shared" si="1565"/>
        <v>Tuesday</v>
      </c>
      <c r="I8291" t="str">
        <f>VLOOKUP(Table1[[#This Row],[Month Num]],Table2[],2,TRUE)</f>
        <v>Q2</v>
      </c>
      <c r="J8291" t="str">
        <f t="shared" si="1554"/>
        <v>Sep</v>
      </c>
      <c r="K8291" s="5" t="str">
        <f t="shared" si="1555"/>
        <v>S</v>
      </c>
      <c r="L8291" t="str">
        <f t="shared" si="1556"/>
        <v>09</v>
      </c>
      <c r="M8291" t="str">
        <f t="shared" si="1557"/>
        <v>Tue</v>
      </c>
      <c r="N8291" t="str">
        <f t="shared" si="1558"/>
        <v>02</v>
      </c>
      <c r="O8291" t="str">
        <f t="shared" si="1559"/>
        <v>T</v>
      </c>
    </row>
    <row r="8292" spans="2:15" x14ac:dyDescent="0.25">
      <c r="B8292" s="5">
        <v>52112</v>
      </c>
      <c r="C8292">
        <f t="shared" si="1560"/>
        <v>2042</v>
      </c>
      <c r="D8292">
        <f t="shared" si="1561"/>
        <v>9</v>
      </c>
      <c r="E8292" t="str">
        <f t="shared" si="1562"/>
        <v>September</v>
      </c>
      <c r="F8292" s="6" t="str">
        <f t="shared" si="1563"/>
        <v>Sep-42</v>
      </c>
      <c r="G8292">
        <f t="shared" si="1564"/>
        <v>4</v>
      </c>
      <c r="H8292" t="str">
        <f t="shared" si="1565"/>
        <v>Wednesday</v>
      </c>
      <c r="I8292" t="str">
        <f>VLOOKUP(Table1[[#This Row],[Month Num]],Table2[],2,TRUE)</f>
        <v>Q2</v>
      </c>
      <c r="J8292" t="str">
        <f t="shared" si="1554"/>
        <v>Sep</v>
      </c>
      <c r="K8292" s="5" t="str">
        <f t="shared" si="1555"/>
        <v>S</v>
      </c>
      <c r="L8292" t="str">
        <f t="shared" si="1556"/>
        <v>09</v>
      </c>
      <c r="M8292" t="str">
        <f t="shared" si="1557"/>
        <v>Wed</v>
      </c>
      <c r="N8292" t="str">
        <f t="shared" si="1558"/>
        <v>03</v>
      </c>
      <c r="O8292" t="str">
        <f t="shared" si="1559"/>
        <v>W</v>
      </c>
    </row>
    <row r="8293" spans="2:15" x14ac:dyDescent="0.25">
      <c r="B8293" s="5">
        <v>52113</v>
      </c>
      <c r="C8293">
        <f t="shared" si="1560"/>
        <v>2042</v>
      </c>
      <c r="D8293">
        <f t="shared" si="1561"/>
        <v>9</v>
      </c>
      <c r="E8293" t="str">
        <f t="shared" si="1562"/>
        <v>September</v>
      </c>
      <c r="F8293" s="6" t="str">
        <f t="shared" si="1563"/>
        <v>Sep-42</v>
      </c>
      <c r="G8293">
        <f t="shared" si="1564"/>
        <v>5</v>
      </c>
      <c r="H8293" t="str">
        <f t="shared" si="1565"/>
        <v>Thursday</v>
      </c>
      <c r="I8293" t="str">
        <f>VLOOKUP(Table1[[#This Row],[Month Num]],Table2[],2,TRUE)</f>
        <v>Q2</v>
      </c>
      <c r="J8293" t="str">
        <f t="shared" si="1554"/>
        <v>Sep</v>
      </c>
      <c r="K8293" s="5" t="str">
        <f t="shared" si="1555"/>
        <v>S</v>
      </c>
      <c r="L8293" t="str">
        <f t="shared" si="1556"/>
        <v>09</v>
      </c>
      <c r="M8293" t="str">
        <f t="shared" si="1557"/>
        <v>Thu</v>
      </c>
      <c r="N8293" t="str">
        <f t="shared" si="1558"/>
        <v>04</v>
      </c>
      <c r="O8293" t="str">
        <f t="shared" si="1559"/>
        <v>T</v>
      </c>
    </row>
    <row r="8294" spans="2:15" x14ac:dyDescent="0.25">
      <c r="B8294" s="5">
        <v>52114</v>
      </c>
      <c r="C8294">
        <f t="shared" si="1560"/>
        <v>2042</v>
      </c>
      <c r="D8294">
        <f t="shared" si="1561"/>
        <v>9</v>
      </c>
      <c r="E8294" t="str">
        <f t="shared" si="1562"/>
        <v>September</v>
      </c>
      <c r="F8294" s="6" t="str">
        <f t="shared" si="1563"/>
        <v>Sep-42</v>
      </c>
      <c r="G8294">
        <f t="shared" si="1564"/>
        <v>6</v>
      </c>
      <c r="H8294" t="str">
        <f t="shared" si="1565"/>
        <v>Friday</v>
      </c>
      <c r="I8294" t="str">
        <f>VLOOKUP(Table1[[#This Row],[Month Num]],Table2[],2,TRUE)</f>
        <v>Q2</v>
      </c>
      <c r="J8294" t="str">
        <f t="shared" si="1554"/>
        <v>Sep</v>
      </c>
      <c r="K8294" s="5" t="str">
        <f t="shared" si="1555"/>
        <v>S</v>
      </c>
      <c r="L8294" t="str">
        <f t="shared" si="1556"/>
        <v>09</v>
      </c>
      <c r="M8294" t="str">
        <f t="shared" si="1557"/>
        <v>Fri</v>
      </c>
      <c r="N8294" t="str">
        <f t="shared" si="1558"/>
        <v>05</v>
      </c>
      <c r="O8294" t="str">
        <f t="shared" si="1559"/>
        <v>F</v>
      </c>
    </row>
    <row r="8295" spans="2:15" x14ac:dyDescent="0.25">
      <c r="B8295" s="5">
        <v>52115</v>
      </c>
      <c r="C8295">
        <f t="shared" si="1560"/>
        <v>2042</v>
      </c>
      <c r="D8295">
        <f t="shared" si="1561"/>
        <v>9</v>
      </c>
      <c r="E8295" t="str">
        <f t="shared" si="1562"/>
        <v>September</v>
      </c>
      <c r="F8295" s="6" t="str">
        <f t="shared" si="1563"/>
        <v>Sep-42</v>
      </c>
      <c r="G8295">
        <f t="shared" si="1564"/>
        <v>7</v>
      </c>
      <c r="H8295" t="str">
        <f t="shared" si="1565"/>
        <v>Saturday</v>
      </c>
      <c r="I8295" t="str">
        <f>VLOOKUP(Table1[[#This Row],[Month Num]],Table2[],2,TRUE)</f>
        <v>Q2</v>
      </c>
      <c r="J8295" t="str">
        <f t="shared" si="1554"/>
        <v>Sep</v>
      </c>
      <c r="K8295" s="5" t="str">
        <f t="shared" si="1555"/>
        <v>S</v>
      </c>
      <c r="L8295" t="str">
        <f t="shared" si="1556"/>
        <v>09</v>
      </c>
      <c r="M8295" t="str">
        <f t="shared" si="1557"/>
        <v>Sat</v>
      </c>
      <c r="N8295" t="str">
        <f t="shared" si="1558"/>
        <v>06</v>
      </c>
      <c r="O8295" t="str">
        <f t="shared" si="1559"/>
        <v>S</v>
      </c>
    </row>
    <row r="8296" spans="2:15" x14ac:dyDescent="0.25">
      <c r="B8296" s="5">
        <v>52116</v>
      </c>
      <c r="C8296">
        <f t="shared" si="1560"/>
        <v>2042</v>
      </c>
      <c r="D8296">
        <f t="shared" si="1561"/>
        <v>9</v>
      </c>
      <c r="E8296" t="str">
        <f t="shared" si="1562"/>
        <v>September</v>
      </c>
      <c r="F8296" s="6" t="str">
        <f t="shared" si="1563"/>
        <v>Sep-42</v>
      </c>
      <c r="G8296">
        <f t="shared" si="1564"/>
        <v>1</v>
      </c>
      <c r="H8296" t="str">
        <f t="shared" si="1565"/>
        <v>Sunday</v>
      </c>
      <c r="I8296" t="str">
        <f>VLOOKUP(Table1[[#This Row],[Month Num]],Table2[],2,TRUE)</f>
        <v>Q2</v>
      </c>
      <c r="J8296" t="str">
        <f t="shared" si="1554"/>
        <v>Sep</v>
      </c>
      <c r="K8296" s="5" t="str">
        <f t="shared" si="1555"/>
        <v>S</v>
      </c>
      <c r="L8296" t="str">
        <f t="shared" si="1556"/>
        <v>09</v>
      </c>
      <c r="M8296" t="str">
        <f t="shared" si="1557"/>
        <v>Sun</v>
      </c>
      <c r="N8296" t="str">
        <f t="shared" si="1558"/>
        <v>07</v>
      </c>
      <c r="O8296" t="str">
        <f t="shared" si="1559"/>
        <v>S</v>
      </c>
    </row>
    <row r="8297" spans="2:15" x14ac:dyDescent="0.25">
      <c r="B8297" s="5">
        <v>52117</v>
      </c>
      <c r="C8297">
        <f t="shared" si="1560"/>
        <v>2042</v>
      </c>
      <c r="D8297">
        <f t="shared" si="1561"/>
        <v>9</v>
      </c>
      <c r="E8297" t="str">
        <f t="shared" si="1562"/>
        <v>September</v>
      </c>
      <c r="F8297" s="6" t="str">
        <f t="shared" si="1563"/>
        <v>Sep-42</v>
      </c>
      <c r="G8297">
        <f t="shared" si="1564"/>
        <v>2</v>
      </c>
      <c r="H8297" t="str">
        <f t="shared" si="1565"/>
        <v>Monday</v>
      </c>
      <c r="I8297" t="str">
        <f>VLOOKUP(Table1[[#This Row],[Month Num]],Table2[],2,TRUE)</f>
        <v>Q2</v>
      </c>
      <c r="J8297" t="str">
        <f t="shared" si="1554"/>
        <v>Sep</v>
      </c>
      <c r="K8297" s="5" t="str">
        <f t="shared" si="1555"/>
        <v>S</v>
      </c>
      <c r="L8297" t="str">
        <f t="shared" si="1556"/>
        <v>09</v>
      </c>
      <c r="M8297" t="str">
        <f t="shared" si="1557"/>
        <v>Mon</v>
      </c>
      <c r="N8297" t="str">
        <f t="shared" si="1558"/>
        <v>08</v>
      </c>
      <c r="O8297" t="str">
        <f t="shared" si="1559"/>
        <v>M</v>
      </c>
    </row>
    <row r="8298" spans="2:15" x14ac:dyDescent="0.25">
      <c r="B8298" s="5">
        <v>52118</v>
      </c>
      <c r="C8298">
        <f t="shared" si="1560"/>
        <v>2042</v>
      </c>
      <c r="D8298">
        <f t="shared" si="1561"/>
        <v>9</v>
      </c>
      <c r="E8298" t="str">
        <f t="shared" si="1562"/>
        <v>September</v>
      </c>
      <c r="F8298" s="6" t="str">
        <f t="shared" si="1563"/>
        <v>Sep-42</v>
      </c>
      <c r="G8298">
        <f t="shared" si="1564"/>
        <v>3</v>
      </c>
      <c r="H8298" t="str">
        <f t="shared" si="1565"/>
        <v>Tuesday</v>
      </c>
      <c r="I8298" t="str">
        <f>VLOOKUP(Table1[[#This Row],[Month Num]],Table2[],2,TRUE)</f>
        <v>Q2</v>
      </c>
      <c r="J8298" t="str">
        <f t="shared" si="1554"/>
        <v>Sep</v>
      </c>
      <c r="K8298" s="5" t="str">
        <f t="shared" si="1555"/>
        <v>S</v>
      </c>
      <c r="L8298" t="str">
        <f t="shared" si="1556"/>
        <v>09</v>
      </c>
      <c r="M8298" t="str">
        <f t="shared" si="1557"/>
        <v>Tue</v>
      </c>
      <c r="N8298" t="str">
        <f t="shared" si="1558"/>
        <v>09</v>
      </c>
      <c r="O8298" t="str">
        <f t="shared" si="1559"/>
        <v>T</v>
      </c>
    </row>
    <row r="8299" spans="2:15" x14ac:dyDescent="0.25">
      <c r="B8299" s="5">
        <v>52119</v>
      </c>
      <c r="C8299">
        <f t="shared" si="1560"/>
        <v>2042</v>
      </c>
      <c r="D8299">
        <f t="shared" si="1561"/>
        <v>9</v>
      </c>
      <c r="E8299" t="str">
        <f t="shared" si="1562"/>
        <v>September</v>
      </c>
      <c r="F8299" s="6" t="str">
        <f t="shared" si="1563"/>
        <v>Sep-42</v>
      </c>
      <c r="G8299">
        <f t="shared" si="1564"/>
        <v>4</v>
      </c>
      <c r="H8299" t="str">
        <f t="shared" si="1565"/>
        <v>Wednesday</v>
      </c>
      <c r="I8299" t="str">
        <f>VLOOKUP(Table1[[#This Row],[Month Num]],Table2[],2,TRUE)</f>
        <v>Q2</v>
      </c>
      <c r="J8299" t="str">
        <f t="shared" si="1554"/>
        <v>Sep</v>
      </c>
      <c r="K8299" s="5" t="str">
        <f t="shared" si="1555"/>
        <v>S</v>
      </c>
      <c r="L8299" t="str">
        <f t="shared" si="1556"/>
        <v>09</v>
      </c>
      <c r="M8299" t="str">
        <f t="shared" si="1557"/>
        <v>Wed</v>
      </c>
      <c r="N8299" t="str">
        <f t="shared" si="1558"/>
        <v>10</v>
      </c>
      <c r="O8299" t="str">
        <f t="shared" si="1559"/>
        <v>W</v>
      </c>
    </row>
    <row r="8300" spans="2:15" x14ac:dyDescent="0.25">
      <c r="B8300" s="5">
        <v>52120</v>
      </c>
      <c r="C8300">
        <f t="shared" si="1560"/>
        <v>2042</v>
      </c>
      <c r="D8300">
        <f t="shared" si="1561"/>
        <v>9</v>
      </c>
      <c r="E8300" t="str">
        <f t="shared" si="1562"/>
        <v>September</v>
      </c>
      <c r="F8300" s="6" t="str">
        <f t="shared" si="1563"/>
        <v>Sep-42</v>
      </c>
      <c r="G8300">
        <f t="shared" si="1564"/>
        <v>5</v>
      </c>
      <c r="H8300" t="str">
        <f t="shared" si="1565"/>
        <v>Thursday</v>
      </c>
      <c r="I8300" t="str">
        <f>VLOOKUP(Table1[[#This Row],[Month Num]],Table2[],2,TRUE)</f>
        <v>Q2</v>
      </c>
      <c r="J8300" t="str">
        <f t="shared" si="1554"/>
        <v>Sep</v>
      </c>
      <c r="K8300" s="5" t="str">
        <f t="shared" si="1555"/>
        <v>S</v>
      </c>
      <c r="L8300" t="str">
        <f t="shared" si="1556"/>
        <v>09</v>
      </c>
      <c r="M8300" t="str">
        <f t="shared" si="1557"/>
        <v>Thu</v>
      </c>
      <c r="N8300" t="str">
        <f t="shared" si="1558"/>
        <v>11</v>
      </c>
      <c r="O8300" t="str">
        <f t="shared" si="1559"/>
        <v>T</v>
      </c>
    </row>
    <row r="8301" spans="2:15" x14ac:dyDescent="0.25">
      <c r="B8301" s="5">
        <v>52121</v>
      </c>
      <c r="C8301">
        <f t="shared" si="1560"/>
        <v>2042</v>
      </c>
      <c r="D8301">
        <f t="shared" si="1561"/>
        <v>9</v>
      </c>
      <c r="E8301" t="str">
        <f t="shared" si="1562"/>
        <v>September</v>
      </c>
      <c r="F8301" s="6" t="str">
        <f t="shared" si="1563"/>
        <v>Sep-42</v>
      </c>
      <c r="G8301">
        <f t="shared" si="1564"/>
        <v>6</v>
      </c>
      <c r="H8301" t="str">
        <f t="shared" si="1565"/>
        <v>Friday</v>
      </c>
      <c r="I8301" t="str">
        <f>VLOOKUP(Table1[[#This Row],[Month Num]],Table2[],2,TRUE)</f>
        <v>Q2</v>
      </c>
      <c r="J8301" t="str">
        <f t="shared" si="1554"/>
        <v>Sep</v>
      </c>
      <c r="K8301" s="5" t="str">
        <f t="shared" si="1555"/>
        <v>S</v>
      </c>
      <c r="L8301" t="str">
        <f t="shared" si="1556"/>
        <v>09</v>
      </c>
      <c r="M8301" t="str">
        <f t="shared" si="1557"/>
        <v>Fri</v>
      </c>
      <c r="N8301" t="str">
        <f t="shared" si="1558"/>
        <v>12</v>
      </c>
      <c r="O8301" t="str">
        <f t="shared" si="1559"/>
        <v>F</v>
      </c>
    </row>
    <row r="8302" spans="2:15" x14ac:dyDescent="0.25">
      <c r="B8302" s="5">
        <v>52122</v>
      </c>
      <c r="C8302">
        <f t="shared" si="1560"/>
        <v>2042</v>
      </c>
      <c r="D8302">
        <f t="shared" si="1561"/>
        <v>9</v>
      </c>
      <c r="E8302" t="str">
        <f t="shared" si="1562"/>
        <v>September</v>
      </c>
      <c r="F8302" s="6" t="str">
        <f t="shared" si="1563"/>
        <v>Sep-42</v>
      </c>
      <c r="G8302">
        <f t="shared" si="1564"/>
        <v>7</v>
      </c>
      <c r="H8302" t="str">
        <f t="shared" si="1565"/>
        <v>Saturday</v>
      </c>
      <c r="I8302" t="str">
        <f>VLOOKUP(Table1[[#This Row],[Month Num]],Table2[],2,TRUE)</f>
        <v>Q2</v>
      </c>
      <c r="J8302" t="str">
        <f t="shared" si="1554"/>
        <v>Sep</v>
      </c>
      <c r="K8302" s="5" t="str">
        <f t="shared" si="1555"/>
        <v>S</v>
      </c>
      <c r="L8302" t="str">
        <f t="shared" si="1556"/>
        <v>09</v>
      </c>
      <c r="M8302" t="str">
        <f t="shared" si="1557"/>
        <v>Sat</v>
      </c>
      <c r="N8302" t="str">
        <f t="shared" si="1558"/>
        <v>13</v>
      </c>
      <c r="O8302" t="str">
        <f t="shared" si="1559"/>
        <v>S</v>
      </c>
    </row>
    <row r="8303" spans="2:15" x14ac:dyDescent="0.25">
      <c r="B8303" s="5">
        <v>52123</v>
      </c>
      <c r="C8303">
        <f t="shared" si="1560"/>
        <v>2042</v>
      </c>
      <c r="D8303">
        <f t="shared" si="1561"/>
        <v>9</v>
      </c>
      <c r="E8303" t="str">
        <f t="shared" si="1562"/>
        <v>September</v>
      </c>
      <c r="F8303" s="6" t="str">
        <f t="shared" si="1563"/>
        <v>Sep-42</v>
      </c>
      <c r="G8303">
        <f t="shared" si="1564"/>
        <v>1</v>
      </c>
      <c r="H8303" t="str">
        <f t="shared" si="1565"/>
        <v>Sunday</v>
      </c>
      <c r="I8303" t="str">
        <f>VLOOKUP(Table1[[#This Row],[Month Num]],Table2[],2,TRUE)</f>
        <v>Q2</v>
      </c>
      <c r="J8303" t="str">
        <f t="shared" si="1554"/>
        <v>Sep</v>
      </c>
      <c r="K8303" s="5" t="str">
        <f t="shared" si="1555"/>
        <v>S</v>
      </c>
      <c r="L8303" t="str">
        <f t="shared" si="1556"/>
        <v>09</v>
      </c>
      <c r="M8303" t="str">
        <f t="shared" si="1557"/>
        <v>Sun</v>
      </c>
      <c r="N8303" t="str">
        <f t="shared" si="1558"/>
        <v>14</v>
      </c>
      <c r="O8303" t="str">
        <f t="shared" si="1559"/>
        <v>S</v>
      </c>
    </row>
    <row r="8304" spans="2:15" x14ac:dyDescent="0.25">
      <c r="B8304" s="5">
        <v>52124</v>
      </c>
      <c r="C8304">
        <f t="shared" si="1560"/>
        <v>2042</v>
      </c>
      <c r="D8304">
        <f t="shared" si="1561"/>
        <v>9</v>
      </c>
      <c r="E8304" t="str">
        <f t="shared" si="1562"/>
        <v>September</v>
      </c>
      <c r="F8304" s="6" t="str">
        <f t="shared" si="1563"/>
        <v>Sep-42</v>
      </c>
      <c r="G8304">
        <f t="shared" si="1564"/>
        <v>2</v>
      </c>
      <c r="H8304" t="str">
        <f t="shared" si="1565"/>
        <v>Monday</v>
      </c>
      <c r="I8304" t="str">
        <f>VLOOKUP(Table1[[#This Row],[Month Num]],Table2[],2,TRUE)</f>
        <v>Q2</v>
      </c>
      <c r="J8304" t="str">
        <f t="shared" si="1554"/>
        <v>Sep</v>
      </c>
      <c r="K8304" s="5" t="str">
        <f t="shared" si="1555"/>
        <v>S</v>
      </c>
      <c r="L8304" t="str">
        <f t="shared" si="1556"/>
        <v>09</v>
      </c>
      <c r="M8304" t="str">
        <f t="shared" si="1557"/>
        <v>Mon</v>
      </c>
      <c r="N8304" t="str">
        <f t="shared" si="1558"/>
        <v>15</v>
      </c>
      <c r="O8304" t="str">
        <f t="shared" si="1559"/>
        <v>M</v>
      </c>
    </row>
    <row r="8305" spans="2:15" x14ac:dyDescent="0.25">
      <c r="B8305" s="5">
        <v>52125</v>
      </c>
      <c r="C8305">
        <f t="shared" si="1560"/>
        <v>2042</v>
      </c>
      <c r="D8305">
        <f t="shared" si="1561"/>
        <v>9</v>
      </c>
      <c r="E8305" t="str">
        <f t="shared" si="1562"/>
        <v>September</v>
      </c>
      <c r="F8305" s="6" t="str">
        <f t="shared" si="1563"/>
        <v>Sep-42</v>
      </c>
      <c r="G8305">
        <f t="shared" si="1564"/>
        <v>3</v>
      </c>
      <c r="H8305" t="str">
        <f t="shared" si="1565"/>
        <v>Tuesday</v>
      </c>
      <c r="I8305" t="str">
        <f>VLOOKUP(Table1[[#This Row],[Month Num]],Table2[],2,TRUE)</f>
        <v>Q2</v>
      </c>
      <c r="J8305" t="str">
        <f t="shared" si="1554"/>
        <v>Sep</v>
      </c>
      <c r="K8305" s="5" t="str">
        <f t="shared" si="1555"/>
        <v>S</v>
      </c>
      <c r="L8305" t="str">
        <f t="shared" si="1556"/>
        <v>09</v>
      </c>
      <c r="M8305" t="str">
        <f t="shared" si="1557"/>
        <v>Tue</v>
      </c>
      <c r="N8305" t="str">
        <f t="shared" si="1558"/>
        <v>16</v>
      </c>
      <c r="O8305" t="str">
        <f t="shared" si="1559"/>
        <v>T</v>
      </c>
    </row>
    <row r="8306" spans="2:15" x14ac:dyDescent="0.25">
      <c r="B8306" s="5">
        <v>52126</v>
      </c>
      <c r="C8306">
        <f t="shared" si="1560"/>
        <v>2042</v>
      </c>
      <c r="D8306">
        <f t="shared" si="1561"/>
        <v>9</v>
      </c>
      <c r="E8306" t="str">
        <f t="shared" si="1562"/>
        <v>September</v>
      </c>
      <c r="F8306" s="6" t="str">
        <f t="shared" si="1563"/>
        <v>Sep-42</v>
      </c>
      <c r="G8306">
        <f t="shared" si="1564"/>
        <v>4</v>
      </c>
      <c r="H8306" t="str">
        <f t="shared" si="1565"/>
        <v>Wednesday</v>
      </c>
      <c r="I8306" t="str">
        <f>VLOOKUP(Table1[[#This Row],[Month Num]],Table2[],2,TRUE)</f>
        <v>Q2</v>
      </c>
      <c r="J8306" t="str">
        <f t="shared" si="1554"/>
        <v>Sep</v>
      </c>
      <c r="K8306" s="5" t="str">
        <f t="shared" si="1555"/>
        <v>S</v>
      </c>
      <c r="L8306" t="str">
        <f t="shared" si="1556"/>
        <v>09</v>
      </c>
      <c r="M8306" t="str">
        <f t="shared" si="1557"/>
        <v>Wed</v>
      </c>
      <c r="N8306" t="str">
        <f t="shared" si="1558"/>
        <v>17</v>
      </c>
      <c r="O8306" t="str">
        <f t="shared" si="1559"/>
        <v>W</v>
      </c>
    </row>
    <row r="8307" spans="2:15" x14ac:dyDescent="0.25">
      <c r="B8307" s="5">
        <v>52127</v>
      </c>
      <c r="C8307">
        <f t="shared" si="1560"/>
        <v>2042</v>
      </c>
      <c r="D8307">
        <f t="shared" si="1561"/>
        <v>9</v>
      </c>
      <c r="E8307" t="str">
        <f t="shared" si="1562"/>
        <v>September</v>
      </c>
      <c r="F8307" s="6" t="str">
        <f t="shared" si="1563"/>
        <v>Sep-42</v>
      </c>
      <c r="G8307">
        <f t="shared" si="1564"/>
        <v>5</v>
      </c>
      <c r="H8307" t="str">
        <f t="shared" si="1565"/>
        <v>Thursday</v>
      </c>
      <c r="I8307" t="str">
        <f>VLOOKUP(Table1[[#This Row],[Month Num]],Table2[],2,TRUE)</f>
        <v>Q2</v>
      </c>
      <c r="J8307" t="str">
        <f t="shared" si="1554"/>
        <v>Sep</v>
      </c>
      <c r="K8307" s="5" t="str">
        <f t="shared" si="1555"/>
        <v>S</v>
      </c>
      <c r="L8307" t="str">
        <f t="shared" si="1556"/>
        <v>09</v>
      </c>
      <c r="M8307" t="str">
        <f t="shared" si="1557"/>
        <v>Thu</v>
      </c>
      <c r="N8307" t="str">
        <f t="shared" si="1558"/>
        <v>18</v>
      </c>
      <c r="O8307" t="str">
        <f t="shared" si="1559"/>
        <v>T</v>
      </c>
    </row>
    <row r="8308" spans="2:15" x14ac:dyDescent="0.25">
      <c r="B8308" s="5">
        <v>52128</v>
      </c>
      <c r="C8308">
        <f t="shared" si="1560"/>
        <v>2042</v>
      </c>
      <c r="D8308">
        <f t="shared" si="1561"/>
        <v>9</v>
      </c>
      <c r="E8308" t="str">
        <f t="shared" si="1562"/>
        <v>September</v>
      </c>
      <c r="F8308" s="6" t="str">
        <f t="shared" si="1563"/>
        <v>Sep-42</v>
      </c>
      <c r="G8308">
        <f t="shared" si="1564"/>
        <v>6</v>
      </c>
      <c r="H8308" t="str">
        <f t="shared" si="1565"/>
        <v>Friday</v>
      </c>
      <c r="I8308" t="str">
        <f>VLOOKUP(Table1[[#This Row],[Month Num]],Table2[],2,TRUE)</f>
        <v>Q2</v>
      </c>
      <c r="J8308" t="str">
        <f t="shared" si="1554"/>
        <v>Sep</v>
      </c>
      <c r="K8308" s="5" t="str">
        <f t="shared" si="1555"/>
        <v>S</v>
      </c>
      <c r="L8308" t="str">
        <f t="shared" si="1556"/>
        <v>09</v>
      </c>
      <c r="M8308" t="str">
        <f t="shared" si="1557"/>
        <v>Fri</v>
      </c>
      <c r="N8308" t="str">
        <f t="shared" si="1558"/>
        <v>19</v>
      </c>
      <c r="O8308" t="str">
        <f t="shared" si="1559"/>
        <v>F</v>
      </c>
    </row>
    <row r="8309" spans="2:15" x14ac:dyDescent="0.25">
      <c r="B8309" s="5">
        <v>52129</v>
      </c>
      <c r="C8309">
        <f t="shared" si="1560"/>
        <v>2042</v>
      </c>
      <c r="D8309">
        <f t="shared" si="1561"/>
        <v>9</v>
      </c>
      <c r="E8309" t="str">
        <f t="shared" si="1562"/>
        <v>September</v>
      </c>
      <c r="F8309" s="6" t="str">
        <f t="shared" si="1563"/>
        <v>Sep-42</v>
      </c>
      <c r="G8309">
        <f t="shared" si="1564"/>
        <v>7</v>
      </c>
      <c r="H8309" t="str">
        <f t="shared" si="1565"/>
        <v>Saturday</v>
      </c>
      <c r="I8309" t="str">
        <f>VLOOKUP(Table1[[#This Row],[Month Num]],Table2[],2,TRUE)</f>
        <v>Q2</v>
      </c>
      <c r="J8309" t="str">
        <f t="shared" si="1554"/>
        <v>Sep</v>
      </c>
      <c r="K8309" s="5" t="str">
        <f t="shared" si="1555"/>
        <v>S</v>
      </c>
      <c r="L8309" t="str">
        <f t="shared" si="1556"/>
        <v>09</v>
      </c>
      <c r="M8309" t="str">
        <f t="shared" si="1557"/>
        <v>Sat</v>
      </c>
      <c r="N8309" t="str">
        <f t="shared" si="1558"/>
        <v>20</v>
      </c>
      <c r="O8309" t="str">
        <f t="shared" si="1559"/>
        <v>S</v>
      </c>
    </row>
    <row r="8310" spans="2:15" x14ac:dyDescent="0.25">
      <c r="B8310" s="5">
        <v>52130</v>
      </c>
      <c r="C8310">
        <f t="shared" si="1560"/>
        <v>2042</v>
      </c>
      <c r="D8310">
        <f t="shared" si="1561"/>
        <v>9</v>
      </c>
      <c r="E8310" t="str">
        <f t="shared" si="1562"/>
        <v>September</v>
      </c>
      <c r="F8310" s="6" t="str">
        <f t="shared" si="1563"/>
        <v>Sep-42</v>
      </c>
      <c r="G8310">
        <f t="shared" si="1564"/>
        <v>1</v>
      </c>
      <c r="H8310" t="str">
        <f t="shared" si="1565"/>
        <v>Sunday</v>
      </c>
      <c r="I8310" t="str">
        <f>VLOOKUP(Table1[[#This Row],[Month Num]],Table2[],2,TRUE)</f>
        <v>Q2</v>
      </c>
      <c r="J8310" t="str">
        <f t="shared" si="1554"/>
        <v>Sep</v>
      </c>
      <c r="K8310" s="5" t="str">
        <f t="shared" si="1555"/>
        <v>S</v>
      </c>
      <c r="L8310" t="str">
        <f t="shared" si="1556"/>
        <v>09</v>
      </c>
      <c r="M8310" t="str">
        <f t="shared" si="1557"/>
        <v>Sun</v>
      </c>
      <c r="N8310" t="str">
        <f t="shared" si="1558"/>
        <v>21</v>
      </c>
      <c r="O8310" t="str">
        <f t="shared" si="1559"/>
        <v>S</v>
      </c>
    </row>
    <row r="8311" spans="2:15" x14ac:dyDescent="0.25">
      <c r="B8311" s="5">
        <v>52131</v>
      </c>
      <c r="C8311">
        <f t="shared" si="1560"/>
        <v>2042</v>
      </c>
      <c r="D8311">
        <f t="shared" si="1561"/>
        <v>9</v>
      </c>
      <c r="E8311" t="str">
        <f t="shared" si="1562"/>
        <v>September</v>
      </c>
      <c r="F8311" s="6" t="str">
        <f t="shared" si="1563"/>
        <v>Sep-42</v>
      </c>
      <c r="G8311">
        <f t="shared" si="1564"/>
        <v>2</v>
      </c>
      <c r="H8311" t="str">
        <f t="shared" si="1565"/>
        <v>Monday</v>
      </c>
      <c r="I8311" t="str">
        <f>VLOOKUP(Table1[[#This Row],[Month Num]],Table2[],2,TRUE)</f>
        <v>Q2</v>
      </c>
      <c r="J8311" t="str">
        <f t="shared" si="1554"/>
        <v>Sep</v>
      </c>
      <c r="K8311" s="5" t="str">
        <f t="shared" si="1555"/>
        <v>S</v>
      </c>
      <c r="L8311" t="str">
        <f t="shared" si="1556"/>
        <v>09</v>
      </c>
      <c r="M8311" t="str">
        <f t="shared" si="1557"/>
        <v>Mon</v>
      </c>
      <c r="N8311" t="str">
        <f t="shared" si="1558"/>
        <v>22</v>
      </c>
      <c r="O8311" t="str">
        <f t="shared" si="1559"/>
        <v>M</v>
      </c>
    </row>
    <row r="8312" spans="2:15" x14ac:dyDescent="0.25">
      <c r="B8312" s="5">
        <v>52132</v>
      </c>
      <c r="C8312">
        <f t="shared" si="1560"/>
        <v>2042</v>
      </c>
      <c r="D8312">
        <f t="shared" si="1561"/>
        <v>9</v>
      </c>
      <c r="E8312" t="str">
        <f t="shared" si="1562"/>
        <v>September</v>
      </c>
      <c r="F8312" s="6" t="str">
        <f t="shared" si="1563"/>
        <v>Sep-42</v>
      </c>
      <c r="G8312">
        <f t="shared" si="1564"/>
        <v>3</v>
      </c>
      <c r="H8312" t="str">
        <f t="shared" si="1565"/>
        <v>Tuesday</v>
      </c>
      <c r="I8312" t="str">
        <f>VLOOKUP(Table1[[#This Row],[Month Num]],Table2[],2,TRUE)</f>
        <v>Q2</v>
      </c>
      <c r="J8312" t="str">
        <f t="shared" si="1554"/>
        <v>Sep</v>
      </c>
      <c r="K8312" s="5" t="str">
        <f t="shared" si="1555"/>
        <v>S</v>
      </c>
      <c r="L8312" t="str">
        <f t="shared" si="1556"/>
        <v>09</v>
      </c>
      <c r="M8312" t="str">
        <f t="shared" si="1557"/>
        <v>Tue</v>
      </c>
      <c r="N8312" t="str">
        <f t="shared" si="1558"/>
        <v>23</v>
      </c>
      <c r="O8312" t="str">
        <f t="shared" si="1559"/>
        <v>T</v>
      </c>
    </row>
    <row r="8313" spans="2:15" x14ac:dyDescent="0.25">
      <c r="B8313" s="5">
        <v>52133</v>
      </c>
      <c r="C8313">
        <f t="shared" si="1560"/>
        <v>2042</v>
      </c>
      <c r="D8313">
        <f t="shared" si="1561"/>
        <v>9</v>
      </c>
      <c r="E8313" t="str">
        <f t="shared" si="1562"/>
        <v>September</v>
      </c>
      <c r="F8313" s="6" t="str">
        <f t="shared" si="1563"/>
        <v>Sep-42</v>
      </c>
      <c r="G8313">
        <f t="shared" si="1564"/>
        <v>4</v>
      </c>
      <c r="H8313" t="str">
        <f t="shared" si="1565"/>
        <v>Wednesday</v>
      </c>
      <c r="I8313" t="str">
        <f>VLOOKUP(Table1[[#This Row],[Month Num]],Table2[],2,TRUE)</f>
        <v>Q2</v>
      </c>
      <c r="J8313" t="str">
        <f t="shared" si="1554"/>
        <v>Sep</v>
      </c>
      <c r="K8313" s="5" t="str">
        <f t="shared" si="1555"/>
        <v>S</v>
      </c>
      <c r="L8313" t="str">
        <f t="shared" si="1556"/>
        <v>09</v>
      </c>
      <c r="M8313" t="str">
        <f t="shared" si="1557"/>
        <v>Wed</v>
      </c>
      <c r="N8313" t="str">
        <f t="shared" si="1558"/>
        <v>24</v>
      </c>
      <c r="O8313" t="str">
        <f t="shared" si="1559"/>
        <v>W</v>
      </c>
    </row>
    <row r="8314" spans="2:15" x14ac:dyDescent="0.25">
      <c r="B8314" s="5">
        <v>52134</v>
      </c>
      <c r="C8314">
        <f t="shared" si="1560"/>
        <v>2042</v>
      </c>
      <c r="D8314">
        <f t="shared" si="1561"/>
        <v>9</v>
      </c>
      <c r="E8314" t="str">
        <f t="shared" si="1562"/>
        <v>September</v>
      </c>
      <c r="F8314" s="6" t="str">
        <f t="shared" si="1563"/>
        <v>Sep-42</v>
      </c>
      <c r="G8314">
        <f t="shared" si="1564"/>
        <v>5</v>
      </c>
      <c r="H8314" t="str">
        <f t="shared" si="1565"/>
        <v>Thursday</v>
      </c>
      <c r="I8314" t="str">
        <f>VLOOKUP(Table1[[#This Row],[Month Num]],Table2[],2,TRUE)</f>
        <v>Q2</v>
      </c>
      <c r="J8314" t="str">
        <f t="shared" si="1554"/>
        <v>Sep</v>
      </c>
      <c r="K8314" s="5" t="str">
        <f t="shared" si="1555"/>
        <v>S</v>
      </c>
      <c r="L8314" t="str">
        <f t="shared" si="1556"/>
        <v>09</v>
      </c>
      <c r="M8314" t="str">
        <f t="shared" si="1557"/>
        <v>Thu</v>
      </c>
      <c r="N8314" t="str">
        <f t="shared" si="1558"/>
        <v>25</v>
      </c>
      <c r="O8314" t="str">
        <f t="shared" si="1559"/>
        <v>T</v>
      </c>
    </row>
    <row r="8315" spans="2:15" x14ac:dyDescent="0.25">
      <c r="B8315" s="5">
        <v>52135</v>
      </c>
      <c r="C8315">
        <f t="shared" si="1560"/>
        <v>2042</v>
      </c>
      <c r="D8315">
        <f t="shared" si="1561"/>
        <v>9</v>
      </c>
      <c r="E8315" t="str">
        <f t="shared" si="1562"/>
        <v>September</v>
      </c>
      <c r="F8315" s="6" t="str">
        <f t="shared" si="1563"/>
        <v>Sep-42</v>
      </c>
      <c r="G8315">
        <f t="shared" si="1564"/>
        <v>6</v>
      </c>
      <c r="H8315" t="str">
        <f t="shared" si="1565"/>
        <v>Friday</v>
      </c>
      <c r="I8315" t="str">
        <f>VLOOKUP(Table1[[#This Row],[Month Num]],Table2[],2,TRUE)</f>
        <v>Q2</v>
      </c>
      <c r="J8315" t="str">
        <f t="shared" si="1554"/>
        <v>Sep</v>
      </c>
      <c r="K8315" s="5" t="str">
        <f t="shared" si="1555"/>
        <v>S</v>
      </c>
      <c r="L8315" t="str">
        <f t="shared" si="1556"/>
        <v>09</v>
      </c>
      <c r="M8315" t="str">
        <f t="shared" si="1557"/>
        <v>Fri</v>
      </c>
      <c r="N8315" t="str">
        <f t="shared" si="1558"/>
        <v>26</v>
      </c>
      <c r="O8315" t="str">
        <f t="shared" si="1559"/>
        <v>F</v>
      </c>
    </row>
    <row r="8316" spans="2:15" x14ac:dyDescent="0.25">
      <c r="B8316" s="5">
        <v>52136</v>
      </c>
      <c r="C8316">
        <f t="shared" si="1560"/>
        <v>2042</v>
      </c>
      <c r="D8316">
        <f t="shared" si="1561"/>
        <v>9</v>
      </c>
      <c r="E8316" t="str">
        <f t="shared" si="1562"/>
        <v>September</v>
      </c>
      <c r="F8316" s="6" t="str">
        <f t="shared" si="1563"/>
        <v>Sep-42</v>
      </c>
      <c r="G8316">
        <f t="shared" si="1564"/>
        <v>7</v>
      </c>
      <c r="H8316" t="str">
        <f t="shared" si="1565"/>
        <v>Saturday</v>
      </c>
      <c r="I8316" t="str">
        <f>VLOOKUP(Table1[[#This Row],[Month Num]],Table2[],2,TRUE)</f>
        <v>Q2</v>
      </c>
      <c r="J8316" t="str">
        <f t="shared" si="1554"/>
        <v>Sep</v>
      </c>
      <c r="K8316" s="5" t="str">
        <f t="shared" si="1555"/>
        <v>S</v>
      </c>
      <c r="L8316" t="str">
        <f t="shared" si="1556"/>
        <v>09</v>
      </c>
      <c r="M8316" t="str">
        <f t="shared" si="1557"/>
        <v>Sat</v>
      </c>
      <c r="N8316" t="str">
        <f t="shared" si="1558"/>
        <v>27</v>
      </c>
      <c r="O8316" t="str">
        <f t="shared" si="1559"/>
        <v>S</v>
      </c>
    </row>
    <row r="8317" spans="2:15" x14ac:dyDescent="0.25">
      <c r="B8317" s="5">
        <v>52137</v>
      </c>
      <c r="C8317">
        <f t="shared" si="1560"/>
        <v>2042</v>
      </c>
      <c r="D8317">
        <f t="shared" si="1561"/>
        <v>9</v>
      </c>
      <c r="E8317" t="str">
        <f t="shared" si="1562"/>
        <v>September</v>
      </c>
      <c r="F8317" s="6" t="str">
        <f t="shared" si="1563"/>
        <v>Sep-42</v>
      </c>
      <c r="G8317">
        <f t="shared" si="1564"/>
        <v>1</v>
      </c>
      <c r="H8317" t="str">
        <f t="shared" si="1565"/>
        <v>Sunday</v>
      </c>
      <c r="I8317" t="str">
        <f>VLOOKUP(Table1[[#This Row],[Month Num]],Table2[],2,TRUE)</f>
        <v>Q2</v>
      </c>
      <c r="J8317" t="str">
        <f t="shared" si="1554"/>
        <v>Sep</v>
      </c>
      <c r="K8317" s="5" t="str">
        <f t="shared" si="1555"/>
        <v>S</v>
      </c>
      <c r="L8317" t="str">
        <f t="shared" si="1556"/>
        <v>09</v>
      </c>
      <c r="M8317" t="str">
        <f t="shared" si="1557"/>
        <v>Sun</v>
      </c>
      <c r="N8317" t="str">
        <f t="shared" si="1558"/>
        <v>28</v>
      </c>
      <c r="O8317" t="str">
        <f t="shared" si="1559"/>
        <v>S</v>
      </c>
    </row>
    <row r="8318" spans="2:15" x14ac:dyDescent="0.25">
      <c r="B8318" s="5">
        <v>52138</v>
      </c>
      <c r="C8318">
        <f t="shared" si="1560"/>
        <v>2042</v>
      </c>
      <c r="D8318">
        <f t="shared" si="1561"/>
        <v>9</v>
      </c>
      <c r="E8318" t="str">
        <f t="shared" si="1562"/>
        <v>September</v>
      </c>
      <c r="F8318" s="6" t="str">
        <f t="shared" si="1563"/>
        <v>Sep-42</v>
      </c>
      <c r="G8318">
        <f t="shared" si="1564"/>
        <v>2</v>
      </c>
      <c r="H8318" t="str">
        <f t="shared" si="1565"/>
        <v>Monday</v>
      </c>
      <c r="I8318" t="str">
        <f>VLOOKUP(Table1[[#This Row],[Month Num]],Table2[],2,TRUE)</f>
        <v>Q2</v>
      </c>
      <c r="J8318" t="str">
        <f t="shared" si="1554"/>
        <v>Sep</v>
      </c>
      <c r="K8318" s="5" t="str">
        <f t="shared" si="1555"/>
        <v>S</v>
      </c>
      <c r="L8318" t="str">
        <f t="shared" si="1556"/>
        <v>09</v>
      </c>
      <c r="M8318" t="str">
        <f t="shared" si="1557"/>
        <v>Mon</v>
      </c>
      <c r="N8318" t="str">
        <f t="shared" si="1558"/>
        <v>29</v>
      </c>
      <c r="O8318" t="str">
        <f t="shared" si="1559"/>
        <v>M</v>
      </c>
    </row>
    <row r="8319" spans="2:15" x14ac:dyDescent="0.25">
      <c r="B8319" s="5">
        <v>52139</v>
      </c>
      <c r="C8319">
        <f t="shared" si="1560"/>
        <v>2042</v>
      </c>
      <c r="D8319">
        <f t="shared" si="1561"/>
        <v>9</v>
      </c>
      <c r="E8319" t="str">
        <f t="shared" si="1562"/>
        <v>September</v>
      </c>
      <c r="F8319" s="6" t="str">
        <f t="shared" si="1563"/>
        <v>Sep-42</v>
      </c>
      <c r="G8319">
        <f t="shared" si="1564"/>
        <v>3</v>
      </c>
      <c r="H8319" t="str">
        <f t="shared" si="1565"/>
        <v>Tuesday</v>
      </c>
      <c r="I8319" t="str">
        <f>VLOOKUP(Table1[[#This Row],[Month Num]],Table2[],2,TRUE)</f>
        <v>Q2</v>
      </c>
      <c r="J8319" t="str">
        <f t="shared" si="1554"/>
        <v>Sep</v>
      </c>
      <c r="K8319" s="5" t="str">
        <f t="shared" si="1555"/>
        <v>S</v>
      </c>
      <c r="L8319" t="str">
        <f t="shared" si="1556"/>
        <v>09</v>
      </c>
      <c r="M8319" t="str">
        <f t="shared" si="1557"/>
        <v>Tue</v>
      </c>
      <c r="N8319" t="str">
        <f t="shared" si="1558"/>
        <v>30</v>
      </c>
      <c r="O8319" t="str">
        <f t="shared" si="1559"/>
        <v>T</v>
      </c>
    </row>
    <row r="8320" spans="2:15" x14ac:dyDescent="0.25">
      <c r="B8320" s="5">
        <v>52140</v>
      </c>
      <c r="C8320">
        <f t="shared" si="1560"/>
        <v>2042</v>
      </c>
      <c r="D8320">
        <f t="shared" si="1561"/>
        <v>10</v>
      </c>
      <c r="E8320" t="str">
        <f t="shared" si="1562"/>
        <v>October</v>
      </c>
      <c r="F8320" s="6" t="str">
        <f t="shared" si="1563"/>
        <v>Oct-42</v>
      </c>
      <c r="G8320">
        <f t="shared" si="1564"/>
        <v>4</v>
      </c>
      <c r="H8320" t="str">
        <f t="shared" si="1565"/>
        <v>Wednesday</v>
      </c>
      <c r="I8320" t="str">
        <f>VLOOKUP(Table1[[#This Row],[Month Num]],Table2[],2,TRUE)</f>
        <v>Q2</v>
      </c>
      <c r="J8320" t="str">
        <f t="shared" si="1554"/>
        <v>Oct</v>
      </c>
      <c r="K8320" s="5" t="str">
        <f t="shared" si="1555"/>
        <v>O</v>
      </c>
      <c r="L8320" t="str">
        <f t="shared" si="1556"/>
        <v>10</v>
      </c>
      <c r="M8320" t="str">
        <f t="shared" si="1557"/>
        <v>Wed</v>
      </c>
      <c r="N8320" t="str">
        <f t="shared" si="1558"/>
        <v>01</v>
      </c>
      <c r="O8320" t="str">
        <f t="shared" si="1559"/>
        <v>W</v>
      </c>
    </row>
    <row r="8321" spans="2:15" x14ac:dyDescent="0.25">
      <c r="B8321" s="5">
        <v>52141</v>
      </c>
      <c r="C8321">
        <f t="shared" si="1560"/>
        <v>2042</v>
      </c>
      <c r="D8321">
        <f t="shared" si="1561"/>
        <v>10</v>
      </c>
      <c r="E8321" t="str">
        <f t="shared" si="1562"/>
        <v>October</v>
      </c>
      <c r="F8321" s="6" t="str">
        <f t="shared" si="1563"/>
        <v>Oct-42</v>
      </c>
      <c r="G8321">
        <f t="shared" si="1564"/>
        <v>5</v>
      </c>
      <c r="H8321" t="str">
        <f t="shared" si="1565"/>
        <v>Thursday</v>
      </c>
      <c r="I8321" t="str">
        <f>VLOOKUP(Table1[[#This Row],[Month Num]],Table2[],2,TRUE)</f>
        <v>Q2</v>
      </c>
      <c r="J8321" t="str">
        <f t="shared" si="1554"/>
        <v>Oct</v>
      </c>
      <c r="K8321" s="5" t="str">
        <f t="shared" si="1555"/>
        <v>O</v>
      </c>
      <c r="L8321" t="str">
        <f t="shared" si="1556"/>
        <v>10</v>
      </c>
      <c r="M8321" t="str">
        <f t="shared" si="1557"/>
        <v>Thu</v>
      </c>
      <c r="N8321" t="str">
        <f t="shared" si="1558"/>
        <v>02</v>
      </c>
      <c r="O8321" t="str">
        <f t="shared" si="1559"/>
        <v>T</v>
      </c>
    </row>
    <row r="8322" spans="2:15" x14ac:dyDescent="0.25">
      <c r="B8322" s="5">
        <v>52142</v>
      </c>
      <c r="C8322">
        <f t="shared" si="1560"/>
        <v>2042</v>
      </c>
      <c r="D8322">
        <f t="shared" si="1561"/>
        <v>10</v>
      </c>
      <c r="E8322" t="str">
        <f t="shared" si="1562"/>
        <v>October</v>
      </c>
      <c r="F8322" s="6" t="str">
        <f t="shared" si="1563"/>
        <v>Oct-42</v>
      </c>
      <c r="G8322">
        <f t="shared" si="1564"/>
        <v>6</v>
      </c>
      <c r="H8322" t="str">
        <f t="shared" si="1565"/>
        <v>Friday</v>
      </c>
      <c r="I8322" t="str">
        <f>VLOOKUP(Table1[[#This Row],[Month Num]],Table2[],2,TRUE)</f>
        <v>Q2</v>
      </c>
      <c r="J8322" t="str">
        <f t="shared" si="1554"/>
        <v>Oct</v>
      </c>
      <c r="K8322" s="5" t="str">
        <f t="shared" si="1555"/>
        <v>O</v>
      </c>
      <c r="L8322" t="str">
        <f t="shared" si="1556"/>
        <v>10</v>
      </c>
      <c r="M8322" t="str">
        <f t="shared" si="1557"/>
        <v>Fri</v>
      </c>
      <c r="N8322" t="str">
        <f t="shared" si="1558"/>
        <v>03</v>
      </c>
      <c r="O8322" t="str">
        <f t="shared" si="1559"/>
        <v>F</v>
      </c>
    </row>
    <row r="8323" spans="2:15" x14ac:dyDescent="0.25">
      <c r="B8323" s="5">
        <v>52143</v>
      </c>
      <c r="C8323">
        <f t="shared" si="1560"/>
        <v>2042</v>
      </c>
      <c r="D8323">
        <f t="shared" si="1561"/>
        <v>10</v>
      </c>
      <c r="E8323" t="str">
        <f t="shared" si="1562"/>
        <v>October</v>
      </c>
      <c r="F8323" s="6" t="str">
        <f t="shared" si="1563"/>
        <v>Oct-42</v>
      </c>
      <c r="G8323">
        <f t="shared" si="1564"/>
        <v>7</v>
      </c>
      <c r="H8323" t="str">
        <f t="shared" si="1565"/>
        <v>Saturday</v>
      </c>
      <c r="I8323" t="str">
        <f>VLOOKUP(Table1[[#This Row],[Month Num]],Table2[],2,TRUE)</f>
        <v>Q2</v>
      </c>
      <c r="J8323" t="str">
        <f t="shared" si="1554"/>
        <v>Oct</v>
      </c>
      <c r="K8323" s="5" t="str">
        <f t="shared" si="1555"/>
        <v>O</v>
      </c>
      <c r="L8323" t="str">
        <f t="shared" si="1556"/>
        <v>10</v>
      </c>
      <c r="M8323" t="str">
        <f t="shared" si="1557"/>
        <v>Sat</v>
      </c>
      <c r="N8323" t="str">
        <f t="shared" si="1558"/>
        <v>04</v>
      </c>
      <c r="O8323" t="str">
        <f t="shared" si="1559"/>
        <v>S</v>
      </c>
    </row>
    <row r="8324" spans="2:15" x14ac:dyDescent="0.25">
      <c r="B8324" s="5">
        <v>52144</v>
      </c>
      <c r="C8324">
        <f t="shared" si="1560"/>
        <v>2042</v>
      </c>
      <c r="D8324">
        <f t="shared" si="1561"/>
        <v>10</v>
      </c>
      <c r="E8324" t="str">
        <f t="shared" si="1562"/>
        <v>October</v>
      </c>
      <c r="F8324" s="6" t="str">
        <f t="shared" si="1563"/>
        <v>Oct-42</v>
      </c>
      <c r="G8324">
        <f t="shared" si="1564"/>
        <v>1</v>
      </c>
      <c r="H8324" t="str">
        <f t="shared" si="1565"/>
        <v>Sunday</v>
      </c>
      <c r="I8324" t="str">
        <f>VLOOKUP(Table1[[#This Row],[Month Num]],Table2[],2,TRUE)</f>
        <v>Q2</v>
      </c>
      <c r="J8324" t="str">
        <f t="shared" si="1554"/>
        <v>Oct</v>
      </c>
      <c r="K8324" s="5" t="str">
        <f t="shared" si="1555"/>
        <v>O</v>
      </c>
      <c r="L8324" t="str">
        <f t="shared" si="1556"/>
        <v>10</v>
      </c>
      <c r="M8324" t="str">
        <f t="shared" si="1557"/>
        <v>Sun</v>
      </c>
      <c r="N8324" t="str">
        <f t="shared" si="1558"/>
        <v>05</v>
      </c>
      <c r="O8324" t="str">
        <f t="shared" si="1559"/>
        <v>S</v>
      </c>
    </row>
    <row r="8325" spans="2:15" x14ac:dyDescent="0.25">
      <c r="B8325" s="5">
        <v>52145</v>
      </c>
      <c r="C8325">
        <f t="shared" si="1560"/>
        <v>2042</v>
      </c>
      <c r="D8325">
        <f t="shared" si="1561"/>
        <v>10</v>
      </c>
      <c r="E8325" t="str">
        <f t="shared" si="1562"/>
        <v>October</v>
      </c>
      <c r="F8325" s="6" t="str">
        <f t="shared" si="1563"/>
        <v>Oct-42</v>
      </c>
      <c r="G8325">
        <f t="shared" si="1564"/>
        <v>2</v>
      </c>
      <c r="H8325" t="str">
        <f t="shared" si="1565"/>
        <v>Monday</v>
      </c>
      <c r="I8325" t="str">
        <f>VLOOKUP(Table1[[#This Row],[Month Num]],Table2[],2,TRUE)</f>
        <v>Q2</v>
      </c>
      <c r="J8325" t="str">
        <f t="shared" si="1554"/>
        <v>Oct</v>
      </c>
      <c r="K8325" s="5" t="str">
        <f t="shared" si="1555"/>
        <v>O</v>
      </c>
      <c r="L8325" t="str">
        <f t="shared" si="1556"/>
        <v>10</v>
      </c>
      <c r="M8325" t="str">
        <f t="shared" si="1557"/>
        <v>Mon</v>
      </c>
      <c r="N8325" t="str">
        <f t="shared" si="1558"/>
        <v>06</v>
      </c>
      <c r="O8325" t="str">
        <f t="shared" si="1559"/>
        <v>M</v>
      </c>
    </row>
    <row r="8326" spans="2:15" x14ac:dyDescent="0.25">
      <c r="B8326" s="5">
        <v>52146</v>
      </c>
      <c r="C8326">
        <f t="shared" si="1560"/>
        <v>2042</v>
      </c>
      <c r="D8326">
        <f t="shared" si="1561"/>
        <v>10</v>
      </c>
      <c r="E8326" t="str">
        <f t="shared" si="1562"/>
        <v>October</v>
      </c>
      <c r="F8326" s="6" t="str">
        <f t="shared" si="1563"/>
        <v>Oct-42</v>
      </c>
      <c r="G8326">
        <f t="shared" si="1564"/>
        <v>3</v>
      </c>
      <c r="H8326" t="str">
        <f t="shared" si="1565"/>
        <v>Tuesday</v>
      </c>
      <c r="I8326" t="str">
        <f>VLOOKUP(Table1[[#This Row],[Month Num]],Table2[],2,TRUE)</f>
        <v>Q2</v>
      </c>
      <c r="J8326" t="str">
        <f t="shared" si="1554"/>
        <v>Oct</v>
      </c>
      <c r="K8326" s="5" t="str">
        <f t="shared" si="1555"/>
        <v>O</v>
      </c>
      <c r="L8326" t="str">
        <f t="shared" si="1556"/>
        <v>10</v>
      </c>
      <c r="M8326" t="str">
        <f t="shared" si="1557"/>
        <v>Tue</v>
      </c>
      <c r="N8326" t="str">
        <f t="shared" si="1558"/>
        <v>07</v>
      </c>
      <c r="O8326" t="str">
        <f t="shared" si="1559"/>
        <v>T</v>
      </c>
    </row>
    <row r="8327" spans="2:15" x14ac:dyDescent="0.25">
      <c r="B8327" s="5">
        <v>52147</v>
      </c>
      <c r="C8327">
        <f t="shared" si="1560"/>
        <v>2042</v>
      </c>
      <c r="D8327">
        <f t="shared" si="1561"/>
        <v>10</v>
      </c>
      <c r="E8327" t="str">
        <f t="shared" si="1562"/>
        <v>October</v>
      </c>
      <c r="F8327" s="6" t="str">
        <f t="shared" si="1563"/>
        <v>Oct-42</v>
      </c>
      <c r="G8327">
        <f t="shared" si="1564"/>
        <v>4</v>
      </c>
      <c r="H8327" t="str">
        <f t="shared" si="1565"/>
        <v>Wednesday</v>
      </c>
      <c r="I8327" t="str">
        <f>VLOOKUP(Table1[[#This Row],[Month Num]],Table2[],2,TRUE)</f>
        <v>Q2</v>
      </c>
      <c r="J8327" t="str">
        <f t="shared" si="1554"/>
        <v>Oct</v>
      </c>
      <c r="K8327" s="5" t="str">
        <f t="shared" si="1555"/>
        <v>O</v>
      </c>
      <c r="L8327" t="str">
        <f t="shared" si="1556"/>
        <v>10</v>
      </c>
      <c r="M8327" t="str">
        <f t="shared" si="1557"/>
        <v>Wed</v>
      </c>
      <c r="N8327" t="str">
        <f t="shared" si="1558"/>
        <v>08</v>
      </c>
      <c r="O8327" t="str">
        <f t="shared" si="1559"/>
        <v>W</v>
      </c>
    </row>
    <row r="8328" spans="2:15" x14ac:dyDescent="0.25">
      <c r="B8328" s="5">
        <v>52148</v>
      </c>
      <c r="C8328">
        <f t="shared" si="1560"/>
        <v>2042</v>
      </c>
      <c r="D8328">
        <f t="shared" si="1561"/>
        <v>10</v>
      </c>
      <c r="E8328" t="str">
        <f t="shared" si="1562"/>
        <v>October</v>
      </c>
      <c r="F8328" s="6" t="str">
        <f t="shared" si="1563"/>
        <v>Oct-42</v>
      </c>
      <c r="G8328">
        <f t="shared" si="1564"/>
        <v>5</v>
      </c>
      <c r="H8328" t="str">
        <f t="shared" si="1565"/>
        <v>Thursday</v>
      </c>
      <c r="I8328" t="str">
        <f>VLOOKUP(Table1[[#This Row],[Month Num]],Table2[],2,TRUE)</f>
        <v>Q2</v>
      </c>
      <c r="J8328" t="str">
        <f t="shared" si="1554"/>
        <v>Oct</v>
      </c>
      <c r="K8328" s="5" t="str">
        <f t="shared" si="1555"/>
        <v>O</v>
      </c>
      <c r="L8328" t="str">
        <f t="shared" si="1556"/>
        <v>10</v>
      </c>
      <c r="M8328" t="str">
        <f t="shared" si="1557"/>
        <v>Thu</v>
      </c>
      <c r="N8328" t="str">
        <f t="shared" si="1558"/>
        <v>09</v>
      </c>
      <c r="O8328" t="str">
        <f t="shared" si="1559"/>
        <v>T</v>
      </c>
    </row>
    <row r="8329" spans="2:15" x14ac:dyDescent="0.25">
      <c r="B8329" s="5">
        <v>52149</v>
      </c>
      <c r="C8329">
        <f t="shared" si="1560"/>
        <v>2042</v>
      </c>
      <c r="D8329">
        <f t="shared" si="1561"/>
        <v>10</v>
      </c>
      <c r="E8329" t="str">
        <f t="shared" si="1562"/>
        <v>October</v>
      </c>
      <c r="F8329" s="6" t="str">
        <f t="shared" si="1563"/>
        <v>Oct-42</v>
      </c>
      <c r="G8329">
        <f t="shared" si="1564"/>
        <v>6</v>
      </c>
      <c r="H8329" t="str">
        <f t="shared" si="1565"/>
        <v>Friday</v>
      </c>
      <c r="I8329" t="str">
        <f>VLOOKUP(Table1[[#This Row],[Month Num]],Table2[],2,TRUE)</f>
        <v>Q2</v>
      </c>
      <c r="J8329" t="str">
        <f t="shared" si="1554"/>
        <v>Oct</v>
      </c>
      <c r="K8329" s="5" t="str">
        <f t="shared" si="1555"/>
        <v>O</v>
      </c>
      <c r="L8329" t="str">
        <f t="shared" si="1556"/>
        <v>10</v>
      </c>
      <c r="M8329" t="str">
        <f t="shared" si="1557"/>
        <v>Fri</v>
      </c>
      <c r="N8329" t="str">
        <f t="shared" si="1558"/>
        <v>10</v>
      </c>
      <c r="O8329" t="str">
        <f t="shared" si="1559"/>
        <v>F</v>
      </c>
    </row>
    <row r="8330" spans="2:15" x14ac:dyDescent="0.25">
      <c r="B8330" s="5">
        <v>52150</v>
      </c>
      <c r="C8330">
        <f t="shared" si="1560"/>
        <v>2042</v>
      </c>
      <c r="D8330">
        <f t="shared" si="1561"/>
        <v>10</v>
      </c>
      <c r="E8330" t="str">
        <f t="shared" si="1562"/>
        <v>October</v>
      </c>
      <c r="F8330" s="6" t="str">
        <f t="shared" si="1563"/>
        <v>Oct-42</v>
      </c>
      <c r="G8330">
        <f t="shared" si="1564"/>
        <v>7</v>
      </c>
      <c r="H8330" t="str">
        <f t="shared" si="1565"/>
        <v>Saturday</v>
      </c>
      <c r="I8330" t="str">
        <f>VLOOKUP(Table1[[#This Row],[Month Num]],Table2[],2,TRUE)</f>
        <v>Q2</v>
      </c>
      <c r="J8330" t="str">
        <f t="shared" si="1554"/>
        <v>Oct</v>
      </c>
      <c r="K8330" s="5" t="str">
        <f t="shared" si="1555"/>
        <v>O</v>
      </c>
      <c r="L8330" t="str">
        <f t="shared" si="1556"/>
        <v>10</v>
      </c>
      <c r="M8330" t="str">
        <f t="shared" si="1557"/>
        <v>Sat</v>
      </c>
      <c r="N8330" t="str">
        <f t="shared" si="1558"/>
        <v>11</v>
      </c>
      <c r="O8330" t="str">
        <f t="shared" si="1559"/>
        <v>S</v>
      </c>
    </row>
    <row r="8331" spans="2:15" x14ac:dyDescent="0.25">
      <c r="B8331" s="5">
        <v>52151</v>
      </c>
      <c r="C8331">
        <f t="shared" si="1560"/>
        <v>2042</v>
      </c>
      <c r="D8331">
        <f t="shared" si="1561"/>
        <v>10</v>
      </c>
      <c r="E8331" t="str">
        <f t="shared" si="1562"/>
        <v>October</v>
      </c>
      <c r="F8331" s="6" t="str">
        <f t="shared" si="1563"/>
        <v>Oct-42</v>
      </c>
      <c r="G8331">
        <f t="shared" si="1564"/>
        <v>1</v>
      </c>
      <c r="H8331" t="str">
        <f t="shared" si="1565"/>
        <v>Sunday</v>
      </c>
      <c r="I8331" t="str">
        <f>VLOOKUP(Table1[[#This Row],[Month Num]],Table2[],2,TRUE)</f>
        <v>Q2</v>
      </c>
      <c r="J8331" t="str">
        <f t="shared" ref="J8331:J8394" si="1566">TEXT(B8331,"MMM")</f>
        <v>Oct</v>
      </c>
      <c r="K8331" s="5" t="str">
        <f t="shared" ref="K8331:K8394" si="1567">LEFT(E8331,1)</f>
        <v>O</v>
      </c>
      <c r="L8331" t="str">
        <f t="shared" ref="L8331:L8394" si="1568">TEXT(B8331,"MM")</f>
        <v>10</v>
      </c>
      <c r="M8331" t="str">
        <f t="shared" ref="M8331:M8394" si="1569">TEXT(B8331,"ddd")</f>
        <v>Sun</v>
      </c>
      <c r="N8331" t="str">
        <f t="shared" ref="N8331:N8394" si="1570">TEXT(B8331,"dd")</f>
        <v>12</v>
      </c>
      <c r="O8331" t="str">
        <f t="shared" ref="O8331:O8394" si="1571">LEFT(H8331,1)</f>
        <v>S</v>
      </c>
    </row>
    <row r="8332" spans="2:15" x14ac:dyDescent="0.25">
      <c r="B8332" s="5">
        <v>52152</v>
      </c>
      <c r="C8332">
        <f t="shared" si="1560"/>
        <v>2042</v>
      </c>
      <c r="D8332">
        <f t="shared" si="1561"/>
        <v>10</v>
      </c>
      <c r="E8332" t="str">
        <f t="shared" si="1562"/>
        <v>October</v>
      </c>
      <c r="F8332" s="6" t="str">
        <f t="shared" si="1563"/>
        <v>Oct-42</v>
      </c>
      <c r="G8332">
        <f t="shared" si="1564"/>
        <v>2</v>
      </c>
      <c r="H8332" t="str">
        <f t="shared" si="1565"/>
        <v>Monday</v>
      </c>
      <c r="I8332" t="str">
        <f>VLOOKUP(Table1[[#This Row],[Month Num]],Table2[],2,TRUE)</f>
        <v>Q2</v>
      </c>
      <c r="J8332" t="str">
        <f t="shared" si="1566"/>
        <v>Oct</v>
      </c>
      <c r="K8332" s="5" t="str">
        <f t="shared" si="1567"/>
        <v>O</v>
      </c>
      <c r="L8332" t="str">
        <f t="shared" si="1568"/>
        <v>10</v>
      </c>
      <c r="M8332" t="str">
        <f t="shared" si="1569"/>
        <v>Mon</v>
      </c>
      <c r="N8332" t="str">
        <f t="shared" si="1570"/>
        <v>13</v>
      </c>
      <c r="O8332" t="str">
        <f t="shared" si="1571"/>
        <v>M</v>
      </c>
    </row>
    <row r="8333" spans="2:15" x14ac:dyDescent="0.25">
      <c r="B8333" s="5">
        <v>52153</v>
      </c>
      <c r="C8333">
        <f t="shared" si="1560"/>
        <v>2042</v>
      </c>
      <c r="D8333">
        <f t="shared" si="1561"/>
        <v>10</v>
      </c>
      <c r="E8333" t="str">
        <f t="shared" si="1562"/>
        <v>October</v>
      </c>
      <c r="F8333" s="6" t="str">
        <f t="shared" si="1563"/>
        <v>Oct-42</v>
      </c>
      <c r="G8333">
        <f t="shared" si="1564"/>
        <v>3</v>
      </c>
      <c r="H8333" t="str">
        <f t="shared" si="1565"/>
        <v>Tuesday</v>
      </c>
      <c r="I8333" t="str">
        <f>VLOOKUP(Table1[[#This Row],[Month Num]],Table2[],2,TRUE)</f>
        <v>Q2</v>
      </c>
      <c r="J8333" t="str">
        <f t="shared" si="1566"/>
        <v>Oct</v>
      </c>
      <c r="K8333" s="5" t="str">
        <f t="shared" si="1567"/>
        <v>O</v>
      </c>
      <c r="L8333" t="str">
        <f t="shared" si="1568"/>
        <v>10</v>
      </c>
      <c r="M8333" t="str">
        <f t="shared" si="1569"/>
        <v>Tue</v>
      </c>
      <c r="N8333" t="str">
        <f t="shared" si="1570"/>
        <v>14</v>
      </c>
      <c r="O8333" t="str">
        <f t="shared" si="1571"/>
        <v>T</v>
      </c>
    </row>
    <row r="8334" spans="2:15" x14ac:dyDescent="0.25">
      <c r="B8334" s="5">
        <v>52154</v>
      </c>
      <c r="C8334">
        <f t="shared" si="1560"/>
        <v>2042</v>
      </c>
      <c r="D8334">
        <f t="shared" si="1561"/>
        <v>10</v>
      </c>
      <c r="E8334" t="str">
        <f t="shared" si="1562"/>
        <v>October</v>
      </c>
      <c r="F8334" s="6" t="str">
        <f t="shared" si="1563"/>
        <v>Oct-42</v>
      </c>
      <c r="G8334">
        <f t="shared" si="1564"/>
        <v>4</v>
      </c>
      <c r="H8334" t="str">
        <f t="shared" si="1565"/>
        <v>Wednesday</v>
      </c>
      <c r="I8334" t="str">
        <f>VLOOKUP(Table1[[#This Row],[Month Num]],Table2[],2,TRUE)</f>
        <v>Q2</v>
      </c>
      <c r="J8334" t="str">
        <f t="shared" si="1566"/>
        <v>Oct</v>
      </c>
      <c r="K8334" s="5" t="str">
        <f t="shared" si="1567"/>
        <v>O</v>
      </c>
      <c r="L8334" t="str">
        <f t="shared" si="1568"/>
        <v>10</v>
      </c>
      <c r="M8334" t="str">
        <f t="shared" si="1569"/>
        <v>Wed</v>
      </c>
      <c r="N8334" t="str">
        <f t="shared" si="1570"/>
        <v>15</v>
      </c>
      <c r="O8334" t="str">
        <f t="shared" si="1571"/>
        <v>W</v>
      </c>
    </row>
    <row r="8335" spans="2:15" x14ac:dyDescent="0.25">
      <c r="B8335" s="5">
        <v>52155</v>
      </c>
      <c r="C8335">
        <f t="shared" si="1560"/>
        <v>2042</v>
      </c>
      <c r="D8335">
        <f t="shared" si="1561"/>
        <v>10</v>
      </c>
      <c r="E8335" t="str">
        <f t="shared" si="1562"/>
        <v>October</v>
      </c>
      <c r="F8335" s="6" t="str">
        <f t="shared" si="1563"/>
        <v>Oct-42</v>
      </c>
      <c r="G8335">
        <f t="shared" si="1564"/>
        <v>5</v>
      </c>
      <c r="H8335" t="str">
        <f t="shared" si="1565"/>
        <v>Thursday</v>
      </c>
      <c r="I8335" t="str">
        <f>VLOOKUP(Table1[[#This Row],[Month Num]],Table2[],2,TRUE)</f>
        <v>Q2</v>
      </c>
      <c r="J8335" t="str">
        <f t="shared" si="1566"/>
        <v>Oct</v>
      </c>
      <c r="K8335" s="5" t="str">
        <f t="shared" si="1567"/>
        <v>O</v>
      </c>
      <c r="L8335" t="str">
        <f t="shared" si="1568"/>
        <v>10</v>
      </c>
      <c r="M8335" t="str">
        <f t="shared" si="1569"/>
        <v>Thu</v>
      </c>
      <c r="N8335" t="str">
        <f t="shared" si="1570"/>
        <v>16</v>
      </c>
      <c r="O8335" t="str">
        <f t="shared" si="1571"/>
        <v>T</v>
      </c>
    </row>
    <row r="8336" spans="2:15" x14ac:dyDescent="0.25">
      <c r="B8336" s="5">
        <v>52156</v>
      </c>
      <c r="C8336">
        <f t="shared" si="1560"/>
        <v>2042</v>
      </c>
      <c r="D8336">
        <f t="shared" si="1561"/>
        <v>10</v>
      </c>
      <c r="E8336" t="str">
        <f t="shared" si="1562"/>
        <v>October</v>
      </c>
      <c r="F8336" s="6" t="str">
        <f t="shared" si="1563"/>
        <v>Oct-42</v>
      </c>
      <c r="G8336">
        <f t="shared" si="1564"/>
        <v>6</v>
      </c>
      <c r="H8336" t="str">
        <f t="shared" si="1565"/>
        <v>Friday</v>
      </c>
      <c r="I8336" t="str">
        <f>VLOOKUP(Table1[[#This Row],[Month Num]],Table2[],2,TRUE)</f>
        <v>Q2</v>
      </c>
      <c r="J8336" t="str">
        <f t="shared" si="1566"/>
        <v>Oct</v>
      </c>
      <c r="K8336" s="5" t="str">
        <f t="shared" si="1567"/>
        <v>O</v>
      </c>
      <c r="L8336" t="str">
        <f t="shared" si="1568"/>
        <v>10</v>
      </c>
      <c r="M8336" t="str">
        <f t="shared" si="1569"/>
        <v>Fri</v>
      </c>
      <c r="N8336" t="str">
        <f t="shared" si="1570"/>
        <v>17</v>
      </c>
      <c r="O8336" t="str">
        <f t="shared" si="1571"/>
        <v>F</v>
      </c>
    </row>
    <row r="8337" spans="2:15" x14ac:dyDescent="0.25">
      <c r="B8337" s="5">
        <v>52157</v>
      </c>
      <c r="C8337">
        <f t="shared" ref="C8337:C8400" si="1572">YEAR(B8337)</f>
        <v>2042</v>
      </c>
      <c r="D8337">
        <f t="shared" ref="D8337:D8400" si="1573">MONTH(B8337)</f>
        <v>10</v>
      </c>
      <c r="E8337" t="str">
        <f t="shared" ref="E8337:E8400" si="1574">TEXT(B8337,"MMMM")</f>
        <v>October</v>
      </c>
      <c r="F8337" s="6" t="str">
        <f t="shared" ref="F8337:F8400" si="1575">TEXT(B8337,"mmm-yy")</f>
        <v>Oct-42</v>
      </c>
      <c r="G8337">
        <f t="shared" ref="G8337:G8400" si="1576">WEEKDAY(B8337)</f>
        <v>7</v>
      </c>
      <c r="H8337" t="str">
        <f t="shared" ref="H8337:H8400" si="1577">TEXT(B8337,"dddd")</f>
        <v>Saturday</v>
      </c>
      <c r="I8337" t="str">
        <f>VLOOKUP(Table1[[#This Row],[Month Num]],Table2[],2,TRUE)</f>
        <v>Q2</v>
      </c>
      <c r="J8337" t="str">
        <f t="shared" si="1566"/>
        <v>Oct</v>
      </c>
      <c r="K8337" s="5" t="str">
        <f t="shared" si="1567"/>
        <v>O</v>
      </c>
      <c r="L8337" t="str">
        <f t="shared" si="1568"/>
        <v>10</v>
      </c>
      <c r="M8337" t="str">
        <f t="shared" si="1569"/>
        <v>Sat</v>
      </c>
      <c r="N8337" t="str">
        <f t="shared" si="1570"/>
        <v>18</v>
      </c>
      <c r="O8337" t="str">
        <f t="shared" si="1571"/>
        <v>S</v>
      </c>
    </row>
    <row r="8338" spans="2:15" x14ac:dyDescent="0.25">
      <c r="B8338" s="5">
        <v>52158</v>
      </c>
      <c r="C8338">
        <f t="shared" si="1572"/>
        <v>2042</v>
      </c>
      <c r="D8338">
        <f t="shared" si="1573"/>
        <v>10</v>
      </c>
      <c r="E8338" t="str">
        <f t="shared" si="1574"/>
        <v>October</v>
      </c>
      <c r="F8338" s="6" t="str">
        <f t="shared" si="1575"/>
        <v>Oct-42</v>
      </c>
      <c r="G8338">
        <f t="shared" si="1576"/>
        <v>1</v>
      </c>
      <c r="H8338" t="str">
        <f t="shared" si="1577"/>
        <v>Sunday</v>
      </c>
      <c r="I8338" t="str">
        <f>VLOOKUP(Table1[[#This Row],[Month Num]],Table2[],2,TRUE)</f>
        <v>Q2</v>
      </c>
      <c r="J8338" t="str">
        <f t="shared" si="1566"/>
        <v>Oct</v>
      </c>
      <c r="K8338" s="5" t="str">
        <f t="shared" si="1567"/>
        <v>O</v>
      </c>
      <c r="L8338" t="str">
        <f t="shared" si="1568"/>
        <v>10</v>
      </c>
      <c r="M8338" t="str">
        <f t="shared" si="1569"/>
        <v>Sun</v>
      </c>
      <c r="N8338" t="str">
        <f t="shared" si="1570"/>
        <v>19</v>
      </c>
      <c r="O8338" t="str">
        <f t="shared" si="1571"/>
        <v>S</v>
      </c>
    </row>
    <row r="8339" spans="2:15" x14ac:dyDescent="0.25">
      <c r="B8339" s="5">
        <v>52159</v>
      </c>
      <c r="C8339">
        <f t="shared" si="1572"/>
        <v>2042</v>
      </c>
      <c r="D8339">
        <f t="shared" si="1573"/>
        <v>10</v>
      </c>
      <c r="E8339" t="str">
        <f t="shared" si="1574"/>
        <v>October</v>
      </c>
      <c r="F8339" s="6" t="str">
        <f t="shared" si="1575"/>
        <v>Oct-42</v>
      </c>
      <c r="G8339">
        <f t="shared" si="1576"/>
        <v>2</v>
      </c>
      <c r="H8339" t="str">
        <f t="shared" si="1577"/>
        <v>Monday</v>
      </c>
      <c r="I8339" t="str">
        <f>VLOOKUP(Table1[[#This Row],[Month Num]],Table2[],2,TRUE)</f>
        <v>Q2</v>
      </c>
      <c r="J8339" t="str">
        <f t="shared" si="1566"/>
        <v>Oct</v>
      </c>
      <c r="K8339" s="5" t="str">
        <f t="shared" si="1567"/>
        <v>O</v>
      </c>
      <c r="L8339" t="str">
        <f t="shared" si="1568"/>
        <v>10</v>
      </c>
      <c r="M8339" t="str">
        <f t="shared" si="1569"/>
        <v>Mon</v>
      </c>
      <c r="N8339" t="str">
        <f t="shared" si="1570"/>
        <v>20</v>
      </c>
      <c r="O8339" t="str">
        <f t="shared" si="1571"/>
        <v>M</v>
      </c>
    </row>
    <row r="8340" spans="2:15" x14ac:dyDescent="0.25">
      <c r="B8340" s="5">
        <v>52160</v>
      </c>
      <c r="C8340">
        <f t="shared" si="1572"/>
        <v>2042</v>
      </c>
      <c r="D8340">
        <f t="shared" si="1573"/>
        <v>10</v>
      </c>
      <c r="E8340" t="str">
        <f t="shared" si="1574"/>
        <v>October</v>
      </c>
      <c r="F8340" s="6" t="str">
        <f t="shared" si="1575"/>
        <v>Oct-42</v>
      </c>
      <c r="G8340">
        <f t="shared" si="1576"/>
        <v>3</v>
      </c>
      <c r="H8340" t="str">
        <f t="shared" si="1577"/>
        <v>Tuesday</v>
      </c>
      <c r="I8340" t="str">
        <f>VLOOKUP(Table1[[#This Row],[Month Num]],Table2[],2,TRUE)</f>
        <v>Q2</v>
      </c>
      <c r="J8340" t="str">
        <f t="shared" si="1566"/>
        <v>Oct</v>
      </c>
      <c r="K8340" s="5" t="str">
        <f t="shared" si="1567"/>
        <v>O</v>
      </c>
      <c r="L8340" t="str">
        <f t="shared" si="1568"/>
        <v>10</v>
      </c>
      <c r="M8340" t="str">
        <f t="shared" si="1569"/>
        <v>Tue</v>
      </c>
      <c r="N8340" t="str">
        <f t="shared" si="1570"/>
        <v>21</v>
      </c>
      <c r="O8340" t="str">
        <f t="shared" si="1571"/>
        <v>T</v>
      </c>
    </row>
    <row r="8341" spans="2:15" x14ac:dyDescent="0.25">
      <c r="B8341" s="5">
        <v>52161</v>
      </c>
      <c r="C8341">
        <f t="shared" si="1572"/>
        <v>2042</v>
      </c>
      <c r="D8341">
        <f t="shared" si="1573"/>
        <v>10</v>
      </c>
      <c r="E8341" t="str">
        <f t="shared" si="1574"/>
        <v>October</v>
      </c>
      <c r="F8341" s="6" t="str">
        <f t="shared" si="1575"/>
        <v>Oct-42</v>
      </c>
      <c r="G8341">
        <f t="shared" si="1576"/>
        <v>4</v>
      </c>
      <c r="H8341" t="str">
        <f t="shared" si="1577"/>
        <v>Wednesday</v>
      </c>
      <c r="I8341" t="str">
        <f>VLOOKUP(Table1[[#This Row],[Month Num]],Table2[],2,TRUE)</f>
        <v>Q2</v>
      </c>
      <c r="J8341" t="str">
        <f t="shared" si="1566"/>
        <v>Oct</v>
      </c>
      <c r="K8341" s="5" t="str">
        <f t="shared" si="1567"/>
        <v>O</v>
      </c>
      <c r="L8341" t="str">
        <f t="shared" si="1568"/>
        <v>10</v>
      </c>
      <c r="M8341" t="str">
        <f t="shared" si="1569"/>
        <v>Wed</v>
      </c>
      <c r="N8341" t="str">
        <f t="shared" si="1570"/>
        <v>22</v>
      </c>
      <c r="O8341" t="str">
        <f t="shared" si="1571"/>
        <v>W</v>
      </c>
    </row>
    <row r="8342" spans="2:15" x14ac:dyDescent="0.25">
      <c r="B8342" s="5">
        <v>52162</v>
      </c>
      <c r="C8342">
        <f t="shared" si="1572"/>
        <v>2042</v>
      </c>
      <c r="D8342">
        <f t="shared" si="1573"/>
        <v>10</v>
      </c>
      <c r="E8342" t="str">
        <f t="shared" si="1574"/>
        <v>October</v>
      </c>
      <c r="F8342" s="6" t="str">
        <f t="shared" si="1575"/>
        <v>Oct-42</v>
      </c>
      <c r="G8342">
        <f t="shared" si="1576"/>
        <v>5</v>
      </c>
      <c r="H8342" t="str">
        <f t="shared" si="1577"/>
        <v>Thursday</v>
      </c>
      <c r="I8342" t="str">
        <f>VLOOKUP(Table1[[#This Row],[Month Num]],Table2[],2,TRUE)</f>
        <v>Q2</v>
      </c>
      <c r="J8342" t="str">
        <f t="shared" si="1566"/>
        <v>Oct</v>
      </c>
      <c r="K8342" s="5" t="str">
        <f t="shared" si="1567"/>
        <v>O</v>
      </c>
      <c r="L8342" t="str">
        <f t="shared" si="1568"/>
        <v>10</v>
      </c>
      <c r="M8342" t="str">
        <f t="shared" si="1569"/>
        <v>Thu</v>
      </c>
      <c r="N8342" t="str">
        <f t="shared" si="1570"/>
        <v>23</v>
      </c>
      <c r="O8342" t="str">
        <f t="shared" si="1571"/>
        <v>T</v>
      </c>
    </row>
    <row r="8343" spans="2:15" x14ac:dyDescent="0.25">
      <c r="B8343" s="5">
        <v>52163</v>
      </c>
      <c r="C8343">
        <f t="shared" si="1572"/>
        <v>2042</v>
      </c>
      <c r="D8343">
        <f t="shared" si="1573"/>
        <v>10</v>
      </c>
      <c r="E8343" t="str">
        <f t="shared" si="1574"/>
        <v>October</v>
      </c>
      <c r="F8343" s="6" t="str">
        <f t="shared" si="1575"/>
        <v>Oct-42</v>
      </c>
      <c r="G8343">
        <f t="shared" si="1576"/>
        <v>6</v>
      </c>
      <c r="H8343" t="str">
        <f t="shared" si="1577"/>
        <v>Friday</v>
      </c>
      <c r="I8343" t="str">
        <f>VLOOKUP(Table1[[#This Row],[Month Num]],Table2[],2,TRUE)</f>
        <v>Q2</v>
      </c>
      <c r="J8343" t="str">
        <f t="shared" si="1566"/>
        <v>Oct</v>
      </c>
      <c r="K8343" s="5" t="str">
        <f t="shared" si="1567"/>
        <v>O</v>
      </c>
      <c r="L8343" t="str">
        <f t="shared" si="1568"/>
        <v>10</v>
      </c>
      <c r="M8343" t="str">
        <f t="shared" si="1569"/>
        <v>Fri</v>
      </c>
      <c r="N8343" t="str">
        <f t="shared" si="1570"/>
        <v>24</v>
      </c>
      <c r="O8343" t="str">
        <f t="shared" si="1571"/>
        <v>F</v>
      </c>
    </row>
    <row r="8344" spans="2:15" x14ac:dyDescent="0.25">
      <c r="B8344" s="5">
        <v>52164</v>
      </c>
      <c r="C8344">
        <f t="shared" si="1572"/>
        <v>2042</v>
      </c>
      <c r="D8344">
        <f t="shared" si="1573"/>
        <v>10</v>
      </c>
      <c r="E8344" t="str">
        <f t="shared" si="1574"/>
        <v>October</v>
      </c>
      <c r="F8344" s="6" t="str">
        <f t="shared" si="1575"/>
        <v>Oct-42</v>
      </c>
      <c r="G8344">
        <f t="shared" si="1576"/>
        <v>7</v>
      </c>
      <c r="H8344" t="str">
        <f t="shared" si="1577"/>
        <v>Saturday</v>
      </c>
      <c r="I8344" t="str">
        <f>VLOOKUP(Table1[[#This Row],[Month Num]],Table2[],2,TRUE)</f>
        <v>Q2</v>
      </c>
      <c r="J8344" t="str">
        <f t="shared" si="1566"/>
        <v>Oct</v>
      </c>
      <c r="K8344" s="5" t="str">
        <f t="shared" si="1567"/>
        <v>O</v>
      </c>
      <c r="L8344" t="str">
        <f t="shared" si="1568"/>
        <v>10</v>
      </c>
      <c r="M8344" t="str">
        <f t="shared" si="1569"/>
        <v>Sat</v>
      </c>
      <c r="N8344" t="str">
        <f t="shared" si="1570"/>
        <v>25</v>
      </c>
      <c r="O8344" t="str">
        <f t="shared" si="1571"/>
        <v>S</v>
      </c>
    </row>
    <row r="8345" spans="2:15" x14ac:dyDescent="0.25">
      <c r="B8345" s="5">
        <v>52165</v>
      </c>
      <c r="C8345">
        <f t="shared" si="1572"/>
        <v>2042</v>
      </c>
      <c r="D8345">
        <f t="shared" si="1573"/>
        <v>10</v>
      </c>
      <c r="E8345" t="str">
        <f t="shared" si="1574"/>
        <v>October</v>
      </c>
      <c r="F8345" s="6" t="str">
        <f t="shared" si="1575"/>
        <v>Oct-42</v>
      </c>
      <c r="G8345">
        <f t="shared" si="1576"/>
        <v>1</v>
      </c>
      <c r="H8345" t="str">
        <f t="shared" si="1577"/>
        <v>Sunday</v>
      </c>
      <c r="I8345" t="str">
        <f>VLOOKUP(Table1[[#This Row],[Month Num]],Table2[],2,TRUE)</f>
        <v>Q2</v>
      </c>
      <c r="J8345" t="str">
        <f t="shared" si="1566"/>
        <v>Oct</v>
      </c>
      <c r="K8345" s="5" t="str">
        <f t="shared" si="1567"/>
        <v>O</v>
      </c>
      <c r="L8345" t="str">
        <f t="shared" si="1568"/>
        <v>10</v>
      </c>
      <c r="M8345" t="str">
        <f t="shared" si="1569"/>
        <v>Sun</v>
      </c>
      <c r="N8345" t="str">
        <f t="shared" si="1570"/>
        <v>26</v>
      </c>
      <c r="O8345" t="str">
        <f t="shared" si="1571"/>
        <v>S</v>
      </c>
    </row>
    <row r="8346" spans="2:15" x14ac:dyDescent="0.25">
      <c r="B8346" s="5">
        <v>52166</v>
      </c>
      <c r="C8346">
        <f t="shared" si="1572"/>
        <v>2042</v>
      </c>
      <c r="D8346">
        <f t="shared" si="1573"/>
        <v>10</v>
      </c>
      <c r="E8346" t="str">
        <f t="shared" si="1574"/>
        <v>October</v>
      </c>
      <c r="F8346" s="6" t="str">
        <f t="shared" si="1575"/>
        <v>Oct-42</v>
      </c>
      <c r="G8346">
        <f t="shared" si="1576"/>
        <v>2</v>
      </c>
      <c r="H8346" t="str">
        <f t="shared" si="1577"/>
        <v>Monday</v>
      </c>
      <c r="I8346" t="str">
        <f>VLOOKUP(Table1[[#This Row],[Month Num]],Table2[],2,TRUE)</f>
        <v>Q2</v>
      </c>
      <c r="J8346" t="str">
        <f t="shared" si="1566"/>
        <v>Oct</v>
      </c>
      <c r="K8346" s="5" t="str">
        <f t="shared" si="1567"/>
        <v>O</v>
      </c>
      <c r="L8346" t="str">
        <f t="shared" si="1568"/>
        <v>10</v>
      </c>
      <c r="M8346" t="str">
        <f t="shared" si="1569"/>
        <v>Mon</v>
      </c>
      <c r="N8346" t="str">
        <f t="shared" si="1570"/>
        <v>27</v>
      </c>
      <c r="O8346" t="str">
        <f t="shared" si="1571"/>
        <v>M</v>
      </c>
    </row>
    <row r="8347" spans="2:15" x14ac:dyDescent="0.25">
      <c r="B8347" s="5">
        <v>52167</v>
      </c>
      <c r="C8347">
        <f t="shared" si="1572"/>
        <v>2042</v>
      </c>
      <c r="D8347">
        <f t="shared" si="1573"/>
        <v>10</v>
      </c>
      <c r="E8347" t="str">
        <f t="shared" si="1574"/>
        <v>October</v>
      </c>
      <c r="F8347" s="6" t="str">
        <f t="shared" si="1575"/>
        <v>Oct-42</v>
      </c>
      <c r="G8347">
        <f t="shared" si="1576"/>
        <v>3</v>
      </c>
      <c r="H8347" t="str">
        <f t="shared" si="1577"/>
        <v>Tuesday</v>
      </c>
      <c r="I8347" t="str">
        <f>VLOOKUP(Table1[[#This Row],[Month Num]],Table2[],2,TRUE)</f>
        <v>Q2</v>
      </c>
      <c r="J8347" t="str">
        <f t="shared" si="1566"/>
        <v>Oct</v>
      </c>
      <c r="K8347" s="5" t="str">
        <f t="shared" si="1567"/>
        <v>O</v>
      </c>
      <c r="L8347" t="str">
        <f t="shared" si="1568"/>
        <v>10</v>
      </c>
      <c r="M8347" t="str">
        <f t="shared" si="1569"/>
        <v>Tue</v>
      </c>
      <c r="N8347" t="str">
        <f t="shared" si="1570"/>
        <v>28</v>
      </c>
      <c r="O8347" t="str">
        <f t="shared" si="1571"/>
        <v>T</v>
      </c>
    </row>
    <row r="8348" spans="2:15" x14ac:dyDescent="0.25">
      <c r="B8348" s="5">
        <v>52168</v>
      </c>
      <c r="C8348">
        <f t="shared" si="1572"/>
        <v>2042</v>
      </c>
      <c r="D8348">
        <f t="shared" si="1573"/>
        <v>10</v>
      </c>
      <c r="E8348" t="str">
        <f t="shared" si="1574"/>
        <v>October</v>
      </c>
      <c r="F8348" s="6" t="str">
        <f t="shared" si="1575"/>
        <v>Oct-42</v>
      </c>
      <c r="G8348">
        <f t="shared" si="1576"/>
        <v>4</v>
      </c>
      <c r="H8348" t="str">
        <f t="shared" si="1577"/>
        <v>Wednesday</v>
      </c>
      <c r="I8348" t="str">
        <f>VLOOKUP(Table1[[#This Row],[Month Num]],Table2[],2,TRUE)</f>
        <v>Q2</v>
      </c>
      <c r="J8348" t="str">
        <f t="shared" si="1566"/>
        <v>Oct</v>
      </c>
      <c r="K8348" s="5" t="str">
        <f t="shared" si="1567"/>
        <v>O</v>
      </c>
      <c r="L8348" t="str">
        <f t="shared" si="1568"/>
        <v>10</v>
      </c>
      <c r="M8348" t="str">
        <f t="shared" si="1569"/>
        <v>Wed</v>
      </c>
      <c r="N8348" t="str">
        <f t="shared" si="1570"/>
        <v>29</v>
      </c>
      <c r="O8348" t="str">
        <f t="shared" si="1571"/>
        <v>W</v>
      </c>
    </row>
    <row r="8349" spans="2:15" x14ac:dyDescent="0.25">
      <c r="B8349" s="5">
        <v>52169</v>
      </c>
      <c r="C8349">
        <f t="shared" si="1572"/>
        <v>2042</v>
      </c>
      <c r="D8349">
        <f t="shared" si="1573"/>
        <v>10</v>
      </c>
      <c r="E8349" t="str">
        <f t="shared" si="1574"/>
        <v>October</v>
      </c>
      <c r="F8349" s="6" t="str">
        <f t="shared" si="1575"/>
        <v>Oct-42</v>
      </c>
      <c r="G8349">
        <f t="shared" si="1576"/>
        <v>5</v>
      </c>
      <c r="H8349" t="str">
        <f t="shared" si="1577"/>
        <v>Thursday</v>
      </c>
      <c r="I8349" t="str">
        <f>VLOOKUP(Table1[[#This Row],[Month Num]],Table2[],2,TRUE)</f>
        <v>Q2</v>
      </c>
      <c r="J8349" t="str">
        <f t="shared" si="1566"/>
        <v>Oct</v>
      </c>
      <c r="K8349" s="5" t="str">
        <f t="shared" si="1567"/>
        <v>O</v>
      </c>
      <c r="L8349" t="str">
        <f t="shared" si="1568"/>
        <v>10</v>
      </c>
      <c r="M8349" t="str">
        <f t="shared" si="1569"/>
        <v>Thu</v>
      </c>
      <c r="N8349" t="str">
        <f t="shared" si="1570"/>
        <v>30</v>
      </c>
      <c r="O8349" t="str">
        <f t="shared" si="1571"/>
        <v>T</v>
      </c>
    </row>
    <row r="8350" spans="2:15" x14ac:dyDescent="0.25">
      <c r="B8350" s="5">
        <v>52170</v>
      </c>
      <c r="C8350">
        <f t="shared" si="1572"/>
        <v>2042</v>
      </c>
      <c r="D8350">
        <f t="shared" si="1573"/>
        <v>10</v>
      </c>
      <c r="E8350" t="str">
        <f t="shared" si="1574"/>
        <v>October</v>
      </c>
      <c r="F8350" s="6" t="str">
        <f t="shared" si="1575"/>
        <v>Oct-42</v>
      </c>
      <c r="G8350">
        <f t="shared" si="1576"/>
        <v>6</v>
      </c>
      <c r="H8350" t="str">
        <f t="shared" si="1577"/>
        <v>Friday</v>
      </c>
      <c r="I8350" t="str">
        <f>VLOOKUP(Table1[[#This Row],[Month Num]],Table2[],2,TRUE)</f>
        <v>Q2</v>
      </c>
      <c r="J8350" t="str">
        <f t="shared" si="1566"/>
        <v>Oct</v>
      </c>
      <c r="K8350" s="5" t="str">
        <f t="shared" si="1567"/>
        <v>O</v>
      </c>
      <c r="L8350" t="str">
        <f t="shared" si="1568"/>
        <v>10</v>
      </c>
      <c r="M8350" t="str">
        <f t="shared" si="1569"/>
        <v>Fri</v>
      </c>
      <c r="N8350" t="str">
        <f t="shared" si="1570"/>
        <v>31</v>
      </c>
      <c r="O8350" t="str">
        <f t="shared" si="1571"/>
        <v>F</v>
      </c>
    </row>
    <row r="8351" spans="2:15" x14ac:dyDescent="0.25">
      <c r="B8351" s="5">
        <v>52171</v>
      </c>
      <c r="C8351">
        <f t="shared" si="1572"/>
        <v>2042</v>
      </c>
      <c r="D8351">
        <f t="shared" si="1573"/>
        <v>11</v>
      </c>
      <c r="E8351" t="str">
        <f t="shared" si="1574"/>
        <v>November</v>
      </c>
      <c r="F8351" s="6" t="str">
        <f t="shared" si="1575"/>
        <v>Nov-42</v>
      </c>
      <c r="G8351">
        <f t="shared" si="1576"/>
        <v>7</v>
      </c>
      <c r="H8351" t="str">
        <f t="shared" si="1577"/>
        <v>Saturday</v>
      </c>
      <c r="I8351" t="str">
        <f>VLOOKUP(Table1[[#This Row],[Month Num]],Table2[],2,TRUE)</f>
        <v>Q2</v>
      </c>
      <c r="J8351" t="str">
        <f t="shared" si="1566"/>
        <v>Nov</v>
      </c>
      <c r="K8351" s="5" t="str">
        <f t="shared" si="1567"/>
        <v>N</v>
      </c>
      <c r="L8351" t="str">
        <f t="shared" si="1568"/>
        <v>11</v>
      </c>
      <c r="M8351" t="str">
        <f t="shared" si="1569"/>
        <v>Sat</v>
      </c>
      <c r="N8351" t="str">
        <f t="shared" si="1570"/>
        <v>01</v>
      </c>
      <c r="O8351" t="str">
        <f t="shared" si="1571"/>
        <v>S</v>
      </c>
    </row>
    <row r="8352" spans="2:15" x14ac:dyDescent="0.25">
      <c r="B8352" s="5">
        <v>52172</v>
      </c>
      <c r="C8352">
        <f t="shared" si="1572"/>
        <v>2042</v>
      </c>
      <c r="D8352">
        <f t="shared" si="1573"/>
        <v>11</v>
      </c>
      <c r="E8352" t="str">
        <f t="shared" si="1574"/>
        <v>November</v>
      </c>
      <c r="F8352" s="6" t="str">
        <f t="shared" si="1575"/>
        <v>Nov-42</v>
      </c>
      <c r="G8352">
        <f t="shared" si="1576"/>
        <v>1</v>
      </c>
      <c r="H8352" t="str">
        <f t="shared" si="1577"/>
        <v>Sunday</v>
      </c>
      <c r="I8352" t="str">
        <f>VLOOKUP(Table1[[#This Row],[Month Num]],Table2[],2,TRUE)</f>
        <v>Q2</v>
      </c>
      <c r="J8352" t="str">
        <f t="shared" si="1566"/>
        <v>Nov</v>
      </c>
      <c r="K8352" s="5" t="str">
        <f t="shared" si="1567"/>
        <v>N</v>
      </c>
      <c r="L8352" t="str">
        <f t="shared" si="1568"/>
        <v>11</v>
      </c>
      <c r="M8352" t="str">
        <f t="shared" si="1569"/>
        <v>Sun</v>
      </c>
      <c r="N8352" t="str">
        <f t="shared" si="1570"/>
        <v>02</v>
      </c>
      <c r="O8352" t="str">
        <f t="shared" si="1571"/>
        <v>S</v>
      </c>
    </row>
    <row r="8353" spans="2:15" x14ac:dyDescent="0.25">
      <c r="B8353" s="5">
        <v>52173</v>
      </c>
      <c r="C8353">
        <f t="shared" si="1572"/>
        <v>2042</v>
      </c>
      <c r="D8353">
        <f t="shared" si="1573"/>
        <v>11</v>
      </c>
      <c r="E8353" t="str">
        <f t="shared" si="1574"/>
        <v>November</v>
      </c>
      <c r="F8353" s="6" t="str">
        <f t="shared" si="1575"/>
        <v>Nov-42</v>
      </c>
      <c r="G8353">
        <f t="shared" si="1576"/>
        <v>2</v>
      </c>
      <c r="H8353" t="str">
        <f t="shared" si="1577"/>
        <v>Monday</v>
      </c>
      <c r="I8353" t="str">
        <f>VLOOKUP(Table1[[#This Row],[Month Num]],Table2[],2,TRUE)</f>
        <v>Q2</v>
      </c>
      <c r="J8353" t="str">
        <f t="shared" si="1566"/>
        <v>Nov</v>
      </c>
      <c r="K8353" s="5" t="str">
        <f t="shared" si="1567"/>
        <v>N</v>
      </c>
      <c r="L8353" t="str">
        <f t="shared" si="1568"/>
        <v>11</v>
      </c>
      <c r="M8353" t="str">
        <f t="shared" si="1569"/>
        <v>Mon</v>
      </c>
      <c r="N8353" t="str">
        <f t="shared" si="1570"/>
        <v>03</v>
      </c>
      <c r="O8353" t="str">
        <f t="shared" si="1571"/>
        <v>M</v>
      </c>
    </row>
    <row r="8354" spans="2:15" x14ac:dyDescent="0.25">
      <c r="B8354" s="5">
        <v>52174</v>
      </c>
      <c r="C8354">
        <f t="shared" si="1572"/>
        <v>2042</v>
      </c>
      <c r="D8354">
        <f t="shared" si="1573"/>
        <v>11</v>
      </c>
      <c r="E8354" t="str">
        <f t="shared" si="1574"/>
        <v>November</v>
      </c>
      <c r="F8354" s="6" t="str">
        <f t="shared" si="1575"/>
        <v>Nov-42</v>
      </c>
      <c r="G8354">
        <f t="shared" si="1576"/>
        <v>3</v>
      </c>
      <c r="H8354" t="str">
        <f t="shared" si="1577"/>
        <v>Tuesday</v>
      </c>
      <c r="I8354" t="str">
        <f>VLOOKUP(Table1[[#This Row],[Month Num]],Table2[],2,TRUE)</f>
        <v>Q2</v>
      </c>
      <c r="J8354" t="str">
        <f t="shared" si="1566"/>
        <v>Nov</v>
      </c>
      <c r="K8354" s="5" t="str">
        <f t="shared" si="1567"/>
        <v>N</v>
      </c>
      <c r="L8354" t="str">
        <f t="shared" si="1568"/>
        <v>11</v>
      </c>
      <c r="M8354" t="str">
        <f t="shared" si="1569"/>
        <v>Tue</v>
      </c>
      <c r="N8354" t="str">
        <f t="shared" si="1570"/>
        <v>04</v>
      </c>
      <c r="O8354" t="str">
        <f t="shared" si="1571"/>
        <v>T</v>
      </c>
    </row>
    <row r="8355" spans="2:15" x14ac:dyDescent="0.25">
      <c r="B8355" s="5">
        <v>52175</v>
      </c>
      <c r="C8355">
        <f t="shared" si="1572"/>
        <v>2042</v>
      </c>
      <c r="D8355">
        <f t="shared" si="1573"/>
        <v>11</v>
      </c>
      <c r="E8355" t="str">
        <f t="shared" si="1574"/>
        <v>November</v>
      </c>
      <c r="F8355" s="6" t="str">
        <f t="shared" si="1575"/>
        <v>Nov-42</v>
      </c>
      <c r="G8355">
        <f t="shared" si="1576"/>
        <v>4</v>
      </c>
      <c r="H8355" t="str">
        <f t="shared" si="1577"/>
        <v>Wednesday</v>
      </c>
      <c r="I8355" t="str">
        <f>VLOOKUP(Table1[[#This Row],[Month Num]],Table2[],2,TRUE)</f>
        <v>Q2</v>
      </c>
      <c r="J8355" t="str">
        <f t="shared" si="1566"/>
        <v>Nov</v>
      </c>
      <c r="K8355" s="5" t="str">
        <f t="shared" si="1567"/>
        <v>N</v>
      </c>
      <c r="L8355" t="str">
        <f t="shared" si="1568"/>
        <v>11</v>
      </c>
      <c r="M8355" t="str">
        <f t="shared" si="1569"/>
        <v>Wed</v>
      </c>
      <c r="N8355" t="str">
        <f t="shared" si="1570"/>
        <v>05</v>
      </c>
      <c r="O8355" t="str">
        <f t="shared" si="1571"/>
        <v>W</v>
      </c>
    </row>
    <row r="8356" spans="2:15" x14ac:dyDescent="0.25">
      <c r="B8356" s="5">
        <v>52176</v>
      </c>
      <c r="C8356">
        <f t="shared" si="1572"/>
        <v>2042</v>
      </c>
      <c r="D8356">
        <f t="shared" si="1573"/>
        <v>11</v>
      </c>
      <c r="E8356" t="str">
        <f t="shared" si="1574"/>
        <v>November</v>
      </c>
      <c r="F8356" s="6" t="str">
        <f t="shared" si="1575"/>
        <v>Nov-42</v>
      </c>
      <c r="G8356">
        <f t="shared" si="1576"/>
        <v>5</v>
      </c>
      <c r="H8356" t="str">
        <f t="shared" si="1577"/>
        <v>Thursday</v>
      </c>
      <c r="I8356" t="str">
        <f>VLOOKUP(Table1[[#This Row],[Month Num]],Table2[],2,TRUE)</f>
        <v>Q2</v>
      </c>
      <c r="J8356" t="str">
        <f t="shared" si="1566"/>
        <v>Nov</v>
      </c>
      <c r="K8356" s="5" t="str">
        <f t="shared" si="1567"/>
        <v>N</v>
      </c>
      <c r="L8356" t="str">
        <f t="shared" si="1568"/>
        <v>11</v>
      </c>
      <c r="M8356" t="str">
        <f t="shared" si="1569"/>
        <v>Thu</v>
      </c>
      <c r="N8356" t="str">
        <f t="shared" si="1570"/>
        <v>06</v>
      </c>
      <c r="O8356" t="str">
        <f t="shared" si="1571"/>
        <v>T</v>
      </c>
    </row>
    <row r="8357" spans="2:15" x14ac:dyDescent="0.25">
      <c r="B8357" s="5">
        <v>52177</v>
      </c>
      <c r="C8357">
        <f t="shared" si="1572"/>
        <v>2042</v>
      </c>
      <c r="D8357">
        <f t="shared" si="1573"/>
        <v>11</v>
      </c>
      <c r="E8357" t="str">
        <f t="shared" si="1574"/>
        <v>November</v>
      </c>
      <c r="F8357" s="6" t="str">
        <f t="shared" si="1575"/>
        <v>Nov-42</v>
      </c>
      <c r="G8357">
        <f t="shared" si="1576"/>
        <v>6</v>
      </c>
      <c r="H8357" t="str">
        <f t="shared" si="1577"/>
        <v>Friday</v>
      </c>
      <c r="I8357" t="str">
        <f>VLOOKUP(Table1[[#This Row],[Month Num]],Table2[],2,TRUE)</f>
        <v>Q2</v>
      </c>
      <c r="J8357" t="str">
        <f t="shared" si="1566"/>
        <v>Nov</v>
      </c>
      <c r="K8357" s="5" t="str">
        <f t="shared" si="1567"/>
        <v>N</v>
      </c>
      <c r="L8357" t="str">
        <f t="shared" si="1568"/>
        <v>11</v>
      </c>
      <c r="M8357" t="str">
        <f t="shared" si="1569"/>
        <v>Fri</v>
      </c>
      <c r="N8357" t="str">
        <f t="shared" si="1570"/>
        <v>07</v>
      </c>
      <c r="O8357" t="str">
        <f t="shared" si="1571"/>
        <v>F</v>
      </c>
    </row>
    <row r="8358" spans="2:15" x14ac:dyDescent="0.25">
      <c r="B8358" s="5">
        <v>52178</v>
      </c>
      <c r="C8358">
        <f t="shared" si="1572"/>
        <v>2042</v>
      </c>
      <c r="D8358">
        <f t="shared" si="1573"/>
        <v>11</v>
      </c>
      <c r="E8358" t="str">
        <f t="shared" si="1574"/>
        <v>November</v>
      </c>
      <c r="F8358" s="6" t="str">
        <f t="shared" si="1575"/>
        <v>Nov-42</v>
      </c>
      <c r="G8358">
        <f t="shared" si="1576"/>
        <v>7</v>
      </c>
      <c r="H8358" t="str">
        <f t="shared" si="1577"/>
        <v>Saturday</v>
      </c>
      <c r="I8358" t="str">
        <f>VLOOKUP(Table1[[#This Row],[Month Num]],Table2[],2,TRUE)</f>
        <v>Q2</v>
      </c>
      <c r="J8358" t="str">
        <f t="shared" si="1566"/>
        <v>Nov</v>
      </c>
      <c r="K8358" s="5" t="str">
        <f t="shared" si="1567"/>
        <v>N</v>
      </c>
      <c r="L8358" t="str">
        <f t="shared" si="1568"/>
        <v>11</v>
      </c>
      <c r="M8358" t="str">
        <f t="shared" si="1569"/>
        <v>Sat</v>
      </c>
      <c r="N8358" t="str">
        <f t="shared" si="1570"/>
        <v>08</v>
      </c>
      <c r="O8358" t="str">
        <f t="shared" si="1571"/>
        <v>S</v>
      </c>
    </row>
    <row r="8359" spans="2:15" x14ac:dyDescent="0.25">
      <c r="B8359" s="5">
        <v>52179</v>
      </c>
      <c r="C8359">
        <f t="shared" si="1572"/>
        <v>2042</v>
      </c>
      <c r="D8359">
        <f t="shared" si="1573"/>
        <v>11</v>
      </c>
      <c r="E8359" t="str">
        <f t="shared" si="1574"/>
        <v>November</v>
      </c>
      <c r="F8359" s="6" t="str">
        <f t="shared" si="1575"/>
        <v>Nov-42</v>
      </c>
      <c r="G8359">
        <f t="shared" si="1576"/>
        <v>1</v>
      </c>
      <c r="H8359" t="str">
        <f t="shared" si="1577"/>
        <v>Sunday</v>
      </c>
      <c r="I8359" t="str">
        <f>VLOOKUP(Table1[[#This Row],[Month Num]],Table2[],2,TRUE)</f>
        <v>Q2</v>
      </c>
      <c r="J8359" t="str">
        <f t="shared" si="1566"/>
        <v>Nov</v>
      </c>
      <c r="K8359" s="5" t="str">
        <f t="shared" si="1567"/>
        <v>N</v>
      </c>
      <c r="L8359" t="str">
        <f t="shared" si="1568"/>
        <v>11</v>
      </c>
      <c r="M8359" t="str">
        <f t="shared" si="1569"/>
        <v>Sun</v>
      </c>
      <c r="N8359" t="str">
        <f t="shared" si="1570"/>
        <v>09</v>
      </c>
      <c r="O8359" t="str">
        <f t="shared" si="1571"/>
        <v>S</v>
      </c>
    </row>
    <row r="8360" spans="2:15" x14ac:dyDescent="0.25">
      <c r="B8360" s="5">
        <v>52180</v>
      </c>
      <c r="C8360">
        <f t="shared" si="1572"/>
        <v>2042</v>
      </c>
      <c r="D8360">
        <f t="shared" si="1573"/>
        <v>11</v>
      </c>
      <c r="E8360" t="str">
        <f t="shared" si="1574"/>
        <v>November</v>
      </c>
      <c r="F8360" s="6" t="str">
        <f t="shared" si="1575"/>
        <v>Nov-42</v>
      </c>
      <c r="G8360">
        <f t="shared" si="1576"/>
        <v>2</v>
      </c>
      <c r="H8360" t="str">
        <f t="shared" si="1577"/>
        <v>Monday</v>
      </c>
      <c r="I8360" t="str">
        <f>VLOOKUP(Table1[[#This Row],[Month Num]],Table2[],2,TRUE)</f>
        <v>Q2</v>
      </c>
      <c r="J8360" t="str">
        <f t="shared" si="1566"/>
        <v>Nov</v>
      </c>
      <c r="K8360" s="5" t="str">
        <f t="shared" si="1567"/>
        <v>N</v>
      </c>
      <c r="L8360" t="str">
        <f t="shared" si="1568"/>
        <v>11</v>
      </c>
      <c r="M8360" t="str">
        <f t="shared" si="1569"/>
        <v>Mon</v>
      </c>
      <c r="N8360" t="str">
        <f t="shared" si="1570"/>
        <v>10</v>
      </c>
      <c r="O8360" t="str">
        <f t="shared" si="1571"/>
        <v>M</v>
      </c>
    </row>
    <row r="8361" spans="2:15" x14ac:dyDescent="0.25">
      <c r="B8361" s="5">
        <v>52181</v>
      </c>
      <c r="C8361">
        <f t="shared" si="1572"/>
        <v>2042</v>
      </c>
      <c r="D8361">
        <f t="shared" si="1573"/>
        <v>11</v>
      </c>
      <c r="E8361" t="str">
        <f t="shared" si="1574"/>
        <v>November</v>
      </c>
      <c r="F8361" s="6" t="str">
        <f t="shared" si="1575"/>
        <v>Nov-42</v>
      </c>
      <c r="G8361">
        <f t="shared" si="1576"/>
        <v>3</v>
      </c>
      <c r="H8361" t="str">
        <f t="shared" si="1577"/>
        <v>Tuesday</v>
      </c>
      <c r="I8361" t="str">
        <f>VLOOKUP(Table1[[#This Row],[Month Num]],Table2[],2,TRUE)</f>
        <v>Q2</v>
      </c>
      <c r="J8361" t="str">
        <f t="shared" si="1566"/>
        <v>Nov</v>
      </c>
      <c r="K8361" s="5" t="str">
        <f t="shared" si="1567"/>
        <v>N</v>
      </c>
      <c r="L8361" t="str">
        <f t="shared" si="1568"/>
        <v>11</v>
      </c>
      <c r="M8361" t="str">
        <f t="shared" si="1569"/>
        <v>Tue</v>
      </c>
      <c r="N8361" t="str">
        <f t="shared" si="1570"/>
        <v>11</v>
      </c>
      <c r="O8361" t="str">
        <f t="shared" si="1571"/>
        <v>T</v>
      </c>
    </row>
    <row r="8362" spans="2:15" x14ac:dyDescent="0.25">
      <c r="B8362" s="5">
        <v>52182</v>
      </c>
      <c r="C8362">
        <f t="shared" si="1572"/>
        <v>2042</v>
      </c>
      <c r="D8362">
        <f t="shared" si="1573"/>
        <v>11</v>
      </c>
      <c r="E8362" t="str">
        <f t="shared" si="1574"/>
        <v>November</v>
      </c>
      <c r="F8362" s="6" t="str">
        <f t="shared" si="1575"/>
        <v>Nov-42</v>
      </c>
      <c r="G8362">
        <f t="shared" si="1576"/>
        <v>4</v>
      </c>
      <c r="H8362" t="str">
        <f t="shared" si="1577"/>
        <v>Wednesday</v>
      </c>
      <c r="I8362" t="str">
        <f>VLOOKUP(Table1[[#This Row],[Month Num]],Table2[],2,TRUE)</f>
        <v>Q2</v>
      </c>
      <c r="J8362" t="str">
        <f t="shared" si="1566"/>
        <v>Nov</v>
      </c>
      <c r="K8362" s="5" t="str">
        <f t="shared" si="1567"/>
        <v>N</v>
      </c>
      <c r="L8362" t="str">
        <f t="shared" si="1568"/>
        <v>11</v>
      </c>
      <c r="M8362" t="str">
        <f t="shared" si="1569"/>
        <v>Wed</v>
      </c>
      <c r="N8362" t="str">
        <f t="shared" si="1570"/>
        <v>12</v>
      </c>
      <c r="O8362" t="str">
        <f t="shared" si="1571"/>
        <v>W</v>
      </c>
    </row>
    <row r="8363" spans="2:15" x14ac:dyDescent="0.25">
      <c r="B8363" s="5">
        <v>52183</v>
      </c>
      <c r="C8363">
        <f t="shared" si="1572"/>
        <v>2042</v>
      </c>
      <c r="D8363">
        <f t="shared" si="1573"/>
        <v>11</v>
      </c>
      <c r="E8363" t="str">
        <f t="shared" si="1574"/>
        <v>November</v>
      </c>
      <c r="F8363" s="6" t="str">
        <f t="shared" si="1575"/>
        <v>Nov-42</v>
      </c>
      <c r="G8363">
        <f t="shared" si="1576"/>
        <v>5</v>
      </c>
      <c r="H8363" t="str">
        <f t="shared" si="1577"/>
        <v>Thursday</v>
      </c>
      <c r="I8363" t="str">
        <f>VLOOKUP(Table1[[#This Row],[Month Num]],Table2[],2,TRUE)</f>
        <v>Q2</v>
      </c>
      <c r="J8363" t="str">
        <f t="shared" si="1566"/>
        <v>Nov</v>
      </c>
      <c r="K8363" s="5" t="str">
        <f t="shared" si="1567"/>
        <v>N</v>
      </c>
      <c r="L8363" t="str">
        <f t="shared" si="1568"/>
        <v>11</v>
      </c>
      <c r="M8363" t="str">
        <f t="shared" si="1569"/>
        <v>Thu</v>
      </c>
      <c r="N8363" t="str">
        <f t="shared" si="1570"/>
        <v>13</v>
      </c>
      <c r="O8363" t="str">
        <f t="shared" si="1571"/>
        <v>T</v>
      </c>
    </row>
    <row r="8364" spans="2:15" x14ac:dyDescent="0.25">
      <c r="B8364" s="5">
        <v>52184</v>
      </c>
      <c r="C8364">
        <f t="shared" si="1572"/>
        <v>2042</v>
      </c>
      <c r="D8364">
        <f t="shared" si="1573"/>
        <v>11</v>
      </c>
      <c r="E8364" t="str">
        <f t="shared" si="1574"/>
        <v>November</v>
      </c>
      <c r="F8364" s="6" t="str">
        <f t="shared" si="1575"/>
        <v>Nov-42</v>
      </c>
      <c r="G8364">
        <f t="shared" si="1576"/>
        <v>6</v>
      </c>
      <c r="H8364" t="str">
        <f t="shared" si="1577"/>
        <v>Friday</v>
      </c>
      <c r="I8364" t="str">
        <f>VLOOKUP(Table1[[#This Row],[Month Num]],Table2[],2,TRUE)</f>
        <v>Q2</v>
      </c>
      <c r="J8364" t="str">
        <f t="shared" si="1566"/>
        <v>Nov</v>
      </c>
      <c r="K8364" s="5" t="str">
        <f t="shared" si="1567"/>
        <v>N</v>
      </c>
      <c r="L8364" t="str">
        <f t="shared" si="1568"/>
        <v>11</v>
      </c>
      <c r="M8364" t="str">
        <f t="shared" si="1569"/>
        <v>Fri</v>
      </c>
      <c r="N8364" t="str">
        <f t="shared" si="1570"/>
        <v>14</v>
      </c>
      <c r="O8364" t="str">
        <f t="shared" si="1571"/>
        <v>F</v>
      </c>
    </row>
    <row r="8365" spans="2:15" x14ac:dyDescent="0.25">
      <c r="B8365" s="5">
        <v>52185</v>
      </c>
      <c r="C8365">
        <f t="shared" si="1572"/>
        <v>2042</v>
      </c>
      <c r="D8365">
        <f t="shared" si="1573"/>
        <v>11</v>
      </c>
      <c r="E8365" t="str">
        <f t="shared" si="1574"/>
        <v>November</v>
      </c>
      <c r="F8365" s="6" t="str">
        <f t="shared" si="1575"/>
        <v>Nov-42</v>
      </c>
      <c r="G8365">
        <f t="shared" si="1576"/>
        <v>7</v>
      </c>
      <c r="H8365" t="str">
        <f t="shared" si="1577"/>
        <v>Saturday</v>
      </c>
      <c r="I8365" t="str">
        <f>VLOOKUP(Table1[[#This Row],[Month Num]],Table2[],2,TRUE)</f>
        <v>Q2</v>
      </c>
      <c r="J8365" t="str">
        <f t="shared" si="1566"/>
        <v>Nov</v>
      </c>
      <c r="K8365" s="5" t="str">
        <f t="shared" si="1567"/>
        <v>N</v>
      </c>
      <c r="L8365" t="str">
        <f t="shared" si="1568"/>
        <v>11</v>
      </c>
      <c r="M8365" t="str">
        <f t="shared" si="1569"/>
        <v>Sat</v>
      </c>
      <c r="N8365" t="str">
        <f t="shared" si="1570"/>
        <v>15</v>
      </c>
      <c r="O8365" t="str">
        <f t="shared" si="1571"/>
        <v>S</v>
      </c>
    </row>
    <row r="8366" spans="2:15" x14ac:dyDescent="0.25">
      <c r="B8366" s="5">
        <v>52186</v>
      </c>
      <c r="C8366">
        <f t="shared" si="1572"/>
        <v>2042</v>
      </c>
      <c r="D8366">
        <f t="shared" si="1573"/>
        <v>11</v>
      </c>
      <c r="E8366" t="str">
        <f t="shared" si="1574"/>
        <v>November</v>
      </c>
      <c r="F8366" s="6" t="str">
        <f t="shared" si="1575"/>
        <v>Nov-42</v>
      </c>
      <c r="G8366">
        <f t="shared" si="1576"/>
        <v>1</v>
      </c>
      <c r="H8366" t="str">
        <f t="shared" si="1577"/>
        <v>Sunday</v>
      </c>
      <c r="I8366" t="str">
        <f>VLOOKUP(Table1[[#This Row],[Month Num]],Table2[],2,TRUE)</f>
        <v>Q2</v>
      </c>
      <c r="J8366" t="str">
        <f t="shared" si="1566"/>
        <v>Nov</v>
      </c>
      <c r="K8366" s="5" t="str">
        <f t="shared" si="1567"/>
        <v>N</v>
      </c>
      <c r="L8366" t="str">
        <f t="shared" si="1568"/>
        <v>11</v>
      </c>
      <c r="M8366" t="str">
        <f t="shared" si="1569"/>
        <v>Sun</v>
      </c>
      <c r="N8366" t="str">
        <f t="shared" si="1570"/>
        <v>16</v>
      </c>
      <c r="O8366" t="str">
        <f t="shared" si="1571"/>
        <v>S</v>
      </c>
    </row>
    <row r="8367" spans="2:15" x14ac:dyDescent="0.25">
      <c r="B8367" s="5">
        <v>52187</v>
      </c>
      <c r="C8367">
        <f t="shared" si="1572"/>
        <v>2042</v>
      </c>
      <c r="D8367">
        <f t="shared" si="1573"/>
        <v>11</v>
      </c>
      <c r="E8367" t="str">
        <f t="shared" si="1574"/>
        <v>November</v>
      </c>
      <c r="F8367" s="6" t="str">
        <f t="shared" si="1575"/>
        <v>Nov-42</v>
      </c>
      <c r="G8367">
        <f t="shared" si="1576"/>
        <v>2</v>
      </c>
      <c r="H8367" t="str">
        <f t="shared" si="1577"/>
        <v>Monday</v>
      </c>
      <c r="I8367" t="str">
        <f>VLOOKUP(Table1[[#This Row],[Month Num]],Table2[],2,TRUE)</f>
        <v>Q2</v>
      </c>
      <c r="J8367" t="str">
        <f t="shared" si="1566"/>
        <v>Nov</v>
      </c>
      <c r="K8367" s="5" t="str">
        <f t="shared" si="1567"/>
        <v>N</v>
      </c>
      <c r="L8367" t="str">
        <f t="shared" si="1568"/>
        <v>11</v>
      </c>
      <c r="M8367" t="str">
        <f t="shared" si="1569"/>
        <v>Mon</v>
      </c>
      <c r="N8367" t="str">
        <f t="shared" si="1570"/>
        <v>17</v>
      </c>
      <c r="O8367" t="str">
        <f t="shared" si="1571"/>
        <v>M</v>
      </c>
    </row>
    <row r="8368" spans="2:15" x14ac:dyDescent="0.25">
      <c r="B8368" s="5">
        <v>52188</v>
      </c>
      <c r="C8368">
        <f t="shared" si="1572"/>
        <v>2042</v>
      </c>
      <c r="D8368">
        <f t="shared" si="1573"/>
        <v>11</v>
      </c>
      <c r="E8368" t="str">
        <f t="shared" si="1574"/>
        <v>November</v>
      </c>
      <c r="F8368" s="6" t="str">
        <f t="shared" si="1575"/>
        <v>Nov-42</v>
      </c>
      <c r="G8368">
        <f t="shared" si="1576"/>
        <v>3</v>
      </c>
      <c r="H8368" t="str">
        <f t="shared" si="1577"/>
        <v>Tuesday</v>
      </c>
      <c r="I8368" t="str">
        <f>VLOOKUP(Table1[[#This Row],[Month Num]],Table2[],2,TRUE)</f>
        <v>Q2</v>
      </c>
      <c r="J8368" t="str">
        <f t="shared" si="1566"/>
        <v>Nov</v>
      </c>
      <c r="K8368" s="5" t="str">
        <f t="shared" si="1567"/>
        <v>N</v>
      </c>
      <c r="L8368" t="str">
        <f t="shared" si="1568"/>
        <v>11</v>
      </c>
      <c r="M8368" t="str">
        <f t="shared" si="1569"/>
        <v>Tue</v>
      </c>
      <c r="N8368" t="str">
        <f t="shared" si="1570"/>
        <v>18</v>
      </c>
      <c r="O8368" t="str">
        <f t="shared" si="1571"/>
        <v>T</v>
      </c>
    </row>
    <row r="8369" spans="2:15" x14ac:dyDescent="0.25">
      <c r="B8369" s="5">
        <v>52189</v>
      </c>
      <c r="C8369">
        <f t="shared" si="1572"/>
        <v>2042</v>
      </c>
      <c r="D8369">
        <f t="shared" si="1573"/>
        <v>11</v>
      </c>
      <c r="E8369" t="str">
        <f t="shared" si="1574"/>
        <v>November</v>
      </c>
      <c r="F8369" s="6" t="str">
        <f t="shared" si="1575"/>
        <v>Nov-42</v>
      </c>
      <c r="G8369">
        <f t="shared" si="1576"/>
        <v>4</v>
      </c>
      <c r="H8369" t="str">
        <f t="shared" si="1577"/>
        <v>Wednesday</v>
      </c>
      <c r="I8369" t="str">
        <f>VLOOKUP(Table1[[#This Row],[Month Num]],Table2[],2,TRUE)</f>
        <v>Q2</v>
      </c>
      <c r="J8369" t="str">
        <f t="shared" si="1566"/>
        <v>Nov</v>
      </c>
      <c r="K8369" s="5" t="str">
        <f t="shared" si="1567"/>
        <v>N</v>
      </c>
      <c r="L8369" t="str">
        <f t="shared" si="1568"/>
        <v>11</v>
      </c>
      <c r="M8369" t="str">
        <f t="shared" si="1569"/>
        <v>Wed</v>
      </c>
      <c r="N8369" t="str">
        <f t="shared" si="1570"/>
        <v>19</v>
      </c>
      <c r="O8369" t="str">
        <f t="shared" si="1571"/>
        <v>W</v>
      </c>
    </row>
    <row r="8370" spans="2:15" x14ac:dyDescent="0.25">
      <c r="B8370" s="5">
        <v>52190</v>
      </c>
      <c r="C8370">
        <f t="shared" si="1572"/>
        <v>2042</v>
      </c>
      <c r="D8370">
        <f t="shared" si="1573"/>
        <v>11</v>
      </c>
      <c r="E8370" t="str">
        <f t="shared" si="1574"/>
        <v>November</v>
      </c>
      <c r="F8370" s="6" t="str">
        <f t="shared" si="1575"/>
        <v>Nov-42</v>
      </c>
      <c r="G8370">
        <f t="shared" si="1576"/>
        <v>5</v>
      </c>
      <c r="H8370" t="str">
        <f t="shared" si="1577"/>
        <v>Thursday</v>
      </c>
      <c r="I8370" t="str">
        <f>VLOOKUP(Table1[[#This Row],[Month Num]],Table2[],2,TRUE)</f>
        <v>Q2</v>
      </c>
      <c r="J8370" t="str">
        <f t="shared" si="1566"/>
        <v>Nov</v>
      </c>
      <c r="K8370" s="5" t="str">
        <f t="shared" si="1567"/>
        <v>N</v>
      </c>
      <c r="L8370" t="str">
        <f t="shared" si="1568"/>
        <v>11</v>
      </c>
      <c r="M8370" t="str">
        <f t="shared" si="1569"/>
        <v>Thu</v>
      </c>
      <c r="N8370" t="str">
        <f t="shared" si="1570"/>
        <v>20</v>
      </c>
      <c r="O8370" t="str">
        <f t="shared" si="1571"/>
        <v>T</v>
      </c>
    </row>
    <row r="8371" spans="2:15" x14ac:dyDescent="0.25">
      <c r="B8371" s="5">
        <v>52191</v>
      </c>
      <c r="C8371">
        <f t="shared" si="1572"/>
        <v>2042</v>
      </c>
      <c r="D8371">
        <f t="shared" si="1573"/>
        <v>11</v>
      </c>
      <c r="E8371" t="str">
        <f t="shared" si="1574"/>
        <v>November</v>
      </c>
      <c r="F8371" s="6" t="str">
        <f t="shared" si="1575"/>
        <v>Nov-42</v>
      </c>
      <c r="G8371">
        <f t="shared" si="1576"/>
        <v>6</v>
      </c>
      <c r="H8371" t="str">
        <f t="shared" si="1577"/>
        <v>Friday</v>
      </c>
      <c r="I8371" t="str">
        <f>VLOOKUP(Table1[[#This Row],[Month Num]],Table2[],2,TRUE)</f>
        <v>Q2</v>
      </c>
      <c r="J8371" t="str">
        <f t="shared" si="1566"/>
        <v>Nov</v>
      </c>
      <c r="K8371" s="5" t="str">
        <f t="shared" si="1567"/>
        <v>N</v>
      </c>
      <c r="L8371" t="str">
        <f t="shared" si="1568"/>
        <v>11</v>
      </c>
      <c r="M8371" t="str">
        <f t="shared" si="1569"/>
        <v>Fri</v>
      </c>
      <c r="N8371" t="str">
        <f t="shared" si="1570"/>
        <v>21</v>
      </c>
      <c r="O8371" t="str">
        <f t="shared" si="1571"/>
        <v>F</v>
      </c>
    </row>
    <row r="8372" spans="2:15" x14ac:dyDescent="0.25">
      <c r="B8372" s="5">
        <v>52192</v>
      </c>
      <c r="C8372">
        <f t="shared" si="1572"/>
        <v>2042</v>
      </c>
      <c r="D8372">
        <f t="shared" si="1573"/>
        <v>11</v>
      </c>
      <c r="E8372" t="str">
        <f t="shared" si="1574"/>
        <v>November</v>
      </c>
      <c r="F8372" s="6" t="str">
        <f t="shared" si="1575"/>
        <v>Nov-42</v>
      </c>
      <c r="G8372">
        <f t="shared" si="1576"/>
        <v>7</v>
      </c>
      <c r="H8372" t="str">
        <f t="shared" si="1577"/>
        <v>Saturday</v>
      </c>
      <c r="I8372" t="str">
        <f>VLOOKUP(Table1[[#This Row],[Month Num]],Table2[],2,TRUE)</f>
        <v>Q2</v>
      </c>
      <c r="J8372" t="str">
        <f t="shared" si="1566"/>
        <v>Nov</v>
      </c>
      <c r="K8372" s="5" t="str">
        <f t="shared" si="1567"/>
        <v>N</v>
      </c>
      <c r="L8372" t="str">
        <f t="shared" si="1568"/>
        <v>11</v>
      </c>
      <c r="M8372" t="str">
        <f t="shared" si="1569"/>
        <v>Sat</v>
      </c>
      <c r="N8372" t="str">
        <f t="shared" si="1570"/>
        <v>22</v>
      </c>
      <c r="O8372" t="str">
        <f t="shared" si="1571"/>
        <v>S</v>
      </c>
    </row>
    <row r="8373" spans="2:15" x14ac:dyDescent="0.25">
      <c r="B8373" s="5">
        <v>52193</v>
      </c>
      <c r="C8373">
        <f t="shared" si="1572"/>
        <v>2042</v>
      </c>
      <c r="D8373">
        <f t="shared" si="1573"/>
        <v>11</v>
      </c>
      <c r="E8373" t="str">
        <f t="shared" si="1574"/>
        <v>November</v>
      </c>
      <c r="F8373" s="6" t="str">
        <f t="shared" si="1575"/>
        <v>Nov-42</v>
      </c>
      <c r="G8373">
        <f t="shared" si="1576"/>
        <v>1</v>
      </c>
      <c r="H8373" t="str">
        <f t="shared" si="1577"/>
        <v>Sunday</v>
      </c>
      <c r="I8373" t="str">
        <f>VLOOKUP(Table1[[#This Row],[Month Num]],Table2[],2,TRUE)</f>
        <v>Q2</v>
      </c>
      <c r="J8373" t="str">
        <f t="shared" si="1566"/>
        <v>Nov</v>
      </c>
      <c r="K8373" s="5" t="str">
        <f t="shared" si="1567"/>
        <v>N</v>
      </c>
      <c r="L8373" t="str">
        <f t="shared" si="1568"/>
        <v>11</v>
      </c>
      <c r="M8373" t="str">
        <f t="shared" si="1569"/>
        <v>Sun</v>
      </c>
      <c r="N8373" t="str">
        <f t="shared" si="1570"/>
        <v>23</v>
      </c>
      <c r="O8373" t="str">
        <f t="shared" si="1571"/>
        <v>S</v>
      </c>
    </row>
    <row r="8374" spans="2:15" x14ac:dyDescent="0.25">
      <c r="B8374" s="5">
        <v>52194</v>
      </c>
      <c r="C8374">
        <f t="shared" si="1572"/>
        <v>2042</v>
      </c>
      <c r="D8374">
        <f t="shared" si="1573"/>
        <v>11</v>
      </c>
      <c r="E8374" t="str">
        <f t="shared" si="1574"/>
        <v>November</v>
      </c>
      <c r="F8374" s="6" t="str">
        <f t="shared" si="1575"/>
        <v>Nov-42</v>
      </c>
      <c r="G8374">
        <f t="shared" si="1576"/>
        <v>2</v>
      </c>
      <c r="H8374" t="str">
        <f t="shared" si="1577"/>
        <v>Monday</v>
      </c>
      <c r="I8374" t="str">
        <f>VLOOKUP(Table1[[#This Row],[Month Num]],Table2[],2,TRUE)</f>
        <v>Q2</v>
      </c>
      <c r="J8374" t="str">
        <f t="shared" si="1566"/>
        <v>Nov</v>
      </c>
      <c r="K8374" s="5" t="str">
        <f t="shared" si="1567"/>
        <v>N</v>
      </c>
      <c r="L8374" t="str">
        <f t="shared" si="1568"/>
        <v>11</v>
      </c>
      <c r="M8374" t="str">
        <f t="shared" si="1569"/>
        <v>Mon</v>
      </c>
      <c r="N8374" t="str">
        <f t="shared" si="1570"/>
        <v>24</v>
      </c>
      <c r="O8374" t="str">
        <f t="shared" si="1571"/>
        <v>M</v>
      </c>
    </row>
    <row r="8375" spans="2:15" x14ac:dyDescent="0.25">
      <c r="B8375" s="5">
        <v>52195</v>
      </c>
      <c r="C8375">
        <f t="shared" si="1572"/>
        <v>2042</v>
      </c>
      <c r="D8375">
        <f t="shared" si="1573"/>
        <v>11</v>
      </c>
      <c r="E8375" t="str">
        <f t="shared" si="1574"/>
        <v>November</v>
      </c>
      <c r="F8375" s="6" t="str">
        <f t="shared" si="1575"/>
        <v>Nov-42</v>
      </c>
      <c r="G8375">
        <f t="shared" si="1576"/>
        <v>3</v>
      </c>
      <c r="H8375" t="str">
        <f t="shared" si="1577"/>
        <v>Tuesday</v>
      </c>
      <c r="I8375" t="str">
        <f>VLOOKUP(Table1[[#This Row],[Month Num]],Table2[],2,TRUE)</f>
        <v>Q2</v>
      </c>
      <c r="J8375" t="str">
        <f t="shared" si="1566"/>
        <v>Nov</v>
      </c>
      <c r="K8375" s="5" t="str">
        <f t="shared" si="1567"/>
        <v>N</v>
      </c>
      <c r="L8375" t="str">
        <f t="shared" si="1568"/>
        <v>11</v>
      </c>
      <c r="M8375" t="str">
        <f t="shared" si="1569"/>
        <v>Tue</v>
      </c>
      <c r="N8375" t="str">
        <f t="shared" si="1570"/>
        <v>25</v>
      </c>
      <c r="O8375" t="str">
        <f t="shared" si="1571"/>
        <v>T</v>
      </c>
    </row>
    <row r="8376" spans="2:15" x14ac:dyDescent="0.25">
      <c r="B8376" s="5">
        <v>52196</v>
      </c>
      <c r="C8376">
        <f t="shared" si="1572"/>
        <v>2042</v>
      </c>
      <c r="D8376">
        <f t="shared" si="1573"/>
        <v>11</v>
      </c>
      <c r="E8376" t="str">
        <f t="shared" si="1574"/>
        <v>November</v>
      </c>
      <c r="F8376" s="6" t="str">
        <f t="shared" si="1575"/>
        <v>Nov-42</v>
      </c>
      <c r="G8376">
        <f t="shared" si="1576"/>
        <v>4</v>
      </c>
      <c r="H8376" t="str">
        <f t="shared" si="1577"/>
        <v>Wednesday</v>
      </c>
      <c r="I8376" t="str">
        <f>VLOOKUP(Table1[[#This Row],[Month Num]],Table2[],2,TRUE)</f>
        <v>Q2</v>
      </c>
      <c r="J8376" t="str">
        <f t="shared" si="1566"/>
        <v>Nov</v>
      </c>
      <c r="K8376" s="5" t="str">
        <f t="shared" si="1567"/>
        <v>N</v>
      </c>
      <c r="L8376" t="str">
        <f t="shared" si="1568"/>
        <v>11</v>
      </c>
      <c r="M8376" t="str">
        <f t="shared" si="1569"/>
        <v>Wed</v>
      </c>
      <c r="N8376" t="str">
        <f t="shared" si="1570"/>
        <v>26</v>
      </c>
      <c r="O8376" t="str">
        <f t="shared" si="1571"/>
        <v>W</v>
      </c>
    </row>
    <row r="8377" spans="2:15" x14ac:dyDescent="0.25">
      <c r="B8377" s="5">
        <v>52197</v>
      </c>
      <c r="C8377">
        <f t="shared" si="1572"/>
        <v>2042</v>
      </c>
      <c r="D8377">
        <f t="shared" si="1573"/>
        <v>11</v>
      </c>
      <c r="E8377" t="str">
        <f t="shared" si="1574"/>
        <v>November</v>
      </c>
      <c r="F8377" s="6" t="str">
        <f t="shared" si="1575"/>
        <v>Nov-42</v>
      </c>
      <c r="G8377">
        <f t="shared" si="1576"/>
        <v>5</v>
      </c>
      <c r="H8377" t="str">
        <f t="shared" si="1577"/>
        <v>Thursday</v>
      </c>
      <c r="I8377" t="str">
        <f>VLOOKUP(Table1[[#This Row],[Month Num]],Table2[],2,TRUE)</f>
        <v>Q2</v>
      </c>
      <c r="J8377" t="str">
        <f t="shared" si="1566"/>
        <v>Nov</v>
      </c>
      <c r="K8377" s="5" t="str">
        <f t="shared" si="1567"/>
        <v>N</v>
      </c>
      <c r="L8377" t="str">
        <f t="shared" si="1568"/>
        <v>11</v>
      </c>
      <c r="M8377" t="str">
        <f t="shared" si="1569"/>
        <v>Thu</v>
      </c>
      <c r="N8377" t="str">
        <f t="shared" si="1570"/>
        <v>27</v>
      </c>
      <c r="O8377" t="str">
        <f t="shared" si="1571"/>
        <v>T</v>
      </c>
    </row>
    <row r="8378" spans="2:15" x14ac:dyDescent="0.25">
      <c r="B8378" s="5">
        <v>52198</v>
      </c>
      <c r="C8378">
        <f t="shared" si="1572"/>
        <v>2042</v>
      </c>
      <c r="D8378">
        <f t="shared" si="1573"/>
        <v>11</v>
      </c>
      <c r="E8378" t="str">
        <f t="shared" si="1574"/>
        <v>November</v>
      </c>
      <c r="F8378" s="6" t="str">
        <f t="shared" si="1575"/>
        <v>Nov-42</v>
      </c>
      <c r="G8378">
        <f t="shared" si="1576"/>
        <v>6</v>
      </c>
      <c r="H8378" t="str">
        <f t="shared" si="1577"/>
        <v>Friday</v>
      </c>
      <c r="I8378" t="str">
        <f>VLOOKUP(Table1[[#This Row],[Month Num]],Table2[],2,TRUE)</f>
        <v>Q2</v>
      </c>
      <c r="J8378" t="str">
        <f t="shared" si="1566"/>
        <v>Nov</v>
      </c>
      <c r="K8378" s="5" t="str">
        <f t="shared" si="1567"/>
        <v>N</v>
      </c>
      <c r="L8378" t="str">
        <f t="shared" si="1568"/>
        <v>11</v>
      </c>
      <c r="M8378" t="str">
        <f t="shared" si="1569"/>
        <v>Fri</v>
      </c>
      <c r="N8378" t="str">
        <f t="shared" si="1570"/>
        <v>28</v>
      </c>
      <c r="O8378" t="str">
        <f t="shared" si="1571"/>
        <v>F</v>
      </c>
    </row>
    <row r="8379" spans="2:15" x14ac:dyDescent="0.25">
      <c r="B8379" s="5">
        <v>52199</v>
      </c>
      <c r="C8379">
        <f t="shared" si="1572"/>
        <v>2042</v>
      </c>
      <c r="D8379">
        <f t="shared" si="1573"/>
        <v>11</v>
      </c>
      <c r="E8379" t="str">
        <f t="shared" si="1574"/>
        <v>November</v>
      </c>
      <c r="F8379" s="6" t="str">
        <f t="shared" si="1575"/>
        <v>Nov-42</v>
      </c>
      <c r="G8379">
        <f t="shared" si="1576"/>
        <v>7</v>
      </c>
      <c r="H8379" t="str">
        <f t="shared" si="1577"/>
        <v>Saturday</v>
      </c>
      <c r="I8379" t="str">
        <f>VLOOKUP(Table1[[#This Row],[Month Num]],Table2[],2,TRUE)</f>
        <v>Q2</v>
      </c>
      <c r="J8379" t="str">
        <f t="shared" si="1566"/>
        <v>Nov</v>
      </c>
      <c r="K8379" s="5" t="str">
        <f t="shared" si="1567"/>
        <v>N</v>
      </c>
      <c r="L8379" t="str">
        <f t="shared" si="1568"/>
        <v>11</v>
      </c>
      <c r="M8379" t="str">
        <f t="shared" si="1569"/>
        <v>Sat</v>
      </c>
      <c r="N8379" t="str">
        <f t="shared" si="1570"/>
        <v>29</v>
      </c>
      <c r="O8379" t="str">
        <f t="shared" si="1571"/>
        <v>S</v>
      </c>
    </row>
    <row r="8380" spans="2:15" x14ac:dyDescent="0.25">
      <c r="B8380" s="5">
        <v>52200</v>
      </c>
      <c r="C8380">
        <f t="shared" si="1572"/>
        <v>2042</v>
      </c>
      <c r="D8380">
        <f t="shared" si="1573"/>
        <v>11</v>
      </c>
      <c r="E8380" t="str">
        <f t="shared" si="1574"/>
        <v>November</v>
      </c>
      <c r="F8380" s="6" t="str">
        <f t="shared" si="1575"/>
        <v>Nov-42</v>
      </c>
      <c r="G8380">
        <f t="shared" si="1576"/>
        <v>1</v>
      </c>
      <c r="H8380" t="str">
        <f t="shared" si="1577"/>
        <v>Sunday</v>
      </c>
      <c r="I8380" t="str">
        <f>VLOOKUP(Table1[[#This Row],[Month Num]],Table2[],2,TRUE)</f>
        <v>Q2</v>
      </c>
      <c r="J8380" t="str">
        <f t="shared" si="1566"/>
        <v>Nov</v>
      </c>
      <c r="K8380" s="5" t="str">
        <f t="shared" si="1567"/>
        <v>N</v>
      </c>
      <c r="L8380" t="str">
        <f t="shared" si="1568"/>
        <v>11</v>
      </c>
      <c r="M8380" t="str">
        <f t="shared" si="1569"/>
        <v>Sun</v>
      </c>
      <c r="N8380" t="str">
        <f t="shared" si="1570"/>
        <v>30</v>
      </c>
      <c r="O8380" t="str">
        <f t="shared" si="1571"/>
        <v>S</v>
      </c>
    </row>
    <row r="8381" spans="2:15" x14ac:dyDescent="0.25">
      <c r="B8381" s="5">
        <v>52201</v>
      </c>
      <c r="C8381">
        <f t="shared" si="1572"/>
        <v>2042</v>
      </c>
      <c r="D8381">
        <f t="shared" si="1573"/>
        <v>12</v>
      </c>
      <c r="E8381" t="str">
        <f t="shared" si="1574"/>
        <v>December</v>
      </c>
      <c r="F8381" s="6" t="str">
        <f t="shared" si="1575"/>
        <v>Dec-42</v>
      </c>
      <c r="G8381">
        <f t="shared" si="1576"/>
        <v>2</v>
      </c>
      <c r="H8381" t="str">
        <f t="shared" si="1577"/>
        <v>Monday</v>
      </c>
      <c r="I8381" t="str">
        <f>VLOOKUP(Table1[[#This Row],[Month Num]],Table2[],2,TRUE)</f>
        <v>Q2</v>
      </c>
      <c r="J8381" t="str">
        <f t="shared" si="1566"/>
        <v>Dec</v>
      </c>
      <c r="K8381" s="5" t="str">
        <f t="shared" si="1567"/>
        <v>D</v>
      </c>
      <c r="L8381" t="str">
        <f t="shared" si="1568"/>
        <v>12</v>
      </c>
      <c r="M8381" t="str">
        <f t="shared" si="1569"/>
        <v>Mon</v>
      </c>
      <c r="N8381" t="str">
        <f t="shared" si="1570"/>
        <v>01</v>
      </c>
      <c r="O8381" t="str">
        <f t="shared" si="1571"/>
        <v>M</v>
      </c>
    </row>
    <row r="8382" spans="2:15" x14ac:dyDescent="0.25">
      <c r="B8382" s="5">
        <v>52202</v>
      </c>
      <c r="C8382">
        <f t="shared" si="1572"/>
        <v>2042</v>
      </c>
      <c r="D8382">
        <f t="shared" si="1573"/>
        <v>12</v>
      </c>
      <c r="E8382" t="str">
        <f t="shared" si="1574"/>
        <v>December</v>
      </c>
      <c r="F8382" s="6" t="str">
        <f t="shared" si="1575"/>
        <v>Dec-42</v>
      </c>
      <c r="G8382">
        <f t="shared" si="1576"/>
        <v>3</v>
      </c>
      <c r="H8382" t="str">
        <f t="shared" si="1577"/>
        <v>Tuesday</v>
      </c>
      <c r="I8382" t="str">
        <f>VLOOKUP(Table1[[#This Row],[Month Num]],Table2[],2,TRUE)</f>
        <v>Q2</v>
      </c>
      <c r="J8382" t="str">
        <f t="shared" si="1566"/>
        <v>Dec</v>
      </c>
      <c r="K8382" s="5" t="str">
        <f t="shared" si="1567"/>
        <v>D</v>
      </c>
      <c r="L8382" t="str">
        <f t="shared" si="1568"/>
        <v>12</v>
      </c>
      <c r="M8382" t="str">
        <f t="shared" si="1569"/>
        <v>Tue</v>
      </c>
      <c r="N8382" t="str">
        <f t="shared" si="1570"/>
        <v>02</v>
      </c>
      <c r="O8382" t="str">
        <f t="shared" si="1571"/>
        <v>T</v>
      </c>
    </row>
    <row r="8383" spans="2:15" x14ac:dyDescent="0.25">
      <c r="B8383" s="5">
        <v>52203</v>
      </c>
      <c r="C8383">
        <f t="shared" si="1572"/>
        <v>2042</v>
      </c>
      <c r="D8383">
        <f t="shared" si="1573"/>
        <v>12</v>
      </c>
      <c r="E8383" t="str">
        <f t="shared" si="1574"/>
        <v>December</v>
      </c>
      <c r="F8383" s="6" t="str">
        <f t="shared" si="1575"/>
        <v>Dec-42</v>
      </c>
      <c r="G8383">
        <f t="shared" si="1576"/>
        <v>4</v>
      </c>
      <c r="H8383" t="str">
        <f t="shared" si="1577"/>
        <v>Wednesday</v>
      </c>
      <c r="I8383" t="str">
        <f>VLOOKUP(Table1[[#This Row],[Month Num]],Table2[],2,TRUE)</f>
        <v>Q2</v>
      </c>
      <c r="J8383" t="str">
        <f t="shared" si="1566"/>
        <v>Dec</v>
      </c>
      <c r="K8383" s="5" t="str">
        <f t="shared" si="1567"/>
        <v>D</v>
      </c>
      <c r="L8383" t="str">
        <f t="shared" si="1568"/>
        <v>12</v>
      </c>
      <c r="M8383" t="str">
        <f t="shared" si="1569"/>
        <v>Wed</v>
      </c>
      <c r="N8383" t="str">
        <f t="shared" si="1570"/>
        <v>03</v>
      </c>
      <c r="O8383" t="str">
        <f t="shared" si="1571"/>
        <v>W</v>
      </c>
    </row>
    <row r="8384" spans="2:15" x14ac:dyDescent="0.25">
      <c r="B8384" s="5">
        <v>52204</v>
      </c>
      <c r="C8384">
        <f t="shared" si="1572"/>
        <v>2042</v>
      </c>
      <c r="D8384">
        <f t="shared" si="1573"/>
        <v>12</v>
      </c>
      <c r="E8384" t="str">
        <f t="shared" si="1574"/>
        <v>December</v>
      </c>
      <c r="F8384" s="6" t="str">
        <f t="shared" si="1575"/>
        <v>Dec-42</v>
      </c>
      <c r="G8384">
        <f t="shared" si="1576"/>
        <v>5</v>
      </c>
      <c r="H8384" t="str">
        <f t="shared" si="1577"/>
        <v>Thursday</v>
      </c>
      <c r="I8384" t="str">
        <f>VLOOKUP(Table1[[#This Row],[Month Num]],Table2[],2,TRUE)</f>
        <v>Q2</v>
      </c>
      <c r="J8384" t="str">
        <f t="shared" si="1566"/>
        <v>Dec</v>
      </c>
      <c r="K8384" s="5" t="str">
        <f t="shared" si="1567"/>
        <v>D</v>
      </c>
      <c r="L8384" t="str">
        <f t="shared" si="1568"/>
        <v>12</v>
      </c>
      <c r="M8384" t="str">
        <f t="shared" si="1569"/>
        <v>Thu</v>
      </c>
      <c r="N8384" t="str">
        <f t="shared" si="1570"/>
        <v>04</v>
      </c>
      <c r="O8384" t="str">
        <f t="shared" si="1571"/>
        <v>T</v>
      </c>
    </row>
    <row r="8385" spans="2:15" x14ac:dyDescent="0.25">
      <c r="B8385" s="5">
        <v>52205</v>
      </c>
      <c r="C8385">
        <f t="shared" si="1572"/>
        <v>2042</v>
      </c>
      <c r="D8385">
        <f t="shared" si="1573"/>
        <v>12</v>
      </c>
      <c r="E8385" t="str">
        <f t="shared" si="1574"/>
        <v>December</v>
      </c>
      <c r="F8385" s="6" t="str">
        <f t="shared" si="1575"/>
        <v>Dec-42</v>
      </c>
      <c r="G8385">
        <f t="shared" si="1576"/>
        <v>6</v>
      </c>
      <c r="H8385" t="str">
        <f t="shared" si="1577"/>
        <v>Friday</v>
      </c>
      <c r="I8385" t="str">
        <f>VLOOKUP(Table1[[#This Row],[Month Num]],Table2[],2,TRUE)</f>
        <v>Q2</v>
      </c>
      <c r="J8385" t="str">
        <f t="shared" si="1566"/>
        <v>Dec</v>
      </c>
      <c r="K8385" s="5" t="str">
        <f t="shared" si="1567"/>
        <v>D</v>
      </c>
      <c r="L8385" t="str">
        <f t="shared" si="1568"/>
        <v>12</v>
      </c>
      <c r="M8385" t="str">
        <f t="shared" si="1569"/>
        <v>Fri</v>
      </c>
      <c r="N8385" t="str">
        <f t="shared" si="1570"/>
        <v>05</v>
      </c>
      <c r="O8385" t="str">
        <f t="shared" si="1571"/>
        <v>F</v>
      </c>
    </row>
    <row r="8386" spans="2:15" x14ac:dyDescent="0.25">
      <c r="B8386" s="5">
        <v>52206</v>
      </c>
      <c r="C8386">
        <f t="shared" si="1572"/>
        <v>2042</v>
      </c>
      <c r="D8386">
        <f t="shared" si="1573"/>
        <v>12</v>
      </c>
      <c r="E8386" t="str">
        <f t="shared" si="1574"/>
        <v>December</v>
      </c>
      <c r="F8386" s="6" t="str">
        <f t="shared" si="1575"/>
        <v>Dec-42</v>
      </c>
      <c r="G8386">
        <f t="shared" si="1576"/>
        <v>7</v>
      </c>
      <c r="H8386" t="str">
        <f t="shared" si="1577"/>
        <v>Saturday</v>
      </c>
      <c r="I8386" t="str">
        <f>VLOOKUP(Table1[[#This Row],[Month Num]],Table2[],2,TRUE)</f>
        <v>Q2</v>
      </c>
      <c r="J8386" t="str">
        <f t="shared" si="1566"/>
        <v>Dec</v>
      </c>
      <c r="K8386" s="5" t="str">
        <f t="shared" si="1567"/>
        <v>D</v>
      </c>
      <c r="L8386" t="str">
        <f t="shared" si="1568"/>
        <v>12</v>
      </c>
      <c r="M8386" t="str">
        <f t="shared" si="1569"/>
        <v>Sat</v>
      </c>
      <c r="N8386" t="str">
        <f t="shared" si="1570"/>
        <v>06</v>
      </c>
      <c r="O8386" t="str">
        <f t="shared" si="1571"/>
        <v>S</v>
      </c>
    </row>
    <row r="8387" spans="2:15" x14ac:dyDescent="0.25">
      <c r="B8387" s="5">
        <v>52207</v>
      </c>
      <c r="C8387">
        <f t="shared" si="1572"/>
        <v>2042</v>
      </c>
      <c r="D8387">
        <f t="shared" si="1573"/>
        <v>12</v>
      </c>
      <c r="E8387" t="str">
        <f t="shared" si="1574"/>
        <v>December</v>
      </c>
      <c r="F8387" s="6" t="str">
        <f t="shared" si="1575"/>
        <v>Dec-42</v>
      </c>
      <c r="G8387">
        <f t="shared" si="1576"/>
        <v>1</v>
      </c>
      <c r="H8387" t="str">
        <f t="shared" si="1577"/>
        <v>Sunday</v>
      </c>
      <c r="I8387" t="str">
        <f>VLOOKUP(Table1[[#This Row],[Month Num]],Table2[],2,TRUE)</f>
        <v>Q2</v>
      </c>
      <c r="J8387" t="str">
        <f t="shared" si="1566"/>
        <v>Dec</v>
      </c>
      <c r="K8387" s="5" t="str">
        <f t="shared" si="1567"/>
        <v>D</v>
      </c>
      <c r="L8387" t="str">
        <f t="shared" si="1568"/>
        <v>12</v>
      </c>
      <c r="M8387" t="str">
        <f t="shared" si="1569"/>
        <v>Sun</v>
      </c>
      <c r="N8387" t="str">
        <f t="shared" si="1570"/>
        <v>07</v>
      </c>
      <c r="O8387" t="str">
        <f t="shared" si="1571"/>
        <v>S</v>
      </c>
    </row>
    <row r="8388" spans="2:15" x14ac:dyDescent="0.25">
      <c r="B8388" s="5">
        <v>52208</v>
      </c>
      <c r="C8388">
        <f t="shared" si="1572"/>
        <v>2042</v>
      </c>
      <c r="D8388">
        <f t="shared" si="1573"/>
        <v>12</v>
      </c>
      <c r="E8388" t="str">
        <f t="shared" si="1574"/>
        <v>December</v>
      </c>
      <c r="F8388" s="6" t="str">
        <f t="shared" si="1575"/>
        <v>Dec-42</v>
      </c>
      <c r="G8388">
        <f t="shared" si="1576"/>
        <v>2</v>
      </c>
      <c r="H8388" t="str">
        <f t="shared" si="1577"/>
        <v>Monday</v>
      </c>
      <c r="I8388" t="str">
        <f>VLOOKUP(Table1[[#This Row],[Month Num]],Table2[],2,TRUE)</f>
        <v>Q2</v>
      </c>
      <c r="J8388" t="str">
        <f t="shared" si="1566"/>
        <v>Dec</v>
      </c>
      <c r="K8388" s="5" t="str">
        <f t="shared" si="1567"/>
        <v>D</v>
      </c>
      <c r="L8388" t="str">
        <f t="shared" si="1568"/>
        <v>12</v>
      </c>
      <c r="M8388" t="str">
        <f t="shared" si="1569"/>
        <v>Mon</v>
      </c>
      <c r="N8388" t="str">
        <f t="shared" si="1570"/>
        <v>08</v>
      </c>
      <c r="O8388" t="str">
        <f t="shared" si="1571"/>
        <v>M</v>
      </c>
    </row>
    <row r="8389" spans="2:15" x14ac:dyDescent="0.25">
      <c r="B8389" s="5">
        <v>52209</v>
      </c>
      <c r="C8389">
        <f t="shared" si="1572"/>
        <v>2042</v>
      </c>
      <c r="D8389">
        <f t="shared" si="1573"/>
        <v>12</v>
      </c>
      <c r="E8389" t="str">
        <f t="shared" si="1574"/>
        <v>December</v>
      </c>
      <c r="F8389" s="6" t="str">
        <f t="shared" si="1575"/>
        <v>Dec-42</v>
      </c>
      <c r="G8389">
        <f t="shared" si="1576"/>
        <v>3</v>
      </c>
      <c r="H8389" t="str">
        <f t="shared" si="1577"/>
        <v>Tuesday</v>
      </c>
      <c r="I8389" t="str">
        <f>VLOOKUP(Table1[[#This Row],[Month Num]],Table2[],2,TRUE)</f>
        <v>Q2</v>
      </c>
      <c r="J8389" t="str">
        <f t="shared" si="1566"/>
        <v>Dec</v>
      </c>
      <c r="K8389" s="5" t="str">
        <f t="shared" si="1567"/>
        <v>D</v>
      </c>
      <c r="L8389" t="str">
        <f t="shared" si="1568"/>
        <v>12</v>
      </c>
      <c r="M8389" t="str">
        <f t="shared" si="1569"/>
        <v>Tue</v>
      </c>
      <c r="N8389" t="str">
        <f t="shared" si="1570"/>
        <v>09</v>
      </c>
      <c r="O8389" t="str">
        <f t="shared" si="1571"/>
        <v>T</v>
      </c>
    </row>
    <row r="8390" spans="2:15" x14ac:dyDescent="0.25">
      <c r="B8390" s="5">
        <v>52210</v>
      </c>
      <c r="C8390">
        <f t="shared" si="1572"/>
        <v>2042</v>
      </c>
      <c r="D8390">
        <f t="shared" si="1573"/>
        <v>12</v>
      </c>
      <c r="E8390" t="str">
        <f t="shared" si="1574"/>
        <v>December</v>
      </c>
      <c r="F8390" s="6" t="str">
        <f t="shared" si="1575"/>
        <v>Dec-42</v>
      </c>
      <c r="G8390">
        <f t="shared" si="1576"/>
        <v>4</v>
      </c>
      <c r="H8390" t="str">
        <f t="shared" si="1577"/>
        <v>Wednesday</v>
      </c>
      <c r="I8390" t="str">
        <f>VLOOKUP(Table1[[#This Row],[Month Num]],Table2[],2,TRUE)</f>
        <v>Q2</v>
      </c>
      <c r="J8390" t="str">
        <f t="shared" si="1566"/>
        <v>Dec</v>
      </c>
      <c r="K8390" s="5" t="str">
        <f t="shared" si="1567"/>
        <v>D</v>
      </c>
      <c r="L8390" t="str">
        <f t="shared" si="1568"/>
        <v>12</v>
      </c>
      <c r="M8390" t="str">
        <f t="shared" si="1569"/>
        <v>Wed</v>
      </c>
      <c r="N8390" t="str">
        <f t="shared" si="1570"/>
        <v>10</v>
      </c>
      <c r="O8390" t="str">
        <f t="shared" si="1571"/>
        <v>W</v>
      </c>
    </row>
    <row r="8391" spans="2:15" x14ac:dyDescent="0.25">
      <c r="B8391" s="5">
        <v>52211</v>
      </c>
      <c r="C8391">
        <f t="shared" si="1572"/>
        <v>2042</v>
      </c>
      <c r="D8391">
        <f t="shared" si="1573"/>
        <v>12</v>
      </c>
      <c r="E8391" t="str">
        <f t="shared" si="1574"/>
        <v>December</v>
      </c>
      <c r="F8391" s="6" t="str">
        <f t="shared" si="1575"/>
        <v>Dec-42</v>
      </c>
      <c r="G8391">
        <f t="shared" si="1576"/>
        <v>5</v>
      </c>
      <c r="H8391" t="str">
        <f t="shared" si="1577"/>
        <v>Thursday</v>
      </c>
      <c r="I8391" t="str">
        <f>VLOOKUP(Table1[[#This Row],[Month Num]],Table2[],2,TRUE)</f>
        <v>Q2</v>
      </c>
      <c r="J8391" t="str">
        <f t="shared" si="1566"/>
        <v>Dec</v>
      </c>
      <c r="K8391" s="5" t="str">
        <f t="shared" si="1567"/>
        <v>D</v>
      </c>
      <c r="L8391" t="str">
        <f t="shared" si="1568"/>
        <v>12</v>
      </c>
      <c r="M8391" t="str">
        <f t="shared" si="1569"/>
        <v>Thu</v>
      </c>
      <c r="N8391" t="str">
        <f t="shared" si="1570"/>
        <v>11</v>
      </c>
      <c r="O8391" t="str">
        <f t="shared" si="1571"/>
        <v>T</v>
      </c>
    </row>
    <row r="8392" spans="2:15" x14ac:dyDescent="0.25">
      <c r="B8392" s="5">
        <v>52212</v>
      </c>
      <c r="C8392">
        <f t="shared" si="1572"/>
        <v>2042</v>
      </c>
      <c r="D8392">
        <f t="shared" si="1573"/>
        <v>12</v>
      </c>
      <c r="E8392" t="str">
        <f t="shared" si="1574"/>
        <v>December</v>
      </c>
      <c r="F8392" s="6" t="str">
        <f t="shared" si="1575"/>
        <v>Dec-42</v>
      </c>
      <c r="G8392">
        <f t="shared" si="1576"/>
        <v>6</v>
      </c>
      <c r="H8392" t="str">
        <f t="shared" si="1577"/>
        <v>Friday</v>
      </c>
      <c r="I8392" t="str">
        <f>VLOOKUP(Table1[[#This Row],[Month Num]],Table2[],2,TRUE)</f>
        <v>Q2</v>
      </c>
      <c r="J8392" t="str">
        <f t="shared" si="1566"/>
        <v>Dec</v>
      </c>
      <c r="K8392" s="5" t="str">
        <f t="shared" si="1567"/>
        <v>D</v>
      </c>
      <c r="L8392" t="str">
        <f t="shared" si="1568"/>
        <v>12</v>
      </c>
      <c r="M8392" t="str">
        <f t="shared" si="1569"/>
        <v>Fri</v>
      </c>
      <c r="N8392" t="str">
        <f t="shared" si="1570"/>
        <v>12</v>
      </c>
      <c r="O8392" t="str">
        <f t="shared" si="1571"/>
        <v>F</v>
      </c>
    </row>
    <row r="8393" spans="2:15" x14ac:dyDescent="0.25">
      <c r="B8393" s="5">
        <v>52213</v>
      </c>
      <c r="C8393">
        <f t="shared" si="1572"/>
        <v>2042</v>
      </c>
      <c r="D8393">
        <f t="shared" si="1573"/>
        <v>12</v>
      </c>
      <c r="E8393" t="str">
        <f t="shared" si="1574"/>
        <v>December</v>
      </c>
      <c r="F8393" s="6" t="str">
        <f t="shared" si="1575"/>
        <v>Dec-42</v>
      </c>
      <c r="G8393">
        <f t="shared" si="1576"/>
        <v>7</v>
      </c>
      <c r="H8393" t="str">
        <f t="shared" si="1577"/>
        <v>Saturday</v>
      </c>
      <c r="I8393" t="str">
        <f>VLOOKUP(Table1[[#This Row],[Month Num]],Table2[],2,TRUE)</f>
        <v>Q2</v>
      </c>
      <c r="J8393" t="str">
        <f t="shared" si="1566"/>
        <v>Dec</v>
      </c>
      <c r="K8393" s="5" t="str">
        <f t="shared" si="1567"/>
        <v>D</v>
      </c>
      <c r="L8393" t="str">
        <f t="shared" si="1568"/>
        <v>12</v>
      </c>
      <c r="M8393" t="str">
        <f t="shared" si="1569"/>
        <v>Sat</v>
      </c>
      <c r="N8393" t="str">
        <f t="shared" si="1570"/>
        <v>13</v>
      </c>
      <c r="O8393" t="str">
        <f t="shared" si="1571"/>
        <v>S</v>
      </c>
    </row>
    <row r="8394" spans="2:15" x14ac:dyDescent="0.25">
      <c r="B8394" s="5">
        <v>52214</v>
      </c>
      <c r="C8394">
        <f t="shared" si="1572"/>
        <v>2042</v>
      </c>
      <c r="D8394">
        <f t="shared" si="1573"/>
        <v>12</v>
      </c>
      <c r="E8394" t="str">
        <f t="shared" si="1574"/>
        <v>December</v>
      </c>
      <c r="F8394" s="6" t="str">
        <f t="shared" si="1575"/>
        <v>Dec-42</v>
      </c>
      <c r="G8394">
        <f t="shared" si="1576"/>
        <v>1</v>
      </c>
      <c r="H8394" t="str">
        <f t="shared" si="1577"/>
        <v>Sunday</v>
      </c>
      <c r="I8394" t="str">
        <f>VLOOKUP(Table1[[#This Row],[Month Num]],Table2[],2,TRUE)</f>
        <v>Q2</v>
      </c>
      <c r="J8394" t="str">
        <f t="shared" si="1566"/>
        <v>Dec</v>
      </c>
      <c r="K8394" s="5" t="str">
        <f t="shared" si="1567"/>
        <v>D</v>
      </c>
      <c r="L8394" t="str">
        <f t="shared" si="1568"/>
        <v>12</v>
      </c>
      <c r="M8394" t="str">
        <f t="shared" si="1569"/>
        <v>Sun</v>
      </c>
      <c r="N8394" t="str">
        <f t="shared" si="1570"/>
        <v>14</v>
      </c>
      <c r="O8394" t="str">
        <f t="shared" si="1571"/>
        <v>S</v>
      </c>
    </row>
    <row r="8395" spans="2:15" x14ac:dyDescent="0.25">
      <c r="B8395" s="5">
        <v>52215</v>
      </c>
      <c r="C8395">
        <f t="shared" si="1572"/>
        <v>2042</v>
      </c>
      <c r="D8395">
        <f t="shared" si="1573"/>
        <v>12</v>
      </c>
      <c r="E8395" t="str">
        <f t="shared" si="1574"/>
        <v>December</v>
      </c>
      <c r="F8395" s="6" t="str">
        <f t="shared" si="1575"/>
        <v>Dec-42</v>
      </c>
      <c r="G8395">
        <f t="shared" si="1576"/>
        <v>2</v>
      </c>
      <c r="H8395" t="str">
        <f t="shared" si="1577"/>
        <v>Monday</v>
      </c>
      <c r="I8395" t="str">
        <f>VLOOKUP(Table1[[#This Row],[Month Num]],Table2[],2,TRUE)</f>
        <v>Q2</v>
      </c>
      <c r="J8395" t="str">
        <f t="shared" ref="J8395:J8458" si="1578">TEXT(B8395,"MMM")</f>
        <v>Dec</v>
      </c>
      <c r="K8395" s="5" t="str">
        <f t="shared" ref="K8395:K8458" si="1579">LEFT(E8395,1)</f>
        <v>D</v>
      </c>
      <c r="L8395" t="str">
        <f t="shared" ref="L8395:L8458" si="1580">TEXT(B8395,"MM")</f>
        <v>12</v>
      </c>
      <c r="M8395" t="str">
        <f t="shared" ref="M8395:M8458" si="1581">TEXT(B8395,"ddd")</f>
        <v>Mon</v>
      </c>
      <c r="N8395" t="str">
        <f t="shared" ref="N8395:N8458" si="1582">TEXT(B8395,"dd")</f>
        <v>15</v>
      </c>
      <c r="O8395" t="str">
        <f t="shared" ref="O8395:O8458" si="1583">LEFT(H8395,1)</f>
        <v>M</v>
      </c>
    </row>
    <row r="8396" spans="2:15" x14ac:dyDescent="0.25">
      <c r="B8396" s="5">
        <v>52216</v>
      </c>
      <c r="C8396">
        <f t="shared" si="1572"/>
        <v>2042</v>
      </c>
      <c r="D8396">
        <f t="shared" si="1573"/>
        <v>12</v>
      </c>
      <c r="E8396" t="str">
        <f t="shared" si="1574"/>
        <v>December</v>
      </c>
      <c r="F8396" s="6" t="str">
        <f t="shared" si="1575"/>
        <v>Dec-42</v>
      </c>
      <c r="G8396">
        <f t="shared" si="1576"/>
        <v>3</v>
      </c>
      <c r="H8396" t="str">
        <f t="shared" si="1577"/>
        <v>Tuesday</v>
      </c>
      <c r="I8396" t="str">
        <f>VLOOKUP(Table1[[#This Row],[Month Num]],Table2[],2,TRUE)</f>
        <v>Q2</v>
      </c>
      <c r="J8396" t="str">
        <f t="shared" si="1578"/>
        <v>Dec</v>
      </c>
      <c r="K8396" s="5" t="str">
        <f t="shared" si="1579"/>
        <v>D</v>
      </c>
      <c r="L8396" t="str">
        <f t="shared" si="1580"/>
        <v>12</v>
      </c>
      <c r="M8396" t="str">
        <f t="shared" si="1581"/>
        <v>Tue</v>
      </c>
      <c r="N8396" t="str">
        <f t="shared" si="1582"/>
        <v>16</v>
      </c>
      <c r="O8396" t="str">
        <f t="shared" si="1583"/>
        <v>T</v>
      </c>
    </row>
    <row r="8397" spans="2:15" x14ac:dyDescent="0.25">
      <c r="B8397" s="5">
        <v>52217</v>
      </c>
      <c r="C8397">
        <f t="shared" si="1572"/>
        <v>2042</v>
      </c>
      <c r="D8397">
        <f t="shared" si="1573"/>
        <v>12</v>
      </c>
      <c r="E8397" t="str">
        <f t="shared" si="1574"/>
        <v>December</v>
      </c>
      <c r="F8397" s="6" t="str">
        <f t="shared" si="1575"/>
        <v>Dec-42</v>
      </c>
      <c r="G8397">
        <f t="shared" si="1576"/>
        <v>4</v>
      </c>
      <c r="H8397" t="str">
        <f t="shared" si="1577"/>
        <v>Wednesday</v>
      </c>
      <c r="I8397" t="str">
        <f>VLOOKUP(Table1[[#This Row],[Month Num]],Table2[],2,TRUE)</f>
        <v>Q2</v>
      </c>
      <c r="J8397" t="str">
        <f t="shared" si="1578"/>
        <v>Dec</v>
      </c>
      <c r="K8397" s="5" t="str">
        <f t="shared" si="1579"/>
        <v>D</v>
      </c>
      <c r="L8397" t="str">
        <f t="shared" si="1580"/>
        <v>12</v>
      </c>
      <c r="M8397" t="str">
        <f t="shared" si="1581"/>
        <v>Wed</v>
      </c>
      <c r="N8397" t="str">
        <f t="shared" si="1582"/>
        <v>17</v>
      </c>
      <c r="O8397" t="str">
        <f t="shared" si="1583"/>
        <v>W</v>
      </c>
    </row>
    <row r="8398" spans="2:15" x14ac:dyDescent="0.25">
      <c r="B8398" s="5">
        <v>52218</v>
      </c>
      <c r="C8398">
        <f t="shared" si="1572"/>
        <v>2042</v>
      </c>
      <c r="D8398">
        <f t="shared" si="1573"/>
        <v>12</v>
      </c>
      <c r="E8398" t="str">
        <f t="shared" si="1574"/>
        <v>December</v>
      </c>
      <c r="F8398" s="6" t="str">
        <f t="shared" si="1575"/>
        <v>Dec-42</v>
      </c>
      <c r="G8398">
        <f t="shared" si="1576"/>
        <v>5</v>
      </c>
      <c r="H8398" t="str">
        <f t="shared" si="1577"/>
        <v>Thursday</v>
      </c>
      <c r="I8398" t="str">
        <f>VLOOKUP(Table1[[#This Row],[Month Num]],Table2[],2,TRUE)</f>
        <v>Q2</v>
      </c>
      <c r="J8398" t="str">
        <f t="shared" si="1578"/>
        <v>Dec</v>
      </c>
      <c r="K8398" s="5" t="str">
        <f t="shared" si="1579"/>
        <v>D</v>
      </c>
      <c r="L8398" t="str">
        <f t="shared" si="1580"/>
        <v>12</v>
      </c>
      <c r="M8398" t="str">
        <f t="shared" si="1581"/>
        <v>Thu</v>
      </c>
      <c r="N8398" t="str">
        <f t="shared" si="1582"/>
        <v>18</v>
      </c>
      <c r="O8398" t="str">
        <f t="shared" si="1583"/>
        <v>T</v>
      </c>
    </row>
    <row r="8399" spans="2:15" x14ac:dyDescent="0.25">
      <c r="B8399" s="5">
        <v>52219</v>
      </c>
      <c r="C8399">
        <f t="shared" si="1572"/>
        <v>2042</v>
      </c>
      <c r="D8399">
        <f t="shared" si="1573"/>
        <v>12</v>
      </c>
      <c r="E8399" t="str">
        <f t="shared" si="1574"/>
        <v>December</v>
      </c>
      <c r="F8399" s="6" t="str">
        <f t="shared" si="1575"/>
        <v>Dec-42</v>
      </c>
      <c r="G8399">
        <f t="shared" si="1576"/>
        <v>6</v>
      </c>
      <c r="H8399" t="str">
        <f t="shared" si="1577"/>
        <v>Friday</v>
      </c>
      <c r="I8399" t="str">
        <f>VLOOKUP(Table1[[#This Row],[Month Num]],Table2[],2,TRUE)</f>
        <v>Q2</v>
      </c>
      <c r="J8399" t="str">
        <f t="shared" si="1578"/>
        <v>Dec</v>
      </c>
      <c r="K8399" s="5" t="str">
        <f t="shared" si="1579"/>
        <v>D</v>
      </c>
      <c r="L8399" t="str">
        <f t="shared" si="1580"/>
        <v>12</v>
      </c>
      <c r="M8399" t="str">
        <f t="shared" si="1581"/>
        <v>Fri</v>
      </c>
      <c r="N8399" t="str">
        <f t="shared" si="1582"/>
        <v>19</v>
      </c>
      <c r="O8399" t="str">
        <f t="shared" si="1583"/>
        <v>F</v>
      </c>
    </row>
    <row r="8400" spans="2:15" x14ac:dyDescent="0.25">
      <c r="B8400" s="5">
        <v>52220</v>
      </c>
      <c r="C8400">
        <f t="shared" si="1572"/>
        <v>2042</v>
      </c>
      <c r="D8400">
        <f t="shared" si="1573"/>
        <v>12</v>
      </c>
      <c r="E8400" t="str">
        <f t="shared" si="1574"/>
        <v>December</v>
      </c>
      <c r="F8400" s="6" t="str">
        <f t="shared" si="1575"/>
        <v>Dec-42</v>
      </c>
      <c r="G8400">
        <f t="shared" si="1576"/>
        <v>7</v>
      </c>
      <c r="H8400" t="str">
        <f t="shared" si="1577"/>
        <v>Saturday</v>
      </c>
      <c r="I8400" t="str">
        <f>VLOOKUP(Table1[[#This Row],[Month Num]],Table2[],2,TRUE)</f>
        <v>Q2</v>
      </c>
      <c r="J8400" t="str">
        <f t="shared" si="1578"/>
        <v>Dec</v>
      </c>
      <c r="K8400" s="5" t="str">
        <f t="shared" si="1579"/>
        <v>D</v>
      </c>
      <c r="L8400" t="str">
        <f t="shared" si="1580"/>
        <v>12</v>
      </c>
      <c r="M8400" t="str">
        <f t="shared" si="1581"/>
        <v>Sat</v>
      </c>
      <c r="N8400" t="str">
        <f t="shared" si="1582"/>
        <v>20</v>
      </c>
      <c r="O8400" t="str">
        <f t="shared" si="1583"/>
        <v>S</v>
      </c>
    </row>
    <row r="8401" spans="2:15" x14ac:dyDescent="0.25">
      <c r="B8401" s="5">
        <v>52221</v>
      </c>
      <c r="C8401">
        <f t="shared" ref="C8401:C8464" si="1584">YEAR(B8401)</f>
        <v>2042</v>
      </c>
      <c r="D8401">
        <f t="shared" ref="D8401:D8464" si="1585">MONTH(B8401)</f>
        <v>12</v>
      </c>
      <c r="E8401" t="str">
        <f t="shared" ref="E8401:E8464" si="1586">TEXT(B8401,"MMMM")</f>
        <v>December</v>
      </c>
      <c r="F8401" s="6" t="str">
        <f t="shared" ref="F8401:F8464" si="1587">TEXT(B8401,"mmm-yy")</f>
        <v>Dec-42</v>
      </c>
      <c r="G8401">
        <f t="shared" ref="G8401:G8464" si="1588">WEEKDAY(B8401)</f>
        <v>1</v>
      </c>
      <c r="H8401" t="str">
        <f t="shared" ref="H8401:H8464" si="1589">TEXT(B8401,"dddd")</f>
        <v>Sunday</v>
      </c>
      <c r="I8401" t="str">
        <f>VLOOKUP(Table1[[#This Row],[Month Num]],Table2[],2,TRUE)</f>
        <v>Q2</v>
      </c>
      <c r="J8401" t="str">
        <f t="shared" si="1578"/>
        <v>Dec</v>
      </c>
      <c r="K8401" s="5" t="str">
        <f t="shared" si="1579"/>
        <v>D</v>
      </c>
      <c r="L8401" t="str">
        <f t="shared" si="1580"/>
        <v>12</v>
      </c>
      <c r="M8401" t="str">
        <f t="shared" si="1581"/>
        <v>Sun</v>
      </c>
      <c r="N8401" t="str">
        <f t="shared" si="1582"/>
        <v>21</v>
      </c>
      <c r="O8401" t="str">
        <f t="shared" si="1583"/>
        <v>S</v>
      </c>
    </row>
    <row r="8402" spans="2:15" x14ac:dyDescent="0.25">
      <c r="B8402" s="5">
        <v>52222</v>
      </c>
      <c r="C8402">
        <f t="shared" si="1584"/>
        <v>2042</v>
      </c>
      <c r="D8402">
        <f t="shared" si="1585"/>
        <v>12</v>
      </c>
      <c r="E8402" t="str">
        <f t="shared" si="1586"/>
        <v>December</v>
      </c>
      <c r="F8402" s="6" t="str">
        <f t="shared" si="1587"/>
        <v>Dec-42</v>
      </c>
      <c r="G8402">
        <f t="shared" si="1588"/>
        <v>2</v>
      </c>
      <c r="H8402" t="str">
        <f t="shared" si="1589"/>
        <v>Monday</v>
      </c>
      <c r="I8402" t="str">
        <f>VLOOKUP(Table1[[#This Row],[Month Num]],Table2[],2,TRUE)</f>
        <v>Q2</v>
      </c>
      <c r="J8402" t="str">
        <f t="shared" si="1578"/>
        <v>Dec</v>
      </c>
      <c r="K8402" s="5" t="str">
        <f t="shared" si="1579"/>
        <v>D</v>
      </c>
      <c r="L8402" t="str">
        <f t="shared" si="1580"/>
        <v>12</v>
      </c>
      <c r="M8402" t="str">
        <f t="shared" si="1581"/>
        <v>Mon</v>
      </c>
      <c r="N8402" t="str">
        <f t="shared" si="1582"/>
        <v>22</v>
      </c>
      <c r="O8402" t="str">
        <f t="shared" si="1583"/>
        <v>M</v>
      </c>
    </row>
    <row r="8403" spans="2:15" x14ac:dyDescent="0.25">
      <c r="B8403" s="5">
        <v>52223</v>
      </c>
      <c r="C8403">
        <f t="shared" si="1584"/>
        <v>2042</v>
      </c>
      <c r="D8403">
        <f t="shared" si="1585"/>
        <v>12</v>
      </c>
      <c r="E8403" t="str">
        <f t="shared" si="1586"/>
        <v>December</v>
      </c>
      <c r="F8403" s="6" t="str">
        <f t="shared" si="1587"/>
        <v>Dec-42</v>
      </c>
      <c r="G8403">
        <f t="shared" si="1588"/>
        <v>3</v>
      </c>
      <c r="H8403" t="str">
        <f t="shared" si="1589"/>
        <v>Tuesday</v>
      </c>
      <c r="I8403" t="str">
        <f>VLOOKUP(Table1[[#This Row],[Month Num]],Table2[],2,TRUE)</f>
        <v>Q2</v>
      </c>
      <c r="J8403" t="str">
        <f t="shared" si="1578"/>
        <v>Dec</v>
      </c>
      <c r="K8403" s="5" t="str">
        <f t="shared" si="1579"/>
        <v>D</v>
      </c>
      <c r="L8403" t="str">
        <f t="shared" si="1580"/>
        <v>12</v>
      </c>
      <c r="M8403" t="str">
        <f t="shared" si="1581"/>
        <v>Tue</v>
      </c>
      <c r="N8403" t="str">
        <f t="shared" si="1582"/>
        <v>23</v>
      </c>
      <c r="O8403" t="str">
        <f t="shared" si="1583"/>
        <v>T</v>
      </c>
    </row>
    <row r="8404" spans="2:15" x14ac:dyDescent="0.25">
      <c r="B8404" s="5">
        <v>52224</v>
      </c>
      <c r="C8404">
        <f t="shared" si="1584"/>
        <v>2042</v>
      </c>
      <c r="D8404">
        <f t="shared" si="1585"/>
        <v>12</v>
      </c>
      <c r="E8404" t="str">
        <f t="shared" si="1586"/>
        <v>December</v>
      </c>
      <c r="F8404" s="6" t="str">
        <f t="shared" si="1587"/>
        <v>Dec-42</v>
      </c>
      <c r="G8404">
        <f t="shared" si="1588"/>
        <v>4</v>
      </c>
      <c r="H8404" t="str">
        <f t="shared" si="1589"/>
        <v>Wednesday</v>
      </c>
      <c r="I8404" t="str">
        <f>VLOOKUP(Table1[[#This Row],[Month Num]],Table2[],2,TRUE)</f>
        <v>Q2</v>
      </c>
      <c r="J8404" t="str">
        <f t="shared" si="1578"/>
        <v>Dec</v>
      </c>
      <c r="K8404" s="5" t="str">
        <f t="shared" si="1579"/>
        <v>D</v>
      </c>
      <c r="L8404" t="str">
        <f t="shared" si="1580"/>
        <v>12</v>
      </c>
      <c r="M8404" t="str">
        <f t="shared" si="1581"/>
        <v>Wed</v>
      </c>
      <c r="N8404" t="str">
        <f t="shared" si="1582"/>
        <v>24</v>
      </c>
      <c r="O8404" t="str">
        <f t="shared" si="1583"/>
        <v>W</v>
      </c>
    </row>
    <row r="8405" spans="2:15" x14ac:dyDescent="0.25">
      <c r="B8405" s="5">
        <v>52225</v>
      </c>
      <c r="C8405">
        <f t="shared" si="1584"/>
        <v>2042</v>
      </c>
      <c r="D8405">
        <f t="shared" si="1585"/>
        <v>12</v>
      </c>
      <c r="E8405" t="str">
        <f t="shared" si="1586"/>
        <v>December</v>
      </c>
      <c r="F8405" s="6" t="str">
        <f t="shared" si="1587"/>
        <v>Dec-42</v>
      </c>
      <c r="G8405">
        <f t="shared" si="1588"/>
        <v>5</v>
      </c>
      <c r="H8405" t="str">
        <f t="shared" si="1589"/>
        <v>Thursday</v>
      </c>
      <c r="I8405" t="str">
        <f>VLOOKUP(Table1[[#This Row],[Month Num]],Table2[],2,TRUE)</f>
        <v>Q2</v>
      </c>
      <c r="J8405" t="str">
        <f t="shared" si="1578"/>
        <v>Dec</v>
      </c>
      <c r="K8405" s="5" t="str">
        <f t="shared" si="1579"/>
        <v>D</v>
      </c>
      <c r="L8405" t="str">
        <f t="shared" si="1580"/>
        <v>12</v>
      </c>
      <c r="M8405" t="str">
        <f t="shared" si="1581"/>
        <v>Thu</v>
      </c>
      <c r="N8405" t="str">
        <f t="shared" si="1582"/>
        <v>25</v>
      </c>
      <c r="O8405" t="str">
        <f t="shared" si="1583"/>
        <v>T</v>
      </c>
    </row>
    <row r="8406" spans="2:15" x14ac:dyDescent="0.25">
      <c r="B8406" s="5">
        <v>52226</v>
      </c>
      <c r="C8406">
        <f t="shared" si="1584"/>
        <v>2042</v>
      </c>
      <c r="D8406">
        <f t="shared" si="1585"/>
        <v>12</v>
      </c>
      <c r="E8406" t="str">
        <f t="shared" si="1586"/>
        <v>December</v>
      </c>
      <c r="F8406" s="6" t="str">
        <f t="shared" si="1587"/>
        <v>Dec-42</v>
      </c>
      <c r="G8406">
        <f t="shared" si="1588"/>
        <v>6</v>
      </c>
      <c r="H8406" t="str">
        <f t="shared" si="1589"/>
        <v>Friday</v>
      </c>
      <c r="I8406" t="str">
        <f>VLOOKUP(Table1[[#This Row],[Month Num]],Table2[],2,TRUE)</f>
        <v>Q2</v>
      </c>
      <c r="J8406" t="str">
        <f t="shared" si="1578"/>
        <v>Dec</v>
      </c>
      <c r="K8406" s="5" t="str">
        <f t="shared" si="1579"/>
        <v>D</v>
      </c>
      <c r="L8406" t="str">
        <f t="shared" si="1580"/>
        <v>12</v>
      </c>
      <c r="M8406" t="str">
        <f t="shared" si="1581"/>
        <v>Fri</v>
      </c>
      <c r="N8406" t="str">
        <f t="shared" si="1582"/>
        <v>26</v>
      </c>
      <c r="O8406" t="str">
        <f t="shared" si="1583"/>
        <v>F</v>
      </c>
    </row>
    <row r="8407" spans="2:15" x14ac:dyDescent="0.25">
      <c r="B8407" s="5">
        <v>52227</v>
      </c>
      <c r="C8407">
        <f t="shared" si="1584"/>
        <v>2042</v>
      </c>
      <c r="D8407">
        <f t="shared" si="1585"/>
        <v>12</v>
      </c>
      <c r="E8407" t="str">
        <f t="shared" si="1586"/>
        <v>December</v>
      </c>
      <c r="F8407" s="6" t="str">
        <f t="shared" si="1587"/>
        <v>Dec-42</v>
      </c>
      <c r="G8407">
        <f t="shared" si="1588"/>
        <v>7</v>
      </c>
      <c r="H8407" t="str">
        <f t="shared" si="1589"/>
        <v>Saturday</v>
      </c>
      <c r="I8407" t="str">
        <f>VLOOKUP(Table1[[#This Row],[Month Num]],Table2[],2,TRUE)</f>
        <v>Q2</v>
      </c>
      <c r="J8407" t="str">
        <f t="shared" si="1578"/>
        <v>Dec</v>
      </c>
      <c r="K8407" s="5" t="str">
        <f t="shared" si="1579"/>
        <v>D</v>
      </c>
      <c r="L8407" t="str">
        <f t="shared" si="1580"/>
        <v>12</v>
      </c>
      <c r="M8407" t="str">
        <f t="shared" si="1581"/>
        <v>Sat</v>
      </c>
      <c r="N8407" t="str">
        <f t="shared" si="1582"/>
        <v>27</v>
      </c>
      <c r="O8407" t="str">
        <f t="shared" si="1583"/>
        <v>S</v>
      </c>
    </row>
    <row r="8408" spans="2:15" x14ac:dyDescent="0.25">
      <c r="B8408" s="5">
        <v>52228</v>
      </c>
      <c r="C8408">
        <f t="shared" si="1584"/>
        <v>2042</v>
      </c>
      <c r="D8408">
        <f t="shared" si="1585"/>
        <v>12</v>
      </c>
      <c r="E8408" t="str">
        <f t="shared" si="1586"/>
        <v>December</v>
      </c>
      <c r="F8408" s="6" t="str">
        <f t="shared" si="1587"/>
        <v>Dec-42</v>
      </c>
      <c r="G8408">
        <f t="shared" si="1588"/>
        <v>1</v>
      </c>
      <c r="H8408" t="str">
        <f t="shared" si="1589"/>
        <v>Sunday</v>
      </c>
      <c r="I8408" t="str">
        <f>VLOOKUP(Table1[[#This Row],[Month Num]],Table2[],2,TRUE)</f>
        <v>Q2</v>
      </c>
      <c r="J8408" t="str">
        <f t="shared" si="1578"/>
        <v>Dec</v>
      </c>
      <c r="K8408" s="5" t="str">
        <f t="shared" si="1579"/>
        <v>D</v>
      </c>
      <c r="L8408" t="str">
        <f t="shared" si="1580"/>
        <v>12</v>
      </c>
      <c r="M8408" t="str">
        <f t="shared" si="1581"/>
        <v>Sun</v>
      </c>
      <c r="N8408" t="str">
        <f t="shared" si="1582"/>
        <v>28</v>
      </c>
      <c r="O8408" t="str">
        <f t="shared" si="1583"/>
        <v>S</v>
      </c>
    </row>
    <row r="8409" spans="2:15" x14ac:dyDescent="0.25">
      <c r="B8409" s="5">
        <v>52229</v>
      </c>
      <c r="C8409">
        <f t="shared" si="1584"/>
        <v>2042</v>
      </c>
      <c r="D8409">
        <f t="shared" si="1585"/>
        <v>12</v>
      </c>
      <c r="E8409" t="str">
        <f t="shared" si="1586"/>
        <v>December</v>
      </c>
      <c r="F8409" s="6" t="str">
        <f t="shared" si="1587"/>
        <v>Dec-42</v>
      </c>
      <c r="G8409">
        <f t="shared" si="1588"/>
        <v>2</v>
      </c>
      <c r="H8409" t="str">
        <f t="shared" si="1589"/>
        <v>Monday</v>
      </c>
      <c r="I8409" t="str">
        <f>VLOOKUP(Table1[[#This Row],[Month Num]],Table2[],2,TRUE)</f>
        <v>Q2</v>
      </c>
      <c r="J8409" t="str">
        <f t="shared" si="1578"/>
        <v>Dec</v>
      </c>
      <c r="K8409" s="5" t="str">
        <f t="shared" si="1579"/>
        <v>D</v>
      </c>
      <c r="L8409" t="str">
        <f t="shared" si="1580"/>
        <v>12</v>
      </c>
      <c r="M8409" t="str">
        <f t="shared" si="1581"/>
        <v>Mon</v>
      </c>
      <c r="N8409" t="str">
        <f t="shared" si="1582"/>
        <v>29</v>
      </c>
      <c r="O8409" t="str">
        <f t="shared" si="1583"/>
        <v>M</v>
      </c>
    </row>
    <row r="8410" spans="2:15" x14ac:dyDescent="0.25">
      <c r="B8410" s="5">
        <v>52230</v>
      </c>
      <c r="C8410">
        <f t="shared" si="1584"/>
        <v>2042</v>
      </c>
      <c r="D8410">
        <f t="shared" si="1585"/>
        <v>12</v>
      </c>
      <c r="E8410" t="str">
        <f t="shared" si="1586"/>
        <v>December</v>
      </c>
      <c r="F8410" s="6" t="str">
        <f t="shared" si="1587"/>
        <v>Dec-42</v>
      </c>
      <c r="G8410">
        <f t="shared" si="1588"/>
        <v>3</v>
      </c>
      <c r="H8410" t="str">
        <f t="shared" si="1589"/>
        <v>Tuesday</v>
      </c>
      <c r="I8410" t="str">
        <f>VLOOKUP(Table1[[#This Row],[Month Num]],Table2[],2,TRUE)</f>
        <v>Q2</v>
      </c>
      <c r="J8410" t="str">
        <f t="shared" si="1578"/>
        <v>Dec</v>
      </c>
      <c r="K8410" s="5" t="str">
        <f t="shared" si="1579"/>
        <v>D</v>
      </c>
      <c r="L8410" t="str">
        <f t="shared" si="1580"/>
        <v>12</v>
      </c>
      <c r="M8410" t="str">
        <f t="shared" si="1581"/>
        <v>Tue</v>
      </c>
      <c r="N8410" t="str">
        <f t="shared" si="1582"/>
        <v>30</v>
      </c>
      <c r="O8410" t="str">
        <f t="shared" si="1583"/>
        <v>T</v>
      </c>
    </row>
    <row r="8411" spans="2:15" x14ac:dyDescent="0.25">
      <c r="B8411" s="5">
        <v>52231</v>
      </c>
      <c r="C8411">
        <f t="shared" si="1584"/>
        <v>2042</v>
      </c>
      <c r="D8411">
        <f t="shared" si="1585"/>
        <v>12</v>
      </c>
      <c r="E8411" t="str">
        <f t="shared" si="1586"/>
        <v>December</v>
      </c>
      <c r="F8411" s="6" t="str">
        <f t="shared" si="1587"/>
        <v>Dec-42</v>
      </c>
      <c r="G8411">
        <f t="shared" si="1588"/>
        <v>4</v>
      </c>
      <c r="H8411" t="str">
        <f t="shared" si="1589"/>
        <v>Wednesday</v>
      </c>
      <c r="I8411" t="str">
        <f>VLOOKUP(Table1[[#This Row],[Month Num]],Table2[],2,TRUE)</f>
        <v>Q2</v>
      </c>
      <c r="J8411" t="str">
        <f t="shared" si="1578"/>
        <v>Dec</v>
      </c>
      <c r="K8411" s="5" t="str">
        <f t="shared" si="1579"/>
        <v>D</v>
      </c>
      <c r="L8411" t="str">
        <f t="shared" si="1580"/>
        <v>12</v>
      </c>
      <c r="M8411" t="str">
        <f t="shared" si="1581"/>
        <v>Wed</v>
      </c>
      <c r="N8411" t="str">
        <f t="shared" si="1582"/>
        <v>31</v>
      </c>
      <c r="O8411" t="str">
        <f t="shared" si="1583"/>
        <v>W</v>
      </c>
    </row>
    <row r="8412" spans="2:15" x14ac:dyDescent="0.25">
      <c r="B8412" s="5">
        <v>52232</v>
      </c>
      <c r="C8412">
        <f t="shared" si="1584"/>
        <v>2043</v>
      </c>
      <c r="D8412">
        <f t="shared" si="1585"/>
        <v>1</v>
      </c>
      <c r="E8412" t="str">
        <f t="shared" si="1586"/>
        <v>January</v>
      </c>
      <c r="F8412" s="6" t="str">
        <f t="shared" si="1587"/>
        <v>Jan-43</v>
      </c>
      <c r="G8412">
        <f t="shared" si="1588"/>
        <v>5</v>
      </c>
      <c r="H8412" t="str">
        <f t="shared" si="1589"/>
        <v>Thursday</v>
      </c>
      <c r="I8412" t="str">
        <f>VLOOKUP(Table1[[#This Row],[Month Num]],Table2[],2,TRUE)</f>
        <v>Q4</v>
      </c>
      <c r="J8412" t="str">
        <f t="shared" si="1578"/>
        <v>Jan</v>
      </c>
      <c r="K8412" s="5" t="str">
        <f t="shared" si="1579"/>
        <v>J</v>
      </c>
      <c r="L8412" t="str">
        <f t="shared" si="1580"/>
        <v>01</v>
      </c>
      <c r="M8412" t="str">
        <f t="shared" si="1581"/>
        <v>Thu</v>
      </c>
      <c r="N8412" t="str">
        <f t="shared" si="1582"/>
        <v>01</v>
      </c>
      <c r="O8412" t="str">
        <f t="shared" si="1583"/>
        <v>T</v>
      </c>
    </row>
    <row r="8413" spans="2:15" x14ac:dyDescent="0.25">
      <c r="B8413" s="5">
        <v>52233</v>
      </c>
      <c r="C8413">
        <f t="shared" si="1584"/>
        <v>2043</v>
      </c>
      <c r="D8413">
        <f t="shared" si="1585"/>
        <v>1</v>
      </c>
      <c r="E8413" t="str">
        <f t="shared" si="1586"/>
        <v>January</v>
      </c>
      <c r="F8413" s="6" t="str">
        <f t="shared" si="1587"/>
        <v>Jan-43</v>
      </c>
      <c r="G8413">
        <f t="shared" si="1588"/>
        <v>6</v>
      </c>
      <c r="H8413" t="str">
        <f t="shared" si="1589"/>
        <v>Friday</v>
      </c>
      <c r="I8413" t="str">
        <f>VLOOKUP(Table1[[#This Row],[Month Num]],Table2[],2,TRUE)</f>
        <v>Q4</v>
      </c>
      <c r="J8413" t="str">
        <f t="shared" si="1578"/>
        <v>Jan</v>
      </c>
      <c r="K8413" s="5" t="str">
        <f t="shared" si="1579"/>
        <v>J</v>
      </c>
      <c r="L8413" t="str">
        <f t="shared" si="1580"/>
        <v>01</v>
      </c>
      <c r="M8413" t="str">
        <f t="shared" si="1581"/>
        <v>Fri</v>
      </c>
      <c r="N8413" t="str">
        <f t="shared" si="1582"/>
        <v>02</v>
      </c>
      <c r="O8413" t="str">
        <f t="shared" si="1583"/>
        <v>F</v>
      </c>
    </row>
    <row r="8414" spans="2:15" x14ac:dyDescent="0.25">
      <c r="B8414" s="5">
        <v>52234</v>
      </c>
      <c r="C8414">
        <f t="shared" si="1584"/>
        <v>2043</v>
      </c>
      <c r="D8414">
        <f t="shared" si="1585"/>
        <v>1</v>
      </c>
      <c r="E8414" t="str">
        <f t="shared" si="1586"/>
        <v>January</v>
      </c>
      <c r="F8414" s="6" t="str">
        <f t="shared" si="1587"/>
        <v>Jan-43</v>
      </c>
      <c r="G8414">
        <f t="shared" si="1588"/>
        <v>7</v>
      </c>
      <c r="H8414" t="str">
        <f t="shared" si="1589"/>
        <v>Saturday</v>
      </c>
      <c r="I8414" t="str">
        <f>VLOOKUP(Table1[[#This Row],[Month Num]],Table2[],2,TRUE)</f>
        <v>Q4</v>
      </c>
      <c r="J8414" t="str">
        <f t="shared" si="1578"/>
        <v>Jan</v>
      </c>
      <c r="K8414" s="5" t="str">
        <f t="shared" si="1579"/>
        <v>J</v>
      </c>
      <c r="L8414" t="str">
        <f t="shared" si="1580"/>
        <v>01</v>
      </c>
      <c r="M8414" t="str">
        <f t="shared" si="1581"/>
        <v>Sat</v>
      </c>
      <c r="N8414" t="str">
        <f t="shared" si="1582"/>
        <v>03</v>
      </c>
      <c r="O8414" t="str">
        <f t="shared" si="1583"/>
        <v>S</v>
      </c>
    </row>
    <row r="8415" spans="2:15" x14ac:dyDescent="0.25">
      <c r="B8415" s="5">
        <v>52235</v>
      </c>
      <c r="C8415">
        <f t="shared" si="1584"/>
        <v>2043</v>
      </c>
      <c r="D8415">
        <f t="shared" si="1585"/>
        <v>1</v>
      </c>
      <c r="E8415" t="str">
        <f t="shared" si="1586"/>
        <v>January</v>
      </c>
      <c r="F8415" s="6" t="str">
        <f t="shared" si="1587"/>
        <v>Jan-43</v>
      </c>
      <c r="G8415">
        <f t="shared" si="1588"/>
        <v>1</v>
      </c>
      <c r="H8415" t="str">
        <f t="shared" si="1589"/>
        <v>Sunday</v>
      </c>
      <c r="I8415" t="str">
        <f>VLOOKUP(Table1[[#This Row],[Month Num]],Table2[],2,TRUE)</f>
        <v>Q4</v>
      </c>
      <c r="J8415" t="str">
        <f t="shared" si="1578"/>
        <v>Jan</v>
      </c>
      <c r="K8415" s="5" t="str">
        <f t="shared" si="1579"/>
        <v>J</v>
      </c>
      <c r="L8415" t="str">
        <f t="shared" si="1580"/>
        <v>01</v>
      </c>
      <c r="M8415" t="str">
        <f t="shared" si="1581"/>
        <v>Sun</v>
      </c>
      <c r="N8415" t="str">
        <f t="shared" si="1582"/>
        <v>04</v>
      </c>
      <c r="O8415" t="str">
        <f t="shared" si="1583"/>
        <v>S</v>
      </c>
    </row>
    <row r="8416" spans="2:15" x14ac:dyDescent="0.25">
      <c r="B8416" s="5">
        <v>52236</v>
      </c>
      <c r="C8416">
        <f t="shared" si="1584"/>
        <v>2043</v>
      </c>
      <c r="D8416">
        <f t="shared" si="1585"/>
        <v>1</v>
      </c>
      <c r="E8416" t="str">
        <f t="shared" si="1586"/>
        <v>January</v>
      </c>
      <c r="F8416" s="6" t="str">
        <f t="shared" si="1587"/>
        <v>Jan-43</v>
      </c>
      <c r="G8416">
        <f t="shared" si="1588"/>
        <v>2</v>
      </c>
      <c r="H8416" t="str">
        <f t="shared" si="1589"/>
        <v>Monday</v>
      </c>
      <c r="I8416" t="str">
        <f>VLOOKUP(Table1[[#This Row],[Month Num]],Table2[],2,TRUE)</f>
        <v>Q4</v>
      </c>
      <c r="J8416" t="str">
        <f t="shared" si="1578"/>
        <v>Jan</v>
      </c>
      <c r="K8416" s="5" t="str">
        <f t="shared" si="1579"/>
        <v>J</v>
      </c>
      <c r="L8416" t="str">
        <f t="shared" si="1580"/>
        <v>01</v>
      </c>
      <c r="M8416" t="str">
        <f t="shared" si="1581"/>
        <v>Mon</v>
      </c>
      <c r="N8416" t="str">
        <f t="shared" si="1582"/>
        <v>05</v>
      </c>
      <c r="O8416" t="str">
        <f t="shared" si="1583"/>
        <v>M</v>
      </c>
    </row>
    <row r="8417" spans="2:15" x14ac:dyDescent="0.25">
      <c r="B8417" s="5">
        <v>52237</v>
      </c>
      <c r="C8417">
        <f t="shared" si="1584"/>
        <v>2043</v>
      </c>
      <c r="D8417">
        <f t="shared" si="1585"/>
        <v>1</v>
      </c>
      <c r="E8417" t="str">
        <f t="shared" si="1586"/>
        <v>January</v>
      </c>
      <c r="F8417" s="6" t="str">
        <f t="shared" si="1587"/>
        <v>Jan-43</v>
      </c>
      <c r="G8417">
        <f t="shared" si="1588"/>
        <v>3</v>
      </c>
      <c r="H8417" t="str">
        <f t="shared" si="1589"/>
        <v>Tuesday</v>
      </c>
      <c r="I8417" t="str">
        <f>VLOOKUP(Table1[[#This Row],[Month Num]],Table2[],2,TRUE)</f>
        <v>Q4</v>
      </c>
      <c r="J8417" t="str">
        <f t="shared" si="1578"/>
        <v>Jan</v>
      </c>
      <c r="K8417" s="5" t="str">
        <f t="shared" si="1579"/>
        <v>J</v>
      </c>
      <c r="L8417" t="str">
        <f t="shared" si="1580"/>
        <v>01</v>
      </c>
      <c r="M8417" t="str">
        <f t="shared" si="1581"/>
        <v>Tue</v>
      </c>
      <c r="N8417" t="str">
        <f t="shared" si="1582"/>
        <v>06</v>
      </c>
      <c r="O8417" t="str">
        <f t="shared" si="1583"/>
        <v>T</v>
      </c>
    </row>
    <row r="8418" spans="2:15" x14ac:dyDescent="0.25">
      <c r="B8418" s="5">
        <v>52238</v>
      </c>
      <c r="C8418">
        <f t="shared" si="1584"/>
        <v>2043</v>
      </c>
      <c r="D8418">
        <f t="shared" si="1585"/>
        <v>1</v>
      </c>
      <c r="E8418" t="str">
        <f t="shared" si="1586"/>
        <v>January</v>
      </c>
      <c r="F8418" s="6" t="str">
        <f t="shared" si="1587"/>
        <v>Jan-43</v>
      </c>
      <c r="G8418">
        <f t="shared" si="1588"/>
        <v>4</v>
      </c>
      <c r="H8418" t="str">
        <f t="shared" si="1589"/>
        <v>Wednesday</v>
      </c>
      <c r="I8418" t="str">
        <f>VLOOKUP(Table1[[#This Row],[Month Num]],Table2[],2,TRUE)</f>
        <v>Q4</v>
      </c>
      <c r="J8418" t="str">
        <f t="shared" si="1578"/>
        <v>Jan</v>
      </c>
      <c r="K8418" s="5" t="str">
        <f t="shared" si="1579"/>
        <v>J</v>
      </c>
      <c r="L8418" t="str">
        <f t="shared" si="1580"/>
        <v>01</v>
      </c>
      <c r="M8418" t="str">
        <f t="shared" si="1581"/>
        <v>Wed</v>
      </c>
      <c r="N8418" t="str">
        <f t="shared" si="1582"/>
        <v>07</v>
      </c>
      <c r="O8418" t="str">
        <f t="shared" si="1583"/>
        <v>W</v>
      </c>
    </row>
    <row r="8419" spans="2:15" x14ac:dyDescent="0.25">
      <c r="B8419" s="5">
        <v>52239</v>
      </c>
      <c r="C8419">
        <f t="shared" si="1584"/>
        <v>2043</v>
      </c>
      <c r="D8419">
        <f t="shared" si="1585"/>
        <v>1</v>
      </c>
      <c r="E8419" t="str">
        <f t="shared" si="1586"/>
        <v>January</v>
      </c>
      <c r="F8419" s="6" t="str">
        <f t="shared" si="1587"/>
        <v>Jan-43</v>
      </c>
      <c r="G8419">
        <f t="shared" si="1588"/>
        <v>5</v>
      </c>
      <c r="H8419" t="str">
        <f t="shared" si="1589"/>
        <v>Thursday</v>
      </c>
      <c r="I8419" t="str">
        <f>VLOOKUP(Table1[[#This Row],[Month Num]],Table2[],2,TRUE)</f>
        <v>Q4</v>
      </c>
      <c r="J8419" t="str">
        <f t="shared" si="1578"/>
        <v>Jan</v>
      </c>
      <c r="K8419" s="5" t="str">
        <f t="shared" si="1579"/>
        <v>J</v>
      </c>
      <c r="L8419" t="str">
        <f t="shared" si="1580"/>
        <v>01</v>
      </c>
      <c r="M8419" t="str">
        <f t="shared" si="1581"/>
        <v>Thu</v>
      </c>
      <c r="N8419" t="str">
        <f t="shared" si="1582"/>
        <v>08</v>
      </c>
      <c r="O8419" t="str">
        <f t="shared" si="1583"/>
        <v>T</v>
      </c>
    </row>
    <row r="8420" spans="2:15" x14ac:dyDescent="0.25">
      <c r="B8420" s="5">
        <v>52240</v>
      </c>
      <c r="C8420">
        <f t="shared" si="1584"/>
        <v>2043</v>
      </c>
      <c r="D8420">
        <f t="shared" si="1585"/>
        <v>1</v>
      </c>
      <c r="E8420" t="str">
        <f t="shared" si="1586"/>
        <v>January</v>
      </c>
      <c r="F8420" s="6" t="str">
        <f t="shared" si="1587"/>
        <v>Jan-43</v>
      </c>
      <c r="G8420">
        <f t="shared" si="1588"/>
        <v>6</v>
      </c>
      <c r="H8420" t="str">
        <f t="shared" si="1589"/>
        <v>Friday</v>
      </c>
      <c r="I8420" t="str">
        <f>VLOOKUP(Table1[[#This Row],[Month Num]],Table2[],2,TRUE)</f>
        <v>Q4</v>
      </c>
      <c r="J8420" t="str">
        <f t="shared" si="1578"/>
        <v>Jan</v>
      </c>
      <c r="K8420" s="5" t="str">
        <f t="shared" si="1579"/>
        <v>J</v>
      </c>
      <c r="L8420" t="str">
        <f t="shared" si="1580"/>
        <v>01</v>
      </c>
      <c r="M8420" t="str">
        <f t="shared" si="1581"/>
        <v>Fri</v>
      </c>
      <c r="N8420" t="str">
        <f t="shared" si="1582"/>
        <v>09</v>
      </c>
      <c r="O8420" t="str">
        <f t="shared" si="1583"/>
        <v>F</v>
      </c>
    </row>
    <row r="8421" spans="2:15" x14ac:dyDescent="0.25">
      <c r="B8421" s="5">
        <v>52241</v>
      </c>
      <c r="C8421">
        <f t="shared" si="1584"/>
        <v>2043</v>
      </c>
      <c r="D8421">
        <f t="shared" si="1585"/>
        <v>1</v>
      </c>
      <c r="E8421" t="str">
        <f t="shared" si="1586"/>
        <v>January</v>
      </c>
      <c r="F8421" s="6" t="str">
        <f t="shared" si="1587"/>
        <v>Jan-43</v>
      </c>
      <c r="G8421">
        <f t="shared" si="1588"/>
        <v>7</v>
      </c>
      <c r="H8421" t="str">
        <f t="shared" si="1589"/>
        <v>Saturday</v>
      </c>
      <c r="I8421" t="str">
        <f>VLOOKUP(Table1[[#This Row],[Month Num]],Table2[],2,TRUE)</f>
        <v>Q4</v>
      </c>
      <c r="J8421" t="str">
        <f t="shared" si="1578"/>
        <v>Jan</v>
      </c>
      <c r="K8421" s="5" t="str">
        <f t="shared" si="1579"/>
        <v>J</v>
      </c>
      <c r="L8421" t="str">
        <f t="shared" si="1580"/>
        <v>01</v>
      </c>
      <c r="M8421" t="str">
        <f t="shared" si="1581"/>
        <v>Sat</v>
      </c>
      <c r="N8421" t="str">
        <f t="shared" si="1582"/>
        <v>10</v>
      </c>
      <c r="O8421" t="str">
        <f t="shared" si="1583"/>
        <v>S</v>
      </c>
    </row>
    <row r="8422" spans="2:15" x14ac:dyDescent="0.25">
      <c r="B8422" s="5">
        <v>52242</v>
      </c>
      <c r="C8422">
        <f t="shared" si="1584"/>
        <v>2043</v>
      </c>
      <c r="D8422">
        <f t="shared" si="1585"/>
        <v>1</v>
      </c>
      <c r="E8422" t="str">
        <f t="shared" si="1586"/>
        <v>January</v>
      </c>
      <c r="F8422" s="6" t="str">
        <f t="shared" si="1587"/>
        <v>Jan-43</v>
      </c>
      <c r="G8422">
        <f t="shared" si="1588"/>
        <v>1</v>
      </c>
      <c r="H8422" t="str">
        <f t="shared" si="1589"/>
        <v>Sunday</v>
      </c>
      <c r="I8422" t="str">
        <f>VLOOKUP(Table1[[#This Row],[Month Num]],Table2[],2,TRUE)</f>
        <v>Q4</v>
      </c>
      <c r="J8422" t="str">
        <f t="shared" si="1578"/>
        <v>Jan</v>
      </c>
      <c r="K8422" s="5" t="str">
        <f t="shared" si="1579"/>
        <v>J</v>
      </c>
      <c r="L8422" t="str">
        <f t="shared" si="1580"/>
        <v>01</v>
      </c>
      <c r="M8422" t="str">
        <f t="shared" si="1581"/>
        <v>Sun</v>
      </c>
      <c r="N8422" t="str">
        <f t="shared" si="1582"/>
        <v>11</v>
      </c>
      <c r="O8422" t="str">
        <f t="shared" si="1583"/>
        <v>S</v>
      </c>
    </row>
    <row r="8423" spans="2:15" x14ac:dyDescent="0.25">
      <c r="B8423" s="5">
        <v>52243</v>
      </c>
      <c r="C8423">
        <f t="shared" si="1584"/>
        <v>2043</v>
      </c>
      <c r="D8423">
        <f t="shared" si="1585"/>
        <v>1</v>
      </c>
      <c r="E8423" t="str">
        <f t="shared" si="1586"/>
        <v>January</v>
      </c>
      <c r="F8423" s="6" t="str">
        <f t="shared" si="1587"/>
        <v>Jan-43</v>
      </c>
      <c r="G8423">
        <f t="shared" si="1588"/>
        <v>2</v>
      </c>
      <c r="H8423" t="str">
        <f t="shared" si="1589"/>
        <v>Monday</v>
      </c>
      <c r="I8423" t="str">
        <f>VLOOKUP(Table1[[#This Row],[Month Num]],Table2[],2,TRUE)</f>
        <v>Q4</v>
      </c>
      <c r="J8423" t="str">
        <f t="shared" si="1578"/>
        <v>Jan</v>
      </c>
      <c r="K8423" s="5" t="str">
        <f t="shared" si="1579"/>
        <v>J</v>
      </c>
      <c r="L8423" t="str">
        <f t="shared" si="1580"/>
        <v>01</v>
      </c>
      <c r="M8423" t="str">
        <f t="shared" si="1581"/>
        <v>Mon</v>
      </c>
      <c r="N8423" t="str">
        <f t="shared" si="1582"/>
        <v>12</v>
      </c>
      <c r="O8423" t="str">
        <f t="shared" si="1583"/>
        <v>M</v>
      </c>
    </row>
    <row r="8424" spans="2:15" x14ac:dyDescent="0.25">
      <c r="B8424" s="5">
        <v>52244</v>
      </c>
      <c r="C8424">
        <f t="shared" si="1584"/>
        <v>2043</v>
      </c>
      <c r="D8424">
        <f t="shared" si="1585"/>
        <v>1</v>
      </c>
      <c r="E8424" t="str">
        <f t="shared" si="1586"/>
        <v>January</v>
      </c>
      <c r="F8424" s="6" t="str">
        <f t="shared" si="1587"/>
        <v>Jan-43</v>
      </c>
      <c r="G8424">
        <f t="shared" si="1588"/>
        <v>3</v>
      </c>
      <c r="H8424" t="str">
        <f t="shared" si="1589"/>
        <v>Tuesday</v>
      </c>
      <c r="I8424" t="str">
        <f>VLOOKUP(Table1[[#This Row],[Month Num]],Table2[],2,TRUE)</f>
        <v>Q4</v>
      </c>
      <c r="J8424" t="str">
        <f t="shared" si="1578"/>
        <v>Jan</v>
      </c>
      <c r="K8424" s="5" t="str">
        <f t="shared" si="1579"/>
        <v>J</v>
      </c>
      <c r="L8424" t="str">
        <f t="shared" si="1580"/>
        <v>01</v>
      </c>
      <c r="M8424" t="str">
        <f t="shared" si="1581"/>
        <v>Tue</v>
      </c>
      <c r="N8424" t="str">
        <f t="shared" si="1582"/>
        <v>13</v>
      </c>
      <c r="O8424" t="str">
        <f t="shared" si="1583"/>
        <v>T</v>
      </c>
    </row>
    <row r="8425" spans="2:15" x14ac:dyDescent="0.25">
      <c r="B8425" s="5">
        <v>52245</v>
      </c>
      <c r="C8425">
        <f t="shared" si="1584"/>
        <v>2043</v>
      </c>
      <c r="D8425">
        <f t="shared" si="1585"/>
        <v>1</v>
      </c>
      <c r="E8425" t="str">
        <f t="shared" si="1586"/>
        <v>January</v>
      </c>
      <c r="F8425" s="6" t="str">
        <f t="shared" si="1587"/>
        <v>Jan-43</v>
      </c>
      <c r="G8425">
        <f t="shared" si="1588"/>
        <v>4</v>
      </c>
      <c r="H8425" t="str">
        <f t="shared" si="1589"/>
        <v>Wednesday</v>
      </c>
      <c r="I8425" t="str">
        <f>VLOOKUP(Table1[[#This Row],[Month Num]],Table2[],2,TRUE)</f>
        <v>Q4</v>
      </c>
      <c r="J8425" t="str">
        <f t="shared" si="1578"/>
        <v>Jan</v>
      </c>
      <c r="K8425" s="5" t="str">
        <f t="shared" si="1579"/>
        <v>J</v>
      </c>
      <c r="L8425" t="str">
        <f t="shared" si="1580"/>
        <v>01</v>
      </c>
      <c r="M8425" t="str">
        <f t="shared" si="1581"/>
        <v>Wed</v>
      </c>
      <c r="N8425" t="str">
        <f t="shared" si="1582"/>
        <v>14</v>
      </c>
      <c r="O8425" t="str">
        <f t="shared" si="1583"/>
        <v>W</v>
      </c>
    </row>
    <row r="8426" spans="2:15" x14ac:dyDescent="0.25">
      <c r="B8426" s="5">
        <v>52246</v>
      </c>
      <c r="C8426">
        <f t="shared" si="1584"/>
        <v>2043</v>
      </c>
      <c r="D8426">
        <f t="shared" si="1585"/>
        <v>1</v>
      </c>
      <c r="E8426" t="str">
        <f t="shared" si="1586"/>
        <v>January</v>
      </c>
      <c r="F8426" s="6" t="str">
        <f t="shared" si="1587"/>
        <v>Jan-43</v>
      </c>
      <c r="G8426">
        <f t="shared" si="1588"/>
        <v>5</v>
      </c>
      <c r="H8426" t="str">
        <f t="shared" si="1589"/>
        <v>Thursday</v>
      </c>
      <c r="I8426" t="str">
        <f>VLOOKUP(Table1[[#This Row],[Month Num]],Table2[],2,TRUE)</f>
        <v>Q4</v>
      </c>
      <c r="J8426" t="str">
        <f t="shared" si="1578"/>
        <v>Jan</v>
      </c>
      <c r="K8426" s="5" t="str">
        <f t="shared" si="1579"/>
        <v>J</v>
      </c>
      <c r="L8426" t="str">
        <f t="shared" si="1580"/>
        <v>01</v>
      </c>
      <c r="M8426" t="str">
        <f t="shared" si="1581"/>
        <v>Thu</v>
      </c>
      <c r="N8426" t="str">
        <f t="shared" si="1582"/>
        <v>15</v>
      </c>
      <c r="O8426" t="str">
        <f t="shared" si="1583"/>
        <v>T</v>
      </c>
    </row>
    <row r="8427" spans="2:15" x14ac:dyDescent="0.25">
      <c r="B8427" s="5">
        <v>52247</v>
      </c>
      <c r="C8427">
        <f t="shared" si="1584"/>
        <v>2043</v>
      </c>
      <c r="D8427">
        <f t="shared" si="1585"/>
        <v>1</v>
      </c>
      <c r="E8427" t="str">
        <f t="shared" si="1586"/>
        <v>January</v>
      </c>
      <c r="F8427" s="6" t="str">
        <f t="shared" si="1587"/>
        <v>Jan-43</v>
      </c>
      <c r="G8427">
        <f t="shared" si="1588"/>
        <v>6</v>
      </c>
      <c r="H8427" t="str">
        <f t="shared" si="1589"/>
        <v>Friday</v>
      </c>
      <c r="I8427" t="str">
        <f>VLOOKUP(Table1[[#This Row],[Month Num]],Table2[],2,TRUE)</f>
        <v>Q4</v>
      </c>
      <c r="J8427" t="str">
        <f t="shared" si="1578"/>
        <v>Jan</v>
      </c>
      <c r="K8427" s="5" t="str">
        <f t="shared" si="1579"/>
        <v>J</v>
      </c>
      <c r="L8427" t="str">
        <f t="shared" si="1580"/>
        <v>01</v>
      </c>
      <c r="M8427" t="str">
        <f t="shared" si="1581"/>
        <v>Fri</v>
      </c>
      <c r="N8427" t="str">
        <f t="shared" si="1582"/>
        <v>16</v>
      </c>
      <c r="O8427" t="str">
        <f t="shared" si="1583"/>
        <v>F</v>
      </c>
    </row>
    <row r="8428" spans="2:15" x14ac:dyDescent="0.25">
      <c r="B8428" s="5">
        <v>52248</v>
      </c>
      <c r="C8428">
        <f t="shared" si="1584"/>
        <v>2043</v>
      </c>
      <c r="D8428">
        <f t="shared" si="1585"/>
        <v>1</v>
      </c>
      <c r="E8428" t="str">
        <f t="shared" si="1586"/>
        <v>January</v>
      </c>
      <c r="F8428" s="6" t="str">
        <f t="shared" si="1587"/>
        <v>Jan-43</v>
      </c>
      <c r="G8428">
        <f t="shared" si="1588"/>
        <v>7</v>
      </c>
      <c r="H8428" t="str">
        <f t="shared" si="1589"/>
        <v>Saturday</v>
      </c>
      <c r="I8428" t="str">
        <f>VLOOKUP(Table1[[#This Row],[Month Num]],Table2[],2,TRUE)</f>
        <v>Q4</v>
      </c>
      <c r="J8428" t="str">
        <f t="shared" si="1578"/>
        <v>Jan</v>
      </c>
      <c r="K8428" s="5" t="str">
        <f t="shared" si="1579"/>
        <v>J</v>
      </c>
      <c r="L8428" t="str">
        <f t="shared" si="1580"/>
        <v>01</v>
      </c>
      <c r="M8428" t="str">
        <f t="shared" si="1581"/>
        <v>Sat</v>
      </c>
      <c r="N8428" t="str">
        <f t="shared" si="1582"/>
        <v>17</v>
      </c>
      <c r="O8428" t="str">
        <f t="shared" si="1583"/>
        <v>S</v>
      </c>
    </row>
    <row r="8429" spans="2:15" x14ac:dyDescent="0.25">
      <c r="B8429" s="5">
        <v>52249</v>
      </c>
      <c r="C8429">
        <f t="shared" si="1584"/>
        <v>2043</v>
      </c>
      <c r="D8429">
        <f t="shared" si="1585"/>
        <v>1</v>
      </c>
      <c r="E8429" t="str">
        <f t="shared" si="1586"/>
        <v>January</v>
      </c>
      <c r="F8429" s="6" t="str">
        <f t="shared" si="1587"/>
        <v>Jan-43</v>
      </c>
      <c r="G8429">
        <f t="shared" si="1588"/>
        <v>1</v>
      </c>
      <c r="H8429" t="str">
        <f t="shared" si="1589"/>
        <v>Sunday</v>
      </c>
      <c r="I8429" t="str">
        <f>VLOOKUP(Table1[[#This Row],[Month Num]],Table2[],2,TRUE)</f>
        <v>Q4</v>
      </c>
      <c r="J8429" t="str">
        <f t="shared" si="1578"/>
        <v>Jan</v>
      </c>
      <c r="K8429" s="5" t="str">
        <f t="shared" si="1579"/>
        <v>J</v>
      </c>
      <c r="L8429" t="str">
        <f t="shared" si="1580"/>
        <v>01</v>
      </c>
      <c r="M8429" t="str">
        <f t="shared" si="1581"/>
        <v>Sun</v>
      </c>
      <c r="N8429" t="str">
        <f t="shared" si="1582"/>
        <v>18</v>
      </c>
      <c r="O8429" t="str">
        <f t="shared" si="1583"/>
        <v>S</v>
      </c>
    </row>
    <row r="8430" spans="2:15" x14ac:dyDescent="0.25">
      <c r="B8430" s="5">
        <v>52250</v>
      </c>
      <c r="C8430">
        <f t="shared" si="1584"/>
        <v>2043</v>
      </c>
      <c r="D8430">
        <f t="shared" si="1585"/>
        <v>1</v>
      </c>
      <c r="E8430" t="str">
        <f t="shared" si="1586"/>
        <v>January</v>
      </c>
      <c r="F8430" s="6" t="str">
        <f t="shared" si="1587"/>
        <v>Jan-43</v>
      </c>
      <c r="G8430">
        <f t="shared" si="1588"/>
        <v>2</v>
      </c>
      <c r="H8430" t="str">
        <f t="shared" si="1589"/>
        <v>Monday</v>
      </c>
      <c r="I8430" t="str">
        <f>VLOOKUP(Table1[[#This Row],[Month Num]],Table2[],2,TRUE)</f>
        <v>Q4</v>
      </c>
      <c r="J8430" t="str">
        <f t="shared" si="1578"/>
        <v>Jan</v>
      </c>
      <c r="K8430" s="5" t="str">
        <f t="shared" si="1579"/>
        <v>J</v>
      </c>
      <c r="L8430" t="str">
        <f t="shared" si="1580"/>
        <v>01</v>
      </c>
      <c r="M8430" t="str">
        <f t="shared" si="1581"/>
        <v>Mon</v>
      </c>
      <c r="N8430" t="str">
        <f t="shared" si="1582"/>
        <v>19</v>
      </c>
      <c r="O8430" t="str">
        <f t="shared" si="1583"/>
        <v>M</v>
      </c>
    </row>
    <row r="8431" spans="2:15" x14ac:dyDescent="0.25">
      <c r="B8431" s="5">
        <v>52251</v>
      </c>
      <c r="C8431">
        <f t="shared" si="1584"/>
        <v>2043</v>
      </c>
      <c r="D8431">
        <f t="shared" si="1585"/>
        <v>1</v>
      </c>
      <c r="E8431" t="str">
        <f t="shared" si="1586"/>
        <v>January</v>
      </c>
      <c r="F8431" s="6" t="str">
        <f t="shared" si="1587"/>
        <v>Jan-43</v>
      </c>
      <c r="G8431">
        <f t="shared" si="1588"/>
        <v>3</v>
      </c>
      <c r="H8431" t="str">
        <f t="shared" si="1589"/>
        <v>Tuesday</v>
      </c>
      <c r="I8431" t="str">
        <f>VLOOKUP(Table1[[#This Row],[Month Num]],Table2[],2,TRUE)</f>
        <v>Q4</v>
      </c>
      <c r="J8431" t="str">
        <f t="shared" si="1578"/>
        <v>Jan</v>
      </c>
      <c r="K8431" s="5" t="str">
        <f t="shared" si="1579"/>
        <v>J</v>
      </c>
      <c r="L8431" t="str">
        <f t="shared" si="1580"/>
        <v>01</v>
      </c>
      <c r="M8431" t="str">
        <f t="shared" si="1581"/>
        <v>Tue</v>
      </c>
      <c r="N8431" t="str">
        <f t="shared" si="1582"/>
        <v>20</v>
      </c>
      <c r="O8431" t="str">
        <f t="shared" si="1583"/>
        <v>T</v>
      </c>
    </row>
    <row r="8432" spans="2:15" x14ac:dyDescent="0.25">
      <c r="B8432" s="5">
        <v>52252</v>
      </c>
      <c r="C8432">
        <f t="shared" si="1584"/>
        <v>2043</v>
      </c>
      <c r="D8432">
        <f t="shared" si="1585"/>
        <v>1</v>
      </c>
      <c r="E8432" t="str">
        <f t="shared" si="1586"/>
        <v>January</v>
      </c>
      <c r="F8432" s="6" t="str">
        <f t="shared" si="1587"/>
        <v>Jan-43</v>
      </c>
      <c r="G8432">
        <f t="shared" si="1588"/>
        <v>4</v>
      </c>
      <c r="H8432" t="str">
        <f t="shared" si="1589"/>
        <v>Wednesday</v>
      </c>
      <c r="I8432" t="str">
        <f>VLOOKUP(Table1[[#This Row],[Month Num]],Table2[],2,TRUE)</f>
        <v>Q4</v>
      </c>
      <c r="J8432" t="str">
        <f t="shared" si="1578"/>
        <v>Jan</v>
      </c>
      <c r="K8432" s="5" t="str">
        <f t="shared" si="1579"/>
        <v>J</v>
      </c>
      <c r="L8432" t="str">
        <f t="shared" si="1580"/>
        <v>01</v>
      </c>
      <c r="M8432" t="str">
        <f t="shared" si="1581"/>
        <v>Wed</v>
      </c>
      <c r="N8432" t="str">
        <f t="shared" si="1582"/>
        <v>21</v>
      </c>
      <c r="O8432" t="str">
        <f t="shared" si="1583"/>
        <v>W</v>
      </c>
    </row>
    <row r="8433" spans="2:15" x14ac:dyDescent="0.25">
      <c r="B8433" s="5">
        <v>52253</v>
      </c>
      <c r="C8433">
        <f t="shared" si="1584"/>
        <v>2043</v>
      </c>
      <c r="D8433">
        <f t="shared" si="1585"/>
        <v>1</v>
      </c>
      <c r="E8433" t="str">
        <f t="shared" si="1586"/>
        <v>January</v>
      </c>
      <c r="F8433" s="6" t="str">
        <f t="shared" si="1587"/>
        <v>Jan-43</v>
      </c>
      <c r="G8433">
        <f t="shared" si="1588"/>
        <v>5</v>
      </c>
      <c r="H8433" t="str">
        <f t="shared" si="1589"/>
        <v>Thursday</v>
      </c>
      <c r="I8433" t="str">
        <f>VLOOKUP(Table1[[#This Row],[Month Num]],Table2[],2,TRUE)</f>
        <v>Q4</v>
      </c>
      <c r="J8433" t="str">
        <f t="shared" si="1578"/>
        <v>Jan</v>
      </c>
      <c r="K8433" s="5" t="str">
        <f t="shared" si="1579"/>
        <v>J</v>
      </c>
      <c r="L8433" t="str">
        <f t="shared" si="1580"/>
        <v>01</v>
      </c>
      <c r="M8433" t="str">
        <f t="shared" si="1581"/>
        <v>Thu</v>
      </c>
      <c r="N8433" t="str">
        <f t="shared" si="1582"/>
        <v>22</v>
      </c>
      <c r="O8433" t="str">
        <f t="shared" si="1583"/>
        <v>T</v>
      </c>
    </row>
    <row r="8434" spans="2:15" x14ac:dyDescent="0.25">
      <c r="B8434" s="5">
        <v>52254</v>
      </c>
      <c r="C8434">
        <f t="shared" si="1584"/>
        <v>2043</v>
      </c>
      <c r="D8434">
        <f t="shared" si="1585"/>
        <v>1</v>
      </c>
      <c r="E8434" t="str">
        <f t="shared" si="1586"/>
        <v>January</v>
      </c>
      <c r="F8434" s="6" t="str">
        <f t="shared" si="1587"/>
        <v>Jan-43</v>
      </c>
      <c r="G8434">
        <f t="shared" si="1588"/>
        <v>6</v>
      </c>
      <c r="H8434" t="str">
        <f t="shared" si="1589"/>
        <v>Friday</v>
      </c>
      <c r="I8434" t="str">
        <f>VLOOKUP(Table1[[#This Row],[Month Num]],Table2[],2,TRUE)</f>
        <v>Q4</v>
      </c>
      <c r="J8434" t="str">
        <f t="shared" si="1578"/>
        <v>Jan</v>
      </c>
      <c r="K8434" s="5" t="str">
        <f t="shared" si="1579"/>
        <v>J</v>
      </c>
      <c r="L8434" t="str">
        <f t="shared" si="1580"/>
        <v>01</v>
      </c>
      <c r="M8434" t="str">
        <f t="shared" si="1581"/>
        <v>Fri</v>
      </c>
      <c r="N8434" t="str">
        <f t="shared" si="1582"/>
        <v>23</v>
      </c>
      <c r="O8434" t="str">
        <f t="shared" si="1583"/>
        <v>F</v>
      </c>
    </row>
    <row r="8435" spans="2:15" x14ac:dyDescent="0.25">
      <c r="B8435" s="5">
        <v>52255</v>
      </c>
      <c r="C8435">
        <f t="shared" si="1584"/>
        <v>2043</v>
      </c>
      <c r="D8435">
        <f t="shared" si="1585"/>
        <v>1</v>
      </c>
      <c r="E8435" t="str">
        <f t="shared" si="1586"/>
        <v>January</v>
      </c>
      <c r="F8435" s="6" t="str">
        <f t="shared" si="1587"/>
        <v>Jan-43</v>
      </c>
      <c r="G8435">
        <f t="shared" si="1588"/>
        <v>7</v>
      </c>
      <c r="H8435" t="str">
        <f t="shared" si="1589"/>
        <v>Saturday</v>
      </c>
      <c r="I8435" t="str">
        <f>VLOOKUP(Table1[[#This Row],[Month Num]],Table2[],2,TRUE)</f>
        <v>Q4</v>
      </c>
      <c r="J8435" t="str">
        <f t="shared" si="1578"/>
        <v>Jan</v>
      </c>
      <c r="K8435" s="5" t="str">
        <f t="shared" si="1579"/>
        <v>J</v>
      </c>
      <c r="L8435" t="str">
        <f t="shared" si="1580"/>
        <v>01</v>
      </c>
      <c r="M8435" t="str">
        <f t="shared" si="1581"/>
        <v>Sat</v>
      </c>
      <c r="N8435" t="str">
        <f t="shared" si="1582"/>
        <v>24</v>
      </c>
      <c r="O8435" t="str">
        <f t="shared" si="1583"/>
        <v>S</v>
      </c>
    </row>
    <row r="8436" spans="2:15" x14ac:dyDescent="0.25">
      <c r="B8436" s="5">
        <v>52256</v>
      </c>
      <c r="C8436">
        <f t="shared" si="1584"/>
        <v>2043</v>
      </c>
      <c r="D8436">
        <f t="shared" si="1585"/>
        <v>1</v>
      </c>
      <c r="E8436" t="str">
        <f t="shared" si="1586"/>
        <v>January</v>
      </c>
      <c r="F8436" s="6" t="str">
        <f t="shared" si="1587"/>
        <v>Jan-43</v>
      </c>
      <c r="G8436">
        <f t="shared" si="1588"/>
        <v>1</v>
      </c>
      <c r="H8436" t="str">
        <f t="shared" si="1589"/>
        <v>Sunday</v>
      </c>
      <c r="I8436" t="str">
        <f>VLOOKUP(Table1[[#This Row],[Month Num]],Table2[],2,TRUE)</f>
        <v>Q4</v>
      </c>
      <c r="J8436" t="str">
        <f t="shared" si="1578"/>
        <v>Jan</v>
      </c>
      <c r="K8436" s="5" t="str">
        <f t="shared" si="1579"/>
        <v>J</v>
      </c>
      <c r="L8436" t="str">
        <f t="shared" si="1580"/>
        <v>01</v>
      </c>
      <c r="M8436" t="str">
        <f t="shared" si="1581"/>
        <v>Sun</v>
      </c>
      <c r="N8436" t="str">
        <f t="shared" si="1582"/>
        <v>25</v>
      </c>
      <c r="O8436" t="str">
        <f t="shared" si="1583"/>
        <v>S</v>
      </c>
    </row>
    <row r="8437" spans="2:15" x14ac:dyDescent="0.25">
      <c r="B8437" s="5">
        <v>52257</v>
      </c>
      <c r="C8437">
        <f t="shared" si="1584"/>
        <v>2043</v>
      </c>
      <c r="D8437">
        <f t="shared" si="1585"/>
        <v>1</v>
      </c>
      <c r="E8437" t="str">
        <f t="shared" si="1586"/>
        <v>January</v>
      </c>
      <c r="F8437" s="6" t="str">
        <f t="shared" si="1587"/>
        <v>Jan-43</v>
      </c>
      <c r="G8437">
        <f t="shared" si="1588"/>
        <v>2</v>
      </c>
      <c r="H8437" t="str">
        <f t="shared" si="1589"/>
        <v>Monday</v>
      </c>
      <c r="I8437" t="str">
        <f>VLOOKUP(Table1[[#This Row],[Month Num]],Table2[],2,TRUE)</f>
        <v>Q4</v>
      </c>
      <c r="J8437" t="str">
        <f t="shared" si="1578"/>
        <v>Jan</v>
      </c>
      <c r="K8437" s="5" t="str">
        <f t="shared" si="1579"/>
        <v>J</v>
      </c>
      <c r="L8437" t="str">
        <f t="shared" si="1580"/>
        <v>01</v>
      </c>
      <c r="M8437" t="str">
        <f t="shared" si="1581"/>
        <v>Mon</v>
      </c>
      <c r="N8437" t="str">
        <f t="shared" si="1582"/>
        <v>26</v>
      </c>
      <c r="O8437" t="str">
        <f t="shared" si="1583"/>
        <v>M</v>
      </c>
    </row>
    <row r="8438" spans="2:15" x14ac:dyDescent="0.25">
      <c r="B8438" s="5">
        <v>52258</v>
      </c>
      <c r="C8438">
        <f t="shared" si="1584"/>
        <v>2043</v>
      </c>
      <c r="D8438">
        <f t="shared" si="1585"/>
        <v>1</v>
      </c>
      <c r="E8438" t="str">
        <f t="shared" si="1586"/>
        <v>January</v>
      </c>
      <c r="F8438" s="6" t="str">
        <f t="shared" si="1587"/>
        <v>Jan-43</v>
      </c>
      <c r="G8438">
        <f t="shared" si="1588"/>
        <v>3</v>
      </c>
      <c r="H8438" t="str">
        <f t="shared" si="1589"/>
        <v>Tuesday</v>
      </c>
      <c r="I8438" t="str">
        <f>VLOOKUP(Table1[[#This Row],[Month Num]],Table2[],2,TRUE)</f>
        <v>Q4</v>
      </c>
      <c r="J8438" t="str">
        <f t="shared" si="1578"/>
        <v>Jan</v>
      </c>
      <c r="K8438" s="5" t="str">
        <f t="shared" si="1579"/>
        <v>J</v>
      </c>
      <c r="L8438" t="str">
        <f t="shared" si="1580"/>
        <v>01</v>
      </c>
      <c r="M8438" t="str">
        <f t="shared" si="1581"/>
        <v>Tue</v>
      </c>
      <c r="N8438" t="str">
        <f t="shared" si="1582"/>
        <v>27</v>
      </c>
      <c r="O8438" t="str">
        <f t="shared" si="1583"/>
        <v>T</v>
      </c>
    </row>
    <row r="8439" spans="2:15" x14ac:dyDescent="0.25">
      <c r="B8439" s="5">
        <v>52259</v>
      </c>
      <c r="C8439">
        <f t="shared" si="1584"/>
        <v>2043</v>
      </c>
      <c r="D8439">
        <f t="shared" si="1585"/>
        <v>1</v>
      </c>
      <c r="E8439" t="str">
        <f t="shared" si="1586"/>
        <v>January</v>
      </c>
      <c r="F8439" s="6" t="str">
        <f t="shared" si="1587"/>
        <v>Jan-43</v>
      </c>
      <c r="G8439">
        <f t="shared" si="1588"/>
        <v>4</v>
      </c>
      <c r="H8439" t="str">
        <f t="shared" si="1589"/>
        <v>Wednesday</v>
      </c>
      <c r="I8439" t="str">
        <f>VLOOKUP(Table1[[#This Row],[Month Num]],Table2[],2,TRUE)</f>
        <v>Q4</v>
      </c>
      <c r="J8439" t="str">
        <f t="shared" si="1578"/>
        <v>Jan</v>
      </c>
      <c r="K8439" s="5" t="str">
        <f t="shared" si="1579"/>
        <v>J</v>
      </c>
      <c r="L8439" t="str">
        <f t="shared" si="1580"/>
        <v>01</v>
      </c>
      <c r="M8439" t="str">
        <f t="shared" si="1581"/>
        <v>Wed</v>
      </c>
      <c r="N8439" t="str">
        <f t="shared" si="1582"/>
        <v>28</v>
      </c>
      <c r="O8439" t="str">
        <f t="shared" si="1583"/>
        <v>W</v>
      </c>
    </row>
    <row r="8440" spans="2:15" x14ac:dyDescent="0.25">
      <c r="B8440" s="5">
        <v>52260</v>
      </c>
      <c r="C8440">
        <f t="shared" si="1584"/>
        <v>2043</v>
      </c>
      <c r="D8440">
        <f t="shared" si="1585"/>
        <v>1</v>
      </c>
      <c r="E8440" t="str">
        <f t="shared" si="1586"/>
        <v>January</v>
      </c>
      <c r="F8440" s="6" t="str">
        <f t="shared" si="1587"/>
        <v>Jan-43</v>
      </c>
      <c r="G8440">
        <f t="shared" si="1588"/>
        <v>5</v>
      </c>
      <c r="H8440" t="str">
        <f t="shared" si="1589"/>
        <v>Thursday</v>
      </c>
      <c r="I8440" t="str">
        <f>VLOOKUP(Table1[[#This Row],[Month Num]],Table2[],2,TRUE)</f>
        <v>Q4</v>
      </c>
      <c r="J8440" t="str">
        <f t="shared" si="1578"/>
        <v>Jan</v>
      </c>
      <c r="K8440" s="5" t="str">
        <f t="shared" si="1579"/>
        <v>J</v>
      </c>
      <c r="L8440" t="str">
        <f t="shared" si="1580"/>
        <v>01</v>
      </c>
      <c r="M8440" t="str">
        <f t="shared" si="1581"/>
        <v>Thu</v>
      </c>
      <c r="N8440" t="str">
        <f t="shared" si="1582"/>
        <v>29</v>
      </c>
      <c r="O8440" t="str">
        <f t="shared" si="1583"/>
        <v>T</v>
      </c>
    </row>
    <row r="8441" spans="2:15" x14ac:dyDescent="0.25">
      <c r="B8441" s="5">
        <v>52261</v>
      </c>
      <c r="C8441">
        <f t="shared" si="1584"/>
        <v>2043</v>
      </c>
      <c r="D8441">
        <f t="shared" si="1585"/>
        <v>1</v>
      </c>
      <c r="E8441" t="str">
        <f t="shared" si="1586"/>
        <v>January</v>
      </c>
      <c r="F8441" s="6" t="str">
        <f t="shared" si="1587"/>
        <v>Jan-43</v>
      </c>
      <c r="G8441">
        <f t="shared" si="1588"/>
        <v>6</v>
      </c>
      <c r="H8441" t="str">
        <f t="shared" si="1589"/>
        <v>Friday</v>
      </c>
      <c r="I8441" t="str">
        <f>VLOOKUP(Table1[[#This Row],[Month Num]],Table2[],2,TRUE)</f>
        <v>Q4</v>
      </c>
      <c r="J8441" t="str">
        <f t="shared" si="1578"/>
        <v>Jan</v>
      </c>
      <c r="K8441" s="5" t="str">
        <f t="shared" si="1579"/>
        <v>J</v>
      </c>
      <c r="L8441" t="str">
        <f t="shared" si="1580"/>
        <v>01</v>
      </c>
      <c r="M8441" t="str">
        <f t="shared" si="1581"/>
        <v>Fri</v>
      </c>
      <c r="N8441" t="str">
        <f t="shared" si="1582"/>
        <v>30</v>
      </c>
      <c r="O8441" t="str">
        <f t="shared" si="1583"/>
        <v>F</v>
      </c>
    </row>
    <row r="8442" spans="2:15" x14ac:dyDescent="0.25">
      <c r="B8442" s="5">
        <v>52262</v>
      </c>
      <c r="C8442">
        <f t="shared" si="1584"/>
        <v>2043</v>
      </c>
      <c r="D8442">
        <f t="shared" si="1585"/>
        <v>1</v>
      </c>
      <c r="E8442" t="str">
        <f t="shared" si="1586"/>
        <v>January</v>
      </c>
      <c r="F8442" s="6" t="str">
        <f t="shared" si="1587"/>
        <v>Jan-43</v>
      </c>
      <c r="G8442">
        <f t="shared" si="1588"/>
        <v>7</v>
      </c>
      <c r="H8442" t="str">
        <f t="shared" si="1589"/>
        <v>Saturday</v>
      </c>
      <c r="I8442" t="str">
        <f>VLOOKUP(Table1[[#This Row],[Month Num]],Table2[],2,TRUE)</f>
        <v>Q4</v>
      </c>
      <c r="J8442" t="str">
        <f t="shared" si="1578"/>
        <v>Jan</v>
      </c>
      <c r="K8442" s="5" t="str">
        <f t="shared" si="1579"/>
        <v>J</v>
      </c>
      <c r="L8442" t="str">
        <f t="shared" si="1580"/>
        <v>01</v>
      </c>
      <c r="M8442" t="str">
        <f t="shared" si="1581"/>
        <v>Sat</v>
      </c>
      <c r="N8442" t="str">
        <f t="shared" si="1582"/>
        <v>31</v>
      </c>
      <c r="O8442" t="str">
        <f t="shared" si="1583"/>
        <v>S</v>
      </c>
    </row>
    <row r="8443" spans="2:15" x14ac:dyDescent="0.25">
      <c r="B8443" s="5">
        <v>52263</v>
      </c>
      <c r="C8443">
        <f t="shared" si="1584"/>
        <v>2043</v>
      </c>
      <c r="D8443">
        <f t="shared" si="1585"/>
        <v>2</v>
      </c>
      <c r="E8443" t="str">
        <f t="shared" si="1586"/>
        <v>February</v>
      </c>
      <c r="F8443" s="6" t="str">
        <f t="shared" si="1587"/>
        <v>Feb-43</v>
      </c>
      <c r="G8443">
        <f t="shared" si="1588"/>
        <v>1</v>
      </c>
      <c r="H8443" t="str">
        <f t="shared" si="1589"/>
        <v>Sunday</v>
      </c>
      <c r="I8443" t="str">
        <f>VLOOKUP(Table1[[#This Row],[Month Num]],Table2[],2,TRUE)</f>
        <v>Q4</v>
      </c>
      <c r="J8443" t="str">
        <f t="shared" si="1578"/>
        <v>Feb</v>
      </c>
      <c r="K8443" s="5" t="str">
        <f t="shared" si="1579"/>
        <v>F</v>
      </c>
      <c r="L8443" t="str">
        <f t="shared" si="1580"/>
        <v>02</v>
      </c>
      <c r="M8443" t="str">
        <f t="shared" si="1581"/>
        <v>Sun</v>
      </c>
      <c r="N8443" t="str">
        <f t="shared" si="1582"/>
        <v>01</v>
      </c>
      <c r="O8443" t="str">
        <f t="shared" si="1583"/>
        <v>S</v>
      </c>
    </row>
    <row r="8444" spans="2:15" x14ac:dyDescent="0.25">
      <c r="B8444" s="5">
        <v>52264</v>
      </c>
      <c r="C8444">
        <f t="shared" si="1584"/>
        <v>2043</v>
      </c>
      <c r="D8444">
        <f t="shared" si="1585"/>
        <v>2</v>
      </c>
      <c r="E8444" t="str">
        <f t="shared" si="1586"/>
        <v>February</v>
      </c>
      <c r="F8444" s="6" t="str">
        <f t="shared" si="1587"/>
        <v>Feb-43</v>
      </c>
      <c r="G8444">
        <f t="shared" si="1588"/>
        <v>2</v>
      </c>
      <c r="H8444" t="str">
        <f t="shared" si="1589"/>
        <v>Monday</v>
      </c>
      <c r="I8444" t="str">
        <f>VLOOKUP(Table1[[#This Row],[Month Num]],Table2[],2,TRUE)</f>
        <v>Q4</v>
      </c>
      <c r="J8444" t="str">
        <f t="shared" si="1578"/>
        <v>Feb</v>
      </c>
      <c r="K8444" s="5" t="str">
        <f t="shared" si="1579"/>
        <v>F</v>
      </c>
      <c r="L8444" t="str">
        <f t="shared" si="1580"/>
        <v>02</v>
      </c>
      <c r="M8444" t="str">
        <f t="shared" si="1581"/>
        <v>Mon</v>
      </c>
      <c r="N8444" t="str">
        <f t="shared" si="1582"/>
        <v>02</v>
      </c>
      <c r="O8444" t="str">
        <f t="shared" si="1583"/>
        <v>M</v>
      </c>
    </row>
    <row r="8445" spans="2:15" x14ac:dyDescent="0.25">
      <c r="B8445" s="5">
        <v>52265</v>
      </c>
      <c r="C8445">
        <f t="shared" si="1584"/>
        <v>2043</v>
      </c>
      <c r="D8445">
        <f t="shared" si="1585"/>
        <v>2</v>
      </c>
      <c r="E8445" t="str">
        <f t="shared" si="1586"/>
        <v>February</v>
      </c>
      <c r="F8445" s="6" t="str">
        <f t="shared" si="1587"/>
        <v>Feb-43</v>
      </c>
      <c r="G8445">
        <f t="shared" si="1588"/>
        <v>3</v>
      </c>
      <c r="H8445" t="str">
        <f t="shared" si="1589"/>
        <v>Tuesday</v>
      </c>
      <c r="I8445" t="str">
        <f>VLOOKUP(Table1[[#This Row],[Month Num]],Table2[],2,TRUE)</f>
        <v>Q4</v>
      </c>
      <c r="J8445" t="str">
        <f t="shared" si="1578"/>
        <v>Feb</v>
      </c>
      <c r="K8445" s="5" t="str">
        <f t="shared" si="1579"/>
        <v>F</v>
      </c>
      <c r="L8445" t="str">
        <f t="shared" si="1580"/>
        <v>02</v>
      </c>
      <c r="M8445" t="str">
        <f t="shared" si="1581"/>
        <v>Tue</v>
      </c>
      <c r="N8445" t="str">
        <f t="shared" si="1582"/>
        <v>03</v>
      </c>
      <c r="O8445" t="str">
        <f t="shared" si="1583"/>
        <v>T</v>
      </c>
    </row>
    <row r="8446" spans="2:15" x14ac:dyDescent="0.25">
      <c r="B8446" s="5">
        <v>52266</v>
      </c>
      <c r="C8446">
        <f t="shared" si="1584"/>
        <v>2043</v>
      </c>
      <c r="D8446">
        <f t="shared" si="1585"/>
        <v>2</v>
      </c>
      <c r="E8446" t="str">
        <f t="shared" si="1586"/>
        <v>February</v>
      </c>
      <c r="F8446" s="6" t="str">
        <f t="shared" si="1587"/>
        <v>Feb-43</v>
      </c>
      <c r="G8446">
        <f t="shared" si="1588"/>
        <v>4</v>
      </c>
      <c r="H8446" t="str">
        <f t="shared" si="1589"/>
        <v>Wednesday</v>
      </c>
      <c r="I8446" t="str">
        <f>VLOOKUP(Table1[[#This Row],[Month Num]],Table2[],2,TRUE)</f>
        <v>Q4</v>
      </c>
      <c r="J8446" t="str">
        <f t="shared" si="1578"/>
        <v>Feb</v>
      </c>
      <c r="K8446" s="5" t="str">
        <f t="shared" si="1579"/>
        <v>F</v>
      </c>
      <c r="L8446" t="str">
        <f t="shared" si="1580"/>
        <v>02</v>
      </c>
      <c r="M8446" t="str">
        <f t="shared" si="1581"/>
        <v>Wed</v>
      </c>
      <c r="N8446" t="str">
        <f t="shared" si="1582"/>
        <v>04</v>
      </c>
      <c r="O8446" t="str">
        <f t="shared" si="1583"/>
        <v>W</v>
      </c>
    </row>
    <row r="8447" spans="2:15" x14ac:dyDescent="0.25">
      <c r="B8447" s="5">
        <v>52267</v>
      </c>
      <c r="C8447">
        <f t="shared" si="1584"/>
        <v>2043</v>
      </c>
      <c r="D8447">
        <f t="shared" si="1585"/>
        <v>2</v>
      </c>
      <c r="E8447" t="str">
        <f t="shared" si="1586"/>
        <v>February</v>
      </c>
      <c r="F8447" s="6" t="str">
        <f t="shared" si="1587"/>
        <v>Feb-43</v>
      </c>
      <c r="G8447">
        <f t="shared" si="1588"/>
        <v>5</v>
      </c>
      <c r="H8447" t="str">
        <f t="shared" si="1589"/>
        <v>Thursday</v>
      </c>
      <c r="I8447" t="str">
        <f>VLOOKUP(Table1[[#This Row],[Month Num]],Table2[],2,TRUE)</f>
        <v>Q4</v>
      </c>
      <c r="J8447" t="str">
        <f t="shared" si="1578"/>
        <v>Feb</v>
      </c>
      <c r="K8447" s="5" t="str">
        <f t="shared" si="1579"/>
        <v>F</v>
      </c>
      <c r="L8447" t="str">
        <f t="shared" si="1580"/>
        <v>02</v>
      </c>
      <c r="M8447" t="str">
        <f t="shared" si="1581"/>
        <v>Thu</v>
      </c>
      <c r="N8447" t="str">
        <f t="shared" si="1582"/>
        <v>05</v>
      </c>
      <c r="O8447" t="str">
        <f t="shared" si="1583"/>
        <v>T</v>
      </c>
    </row>
    <row r="8448" spans="2:15" x14ac:dyDescent="0.25">
      <c r="B8448" s="5">
        <v>52268</v>
      </c>
      <c r="C8448">
        <f t="shared" si="1584"/>
        <v>2043</v>
      </c>
      <c r="D8448">
        <f t="shared" si="1585"/>
        <v>2</v>
      </c>
      <c r="E8448" t="str">
        <f t="shared" si="1586"/>
        <v>February</v>
      </c>
      <c r="F8448" s="6" t="str">
        <f t="shared" si="1587"/>
        <v>Feb-43</v>
      </c>
      <c r="G8448">
        <f t="shared" si="1588"/>
        <v>6</v>
      </c>
      <c r="H8448" t="str">
        <f t="shared" si="1589"/>
        <v>Friday</v>
      </c>
      <c r="I8448" t="str">
        <f>VLOOKUP(Table1[[#This Row],[Month Num]],Table2[],2,TRUE)</f>
        <v>Q4</v>
      </c>
      <c r="J8448" t="str">
        <f t="shared" si="1578"/>
        <v>Feb</v>
      </c>
      <c r="K8448" s="5" t="str">
        <f t="shared" si="1579"/>
        <v>F</v>
      </c>
      <c r="L8448" t="str">
        <f t="shared" si="1580"/>
        <v>02</v>
      </c>
      <c r="M8448" t="str">
        <f t="shared" si="1581"/>
        <v>Fri</v>
      </c>
      <c r="N8448" t="str">
        <f t="shared" si="1582"/>
        <v>06</v>
      </c>
      <c r="O8448" t="str">
        <f t="shared" si="1583"/>
        <v>F</v>
      </c>
    </row>
    <row r="8449" spans="2:15" x14ac:dyDescent="0.25">
      <c r="B8449" s="5">
        <v>52269</v>
      </c>
      <c r="C8449">
        <f t="shared" si="1584"/>
        <v>2043</v>
      </c>
      <c r="D8449">
        <f t="shared" si="1585"/>
        <v>2</v>
      </c>
      <c r="E8449" t="str">
        <f t="shared" si="1586"/>
        <v>February</v>
      </c>
      <c r="F8449" s="6" t="str">
        <f t="shared" si="1587"/>
        <v>Feb-43</v>
      </c>
      <c r="G8449">
        <f t="shared" si="1588"/>
        <v>7</v>
      </c>
      <c r="H8449" t="str">
        <f t="shared" si="1589"/>
        <v>Saturday</v>
      </c>
      <c r="I8449" t="str">
        <f>VLOOKUP(Table1[[#This Row],[Month Num]],Table2[],2,TRUE)</f>
        <v>Q4</v>
      </c>
      <c r="J8449" t="str">
        <f t="shared" si="1578"/>
        <v>Feb</v>
      </c>
      <c r="K8449" s="5" t="str">
        <f t="shared" si="1579"/>
        <v>F</v>
      </c>
      <c r="L8449" t="str">
        <f t="shared" si="1580"/>
        <v>02</v>
      </c>
      <c r="M8449" t="str">
        <f t="shared" si="1581"/>
        <v>Sat</v>
      </c>
      <c r="N8449" t="str">
        <f t="shared" si="1582"/>
        <v>07</v>
      </c>
      <c r="O8449" t="str">
        <f t="shared" si="1583"/>
        <v>S</v>
      </c>
    </row>
    <row r="8450" spans="2:15" x14ac:dyDescent="0.25">
      <c r="B8450" s="5">
        <v>52270</v>
      </c>
      <c r="C8450">
        <f t="shared" si="1584"/>
        <v>2043</v>
      </c>
      <c r="D8450">
        <f t="shared" si="1585"/>
        <v>2</v>
      </c>
      <c r="E8450" t="str">
        <f t="shared" si="1586"/>
        <v>February</v>
      </c>
      <c r="F8450" s="6" t="str">
        <f t="shared" si="1587"/>
        <v>Feb-43</v>
      </c>
      <c r="G8450">
        <f t="shared" si="1588"/>
        <v>1</v>
      </c>
      <c r="H8450" t="str">
        <f t="shared" si="1589"/>
        <v>Sunday</v>
      </c>
      <c r="I8450" t="str">
        <f>VLOOKUP(Table1[[#This Row],[Month Num]],Table2[],2,TRUE)</f>
        <v>Q4</v>
      </c>
      <c r="J8450" t="str">
        <f t="shared" si="1578"/>
        <v>Feb</v>
      </c>
      <c r="K8450" s="5" t="str">
        <f t="shared" si="1579"/>
        <v>F</v>
      </c>
      <c r="L8450" t="str">
        <f t="shared" si="1580"/>
        <v>02</v>
      </c>
      <c r="M8450" t="str">
        <f t="shared" si="1581"/>
        <v>Sun</v>
      </c>
      <c r="N8450" t="str">
        <f t="shared" si="1582"/>
        <v>08</v>
      </c>
      <c r="O8450" t="str">
        <f t="shared" si="1583"/>
        <v>S</v>
      </c>
    </row>
    <row r="8451" spans="2:15" x14ac:dyDescent="0.25">
      <c r="B8451" s="5">
        <v>52271</v>
      </c>
      <c r="C8451">
        <f t="shared" si="1584"/>
        <v>2043</v>
      </c>
      <c r="D8451">
        <f t="shared" si="1585"/>
        <v>2</v>
      </c>
      <c r="E8451" t="str">
        <f t="shared" si="1586"/>
        <v>February</v>
      </c>
      <c r="F8451" s="6" t="str">
        <f t="shared" si="1587"/>
        <v>Feb-43</v>
      </c>
      <c r="G8451">
        <f t="shared" si="1588"/>
        <v>2</v>
      </c>
      <c r="H8451" t="str">
        <f t="shared" si="1589"/>
        <v>Monday</v>
      </c>
      <c r="I8451" t="str">
        <f>VLOOKUP(Table1[[#This Row],[Month Num]],Table2[],2,TRUE)</f>
        <v>Q4</v>
      </c>
      <c r="J8451" t="str">
        <f t="shared" si="1578"/>
        <v>Feb</v>
      </c>
      <c r="K8451" s="5" t="str">
        <f t="shared" si="1579"/>
        <v>F</v>
      </c>
      <c r="L8451" t="str">
        <f t="shared" si="1580"/>
        <v>02</v>
      </c>
      <c r="M8451" t="str">
        <f t="shared" si="1581"/>
        <v>Mon</v>
      </c>
      <c r="N8451" t="str">
        <f t="shared" si="1582"/>
        <v>09</v>
      </c>
      <c r="O8451" t="str">
        <f t="shared" si="1583"/>
        <v>M</v>
      </c>
    </row>
    <row r="8452" spans="2:15" x14ac:dyDescent="0.25">
      <c r="B8452" s="5">
        <v>52272</v>
      </c>
      <c r="C8452">
        <f t="shared" si="1584"/>
        <v>2043</v>
      </c>
      <c r="D8452">
        <f t="shared" si="1585"/>
        <v>2</v>
      </c>
      <c r="E8452" t="str">
        <f t="shared" si="1586"/>
        <v>February</v>
      </c>
      <c r="F8452" s="6" t="str">
        <f t="shared" si="1587"/>
        <v>Feb-43</v>
      </c>
      <c r="G8452">
        <f t="shared" si="1588"/>
        <v>3</v>
      </c>
      <c r="H8452" t="str">
        <f t="shared" si="1589"/>
        <v>Tuesday</v>
      </c>
      <c r="I8452" t="str">
        <f>VLOOKUP(Table1[[#This Row],[Month Num]],Table2[],2,TRUE)</f>
        <v>Q4</v>
      </c>
      <c r="J8452" t="str">
        <f t="shared" si="1578"/>
        <v>Feb</v>
      </c>
      <c r="K8452" s="5" t="str">
        <f t="shared" si="1579"/>
        <v>F</v>
      </c>
      <c r="L8452" t="str">
        <f t="shared" si="1580"/>
        <v>02</v>
      </c>
      <c r="M8452" t="str">
        <f t="shared" si="1581"/>
        <v>Tue</v>
      </c>
      <c r="N8452" t="str">
        <f t="shared" si="1582"/>
        <v>10</v>
      </c>
      <c r="O8452" t="str">
        <f t="shared" si="1583"/>
        <v>T</v>
      </c>
    </row>
    <row r="8453" spans="2:15" x14ac:dyDescent="0.25">
      <c r="B8453" s="5">
        <v>52273</v>
      </c>
      <c r="C8453">
        <f t="shared" si="1584"/>
        <v>2043</v>
      </c>
      <c r="D8453">
        <f t="shared" si="1585"/>
        <v>2</v>
      </c>
      <c r="E8453" t="str">
        <f t="shared" si="1586"/>
        <v>February</v>
      </c>
      <c r="F8453" s="6" t="str">
        <f t="shared" si="1587"/>
        <v>Feb-43</v>
      </c>
      <c r="G8453">
        <f t="shared" si="1588"/>
        <v>4</v>
      </c>
      <c r="H8453" t="str">
        <f t="shared" si="1589"/>
        <v>Wednesday</v>
      </c>
      <c r="I8453" t="str">
        <f>VLOOKUP(Table1[[#This Row],[Month Num]],Table2[],2,TRUE)</f>
        <v>Q4</v>
      </c>
      <c r="J8453" t="str">
        <f t="shared" si="1578"/>
        <v>Feb</v>
      </c>
      <c r="K8453" s="5" t="str">
        <f t="shared" si="1579"/>
        <v>F</v>
      </c>
      <c r="L8453" t="str">
        <f t="shared" si="1580"/>
        <v>02</v>
      </c>
      <c r="M8453" t="str">
        <f t="shared" si="1581"/>
        <v>Wed</v>
      </c>
      <c r="N8453" t="str">
        <f t="shared" si="1582"/>
        <v>11</v>
      </c>
      <c r="O8453" t="str">
        <f t="shared" si="1583"/>
        <v>W</v>
      </c>
    </row>
    <row r="8454" spans="2:15" x14ac:dyDescent="0.25">
      <c r="B8454" s="5">
        <v>52274</v>
      </c>
      <c r="C8454">
        <f t="shared" si="1584"/>
        <v>2043</v>
      </c>
      <c r="D8454">
        <f t="shared" si="1585"/>
        <v>2</v>
      </c>
      <c r="E8454" t="str">
        <f t="shared" si="1586"/>
        <v>February</v>
      </c>
      <c r="F8454" s="6" t="str">
        <f t="shared" si="1587"/>
        <v>Feb-43</v>
      </c>
      <c r="G8454">
        <f t="shared" si="1588"/>
        <v>5</v>
      </c>
      <c r="H8454" t="str">
        <f t="shared" si="1589"/>
        <v>Thursday</v>
      </c>
      <c r="I8454" t="str">
        <f>VLOOKUP(Table1[[#This Row],[Month Num]],Table2[],2,TRUE)</f>
        <v>Q4</v>
      </c>
      <c r="J8454" t="str">
        <f t="shared" si="1578"/>
        <v>Feb</v>
      </c>
      <c r="K8454" s="5" t="str">
        <f t="shared" si="1579"/>
        <v>F</v>
      </c>
      <c r="L8454" t="str">
        <f t="shared" si="1580"/>
        <v>02</v>
      </c>
      <c r="M8454" t="str">
        <f t="shared" si="1581"/>
        <v>Thu</v>
      </c>
      <c r="N8454" t="str">
        <f t="shared" si="1582"/>
        <v>12</v>
      </c>
      <c r="O8454" t="str">
        <f t="shared" si="1583"/>
        <v>T</v>
      </c>
    </row>
    <row r="8455" spans="2:15" x14ac:dyDescent="0.25">
      <c r="B8455" s="5">
        <v>52275</v>
      </c>
      <c r="C8455">
        <f t="shared" si="1584"/>
        <v>2043</v>
      </c>
      <c r="D8455">
        <f t="shared" si="1585"/>
        <v>2</v>
      </c>
      <c r="E8455" t="str">
        <f t="shared" si="1586"/>
        <v>February</v>
      </c>
      <c r="F8455" s="6" t="str">
        <f t="shared" si="1587"/>
        <v>Feb-43</v>
      </c>
      <c r="G8455">
        <f t="shared" si="1588"/>
        <v>6</v>
      </c>
      <c r="H8455" t="str">
        <f t="shared" si="1589"/>
        <v>Friday</v>
      </c>
      <c r="I8455" t="str">
        <f>VLOOKUP(Table1[[#This Row],[Month Num]],Table2[],2,TRUE)</f>
        <v>Q4</v>
      </c>
      <c r="J8455" t="str">
        <f t="shared" si="1578"/>
        <v>Feb</v>
      </c>
      <c r="K8455" s="5" t="str">
        <f t="shared" si="1579"/>
        <v>F</v>
      </c>
      <c r="L8455" t="str">
        <f t="shared" si="1580"/>
        <v>02</v>
      </c>
      <c r="M8455" t="str">
        <f t="shared" si="1581"/>
        <v>Fri</v>
      </c>
      <c r="N8455" t="str">
        <f t="shared" si="1582"/>
        <v>13</v>
      </c>
      <c r="O8455" t="str">
        <f t="shared" si="1583"/>
        <v>F</v>
      </c>
    </row>
    <row r="8456" spans="2:15" x14ac:dyDescent="0.25">
      <c r="B8456" s="5">
        <v>52276</v>
      </c>
      <c r="C8456">
        <f t="shared" si="1584"/>
        <v>2043</v>
      </c>
      <c r="D8456">
        <f t="shared" si="1585"/>
        <v>2</v>
      </c>
      <c r="E8456" t="str">
        <f t="shared" si="1586"/>
        <v>February</v>
      </c>
      <c r="F8456" s="6" t="str">
        <f t="shared" si="1587"/>
        <v>Feb-43</v>
      </c>
      <c r="G8456">
        <f t="shared" si="1588"/>
        <v>7</v>
      </c>
      <c r="H8456" t="str">
        <f t="shared" si="1589"/>
        <v>Saturday</v>
      </c>
      <c r="I8456" t="str">
        <f>VLOOKUP(Table1[[#This Row],[Month Num]],Table2[],2,TRUE)</f>
        <v>Q4</v>
      </c>
      <c r="J8456" t="str">
        <f t="shared" si="1578"/>
        <v>Feb</v>
      </c>
      <c r="K8456" s="5" t="str">
        <f t="shared" si="1579"/>
        <v>F</v>
      </c>
      <c r="L8456" t="str">
        <f t="shared" si="1580"/>
        <v>02</v>
      </c>
      <c r="M8456" t="str">
        <f t="shared" si="1581"/>
        <v>Sat</v>
      </c>
      <c r="N8456" t="str">
        <f t="shared" si="1582"/>
        <v>14</v>
      </c>
      <c r="O8456" t="str">
        <f t="shared" si="1583"/>
        <v>S</v>
      </c>
    </row>
    <row r="8457" spans="2:15" x14ac:dyDescent="0.25">
      <c r="B8457" s="5">
        <v>52277</v>
      </c>
      <c r="C8457">
        <f t="shared" si="1584"/>
        <v>2043</v>
      </c>
      <c r="D8457">
        <f t="shared" si="1585"/>
        <v>2</v>
      </c>
      <c r="E8457" t="str">
        <f t="shared" si="1586"/>
        <v>February</v>
      </c>
      <c r="F8457" s="6" t="str">
        <f t="shared" si="1587"/>
        <v>Feb-43</v>
      </c>
      <c r="G8457">
        <f t="shared" si="1588"/>
        <v>1</v>
      </c>
      <c r="H8457" t="str">
        <f t="shared" si="1589"/>
        <v>Sunday</v>
      </c>
      <c r="I8457" t="str">
        <f>VLOOKUP(Table1[[#This Row],[Month Num]],Table2[],2,TRUE)</f>
        <v>Q4</v>
      </c>
      <c r="J8457" t="str">
        <f t="shared" si="1578"/>
        <v>Feb</v>
      </c>
      <c r="K8457" s="5" t="str">
        <f t="shared" si="1579"/>
        <v>F</v>
      </c>
      <c r="L8457" t="str">
        <f t="shared" si="1580"/>
        <v>02</v>
      </c>
      <c r="M8457" t="str">
        <f t="shared" si="1581"/>
        <v>Sun</v>
      </c>
      <c r="N8457" t="str">
        <f t="shared" si="1582"/>
        <v>15</v>
      </c>
      <c r="O8457" t="str">
        <f t="shared" si="1583"/>
        <v>S</v>
      </c>
    </row>
    <row r="8458" spans="2:15" x14ac:dyDescent="0.25">
      <c r="B8458" s="5">
        <v>52278</v>
      </c>
      <c r="C8458">
        <f t="shared" si="1584"/>
        <v>2043</v>
      </c>
      <c r="D8458">
        <f t="shared" si="1585"/>
        <v>2</v>
      </c>
      <c r="E8458" t="str">
        <f t="shared" si="1586"/>
        <v>February</v>
      </c>
      <c r="F8458" s="6" t="str">
        <f t="shared" si="1587"/>
        <v>Feb-43</v>
      </c>
      <c r="G8458">
        <f t="shared" si="1588"/>
        <v>2</v>
      </c>
      <c r="H8458" t="str">
        <f t="shared" si="1589"/>
        <v>Monday</v>
      </c>
      <c r="I8458" t="str">
        <f>VLOOKUP(Table1[[#This Row],[Month Num]],Table2[],2,TRUE)</f>
        <v>Q4</v>
      </c>
      <c r="J8458" t="str">
        <f t="shared" si="1578"/>
        <v>Feb</v>
      </c>
      <c r="K8458" s="5" t="str">
        <f t="shared" si="1579"/>
        <v>F</v>
      </c>
      <c r="L8458" t="str">
        <f t="shared" si="1580"/>
        <v>02</v>
      </c>
      <c r="M8458" t="str">
        <f t="shared" si="1581"/>
        <v>Mon</v>
      </c>
      <c r="N8458" t="str">
        <f t="shared" si="1582"/>
        <v>16</v>
      </c>
      <c r="O8458" t="str">
        <f t="shared" si="1583"/>
        <v>M</v>
      </c>
    </row>
    <row r="8459" spans="2:15" x14ac:dyDescent="0.25">
      <c r="B8459" s="5">
        <v>52279</v>
      </c>
      <c r="C8459">
        <f t="shared" si="1584"/>
        <v>2043</v>
      </c>
      <c r="D8459">
        <f t="shared" si="1585"/>
        <v>2</v>
      </c>
      <c r="E8459" t="str">
        <f t="shared" si="1586"/>
        <v>February</v>
      </c>
      <c r="F8459" s="6" t="str">
        <f t="shared" si="1587"/>
        <v>Feb-43</v>
      </c>
      <c r="G8459">
        <f t="shared" si="1588"/>
        <v>3</v>
      </c>
      <c r="H8459" t="str">
        <f t="shared" si="1589"/>
        <v>Tuesday</v>
      </c>
      <c r="I8459" t="str">
        <f>VLOOKUP(Table1[[#This Row],[Month Num]],Table2[],2,TRUE)</f>
        <v>Q4</v>
      </c>
      <c r="J8459" t="str">
        <f t="shared" ref="J8459:J8522" si="1590">TEXT(B8459,"MMM")</f>
        <v>Feb</v>
      </c>
      <c r="K8459" s="5" t="str">
        <f t="shared" ref="K8459:K8522" si="1591">LEFT(E8459,1)</f>
        <v>F</v>
      </c>
      <c r="L8459" t="str">
        <f t="shared" ref="L8459:L8522" si="1592">TEXT(B8459,"MM")</f>
        <v>02</v>
      </c>
      <c r="M8459" t="str">
        <f t="shared" ref="M8459:M8522" si="1593">TEXT(B8459,"ddd")</f>
        <v>Tue</v>
      </c>
      <c r="N8459" t="str">
        <f t="shared" ref="N8459:N8522" si="1594">TEXT(B8459,"dd")</f>
        <v>17</v>
      </c>
      <c r="O8459" t="str">
        <f t="shared" ref="O8459:O8522" si="1595">LEFT(H8459,1)</f>
        <v>T</v>
      </c>
    </row>
    <row r="8460" spans="2:15" x14ac:dyDescent="0.25">
      <c r="B8460" s="5">
        <v>52280</v>
      </c>
      <c r="C8460">
        <f t="shared" si="1584"/>
        <v>2043</v>
      </c>
      <c r="D8460">
        <f t="shared" si="1585"/>
        <v>2</v>
      </c>
      <c r="E8460" t="str">
        <f t="shared" si="1586"/>
        <v>February</v>
      </c>
      <c r="F8460" s="6" t="str">
        <f t="shared" si="1587"/>
        <v>Feb-43</v>
      </c>
      <c r="G8460">
        <f t="shared" si="1588"/>
        <v>4</v>
      </c>
      <c r="H8460" t="str">
        <f t="shared" si="1589"/>
        <v>Wednesday</v>
      </c>
      <c r="I8460" t="str">
        <f>VLOOKUP(Table1[[#This Row],[Month Num]],Table2[],2,TRUE)</f>
        <v>Q4</v>
      </c>
      <c r="J8460" t="str">
        <f t="shared" si="1590"/>
        <v>Feb</v>
      </c>
      <c r="K8460" s="5" t="str">
        <f t="shared" si="1591"/>
        <v>F</v>
      </c>
      <c r="L8460" t="str">
        <f t="shared" si="1592"/>
        <v>02</v>
      </c>
      <c r="M8460" t="str">
        <f t="shared" si="1593"/>
        <v>Wed</v>
      </c>
      <c r="N8460" t="str">
        <f t="shared" si="1594"/>
        <v>18</v>
      </c>
      <c r="O8460" t="str">
        <f t="shared" si="1595"/>
        <v>W</v>
      </c>
    </row>
    <row r="8461" spans="2:15" x14ac:dyDescent="0.25">
      <c r="B8461" s="5">
        <v>52281</v>
      </c>
      <c r="C8461">
        <f t="shared" si="1584"/>
        <v>2043</v>
      </c>
      <c r="D8461">
        <f t="shared" si="1585"/>
        <v>2</v>
      </c>
      <c r="E8461" t="str">
        <f t="shared" si="1586"/>
        <v>February</v>
      </c>
      <c r="F8461" s="6" t="str">
        <f t="shared" si="1587"/>
        <v>Feb-43</v>
      </c>
      <c r="G8461">
        <f t="shared" si="1588"/>
        <v>5</v>
      </c>
      <c r="H8461" t="str">
        <f t="shared" si="1589"/>
        <v>Thursday</v>
      </c>
      <c r="I8461" t="str">
        <f>VLOOKUP(Table1[[#This Row],[Month Num]],Table2[],2,TRUE)</f>
        <v>Q4</v>
      </c>
      <c r="J8461" t="str">
        <f t="shared" si="1590"/>
        <v>Feb</v>
      </c>
      <c r="K8461" s="5" t="str">
        <f t="shared" si="1591"/>
        <v>F</v>
      </c>
      <c r="L8461" t="str">
        <f t="shared" si="1592"/>
        <v>02</v>
      </c>
      <c r="M8461" t="str">
        <f t="shared" si="1593"/>
        <v>Thu</v>
      </c>
      <c r="N8461" t="str">
        <f t="shared" si="1594"/>
        <v>19</v>
      </c>
      <c r="O8461" t="str">
        <f t="shared" si="1595"/>
        <v>T</v>
      </c>
    </row>
    <row r="8462" spans="2:15" x14ac:dyDescent="0.25">
      <c r="B8462" s="5">
        <v>52282</v>
      </c>
      <c r="C8462">
        <f t="shared" si="1584"/>
        <v>2043</v>
      </c>
      <c r="D8462">
        <f t="shared" si="1585"/>
        <v>2</v>
      </c>
      <c r="E8462" t="str">
        <f t="shared" si="1586"/>
        <v>February</v>
      </c>
      <c r="F8462" s="6" t="str">
        <f t="shared" si="1587"/>
        <v>Feb-43</v>
      </c>
      <c r="G8462">
        <f t="shared" si="1588"/>
        <v>6</v>
      </c>
      <c r="H8462" t="str">
        <f t="shared" si="1589"/>
        <v>Friday</v>
      </c>
      <c r="I8462" t="str">
        <f>VLOOKUP(Table1[[#This Row],[Month Num]],Table2[],2,TRUE)</f>
        <v>Q4</v>
      </c>
      <c r="J8462" t="str">
        <f t="shared" si="1590"/>
        <v>Feb</v>
      </c>
      <c r="K8462" s="5" t="str">
        <f t="shared" si="1591"/>
        <v>F</v>
      </c>
      <c r="L8462" t="str">
        <f t="shared" si="1592"/>
        <v>02</v>
      </c>
      <c r="M8462" t="str">
        <f t="shared" si="1593"/>
        <v>Fri</v>
      </c>
      <c r="N8462" t="str">
        <f t="shared" si="1594"/>
        <v>20</v>
      </c>
      <c r="O8462" t="str">
        <f t="shared" si="1595"/>
        <v>F</v>
      </c>
    </row>
    <row r="8463" spans="2:15" x14ac:dyDescent="0.25">
      <c r="B8463" s="5">
        <v>52283</v>
      </c>
      <c r="C8463">
        <f t="shared" si="1584"/>
        <v>2043</v>
      </c>
      <c r="D8463">
        <f t="shared" si="1585"/>
        <v>2</v>
      </c>
      <c r="E8463" t="str">
        <f t="shared" si="1586"/>
        <v>February</v>
      </c>
      <c r="F8463" s="6" t="str">
        <f t="shared" si="1587"/>
        <v>Feb-43</v>
      </c>
      <c r="G8463">
        <f t="shared" si="1588"/>
        <v>7</v>
      </c>
      <c r="H8463" t="str">
        <f t="shared" si="1589"/>
        <v>Saturday</v>
      </c>
      <c r="I8463" t="str">
        <f>VLOOKUP(Table1[[#This Row],[Month Num]],Table2[],2,TRUE)</f>
        <v>Q4</v>
      </c>
      <c r="J8463" t="str">
        <f t="shared" si="1590"/>
        <v>Feb</v>
      </c>
      <c r="K8463" s="5" t="str">
        <f t="shared" si="1591"/>
        <v>F</v>
      </c>
      <c r="L8463" t="str">
        <f t="shared" si="1592"/>
        <v>02</v>
      </c>
      <c r="M8463" t="str">
        <f t="shared" si="1593"/>
        <v>Sat</v>
      </c>
      <c r="N8463" t="str">
        <f t="shared" si="1594"/>
        <v>21</v>
      </c>
      <c r="O8463" t="str">
        <f t="shared" si="1595"/>
        <v>S</v>
      </c>
    </row>
    <row r="8464" spans="2:15" x14ac:dyDescent="0.25">
      <c r="B8464" s="5">
        <v>52284</v>
      </c>
      <c r="C8464">
        <f t="shared" si="1584"/>
        <v>2043</v>
      </c>
      <c r="D8464">
        <f t="shared" si="1585"/>
        <v>2</v>
      </c>
      <c r="E8464" t="str">
        <f t="shared" si="1586"/>
        <v>February</v>
      </c>
      <c r="F8464" s="6" t="str">
        <f t="shared" si="1587"/>
        <v>Feb-43</v>
      </c>
      <c r="G8464">
        <f t="shared" si="1588"/>
        <v>1</v>
      </c>
      <c r="H8464" t="str">
        <f t="shared" si="1589"/>
        <v>Sunday</v>
      </c>
      <c r="I8464" t="str">
        <f>VLOOKUP(Table1[[#This Row],[Month Num]],Table2[],2,TRUE)</f>
        <v>Q4</v>
      </c>
      <c r="J8464" t="str">
        <f t="shared" si="1590"/>
        <v>Feb</v>
      </c>
      <c r="K8464" s="5" t="str">
        <f t="shared" si="1591"/>
        <v>F</v>
      </c>
      <c r="L8464" t="str">
        <f t="shared" si="1592"/>
        <v>02</v>
      </c>
      <c r="M8464" t="str">
        <f t="shared" si="1593"/>
        <v>Sun</v>
      </c>
      <c r="N8464" t="str">
        <f t="shared" si="1594"/>
        <v>22</v>
      </c>
      <c r="O8464" t="str">
        <f t="shared" si="1595"/>
        <v>S</v>
      </c>
    </row>
    <row r="8465" spans="2:15" x14ac:dyDescent="0.25">
      <c r="B8465" s="5">
        <v>52285</v>
      </c>
      <c r="C8465">
        <f t="shared" ref="C8465:C8528" si="1596">YEAR(B8465)</f>
        <v>2043</v>
      </c>
      <c r="D8465">
        <f t="shared" ref="D8465:D8528" si="1597">MONTH(B8465)</f>
        <v>2</v>
      </c>
      <c r="E8465" t="str">
        <f t="shared" ref="E8465:E8528" si="1598">TEXT(B8465,"MMMM")</f>
        <v>February</v>
      </c>
      <c r="F8465" s="6" t="str">
        <f t="shared" ref="F8465:F8528" si="1599">TEXT(B8465,"mmm-yy")</f>
        <v>Feb-43</v>
      </c>
      <c r="G8465">
        <f t="shared" ref="G8465:G8528" si="1600">WEEKDAY(B8465)</f>
        <v>2</v>
      </c>
      <c r="H8465" t="str">
        <f t="shared" ref="H8465:H8528" si="1601">TEXT(B8465,"dddd")</f>
        <v>Monday</v>
      </c>
      <c r="I8465" t="str">
        <f>VLOOKUP(Table1[[#This Row],[Month Num]],Table2[],2,TRUE)</f>
        <v>Q4</v>
      </c>
      <c r="J8465" t="str">
        <f t="shared" si="1590"/>
        <v>Feb</v>
      </c>
      <c r="K8465" s="5" t="str">
        <f t="shared" si="1591"/>
        <v>F</v>
      </c>
      <c r="L8465" t="str">
        <f t="shared" si="1592"/>
        <v>02</v>
      </c>
      <c r="M8465" t="str">
        <f t="shared" si="1593"/>
        <v>Mon</v>
      </c>
      <c r="N8465" t="str">
        <f t="shared" si="1594"/>
        <v>23</v>
      </c>
      <c r="O8465" t="str">
        <f t="shared" si="1595"/>
        <v>M</v>
      </c>
    </row>
    <row r="8466" spans="2:15" x14ac:dyDescent="0.25">
      <c r="B8466" s="5">
        <v>52286</v>
      </c>
      <c r="C8466">
        <f t="shared" si="1596"/>
        <v>2043</v>
      </c>
      <c r="D8466">
        <f t="shared" si="1597"/>
        <v>2</v>
      </c>
      <c r="E8466" t="str">
        <f t="shared" si="1598"/>
        <v>February</v>
      </c>
      <c r="F8466" s="6" t="str">
        <f t="shared" si="1599"/>
        <v>Feb-43</v>
      </c>
      <c r="G8466">
        <f t="shared" si="1600"/>
        <v>3</v>
      </c>
      <c r="H8466" t="str">
        <f t="shared" si="1601"/>
        <v>Tuesday</v>
      </c>
      <c r="I8466" t="str">
        <f>VLOOKUP(Table1[[#This Row],[Month Num]],Table2[],2,TRUE)</f>
        <v>Q4</v>
      </c>
      <c r="J8466" t="str">
        <f t="shared" si="1590"/>
        <v>Feb</v>
      </c>
      <c r="K8466" s="5" t="str">
        <f t="shared" si="1591"/>
        <v>F</v>
      </c>
      <c r="L8466" t="str">
        <f t="shared" si="1592"/>
        <v>02</v>
      </c>
      <c r="M8466" t="str">
        <f t="shared" si="1593"/>
        <v>Tue</v>
      </c>
      <c r="N8466" t="str">
        <f t="shared" si="1594"/>
        <v>24</v>
      </c>
      <c r="O8466" t="str">
        <f t="shared" si="1595"/>
        <v>T</v>
      </c>
    </row>
    <row r="8467" spans="2:15" x14ac:dyDescent="0.25">
      <c r="B8467" s="5">
        <v>52287</v>
      </c>
      <c r="C8467">
        <f t="shared" si="1596"/>
        <v>2043</v>
      </c>
      <c r="D8467">
        <f t="shared" si="1597"/>
        <v>2</v>
      </c>
      <c r="E8467" t="str">
        <f t="shared" si="1598"/>
        <v>February</v>
      </c>
      <c r="F8467" s="6" t="str">
        <f t="shared" si="1599"/>
        <v>Feb-43</v>
      </c>
      <c r="G8467">
        <f t="shared" si="1600"/>
        <v>4</v>
      </c>
      <c r="H8467" t="str">
        <f t="shared" si="1601"/>
        <v>Wednesday</v>
      </c>
      <c r="I8467" t="str">
        <f>VLOOKUP(Table1[[#This Row],[Month Num]],Table2[],2,TRUE)</f>
        <v>Q4</v>
      </c>
      <c r="J8467" t="str">
        <f t="shared" si="1590"/>
        <v>Feb</v>
      </c>
      <c r="K8467" s="5" t="str">
        <f t="shared" si="1591"/>
        <v>F</v>
      </c>
      <c r="L8467" t="str">
        <f t="shared" si="1592"/>
        <v>02</v>
      </c>
      <c r="M8467" t="str">
        <f t="shared" si="1593"/>
        <v>Wed</v>
      </c>
      <c r="N8467" t="str">
        <f t="shared" si="1594"/>
        <v>25</v>
      </c>
      <c r="O8467" t="str">
        <f t="shared" si="1595"/>
        <v>W</v>
      </c>
    </row>
    <row r="8468" spans="2:15" x14ac:dyDescent="0.25">
      <c r="B8468" s="5">
        <v>52288</v>
      </c>
      <c r="C8468">
        <f t="shared" si="1596"/>
        <v>2043</v>
      </c>
      <c r="D8468">
        <f t="shared" si="1597"/>
        <v>2</v>
      </c>
      <c r="E8468" t="str">
        <f t="shared" si="1598"/>
        <v>February</v>
      </c>
      <c r="F8468" s="6" t="str">
        <f t="shared" si="1599"/>
        <v>Feb-43</v>
      </c>
      <c r="G8468">
        <f t="shared" si="1600"/>
        <v>5</v>
      </c>
      <c r="H8468" t="str">
        <f t="shared" si="1601"/>
        <v>Thursday</v>
      </c>
      <c r="I8468" t="str">
        <f>VLOOKUP(Table1[[#This Row],[Month Num]],Table2[],2,TRUE)</f>
        <v>Q4</v>
      </c>
      <c r="J8468" t="str">
        <f t="shared" si="1590"/>
        <v>Feb</v>
      </c>
      <c r="K8468" s="5" t="str">
        <f t="shared" si="1591"/>
        <v>F</v>
      </c>
      <c r="L8468" t="str">
        <f t="shared" si="1592"/>
        <v>02</v>
      </c>
      <c r="M8468" t="str">
        <f t="shared" si="1593"/>
        <v>Thu</v>
      </c>
      <c r="N8468" t="str">
        <f t="shared" si="1594"/>
        <v>26</v>
      </c>
      <c r="O8468" t="str">
        <f t="shared" si="1595"/>
        <v>T</v>
      </c>
    </row>
    <row r="8469" spans="2:15" x14ac:dyDescent="0.25">
      <c r="B8469" s="5">
        <v>52289</v>
      </c>
      <c r="C8469">
        <f t="shared" si="1596"/>
        <v>2043</v>
      </c>
      <c r="D8469">
        <f t="shared" si="1597"/>
        <v>2</v>
      </c>
      <c r="E8469" t="str">
        <f t="shared" si="1598"/>
        <v>February</v>
      </c>
      <c r="F8469" s="6" t="str">
        <f t="shared" si="1599"/>
        <v>Feb-43</v>
      </c>
      <c r="G8469">
        <f t="shared" si="1600"/>
        <v>6</v>
      </c>
      <c r="H8469" t="str">
        <f t="shared" si="1601"/>
        <v>Friday</v>
      </c>
      <c r="I8469" t="str">
        <f>VLOOKUP(Table1[[#This Row],[Month Num]],Table2[],2,TRUE)</f>
        <v>Q4</v>
      </c>
      <c r="J8469" t="str">
        <f t="shared" si="1590"/>
        <v>Feb</v>
      </c>
      <c r="K8469" s="5" t="str">
        <f t="shared" si="1591"/>
        <v>F</v>
      </c>
      <c r="L8469" t="str">
        <f t="shared" si="1592"/>
        <v>02</v>
      </c>
      <c r="M8469" t="str">
        <f t="shared" si="1593"/>
        <v>Fri</v>
      </c>
      <c r="N8469" t="str">
        <f t="shared" si="1594"/>
        <v>27</v>
      </c>
      <c r="O8469" t="str">
        <f t="shared" si="1595"/>
        <v>F</v>
      </c>
    </row>
    <row r="8470" spans="2:15" x14ac:dyDescent="0.25">
      <c r="B8470" s="5">
        <v>52290</v>
      </c>
      <c r="C8470">
        <f t="shared" si="1596"/>
        <v>2043</v>
      </c>
      <c r="D8470">
        <f t="shared" si="1597"/>
        <v>2</v>
      </c>
      <c r="E8470" t="str">
        <f t="shared" si="1598"/>
        <v>February</v>
      </c>
      <c r="F8470" s="6" t="str">
        <f t="shared" si="1599"/>
        <v>Feb-43</v>
      </c>
      <c r="G8470">
        <f t="shared" si="1600"/>
        <v>7</v>
      </c>
      <c r="H8470" t="str">
        <f t="shared" si="1601"/>
        <v>Saturday</v>
      </c>
      <c r="I8470" t="str">
        <f>VLOOKUP(Table1[[#This Row],[Month Num]],Table2[],2,TRUE)</f>
        <v>Q4</v>
      </c>
      <c r="J8470" t="str">
        <f t="shared" si="1590"/>
        <v>Feb</v>
      </c>
      <c r="K8470" s="5" t="str">
        <f t="shared" si="1591"/>
        <v>F</v>
      </c>
      <c r="L8470" t="str">
        <f t="shared" si="1592"/>
        <v>02</v>
      </c>
      <c r="M8470" t="str">
        <f t="shared" si="1593"/>
        <v>Sat</v>
      </c>
      <c r="N8470" t="str">
        <f t="shared" si="1594"/>
        <v>28</v>
      </c>
      <c r="O8470" t="str">
        <f t="shared" si="1595"/>
        <v>S</v>
      </c>
    </row>
    <row r="8471" spans="2:15" x14ac:dyDescent="0.25">
      <c r="B8471" s="5">
        <v>52291</v>
      </c>
      <c r="C8471">
        <f t="shared" si="1596"/>
        <v>2043</v>
      </c>
      <c r="D8471">
        <f t="shared" si="1597"/>
        <v>3</v>
      </c>
      <c r="E8471" t="str">
        <f t="shared" si="1598"/>
        <v>March</v>
      </c>
      <c r="F8471" s="6" t="str">
        <f t="shared" si="1599"/>
        <v>Mar-43</v>
      </c>
      <c r="G8471">
        <f t="shared" si="1600"/>
        <v>1</v>
      </c>
      <c r="H8471" t="str">
        <f t="shared" si="1601"/>
        <v>Sunday</v>
      </c>
      <c r="I8471" t="str">
        <f>VLOOKUP(Table1[[#This Row],[Month Num]],Table2[],2,TRUE)</f>
        <v>Q4</v>
      </c>
      <c r="J8471" t="str">
        <f t="shared" si="1590"/>
        <v>Mar</v>
      </c>
      <c r="K8471" s="5" t="str">
        <f t="shared" si="1591"/>
        <v>M</v>
      </c>
      <c r="L8471" t="str">
        <f t="shared" si="1592"/>
        <v>03</v>
      </c>
      <c r="M8471" t="str">
        <f t="shared" si="1593"/>
        <v>Sun</v>
      </c>
      <c r="N8471" t="str">
        <f t="shared" si="1594"/>
        <v>01</v>
      </c>
      <c r="O8471" t="str">
        <f t="shared" si="1595"/>
        <v>S</v>
      </c>
    </row>
    <row r="8472" spans="2:15" x14ac:dyDescent="0.25">
      <c r="B8472" s="5">
        <v>52292</v>
      </c>
      <c r="C8472">
        <f t="shared" si="1596"/>
        <v>2043</v>
      </c>
      <c r="D8472">
        <f t="shared" si="1597"/>
        <v>3</v>
      </c>
      <c r="E8472" t="str">
        <f t="shared" si="1598"/>
        <v>March</v>
      </c>
      <c r="F8472" s="6" t="str">
        <f t="shared" si="1599"/>
        <v>Mar-43</v>
      </c>
      <c r="G8472">
        <f t="shared" si="1600"/>
        <v>2</v>
      </c>
      <c r="H8472" t="str">
        <f t="shared" si="1601"/>
        <v>Monday</v>
      </c>
      <c r="I8472" t="str">
        <f>VLOOKUP(Table1[[#This Row],[Month Num]],Table2[],2,TRUE)</f>
        <v>Q4</v>
      </c>
      <c r="J8472" t="str">
        <f t="shared" si="1590"/>
        <v>Mar</v>
      </c>
      <c r="K8472" s="5" t="str">
        <f t="shared" si="1591"/>
        <v>M</v>
      </c>
      <c r="L8472" t="str">
        <f t="shared" si="1592"/>
        <v>03</v>
      </c>
      <c r="M8472" t="str">
        <f t="shared" si="1593"/>
        <v>Mon</v>
      </c>
      <c r="N8472" t="str">
        <f t="shared" si="1594"/>
        <v>02</v>
      </c>
      <c r="O8472" t="str">
        <f t="shared" si="1595"/>
        <v>M</v>
      </c>
    </row>
    <row r="8473" spans="2:15" x14ac:dyDescent="0.25">
      <c r="B8473" s="5">
        <v>52293</v>
      </c>
      <c r="C8473">
        <f t="shared" si="1596"/>
        <v>2043</v>
      </c>
      <c r="D8473">
        <f t="shared" si="1597"/>
        <v>3</v>
      </c>
      <c r="E8473" t="str">
        <f t="shared" si="1598"/>
        <v>March</v>
      </c>
      <c r="F8473" s="6" t="str">
        <f t="shared" si="1599"/>
        <v>Mar-43</v>
      </c>
      <c r="G8473">
        <f t="shared" si="1600"/>
        <v>3</v>
      </c>
      <c r="H8473" t="str">
        <f t="shared" si="1601"/>
        <v>Tuesday</v>
      </c>
      <c r="I8473" t="str">
        <f>VLOOKUP(Table1[[#This Row],[Month Num]],Table2[],2,TRUE)</f>
        <v>Q4</v>
      </c>
      <c r="J8473" t="str">
        <f t="shared" si="1590"/>
        <v>Mar</v>
      </c>
      <c r="K8473" s="5" t="str">
        <f t="shared" si="1591"/>
        <v>M</v>
      </c>
      <c r="L8473" t="str">
        <f t="shared" si="1592"/>
        <v>03</v>
      </c>
      <c r="M8473" t="str">
        <f t="shared" si="1593"/>
        <v>Tue</v>
      </c>
      <c r="N8473" t="str">
        <f t="shared" si="1594"/>
        <v>03</v>
      </c>
      <c r="O8473" t="str">
        <f t="shared" si="1595"/>
        <v>T</v>
      </c>
    </row>
    <row r="8474" spans="2:15" x14ac:dyDescent="0.25">
      <c r="B8474" s="5">
        <v>52294</v>
      </c>
      <c r="C8474">
        <f t="shared" si="1596"/>
        <v>2043</v>
      </c>
      <c r="D8474">
        <f t="shared" si="1597"/>
        <v>3</v>
      </c>
      <c r="E8474" t="str">
        <f t="shared" si="1598"/>
        <v>March</v>
      </c>
      <c r="F8474" s="6" t="str">
        <f t="shared" si="1599"/>
        <v>Mar-43</v>
      </c>
      <c r="G8474">
        <f t="shared" si="1600"/>
        <v>4</v>
      </c>
      <c r="H8474" t="str">
        <f t="shared" si="1601"/>
        <v>Wednesday</v>
      </c>
      <c r="I8474" t="str">
        <f>VLOOKUP(Table1[[#This Row],[Month Num]],Table2[],2,TRUE)</f>
        <v>Q4</v>
      </c>
      <c r="J8474" t="str">
        <f t="shared" si="1590"/>
        <v>Mar</v>
      </c>
      <c r="K8474" s="5" t="str">
        <f t="shared" si="1591"/>
        <v>M</v>
      </c>
      <c r="L8474" t="str">
        <f t="shared" si="1592"/>
        <v>03</v>
      </c>
      <c r="M8474" t="str">
        <f t="shared" si="1593"/>
        <v>Wed</v>
      </c>
      <c r="N8474" t="str">
        <f t="shared" si="1594"/>
        <v>04</v>
      </c>
      <c r="O8474" t="str">
        <f t="shared" si="1595"/>
        <v>W</v>
      </c>
    </row>
    <row r="8475" spans="2:15" x14ac:dyDescent="0.25">
      <c r="B8475" s="5">
        <v>52295</v>
      </c>
      <c r="C8475">
        <f t="shared" si="1596"/>
        <v>2043</v>
      </c>
      <c r="D8475">
        <f t="shared" si="1597"/>
        <v>3</v>
      </c>
      <c r="E8475" t="str">
        <f t="shared" si="1598"/>
        <v>March</v>
      </c>
      <c r="F8475" s="6" t="str">
        <f t="shared" si="1599"/>
        <v>Mar-43</v>
      </c>
      <c r="G8475">
        <f t="shared" si="1600"/>
        <v>5</v>
      </c>
      <c r="H8475" t="str">
        <f t="shared" si="1601"/>
        <v>Thursday</v>
      </c>
      <c r="I8475" t="str">
        <f>VLOOKUP(Table1[[#This Row],[Month Num]],Table2[],2,TRUE)</f>
        <v>Q4</v>
      </c>
      <c r="J8475" t="str">
        <f t="shared" si="1590"/>
        <v>Mar</v>
      </c>
      <c r="K8475" s="5" t="str">
        <f t="shared" si="1591"/>
        <v>M</v>
      </c>
      <c r="L8475" t="str">
        <f t="shared" si="1592"/>
        <v>03</v>
      </c>
      <c r="M8475" t="str">
        <f t="shared" si="1593"/>
        <v>Thu</v>
      </c>
      <c r="N8475" t="str">
        <f t="shared" si="1594"/>
        <v>05</v>
      </c>
      <c r="O8475" t="str">
        <f t="shared" si="1595"/>
        <v>T</v>
      </c>
    </row>
    <row r="8476" spans="2:15" x14ac:dyDescent="0.25">
      <c r="B8476" s="5">
        <v>52296</v>
      </c>
      <c r="C8476">
        <f t="shared" si="1596"/>
        <v>2043</v>
      </c>
      <c r="D8476">
        <f t="shared" si="1597"/>
        <v>3</v>
      </c>
      <c r="E8476" t="str">
        <f t="shared" si="1598"/>
        <v>March</v>
      </c>
      <c r="F8476" s="6" t="str">
        <f t="shared" si="1599"/>
        <v>Mar-43</v>
      </c>
      <c r="G8476">
        <f t="shared" si="1600"/>
        <v>6</v>
      </c>
      <c r="H8476" t="str">
        <f t="shared" si="1601"/>
        <v>Friday</v>
      </c>
      <c r="I8476" t="str">
        <f>VLOOKUP(Table1[[#This Row],[Month Num]],Table2[],2,TRUE)</f>
        <v>Q4</v>
      </c>
      <c r="J8476" t="str">
        <f t="shared" si="1590"/>
        <v>Mar</v>
      </c>
      <c r="K8476" s="5" t="str">
        <f t="shared" si="1591"/>
        <v>M</v>
      </c>
      <c r="L8476" t="str">
        <f t="shared" si="1592"/>
        <v>03</v>
      </c>
      <c r="M8476" t="str">
        <f t="shared" si="1593"/>
        <v>Fri</v>
      </c>
      <c r="N8476" t="str">
        <f t="shared" si="1594"/>
        <v>06</v>
      </c>
      <c r="O8476" t="str">
        <f t="shared" si="1595"/>
        <v>F</v>
      </c>
    </row>
    <row r="8477" spans="2:15" x14ac:dyDescent="0.25">
      <c r="B8477" s="5">
        <v>52297</v>
      </c>
      <c r="C8477">
        <f t="shared" si="1596"/>
        <v>2043</v>
      </c>
      <c r="D8477">
        <f t="shared" si="1597"/>
        <v>3</v>
      </c>
      <c r="E8477" t="str">
        <f t="shared" si="1598"/>
        <v>March</v>
      </c>
      <c r="F8477" s="6" t="str">
        <f t="shared" si="1599"/>
        <v>Mar-43</v>
      </c>
      <c r="G8477">
        <f t="shared" si="1600"/>
        <v>7</v>
      </c>
      <c r="H8477" t="str">
        <f t="shared" si="1601"/>
        <v>Saturday</v>
      </c>
      <c r="I8477" t="str">
        <f>VLOOKUP(Table1[[#This Row],[Month Num]],Table2[],2,TRUE)</f>
        <v>Q4</v>
      </c>
      <c r="J8477" t="str">
        <f t="shared" si="1590"/>
        <v>Mar</v>
      </c>
      <c r="K8477" s="5" t="str">
        <f t="shared" si="1591"/>
        <v>M</v>
      </c>
      <c r="L8477" t="str">
        <f t="shared" si="1592"/>
        <v>03</v>
      </c>
      <c r="M8477" t="str">
        <f t="shared" si="1593"/>
        <v>Sat</v>
      </c>
      <c r="N8477" t="str">
        <f t="shared" si="1594"/>
        <v>07</v>
      </c>
      <c r="O8477" t="str">
        <f t="shared" si="1595"/>
        <v>S</v>
      </c>
    </row>
    <row r="8478" spans="2:15" x14ac:dyDescent="0.25">
      <c r="B8478" s="5">
        <v>52298</v>
      </c>
      <c r="C8478">
        <f t="shared" si="1596"/>
        <v>2043</v>
      </c>
      <c r="D8478">
        <f t="shared" si="1597"/>
        <v>3</v>
      </c>
      <c r="E8478" t="str">
        <f t="shared" si="1598"/>
        <v>March</v>
      </c>
      <c r="F8478" s="6" t="str">
        <f t="shared" si="1599"/>
        <v>Mar-43</v>
      </c>
      <c r="G8478">
        <f t="shared" si="1600"/>
        <v>1</v>
      </c>
      <c r="H8478" t="str">
        <f t="shared" si="1601"/>
        <v>Sunday</v>
      </c>
      <c r="I8478" t="str">
        <f>VLOOKUP(Table1[[#This Row],[Month Num]],Table2[],2,TRUE)</f>
        <v>Q4</v>
      </c>
      <c r="J8478" t="str">
        <f t="shared" si="1590"/>
        <v>Mar</v>
      </c>
      <c r="K8478" s="5" t="str">
        <f t="shared" si="1591"/>
        <v>M</v>
      </c>
      <c r="L8478" t="str">
        <f t="shared" si="1592"/>
        <v>03</v>
      </c>
      <c r="M8478" t="str">
        <f t="shared" si="1593"/>
        <v>Sun</v>
      </c>
      <c r="N8478" t="str">
        <f t="shared" si="1594"/>
        <v>08</v>
      </c>
      <c r="O8478" t="str">
        <f t="shared" si="1595"/>
        <v>S</v>
      </c>
    </row>
    <row r="8479" spans="2:15" x14ac:dyDescent="0.25">
      <c r="B8479" s="5">
        <v>52299</v>
      </c>
      <c r="C8479">
        <f t="shared" si="1596"/>
        <v>2043</v>
      </c>
      <c r="D8479">
        <f t="shared" si="1597"/>
        <v>3</v>
      </c>
      <c r="E8479" t="str">
        <f t="shared" si="1598"/>
        <v>March</v>
      </c>
      <c r="F8479" s="6" t="str">
        <f t="shared" si="1599"/>
        <v>Mar-43</v>
      </c>
      <c r="G8479">
        <f t="shared" si="1600"/>
        <v>2</v>
      </c>
      <c r="H8479" t="str">
        <f t="shared" si="1601"/>
        <v>Monday</v>
      </c>
      <c r="I8479" t="str">
        <f>VLOOKUP(Table1[[#This Row],[Month Num]],Table2[],2,TRUE)</f>
        <v>Q4</v>
      </c>
      <c r="J8479" t="str">
        <f t="shared" si="1590"/>
        <v>Mar</v>
      </c>
      <c r="K8479" s="5" t="str">
        <f t="shared" si="1591"/>
        <v>M</v>
      </c>
      <c r="L8479" t="str">
        <f t="shared" si="1592"/>
        <v>03</v>
      </c>
      <c r="M8479" t="str">
        <f t="shared" si="1593"/>
        <v>Mon</v>
      </c>
      <c r="N8479" t="str">
        <f t="shared" si="1594"/>
        <v>09</v>
      </c>
      <c r="O8479" t="str">
        <f t="shared" si="1595"/>
        <v>M</v>
      </c>
    </row>
    <row r="8480" spans="2:15" x14ac:dyDescent="0.25">
      <c r="B8480" s="5">
        <v>52300</v>
      </c>
      <c r="C8480">
        <f t="shared" si="1596"/>
        <v>2043</v>
      </c>
      <c r="D8480">
        <f t="shared" si="1597"/>
        <v>3</v>
      </c>
      <c r="E8480" t="str">
        <f t="shared" si="1598"/>
        <v>March</v>
      </c>
      <c r="F8480" s="6" t="str">
        <f t="shared" si="1599"/>
        <v>Mar-43</v>
      </c>
      <c r="G8480">
        <f t="shared" si="1600"/>
        <v>3</v>
      </c>
      <c r="H8480" t="str">
        <f t="shared" si="1601"/>
        <v>Tuesday</v>
      </c>
      <c r="I8480" t="str">
        <f>VLOOKUP(Table1[[#This Row],[Month Num]],Table2[],2,TRUE)</f>
        <v>Q4</v>
      </c>
      <c r="J8480" t="str">
        <f t="shared" si="1590"/>
        <v>Mar</v>
      </c>
      <c r="K8480" s="5" t="str">
        <f t="shared" si="1591"/>
        <v>M</v>
      </c>
      <c r="L8480" t="str">
        <f t="shared" si="1592"/>
        <v>03</v>
      </c>
      <c r="M8480" t="str">
        <f t="shared" si="1593"/>
        <v>Tue</v>
      </c>
      <c r="N8480" t="str">
        <f t="shared" si="1594"/>
        <v>10</v>
      </c>
      <c r="O8480" t="str">
        <f t="shared" si="1595"/>
        <v>T</v>
      </c>
    </row>
    <row r="8481" spans="2:15" x14ac:dyDescent="0.25">
      <c r="B8481" s="5">
        <v>52301</v>
      </c>
      <c r="C8481">
        <f t="shared" si="1596"/>
        <v>2043</v>
      </c>
      <c r="D8481">
        <f t="shared" si="1597"/>
        <v>3</v>
      </c>
      <c r="E8481" t="str">
        <f t="shared" si="1598"/>
        <v>March</v>
      </c>
      <c r="F8481" s="6" t="str">
        <f t="shared" si="1599"/>
        <v>Mar-43</v>
      </c>
      <c r="G8481">
        <f t="shared" si="1600"/>
        <v>4</v>
      </c>
      <c r="H8481" t="str">
        <f t="shared" si="1601"/>
        <v>Wednesday</v>
      </c>
      <c r="I8481" t="str">
        <f>VLOOKUP(Table1[[#This Row],[Month Num]],Table2[],2,TRUE)</f>
        <v>Q4</v>
      </c>
      <c r="J8481" t="str">
        <f t="shared" si="1590"/>
        <v>Mar</v>
      </c>
      <c r="K8481" s="5" t="str">
        <f t="shared" si="1591"/>
        <v>M</v>
      </c>
      <c r="L8481" t="str">
        <f t="shared" si="1592"/>
        <v>03</v>
      </c>
      <c r="M8481" t="str">
        <f t="shared" si="1593"/>
        <v>Wed</v>
      </c>
      <c r="N8481" t="str">
        <f t="shared" si="1594"/>
        <v>11</v>
      </c>
      <c r="O8481" t="str">
        <f t="shared" si="1595"/>
        <v>W</v>
      </c>
    </row>
    <row r="8482" spans="2:15" x14ac:dyDescent="0.25">
      <c r="B8482" s="5">
        <v>52302</v>
      </c>
      <c r="C8482">
        <f t="shared" si="1596"/>
        <v>2043</v>
      </c>
      <c r="D8482">
        <f t="shared" si="1597"/>
        <v>3</v>
      </c>
      <c r="E8482" t="str">
        <f t="shared" si="1598"/>
        <v>March</v>
      </c>
      <c r="F8482" s="6" t="str">
        <f t="shared" si="1599"/>
        <v>Mar-43</v>
      </c>
      <c r="G8482">
        <f t="shared" si="1600"/>
        <v>5</v>
      </c>
      <c r="H8482" t="str">
        <f t="shared" si="1601"/>
        <v>Thursday</v>
      </c>
      <c r="I8482" t="str">
        <f>VLOOKUP(Table1[[#This Row],[Month Num]],Table2[],2,TRUE)</f>
        <v>Q4</v>
      </c>
      <c r="J8482" t="str">
        <f t="shared" si="1590"/>
        <v>Mar</v>
      </c>
      <c r="K8482" s="5" t="str">
        <f t="shared" si="1591"/>
        <v>M</v>
      </c>
      <c r="L8482" t="str">
        <f t="shared" si="1592"/>
        <v>03</v>
      </c>
      <c r="M8482" t="str">
        <f t="shared" si="1593"/>
        <v>Thu</v>
      </c>
      <c r="N8482" t="str">
        <f t="shared" si="1594"/>
        <v>12</v>
      </c>
      <c r="O8482" t="str">
        <f t="shared" si="1595"/>
        <v>T</v>
      </c>
    </row>
    <row r="8483" spans="2:15" x14ac:dyDescent="0.25">
      <c r="B8483" s="5">
        <v>52303</v>
      </c>
      <c r="C8483">
        <f t="shared" si="1596"/>
        <v>2043</v>
      </c>
      <c r="D8483">
        <f t="shared" si="1597"/>
        <v>3</v>
      </c>
      <c r="E8483" t="str">
        <f t="shared" si="1598"/>
        <v>March</v>
      </c>
      <c r="F8483" s="6" t="str">
        <f t="shared" si="1599"/>
        <v>Mar-43</v>
      </c>
      <c r="G8483">
        <f t="shared" si="1600"/>
        <v>6</v>
      </c>
      <c r="H8483" t="str">
        <f t="shared" si="1601"/>
        <v>Friday</v>
      </c>
      <c r="I8483" t="str">
        <f>VLOOKUP(Table1[[#This Row],[Month Num]],Table2[],2,TRUE)</f>
        <v>Q4</v>
      </c>
      <c r="J8483" t="str">
        <f t="shared" si="1590"/>
        <v>Mar</v>
      </c>
      <c r="K8483" s="5" t="str">
        <f t="shared" si="1591"/>
        <v>M</v>
      </c>
      <c r="L8483" t="str">
        <f t="shared" si="1592"/>
        <v>03</v>
      </c>
      <c r="M8483" t="str">
        <f t="shared" si="1593"/>
        <v>Fri</v>
      </c>
      <c r="N8483" t="str">
        <f t="shared" si="1594"/>
        <v>13</v>
      </c>
      <c r="O8483" t="str">
        <f t="shared" si="1595"/>
        <v>F</v>
      </c>
    </row>
    <row r="8484" spans="2:15" x14ac:dyDescent="0.25">
      <c r="B8484" s="5">
        <v>52304</v>
      </c>
      <c r="C8484">
        <f t="shared" si="1596"/>
        <v>2043</v>
      </c>
      <c r="D8484">
        <f t="shared" si="1597"/>
        <v>3</v>
      </c>
      <c r="E8484" t="str">
        <f t="shared" si="1598"/>
        <v>March</v>
      </c>
      <c r="F8484" s="6" t="str">
        <f t="shared" si="1599"/>
        <v>Mar-43</v>
      </c>
      <c r="G8484">
        <f t="shared" si="1600"/>
        <v>7</v>
      </c>
      <c r="H8484" t="str">
        <f t="shared" si="1601"/>
        <v>Saturday</v>
      </c>
      <c r="I8484" t="str">
        <f>VLOOKUP(Table1[[#This Row],[Month Num]],Table2[],2,TRUE)</f>
        <v>Q4</v>
      </c>
      <c r="J8484" t="str">
        <f t="shared" si="1590"/>
        <v>Mar</v>
      </c>
      <c r="K8484" s="5" t="str">
        <f t="shared" si="1591"/>
        <v>M</v>
      </c>
      <c r="L8484" t="str">
        <f t="shared" si="1592"/>
        <v>03</v>
      </c>
      <c r="M8484" t="str">
        <f t="shared" si="1593"/>
        <v>Sat</v>
      </c>
      <c r="N8484" t="str">
        <f t="shared" si="1594"/>
        <v>14</v>
      </c>
      <c r="O8484" t="str">
        <f t="shared" si="1595"/>
        <v>S</v>
      </c>
    </row>
    <row r="8485" spans="2:15" x14ac:dyDescent="0.25">
      <c r="B8485" s="5">
        <v>52305</v>
      </c>
      <c r="C8485">
        <f t="shared" si="1596"/>
        <v>2043</v>
      </c>
      <c r="D8485">
        <f t="shared" si="1597"/>
        <v>3</v>
      </c>
      <c r="E8485" t="str">
        <f t="shared" si="1598"/>
        <v>March</v>
      </c>
      <c r="F8485" s="6" t="str">
        <f t="shared" si="1599"/>
        <v>Mar-43</v>
      </c>
      <c r="G8485">
        <f t="shared" si="1600"/>
        <v>1</v>
      </c>
      <c r="H8485" t="str">
        <f t="shared" si="1601"/>
        <v>Sunday</v>
      </c>
      <c r="I8485" t="str">
        <f>VLOOKUP(Table1[[#This Row],[Month Num]],Table2[],2,TRUE)</f>
        <v>Q4</v>
      </c>
      <c r="J8485" t="str">
        <f t="shared" si="1590"/>
        <v>Mar</v>
      </c>
      <c r="K8485" s="5" t="str">
        <f t="shared" si="1591"/>
        <v>M</v>
      </c>
      <c r="L8485" t="str">
        <f t="shared" si="1592"/>
        <v>03</v>
      </c>
      <c r="M8485" t="str">
        <f t="shared" si="1593"/>
        <v>Sun</v>
      </c>
      <c r="N8485" t="str">
        <f t="shared" si="1594"/>
        <v>15</v>
      </c>
      <c r="O8485" t="str">
        <f t="shared" si="1595"/>
        <v>S</v>
      </c>
    </row>
    <row r="8486" spans="2:15" x14ac:dyDescent="0.25">
      <c r="B8486" s="5">
        <v>52306</v>
      </c>
      <c r="C8486">
        <f t="shared" si="1596"/>
        <v>2043</v>
      </c>
      <c r="D8486">
        <f t="shared" si="1597"/>
        <v>3</v>
      </c>
      <c r="E8486" t="str">
        <f t="shared" si="1598"/>
        <v>March</v>
      </c>
      <c r="F8486" s="6" t="str">
        <f t="shared" si="1599"/>
        <v>Mar-43</v>
      </c>
      <c r="G8486">
        <f t="shared" si="1600"/>
        <v>2</v>
      </c>
      <c r="H8486" t="str">
        <f t="shared" si="1601"/>
        <v>Monday</v>
      </c>
      <c r="I8486" t="str">
        <f>VLOOKUP(Table1[[#This Row],[Month Num]],Table2[],2,TRUE)</f>
        <v>Q4</v>
      </c>
      <c r="J8486" t="str">
        <f t="shared" si="1590"/>
        <v>Mar</v>
      </c>
      <c r="K8486" s="5" t="str">
        <f t="shared" si="1591"/>
        <v>M</v>
      </c>
      <c r="L8486" t="str">
        <f t="shared" si="1592"/>
        <v>03</v>
      </c>
      <c r="M8486" t="str">
        <f t="shared" si="1593"/>
        <v>Mon</v>
      </c>
      <c r="N8486" t="str">
        <f t="shared" si="1594"/>
        <v>16</v>
      </c>
      <c r="O8486" t="str">
        <f t="shared" si="1595"/>
        <v>M</v>
      </c>
    </row>
    <row r="8487" spans="2:15" x14ac:dyDescent="0.25">
      <c r="B8487" s="5">
        <v>52307</v>
      </c>
      <c r="C8487">
        <f t="shared" si="1596"/>
        <v>2043</v>
      </c>
      <c r="D8487">
        <f t="shared" si="1597"/>
        <v>3</v>
      </c>
      <c r="E8487" t="str">
        <f t="shared" si="1598"/>
        <v>March</v>
      </c>
      <c r="F8487" s="6" t="str">
        <f t="shared" si="1599"/>
        <v>Mar-43</v>
      </c>
      <c r="G8487">
        <f t="shared" si="1600"/>
        <v>3</v>
      </c>
      <c r="H8487" t="str">
        <f t="shared" si="1601"/>
        <v>Tuesday</v>
      </c>
      <c r="I8487" t="str">
        <f>VLOOKUP(Table1[[#This Row],[Month Num]],Table2[],2,TRUE)</f>
        <v>Q4</v>
      </c>
      <c r="J8487" t="str">
        <f t="shared" si="1590"/>
        <v>Mar</v>
      </c>
      <c r="K8487" s="5" t="str">
        <f t="shared" si="1591"/>
        <v>M</v>
      </c>
      <c r="L8487" t="str">
        <f t="shared" si="1592"/>
        <v>03</v>
      </c>
      <c r="M8487" t="str">
        <f t="shared" si="1593"/>
        <v>Tue</v>
      </c>
      <c r="N8487" t="str">
        <f t="shared" si="1594"/>
        <v>17</v>
      </c>
      <c r="O8487" t="str">
        <f t="shared" si="1595"/>
        <v>T</v>
      </c>
    </row>
    <row r="8488" spans="2:15" x14ac:dyDescent="0.25">
      <c r="B8488" s="5">
        <v>52308</v>
      </c>
      <c r="C8488">
        <f t="shared" si="1596"/>
        <v>2043</v>
      </c>
      <c r="D8488">
        <f t="shared" si="1597"/>
        <v>3</v>
      </c>
      <c r="E8488" t="str">
        <f t="shared" si="1598"/>
        <v>March</v>
      </c>
      <c r="F8488" s="6" t="str">
        <f t="shared" si="1599"/>
        <v>Mar-43</v>
      </c>
      <c r="G8488">
        <f t="shared" si="1600"/>
        <v>4</v>
      </c>
      <c r="H8488" t="str">
        <f t="shared" si="1601"/>
        <v>Wednesday</v>
      </c>
      <c r="I8488" t="str">
        <f>VLOOKUP(Table1[[#This Row],[Month Num]],Table2[],2,TRUE)</f>
        <v>Q4</v>
      </c>
      <c r="J8488" t="str">
        <f t="shared" si="1590"/>
        <v>Mar</v>
      </c>
      <c r="K8488" s="5" t="str">
        <f t="shared" si="1591"/>
        <v>M</v>
      </c>
      <c r="L8488" t="str">
        <f t="shared" si="1592"/>
        <v>03</v>
      </c>
      <c r="M8488" t="str">
        <f t="shared" si="1593"/>
        <v>Wed</v>
      </c>
      <c r="N8488" t="str">
        <f t="shared" si="1594"/>
        <v>18</v>
      </c>
      <c r="O8488" t="str">
        <f t="shared" si="1595"/>
        <v>W</v>
      </c>
    </row>
    <row r="8489" spans="2:15" x14ac:dyDescent="0.25">
      <c r="B8489" s="5">
        <v>52309</v>
      </c>
      <c r="C8489">
        <f t="shared" si="1596"/>
        <v>2043</v>
      </c>
      <c r="D8489">
        <f t="shared" si="1597"/>
        <v>3</v>
      </c>
      <c r="E8489" t="str">
        <f t="shared" si="1598"/>
        <v>March</v>
      </c>
      <c r="F8489" s="6" t="str">
        <f t="shared" si="1599"/>
        <v>Mar-43</v>
      </c>
      <c r="G8489">
        <f t="shared" si="1600"/>
        <v>5</v>
      </c>
      <c r="H8489" t="str">
        <f t="shared" si="1601"/>
        <v>Thursday</v>
      </c>
      <c r="I8489" t="str">
        <f>VLOOKUP(Table1[[#This Row],[Month Num]],Table2[],2,TRUE)</f>
        <v>Q4</v>
      </c>
      <c r="J8489" t="str">
        <f t="shared" si="1590"/>
        <v>Mar</v>
      </c>
      <c r="K8489" s="5" t="str">
        <f t="shared" si="1591"/>
        <v>M</v>
      </c>
      <c r="L8489" t="str">
        <f t="shared" si="1592"/>
        <v>03</v>
      </c>
      <c r="M8489" t="str">
        <f t="shared" si="1593"/>
        <v>Thu</v>
      </c>
      <c r="N8489" t="str">
        <f t="shared" si="1594"/>
        <v>19</v>
      </c>
      <c r="O8489" t="str">
        <f t="shared" si="1595"/>
        <v>T</v>
      </c>
    </row>
    <row r="8490" spans="2:15" x14ac:dyDescent="0.25">
      <c r="B8490" s="5">
        <v>52310</v>
      </c>
      <c r="C8490">
        <f t="shared" si="1596"/>
        <v>2043</v>
      </c>
      <c r="D8490">
        <f t="shared" si="1597"/>
        <v>3</v>
      </c>
      <c r="E8490" t="str">
        <f t="shared" si="1598"/>
        <v>March</v>
      </c>
      <c r="F8490" s="6" t="str">
        <f t="shared" si="1599"/>
        <v>Mar-43</v>
      </c>
      <c r="G8490">
        <f t="shared" si="1600"/>
        <v>6</v>
      </c>
      <c r="H8490" t="str">
        <f t="shared" si="1601"/>
        <v>Friday</v>
      </c>
      <c r="I8490" t="str">
        <f>VLOOKUP(Table1[[#This Row],[Month Num]],Table2[],2,TRUE)</f>
        <v>Q4</v>
      </c>
      <c r="J8490" t="str">
        <f t="shared" si="1590"/>
        <v>Mar</v>
      </c>
      <c r="K8490" s="5" t="str">
        <f t="shared" si="1591"/>
        <v>M</v>
      </c>
      <c r="L8490" t="str">
        <f t="shared" si="1592"/>
        <v>03</v>
      </c>
      <c r="M8490" t="str">
        <f t="shared" si="1593"/>
        <v>Fri</v>
      </c>
      <c r="N8490" t="str">
        <f t="shared" si="1594"/>
        <v>20</v>
      </c>
      <c r="O8490" t="str">
        <f t="shared" si="1595"/>
        <v>F</v>
      </c>
    </row>
    <row r="8491" spans="2:15" x14ac:dyDescent="0.25">
      <c r="B8491" s="5">
        <v>52311</v>
      </c>
      <c r="C8491">
        <f t="shared" si="1596"/>
        <v>2043</v>
      </c>
      <c r="D8491">
        <f t="shared" si="1597"/>
        <v>3</v>
      </c>
      <c r="E8491" t="str">
        <f t="shared" si="1598"/>
        <v>March</v>
      </c>
      <c r="F8491" s="6" t="str">
        <f t="shared" si="1599"/>
        <v>Mar-43</v>
      </c>
      <c r="G8491">
        <f t="shared" si="1600"/>
        <v>7</v>
      </c>
      <c r="H8491" t="str">
        <f t="shared" si="1601"/>
        <v>Saturday</v>
      </c>
      <c r="I8491" t="str">
        <f>VLOOKUP(Table1[[#This Row],[Month Num]],Table2[],2,TRUE)</f>
        <v>Q4</v>
      </c>
      <c r="J8491" t="str">
        <f t="shared" si="1590"/>
        <v>Mar</v>
      </c>
      <c r="K8491" s="5" t="str">
        <f t="shared" si="1591"/>
        <v>M</v>
      </c>
      <c r="L8491" t="str">
        <f t="shared" si="1592"/>
        <v>03</v>
      </c>
      <c r="M8491" t="str">
        <f t="shared" si="1593"/>
        <v>Sat</v>
      </c>
      <c r="N8491" t="str">
        <f t="shared" si="1594"/>
        <v>21</v>
      </c>
      <c r="O8491" t="str">
        <f t="shared" si="1595"/>
        <v>S</v>
      </c>
    </row>
    <row r="8492" spans="2:15" x14ac:dyDescent="0.25">
      <c r="B8492" s="5">
        <v>52312</v>
      </c>
      <c r="C8492">
        <f t="shared" si="1596"/>
        <v>2043</v>
      </c>
      <c r="D8492">
        <f t="shared" si="1597"/>
        <v>3</v>
      </c>
      <c r="E8492" t="str">
        <f t="shared" si="1598"/>
        <v>March</v>
      </c>
      <c r="F8492" s="6" t="str">
        <f t="shared" si="1599"/>
        <v>Mar-43</v>
      </c>
      <c r="G8492">
        <f t="shared" si="1600"/>
        <v>1</v>
      </c>
      <c r="H8492" t="str">
        <f t="shared" si="1601"/>
        <v>Sunday</v>
      </c>
      <c r="I8492" t="str">
        <f>VLOOKUP(Table1[[#This Row],[Month Num]],Table2[],2,TRUE)</f>
        <v>Q4</v>
      </c>
      <c r="J8492" t="str">
        <f t="shared" si="1590"/>
        <v>Mar</v>
      </c>
      <c r="K8492" s="5" t="str">
        <f t="shared" si="1591"/>
        <v>M</v>
      </c>
      <c r="L8492" t="str">
        <f t="shared" si="1592"/>
        <v>03</v>
      </c>
      <c r="M8492" t="str">
        <f t="shared" si="1593"/>
        <v>Sun</v>
      </c>
      <c r="N8492" t="str">
        <f t="shared" si="1594"/>
        <v>22</v>
      </c>
      <c r="O8492" t="str">
        <f t="shared" si="1595"/>
        <v>S</v>
      </c>
    </row>
    <row r="8493" spans="2:15" x14ac:dyDescent="0.25">
      <c r="B8493" s="5">
        <v>52313</v>
      </c>
      <c r="C8493">
        <f t="shared" si="1596"/>
        <v>2043</v>
      </c>
      <c r="D8493">
        <f t="shared" si="1597"/>
        <v>3</v>
      </c>
      <c r="E8493" t="str">
        <f t="shared" si="1598"/>
        <v>March</v>
      </c>
      <c r="F8493" s="6" t="str">
        <f t="shared" si="1599"/>
        <v>Mar-43</v>
      </c>
      <c r="G8493">
        <f t="shared" si="1600"/>
        <v>2</v>
      </c>
      <c r="H8493" t="str">
        <f t="shared" si="1601"/>
        <v>Monday</v>
      </c>
      <c r="I8493" t="str">
        <f>VLOOKUP(Table1[[#This Row],[Month Num]],Table2[],2,TRUE)</f>
        <v>Q4</v>
      </c>
      <c r="J8493" t="str">
        <f t="shared" si="1590"/>
        <v>Mar</v>
      </c>
      <c r="K8493" s="5" t="str">
        <f t="shared" si="1591"/>
        <v>M</v>
      </c>
      <c r="L8493" t="str">
        <f t="shared" si="1592"/>
        <v>03</v>
      </c>
      <c r="M8493" t="str">
        <f t="shared" si="1593"/>
        <v>Mon</v>
      </c>
      <c r="N8493" t="str">
        <f t="shared" si="1594"/>
        <v>23</v>
      </c>
      <c r="O8493" t="str">
        <f t="shared" si="1595"/>
        <v>M</v>
      </c>
    </row>
    <row r="8494" spans="2:15" x14ac:dyDescent="0.25">
      <c r="B8494" s="5">
        <v>52314</v>
      </c>
      <c r="C8494">
        <f t="shared" si="1596"/>
        <v>2043</v>
      </c>
      <c r="D8494">
        <f t="shared" si="1597"/>
        <v>3</v>
      </c>
      <c r="E8494" t="str">
        <f t="shared" si="1598"/>
        <v>March</v>
      </c>
      <c r="F8494" s="6" t="str">
        <f t="shared" si="1599"/>
        <v>Mar-43</v>
      </c>
      <c r="G8494">
        <f t="shared" si="1600"/>
        <v>3</v>
      </c>
      <c r="H8494" t="str">
        <f t="shared" si="1601"/>
        <v>Tuesday</v>
      </c>
      <c r="I8494" t="str">
        <f>VLOOKUP(Table1[[#This Row],[Month Num]],Table2[],2,TRUE)</f>
        <v>Q4</v>
      </c>
      <c r="J8494" t="str">
        <f t="shared" si="1590"/>
        <v>Mar</v>
      </c>
      <c r="K8494" s="5" t="str">
        <f t="shared" si="1591"/>
        <v>M</v>
      </c>
      <c r="L8494" t="str">
        <f t="shared" si="1592"/>
        <v>03</v>
      </c>
      <c r="M8494" t="str">
        <f t="shared" si="1593"/>
        <v>Tue</v>
      </c>
      <c r="N8494" t="str">
        <f t="shared" si="1594"/>
        <v>24</v>
      </c>
      <c r="O8494" t="str">
        <f t="shared" si="1595"/>
        <v>T</v>
      </c>
    </row>
    <row r="8495" spans="2:15" x14ac:dyDescent="0.25">
      <c r="B8495" s="5">
        <v>52315</v>
      </c>
      <c r="C8495">
        <f t="shared" si="1596"/>
        <v>2043</v>
      </c>
      <c r="D8495">
        <f t="shared" si="1597"/>
        <v>3</v>
      </c>
      <c r="E8495" t="str">
        <f t="shared" si="1598"/>
        <v>March</v>
      </c>
      <c r="F8495" s="6" t="str">
        <f t="shared" si="1599"/>
        <v>Mar-43</v>
      </c>
      <c r="G8495">
        <f t="shared" si="1600"/>
        <v>4</v>
      </c>
      <c r="H8495" t="str">
        <f t="shared" si="1601"/>
        <v>Wednesday</v>
      </c>
      <c r="I8495" t="str">
        <f>VLOOKUP(Table1[[#This Row],[Month Num]],Table2[],2,TRUE)</f>
        <v>Q4</v>
      </c>
      <c r="J8495" t="str">
        <f t="shared" si="1590"/>
        <v>Mar</v>
      </c>
      <c r="K8495" s="5" t="str">
        <f t="shared" si="1591"/>
        <v>M</v>
      </c>
      <c r="L8495" t="str">
        <f t="shared" si="1592"/>
        <v>03</v>
      </c>
      <c r="M8495" t="str">
        <f t="shared" si="1593"/>
        <v>Wed</v>
      </c>
      <c r="N8495" t="str">
        <f t="shared" si="1594"/>
        <v>25</v>
      </c>
      <c r="O8495" t="str">
        <f t="shared" si="1595"/>
        <v>W</v>
      </c>
    </row>
    <row r="8496" spans="2:15" x14ac:dyDescent="0.25">
      <c r="B8496" s="5">
        <v>52316</v>
      </c>
      <c r="C8496">
        <f t="shared" si="1596"/>
        <v>2043</v>
      </c>
      <c r="D8496">
        <f t="shared" si="1597"/>
        <v>3</v>
      </c>
      <c r="E8496" t="str">
        <f t="shared" si="1598"/>
        <v>March</v>
      </c>
      <c r="F8496" s="6" t="str">
        <f t="shared" si="1599"/>
        <v>Mar-43</v>
      </c>
      <c r="G8496">
        <f t="shared" si="1600"/>
        <v>5</v>
      </c>
      <c r="H8496" t="str">
        <f t="shared" si="1601"/>
        <v>Thursday</v>
      </c>
      <c r="I8496" t="str">
        <f>VLOOKUP(Table1[[#This Row],[Month Num]],Table2[],2,TRUE)</f>
        <v>Q4</v>
      </c>
      <c r="J8496" t="str">
        <f t="shared" si="1590"/>
        <v>Mar</v>
      </c>
      <c r="K8496" s="5" t="str">
        <f t="shared" si="1591"/>
        <v>M</v>
      </c>
      <c r="L8496" t="str">
        <f t="shared" si="1592"/>
        <v>03</v>
      </c>
      <c r="M8496" t="str">
        <f t="shared" si="1593"/>
        <v>Thu</v>
      </c>
      <c r="N8496" t="str">
        <f t="shared" si="1594"/>
        <v>26</v>
      </c>
      <c r="O8496" t="str">
        <f t="shared" si="1595"/>
        <v>T</v>
      </c>
    </row>
    <row r="8497" spans="2:15" x14ac:dyDescent="0.25">
      <c r="B8497" s="5">
        <v>52317</v>
      </c>
      <c r="C8497">
        <f t="shared" si="1596"/>
        <v>2043</v>
      </c>
      <c r="D8497">
        <f t="shared" si="1597"/>
        <v>3</v>
      </c>
      <c r="E8497" t="str">
        <f t="shared" si="1598"/>
        <v>March</v>
      </c>
      <c r="F8497" s="6" t="str">
        <f t="shared" si="1599"/>
        <v>Mar-43</v>
      </c>
      <c r="G8497">
        <f t="shared" si="1600"/>
        <v>6</v>
      </c>
      <c r="H8497" t="str">
        <f t="shared" si="1601"/>
        <v>Friday</v>
      </c>
      <c r="I8497" t="str">
        <f>VLOOKUP(Table1[[#This Row],[Month Num]],Table2[],2,TRUE)</f>
        <v>Q4</v>
      </c>
      <c r="J8497" t="str">
        <f t="shared" si="1590"/>
        <v>Mar</v>
      </c>
      <c r="K8497" s="5" t="str">
        <f t="shared" si="1591"/>
        <v>M</v>
      </c>
      <c r="L8497" t="str">
        <f t="shared" si="1592"/>
        <v>03</v>
      </c>
      <c r="M8497" t="str">
        <f t="shared" si="1593"/>
        <v>Fri</v>
      </c>
      <c r="N8497" t="str">
        <f t="shared" si="1594"/>
        <v>27</v>
      </c>
      <c r="O8497" t="str">
        <f t="shared" si="1595"/>
        <v>F</v>
      </c>
    </row>
    <row r="8498" spans="2:15" x14ac:dyDescent="0.25">
      <c r="B8498" s="5">
        <v>52318</v>
      </c>
      <c r="C8498">
        <f t="shared" si="1596"/>
        <v>2043</v>
      </c>
      <c r="D8498">
        <f t="shared" si="1597"/>
        <v>3</v>
      </c>
      <c r="E8498" t="str">
        <f t="shared" si="1598"/>
        <v>March</v>
      </c>
      <c r="F8498" s="6" t="str">
        <f t="shared" si="1599"/>
        <v>Mar-43</v>
      </c>
      <c r="G8498">
        <f t="shared" si="1600"/>
        <v>7</v>
      </c>
      <c r="H8498" t="str">
        <f t="shared" si="1601"/>
        <v>Saturday</v>
      </c>
      <c r="I8498" t="str">
        <f>VLOOKUP(Table1[[#This Row],[Month Num]],Table2[],2,TRUE)</f>
        <v>Q4</v>
      </c>
      <c r="J8498" t="str">
        <f t="shared" si="1590"/>
        <v>Mar</v>
      </c>
      <c r="K8498" s="5" t="str">
        <f t="shared" si="1591"/>
        <v>M</v>
      </c>
      <c r="L8498" t="str">
        <f t="shared" si="1592"/>
        <v>03</v>
      </c>
      <c r="M8498" t="str">
        <f t="shared" si="1593"/>
        <v>Sat</v>
      </c>
      <c r="N8498" t="str">
        <f t="shared" si="1594"/>
        <v>28</v>
      </c>
      <c r="O8498" t="str">
        <f t="shared" si="1595"/>
        <v>S</v>
      </c>
    </row>
    <row r="8499" spans="2:15" x14ac:dyDescent="0.25">
      <c r="B8499" s="5">
        <v>52319</v>
      </c>
      <c r="C8499">
        <f t="shared" si="1596"/>
        <v>2043</v>
      </c>
      <c r="D8499">
        <f t="shared" si="1597"/>
        <v>3</v>
      </c>
      <c r="E8499" t="str">
        <f t="shared" si="1598"/>
        <v>March</v>
      </c>
      <c r="F8499" s="6" t="str">
        <f t="shared" si="1599"/>
        <v>Mar-43</v>
      </c>
      <c r="G8499">
        <f t="shared" si="1600"/>
        <v>1</v>
      </c>
      <c r="H8499" t="str">
        <f t="shared" si="1601"/>
        <v>Sunday</v>
      </c>
      <c r="I8499" t="str">
        <f>VLOOKUP(Table1[[#This Row],[Month Num]],Table2[],2,TRUE)</f>
        <v>Q4</v>
      </c>
      <c r="J8499" t="str">
        <f t="shared" si="1590"/>
        <v>Mar</v>
      </c>
      <c r="K8499" s="5" t="str">
        <f t="shared" si="1591"/>
        <v>M</v>
      </c>
      <c r="L8499" t="str">
        <f t="shared" si="1592"/>
        <v>03</v>
      </c>
      <c r="M8499" t="str">
        <f t="shared" si="1593"/>
        <v>Sun</v>
      </c>
      <c r="N8499" t="str">
        <f t="shared" si="1594"/>
        <v>29</v>
      </c>
      <c r="O8499" t="str">
        <f t="shared" si="1595"/>
        <v>S</v>
      </c>
    </row>
    <row r="8500" spans="2:15" x14ac:dyDescent="0.25">
      <c r="B8500" s="5">
        <v>52320</v>
      </c>
      <c r="C8500">
        <f t="shared" si="1596"/>
        <v>2043</v>
      </c>
      <c r="D8500">
        <f t="shared" si="1597"/>
        <v>3</v>
      </c>
      <c r="E8500" t="str">
        <f t="shared" si="1598"/>
        <v>March</v>
      </c>
      <c r="F8500" s="6" t="str">
        <f t="shared" si="1599"/>
        <v>Mar-43</v>
      </c>
      <c r="G8500">
        <f t="shared" si="1600"/>
        <v>2</v>
      </c>
      <c r="H8500" t="str">
        <f t="shared" si="1601"/>
        <v>Monday</v>
      </c>
      <c r="I8500" t="str">
        <f>VLOOKUP(Table1[[#This Row],[Month Num]],Table2[],2,TRUE)</f>
        <v>Q4</v>
      </c>
      <c r="J8500" t="str">
        <f t="shared" si="1590"/>
        <v>Mar</v>
      </c>
      <c r="K8500" s="5" t="str">
        <f t="shared" si="1591"/>
        <v>M</v>
      </c>
      <c r="L8500" t="str">
        <f t="shared" si="1592"/>
        <v>03</v>
      </c>
      <c r="M8500" t="str">
        <f t="shared" si="1593"/>
        <v>Mon</v>
      </c>
      <c r="N8500" t="str">
        <f t="shared" si="1594"/>
        <v>30</v>
      </c>
      <c r="O8500" t="str">
        <f t="shared" si="1595"/>
        <v>M</v>
      </c>
    </row>
    <row r="8501" spans="2:15" x14ac:dyDescent="0.25">
      <c r="B8501" s="5">
        <v>52321</v>
      </c>
      <c r="C8501">
        <f t="shared" si="1596"/>
        <v>2043</v>
      </c>
      <c r="D8501">
        <f t="shared" si="1597"/>
        <v>3</v>
      </c>
      <c r="E8501" t="str">
        <f t="shared" si="1598"/>
        <v>March</v>
      </c>
      <c r="F8501" s="6" t="str">
        <f t="shared" si="1599"/>
        <v>Mar-43</v>
      </c>
      <c r="G8501">
        <f t="shared" si="1600"/>
        <v>3</v>
      </c>
      <c r="H8501" t="str">
        <f t="shared" si="1601"/>
        <v>Tuesday</v>
      </c>
      <c r="I8501" t="str">
        <f>VLOOKUP(Table1[[#This Row],[Month Num]],Table2[],2,TRUE)</f>
        <v>Q4</v>
      </c>
      <c r="J8501" t="str">
        <f t="shared" si="1590"/>
        <v>Mar</v>
      </c>
      <c r="K8501" s="5" t="str">
        <f t="shared" si="1591"/>
        <v>M</v>
      </c>
      <c r="L8501" t="str">
        <f t="shared" si="1592"/>
        <v>03</v>
      </c>
      <c r="M8501" t="str">
        <f t="shared" si="1593"/>
        <v>Tue</v>
      </c>
      <c r="N8501" t="str">
        <f t="shared" si="1594"/>
        <v>31</v>
      </c>
      <c r="O8501" t="str">
        <f t="shared" si="1595"/>
        <v>T</v>
      </c>
    </row>
    <row r="8502" spans="2:15" x14ac:dyDescent="0.25">
      <c r="B8502" s="5">
        <v>52322</v>
      </c>
      <c r="C8502">
        <f t="shared" si="1596"/>
        <v>2043</v>
      </c>
      <c r="D8502">
        <f t="shared" si="1597"/>
        <v>4</v>
      </c>
      <c r="E8502" t="str">
        <f t="shared" si="1598"/>
        <v>April</v>
      </c>
      <c r="F8502" s="6" t="str">
        <f t="shared" si="1599"/>
        <v>Apr-43</v>
      </c>
      <c r="G8502">
        <f t="shared" si="1600"/>
        <v>4</v>
      </c>
      <c r="H8502" t="str">
        <f t="shared" si="1601"/>
        <v>Wednesday</v>
      </c>
      <c r="I8502" t="str">
        <f>VLOOKUP(Table1[[#This Row],[Month Num]],Table2[],2,TRUE)</f>
        <v>Q1</v>
      </c>
      <c r="J8502" t="str">
        <f t="shared" si="1590"/>
        <v>Apr</v>
      </c>
      <c r="K8502" s="5" t="str">
        <f t="shared" si="1591"/>
        <v>A</v>
      </c>
      <c r="L8502" t="str">
        <f t="shared" si="1592"/>
        <v>04</v>
      </c>
      <c r="M8502" t="str">
        <f t="shared" si="1593"/>
        <v>Wed</v>
      </c>
      <c r="N8502" t="str">
        <f t="shared" si="1594"/>
        <v>01</v>
      </c>
      <c r="O8502" t="str">
        <f t="shared" si="1595"/>
        <v>W</v>
      </c>
    </row>
    <row r="8503" spans="2:15" x14ac:dyDescent="0.25">
      <c r="B8503" s="5">
        <v>52323</v>
      </c>
      <c r="C8503">
        <f t="shared" si="1596"/>
        <v>2043</v>
      </c>
      <c r="D8503">
        <f t="shared" si="1597"/>
        <v>4</v>
      </c>
      <c r="E8503" t="str">
        <f t="shared" si="1598"/>
        <v>April</v>
      </c>
      <c r="F8503" s="6" t="str">
        <f t="shared" si="1599"/>
        <v>Apr-43</v>
      </c>
      <c r="G8503">
        <f t="shared" si="1600"/>
        <v>5</v>
      </c>
      <c r="H8503" t="str">
        <f t="shared" si="1601"/>
        <v>Thursday</v>
      </c>
      <c r="I8503" t="str">
        <f>VLOOKUP(Table1[[#This Row],[Month Num]],Table2[],2,TRUE)</f>
        <v>Q1</v>
      </c>
      <c r="J8503" t="str">
        <f t="shared" si="1590"/>
        <v>Apr</v>
      </c>
      <c r="K8503" s="5" t="str">
        <f t="shared" si="1591"/>
        <v>A</v>
      </c>
      <c r="L8503" t="str">
        <f t="shared" si="1592"/>
        <v>04</v>
      </c>
      <c r="M8503" t="str">
        <f t="shared" si="1593"/>
        <v>Thu</v>
      </c>
      <c r="N8503" t="str">
        <f t="shared" si="1594"/>
        <v>02</v>
      </c>
      <c r="O8503" t="str">
        <f t="shared" si="1595"/>
        <v>T</v>
      </c>
    </row>
    <row r="8504" spans="2:15" x14ac:dyDescent="0.25">
      <c r="B8504" s="5">
        <v>52324</v>
      </c>
      <c r="C8504">
        <f t="shared" si="1596"/>
        <v>2043</v>
      </c>
      <c r="D8504">
        <f t="shared" si="1597"/>
        <v>4</v>
      </c>
      <c r="E8504" t="str">
        <f t="shared" si="1598"/>
        <v>April</v>
      </c>
      <c r="F8504" s="6" t="str">
        <f t="shared" si="1599"/>
        <v>Apr-43</v>
      </c>
      <c r="G8504">
        <f t="shared" si="1600"/>
        <v>6</v>
      </c>
      <c r="H8504" t="str">
        <f t="shared" si="1601"/>
        <v>Friday</v>
      </c>
      <c r="I8504" t="str">
        <f>VLOOKUP(Table1[[#This Row],[Month Num]],Table2[],2,TRUE)</f>
        <v>Q1</v>
      </c>
      <c r="J8504" t="str">
        <f t="shared" si="1590"/>
        <v>Apr</v>
      </c>
      <c r="K8504" s="5" t="str">
        <f t="shared" si="1591"/>
        <v>A</v>
      </c>
      <c r="L8504" t="str">
        <f t="shared" si="1592"/>
        <v>04</v>
      </c>
      <c r="M8504" t="str">
        <f t="shared" si="1593"/>
        <v>Fri</v>
      </c>
      <c r="N8504" t="str">
        <f t="shared" si="1594"/>
        <v>03</v>
      </c>
      <c r="O8504" t="str">
        <f t="shared" si="1595"/>
        <v>F</v>
      </c>
    </row>
    <row r="8505" spans="2:15" x14ac:dyDescent="0.25">
      <c r="B8505" s="5">
        <v>52325</v>
      </c>
      <c r="C8505">
        <f t="shared" si="1596"/>
        <v>2043</v>
      </c>
      <c r="D8505">
        <f t="shared" si="1597"/>
        <v>4</v>
      </c>
      <c r="E8505" t="str">
        <f t="shared" si="1598"/>
        <v>April</v>
      </c>
      <c r="F8505" s="6" t="str">
        <f t="shared" si="1599"/>
        <v>Apr-43</v>
      </c>
      <c r="G8505">
        <f t="shared" si="1600"/>
        <v>7</v>
      </c>
      <c r="H8505" t="str">
        <f t="shared" si="1601"/>
        <v>Saturday</v>
      </c>
      <c r="I8505" t="str">
        <f>VLOOKUP(Table1[[#This Row],[Month Num]],Table2[],2,TRUE)</f>
        <v>Q1</v>
      </c>
      <c r="J8505" t="str">
        <f t="shared" si="1590"/>
        <v>Apr</v>
      </c>
      <c r="K8505" s="5" t="str">
        <f t="shared" si="1591"/>
        <v>A</v>
      </c>
      <c r="L8505" t="str">
        <f t="shared" si="1592"/>
        <v>04</v>
      </c>
      <c r="M8505" t="str">
        <f t="shared" si="1593"/>
        <v>Sat</v>
      </c>
      <c r="N8505" t="str">
        <f t="shared" si="1594"/>
        <v>04</v>
      </c>
      <c r="O8505" t="str">
        <f t="shared" si="1595"/>
        <v>S</v>
      </c>
    </row>
    <row r="8506" spans="2:15" x14ac:dyDescent="0.25">
      <c r="B8506" s="5">
        <v>52326</v>
      </c>
      <c r="C8506">
        <f t="shared" si="1596"/>
        <v>2043</v>
      </c>
      <c r="D8506">
        <f t="shared" si="1597"/>
        <v>4</v>
      </c>
      <c r="E8506" t="str">
        <f t="shared" si="1598"/>
        <v>April</v>
      </c>
      <c r="F8506" s="6" t="str">
        <f t="shared" si="1599"/>
        <v>Apr-43</v>
      </c>
      <c r="G8506">
        <f t="shared" si="1600"/>
        <v>1</v>
      </c>
      <c r="H8506" t="str">
        <f t="shared" si="1601"/>
        <v>Sunday</v>
      </c>
      <c r="I8506" t="str">
        <f>VLOOKUP(Table1[[#This Row],[Month Num]],Table2[],2,TRUE)</f>
        <v>Q1</v>
      </c>
      <c r="J8506" t="str">
        <f t="shared" si="1590"/>
        <v>Apr</v>
      </c>
      <c r="K8506" s="5" t="str">
        <f t="shared" si="1591"/>
        <v>A</v>
      </c>
      <c r="L8506" t="str">
        <f t="shared" si="1592"/>
        <v>04</v>
      </c>
      <c r="M8506" t="str">
        <f t="shared" si="1593"/>
        <v>Sun</v>
      </c>
      <c r="N8506" t="str">
        <f t="shared" si="1594"/>
        <v>05</v>
      </c>
      <c r="O8506" t="str">
        <f t="shared" si="1595"/>
        <v>S</v>
      </c>
    </row>
    <row r="8507" spans="2:15" x14ac:dyDescent="0.25">
      <c r="B8507" s="5">
        <v>52327</v>
      </c>
      <c r="C8507">
        <f t="shared" si="1596"/>
        <v>2043</v>
      </c>
      <c r="D8507">
        <f t="shared" si="1597"/>
        <v>4</v>
      </c>
      <c r="E8507" t="str">
        <f t="shared" si="1598"/>
        <v>April</v>
      </c>
      <c r="F8507" s="6" t="str">
        <f t="shared" si="1599"/>
        <v>Apr-43</v>
      </c>
      <c r="G8507">
        <f t="shared" si="1600"/>
        <v>2</v>
      </c>
      <c r="H8507" t="str">
        <f t="shared" si="1601"/>
        <v>Monday</v>
      </c>
      <c r="I8507" t="str">
        <f>VLOOKUP(Table1[[#This Row],[Month Num]],Table2[],2,TRUE)</f>
        <v>Q1</v>
      </c>
      <c r="J8507" t="str">
        <f t="shared" si="1590"/>
        <v>Apr</v>
      </c>
      <c r="K8507" s="5" t="str">
        <f t="shared" si="1591"/>
        <v>A</v>
      </c>
      <c r="L8507" t="str">
        <f t="shared" si="1592"/>
        <v>04</v>
      </c>
      <c r="M8507" t="str">
        <f t="shared" si="1593"/>
        <v>Mon</v>
      </c>
      <c r="N8507" t="str">
        <f t="shared" si="1594"/>
        <v>06</v>
      </c>
      <c r="O8507" t="str">
        <f t="shared" si="1595"/>
        <v>M</v>
      </c>
    </row>
    <row r="8508" spans="2:15" x14ac:dyDescent="0.25">
      <c r="B8508" s="5">
        <v>52328</v>
      </c>
      <c r="C8508">
        <f t="shared" si="1596"/>
        <v>2043</v>
      </c>
      <c r="D8508">
        <f t="shared" si="1597"/>
        <v>4</v>
      </c>
      <c r="E8508" t="str">
        <f t="shared" si="1598"/>
        <v>April</v>
      </c>
      <c r="F8508" s="6" t="str">
        <f t="shared" si="1599"/>
        <v>Apr-43</v>
      </c>
      <c r="G8508">
        <f t="shared" si="1600"/>
        <v>3</v>
      </c>
      <c r="H8508" t="str">
        <f t="shared" si="1601"/>
        <v>Tuesday</v>
      </c>
      <c r="I8508" t="str">
        <f>VLOOKUP(Table1[[#This Row],[Month Num]],Table2[],2,TRUE)</f>
        <v>Q1</v>
      </c>
      <c r="J8508" t="str">
        <f t="shared" si="1590"/>
        <v>Apr</v>
      </c>
      <c r="K8508" s="5" t="str">
        <f t="shared" si="1591"/>
        <v>A</v>
      </c>
      <c r="L8508" t="str">
        <f t="shared" si="1592"/>
        <v>04</v>
      </c>
      <c r="M8508" t="str">
        <f t="shared" si="1593"/>
        <v>Tue</v>
      </c>
      <c r="N8508" t="str">
        <f t="shared" si="1594"/>
        <v>07</v>
      </c>
      <c r="O8508" t="str">
        <f t="shared" si="1595"/>
        <v>T</v>
      </c>
    </row>
    <row r="8509" spans="2:15" x14ac:dyDescent="0.25">
      <c r="B8509" s="5">
        <v>52329</v>
      </c>
      <c r="C8509">
        <f t="shared" si="1596"/>
        <v>2043</v>
      </c>
      <c r="D8509">
        <f t="shared" si="1597"/>
        <v>4</v>
      </c>
      <c r="E8509" t="str">
        <f t="shared" si="1598"/>
        <v>April</v>
      </c>
      <c r="F8509" s="6" t="str">
        <f t="shared" si="1599"/>
        <v>Apr-43</v>
      </c>
      <c r="G8509">
        <f t="shared" si="1600"/>
        <v>4</v>
      </c>
      <c r="H8509" t="str">
        <f t="shared" si="1601"/>
        <v>Wednesday</v>
      </c>
      <c r="I8509" t="str">
        <f>VLOOKUP(Table1[[#This Row],[Month Num]],Table2[],2,TRUE)</f>
        <v>Q1</v>
      </c>
      <c r="J8509" t="str">
        <f t="shared" si="1590"/>
        <v>Apr</v>
      </c>
      <c r="K8509" s="5" t="str">
        <f t="shared" si="1591"/>
        <v>A</v>
      </c>
      <c r="L8509" t="str">
        <f t="shared" si="1592"/>
        <v>04</v>
      </c>
      <c r="M8509" t="str">
        <f t="shared" si="1593"/>
        <v>Wed</v>
      </c>
      <c r="N8509" t="str">
        <f t="shared" si="1594"/>
        <v>08</v>
      </c>
      <c r="O8509" t="str">
        <f t="shared" si="1595"/>
        <v>W</v>
      </c>
    </row>
    <row r="8510" spans="2:15" x14ac:dyDescent="0.25">
      <c r="B8510" s="5">
        <v>52330</v>
      </c>
      <c r="C8510">
        <f t="shared" si="1596"/>
        <v>2043</v>
      </c>
      <c r="D8510">
        <f t="shared" si="1597"/>
        <v>4</v>
      </c>
      <c r="E8510" t="str">
        <f t="shared" si="1598"/>
        <v>April</v>
      </c>
      <c r="F8510" s="6" t="str">
        <f t="shared" si="1599"/>
        <v>Apr-43</v>
      </c>
      <c r="G8510">
        <f t="shared" si="1600"/>
        <v>5</v>
      </c>
      <c r="H8510" t="str">
        <f t="shared" si="1601"/>
        <v>Thursday</v>
      </c>
      <c r="I8510" t="str">
        <f>VLOOKUP(Table1[[#This Row],[Month Num]],Table2[],2,TRUE)</f>
        <v>Q1</v>
      </c>
      <c r="J8510" t="str">
        <f t="shared" si="1590"/>
        <v>Apr</v>
      </c>
      <c r="K8510" s="5" t="str">
        <f t="shared" si="1591"/>
        <v>A</v>
      </c>
      <c r="L8510" t="str">
        <f t="shared" si="1592"/>
        <v>04</v>
      </c>
      <c r="M8510" t="str">
        <f t="shared" si="1593"/>
        <v>Thu</v>
      </c>
      <c r="N8510" t="str">
        <f t="shared" si="1594"/>
        <v>09</v>
      </c>
      <c r="O8510" t="str">
        <f t="shared" si="1595"/>
        <v>T</v>
      </c>
    </row>
    <row r="8511" spans="2:15" x14ac:dyDescent="0.25">
      <c r="B8511" s="5">
        <v>52331</v>
      </c>
      <c r="C8511">
        <f t="shared" si="1596"/>
        <v>2043</v>
      </c>
      <c r="D8511">
        <f t="shared" si="1597"/>
        <v>4</v>
      </c>
      <c r="E8511" t="str">
        <f t="shared" si="1598"/>
        <v>April</v>
      </c>
      <c r="F8511" s="6" t="str">
        <f t="shared" si="1599"/>
        <v>Apr-43</v>
      </c>
      <c r="G8511">
        <f t="shared" si="1600"/>
        <v>6</v>
      </c>
      <c r="H8511" t="str">
        <f t="shared" si="1601"/>
        <v>Friday</v>
      </c>
      <c r="I8511" t="str">
        <f>VLOOKUP(Table1[[#This Row],[Month Num]],Table2[],2,TRUE)</f>
        <v>Q1</v>
      </c>
      <c r="J8511" t="str">
        <f t="shared" si="1590"/>
        <v>Apr</v>
      </c>
      <c r="K8511" s="5" t="str">
        <f t="shared" si="1591"/>
        <v>A</v>
      </c>
      <c r="L8511" t="str">
        <f t="shared" si="1592"/>
        <v>04</v>
      </c>
      <c r="M8511" t="str">
        <f t="shared" si="1593"/>
        <v>Fri</v>
      </c>
      <c r="N8511" t="str">
        <f t="shared" si="1594"/>
        <v>10</v>
      </c>
      <c r="O8511" t="str">
        <f t="shared" si="1595"/>
        <v>F</v>
      </c>
    </row>
    <row r="8512" spans="2:15" x14ac:dyDescent="0.25">
      <c r="B8512" s="5">
        <v>52332</v>
      </c>
      <c r="C8512">
        <f t="shared" si="1596"/>
        <v>2043</v>
      </c>
      <c r="D8512">
        <f t="shared" si="1597"/>
        <v>4</v>
      </c>
      <c r="E8512" t="str">
        <f t="shared" si="1598"/>
        <v>April</v>
      </c>
      <c r="F8512" s="6" t="str">
        <f t="shared" si="1599"/>
        <v>Apr-43</v>
      </c>
      <c r="G8512">
        <f t="shared" si="1600"/>
        <v>7</v>
      </c>
      <c r="H8512" t="str">
        <f t="shared" si="1601"/>
        <v>Saturday</v>
      </c>
      <c r="I8512" t="str">
        <f>VLOOKUP(Table1[[#This Row],[Month Num]],Table2[],2,TRUE)</f>
        <v>Q1</v>
      </c>
      <c r="J8512" t="str">
        <f t="shared" si="1590"/>
        <v>Apr</v>
      </c>
      <c r="K8512" s="5" t="str">
        <f t="shared" si="1591"/>
        <v>A</v>
      </c>
      <c r="L8512" t="str">
        <f t="shared" si="1592"/>
        <v>04</v>
      </c>
      <c r="M8512" t="str">
        <f t="shared" si="1593"/>
        <v>Sat</v>
      </c>
      <c r="N8512" t="str">
        <f t="shared" si="1594"/>
        <v>11</v>
      </c>
      <c r="O8512" t="str">
        <f t="shared" si="1595"/>
        <v>S</v>
      </c>
    </row>
    <row r="8513" spans="2:15" x14ac:dyDescent="0.25">
      <c r="B8513" s="5">
        <v>52333</v>
      </c>
      <c r="C8513">
        <f t="shared" si="1596"/>
        <v>2043</v>
      </c>
      <c r="D8513">
        <f t="shared" si="1597"/>
        <v>4</v>
      </c>
      <c r="E8513" t="str">
        <f t="shared" si="1598"/>
        <v>April</v>
      </c>
      <c r="F8513" s="6" t="str">
        <f t="shared" si="1599"/>
        <v>Apr-43</v>
      </c>
      <c r="G8513">
        <f t="shared" si="1600"/>
        <v>1</v>
      </c>
      <c r="H8513" t="str">
        <f t="shared" si="1601"/>
        <v>Sunday</v>
      </c>
      <c r="I8513" t="str">
        <f>VLOOKUP(Table1[[#This Row],[Month Num]],Table2[],2,TRUE)</f>
        <v>Q1</v>
      </c>
      <c r="J8513" t="str">
        <f t="shared" si="1590"/>
        <v>Apr</v>
      </c>
      <c r="K8513" s="5" t="str">
        <f t="shared" si="1591"/>
        <v>A</v>
      </c>
      <c r="L8513" t="str">
        <f t="shared" si="1592"/>
        <v>04</v>
      </c>
      <c r="M8513" t="str">
        <f t="shared" si="1593"/>
        <v>Sun</v>
      </c>
      <c r="N8513" t="str">
        <f t="shared" si="1594"/>
        <v>12</v>
      </c>
      <c r="O8513" t="str">
        <f t="shared" si="1595"/>
        <v>S</v>
      </c>
    </row>
    <row r="8514" spans="2:15" x14ac:dyDescent="0.25">
      <c r="B8514" s="5">
        <v>52334</v>
      </c>
      <c r="C8514">
        <f t="shared" si="1596"/>
        <v>2043</v>
      </c>
      <c r="D8514">
        <f t="shared" si="1597"/>
        <v>4</v>
      </c>
      <c r="E8514" t="str">
        <f t="shared" si="1598"/>
        <v>April</v>
      </c>
      <c r="F8514" s="6" t="str">
        <f t="shared" si="1599"/>
        <v>Apr-43</v>
      </c>
      <c r="G8514">
        <f t="shared" si="1600"/>
        <v>2</v>
      </c>
      <c r="H8514" t="str">
        <f t="shared" si="1601"/>
        <v>Monday</v>
      </c>
      <c r="I8514" t="str">
        <f>VLOOKUP(Table1[[#This Row],[Month Num]],Table2[],2,TRUE)</f>
        <v>Q1</v>
      </c>
      <c r="J8514" t="str">
        <f t="shared" si="1590"/>
        <v>Apr</v>
      </c>
      <c r="K8514" s="5" t="str">
        <f t="shared" si="1591"/>
        <v>A</v>
      </c>
      <c r="L8514" t="str">
        <f t="shared" si="1592"/>
        <v>04</v>
      </c>
      <c r="M8514" t="str">
        <f t="shared" si="1593"/>
        <v>Mon</v>
      </c>
      <c r="N8514" t="str">
        <f t="shared" si="1594"/>
        <v>13</v>
      </c>
      <c r="O8514" t="str">
        <f t="shared" si="1595"/>
        <v>M</v>
      </c>
    </row>
    <row r="8515" spans="2:15" x14ac:dyDescent="0.25">
      <c r="B8515" s="5">
        <v>52335</v>
      </c>
      <c r="C8515">
        <f t="shared" si="1596"/>
        <v>2043</v>
      </c>
      <c r="D8515">
        <f t="shared" si="1597"/>
        <v>4</v>
      </c>
      <c r="E8515" t="str">
        <f t="shared" si="1598"/>
        <v>April</v>
      </c>
      <c r="F8515" s="6" t="str">
        <f t="shared" si="1599"/>
        <v>Apr-43</v>
      </c>
      <c r="G8515">
        <f t="shared" si="1600"/>
        <v>3</v>
      </c>
      <c r="H8515" t="str">
        <f t="shared" si="1601"/>
        <v>Tuesday</v>
      </c>
      <c r="I8515" t="str">
        <f>VLOOKUP(Table1[[#This Row],[Month Num]],Table2[],2,TRUE)</f>
        <v>Q1</v>
      </c>
      <c r="J8515" t="str">
        <f t="shared" si="1590"/>
        <v>Apr</v>
      </c>
      <c r="K8515" s="5" t="str">
        <f t="shared" si="1591"/>
        <v>A</v>
      </c>
      <c r="L8515" t="str">
        <f t="shared" si="1592"/>
        <v>04</v>
      </c>
      <c r="M8515" t="str">
        <f t="shared" si="1593"/>
        <v>Tue</v>
      </c>
      <c r="N8515" t="str">
        <f t="shared" si="1594"/>
        <v>14</v>
      </c>
      <c r="O8515" t="str">
        <f t="shared" si="1595"/>
        <v>T</v>
      </c>
    </row>
    <row r="8516" spans="2:15" x14ac:dyDescent="0.25">
      <c r="B8516" s="5">
        <v>52336</v>
      </c>
      <c r="C8516">
        <f t="shared" si="1596"/>
        <v>2043</v>
      </c>
      <c r="D8516">
        <f t="shared" si="1597"/>
        <v>4</v>
      </c>
      <c r="E8516" t="str">
        <f t="shared" si="1598"/>
        <v>April</v>
      </c>
      <c r="F8516" s="6" t="str">
        <f t="shared" si="1599"/>
        <v>Apr-43</v>
      </c>
      <c r="G8516">
        <f t="shared" si="1600"/>
        <v>4</v>
      </c>
      <c r="H8516" t="str">
        <f t="shared" si="1601"/>
        <v>Wednesday</v>
      </c>
      <c r="I8516" t="str">
        <f>VLOOKUP(Table1[[#This Row],[Month Num]],Table2[],2,TRUE)</f>
        <v>Q1</v>
      </c>
      <c r="J8516" t="str">
        <f t="shared" si="1590"/>
        <v>Apr</v>
      </c>
      <c r="K8516" s="5" t="str">
        <f t="shared" si="1591"/>
        <v>A</v>
      </c>
      <c r="L8516" t="str">
        <f t="shared" si="1592"/>
        <v>04</v>
      </c>
      <c r="M8516" t="str">
        <f t="shared" si="1593"/>
        <v>Wed</v>
      </c>
      <c r="N8516" t="str">
        <f t="shared" si="1594"/>
        <v>15</v>
      </c>
      <c r="O8516" t="str">
        <f t="shared" si="1595"/>
        <v>W</v>
      </c>
    </row>
    <row r="8517" spans="2:15" x14ac:dyDescent="0.25">
      <c r="B8517" s="5">
        <v>52337</v>
      </c>
      <c r="C8517">
        <f t="shared" si="1596"/>
        <v>2043</v>
      </c>
      <c r="D8517">
        <f t="shared" si="1597"/>
        <v>4</v>
      </c>
      <c r="E8517" t="str">
        <f t="shared" si="1598"/>
        <v>April</v>
      </c>
      <c r="F8517" s="6" t="str">
        <f t="shared" si="1599"/>
        <v>Apr-43</v>
      </c>
      <c r="G8517">
        <f t="shared" si="1600"/>
        <v>5</v>
      </c>
      <c r="H8517" t="str">
        <f t="shared" si="1601"/>
        <v>Thursday</v>
      </c>
      <c r="I8517" t="str">
        <f>VLOOKUP(Table1[[#This Row],[Month Num]],Table2[],2,TRUE)</f>
        <v>Q1</v>
      </c>
      <c r="J8517" t="str">
        <f t="shared" si="1590"/>
        <v>Apr</v>
      </c>
      <c r="K8517" s="5" t="str">
        <f t="shared" si="1591"/>
        <v>A</v>
      </c>
      <c r="L8517" t="str">
        <f t="shared" si="1592"/>
        <v>04</v>
      </c>
      <c r="M8517" t="str">
        <f t="shared" si="1593"/>
        <v>Thu</v>
      </c>
      <c r="N8517" t="str">
        <f t="shared" si="1594"/>
        <v>16</v>
      </c>
      <c r="O8517" t="str">
        <f t="shared" si="1595"/>
        <v>T</v>
      </c>
    </row>
    <row r="8518" spans="2:15" x14ac:dyDescent="0.25">
      <c r="B8518" s="5">
        <v>52338</v>
      </c>
      <c r="C8518">
        <f t="shared" si="1596"/>
        <v>2043</v>
      </c>
      <c r="D8518">
        <f t="shared" si="1597"/>
        <v>4</v>
      </c>
      <c r="E8518" t="str">
        <f t="shared" si="1598"/>
        <v>April</v>
      </c>
      <c r="F8518" s="6" t="str">
        <f t="shared" si="1599"/>
        <v>Apr-43</v>
      </c>
      <c r="G8518">
        <f t="shared" si="1600"/>
        <v>6</v>
      </c>
      <c r="H8518" t="str">
        <f t="shared" si="1601"/>
        <v>Friday</v>
      </c>
      <c r="I8518" t="str">
        <f>VLOOKUP(Table1[[#This Row],[Month Num]],Table2[],2,TRUE)</f>
        <v>Q1</v>
      </c>
      <c r="J8518" t="str">
        <f t="shared" si="1590"/>
        <v>Apr</v>
      </c>
      <c r="K8518" s="5" t="str">
        <f t="shared" si="1591"/>
        <v>A</v>
      </c>
      <c r="L8518" t="str">
        <f t="shared" si="1592"/>
        <v>04</v>
      </c>
      <c r="M8518" t="str">
        <f t="shared" si="1593"/>
        <v>Fri</v>
      </c>
      <c r="N8518" t="str">
        <f t="shared" si="1594"/>
        <v>17</v>
      </c>
      <c r="O8518" t="str">
        <f t="shared" si="1595"/>
        <v>F</v>
      </c>
    </row>
    <row r="8519" spans="2:15" x14ac:dyDescent="0.25">
      <c r="B8519" s="5">
        <v>52339</v>
      </c>
      <c r="C8519">
        <f t="shared" si="1596"/>
        <v>2043</v>
      </c>
      <c r="D8519">
        <f t="shared" si="1597"/>
        <v>4</v>
      </c>
      <c r="E8519" t="str">
        <f t="shared" si="1598"/>
        <v>April</v>
      </c>
      <c r="F8519" s="6" t="str">
        <f t="shared" si="1599"/>
        <v>Apr-43</v>
      </c>
      <c r="G8519">
        <f t="shared" si="1600"/>
        <v>7</v>
      </c>
      <c r="H8519" t="str">
        <f t="shared" si="1601"/>
        <v>Saturday</v>
      </c>
      <c r="I8519" t="str">
        <f>VLOOKUP(Table1[[#This Row],[Month Num]],Table2[],2,TRUE)</f>
        <v>Q1</v>
      </c>
      <c r="J8519" t="str">
        <f t="shared" si="1590"/>
        <v>Apr</v>
      </c>
      <c r="K8519" s="5" t="str">
        <f t="shared" si="1591"/>
        <v>A</v>
      </c>
      <c r="L8519" t="str">
        <f t="shared" si="1592"/>
        <v>04</v>
      </c>
      <c r="M8519" t="str">
        <f t="shared" si="1593"/>
        <v>Sat</v>
      </c>
      <c r="N8519" t="str">
        <f t="shared" si="1594"/>
        <v>18</v>
      </c>
      <c r="O8519" t="str">
        <f t="shared" si="1595"/>
        <v>S</v>
      </c>
    </row>
    <row r="8520" spans="2:15" x14ac:dyDescent="0.25">
      <c r="B8520" s="5">
        <v>52340</v>
      </c>
      <c r="C8520">
        <f t="shared" si="1596"/>
        <v>2043</v>
      </c>
      <c r="D8520">
        <f t="shared" si="1597"/>
        <v>4</v>
      </c>
      <c r="E8520" t="str">
        <f t="shared" si="1598"/>
        <v>April</v>
      </c>
      <c r="F8520" s="6" t="str">
        <f t="shared" si="1599"/>
        <v>Apr-43</v>
      </c>
      <c r="G8520">
        <f t="shared" si="1600"/>
        <v>1</v>
      </c>
      <c r="H8520" t="str">
        <f t="shared" si="1601"/>
        <v>Sunday</v>
      </c>
      <c r="I8520" t="str">
        <f>VLOOKUP(Table1[[#This Row],[Month Num]],Table2[],2,TRUE)</f>
        <v>Q1</v>
      </c>
      <c r="J8520" t="str">
        <f t="shared" si="1590"/>
        <v>Apr</v>
      </c>
      <c r="K8520" s="5" t="str">
        <f t="shared" si="1591"/>
        <v>A</v>
      </c>
      <c r="L8520" t="str">
        <f t="shared" si="1592"/>
        <v>04</v>
      </c>
      <c r="M8520" t="str">
        <f t="shared" si="1593"/>
        <v>Sun</v>
      </c>
      <c r="N8520" t="str">
        <f t="shared" si="1594"/>
        <v>19</v>
      </c>
      <c r="O8520" t="str">
        <f t="shared" si="1595"/>
        <v>S</v>
      </c>
    </row>
    <row r="8521" spans="2:15" x14ac:dyDescent="0.25">
      <c r="B8521" s="5">
        <v>52341</v>
      </c>
      <c r="C8521">
        <f t="shared" si="1596"/>
        <v>2043</v>
      </c>
      <c r="D8521">
        <f t="shared" si="1597"/>
        <v>4</v>
      </c>
      <c r="E8521" t="str">
        <f t="shared" si="1598"/>
        <v>April</v>
      </c>
      <c r="F8521" s="6" t="str">
        <f t="shared" si="1599"/>
        <v>Apr-43</v>
      </c>
      <c r="G8521">
        <f t="shared" si="1600"/>
        <v>2</v>
      </c>
      <c r="H8521" t="str">
        <f t="shared" si="1601"/>
        <v>Monday</v>
      </c>
      <c r="I8521" t="str">
        <f>VLOOKUP(Table1[[#This Row],[Month Num]],Table2[],2,TRUE)</f>
        <v>Q1</v>
      </c>
      <c r="J8521" t="str">
        <f t="shared" si="1590"/>
        <v>Apr</v>
      </c>
      <c r="K8521" s="5" t="str">
        <f t="shared" si="1591"/>
        <v>A</v>
      </c>
      <c r="L8521" t="str">
        <f t="shared" si="1592"/>
        <v>04</v>
      </c>
      <c r="M8521" t="str">
        <f t="shared" si="1593"/>
        <v>Mon</v>
      </c>
      <c r="N8521" t="str">
        <f t="shared" si="1594"/>
        <v>20</v>
      </c>
      <c r="O8521" t="str">
        <f t="shared" si="1595"/>
        <v>M</v>
      </c>
    </row>
    <row r="8522" spans="2:15" x14ac:dyDescent="0.25">
      <c r="B8522" s="5">
        <v>52342</v>
      </c>
      <c r="C8522">
        <f t="shared" si="1596"/>
        <v>2043</v>
      </c>
      <c r="D8522">
        <f t="shared" si="1597"/>
        <v>4</v>
      </c>
      <c r="E8522" t="str">
        <f t="shared" si="1598"/>
        <v>April</v>
      </c>
      <c r="F8522" s="6" t="str">
        <f t="shared" si="1599"/>
        <v>Apr-43</v>
      </c>
      <c r="G8522">
        <f t="shared" si="1600"/>
        <v>3</v>
      </c>
      <c r="H8522" t="str">
        <f t="shared" si="1601"/>
        <v>Tuesday</v>
      </c>
      <c r="I8522" t="str">
        <f>VLOOKUP(Table1[[#This Row],[Month Num]],Table2[],2,TRUE)</f>
        <v>Q1</v>
      </c>
      <c r="J8522" t="str">
        <f t="shared" si="1590"/>
        <v>Apr</v>
      </c>
      <c r="K8522" s="5" t="str">
        <f t="shared" si="1591"/>
        <v>A</v>
      </c>
      <c r="L8522" t="str">
        <f t="shared" si="1592"/>
        <v>04</v>
      </c>
      <c r="M8522" t="str">
        <f t="shared" si="1593"/>
        <v>Tue</v>
      </c>
      <c r="N8522" t="str">
        <f t="shared" si="1594"/>
        <v>21</v>
      </c>
      <c r="O8522" t="str">
        <f t="shared" si="1595"/>
        <v>T</v>
      </c>
    </row>
    <row r="8523" spans="2:15" x14ac:dyDescent="0.25">
      <c r="B8523" s="5">
        <v>52343</v>
      </c>
      <c r="C8523">
        <f t="shared" si="1596"/>
        <v>2043</v>
      </c>
      <c r="D8523">
        <f t="shared" si="1597"/>
        <v>4</v>
      </c>
      <c r="E8523" t="str">
        <f t="shared" si="1598"/>
        <v>April</v>
      </c>
      <c r="F8523" s="6" t="str">
        <f t="shared" si="1599"/>
        <v>Apr-43</v>
      </c>
      <c r="G8523">
        <f t="shared" si="1600"/>
        <v>4</v>
      </c>
      <c r="H8523" t="str">
        <f t="shared" si="1601"/>
        <v>Wednesday</v>
      </c>
      <c r="I8523" t="str">
        <f>VLOOKUP(Table1[[#This Row],[Month Num]],Table2[],2,TRUE)</f>
        <v>Q1</v>
      </c>
      <c r="J8523" t="str">
        <f t="shared" ref="J8523:J8586" si="1602">TEXT(B8523,"MMM")</f>
        <v>Apr</v>
      </c>
      <c r="K8523" s="5" t="str">
        <f t="shared" ref="K8523:K8586" si="1603">LEFT(E8523,1)</f>
        <v>A</v>
      </c>
      <c r="L8523" t="str">
        <f t="shared" ref="L8523:L8586" si="1604">TEXT(B8523,"MM")</f>
        <v>04</v>
      </c>
      <c r="M8523" t="str">
        <f t="shared" ref="M8523:M8586" si="1605">TEXT(B8523,"ddd")</f>
        <v>Wed</v>
      </c>
      <c r="N8523" t="str">
        <f t="shared" ref="N8523:N8586" si="1606">TEXT(B8523,"dd")</f>
        <v>22</v>
      </c>
      <c r="O8523" t="str">
        <f t="shared" ref="O8523:O8586" si="1607">LEFT(H8523,1)</f>
        <v>W</v>
      </c>
    </row>
    <row r="8524" spans="2:15" x14ac:dyDescent="0.25">
      <c r="B8524" s="5">
        <v>52344</v>
      </c>
      <c r="C8524">
        <f t="shared" si="1596"/>
        <v>2043</v>
      </c>
      <c r="D8524">
        <f t="shared" si="1597"/>
        <v>4</v>
      </c>
      <c r="E8524" t="str">
        <f t="shared" si="1598"/>
        <v>April</v>
      </c>
      <c r="F8524" s="6" t="str">
        <f t="shared" si="1599"/>
        <v>Apr-43</v>
      </c>
      <c r="G8524">
        <f t="shared" si="1600"/>
        <v>5</v>
      </c>
      <c r="H8524" t="str">
        <f t="shared" si="1601"/>
        <v>Thursday</v>
      </c>
      <c r="I8524" t="str">
        <f>VLOOKUP(Table1[[#This Row],[Month Num]],Table2[],2,TRUE)</f>
        <v>Q1</v>
      </c>
      <c r="J8524" t="str">
        <f t="shared" si="1602"/>
        <v>Apr</v>
      </c>
      <c r="K8524" s="5" t="str">
        <f t="shared" si="1603"/>
        <v>A</v>
      </c>
      <c r="L8524" t="str">
        <f t="shared" si="1604"/>
        <v>04</v>
      </c>
      <c r="M8524" t="str">
        <f t="shared" si="1605"/>
        <v>Thu</v>
      </c>
      <c r="N8524" t="str">
        <f t="shared" si="1606"/>
        <v>23</v>
      </c>
      <c r="O8524" t="str">
        <f t="shared" si="1607"/>
        <v>T</v>
      </c>
    </row>
    <row r="8525" spans="2:15" x14ac:dyDescent="0.25">
      <c r="B8525" s="5">
        <v>52345</v>
      </c>
      <c r="C8525">
        <f t="shared" si="1596"/>
        <v>2043</v>
      </c>
      <c r="D8525">
        <f t="shared" si="1597"/>
        <v>4</v>
      </c>
      <c r="E8525" t="str">
        <f t="shared" si="1598"/>
        <v>April</v>
      </c>
      <c r="F8525" s="6" t="str">
        <f t="shared" si="1599"/>
        <v>Apr-43</v>
      </c>
      <c r="G8525">
        <f t="shared" si="1600"/>
        <v>6</v>
      </c>
      <c r="H8525" t="str">
        <f t="shared" si="1601"/>
        <v>Friday</v>
      </c>
      <c r="I8525" t="str">
        <f>VLOOKUP(Table1[[#This Row],[Month Num]],Table2[],2,TRUE)</f>
        <v>Q1</v>
      </c>
      <c r="J8525" t="str">
        <f t="shared" si="1602"/>
        <v>Apr</v>
      </c>
      <c r="K8525" s="5" t="str">
        <f t="shared" si="1603"/>
        <v>A</v>
      </c>
      <c r="L8525" t="str">
        <f t="shared" si="1604"/>
        <v>04</v>
      </c>
      <c r="M8525" t="str">
        <f t="shared" si="1605"/>
        <v>Fri</v>
      </c>
      <c r="N8525" t="str">
        <f t="shared" si="1606"/>
        <v>24</v>
      </c>
      <c r="O8525" t="str">
        <f t="shared" si="1607"/>
        <v>F</v>
      </c>
    </row>
    <row r="8526" spans="2:15" x14ac:dyDescent="0.25">
      <c r="B8526" s="5">
        <v>52346</v>
      </c>
      <c r="C8526">
        <f t="shared" si="1596"/>
        <v>2043</v>
      </c>
      <c r="D8526">
        <f t="shared" si="1597"/>
        <v>4</v>
      </c>
      <c r="E8526" t="str">
        <f t="shared" si="1598"/>
        <v>April</v>
      </c>
      <c r="F8526" s="6" t="str">
        <f t="shared" si="1599"/>
        <v>Apr-43</v>
      </c>
      <c r="G8526">
        <f t="shared" si="1600"/>
        <v>7</v>
      </c>
      <c r="H8526" t="str">
        <f t="shared" si="1601"/>
        <v>Saturday</v>
      </c>
      <c r="I8526" t="str">
        <f>VLOOKUP(Table1[[#This Row],[Month Num]],Table2[],2,TRUE)</f>
        <v>Q1</v>
      </c>
      <c r="J8526" t="str">
        <f t="shared" si="1602"/>
        <v>Apr</v>
      </c>
      <c r="K8526" s="5" t="str">
        <f t="shared" si="1603"/>
        <v>A</v>
      </c>
      <c r="L8526" t="str">
        <f t="shared" si="1604"/>
        <v>04</v>
      </c>
      <c r="M8526" t="str">
        <f t="shared" si="1605"/>
        <v>Sat</v>
      </c>
      <c r="N8526" t="str">
        <f t="shared" si="1606"/>
        <v>25</v>
      </c>
      <c r="O8526" t="str">
        <f t="shared" si="1607"/>
        <v>S</v>
      </c>
    </row>
    <row r="8527" spans="2:15" x14ac:dyDescent="0.25">
      <c r="B8527" s="5">
        <v>52347</v>
      </c>
      <c r="C8527">
        <f t="shared" si="1596"/>
        <v>2043</v>
      </c>
      <c r="D8527">
        <f t="shared" si="1597"/>
        <v>4</v>
      </c>
      <c r="E8527" t="str">
        <f t="shared" si="1598"/>
        <v>April</v>
      </c>
      <c r="F8527" s="6" t="str">
        <f t="shared" si="1599"/>
        <v>Apr-43</v>
      </c>
      <c r="G8527">
        <f t="shared" si="1600"/>
        <v>1</v>
      </c>
      <c r="H8527" t="str">
        <f t="shared" si="1601"/>
        <v>Sunday</v>
      </c>
      <c r="I8527" t="str">
        <f>VLOOKUP(Table1[[#This Row],[Month Num]],Table2[],2,TRUE)</f>
        <v>Q1</v>
      </c>
      <c r="J8527" t="str">
        <f t="shared" si="1602"/>
        <v>Apr</v>
      </c>
      <c r="K8527" s="5" t="str">
        <f t="shared" si="1603"/>
        <v>A</v>
      </c>
      <c r="L8527" t="str">
        <f t="shared" si="1604"/>
        <v>04</v>
      </c>
      <c r="M8527" t="str">
        <f t="shared" si="1605"/>
        <v>Sun</v>
      </c>
      <c r="N8527" t="str">
        <f t="shared" si="1606"/>
        <v>26</v>
      </c>
      <c r="O8527" t="str">
        <f t="shared" si="1607"/>
        <v>S</v>
      </c>
    </row>
    <row r="8528" spans="2:15" x14ac:dyDescent="0.25">
      <c r="B8528" s="5">
        <v>52348</v>
      </c>
      <c r="C8528">
        <f t="shared" si="1596"/>
        <v>2043</v>
      </c>
      <c r="D8528">
        <f t="shared" si="1597"/>
        <v>4</v>
      </c>
      <c r="E8528" t="str">
        <f t="shared" si="1598"/>
        <v>April</v>
      </c>
      <c r="F8528" s="6" t="str">
        <f t="shared" si="1599"/>
        <v>Apr-43</v>
      </c>
      <c r="G8528">
        <f t="shared" si="1600"/>
        <v>2</v>
      </c>
      <c r="H8528" t="str">
        <f t="shared" si="1601"/>
        <v>Monday</v>
      </c>
      <c r="I8528" t="str">
        <f>VLOOKUP(Table1[[#This Row],[Month Num]],Table2[],2,TRUE)</f>
        <v>Q1</v>
      </c>
      <c r="J8528" t="str">
        <f t="shared" si="1602"/>
        <v>Apr</v>
      </c>
      <c r="K8528" s="5" t="str">
        <f t="shared" si="1603"/>
        <v>A</v>
      </c>
      <c r="L8528" t="str">
        <f t="shared" si="1604"/>
        <v>04</v>
      </c>
      <c r="M8528" t="str">
        <f t="shared" si="1605"/>
        <v>Mon</v>
      </c>
      <c r="N8528" t="str">
        <f t="shared" si="1606"/>
        <v>27</v>
      </c>
      <c r="O8528" t="str">
        <f t="shared" si="1607"/>
        <v>M</v>
      </c>
    </row>
    <row r="8529" spans="2:15" x14ac:dyDescent="0.25">
      <c r="B8529" s="5">
        <v>52349</v>
      </c>
      <c r="C8529">
        <f t="shared" ref="C8529:C8592" si="1608">YEAR(B8529)</f>
        <v>2043</v>
      </c>
      <c r="D8529">
        <f t="shared" ref="D8529:D8592" si="1609">MONTH(B8529)</f>
        <v>4</v>
      </c>
      <c r="E8529" t="str">
        <f t="shared" ref="E8529:E8592" si="1610">TEXT(B8529,"MMMM")</f>
        <v>April</v>
      </c>
      <c r="F8529" s="6" t="str">
        <f t="shared" ref="F8529:F8592" si="1611">TEXT(B8529,"mmm-yy")</f>
        <v>Apr-43</v>
      </c>
      <c r="G8529">
        <f t="shared" ref="G8529:G8592" si="1612">WEEKDAY(B8529)</f>
        <v>3</v>
      </c>
      <c r="H8529" t="str">
        <f t="shared" ref="H8529:H8592" si="1613">TEXT(B8529,"dddd")</f>
        <v>Tuesday</v>
      </c>
      <c r="I8529" t="str">
        <f>VLOOKUP(Table1[[#This Row],[Month Num]],Table2[],2,TRUE)</f>
        <v>Q1</v>
      </c>
      <c r="J8529" t="str">
        <f t="shared" si="1602"/>
        <v>Apr</v>
      </c>
      <c r="K8529" s="5" t="str">
        <f t="shared" si="1603"/>
        <v>A</v>
      </c>
      <c r="L8529" t="str">
        <f t="shared" si="1604"/>
        <v>04</v>
      </c>
      <c r="M8529" t="str">
        <f t="shared" si="1605"/>
        <v>Tue</v>
      </c>
      <c r="N8529" t="str">
        <f t="shared" si="1606"/>
        <v>28</v>
      </c>
      <c r="O8529" t="str">
        <f t="shared" si="1607"/>
        <v>T</v>
      </c>
    </row>
    <row r="8530" spans="2:15" x14ac:dyDescent="0.25">
      <c r="B8530" s="5">
        <v>52350</v>
      </c>
      <c r="C8530">
        <f t="shared" si="1608"/>
        <v>2043</v>
      </c>
      <c r="D8530">
        <f t="shared" si="1609"/>
        <v>4</v>
      </c>
      <c r="E8530" t="str">
        <f t="shared" si="1610"/>
        <v>April</v>
      </c>
      <c r="F8530" s="6" t="str">
        <f t="shared" si="1611"/>
        <v>Apr-43</v>
      </c>
      <c r="G8530">
        <f t="shared" si="1612"/>
        <v>4</v>
      </c>
      <c r="H8530" t="str">
        <f t="shared" si="1613"/>
        <v>Wednesday</v>
      </c>
      <c r="I8530" t="str">
        <f>VLOOKUP(Table1[[#This Row],[Month Num]],Table2[],2,TRUE)</f>
        <v>Q1</v>
      </c>
      <c r="J8530" t="str">
        <f t="shared" si="1602"/>
        <v>Apr</v>
      </c>
      <c r="K8530" s="5" t="str">
        <f t="shared" si="1603"/>
        <v>A</v>
      </c>
      <c r="L8530" t="str">
        <f t="shared" si="1604"/>
        <v>04</v>
      </c>
      <c r="M8530" t="str">
        <f t="shared" si="1605"/>
        <v>Wed</v>
      </c>
      <c r="N8530" t="str">
        <f t="shared" si="1606"/>
        <v>29</v>
      </c>
      <c r="O8530" t="str">
        <f t="shared" si="1607"/>
        <v>W</v>
      </c>
    </row>
    <row r="8531" spans="2:15" x14ac:dyDescent="0.25">
      <c r="B8531" s="5">
        <v>52351</v>
      </c>
      <c r="C8531">
        <f t="shared" si="1608"/>
        <v>2043</v>
      </c>
      <c r="D8531">
        <f t="shared" si="1609"/>
        <v>4</v>
      </c>
      <c r="E8531" t="str">
        <f t="shared" si="1610"/>
        <v>April</v>
      </c>
      <c r="F8531" s="6" t="str">
        <f t="shared" si="1611"/>
        <v>Apr-43</v>
      </c>
      <c r="G8531">
        <f t="shared" si="1612"/>
        <v>5</v>
      </c>
      <c r="H8531" t="str">
        <f t="shared" si="1613"/>
        <v>Thursday</v>
      </c>
      <c r="I8531" t="str">
        <f>VLOOKUP(Table1[[#This Row],[Month Num]],Table2[],2,TRUE)</f>
        <v>Q1</v>
      </c>
      <c r="J8531" t="str">
        <f t="shared" si="1602"/>
        <v>Apr</v>
      </c>
      <c r="K8531" s="5" t="str">
        <f t="shared" si="1603"/>
        <v>A</v>
      </c>
      <c r="L8531" t="str">
        <f t="shared" si="1604"/>
        <v>04</v>
      </c>
      <c r="M8531" t="str">
        <f t="shared" si="1605"/>
        <v>Thu</v>
      </c>
      <c r="N8531" t="str">
        <f t="shared" si="1606"/>
        <v>30</v>
      </c>
      <c r="O8531" t="str">
        <f t="shared" si="1607"/>
        <v>T</v>
      </c>
    </row>
    <row r="8532" spans="2:15" x14ac:dyDescent="0.25">
      <c r="B8532" s="5">
        <v>52352</v>
      </c>
      <c r="C8532">
        <f t="shared" si="1608"/>
        <v>2043</v>
      </c>
      <c r="D8532">
        <f t="shared" si="1609"/>
        <v>5</v>
      </c>
      <c r="E8532" t="str">
        <f t="shared" si="1610"/>
        <v>May</v>
      </c>
      <c r="F8532" s="6" t="str">
        <f t="shared" si="1611"/>
        <v>May-43</v>
      </c>
      <c r="G8532">
        <f t="shared" si="1612"/>
        <v>6</v>
      </c>
      <c r="H8532" t="str">
        <f t="shared" si="1613"/>
        <v>Friday</v>
      </c>
      <c r="I8532" t="str">
        <f>VLOOKUP(Table1[[#This Row],[Month Num]],Table2[],2,TRUE)</f>
        <v>Q1</v>
      </c>
      <c r="J8532" t="str">
        <f t="shared" si="1602"/>
        <v>May</v>
      </c>
      <c r="K8532" s="5" t="str">
        <f t="shared" si="1603"/>
        <v>M</v>
      </c>
      <c r="L8532" t="str">
        <f t="shared" si="1604"/>
        <v>05</v>
      </c>
      <c r="M8532" t="str">
        <f t="shared" si="1605"/>
        <v>Fri</v>
      </c>
      <c r="N8532" t="str">
        <f t="shared" si="1606"/>
        <v>01</v>
      </c>
      <c r="O8532" t="str">
        <f t="shared" si="1607"/>
        <v>F</v>
      </c>
    </row>
    <row r="8533" spans="2:15" x14ac:dyDescent="0.25">
      <c r="B8533" s="5">
        <v>52353</v>
      </c>
      <c r="C8533">
        <f t="shared" si="1608"/>
        <v>2043</v>
      </c>
      <c r="D8533">
        <f t="shared" si="1609"/>
        <v>5</v>
      </c>
      <c r="E8533" t="str">
        <f t="shared" si="1610"/>
        <v>May</v>
      </c>
      <c r="F8533" s="6" t="str">
        <f t="shared" si="1611"/>
        <v>May-43</v>
      </c>
      <c r="G8533">
        <f t="shared" si="1612"/>
        <v>7</v>
      </c>
      <c r="H8533" t="str">
        <f t="shared" si="1613"/>
        <v>Saturday</v>
      </c>
      <c r="I8533" t="str">
        <f>VLOOKUP(Table1[[#This Row],[Month Num]],Table2[],2,TRUE)</f>
        <v>Q1</v>
      </c>
      <c r="J8533" t="str">
        <f t="shared" si="1602"/>
        <v>May</v>
      </c>
      <c r="K8533" s="5" t="str">
        <f t="shared" si="1603"/>
        <v>M</v>
      </c>
      <c r="L8533" t="str">
        <f t="shared" si="1604"/>
        <v>05</v>
      </c>
      <c r="M8533" t="str">
        <f t="shared" si="1605"/>
        <v>Sat</v>
      </c>
      <c r="N8533" t="str">
        <f t="shared" si="1606"/>
        <v>02</v>
      </c>
      <c r="O8533" t="str">
        <f t="shared" si="1607"/>
        <v>S</v>
      </c>
    </row>
    <row r="8534" spans="2:15" x14ac:dyDescent="0.25">
      <c r="B8534" s="5">
        <v>52354</v>
      </c>
      <c r="C8534">
        <f t="shared" si="1608"/>
        <v>2043</v>
      </c>
      <c r="D8534">
        <f t="shared" si="1609"/>
        <v>5</v>
      </c>
      <c r="E8534" t="str">
        <f t="shared" si="1610"/>
        <v>May</v>
      </c>
      <c r="F8534" s="6" t="str">
        <f t="shared" si="1611"/>
        <v>May-43</v>
      </c>
      <c r="G8534">
        <f t="shared" si="1612"/>
        <v>1</v>
      </c>
      <c r="H8534" t="str">
        <f t="shared" si="1613"/>
        <v>Sunday</v>
      </c>
      <c r="I8534" t="str">
        <f>VLOOKUP(Table1[[#This Row],[Month Num]],Table2[],2,TRUE)</f>
        <v>Q1</v>
      </c>
      <c r="J8534" t="str">
        <f t="shared" si="1602"/>
        <v>May</v>
      </c>
      <c r="K8534" s="5" t="str">
        <f t="shared" si="1603"/>
        <v>M</v>
      </c>
      <c r="L8534" t="str">
        <f t="shared" si="1604"/>
        <v>05</v>
      </c>
      <c r="M8534" t="str">
        <f t="shared" si="1605"/>
        <v>Sun</v>
      </c>
      <c r="N8534" t="str">
        <f t="shared" si="1606"/>
        <v>03</v>
      </c>
      <c r="O8534" t="str">
        <f t="shared" si="1607"/>
        <v>S</v>
      </c>
    </row>
    <row r="8535" spans="2:15" x14ac:dyDescent="0.25">
      <c r="B8535" s="5">
        <v>52355</v>
      </c>
      <c r="C8535">
        <f t="shared" si="1608"/>
        <v>2043</v>
      </c>
      <c r="D8535">
        <f t="shared" si="1609"/>
        <v>5</v>
      </c>
      <c r="E8535" t="str">
        <f t="shared" si="1610"/>
        <v>May</v>
      </c>
      <c r="F8535" s="6" t="str">
        <f t="shared" si="1611"/>
        <v>May-43</v>
      </c>
      <c r="G8535">
        <f t="shared" si="1612"/>
        <v>2</v>
      </c>
      <c r="H8535" t="str">
        <f t="shared" si="1613"/>
        <v>Monday</v>
      </c>
      <c r="I8535" t="str">
        <f>VLOOKUP(Table1[[#This Row],[Month Num]],Table2[],2,TRUE)</f>
        <v>Q1</v>
      </c>
      <c r="J8535" t="str">
        <f t="shared" si="1602"/>
        <v>May</v>
      </c>
      <c r="K8535" s="5" t="str">
        <f t="shared" si="1603"/>
        <v>M</v>
      </c>
      <c r="L8535" t="str">
        <f t="shared" si="1604"/>
        <v>05</v>
      </c>
      <c r="M8535" t="str">
        <f t="shared" si="1605"/>
        <v>Mon</v>
      </c>
      <c r="N8535" t="str">
        <f t="shared" si="1606"/>
        <v>04</v>
      </c>
      <c r="O8535" t="str">
        <f t="shared" si="1607"/>
        <v>M</v>
      </c>
    </row>
    <row r="8536" spans="2:15" x14ac:dyDescent="0.25">
      <c r="B8536" s="5">
        <v>52356</v>
      </c>
      <c r="C8536">
        <f t="shared" si="1608"/>
        <v>2043</v>
      </c>
      <c r="D8536">
        <f t="shared" si="1609"/>
        <v>5</v>
      </c>
      <c r="E8536" t="str">
        <f t="shared" si="1610"/>
        <v>May</v>
      </c>
      <c r="F8536" s="6" t="str">
        <f t="shared" si="1611"/>
        <v>May-43</v>
      </c>
      <c r="G8536">
        <f t="shared" si="1612"/>
        <v>3</v>
      </c>
      <c r="H8536" t="str">
        <f t="shared" si="1613"/>
        <v>Tuesday</v>
      </c>
      <c r="I8536" t="str">
        <f>VLOOKUP(Table1[[#This Row],[Month Num]],Table2[],2,TRUE)</f>
        <v>Q1</v>
      </c>
      <c r="J8536" t="str">
        <f t="shared" si="1602"/>
        <v>May</v>
      </c>
      <c r="K8536" s="5" t="str">
        <f t="shared" si="1603"/>
        <v>M</v>
      </c>
      <c r="L8536" t="str">
        <f t="shared" si="1604"/>
        <v>05</v>
      </c>
      <c r="M8536" t="str">
        <f t="shared" si="1605"/>
        <v>Tue</v>
      </c>
      <c r="N8536" t="str">
        <f t="shared" si="1606"/>
        <v>05</v>
      </c>
      <c r="O8536" t="str">
        <f t="shared" si="1607"/>
        <v>T</v>
      </c>
    </row>
    <row r="8537" spans="2:15" x14ac:dyDescent="0.25">
      <c r="B8537" s="5">
        <v>52357</v>
      </c>
      <c r="C8537">
        <f t="shared" si="1608"/>
        <v>2043</v>
      </c>
      <c r="D8537">
        <f t="shared" si="1609"/>
        <v>5</v>
      </c>
      <c r="E8537" t="str">
        <f t="shared" si="1610"/>
        <v>May</v>
      </c>
      <c r="F8537" s="6" t="str">
        <f t="shared" si="1611"/>
        <v>May-43</v>
      </c>
      <c r="G8537">
        <f t="shared" si="1612"/>
        <v>4</v>
      </c>
      <c r="H8537" t="str">
        <f t="shared" si="1613"/>
        <v>Wednesday</v>
      </c>
      <c r="I8537" t="str">
        <f>VLOOKUP(Table1[[#This Row],[Month Num]],Table2[],2,TRUE)</f>
        <v>Q1</v>
      </c>
      <c r="J8537" t="str">
        <f t="shared" si="1602"/>
        <v>May</v>
      </c>
      <c r="K8537" s="5" t="str">
        <f t="shared" si="1603"/>
        <v>M</v>
      </c>
      <c r="L8537" t="str">
        <f t="shared" si="1604"/>
        <v>05</v>
      </c>
      <c r="M8537" t="str">
        <f t="shared" si="1605"/>
        <v>Wed</v>
      </c>
      <c r="N8537" t="str">
        <f t="shared" si="1606"/>
        <v>06</v>
      </c>
      <c r="O8537" t="str">
        <f t="shared" si="1607"/>
        <v>W</v>
      </c>
    </row>
    <row r="8538" spans="2:15" x14ac:dyDescent="0.25">
      <c r="B8538" s="5">
        <v>52358</v>
      </c>
      <c r="C8538">
        <f t="shared" si="1608"/>
        <v>2043</v>
      </c>
      <c r="D8538">
        <f t="shared" si="1609"/>
        <v>5</v>
      </c>
      <c r="E8538" t="str">
        <f t="shared" si="1610"/>
        <v>May</v>
      </c>
      <c r="F8538" s="6" t="str">
        <f t="shared" si="1611"/>
        <v>May-43</v>
      </c>
      <c r="G8538">
        <f t="shared" si="1612"/>
        <v>5</v>
      </c>
      <c r="H8538" t="str">
        <f t="shared" si="1613"/>
        <v>Thursday</v>
      </c>
      <c r="I8538" t="str">
        <f>VLOOKUP(Table1[[#This Row],[Month Num]],Table2[],2,TRUE)</f>
        <v>Q1</v>
      </c>
      <c r="J8538" t="str">
        <f t="shared" si="1602"/>
        <v>May</v>
      </c>
      <c r="K8538" s="5" t="str">
        <f t="shared" si="1603"/>
        <v>M</v>
      </c>
      <c r="L8538" t="str">
        <f t="shared" si="1604"/>
        <v>05</v>
      </c>
      <c r="M8538" t="str">
        <f t="shared" si="1605"/>
        <v>Thu</v>
      </c>
      <c r="N8538" t="str">
        <f t="shared" si="1606"/>
        <v>07</v>
      </c>
      <c r="O8538" t="str">
        <f t="shared" si="1607"/>
        <v>T</v>
      </c>
    </row>
    <row r="8539" spans="2:15" x14ac:dyDescent="0.25">
      <c r="B8539" s="5">
        <v>52359</v>
      </c>
      <c r="C8539">
        <f t="shared" si="1608"/>
        <v>2043</v>
      </c>
      <c r="D8539">
        <f t="shared" si="1609"/>
        <v>5</v>
      </c>
      <c r="E8539" t="str">
        <f t="shared" si="1610"/>
        <v>May</v>
      </c>
      <c r="F8539" s="6" t="str">
        <f t="shared" si="1611"/>
        <v>May-43</v>
      </c>
      <c r="G8539">
        <f t="shared" si="1612"/>
        <v>6</v>
      </c>
      <c r="H8539" t="str">
        <f t="shared" si="1613"/>
        <v>Friday</v>
      </c>
      <c r="I8539" t="str">
        <f>VLOOKUP(Table1[[#This Row],[Month Num]],Table2[],2,TRUE)</f>
        <v>Q1</v>
      </c>
      <c r="J8539" t="str">
        <f t="shared" si="1602"/>
        <v>May</v>
      </c>
      <c r="K8539" s="5" t="str">
        <f t="shared" si="1603"/>
        <v>M</v>
      </c>
      <c r="L8539" t="str">
        <f t="shared" si="1604"/>
        <v>05</v>
      </c>
      <c r="M8539" t="str">
        <f t="shared" si="1605"/>
        <v>Fri</v>
      </c>
      <c r="N8539" t="str">
        <f t="shared" si="1606"/>
        <v>08</v>
      </c>
      <c r="O8539" t="str">
        <f t="shared" si="1607"/>
        <v>F</v>
      </c>
    </row>
    <row r="8540" spans="2:15" x14ac:dyDescent="0.25">
      <c r="B8540" s="5">
        <v>52360</v>
      </c>
      <c r="C8540">
        <f t="shared" si="1608"/>
        <v>2043</v>
      </c>
      <c r="D8540">
        <f t="shared" si="1609"/>
        <v>5</v>
      </c>
      <c r="E8540" t="str">
        <f t="shared" si="1610"/>
        <v>May</v>
      </c>
      <c r="F8540" s="6" t="str">
        <f t="shared" si="1611"/>
        <v>May-43</v>
      </c>
      <c r="G8540">
        <f t="shared" si="1612"/>
        <v>7</v>
      </c>
      <c r="H8540" t="str">
        <f t="shared" si="1613"/>
        <v>Saturday</v>
      </c>
      <c r="I8540" t="str">
        <f>VLOOKUP(Table1[[#This Row],[Month Num]],Table2[],2,TRUE)</f>
        <v>Q1</v>
      </c>
      <c r="J8540" t="str">
        <f t="shared" si="1602"/>
        <v>May</v>
      </c>
      <c r="K8540" s="5" t="str">
        <f t="shared" si="1603"/>
        <v>M</v>
      </c>
      <c r="L8540" t="str">
        <f t="shared" si="1604"/>
        <v>05</v>
      </c>
      <c r="M8540" t="str">
        <f t="shared" si="1605"/>
        <v>Sat</v>
      </c>
      <c r="N8540" t="str">
        <f t="shared" si="1606"/>
        <v>09</v>
      </c>
      <c r="O8540" t="str">
        <f t="shared" si="1607"/>
        <v>S</v>
      </c>
    </row>
    <row r="8541" spans="2:15" x14ac:dyDescent="0.25">
      <c r="B8541" s="5">
        <v>52361</v>
      </c>
      <c r="C8541">
        <f t="shared" si="1608"/>
        <v>2043</v>
      </c>
      <c r="D8541">
        <f t="shared" si="1609"/>
        <v>5</v>
      </c>
      <c r="E8541" t="str">
        <f t="shared" si="1610"/>
        <v>May</v>
      </c>
      <c r="F8541" s="6" t="str">
        <f t="shared" si="1611"/>
        <v>May-43</v>
      </c>
      <c r="G8541">
        <f t="shared" si="1612"/>
        <v>1</v>
      </c>
      <c r="H8541" t="str">
        <f t="shared" si="1613"/>
        <v>Sunday</v>
      </c>
      <c r="I8541" t="str">
        <f>VLOOKUP(Table1[[#This Row],[Month Num]],Table2[],2,TRUE)</f>
        <v>Q1</v>
      </c>
      <c r="J8541" t="str">
        <f t="shared" si="1602"/>
        <v>May</v>
      </c>
      <c r="K8541" s="5" t="str">
        <f t="shared" si="1603"/>
        <v>M</v>
      </c>
      <c r="L8541" t="str">
        <f t="shared" si="1604"/>
        <v>05</v>
      </c>
      <c r="M8541" t="str">
        <f t="shared" si="1605"/>
        <v>Sun</v>
      </c>
      <c r="N8541" t="str">
        <f t="shared" si="1606"/>
        <v>10</v>
      </c>
      <c r="O8541" t="str">
        <f t="shared" si="1607"/>
        <v>S</v>
      </c>
    </row>
    <row r="8542" spans="2:15" x14ac:dyDescent="0.25">
      <c r="B8542" s="5">
        <v>52362</v>
      </c>
      <c r="C8542">
        <f t="shared" si="1608"/>
        <v>2043</v>
      </c>
      <c r="D8542">
        <f t="shared" si="1609"/>
        <v>5</v>
      </c>
      <c r="E8542" t="str">
        <f t="shared" si="1610"/>
        <v>May</v>
      </c>
      <c r="F8542" s="6" t="str">
        <f t="shared" si="1611"/>
        <v>May-43</v>
      </c>
      <c r="G8542">
        <f t="shared" si="1612"/>
        <v>2</v>
      </c>
      <c r="H8542" t="str">
        <f t="shared" si="1613"/>
        <v>Monday</v>
      </c>
      <c r="I8542" t="str">
        <f>VLOOKUP(Table1[[#This Row],[Month Num]],Table2[],2,TRUE)</f>
        <v>Q1</v>
      </c>
      <c r="J8542" t="str">
        <f t="shared" si="1602"/>
        <v>May</v>
      </c>
      <c r="K8542" s="5" t="str">
        <f t="shared" si="1603"/>
        <v>M</v>
      </c>
      <c r="L8542" t="str">
        <f t="shared" si="1604"/>
        <v>05</v>
      </c>
      <c r="M8542" t="str">
        <f t="shared" si="1605"/>
        <v>Mon</v>
      </c>
      <c r="N8542" t="str">
        <f t="shared" si="1606"/>
        <v>11</v>
      </c>
      <c r="O8542" t="str">
        <f t="shared" si="1607"/>
        <v>M</v>
      </c>
    </row>
    <row r="8543" spans="2:15" x14ac:dyDescent="0.25">
      <c r="B8543" s="5">
        <v>52363</v>
      </c>
      <c r="C8543">
        <f t="shared" si="1608"/>
        <v>2043</v>
      </c>
      <c r="D8543">
        <f t="shared" si="1609"/>
        <v>5</v>
      </c>
      <c r="E8543" t="str">
        <f t="shared" si="1610"/>
        <v>May</v>
      </c>
      <c r="F8543" s="6" t="str">
        <f t="shared" si="1611"/>
        <v>May-43</v>
      </c>
      <c r="G8543">
        <f t="shared" si="1612"/>
        <v>3</v>
      </c>
      <c r="H8543" t="str">
        <f t="shared" si="1613"/>
        <v>Tuesday</v>
      </c>
      <c r="I8543" t="str">
        <f>VLOOKUP(Table1[[#This Row],[Month Num]],Table2[],2,TRUE)</f>
        <v>Q1</v>
      </c>
      <c r="J8543" t="str">
        <f t="shared" si="1602"/>
        <v>May</v>
      </c>
      <c r="K8543" s="5" t="str">
        <f t="shared" si="1603"/>
        <v>M</v>
      </c>
      <c r="L8543" t="str">
        <f t="shared" si="1604"/>
        <v>05</v>
      </c>
      <c r="M8543" t="str">
        <f t="shared" si="1605"/>
        <v>Tue</v>
      </c>
      <c r="N8543" t="str">
        <f t="shared" si="1606"/>
        <v>12</v>
      </c>
      <c r="O8543" t="str">
        <f t="shared" si="1607"/>
        <v>T</v>
      </c>
    </row>
    <row r="8544" spans="2:15" x14ac:dyDescent="0.25">
      <c r="B8544" s="5">
        <v>52364</v>
      </c>
      <c r="C8544">
        <f t="shared" si="1608"/>
        <v>2043</v>
      </c>
      <c r="D8544">
        <f t="shared" si="1609"/>
        <v>5</v>
      </c>
      <c r="E8544" t="str">
        <f t="shared" si="1610"/>
        <v>May</v>
      </c>
      <c r="F8544" s="6" t="str">
        <f t="shared" si="1611"/>
        <v>May-43</v>
      </c>
      <c r="G8544">
        <f t="shared" si="1612"/>
        <v>4</v>
      </c>
      <c r="H8544" t="str">
        <f t="shared" si="1613"/>
        <v>Wednesday</v>
      </c>
      <c r="I8544" t="str">
        <f>VLOOKUP(Table1[[#This Row],[Month Num]],Table2[],2,TRUE)</f>
        <v>Q1</v>
      </c>
      <c r="J8544" t="str">
        <f t="shared" si="1602"/>
        <v>May</v>
      </c>
      <c r="K8544" s="5" t="str">
        <f t="shared" si="1603"/>
        <v>M</v>
      </c>
      <c r="L8544" t="str">
        <f t="shared" si="1604"/>
        <v>05</v>
      </c>
      <c r="M8544" t="str">
        <f t="shared" si="1605"/>
        <v>Wed</v>
      </c>
      <c r="N8544" t="str">
        <f t="shared" si="1606"/>
        <v>13</v>
      </c>
      <c r="O8544" t="str">
        <f t="shared" si="1607"/>
        <v>W</v>
      </c>
    </row>
    <row r="8545" spans="2:15" x14ac:dyDescent="0.25">
      <c r="B8545" s="5">
        <v>52365</v>
      </c>
      <c r="C8545">
        <f t="shared" si="1608"/>
        <v>2043</v>
      </c>
      <c r="D8545">
        <f t="shared" si="1609"/>
        <v>5</v>
      </c>
      <c r="E8545" t="str">
        <f t="shared" si="1610"/>
        <v>May</v>
      </c>
      <c r="F8545" s="6" t="str">
        <f t="shared" si="1611"/>
        <v>May-43</v>
      </c>
      <c r="G8545">
        <f t="shared" si="1612"/>
        <v>5</v>
      </c>
      <c r="H8545" t="str">
        <f t="shared" si="1613"/>
        <v>Thursday</v>
      </c>
      <c r="I8545" t="str">
        <f>VLOOKUP(Table1[[#This Row],[Month Num]],Table2[],2,TRUE)</f>
        <v>Q1</v>
      </c>
      <c r="J8545" t="str">
        <f t="shared" si="1602"/>
        <v>May</v>
      </c>
      <c r="K8545" s="5" t="str">
        <f t="shared" si="1603"/>
        <v>M</v>
      </c>
      <c r="L8545" t="str">
        <f t="shared" si="1604"/>
        <v>05</v>
      </c>
      <c r="M8545" t="str">
        <f t="shared" si="1605"/>
        <v>Thu</v>
      </c>
      <c r="N8545" t="str">
        <f t="shared" si="1606"/>
        <v>14</v>
      </c>
      <c r="O8545" t="str">
        <f t="shared" si="1607"/>
        <v>T</v>
      </c>
    </row>
    <row r="8546" spans="2:15" x14ac:dyDescent="0.25">
      <c r="B8546" s="5">
        <v>52366</v>
      </c>
      <c r="C8546">
        <f t="shared" si="1608"/>
        <v>2043</v>
      </c>
      <c r="D8546">
        <f t="shared" si="1609"/>
        <v>5</v>
      </c>
      <c r="E8546" t="str">
        <f t="shared" si="1610"/>
        <v>May</v>
      </c>
      <c r="F8546" s="6" t="str">
        <f t="shared" si="1611"/>
        <v>May-43</v>
      </c>
      <c r="G8546">
        <f t="shared" si="1612"/>
        <v>6</v>
      </c>
      <c r="H8546" t="str">
        <f t="shared" si="1613"/>
        <v>Friday</v>
      </c>
      <c r="I8546" t="str">
        <f>VLOOKUP(Table1[[#This Row],[Month Num]],Table2[],2,TRUE)</f>
        <v>Q1</v>
      </c>
      <c r="J8546" t="str">
        <f t="shared" si="1602"/>
        <v>May</v>
      </c>
      <c r="K8546" s="5" t="str">
        <f t="shared" si="1603"/>
        <v>M</v>
      </c>
      <c r="L8546" t="str">
        <f t="shared" si="1604"/>
        <v>05</v>
      </c>
      <c r="M8546" t="str">
        <f t="shared" si="1605"/>
        <v>Fri</v>
      </c>
      <c r="N8546" t="str">
        <f t="shared" si="1606"/>
        <v>15</v>
      </c>
      <c r="O8546" t="str">
        <f t="shared" si="1607"/>
        <v>F</v>
      </c>
    </row>
    <row r="8547" spans="2:15" x14ac:dyDescent="0.25">
      <c r="B8547" s="5">
        <v>52367</v>
      </c>
      <c r="C8547">
        <f t="shared" si="1608"/>
        <v>2043</v>
      </c>
      <c r="D8547">
        <f t="shared" si="1609"/>
        <v>5</v>
      </c>
      <c r="E8547" t="str">
        <f t="shared" si="1610"/>
        <v>May</v>
      </c>
      <c r="F8547" s="6" t="str">
        <f t="shared" si="1611"/>
        <v>May-43</v>
      </c>
      <c r="G8547">
        <f t="shared" si="1612"/>
        <v>7</v>
      </c>
      <c r="H8547" t="str">
        <f t="shared" si="1613"/>
        <v>Saturday</v>
      </c>
      <c r="I8547" t="str">
        <f>VLOOKUP(Table1[[#This Row],[Month Num]],Table2[],2,TRUE)</f>
        <v>Q1</v>
      </c>
      <c r="J8547" t="str">
        <f t="shared" si="1602"/>
        <v>May</v>
      </c>
      <c r="K8547" s="5" t="str">
        <f t="shared" si="1603"/>
        <v>M</v>
      </c>
      <c r="L8547" t="str">
        <f t="shared" si="1604"/>
        <v>05</v>
      </c>
      <c r="M8547" t="str">
        <f t="shared" si="1605"/>
        <v>Sat</v>
      </c>
      <c r="N8547" t="str">
        <f t="shared" si="1606"/>
        <v>16</v>
      </c>
      <c r="O8547" t="str">
        <f t="shared" si="1607"/>
        <v>S</v>
      </c>
    </row>
    <row r="8548" spans="2:15" x14ac:dyDescent="0.25">
      <c r="B8548" s="5">
        <v>52368</v>
      </c>
      <c r="C8548">
        <f t="shared" si="1608"/>
        <v>2043</v>
      </c>
      <c r="D8548">
        <f t="shared" si="1609"/>
        <v>5</v>
      </c>
      <c r="E8548" t="str">
        <f t="shared" si="1610"/>
        <v>May</v>
      </c>
      <c r="F8548" s="6" t="str">
        <f t="shared" si="1611"/>
        <v>May-43</v>
      </c>
      <c r="G8548">
        <f t="shared" si="1612"/>
        <v>1</v>
      </c>
      <c r="H8548" t="str">
        <f t="shared" si="1613"/>
        <v>Sunday</v>
      </c>
      <c r="I8548" t="str">
        <f>VLOOKUP(Table1[[#This Row],[Month Num]],Table2[],2,TRUE)</f>
        <v>Q1</v>
      </c>
      <c r="J8548" t="str">
        <f t="shared" si="1602"/>
        <v>May</v>
      </c>
      <c r="K8548" s="5" t="str">
        <f t="shared" si="1603"/>
        <v>M</v>
      </c>
      <c r="L8548" t="str">
        <f t="shared" si="1604"/>
        <v>05</v>
      </c>
      <c r="M8548" t="str">
        <f t="shared" si="1605"/>
        <v>Sun</v>
      </c>
      <c r="N8548" t="str">
        <f t="shared" si="1606"/>
        <v>17</v>
      </c>
      <c r="O8548" t="str">
        <f t="shared" si="1607"/>
        <v>S</v>
      </c>
    </row>
    <row r="8549" spans="2:15" x14ac:dyDescent="0.25">
      <c r="B8549" s="5">
        <v>52369</v>
      </c>
      <c r="C8549">
        <f t="shared" si="1608"/>
        <v>2043</v>
      </c>
      <c r="D8549">
        <f t="shared" si="1609"/>
        <v>5</v>
      </c>
      <c r="E8549" t="str">
        <f t="shared" si="1610"/>
        <v>May</v>
      </c>
      <c r="F8549" s="6" t="str">
        <f t="shared" si="1611"/>
        <v>May-43</v>
      </c>
      <c r="G8549">
        <f t="shared" si="1612"/>
        <v>2</v>
      </c>
      <c r="H8549" t="str">
        <f t="shared" si="1613"/>
        <v>Monday</v>
      </c>
      <c r="I8549" t="str">
        <f>VLOOKUP(Table1[[#This Row],[Month Num]],Table2[],2,TRUE)</f>
        <v>Q1</v>
      </c>
      <c r="J8549" t="str">
        <f t="shared" si="1602"/>
        <v>May</v>
      </c>
      <c r="K8549" s="5" t="str">
        <f t="shared" si="1603"/>
        <v>M</v>
      </c>
      <c r="L8549" t="str">
        <f t="shared" si="1604"/>
        <v>05</v>
      </c>
      <c r="M8549" t="str">
        <f t="shared" si="1605"/>
        <v>Mon</v>
      </c>
      <c r="N8549" t="str">
        <f t="shared" si="1606"/>
        <v>18</v>
      </c>
      <c r="O8549" t="str">
        <f t="shared" si="1607"/>
        <v>M</v>
      </c>
    </row>
    <row r="8550" spans="2:15" x14ac:dyDescent="0.25">
      <c r="B8550" s="5">
        <v>52370</v>
      </c>
      <c r="C8550">
        <f t="shared" si="1608"/>
        <v>2043</v>
      </c>
      <c r="D8550">
        <f t="shared" si="1609"/>
        <v>5</v>
      </c>
      <c r="E8550" t="str">
        <f t="shared" si="1610"/>
        <v>May</v>
      </c>
      <c r="F8550" s="6" t="str">
        <f t="shared" si="1611"/>
        <v>May-43</v>
      </c>
      <c r="G8550">
        <f t="shared" si="1612"/>
        <v>3</v>
      </c>
      <c r="H8550" t="str">
        <f t="shared" si="1613"/>
        <v>Tuesday</v>
      </c>
      <c r="I8550" t="str">
        <f>VLOOKUP(Table1[[#This Row],[Month Num]],Table2[],2,TRUE)</f>
        <v>Q1</v>
      </c>
      <c r="J8550" t="str">
        <f t="shared" si="1602"/>
        <v>May</v>
      </c>
      <c r="K8550" s="5" t="str">
        <f t="shared" si="1603"/>
        <v>M</v>
      </c>
      <c r="L8550" t="str">
        <f t="shared" si="1604"/>
        <v>05</v>
      </c>
      <c r="M8550" t="str">
        <f t="shared" si="1605"/>
        <v>Tue</v>
      </c>
      <c r="N8550" t="str">
        <f t="shared" si="1606"/>
        <v>19</v>
      </c>
      <c r="O8550" t="str">
        <f t="shared" si="1607"/>
        <v>T</v>
      </c>
    </row>
    <row r="8551" spans="2:15" x14ac:dyDescent="0.25">
      <c r="B8551" s="5">
        <v>52371</v>
      </c>
      <c r="C8551">
        <f t="shared" si="1608"/>
        <v>2043</v>
      </c>
      <c r="D8551">
        <f t="shared" si="1609"/>
        <v>5</v>
      </c>
      <c r="E8551" t="str">
        <f t="shared" si="1610"/>
        <v>May</v>
      </c>
      <c r="F8551" s="6" t="str">
        <f t="shared" si="1611"/>
        <v>May-43</v>
      </c>
      <c r="G8551">
        <f t="shared" si="1612"/>
        <v>4</v>
      </c>
      <c r="H8551" t="str">
        <f t="shared" si="1613"/>
        <v>Wednesday</v>
      </c>
      <c r="I8551" t="str">
        <f>VLOOKUP(Table1[[#This Row],[Month Num]],Table2[],2,TRUE)</f>
        <v>Q1</v>
      </c>
      <c r="J8551" t="str">
        <f t="shared" si="1602"/>
        <v>May</v>
      </c>
      <c r="K8551" s="5" t="str">
        <f t="shared" si="1603"/>
        <v>M</v>
      </c>
      <c r="L8551" t="str">
        <f t="shared" si="1604"/>
        <v>05</v>
      </c>
      <c r="M8551" t="str">
        <f t="shared" si="1605"/>
        <v>Wed</v>
      </c>
      <c r="N8551" t="str">
        <f t="shared" si="1606"/>
        <v>20</v>
      </c>
      <c r="O8551" t="str">
        <f t="shared" si="1607"/>
        <v>W</v>
      </c>
    </row>
    <row r="8552" spans="2:15" x14ac:dyDescent="0.25">
      <c r="B8552" s="5">
        <v>52372</v>
      </c>
      <c r="C8552">
        <f t="shared" si="1608"/>
        <v>2043</v>
      </c>
      <c r="D8552">
        <f t="shared" si="1609"/>
        <v>5</v>
      </c>
      <c r="E8552" t="str">
        <f t="shared" si="1610"/>
        <v>May</v>
      </c>
      <c r="F8552" s="6" t="str">
        <f t="shared" si="1611"/>
        <v>May-43</v>
      </c>
      <c r="G8552">
        <f t="shared" si="1612"/>
        <v>5</v>
      </c>
      <c r="H8552" t="str">
        <f t="shared" si="1613"/>
        <v>Thursday</v>
      </c>
      <c r="I8552" t="str">
        <f>VLOOKUP(Table1[[#This Row],[Month Num]],Table2[],2,TRUE)</f>
        <v>Q1</v>
      </c>
      <c r="J8552" t="str">
        <f t="shared" si="1602"/>
        <v>May</v>
      </c>
      <c r="K8552" s="5" t="str">
        <f t="shared" si="1603"/>
        <v>M</v>
      </c>
      <c r="L8552" t="str">
        <f t="shared" si="1604"/>
        <v>05</v>
      </c>
      <c r="M8552" t="str">
        <f t="shared" si="1605"/>
        <v>Thu</v>
      </c>
      <c r="N8552" t="str">
        <f t="shared" si="1606"/>
        <v>21</v>
      </c>
      <c r="O8552" t="str">
        <f t="shared" si="1607"/>
        <v>T</v>
      </c>
    </row>
    <row r="8553" spans="2:15" x14ac:dyDescent="0.25">
      <c r="B8553" s="5">
        <v>52373</v>
      </c>
      <c r="C8553">
        <f t="shared" si="1608"/>
        <v>2043</v>
      </c>
      <c r="D8553">
        <f t="shared" si="1609"/>
        <v>5</v>
      </c>
      <c r="E8553" t="str">
        <f t="shared" si="1610"/>
        <v>May</v>
      </c>
      <c r="F8553" s="6" t="str">
        <f t="shared" si="1611"/>
        <v>May-43</v>
      </c>
      <c r="G8553">
        <f t="shared" si="1612"/>
        <v>6</v>
      </c>
      <c r="H8553" t="str">
        <f t="shared" si="1613"/>
        <v>Friday</v>
      </c>
      <c r="I8553" t="str">
        <f>VLOOKUP(Table1[[#This Row],[Month Num]],Table2[],2,TRUE)</f>
        <v>Q1</v>
      </c>
      <c r="J8553" t="str">
        <f t="shared" si="1602"/>
        <v>May</v>
      </c>
      <c r="K8553" s="5" t="str">
        <f t="shared" si="1603"/>
        <v>M</v>
      </c>
      <c r="L8553" t="str">
        <f t="shared" si="1604"/>
        <v>05</v>
      </c>
      <c r="M8553" t="str">
        <f t="shared" si="1605"/>
        <v>Fri</v>
      </c>
      <c r="N8553" t="str">
        <f t="shared" si="1606"/>
        <v>22</v>
      </c>
      <c r="O8553" t="str">
        <f t="shared" si="1607"/>
        <v>F</v>
      </c>
    </row>
    <row r="8554" spans="2:15" x14ac:dyDescent="0.25">
      <c r="B8554" s="5">
        <v>52374</v>
      </c>
      <c r="C8554">
        <f t="shared" si="1608"/>
        <v>2043</v>
      </c>
      <c r="D8554">
        <f t="shared" si="1609"/>
        <v>5</v>
      </c>
      <c r="E8554" t="str">
        <f t="shared" si="1610"/>
        <v>May</v>
      </c>
      <c r="F8554" s="6" t="str">
        <f t="shared" si="1611"/>
        <v>May-43</v>
      </c>
      <c r="G8554">
        <f t="shared" si="1612"/>
        <v>7</v>
      </c>
      <c r="H8554" t="str">
        <f t="shared" si="1613"/>
        <v>Saturday</v>
      </c>
      <c r="I8554" t="str">
        <f>VLOOKUP(Table1[[#This Row],[Month Num]],Table2[],2,TRUE)</f>
        <v>Q1</v>
      </c>
      <c r="J8554" t="str">
        <f t="shared" si="1602"/>
        <v>May</v>
      </c>
      <c r="K8554" s="5" t="str">
        <f t="shared" si="1603"/>
        <v>M</v>
      </c>
      <c r="L8554" t="str">
        <f t="shared" si="1604"/>
        <v>05</v>
      </c>
      <c r="M8554" t="str">
        <f t="shared" si="1605"/>
        <v>Sat</v>
      </c>
      <c r="N8554" t="str">
        <f t="shared" si="1606"/>
        <v>23</v>
      </c>
      <c r="O8554" t="str">
        <f t="shared" si="1607"/>
        <v>S</v>
      </c>
    </row>
    <row r="8555" spans="2:15" x14ac:dyDescent="0.25">
      <c r="B8555" s="5">
        <v>52375</v>
      </c>
      <c r="C8555">
        <f t="shared" si="1608"/>
        <v>2043</v>
      </c>
      <c r="D8555">
        <f t="shared" si="1609"/>
        <v>5</v>
      </c>
      <c r="E8555" t="str">
        <f t="shared" si="1610"/>
        <v>May</v>
      </c>
      <c r="F8555" s="6" t="str">
        <f t="shared" si="1611"/>
        <v>May-43</v>
      </c>
      <c r="G8555">
        <f t="shared" si="1612"/>
        <v>1</v>
      </c>
      <c r="H8555" t="str">
        <f t="shared" si="1613"/>
        <v>Sunday</v>
      </c>
      <c r="I8555" t="str">
        <f>VLOOKUP(Table1[[#This Row],[Month Num]],Table2[],2,TRUE)</f>
        <v>Q1</v>
      </c>
      <c r="J8555" t="str">
        <f t="shared" si="1602"/>
        <v>May</v>
      </c>
      <c r="K8555" s="5" t="str">
        <f t="shared" si="1603"/>
        <v>M</v>
      </c>
      <c r="L8555" t="str">
        <f t="shared" si="1604"/>
        <v>05</v>
      </c>
      <c r="M8555" t="str">
        <f t="shared" si="1605"/>
        <v>Sun</v>
      </c>
      <c r="N8555" t="str">
        <f t="shared" si="1606"/>
        <v>24</v>
      </c>
      <c r="O8555" t="str">
        <f t="shared" si="1607"/>
        <v>S</v>
      </c>
    </row>
    <row r="8556" spans="2:15" x14ac:dyDescent="0.25">
      <c r="B8556" s="5">
        <v>52376</v>
      </c>
      <c r="C8556">
        <f t="shared" si="1608"/>
        <v>2043</v>
      </c>
      <c r="D8556">
        <f t="shared" si="1609"/>
        <v>5</v>
      </c>
      <c r="E8556" t="str">
        <f t="shared" si="1610"/>
        <v>May</v>
      </c>
      <c r="F8556" s="6" t="str">
        <f t="shared" si="1611"/>
        <v>May-43</v>
      </c>
      <c r="G8556">
        <f t="shared" si="1612"/>
        <v>2</v>
      </c>
      <c r="H8556" t="str">
        <f t="shared" si="1613"/>
        <v>Monday</v>
      </c>
      <c r="I8556" t="str">
        <f>VLOOKUP(Table1[[#This Row],[Month Num]],Table2[],2,TRUE)</f>
        <v>Q1</v>
      </c>
      <c r="J8556" t="str">
        <f t="shared" si="1602"/>
        <v>May</v>
      </c>
      <c r="K8556" s="5" t="str">
        <f t="shared" si="1603"/>
        <v>M</v>
      </c>
      <c r="L8556" t="str">
        <f t="shared" si="1604"/>
        <v>05</v>
      </c>
      <c r="M8556" t="str">
        <f t="shared" si="1605"/>
        <v>Mon</v>
      </c>
      <c r="N8556" t="str">
        <f t="shared" si="1606"/>
        <v>25</v>
      </c>
      <c r="O8556" t="str">
        <f t="shared" si="1607"/>
        <v>M</v>
      </c>
    </row>
    <row r="8557" spans="2:15" x14ac:dyDescent="0.25">
      <c r="B8557" s="5">
        <v>52377</v>
      </c>
      <c r="C8557">
        <f t="shared" si="1608"/>
        <v>2043</v>
      </c>
      <c r="D8557">
        <f t="shared" si="1609"/>
        <v>5</v>
      </c>
      <c r="E8557" t="str">
        <f t="shared" si="1610"/>
        <v>May</v>
      </c>
      <c r="F8557" s="6" t="str">
        <f t="shared" si="1611"/>
        <v>May-43</v>
      </c>
      <c r="G8557">
        <f t="shared" si="1612"/>
        <v>3</v>
      </c>
      <c r="H8557" t="str">
        <f t="shared" si="1613"/>
        <v>Tuesday</v>
      </c>
      <c r="I8557" t="str">
        <f>VLOOKUP(Table1[[#This Row],[Month Num]],Table2[],2,TRUE)</f>
        <v>Q1</v>
      </c>
      <c r="J8557" t="str">
        <f t="shared" si="1602"/>
        <v>May</v>
      </c>
      <c r="K8557" s="5" t="str">
        <f t="shared" si="1603"/>
        <v>M</v>
      </c>
      <c r="L8557" t="str">
        <f t="shared" si="1604"/>
        <v>05</v>
      </c>
      <c r="M8557" t="str">
        <f t="shared" si="1605"/>
        <v>Tue</v>
      </c>
      <c r="N8557" t="str">
        <f t="shared" si="1606"/>
        <v>26</v>
      </c>
      <c r="O8557" t="str">
        <f t="shared" si="1607"/>
        <v>T</v>
      </c>
    </row>
    <row r="8558" spans="2:15" x14ac:dyDescent="0.25">
      <c r="B8558" s="5">
        <v>52378</v>
      </c>
      <c r="C8558">
        <f t="shared" si="1608"/>
        <v>2043</v>
      </c>
      <c r="D8558">
        <f t="shared" si="1609"/>
        <v>5</v>
      </c>
      <c r="E8558" t="str">
        <f t="shared" si="1610"/>
        <v>May</v>
      </c>
      <c r="F8558" s="6" t="str">
        <f t="shared" si="1611"/>
        <v>May-43</v>
      </c>
      <c r="G8558">
        <f t="shared" si="1612"/>
        <v>4</v>
      </c>
      <c r="H8558" t="str">
        <f t="shared" si="1613"/>
        <v>Wednesday</v>
      </c>
      <c r="I8558" t="str">
        <f>VLOOKUP(Table1[[#This Row],[Month Num]],Table2[],2,TRUE)</f>
        <v>Q1</v>
      </c>
      <c r="J8558" t="str">
        <f t="shared" si="1602"/>
        <v>May</v>
      </c>
      <c r="K8558" s="5" t="str">
        <f t="shared" si="1603"/>
        <v>M</v>
      </c>
      <c r="L8558" t="str">
        <f t="shared" si="1604"/>
        <v>05</v>
      </c>
      <c r="M8558" t="str">
        <f t="shared" si="1605"/>
        <v>Wed</v>
      </c>
      <c r="N8558" t="str">
        <f t="shared" si="1606"/>
        <v>27</v>
      </c>
      <c r="O8558" t="str">
        <f t="shared" si="1607"/>
        <v>W</v>
      </c>
    </row>
    <row r="8559" spans="2:15" x14ac:dyDescent="0.25">
      <c r="B8559" s="5">
        <v>52379</v>
      </c>
      <c r="C8559">
        <f t="shared" si="1608"/>
        <v>2043</v>
      </c>
      <c r="D8559">
        <f t="shared" si="1609"/>
        <v>5</v>
      </c>
      <c r="E8559" t="str">
        <f t="shared" si="1610"/>
        <v>May</v>
      </c>
      <c r="F8559" s="6" t="str">
        <f t="shared" si="1611"/>
        <v>May-43</v>
      </c>
      <c r="G8559">
        <f t="shared" si="1612"/>
        <v>5</v>
      </c>
      <c r="H8559" t="str">
        <f t="shared" si="1613"/>
        <v>Thursday</v>
      </c>
      <c r="I8559" t="str">
        <f>VLOOKUP(Table1[[#This Row],[Month Num]],Table2[],2,TRUE)</f>
        <v>Q1</v>
      </c>
      <c r="J8559" t="str">
        <f t="shared" si="1602"/>
        <v>May</v>
      </c>
      <c r="K8559" s="5" t="str">
        <f t="shared" si="1603"/>
        <v>M</v>
      </c>
      <c r="L8559" t="str">
        <f t="shared" si="1604"/>
        <v>05</v>
      </c>
      <c r="M8559" t="str">
        <f t="shared" si="1605"/>
        <v>Thu</v>
      </c>
      <c r="N8559" t="str">
        <f t="shared" si="1606"/>
        <v>28</v>
      </c>
      <c r="O8559" t="str">
        <f t="shared" si="1607"/>
        <v>T</v>
      </c>
    </row>
    <row r="8560" spans="2:15" x14ac:dyDescent="0.25">
      <c r="B8560" s="5">
        <v>52380</v>
      </c>
      <c r="C8560">
        <f t="shared" si="1608"/>
        <v>2043</v>
      </c>
      <c r="D8560">
        <f t="shared" si="1609"/>
        <v>5</v>
      </c>
      <c r="E8560" t="str">
        <f t="shared" si="1610"/>
        <v>May</v>
      </c>
      <c r="F8560" s="6" t="str">
        <f t="shared" si="1611"/>
        <v>May-43</v>
      </c>
      <c r="G8560">
        <f t="shared" si="1612"/>
        <v>6</v>
      </c>
      <c r="H8560" t="str">
        <f t="shared" si="1613"/>
        <v>Friday</v>
      </c>
      <c r="I8560" t="str">
        <f>VLOOKUP(Table1[[#This Row],[Month Num]],Table2[],2,TRUE)</f>
        <v>Q1</v>
      </c>
      <c r="J8560" t="str">
        <f t="shared" si="1602"/>
        <v>May</v>
      </c>
      <c r="K8560" s="5" t="str">
        <f t="shared" si="1603"/>
        <v>M</v>
      </c>
      <c r="L8560" t="str">
        <f t="shared" si="1604"/>
        <v>05</v>
      </c>
      <c r="M8560" t="str">
        <f t="shared" si="1605"/>
        <v>Fri</v>
      </c>
      <c r="N8560" t="str">
        <f t="shared" si="1606"/>
        <v>29</v>
      </c>
      <c r="O8560" t="str">
        <f t="shared" si="1607"/>
        <v>F</v>
      </c>
    </row>
    <row r="8561" spans="2:15" x14ac:dyDescent="0.25">
      <c r="B8561" s="5">
        <v>52381</v>
      </c>
      <c r="C8561">
        <f t="shared" si="1608"/>
        <v>2043</v>
      </c>
      <c r="D8561">
        <f t="shared" si="1609"/>
        <v>5</v>
      </c>
      <c r="E8561" t="str">
        <f t="shared" si="1610"/>
        <v>May</v>
      </c>
      <c r="F8561" s="6" t="str">
        <f t="shared" si="1611"/>
        <v>May-43</v>
      </c>
      <c r="G8561">
        <f t="shared" si="1612"/>
        <v>7</v>
      </c>
      <c r="H8561" t="str">
        <f t="shared" si="1613"/>
        <v>Saturday</v>
      </c>
      <c r="I8561" t="str">
        <f>VLOOKUP(Table1[[#This Row],[Month Num]],Table2[],2,TRUE)</f>
        <v>Q1</v>
      </c>
      <c r="J8561" t="str">
        <f t="shared" si="1602"/>
        <v>May</v>
      </c>
      <c r="K8561" s="5" t="str">
        <f t="shared" si="1603"/>
        <v>M</v>
      </c>
      <c r="L8561" t="str">
        <f t="shared" si="1604"/>
        <v>05</v>
      </c>
      <c r="M8561" t="str">
        <f t="shared" si="1605"/>
        <v>Sat</v>
      </c>
      <c r="N8561" t="str">
        <f t="shared" si="1606"/>
        <v>30</v>
      </c>
      <c r="O8561" t="str">
        <f t="shared" si="1607"/>
        <v>S</v>
      </c>
    </row>
    <row r="8562" spans="2:15" x14ac:dyDescent="0.25">
      <c r="B8562" s="5">
        <v>52382</v>
      </c>
      <c r="C8562">
        <f t="shared" si="1608"/>
        <v>2043</v>
      </c>
      <c r="D8562">
        <f t="shared" si="1609"/>
        <v>5</v>
      </c>
      <c r="E8562" t="str">
        <f t="shared" si="1610"/>
        <v>May</v>
      </c>
      <c r="F8562" s="6" t="str">
        <f t="shared" si="1611"/>
        <v>May-43</v>
      </c>
      <c r="G8562">
        <f t="shared" si="1612"/>
        <v>1</v>
      </c>
      <c r="H8562" t="str">
        <f t="shared" si="1613"/>
        <v>Sunday</v>
      </c>
      <c r="I8562" t="str">
        <f>VLOOKUP(Table1[[#This Row],[Month Num]],Table2[],2,TRUE)</f>
        <v>Q1</v>
      </c>
      <c r="J8562" t="str">
        <f t="shared" si="1602"/>
        <v>May</v>
      </c>
      <c r="K8562" s="5" t="str">
        <f t="shared" si="1603"/>
        <v>M</v>
      </c>
      <c r="L8562" t="str">
        <f t="shared" si="1604"/>
        <v>05</v>
      </c>
      <c r="M8562" t="str">
        <f t="shared" si="1605"/>
        <v>Sun</v>
      </c>
      <c r="N8562" t="str">
        <f t="shared" si="1606"/>
        <v>31</v>
      </c>
      <c r="O8562" t="str">
        <f t="shared" si="1607"/>
        <v>S</v>
      </c>
    </row>
    <row r="8563" spans="2:15" x14ac:dyDescent="0.25">
      <c r="B8563" s="5">
        <v>52383</v>
      </c>
      <c r="C8563">
        <f t="shared" si="1608"/>
        <v>2043</v>
      </c>
      <c r="D8563">
        <f t="shared" si="1609"/>
        <v>6</v>
      </c>
      <c r="E8563" t="str">
        <f t="shared" si="1610"/>
        <v>June</v>
      </c>
      <c r="F8563" s="6" t="str">
        <f t="shared" si="1611"/>
        <v>Jun-43</v>
      </c>
      <c r="G8563">
        <f t="shared" si="1612"/>
        <v>2</v>
      </c>
      <c r="H8563" t="str">
        <f t="shared" si="1613"/>
        <v>Monday</v>
      </c>
      <c r="I8563" t="str">
        <f>VLOOKUP(Table1[[#This Row],[Month Num]],Table2[],2,TRUE)</f>
        <v>Q1</v>
      </c>
      <c r="J8563" t="str">
        <f t="shared" si="1602"/>
        <v>Jun</v>
      </c>
      <c r="K8563" s="5" t="str">
        <f t="shared" si="1603"/>
        <v>J</v>
      </c>
      <c r="L8563" t="str">
        <f t="shared" si="1604"/>
        <v>06</v>
      </c>
      <c r="M8563" t="str">
        <f t="shared" si="1605"/>
        <v>Mon</v>
      </c>
      <c r="N8563" t="str">
        <f t="shared" si="1606"/>
        <v>01</v>
      </c>
      <c r="O8563" t="str">
        <f t="shared" si="1607"/>
        <v>M</v>
      </c>
    </row>
    <row r="8564" spans="2:15" x14ac:dyDescent="0.25">
      <c r="B8564" s="5">
        <v>52384</v>
      </c>
      <c r="C8564">
        <f t="shared" si="1608"/>
        <v>2043</v>
      </c>
      <c r="D8564">
        <f t="shared" si="1609"/>
        <v>6</v>
      </c>
      <c r="E8564" t="str">
        <f t="shared" si="1610"/>
        <v>June</v>
      </c>
      <c r="F8564" s="6" t="str">
        <f t="shared" si="1611"/>
        <v>Jun-43</v>
      </c>
      <c r="G8564">
        <f t="shared" si="1612"/>
        <v>3</v>
      </c>
      <c r="H8564" t="str">
        <f t="shared" si="1613"/>
        <v>Tuesday</v>
      </c>
      <c r="I8564" t="str">
        <f>VLOOKUP(Table1[[#This Row],[Month Num]],Table2[],2,TRUE)</f>
        <v>Q1</v>
      </c>
      <c r="J8564" t="str">
        <f t="shared" si="1602"/>
        <v>Jun</v>
      </c>
      <c r="K8564" s="5" t="str">
        <f t="shared" si="1603"/>
        <v>J</v>
      </c>
      <c r="L8564" t="str">
        <f t="shared" si="1604"/>
        <v>06</v>
      </c>
      <c r="M8564" t="str">
        <f t="shared" si="1605"/>
        <v>Tue</v>
      </c>
      <c r="N8564" t="str">
        <f t="shared" si="1606"/>
        <v>02</v>
      </c>
      <c r="O8564" t="str">
        <f t="shared" si="1607"/>
        <v>T</v>
      </c>
    </row>
    <row r="8565" spans="2:15" x14ac:dyDescent="0.25">
      <c r="B8565" s="5">
        <v>52385</v>
      </c>
      <c r="C8565">
        <f t="shared" si="1608"/>
        <v>2043</v>
      </c>
      <c r="D8565">
        <f t="shared" si="1609"/>
        <v>6</v>
      </c>
      <c r="E8565" t="str">
        <f t="shared" si="1610"/>
        <v>June</v>
      </c>
      <c r="F8565" s="6" t="str">
        <f t="shared" si="1611"/>
        <v>Jun-43</v>
      </c>
      <c r="G8565">
        <f t="shared" si="1612"/>
        <v>4</v>
      </c>
      <c r="H8565" t="str">
        <f t="shared" si="1613"/>
        <v>Wednesday</v>
      </c>
      <c r="I8565" t="str">
        <f>VLOOKUP(Table1[[#This Row],[Month Num]],Table2[],2,TRUE)</f>
        <v>Q1</v>
      </c>
      <c r="J8565" t="str">
        <f t="shared" si="1602"/>
        <v>Jun</v>
      </c>
      <c r="K8565" s="5" t="str">
        <f t="shared" si="1603"/>
        <v>J</v>
      </c>
      <c r="L8565" t="str">
        <f t="shared" si="1604"/>
        <v>06</v>
      </c>
      <c r="M8565" t="str">
        <f t="shared" si="1605"/>
        <v>Wed</v>
      </c>
      <c r="N8565" t="str">
        <f t="shared" si="1606"/>
        <v>03</v>
      </c>
      <c r="O8565" t="str">
        <f t="shared" si="1607"/>
        <v>W</v>
      </c>
    </row>
    <row r="8566" spans="2:15" x14ac:dyDescent="0.25">
      <c r="B8566" s="5">
        <v>52386</v>
      </c>
      <c r="C8566">
        <f t="shared" si="1608"/>
        <v>2043</v>
      </c>
      <c r="D8566">
        <f t="shared" si="1609"/>
        <v>6</v>
      </c>
      <c r="E8566" t="str">
        <f t="shared" si="1610"/>
        <v>June</v>
      </c>
      <c r="F8566" s="6" t="str">
        <f t="shared" si="1611"/>
        <v>Jun-43</v>
      </c>
      <c r="G8566">
        <f t="shared" si="1612"/>
        <v>5</v>
      </c>
      <c r="H8566" t="str">
        <f t="shared" si="1613"/>
        <v>Thursday</v>
      </c>
      <c r="I8566" t="str">
        <f>VLOOKUP(Table1[[#This Row],[Month Num]],Table2[],2,TRUE)</f>
        <v>Q1</v>
      </c>
      <c r="J8566" t="str">
        <f t="shared" si="1602"/>
        <v>Jun</v>
      </c>
      <c r="K8566" s="5" t="str">
        <f t="shared" si="1603"/>
        <v>J</v>
      </c>
      <c r="L8566" t="str">
        <f t="shared" si="1604"/>
        <v>06</v>
      </c>
      <c r="M8566" t="str">
        <f t="shared" si="1605"/>
        <v>Thu</v>
      </c>
      <c r="N8566" t="str">
        <f t="shared" si="1606"/>
        <v>04</v>
      </c>
      <c r="O8566" t="str">
        <f t="shared" si="1607"/>
        <v>T</v>
      </c>
    </row>
    <row r="8567" spans="2:15" x14ac:dyDescent="0.25">
      <c r="B8567" s="5">
        <v>52387</v>
      </c>
      <c r="C8567">
        <f t="shared" si="1608"/>
        <v>2043</v>
      </c>
      <c r="D8567">
        <f t="shared" si="1609"/>
        <v>6</v>
      </c>
      <c r="E8567" t="str">
        <f t="shared" si="1610"/>
        <v>June</v>
      </c>
      <c r="F8567" s="6" t="str">
        <f t="shared" si="1611"/>
        <v>Jun-43</v>
      </c>
      <c r="G8567">
        <f t="shared" si="1612"/>
        <v>6</v>
      </c>
      <c r="H8567" t="str">
        <f t="shared" si="1613"/>
        <v>Friday</v>
      </c>
      <c r="I8567" t="str">
        <f>VLOOKUP(Table1[[#This Row],[Month Num]],Table2[],2,TRUE)</f>
        <v>Q1</v>
      </c>
      <c r="J8567" t="str">
        <f t="shared" si="1602"/>
        <v>Jun</v>
      </c>
      <c r="K8567" s="5" t="str">
        <f t="shared" si="1603"/>
        <v>J</v>
      </c>
      <c r="L8567" t="str">
        <f t="shared" si="1604"/>
        <v>06</v>
      </c>
      <c r="M8567" t="str">
        <f t="shared" si="1605"/>
        <v>Fri</v>
      </c>
      <c r="N8567" t="str">
        <f t="shared" si="1606"/>
        <v>05</v>
      </c>
      <c r="O8567" t="str">
        <f t="shared" si="1607"/>
        <v>F</v>
      </c>
    </row>
    <row r="8568" spans="2:15" x14ac:dyDescent="0.25">
      <c r="B8568" s="5">
        <v>52388</v>
      </c>
      <c r="C8568">
        <f t="shared" si="1608"/>
        <v>2043</v>
      </c>
      <c r="D8568">
        <f t="shared" si="1609"/>
        <v>6</v>
      </c>
      <c r="E8568" t="str">
        <f t="shared" si="1610"/>
        <v>June</v>
      </c>
      <c r="F8568" s="6" t="str">
        <f t="shared" si="1611"/>
        <v>Jun-43</v>
      </c>
      <c r="G8568">
        <f t="shared" si="1612"/>
        <v>7</v>
      </c>
      <c r="H8568" t="str">
        <f t="shared" si="1613"/>
        <v>Saturday</v>
      </c>
      <c r="I8568" t="str">
        <f>VLOOKUP(Table1[[#This Row],[Month Num]],Table2[],2,TRUE)</f>
        <v>Q1</v>
      </c>
      <c r="J8568" t="str">
        <f t="shared" si="1602"/>
        <v>Jun</v>
      </c>
      <c r="K8568" s="5" t="str">
        <f t="shared" si="1603"/>
        <v>J</v>
      </c>
      <c r="L8568" t="str">
        <f t="shared" si="1604"/>
        <v>06</v>
      </c>
      <c r="M8568" t="str">
        <f t="shared" si="1605"/>
        <v>Sat</v>
      </c>
      <c r="N8568" t="str">
        <f t="shared" si="1606"/>
        <v>06</v>
      </c>
      <c r="O8568" t="str">
        <f t="shared" si="1607"/>
        <v>S</v>
      </c>
    </row>
    <row r="8569" spans="2:15" x14ac:dyDescent="0.25">
      <c r="B8569" s="5">
        <v>52389</v>
      </c>
      <c r="C8569">
        <f t="shared" si="1608"/>
        <v>2043</v>
      </c>
      <c r="D8569">
        <f t="shared" si="1609"/>
        <v>6</v>
      </c>
      <c r="E8569" t="str">
        <f t="shared" si="1610"/>
        <v>June</v>
      </c>
      <c r="F8569" s="6" t="str">
        <f t="shared" si="1611"/>
        <v>Jun-43</v>
      </c>
      <c r="G8569">
        <f t="shared" si="1612"/>
        <v>1</v>
      </c>
      <c r="H8569" t="str">
        <f t="shared" si="1613"/>
        <v>Sunday</v>
      </c>
      <c r="I8569" t="str">
        <f>VLOOKUP(Table1[[#This Row],[Month Num]],Table2[],2,TRUE)</f>
        <v>Q1</v>
      </c>
      <c r="J8569" t="str">
        <f t="shared" si="1602"/>
        <v>Jun</v>
      </c>
      <c r="K8569" s="5" t="str">
        <f t="shared" si="1603"/>
        <v>J</v>
      </c>
      <c r="L8569" t="str">
        <f t="shared" si="1604"/>
        <v>06</v>
      </c>
      <c r="M8569" t="str">
        <f t="shared" si="1605"/>
        <v>Sun</v>
      </c>
      <c r="N8569" t="str">
        <f t="shared" si="1606"/>
        <v>07</v>
      </c>
      <c r="O8569" t="str">
        <f t="shared" si="1607"/>
        <v>S</v>
      </c>
    </row>
    <row r="8570" spans="2:15" x14ac:dyDescent="0.25">
      <c r="B8570" s="5">
        <v>52390</v>
      </c>
      <c r="C8570">
        <f t="shared" si="1608"/>
        <v>2043</v>
      </c>
      <c r="D8570">
        <f t="shared" si="1609"/>
        <v>6</v>
      </c>
      <c r="E8570" t="str">
        <f t="shared" si="1610"/>
        <v>June</v>
      </c>
      <c r="F8570" s="6" t="str">
        <f t="shared" si="1611"/>
        <v>Jun-43</v>
      </c>
      <c r="G8570">
        <f t="shared" si="1612"/>
        <v>2</v>
      </c>
      <c r="H8570" t="str">
        <f t="shared" si="1613"/>
        <v>Monday</v>
      </c>
      <c r="I8570" t="str">
        <f>VLOOKUP(Table1[[#This Row],[Month Num]],Table2[],2,TRUE)</f>
        <v>Q1</v>
      </c>
      <c r="J8570" t="str">
        <f t="shared" si="1602"/>
        <v>Jun</v>
      </c>
      <c r="K8570" s="5" t="str">
        <f t="shared" si="1603"/>
        <v>J</v>
      </c>
      <c r="L8570" t="str">
        <f t="shared" si="1604"/>
        <v>06</v>
      </c>
      <c r="M8570" t="str">
        <f t="shared" si="1605"/>
        <v>Mon</v>
      </c>
      <c r="N8570" t="str">
        <f t="shared" si="1606"/>
        <v>08</v>
      </c>
      <c r="O8570" t="str">
        <f t="shared" si="1607"/>
        <v>M</v>
      </c>
    </row>
    <row r="8571" spans="2:15" x14ac:dyDescent="0.25">
      <c r="B8571" s="5">
        <v>52391</v>
      </c>
      <c r="C8571">
        <f t="shared" si="1608"/>
        <v>2043</v>
      </c>
      <c r="D8571">
        <f t="shared" si="1609"/>
        <v>6</v>
      </c>
      <c r="E8571" t="str">
        <f t="shared" si="1610"/>
        <v>June</v>
      </c>
      <c r="F8571" s="6" t="str">
        <f t="shared" si="1611"/>
        <v>Jun-43</v>
      </c>
      <c r="G8571">
        <f t="shared" si="1612"/>
        <v>3</v>
      </c>
      <c r="H8571" t="str">
        <f t="shared" si="1613"/>
        <v>Tuesday</v>
      </c>
      <c r="I8571" t="str">
        <f>VLOOKUP(Table1[[#This Row],[Month Num]],Table2[],2,TRUE)</f>
        <v>Q1</v>
      </c>
      <c r="J8571" t="str">
        <f t="shared" si="1602"/>
        <v>Jun</v>
      </c>
      <c r="K8571" s="5" t="str">
        <f t="shared" si="1603"/>
        <v>J</v>
      </c>
      <c r="L8571" t="str">
        <f t="shared" si="1604"/>
        <v>06</v>
      </c>
      <c r="M8571" t="str">
        <f t="shared" si="1605"/>
        <v>Tue</v>
      </c>
      <c r="N8571" t="str">
        <f t="shared" si="1606"/>
        <v>09</v>
      </c>
      <c r="O8571" t="str">
        <f t="shared" si="1607"/>
        <v>T</v>
      </c>
    </row>
    <row r="8572" spans="2:15" x14ac:dyDescent="0.25">
      <c r="B8572" s="5">
        <v>52392</v>
      </c>
      <c r="C8572">
        <f t="shared" si="1608"/>
        <v>2043</v>
      </c>
      <c r="D8572">
        <f t="shared" si="1609"/>
        <v>6</v>
      </c>
      <c r="E8572" t="str">
        <f t="shared" si="1610"/>
        <v>June</v>
      </c>
      <c r="F8572" s="6" t="str">
        <f t="shared" si="1611"/>
        <v>Jun-43</v>
      </c>
      <c r="G8572">
        <f t="shared" si="1612"/>
        <v>4</v>
      </c>
      <c r="H8572" t="str">
        <f t="shared" si="1613"/>
        <v>Wednesday</v>
      </c>
      <c r="I8572" t="str">
        <f>VLOOKUP(Table1[[#This Row],[Month Num]],Table2[],2,TRUE)</f>
        <v>Q1</v>
      </c>
      <c r="J8572" t="str">
        <f t="shared" si="1602"/>
        <v>Jun</v>
      </c>
      <c r="K8572" s="5" t="str">
        <f t="shared" si="1603"/>
        <v>J</v>
      </c>
      <c r="L8572" t="str">
        <f t="shared" si="1604"/>
        <v>06</v>
      </c>
      <c r="M8572" t="str">
        <f t="shared" si="1605"/>
        <v>Wed</v>
      </c>
      <c r="N8572" t="str">
        <f t="shared" si="1606"/>
        <v>10</v>
      </c>
      <c r="O8572" t="str">
        <f t="shared" si="1607"/>
        <v>W</v>
      </c>
    </row>
    <row r="8573" spans="2:15" x14ac:dyDescent="0.25">
      <c r="B8573" s="5">
        <v>52393</v>
      </c>
      <c r="C8573">
        <f t="shared" si="1608"/>
        <v>2043</v>
      </c>
      <c r="D8573">
        <f t="shared" si="1609"/>
        <v>6</v>
      </c>
      <c r="E8573" t="str">
        <f t="shared" si="1610"/>
        <v>June</v>
      </c>
      <c r="F8573" s="6" t="str">
        <f t="shared" si="1611"/>
        <v>Jun-43</v>
      </c>
      <c r="G8573">
        <f t="shared" si="1612"/>
        <v>5</v>
      </c>
      <c r="H8573" t="str">
        <f t="shared" si="1613"/>
        <v>Thursday</v>
      </c>
      <c r="I8573" t="str">
        <f>VLOOKUP(Table1[[#This Row],[Month Num]],Table2[],2,TRUE)</f>
        <v>Q1</v>
      </c>
      <c r="J8573" t="str">
        <f t="shared" si="1602"/>
        <v>Jun</v>
      </c>
      <c r="K8573" s="5" t="str">
        <f t="shared" si="1603"/>
        <v>J</v>
      </c>
      <c r="L8573" t="str">
        <f t="shared" si="1604"/>
        <v>06</v>
      </c>
      <c r="M8573" t="str">
        <f t="shared" si="1605"/>
        <v>Thu</v>
      </c>
      <c r="N8573" t="str">
        <f t="shared" si="1606"/>
        <v>11</v>
      </c>
      <c r="O8573" t="str">
        <f t="shared" si="1607"/>
        <v>T</v>
      </c>
    </row>
    <row r="8574" spans="2:15" x14ac:dyDescent="0.25">
      <c r="B8574" s="5">
        <v>52394</v>
      </c>
      <c r="C8574">
        <f t="shared" si="1608"/>
        <v>2043</v>
      </c>
      <c r="D8574">
        <f t="shared" si="1609"/>
        <v>6</v>
      </c>
      <c r="E8574" t="str">
        <f t="shared" si="1610"/>
        <v>June</v>
      </c>
      <c r="F8574" s="6" t="str">
        <f t="shared" si="1611"/>
        <v>Jun-43</v>
      </c>
      <c r="G8574">
        <f t="shared" si="1612"/>
        <v>6</v>
      </c>
      <c r="H8574" t="str">
        <f t="shared" si="1613"/>
        <v>Friday</v>
      </c>
      <c r="I8574" t="str">
        <f>VLOOKUP(Table1[[#This Row],[Month Num]],Table2[],2,TRUE)</f>
        <v>Q1</v>
      </c>
      <c r="J8574" t="str">
        <f t="shared" si="1602"/>
        <v>Jun</v>
      </c>
      <c r="K8574" s="5" t="str">
        <f t="shared" si="1603"/>
        <v>J</v>
      </c>
      <c r="L8574" t="str">
        <f t="shared" si="1604"/>
        <v>06</v>
      </c>
      <c r="M8574" t="str">
        <f t="shared" si="1605"/>
        <v>Fri</v>
      </c>
      <c r="N8574" t="str">
        <f t="shared" si="1606"/>
        <v>12</v>
      </c>
      <c r="O8574" t="str">
        <f t="shared" si="1607"/>
        <v>F</v>
      </c>
    </row>
    <row r="8575" spans="2:15" x14ac:dyDescent="0.25">
      <c r="B8575" s="5">
        <v>52395</v>
      </c>
      <c r="C8575">
        <f t="shared" si="1608"/>
        <v>2043</v>
      </c>
      <c r="D8575">
        <f t="shared" si="1609"/>
        <v>6</v>
      </c>
      <c r="E8575" t="str">
        <f t="shared" si="1610"/>
        <v>June</v>
      </c>
      <c r="F8575" s="6" t="str">
        <f t="shared" si="1611"/>
        <v>Jun-43</v>
      </c>
      <c r="G8575">
        <f t="shared" si="1612"/>
        <v>7</v>
      </c>
      <c r="H8575" t="str">
        <f t="shared" si="1613"/>
        <v>Saturday</v>
      </c>
      <c r="I8575" t="str">
        <f>VLOOKUP(Table1[[#This Row],[Month Num]],Table2[],2,TRUE)</f>
        <v>Q1</v>
      </c>
      <c r="J8575" t="str">
        <f t="shared" si="1602"/>
        <v>Jun</v>
      </c>
      <c r="K8575" s="5" t="str">
        <f t="shared" si="1603"/>
        <v>J</v>
      </c>
      <c r="L8575" t="str">
        <f t="shared" si="1604"/>
        <v>06</v>
      </c>
      <c r="M8575" t="str">
        <f t="shared" si="1605"/>
        <v>Sat</v>
      </c>
      <c r="N8575" t="str">
        <f t="shared" si="1606"/>
        <v>13</v>
      </c>
      <c r="O8575" t="str">
        <f t="shared" si="1607"/>
        <v>S</v>
      </c>
    </row>
    <row r="8576" spans="2:15" x14ac:dyDescent="0.25">
      <c r="B8576" s="5">
        <v>52396</v>
      </c>
      <c r="C8576">
        <f t="shared" si="1608"/>
        <v>2043</v>
      </c>
      <c r="D8576">
        <f t="shared" si="1609"/>
        <v>6</v>
      </c>
      <c r="E8576" t="str">
        <f t="shared" si="1610"/>
        <v>June</v>
      </c>
      <c r="F8576" s="6" t="str">
        <f t="shared" si="1611"/>
        <v>Jun-43</v>
      </c>
      <c r="G8576">
        <f t="shared" si="1612"/>
        <v>1</v>
      </c>
      <c r="H8576" t="str">
        <f t="shared" si="1613"/>
        <v>Sunday</v>
      </c>
      <c r="I8576" t="str">
        <f>VLOOKUP(Table1[[#This Row],[Month Num]],Table2[],2,TRUE)</f>
        <v>Q1</v>
      </c>
      <c r="J8576" t="str">
        <f t="shared" si="1602"/>
        <v>Jun</v>
      </c>
      <c r="K8576" s="5" t="str">
        <f t="shared" si="1603"/>
        <v>J</v>
      </c>
      <c r="L8576" t="str">
        <f t="shared" si="1604"/>
        <v>06</v>
      </c>
      <c r="M8576" t="str">
        <f t="shared" si="1605"/>
        <v>Sun</v>
      </c>
      <c r="N8576" t="str">
        <f t="shared" si="1606"/>
        <v>14</v>
      </c>
      <c r="O8576" t="str">
        <f t="shared" si="1607"/>
        <v>S</v>
      </c>
    </row>
    <row r="8577" spans="2:15" x14ac:dyDescent="0.25">
      <c r="B8577" s="5">
        <v>52397</v>
      </c>
      <c r="C8577">
        <f t="shared" si="1608"/>
        <v>2043</v>
      </c>
      <c r="D8577">
        <f t="shared" si="1609"/>
        <v>6</v>
      </c>
      <c r="E8577" t="str">
        <f t="shared" si="1610"/>
        <v>June</v>
      </c>
      <c r="F8577" s="6" t="str">
        <f t="shared" si="1611"/>
        <v>Jun-43</v>
      </c>
      <c r="G8577">
        <f t="shared" si="1612"/>
        <v>2</v>
      </c>
      <c r="H8577" t="str">
        <f t="shared" si="1613"/>
        <v>Monday</v>
      </c>
      <c r="I8577" t="str">
        <f>VLOOKUP(Table1[[#This Row],[Month Num]],Table2[],2,TRUE)</f>
        <v>Q1</v>
      </c>
      <c r="J8577" t="str">
        <f t="shared" si="1602"/>
        <v>Jun</v>
      </c>
      <c r="K8577" s="5" t="str">
        <f t="shared" si="1603"/>
        <v>J</v>
      </c>
      <c r="L8577" t="str">
        <f t="shared" si="1604"/>
        <v>06</v>
      </c>
      <c r="M8577" t="str">
        <f t="shared" si="1605"/>
        <v>Mon</v>
      </c>
      <c r="N8577" t="str">
        <f t="shared" si="1606"/>
        <v>15</v>
      </c>
      <c r="O8577" t="str">
        <f t="shared" si="1607"/>
        <v>M</v>
      </c>
    </row>
    <row r="8578" spans="2:15" x14ac:dyDescent="0.25">
      <c r="B8578" s="5">
        <v>52398</v>
      </c>
      <c r="C8578">
        <f t="shared" si="1608"/>
        <v>2043</v>
      </c>
      <c r="D8578">
        <f t="shared" si="1609"/>
        <v>6</v>
      </c>
      <c r="E8578" t="str">
        <f t="shared" si="1610"/>
        <v>June</v>
      </c>
      <c r="F8578" s="6" t="str">
        <f t="shared" si="1611"/>
        <v>Jun-43</v>
      </c>
      <c r="G8578">
        <f t="shared" si="1612"/>
        <v>3</v>
      </c>
      <c r="H8578" t="str">
        <f t="shared" si="1613"/>
        <v>Tuesday</v>
      </c>
      <c r="I8578" t="str">
        <f>VLOOKUP(Table1[[#This Row],[Month Num]],Table2[],2,TRUE)</f>
        <v>Q1</v>
      </c>
      <c r="J8578" t="str">
        <f t="shared" si="1602"/>
        <v>Jun</v>
      </c>
      <c r="K8578" s="5" t="str">
        <f t="shared" si="1603"/>
        <v>J</v>
      </c>
      <c r="L8578" t="str">
        <f t="shared" si="1604"/>
        <v>06</v>
      </c>
      <c r="M8578" t="str">
        <f t="shared" si="1605"/>
        <v>Tue</v>
      </c>
      <c r="N8578" t="str">
        <f t="shared" si="1606"/>
        <v>16</v>
      </c>
      <c r="O8578" t="str">
        <f t="shared" si="1607"/>
        <v>T</v>
      </c>
    </row>
    <row r="8579" spans="2:15" x14ac:dyDescent="0.25">
      <c r="B8579" s="5">
        <v>52399</v>
      </c>
      <c r="C8579">
        <f t="shared" si="1608"/>
        <v>2043</v>
      </c>
      <c r="D8579">
        <f t="shared" si="1609"/>
        <v>6</v>
      </c>
      <c r="E8579" t="str">
        <f t="shared" si="1610"/>
        <v>June</v>
      </c>
      <c r="F8579" s="6" t="str">
        <f t="shared" si="1611"/>
        <v>Jun-43</v>
      </c>
      <c r="G8579">
        <f t="shared" si="1612"/>
        <v>4</v>
      </c>
      <c r="H8579" t="str">
        <f t="shared" si="1613"/>
        <v>Wednesday</v>
      </c>
      <c r="I8579" t="str">
        <f>VLOOKUP(Table1[[#This Row],[Month Num]],Table2[],2,TRUE)</f>
        <v>Q1</v>
      </c>
      <c r="J8579" t="str">
        <f t="shared" si="1602"/>
        <v>Jun</v>
      </c>
      <c r="K8579" s="5" t="str">
        <f t="shared" si="1603"/>
        <v>J</v>
      </c>
      <c r="L8579" t="str">
        <f t="shared" si="1604"/>
        <v>06</v>
      </c>
      <c r="M8579" t="str">
        <f t="shared" si="1605"/>
        <v>Wed</v>
      </c>
      <c r="N8579" t="str">
        <f t="shared" si="1606"/>
        <v>17</v>
      </c>
      <c r="O8579" t="str">
        <f t="shared" si="1607"/>
        <v>W</v>
      </c>
    </row>
    <row r="8580" spans="2:15" x14ac:dyDescent="0.25">
      <c r="B8580" s="5">
        <v>52400</v>
      </c>
      <c r="C8580">
        <f t="shared" si="1608"/>
        <v>2043</v>
      </c>
      <c r="D8580">
        <f t="shared" si="1609"/>
        <v>6</v>
      </c>
      <c r="E8580" t="str">
        <f t="shared" si="1610"/>
        <v>June</v>
      </c>
      <c r="F8580" s="6" t="str">
        <f t="shared" si="1611"/>
        <v>Jun-43</v>
      </c>
      <c r="G8580">
        <f t="shared" si="1612"/>
        <v>5</v>
      </c>
      <c r="H8580" t="str">
        <f t="shared" si="1613"/>
        <v>Thursday</v>
      </c>
      <c r="I8580" t="str">
        <f>VLOOKUP(Table1[[#This Row],[Month Num]],Table2[],2,TRUE)</f>
        <v>Q1</v>
      </c>
      <c r="J8580" t="str">
        <f t="shared" si="1602"/>
        <v>Jun</v>
      </c>
      <c r="K8580" s="5" t="str">
        <f t="shared" si="1603"/>
        <v>J</v>
      </c>
      <c r="L8580" t="str">
        <f t="shared" si="1604"/>
        <v>06</v>
      </c>
      <c r="M8580" t="str">
        <f t="shared" si="1605"/>
        <v>Thu</v>
      </c>
      <c r="N8580" t="str">
        <f t="shared" si="1606"/>
        <v>18</v>
      </c>
      <c r="O8580" t="str">
        <f t="shared" si="1607"/>
        <v>T</v>
      </c>
    </row>
    <row r="8581" spans="2:15" x14ac:dyDescent="0.25">
      <c r="B8581" s="5">
        <v>52401</v>
      </c>
      <c r="C8581">
        <f t="shared" si="1608"/>
        <v>2043</v>
      </c>
      <c r="D8581">
        <f t="shared" si="1609"/>
        <v>6</v>
      </c>
      <c r="E8581" t="str">
        <f t="shared" si="1610"/>
        <v>June</v>
      </c>
      <c r="F8581" s="6" t="str">
        <f t="shared" si="1611"/>
        <v>Jun-43</v>
      </c>
      <c r="G8581">
        <f t="shared" si="1612"/>
        <v>6</v>
      </c>
      <c r="H8581" t="str">
        <f t="shared" si="1613"/>
        <v>Friday</v>
      </c>
      <c r="I8581" t="str">
        <f>VLOOKUP(Table1[[#This Row],[Month Num]],Table2[],2,TRUE)</f>
        <v>Q1</v>
      </c>
      <c r="J8581" t="str">
        <f t="shared" si="1602"/>
        <v>Jun</v>
      </c>
      <c r="K8581" s="5" t="str">
        <f t="shared" si="1603"/>
        <v>J</v>
      </c>
      <c r="L8581" t="str">
        <f t="shared" si="1604"/>
        <v>06</v>
      </c>
      <c r="M8581" t="str">
        <f t="shared" si="1605"/>
        <v>Fri</v>
      </c>
      <c r="N8581" t="str">
        <f t="shared" si="1606"/>
        <v>19</v>
      </c>
      <c r="O8581" t="str">
        <f t="shared" si="1607"/>
        <v>F</v>
      </c>
    </row>
    <row r="8582" spans="2:15" x14ac:dyDescent="0.25">
      <c r="B8582" s="5">
        <v>52402</v>
      </c>
      <c r="C8582">
        <f t="shared" si="1608"/>
        <v>2043</v>
      </c>
      <c r="D8582">
        <f t="shared" si="1609"/>
        <v>6</v>
      </c>
      <c r="E8582" t="str">
        <f t="shared" si="1610"/>
        <v>June</v>
      </c>
      <c r="F8582" s="6" t="str">
        <f t="shared" si="1611"/>
        <v>Jun-43</v>
      </c>
      <c r="G8582">
        <f t="shared" si="1612"/>
        <v>7</v>
      </c>
      <c r="H8582" t="str">
        <f t="shared" si="1613"/>
        <v>Saturday</v>
      </c>
      <c r="I8582" t="str">
        <f>VLOOKUP(Table1[[#This Row],[Month Num]],Table2[],2,TRUE)</f>
        <v>Q1</v>
      </c>
      <c r="J8582" t="str">
        <f t="shared" si="1602"/>
        <v>Jun</v>
      </c>
      <c r="K8582" s="5" t="str">
        <f t="shared" si="1603"/>
        <v>J</v>
      </c>
      <c r="L8582" t="str">
        <f t="shared" si="1604"/>
        <v>06</v>
      </c>
      <c r="M8582" t="str">
        <f t="shared" si="1605"/>
        <v>Sat</v>
      </c>
      <c r="N8582" t="str">
        <f t="shared" si="1606"/>
        <v>20</v>
      </c>
      <c r="O8582" t="str">
        <f t="shared" si="1607"/>
        <v>S</v>
      </c>
    </row>
    <row r="8583" spans="2:15" x14ac:dyDescent="0.25">
      <c r="B8583" s="5">
        <v>52403</v>
      </c>
      <c r="C8583">
        <f t="shared" si="1608"/>
        <v>2043</v>
      </c>
      <c r="D8583">
        <f t="shared" si="1609"/>
        <v>6</v>
      </c>
      <c r="E8583" t="str">
        <f t="shared" si="1610"/>
        <v>June</v>
      </c>
      <c r="F8583" s="6" t="str">
        <f t="shared" si="1611"/>
        <v>Jun-43</v>
      </c>
      <c r="G8583">
        <f t="shared" si="1612"/>
        <v>1</v>
      </c>
      <c r="H8583" t="str">
        <f t="shared" si="1613"/>
        <v>Sunday</v>
      </c>
      <c r="I8583" t="str">
        <f>VLOOKUP(Table1[[#This Row],[Month Num]],Table2[],2,TRUE)</f>
        <v>Q1</v>
      </c>
      <c r="J8583" t="str">
        <f t="shared" si="1602"/>
        <v>Jun</v>
      </c>
      <c r="K8583" s="5" t="str">
        <f t="shared" si="1603"/>
        <v>J</v>
      </c>
      <c r="L8583" t="str">
        <f t="shared" si="1604"/>
        <v>06</v>
      </c>
      <c r="M8583" t="str">
        <f t="shared" si="1605"/>
        <v>Sun</v>
      </c>
      <c r="N8583" t="str">
        <f t="shared" si="1606"/>
        <v>21</v>
      </c>
      <c r="O8583" t="str">
        <f t="shared" si="1607"/>
        <v>S</v>
      </c>
    </row>
    <row r="8584" spans="2:15" x14ac:dyDescent="0.25">
      <c r="B8584" s="5">
        <v>52404</v>
      </c>
      <c r="C8584">
        <f t="shared" si="1608"/>
        <v>2043</v>
      </c>
      <c r="D8584">
        <f t="shared" si="1609"/>
        <v>6</v>
      </c>
      <c r="E8584" t="str">
        <f t="shared" si="1610"/>
        <v>June</v>
      </c>
      <c r="F8584" s="6" t="str">
        <f t="shared" si="1611"/>
        <v>Jun-43</v>
      </c>
      <c r="G8584">
        <f t="shared" si="1612"/>
        <v>2</v>
      </c>
      <c r="H8584" t="str">
        <f t="shared" si="1613"/>
        <v>Monday</v>
      </c>
      <c r="I8584" t="str">
        <f>VLOOKUP(Table1[[#This Row],[Month Num]],Table2[],2,TRUE)</f>
        <v>Q1</v>
      </c>
      <c r="J8584" t="str">
        <f t="shared" si="1602"/>
        <v>Jun</v>
      </c>
      <c r="K8584" s="5" t="str">
        <f t="shared" si="1603"/>
        <v>J</v>
      </c>
      <c r="L8584" t="str">
        <f t="shared" si="1604"/>
        <v>06</v>
      </c>
      <c r="M8584" t="str">
        <f t="shared" si="1605"/>
        <v>Mon</v>
      </c>
      <c r="N8584" t="str">
        <f t="shared" si="1606"/>
        <v>22</v>
      </c>
      <c r="O8584" t="str">
        <f t="shared" si="1607"/>
        <v>M</v>
      </c>
    </row>
    <row r="8585" spans="2:15" x14ac:dyDescent="0.25">
      <c r="B8585" s="5">
        <v>52405</v>
      </c>
      <c r="C8585">
        <f t="shared" si="1608"/>
        <v>2043</v>
      </c>
      <c r="D8585">
        <f t="shared" si="1609"/>
        <v>6</v>
      </c>
      <c r="E8585" t="str">
        <f t="shared" si="1610"/>
        <v>June</v>
      </c>
      <c r="F8585" s="6" t="str">
        <f t="shared" si="1611"/>
        <v>Jun-43</v>
      </c>
      <c r="G8585">
        <f t="shared" si="1612"/>
        <v>3</v>
      </c>
      <c r="H8585" t="str">
        <f t="shared" si="1613"/>
        <v>Tuesday</v>
      </c>
      <c r="I8585" t="str">
        <f>VLOOKUP(Table1[[#This Row],[Month Num]],Table2[],2,TRUE)</f>
        <v>Q1</v>
      </c>
      <c r="J8585" t="str">
        <f t="shared" si="1602"/>
        <v>Jun</v>
      </c>
      <c r="K8585" s="5" t="str">
        <f t="shared" si="1603"/>
        <v>J</v>
      </c>
      <c r="L8585" t="str">
        <f t="shared" si="1604"/>
        <v>06</v>
      </c>
      <c r="M8585" t="str">
        <f t="shared" si="1605"/>
        <v>Tue</v>
      </c>
      <c r="N8585" t="str">
        <f t="shared" si="1606"/>
        <v>23</v>
      </c>
      <c r="O8585" t="str">
        <f t="shared" si="1607"/>
        <v>T</v>
      </c>
    </row>
    <row r="8586" spans="2:15" x14ac:dyDescent="0.25">
      <c r="B8586" s="5">
        <v>52406</v>
      </c>
      <c r="C8586">
        <f t="shared" si="1608"/>
        <v>2043</v>
      </c>
      <c r="D8586">
        <f t="shared" si="1609"/>
        <v>6</v>
      </c>
      <c r="E8586" t="str">
        <f t="shared" si="1610"/>
        <v>June</v>
      </c>
      <c r="F8586" s="6" t="str">
        <f t="shared" si="1611"/>
        <v>Jun-43</v>
      </c>
      <c r="G8586">
        <f t="shared" si="1612"/>
        <v>4</v>
      </c>
      <c r="H8586" t="str">
        <f t="shared" si="1613"/>
        <v>Wednesday</v>
      </c>
      <c r="I8586" t="str">
        <f>VLOOKUP(Table1[[#This Row],[Month Num]],Table2[],2,TRUE)</f>
        <v>Q1</v>
      </c>
      <c r="J8586" t="str">
        <f t="shared" si="1602"/>
        <v>Jun</v>
      </c>
      <c r="K8586" s="5" t="str">
        <f t="shared" si="1603"/>
        <v>J</v>
      </c>
      <c r="L8586" t="str">
        <f t="shared" si="1604"/>
        <v>06</v>
      </c>
      <c r="M8586" t="str">
        <f t="shared" si="1605"/>
        <v>Wed</v>
      </c>
      <c r="N8586" t="str">
        <f t="shared" si="1606"/>
        <v>24</v>
      </c>
      <c r="O8586" t="str">
        <f t="shared" si="1607"/>
        <v>W</v>
      </c>
    </row>
    <row r="8587" spans="2:15" x14ac:dyDescent="0.25">
      <c r="B8587" s="5">
        <v>52407</v>
      </c>
      <c r="C8587">
        <f t="shared" si="1608"/>
        <v>2043</v>
      </c>
      <c r="D8587">
        <f t="shared" si="1609"/>
        <v>6</v>
      </c>
      <c r="E8587" t="str">
        <f t="shared" si="1610"/>
        <v>June</v>
      </c>
      <c r="F8587" s="6" t="str">
        <f t="shared" si="1611"/>
        <v>Jun-43</v>
      </c>
      <c r="G8587">
        <f t="shared" si="1612"/>
        <v>5</v>
      </c>
      <c r="H8587" t="str">
        <f t="shared" si="1613"/>
        <v>Thursday</v>
      </c>
      <c r="I8587" t="str">
        <f>VLOOKUP(Table1[[#This Row],[Month Num]],Table2[],2,TRUE)</f>
        <v>Q1</v>
      </c>
      <c r="J8587" t="str">
        <f t="shared" ref="J8587:J8650" si="1614">TEXT(B8587,"MMM")</f>
        <v>Jun</v>
      </c>
      <c r="K8587" s="5" t="str">
        <f t="shared" ref="K8587:K8650" si="1615">LEFT(E8587,1)</f>
        <v>J</v>
      </c>
      <c r="L8587" t="str">
        <f t="shared" ref="L8587:L8650" si="1616">TEXT(B8587,"MM")</f>
        <v>06</v>
      </c>
      <c r="M8587" t="str">
        <f t="shared" ref="M8587:M8650" si="1617">TEXT(B8587,"ddd")</f>
        <v>Thu</v>
      </c>
      <c r="N8587" t="str">
        <f t="shared" ref="N8587:N8650" si="1618">TEXT(B8587,"dd")</f>
        <v>25</v>
      </c>
      <c r="O8587" t="str">
        <f t="shared" ref="O8587:O8650" si="1619">LEFT(H8587,1)</f>
        <v>T</v>
      </c>
    </row>
    <row r="8588" spans="2:15" x14ac:dyDescent="0.25">
      <c r="B8588" s="5">
        <v>52408</v>
      </c>
      <c r="C8588">
        <f t="shared" si="1608"/>
        <v>2043</v>
      </c>
      <c r="D8588">
        <f t="shared" si="1609"/>
        <v>6</v>
      </c>
      <c r="E8588" t="str">
        <f t="shared" si="1610"/>
        <v>June</v>
      </c>
      <c r="F8588" s="6" t="str">
        <f t="shared" si="1611"/>
        <v>Jun-43</v>
      </c>
      <c r="G8588">
        <f t="shared" si="1612"/>
        <v>6</v>
      </c>
      <c r="H8588" t="str">
        <f t="shared" si="1613"/>
        <v>Friday</v>
      </c>
      <c r="I8588" t="str">
        <f>VLOOKUP(Table1[[#This Row],[Month Num]],Table2[],2,TRUE)</f>
        <v>Q1</v>
      </c>
      <c r="J8588" t="str">
        <f t="shared" si="1614"/>
        <v>Jun</v>
      </c>
      <c r="K8588" s="5" t="str">
        <f t="shared" si="1615"/>
        <v>J</v>
      </c>
      <c r="L8588" t="str">
        <f t="shared" si="1616"/>
        <v>06</v>
      </c>
      <c r="M8588" t="str">
        <f t="shared" si="1617"/>
        <v>Fri</v>
      </c>
      <c r="N8588" t="str">
        <f t="shared" si="1618"/>
        <v>26</v>
      </c>
      <c r="O8588" t="str">
        <f t="shared" si="1619"/>
        <v>F</v>
      </c>
    </row>
    <row r="8589" spans="2:15" x14ac:dyDescent="0.25">
      <c r="B8589" s="5">
        <v>52409</v>
      </c>
      <c r="C8589">
        <f t="shared" si="1608"/>
        <v>2043</v>
      </c>
      <c r="D8589">
        <f t="shared" si="1609"/>
        <v>6</v>
      </c>
      <c r="E8589" t="str">
        <f t="shared" si="1610"/>
        <v>June</v>
      </c>
      <c r="F8589" s="6" t="str">
        <f t="shared" si="1611"/>
        <v>Jun-43</v>
      </c>
      <c r="G8589">
        <f t="shared" si="1612"/>
        <v>7</v>
      </c>
      <c r="H8589" t="str">
        <f t="shared" si="1613"/>
        <v>Saturday</v>
      </c>
      <c r="I8589" t="str">
        <f>VLOOKUP(Table1[[#This Row],[Month Num]],Table2[],2,TRUE)</f>
        <v>Q1</v>
      </c>
      <c r="J8589" t="str">
        <f t="shared" si="1614"/>
        <v>Jun</v>
      </c>
      <c r="K8589" s="5" t="str">
        <f t="shared" si="1615"/>
        <v>J</v>
      </c>
      <c r="L8589" t="str">
        <f t="shared" si="1616"/>
        <v>06</v>
      </c>
      <c r="M8589" t="str">
        <f t="shared" si="1617"/>
        <v>Sat</v>
      </c>
      <c r="N8589" t="str">
        <f t="shared" si="1618"/>
        <v>27</v>
      </c>
      <c r="O8589" t="str">
        <f t="shared" si="1619"/>
        <v>S</v>
      </c>
    </row>
    <row r="8590" spans="2:15" x14ac:dyDescent="0.25">
      <c r="B8590" s="5">
        <v>52410</v>
      </c>
      <c r="C8590">
        <f t="shared" si="1608"/>
        <v>2043</v>
      </c>
      <c r="D8590">
        <f t="shared" si="1609"/>
        <v>6</v>
      </c>
      <c r="E8590" t="str">
        <f t="shared" si="1610"/>
        <v>June</v>
      </c>
      <c r="F8590" s="6" t="str">
        <f t="shared" si="1611"/>
        <v>Jun-43</v>
      </c>
      <c r="G8590">
        <f t="shared" si="1612"/>
        <v>1</v>
      </c>
      <c r="H8590" t="str">
        <f t="shared" si="1613"/>
        <v>Sunday</v>
      </c>
      <c r="I8590" t="str">
        <f>VLOOKUP(Table1[[#This Row],[Month Num]],Table2[],2,TRUE)</f>
        <v>Q1</v>
      </c>
      <c r="J8590" t="str">
        <f t="shared" si="1614"/>
        <v>Jun</v>
      </c>
      <c r="K8590" s="5" t="str">
        <f t="shared" si="1615"/>
        <v>J</v>
      </c>
      <c r="L8590" t="str">
        <f t="shared" si="1616"/>
        <v>06</v>
      </c>
      <c r="M8590" t="str">
        <f t="shared" si="1617"/>
        <v>Sun</v>
      </c>
      <c r="N8590" t="str">
        <f t="shared" si="1618"/>
        <v>28</v>
      </c>
      <c r="O8590" t="str">
        <f t="shared" si="1619"/>
        <v>S</v>
      </c>
    </row>
    <row r="8591" spans="2:15" x14ac:dyDescent="0.25">
      <c r="B8591" s="5">
        <v>52411</v>
      </c>
      <c r="C8591">
        <f t="shared" si="1608"/>
        <v>2043</v>
      </c>
      <c r="D8591">
        <f t="shared" si="1609"/>
        <v>6</v>
      </c>
      <c r="E8591" t="str">
        <f t="shared" si="1610"/>
        <v>June</v>
      </c>
      <c r="F8591" s="6" t="str">
        <f t="shared" si="1611"/>
        <v>Jun-43</v>
      </c>
      <c r="G8591">
        <f t="shared" si="1612"/>
        <v>2</v>
      </c>
      <c r="H8591" t="str">
        <f t="shared" si="1613"/>
        <v>Monday</v>
      </c>
      <c r="I8591" t="str">
        <f>VLOOKUP(Table1[[#This Row],[Month Num]],Table2[],2,TRUE)</f>
        <v>Q1</v>
      </c>
      <c r="J8591" t="str">
        <f t="shared" si="1614"/>
        <v>Jun</v>
      </c>
      <c r="K8591" s="5" t="str">
        <f t="shared" si="1615"/>
        <v>J</v>
      </c>
      <c r="L8591" t="str">
        <f t="shared" si="1616"/>
        <v>06</v>
      </c>
      <c r="M8591" t="str">
        <f t="shared" si="1617"/>
        <v>Mon</v>
      </c>
      <c r="N8591" t="str">
        <f t="shared" si="1618"/>
        <v>29</v>
      </c>
      <c r="O8591" t="str">
        <f t="shared" si="1619"/>
        <v>M</v>
      </c>
    </row>
    <row r="8592" spans="2:15" x14ac:dyDescent="0.25">
      <c r="B8592" s="5">
        <v>52412</v>
      </c>
      <c r="C8592">
        <f t="shared" si="1608"/>
        <v>2043</v>
      </c>
      <c r="D8592">
        <f t="shared" si="1609"/>
        <v>6</v>
      </c>
      <c r="E8592" t="str">
        <f t="shared" si="1610"/>
        <v>June</v>
      </c>
      <c r="F8592" s="6" t="str">
        <f t="shared" si="1611"/>
        <v>Jun-43</v>
      </c>
      <c r="G8592">
        <f t="shared" si="1612"/>
        <v>3</v>
      </c>
      <c r="H8592" t="str">
        <f t="shared" si="1613"/>
        <v>Tuesday</v>
      </c>
      <c r="I8592" t="str">
        <f>VLOOKUP(Table1[[#This Row],[Month Num]],Table2[],2,TRUE)</f>
        <v>Q1</v>
      </c>
      <c r="J8592" t="str">
        <f t="shared" si="1614"/>
        <v>Jun</v>
      </c>
      <c r="K8592" s="5" t="str">
        <f t="shared" si="1615"/>
        <v>J</v>
      </c>
      <c r="L8592" t="str">
        <f t="shared" si="1616"/>
        <v>06</v>
      </c>
      <c r="M8592" t="str">
        <f t="shared" si="1617"/>
        <v>Tue</v>
      </c>
      <c r="N8592" t="str">
        <f t="shared" si="1618"/>
        <v>30</v>
      </c>
      <c r="O8592" t="str">
        <f t="shared" si="1619"/>
        <v>T</v>
      </c>
    </row>
    <row r="8593" spans="2:15" x14ac:dyDescent="0.25">
      <c r="B8593" s="5">
        <v>52413</v>
      </c>
      <c r="C8593">
        <f t="shared" ref="C8593:C8656" si="1620">YEAR(B8593)</f>
        <v>2043</v>
      </c>
      <c r="D8593">
        <f t="shared" ref="D8593:D8656" si="1621">MONTH(B8593)</f>
        <v>7</v>
      </c>
      <c r="E8593" t="str">
        <f t="shared" ref="E8593:E8656" si="1622">TEXT(B8593,"MMMM")</f>
        <v>July</v>
      </c>
      <c r="F8593" s="6" t="str">
        <f t="shared" ref="F8593:F8656" si="1623">TEXT(B8593,"mmm-yy")</f>
        <v>Jul-43</v>
      </c>
      <c r="G8593">
        <f t="shared" ref="G8593:G8656" si="1624">WEEKDAY(B8593)</f>
        <v>4</v>
      </c>
      <c r="H8593" t="str">
        <f t="shared" ref="H8593:H8656" si="1625">TEXT(B8593,"dddd")</f>
        <v>Wednesday</v>
      </c>
      <c r="I8593" t="str">
        <f>VLOOKUP(Table1[[#This Row],[Month Num]],Table2[],2,TRUE)</f>
        <v>Q2</v>
      </c>
      <c r="J8593" t="str">
        <f t="shared" si="1614"/>
        <v>Jul</v>
      </c>
      <c r="K8593" s="5" t="str">
        <f t="shared" si="1615"/>
        <v>J</v>
      </c>
      <c r="L8593" t="str">
        <f t="shared" si="1616"/>
        <v>07</v>
      </c>
      <c r="M8593" t="str">
        <f t="shared" si="1617"/>
        <v>Wed</v>
      </c>
      <c r="N8593" t="str">
        <f t="shared" si="1618"/>
        <v>01</v>
      </c>
      <c r="O8593" t="str">
        <f t="shared" si="1619"/>
        <v>W</v>
      </c>
    </row>
    <row r="8594" spans="2:15" x14ac:dyDescent="0.25">
      <c r="B8594" s="5">
        <v>52414</v>
      </c>
      <c r="C8594">
        <f t="shared" si="1620"/>
        <v>2043</v>
      </c>
      <c r="D8594">
        <f t="shared" si="1621"/>
        <v>7</v>
      </c>
      <c r="E8594" t="str">
        <f t="shared" si="1622"/>
        <v>July</v>
      </c>
      <c r="F8594" s="6" t="str">
        <f t="shared" si="1623"/>
        <v>Jul-43</v>
      </c>
      <c r="G8594">
        <f t="shared" si="1624"/>
        <v>5</v>
      </c>
      <c r="H8594" t="str">
        <f t="shared" si="1625"/>
        <v>Thursday</v>
      </c>
      <c r="I8594" t="str">
        <f>VLOOKUP(Table1[[#This Row],[Month Num]],Table2[],2,TRUE)</f>
        <v>Q2</v>
      </c>
      <c r="J8594" t="str">
        <f t="shared" si="1614"/>
        <v>Jul</v>
      </c>
      <c r="K8594" s="5" t="str">
        <f t="shared" si="1615"/>
        <v>J</v>
      </c>
      <c r="L8594" t="str">
        <f t="shared" si="1616"/>
        <v>07</v>
      </c>
      <c r="M8594" t="str">
        <f t="shared" si="1617"/>
        <v>Thu</v>
      </c>
      <c r="N8594" t="str">
        <f t="shared" si="1618"/>
        <v>02</v>
      </c>
      <c r="O8594" t="str">
        <f t="shared" si="1619"/>
        <v>T</v>
      </c>
    </row>
    <row r="8595" spans="2:15" x14ac:dyDescent="0.25">
      <c r="B8595" s="5">
        <v>52415</v>
      </c>
      <c r="C8595">
        <f t="shared" si="1620"/>
        <v>2043</v>
      </c>
      <c r="D8595">
        <f t="shared" si="1621"/>
        <v>7</v>
      </c>
      <c r="E8595" t="str">
        <f t="shared" si="1622"/>
        <v>July</v>
      </c>
      <c r="F8595" s="6" t="str">
        <f t="shared" si="1623"/>
        <v>Jul-43</v>
      </c>
      <c r="G8595">
        <f t="shared" si="1624"/>
        <v>6</v>
      </c>
      <c r="H8595" t="str">
        <f t="shared" si="1625"/>
        <v>Friday</v>
      </c>
      <c r="I8595" t="str">
        <f>VLOOKUP(Table1[[#This Row],[Month Num]],Table2[],2,TRUE)</f>
        <v>Q2</v>
      </c>
      <c r="J8595" t="str">
        <f t="shared" si="1614"/>
        <v>Jul</v>
      </c>
      <c r="K8595" s="5" t="str">
        <f t="shared" si="1615"/>
        <v>J</v>
      </c>
      <c r="L8595" t="str">
        <f t="shared" si="1616"/>
        <v>07</v>
      </c>
      <c r="M8595" t="str">
        <f t="shared" si="1617"/>
        <v>Fri</v>
      </c>
      <c r="N8595" t="str">
        <f t="shared" si="1618"/>
        <v>03</v>
      </c>
      <c r="O8595" t="str">
        <f t="shared" si="1619"/>
        <v>F</v>
      </c>
    </row>
    <row r="8596" spans="2:15" x14ac:dyDescent="0.25">
      <c r="B8596" s="5">
        <v>52416</v>
      </c>
      <c r="C8596">
        <f t="shared" si="1620"/>
        <v>2043</v>
      </c>
      <c r="D8596">
        <f t="shared" si="1621"/>
        <v>7</v>
      </c>
      <c r="E8596" t="str">
        <f t="shared" si="1622"/>
        <v>July</v>
      </c>
      <c r="F8596" s="6" t="str">
        <f t="shared" si="1623"/>
        <v>Jul-43</v>
      </c>
      <c r="G8596">
        <f t="shared" si="1624"/>
        <v>7</v>
      </c>
      <c r="H8596" t="str">
        <f t="shared" si="1625"/>
        <v>Saturday</v>
      </c>
      <c r="I8596" t="str">
        <f>VLOOKUP(Table1[[#This Row],[Month Num]],Table2[],2,TRUE)</f>
        <v>Q2</v>
      </c>
      <c r="J8596" t="str">
        <f t="shared" si="1614"/>
        <v>Jul</v>
      </c>
      <c r="K8596" s="5" t="str">
        <f t="shared" si="1615"/>
        <v>J</v>
      </c>
      <c r="L8596" t="str">
        <f t="shared" si="1616"/>
        <v>07</v>
      </c>
      <c r="M8596" t="str">
        <f t="shared" si="1617"/>
        <v>Sat</v>
      </c>
      <c r="N8596" t="str">
        <f t="shared" si="1618"/>
        <v>04</v>
      </c>
      <c r="O8596" t="str">
        <f t="shared" si="1619"/>
        <v>S</v>
      </c>
    </row>
    <row r="8597" spans="2:15" x14ac:dyDescent="0.25">
      <c r="B8597" s="5">
        <v>52417</v>
      </c>
      <c r="C8597">
        <f t="shared" si="1620"/>
        <v>2043</v>
      </c>
      <c r="D8597">
        <f t="shared" si="1621"/>
        <v>7</v>
      </c>
      <c r="E8597" t="str">
        <f t="shared" si="1622"/>
        <v>July</v>
      </c>
      <c r="F8597" s="6" t="str">
        <f t="shared" si="1623"/>
        <v>Jul-43</v>
      </c>
      <c r="G8597">
        <f t="shared" si="1624"/>
        <v>1</v>
      </c>
      <c r="H8597" t="str">
        <f t="shared" si="1625"/>
        <v>Sunday</v>
      </c>
      <c r="I8597" t="str">
        <f>VLOOKUP(Table1[[#This Row],[Month Num]],Table2[],2,TRUE)</f>
        <v>Q2</v>
      </c>
      <c r="J8597" t="str">
        <f t="shared" si="1614"/>
        <v>Jul</v>
      </c>
      <c r="K8597" s="5" t="str">
        <f t="shared" si="1615"/>
        <v>J</v>
      </c>
      <c r="L8597" t="str">
        <f t="shared" si="1616"/>
        <v>07</v>
      </c>
      <c r="M8597" t="str">
        <f t="shared" si="1617"/>
        <v>Sun</v>
      </c>
      <c r="N8597" t="str">
        <f t="shared" si="1618"/>
        <v>05</v>
      </c>
      <c r="O8597" t="str">
        <f t="shared" si="1619"/>
        <v>S</v>
      </c>
    </row>
    <row r="8598" spans="2:15" x14ac:dyDescent="0.25">
      <c r="B8598" s="5">
        <v>52418</v>
      </c>
      <c r="C8598">
        <f t="shared" si="1620"/>
        <v>2043</v>
      </c>
      <c r="D8598">
        <f t="shared" si="1621"/>
        <v>7</v>
      </c>
      <c r="E8598" t="str">
        <f t="shared" si="1622"/>
        <v>July</v>
      </c>
      <c r="F8598" s="6" t="str">
        <f t="shared" si="1623"/>
        <v>Jul-43</v>
      </c>
      <c r="G8598">
        <f t="shared" si="1624"/>
        <v>2</v>
      </c>
      <c r="H8598" t="str">
        <f t="shared" si="1625"/>
        <v>Monday</v>
      </c>
      <c r="I8598" t="str">
        <f>VLOOKUP(Table1[[#This Row],[Month Num]],Table2[],2,TRUE)</f>
        <v>Q2</v>
      </c>
      <c r="J8598" t="str">
        <f t="shared" si="1614"/>
        <v>Jul</v>
      </c>
      <c r="K8598" s="5" t="str">
        <f t="shared" si="1615"/>
        <v>J</v>
      </c>
      <c r="L8598" t="str">
        <f t="shared" si="1616"/>
        <v>07</v>
      </c>
      <c r="M8598" t="str">
        <f t="shared" si="1617"/>
        <v>Mon</v>
      </c>
      <c r="N8598" t="str">
        <f t="shared" si="1618"/>
        <v>06</v>
      </c>
      <c r="O8598" t="str">
        <f t="shared" si="1619"/>
        <v>M</v>
      </c>
    </row>
    <row r="8599" spans="2:15" x14ac:dyDescent="0.25">
      <c r="B8599" s="5">
        <v>52419</v>
      </c>
      <c r="C8599">
        <f t="shared" si="1620"/>
        <v>2043</v>
      </c>
      <c r="D8599">
        <f t="shared" si="1621"/>
        <v>7</v>
      </c>
      <c r="E8599" t="str">
        <f t="shared" si="1622"/>
        <v>July</v>
      </c>
      <c r="F8599" s="6" t="str">
        <f t="shared" si="1623"/>
        <v>Jul-43</v>
      </c>
      <c r="G8599">
        <f t="shared" si="1624"/>
        <v>3</v>
      </c>
      <c r="H8599" t="str">
        <f t="shared" si="1625"/>
        <v>Tuesday</v>
      </c>
      <c r="I8599" t="str">
        <f>VLOOKUP(Table1[[#This Row],[Month Num]],Table2[],2,TRUE)</f>
        <v>Q2</v>
      </c>
      <c r="J8599" t="str">
        <f t="shared" si="1614"/>
        <v>Jul</v>
      </c>
      <c r="K8599" s="5" t="str">
        <f t="shared" si="1615"/>
        <v>J</v>
      </c>
      <c r="L8599" t="str">
        <f t="shared" si="1616"/>
        <v>07</v>
      </c>
      <c r="M8599" t="str">
        <f t="shared" si="1617"/>
        <v>Tue</v>
      </c>
      <c r="N8599" t="str">
        <f t="shared" si="1618"/>
        <v>07</v>
      </c>
      <c r="O8599" t="str">
        <f t="shared" si="1619"/>
        <v>T</v>
      </c>
    </row>
    <row r="8600" spans="2:15" x14ac:dyDescent="0.25">
      <c r="B8600" s="5">
        <v>52420</v>
      </c>
      <c r="C8600">
        <f t="shared" si="1620"/>
        <v>2043</v>
      </c>
      <c r="D8600">
        <f t="shared" si="1621"/>
        <v>7</v>
      </c>
      <c r="E8600" t="str">
        <f t="shared" si="1622"/>
        <v>July</v>
      </c>
      <c r="F8600" s="6" t="str">
        <f t="shared" si="1623"/>
        <v>Jul-43</v>
      </c>
      <c r="G8600">
        <f t="shared" si="1624"/>
        <v>4</v>
      </c>
      <c r="H8600" t="str">
        <f t="shared" si="1625"/>
        <v>Wednesday</v>
      </c>
      <c r="I8600" t="str">
        <f>VLOOKUP(Table1[[#This Row],[Month Num]],Table2[],2,TRUE)</f>
        <v>Q2</v>
      </c>
      <c r="J8600" t="str">
        <f t="shared" si="1614"/>
        <v>Jul</v>
      </c>
      <c r="K8600" s="5" t="str">
        <f t="shared" si="1615"/>
        <v>J</v>
      </c>
      <c r="L8600" t="str">
        <f t="shared" si="1616"/>
        <v>07</v>
      </c>
      <c r="M8600" t="str">
        <f t="shared" si="1617"/>
        <v>Wed</v>
      </c>
      <c r="N8600" t="str">
        <f t="shared" si="1618"/>
        <v>08</v>
      </c>
      <c r="O8600" t="str">
        <f t="shared" si="1619"/>
        <v>W</v>
      </c>
    </row>
    <row r="8601" spans="2:15" x14ac:dyDescent="0.25">
      <c r="B8601" s="5">
        <v>52421</v>
      </c>
      <c r="C8601">
        <f t="shared" si="1620"/>
        <v>2043</v>
      </c>
      <c r="D8601">
        <f t="shared" si="1621"/>
        <v>7</v>
      </c>
      <c r="E8601" t="str">
        <f t="shared" si="1622"/>
        <v>July</v>
      </c>
      <c r="F8601" s="6" t="str">
        <f t="shared" si="1623"/>
        <v>Jul-43</v>
      </c>
      <c r="G8601">
        <f t="shared" si="1624"/>
        <v>5</v>
      </c>
      <c r="H8601" t="str">
        <f t="shared" si="1625"/>
        <v>Thursday</v>
      </c>
      <c r="I8601" t="str">
        <f>VLOOKUP(Table1[[#This Row],[Month Num]],Table2[],2,TRUE)</f>
        <v>Q2</v>
      </c>
      <c r="J8601" t="str">
        <f t="shared" si="1614"/>
        <v>Jul</v>
      </c>
      <c r="K8601" s="5" t="str">
        <f t="shared" si="1615"/>
        <v>J</v>
      </c>
      <c r="L8601" t="str">
        <f t="shared" si="1616"/>
        <v>07</v>
      </c>
      <c r="M8601" t="str">
        <f t="shared" si="1617"/>
        <v>Thu</v>
      </c>
      <c r="N8601" t="str">
        <f t="shared" si="1618"/>
        <v>09</v>
      </c>
      <c r="O8601" t="str">
        <f t="shared" si="1619"/>
        <v>T</v>
      </c>
    </row>
    <row r="8602" spans="2:15" x14ac:dyDescent="0.25">
      <c r="B8602" s="5">
        <v>52422</v>
      </c>
      <c r="C8602">
        <f t="shared" si="1620"/>
        <v>2043</v>
      </c>
      <c r="D8602">
        <f t="shared" si="1621"/>
        <v>7</v>
      </c>
      <c r="E8602" t="str">
        <f t="shared" si="1622"/>
        <v>July</v>
      </c>
      <c r="F8602" s="6" t="str">
        <f t="shared" si="1623"/>
        <v>Jul-43</v>
      </c>
      <c r="G8602">
        <f t="shared" si="1624"/>
        <v>6</v>
      </c>
      <c r="H8602" t="str">
        <f t="shared" si="1625"/>
        <v>Friday</v>
      </c>
      <c r="I8602" t="str">
        <f>VLOOKUP(Table1[[#This Row],[Month Num]],Table2[],2,TRUE)</f>
        <v>Q2</v>
      </c>
      <c r="J8602" t="str">
        <f t="shared" si="1614"/>
        <v>Jul</v>
      </c>
      <c r="K8602" s="5" t="str">
        <f t="shared" si="1615"/>
        <v>J</v>
      </c>
      <c r="L8602" t="str">
        <f t="shared" si="1616"/>
        <v>07</v>
      </c>
      <c r="M8602" t="str">
        <f t="shared" si="1617"/>
        <v>Fri</v>
      </c>
      <c r="N8602" t="str">
        <f t="shared" si="1618"/>
        <v>10</v>
      </c>
      <c r="O8602" t="str">
        <f t="shared" si="1619"/>
        <v>F</v>
      </c>
    </row>
    <row r="8603" spans="2:15" x14ac:dyDescent="0.25">
      <c r="B8603" s="5">
        <v>52423</v>
      </c>
      <c r="C8603">
        <f t="shared" si="1620"/>
        <v>2043</v>
      </c>
      <c r="D8603">
        <f t="shared" si="1621"/>
        <v>7</v>
      </c>
      <c r="E8603" t="str">
        <f t="shared" si="1622"/>
        <v>July</v>
      </c>
      <c r="F8603" s="6" t="str">
        <f t="shared" si="1623"/>
        <v>Jul-43</v>
      </c>
      <c r="G8603">
        <f t="shared" si="1624"/>
        <v>7</v>
      </c>
      <c r="H8603" t="str">
        <f t="shared" si="1625"/>
        <v>Saturday</v>
      </c>
      <c r="I8603" t="str">
        <f>VLOOKUP(Table1[[#This Row],[Month Num]],Table2[],2,TRUE)</f>
        <v>Q2</v>
      </c>
      <c r="J8603" t="str">
        <f t="shared" si="1614"/>
        <v>Jul</v>
      </c>
      <c r="K8603" s="5" t="str">
        <f t="shared" si="1615"/>
        <v>J</v>
      </c>
      <c r="L8603" t="str">
        <f t="shared" si="1616"/>
        <v>07</v>
      </c>
      <c r="M8603" t="str">
        <f t="shared" si="1617"/>
        <v>Sat</v>
      </c>
      <c r="N8603" t="str">
        <f t="shared" si="1618"/>
        <v>11</v>
      </c>
      <c r="O8603" t="str">
        <f t="shared" si="1619"/>
        <v>S</v>
      </c>
    </row>
    <row r="8604" spans="2:15" x14ac:dyDescent="0.25">
      <c r="B8604" s="5">
        <v>52424</v>
      </c>
      <c r="C8604">
        <f t="shared" si="1620"/>
        <v>2043</v>
      </c>
      <c r="D8604">
        <f t="shared" si="1621"/>
        <v>7</v>
      </c>
      <c r="E8604" t="str">
        <f t="shared" si="1622"/>
        <v>July</v>
      </c>
      <c r="F8604" s="6" t="str">
        <f t="shared" si="1623"/>
        <v>Jul-43</v>
      </c>
      <c r="G8604">
        <f t="shared" si="1624"/>
        <v>1</v>
      </c>
      <c r="H8604" t="str">
        <f t="shared" si="1625"/>
        <v>Sunday</v>
      </c>
      <c r="I8604" t="str">
        <f>VLOOKUP(Table1[[#This Row],[Month Num]],Table2[],2,TRUE)</f>
        <v>Q2</v>
      </c>
      <c r="J8604" t="str">
        <f t="shared" si="1614"/>
        <v>Jul</v>
      </c>
      <c r="K8604" s="5" t="str">
        <f t="shared" si="1615"/>
        <v>J</v>
      </c>
      <c r="L8604" t="str">
        <f t="shared" si="1616"/>
        <v>07</v>
      </c>
      <c r="M8604" t="str">
        <f t="shared" si="1617"/>
        <v>Sun</v>
      </c>
      <c r="N8604" t="str">
        <f t="shared" si="1618"/>
        <v>12</v>
      </c>
      <c r="O8604" t="str">
        <f t="shared" si="1619"/>
        <v>S</v>
      </c>
    </row>
    <row r="8605" spans="2:15" x14ac:dyDescent="0.25">
      <c r="B8605" s="5">
        <v>52425</v>
      </c>
      <c r="C8605">
        <f t="shared" si="1620"/>
        <v>2043</v>
      </c>
      <c r="D8605">
        <f t="shared" si="1621"/>
        <v>7</v>
      </c>
      <c r="E8605" t="str">
        <f t="shared" si="1622"/>
        <v>July</v>
      </c>
      <c r="F8605" s="6" t="str">
        <f t="shared" si="1623"/>
        <v>Jul-43</v>
      </c>
      <c r="G8605">
        <f t="shared" si="1624"/>
        <v>2</v>
      </c>
      <c r="H8605" t="str">
        <f t="shared" si="1625"/>
        <v>Monday</v>
      </c>
      <c r="I8605" t="str">
        <f>VLOOKUP(Table1[[#This Row],[Month Num]],Table2[],2,TRUE)</f>
        <v>Q2</v>
      </c>
      <c r="J8605" t="str">
        <f t="shared" si="1614"/>
        <v>Jul</v>
      </c>
      <c r="K8605" s="5" t="str">
        <f t="shared" si="1615"/>
        <v>J</v>
      </c>
      <c r="L8605" t="str">
        <f t="shared" si="1616"/>
        <v>07</v>
      </c>
      <c r="M8605" t="str">
        <f t="shared" si="1617"/>
        <v>Mon</v>
      </c>
      <c r="N8605" t="str">
        <f t="shared" si="1618"/>
        <v>13</v>
      </c>
      <c r="O8605" t="str">
        <f t="shared" si="1619"/>
        <v>M</v>
      </c>
    </row>
    <row r="8606" spans="2:15" x14ac:dyDescent="0.25">
      <c r="B8606" s="5">
        <v>52426</v>
      </c>
      <c r="C8606">
        <f t="shared" si="1620"/>
        <v>2043</v>
      </c>
      <c r="D8606">
        <f t="shared" si="1621"/>
        <v>7</v>
      </c>
      <c r="E8606" t="str">
        <f t="shared" si="1622"/>
        <v>July</v>
      </c>
      <c r="F8606" s="6" t="str">
        <f t="shared" si="1623"/>
        <v>Jul-43</v>
      </c>
      <c r="G8606">
        <f t="shared" si="1624"/>
        <v>3</v>
      </c>
      <c r="H8606" t="str">
        <f t="shared" si="1625"/>
        <v>Tuesday</v>
      </c>
      <c r="I8606" t="str">
        <f>VLOOKUP(Table1[[#This Row],[Month Num]],Table2[],2,TRUE)</f>
        <v>Q2</v>
      </c>
      <c r="J8606" t="str">
        <f t="shared" si="1614"/>
        <v>Jul</v>
      </c>
      <c r="K8606" s="5" t="str">
        <f t="shared" si="1615"/>
        <v>J</v>
      </c>
      <c r="L8606" t="str">
        <f t="shared" si="1616"/>
        <v>07</v>
      </c>
      <c r="M8606" t="str">
        <f t="shared" si="1617"/>
        <v>Tue</v>
      </c>
      <c r="N8606" t="str">
        <f t="shared" si="1618"/>
        <v>14</v>
      </c>
      <c r="O8606" t="str">
        <f t="shared" si="1619"/>
        <v>T</v>
      </c>
    </row>
    <row r="8607" spans="2:15" x14ac:dyDescent="0.25">
      <c r="B8607" s="5">
        <v>52427</v>
      </c>
      <c r="C8607">
        <f t="shared" si="1620"/>
        <v>2043</v>
      </c>
      <c r="D8607">
        <f t="shared" si="1621"/>
        <v>7</v>
      </c>
      <c r="E8607" t="str">
        <f t="shared" si="1622"/>
        <v>July</v>
      </c>
      <c r="F8607" s="6" t="str">
        <f t="shared" si="1623"/>
        <v>Jul-43</v>
      </c>
      <c r="G8607">
        <f t="shared" si="1624"/>
        <v>4</v>
      </c>
      <c r="H8607" t="str">
        <f t="shared" si="1625"/>
        <v>Wednesday</v>
      </c>
      <c r="I8607" t="str">
        <f>VLOOKUP(Table1[[#This Row],[Month Num]],Table2[],2,TRUE)</f>
        <v>Q2</v>
      </c>
      <c r="J8607" t="str">
        <f t="shared" si="1614"/>
        <v>Jul</v>
      </c>
      <c r="K8607" s="5" t="str">
        <f t="shared" si="1615"/>
        <v>J</v>
      </c>
      <c r="L8607" t="str">
        <f t="shared" si="1616"/>
        <v>07</v>
      </c>
      <c r="M8607" t="str">
        <f t="shared" si="1617"/>
        <v>Wed</v>
      </c>
      <c r="N8607" t="str">
        <f t="shared" si="1618"/>
        <v>15</v>
      </c>
      <c r="O8607" t="str">
        <f t="shared" si="1619"/>
        <v>W</v>
      </c>
    </row>
    <row r="8608" spans="2:15" x14ac:dyDescent="0.25">
      <c r="B8608" s="5">
        <v>52428</v>
      </c>
      <c r="C8608">
        <f t="shared" si="1620"/>
        <v>2043</v>
      </c>
      <c r="D8608">
        <f t="shared" si="1621"/>
        <v>7</v>
      </c>
      <c r="E8608" t="str">
        <f t="shared" si="1622"/>
        <v>July</v>
      </c>
      <c r="F8608" s="6" t="str">
        <f t="shared" si="1623"/>
        <v>Jul-43</v>
      </c>
      <c r="G8608">
        <f t="shared" si="1624"/>
        <v>5</v>
      </c>
      <c r="H8608" t="str">
        <f t="shared" si="1625"/>
        <v>Thursday</v>
      </c>
      <c r="I8608" t="str">
        <f>VLOOKUP(Table1[[#This Row],[Month Num]],Table2[],2,TRUE)</f>
        <v>Q2</v>
      </c>
      <c r="J8608" t="str">
        <f t="shared" si="1614"/>
        <v>Jul</v>
      </c>
      <c r="K8608" s="5" t="str">
        <f t="shared" si="1615"/>
        <v>J</v>
      </c>
      <c r="L8608" t="str">
        <f t="shared" si="1616"/>
        <v>07</v>
      </c>
      <c r="M8608" t="str">
        <f t="shared" si="1617"/>
        <v>Thu</v>
      </c>
      <c r="N8608" t="str">
        <f t="shared" si="1618"/>
        <v>16</v>
      </c>
      <c r="O8608" t="str">
        <f t="shared" si="1619"/>
        <v>T</v>
      </c>
    </row>
    <row r="8609" spans="2:15" x14ac:dyDescent="0.25">
      <c r="B8609" s="5">
        <v>52429</v>
      </c>
      <c r="C8609">
        <f t="shared" si="1620"/>
        <v>2043</v>
      </c>
      <c r="D8609">
        <f t="shared" si="1621"/>
        <v>7</v>
      </c>
      <c r="E8609" t="str">
        <f t="shared" si="1622"/>
        <v>July</v>
      </c>
      <c r="F8609" s="6" t="str">
        <f t="shared" si="1623"/>
        <v>Jul-43</v>
      </c>
      <c r="G8609">
        <f t="shared" si="1624"/>
        <v>6</v>
      </c>
      <c r="H8609" t="str">
        <f t="shared" si="1625"/>
        <v>Friday</v>
      </c>
      <c r="I8609" t="str">
        <f>VLOOKUP(Table1[[#This Row],[Month Num]],Table2[],2,TRUE)</f>
        <v>Q2</v>
      </c>
      <c r="J8609" t="str">
        <f t="shared" si="1614"/>
        <v>Jul</v>
      </c>
      <c r="K8609" s="5" t="str">
        <f t="shared" si="1615"/>
        <v>J</v>
      </c>
      <c r="L8609" t="str">
        <f t="shared" si="1616"/>
        <v>07</v>
      </c>
      <c r="M8609" t="str">
        <f t="shared" si="1617"/>
        <v>Fri</v>
      </c>
      <c r="N8609" t="str">
        <f t="shared" si="1618"/>
        <v>17</v>
      </c>
      <c r="O8609" t="str">
        <f t="shared" si="1619"/>
        <v>F</v>
      </c>
    </row>
    <row r="8610" spans="2:15" x14ac:dyDescent="0.25">
      <c r="B8610" s="5">
        <v>52430</v>
      </c>
      <c r="C8610">
        <f t="shared" si="1620"/>
        <v>2043</v>
      </c>
      <c r="D8610">
        <f t="shared" si="1621"/>
        <v>7</v>
      </c>
      <c r="E8610" t="str">
        <f t="shared" si="1622"/>
        <v>July</v>
      </c>
      <c r="F8610" s="6" t="str">
        <f t="shared" si="1623"/>
        <v>Jul-43</v>
      </c>
      <c r="G8610">
        <f t="shared" si="1624"/>
        <v>7</v>
      </c>
      <c r="H8610" t="str">
        <f t="shared" si="1625"/>
        <v>Saturday</v>
      </c>
      <c r="I8610" t="str">
        <f>VLOOKUP(Table1[[#This Row],[Month Num]],Table2[],2,TRUE)</f>
        <v>Q2</v>
      </c>
      <c r="J8610" t="str">
        <f t="shared" si="1614"/>
        <v>Jul</v>
      </c>
      <c r="K8610" s="5" t="str">
        <f t="shared" si="1615"/>
        <v>J</v>
      </c>
      <c r="L8610" t="str">
        <f t="shared" si="1616"/>
        <v>07</v>
      </c>
      <c r="M8610" t="str">
        <f t="shared" si="1617"/>
        <v>Sat</v>
      </c>
      <c r="N8610" t="str">
        <f t="shared" si="1618"/>
        <v>18</v>
      </c>
      <c r="O8610" t="str">
        <f t="shared" si="1619"/>
        <v>S</v>
      </c>
    </row>
    <row r="8611" spans="2:15" x14ac:dyDescent="0.25">
      <c r="B8611" s="5">
        <v>52431</v>
      </c>
      <c r="C8611">
        <f t="shared" si="1620"/>
        <v>2043</v>
      </c>
      <c r="D8611">
        <f t="shared" si="1621"/>
        <v>7</v>
      </c>
      <c r="E8611" t="str">
        <f t="shared" si="1622"/>
        <v>July</v>
      </c>
      <c r="F8611" s="6" t="str">
        <f t="shared" si="1623"/>
        <v>Jul-43</v>
      </c>
      <c r="G8611">
        <f t="shared" si="1624"/>
        <v>1</v>
      </c>
      <c r="H8611" t="str">
        <f t="shared" si="1625"/>
        <v>Sunday</v>
      </c>
      <c r="I8611" t="str">
        <f>VLOOKUP(Table1[[#This Row],[Month Num]],Table2[],2,TRUE)</f>
        <v>Q2</v>
      </c>
      <c r="J8611" t="str">
        <f t="shared" si="1614"/>
        <v>Jul</v>
      </c>
      <c r="K8611" s="5" t="str">
        <f t="shared" si="1615"/>
        <v>J</v>
      </c>
      <c r="L8611" t="str">
        <f t="shared" si="1616"/>
        <v>07</v>
      </c>
      <c r="M8611" t="str">
        <f t="shared" si="1617"/>
        <v>Sun</v>
      </c>
      <c r="N8611" t="str">
        <f t="shared" si="1618"/>
        <v>19</v>
      </c>
      <c r="O8611" t="str">
        <f t="shared" si="1619"/>
        <v>S</v>
      </c>
    </row>
    <row r="8612" spans="2:15" x14ac:dyDescent="0.25">
      <c r="B8612" s="5">
        <v>52432</v>
      </c>
      <c r="C8612">
        <f t="shared" si="1620"/>
        <v>2043</v>
      </c>
      <c r="D8612">
        <f t="shared" si="1621"/>
        <v>7</v>
      </c>
      <c r="E8612" t="str">
        <f t="shared" si="1622"/>
        <v>July</v>
      </c>
      <c r="F8612" s="6" t="str">
        <f t="shared" si="1623"/>
        <v>Jul-43</v>
      </c>
      <c r="G8612">
        <f t="shared" si="1624"/>
        <v>2</v>
      </c>
      <c r="H8612" t="str">
        <f t="shared" si="1625"/>
        <v>Monday</v>
      </c>
      <c r="I8612" t="str">
        <f>VLOOKUP(Table1[[#This Row],[Month Num]],Table2[],2,TRUE)</f>
        <v>Q2</v>
      </c>
      <c r="J8612" t="str">
        <f t="shared" si="1614"/>
        <v>Jul</v>
      </c>
      <c r="K8612" s="5" t="str">
        <f t="shared" si="1615"/>
        <v>J</v>
      </c>
      <c r="L8612" t="str">
        <f t="shared" si="1616"/>
        <v>07</v>
      </c>
      <c r="M8612" t="str">
        <f t="shared" si="1617"/>
        <v>Mon</v>
      </c>
      <c r="N8612" t="str">
        <f t="shared" si="1618"/>
        <v>20</v>
      </c>
      <c r="O8612" t="str">
        <f t="shared" si="1619"/>
        <v>M</v>
      </c>
    </row>
    <row r="8613" spans="2:15" x14ac:dyDescent="0.25">
      <c r="B8613" s="5">
        <v>52433</v>
      </c>
      <c r="C8613">
        <f t="shared" si="1620"/>
        <v>2043</v>
      </c>
      <c r="D8613">
        <f t="shared" si="1621"/>
        <v>7</v>
      </c>
      <c r="E8613" t="str">
        <f t="shared" si="1622"/>
        <v>July</v>
      </c>
      <c r="F8613" s="6" t="str">
        <f t="shared" si="1623"/>
        <v>Jul-43</v>
      </c>
      <c r="G8613">
        <f t="shared" si="1624"/>
        <v>3</v>
      </c>
      <c r="H8613" t="str">
        <f t="shared" si="1625"/>
        <v>Tuesday</v>
      </c>
      <c r="I8613" t="str">
        <f>VLOOKUP(Table1[[#This Row],[Month Num]],Table2[],2,TRUE)</f>
        <v>Q2</v>
      </c>
      <c r="J8613" t="str">
        <f t="shared" si="1614"/>
        <v>Jul</v>
      </c>
      <c r="K8613" s="5" t="str">
        <f t="shared" si="1615"/>
        <v>J</v>
      </c>
      <c r="L8613" t="str">
        <f t="shared" si="1616"/>
        <v>07</v>
      </c>
      <c r="M8613" t="str">
        <f t="shared" si="1617"/>
        <v>Tue</v>
      </c>
      <c r="N8613" t="str">
        <f t="shared" si="1618"/>
        <v>21</v>
      </c>
      <c r="O8613" t="str">
        <f t="shared" si="1619"/>
        <v>T</v>
      </c>
    </row>
    <row r="8614" spans="2:15" x14ac:dyDescent="0.25">
      <c r="B8614" s="5">
        <v>52434</v>
      </c>
      <c r="C8614">
        <f t="shared" si="1620"/>
        <v>2043</v>
      </c>
      <c r="D8614">
        <f t="shared" si="1621"/>
        <v>7</v>
      </c>
      <c r="E8614" t="str">
        <f t="shared" si="1622"/>
        <v>July</v>
      </c>
      <c r="F8614" s="6" t="str">
        <f t="shared" si="1623"/>
        <v>Jul-43</v>
      </c>
      <c r="G8614">
        <f t="shared" si="1624"/>
        <v>4</v>
      </c>
      <c r="H8614" t="str">
        <f t="shared" si="1625"/>
        <v>Wednesday</v>
      </c>
      <c r="I8614" t="str">
        <f>VLOOKUP(Table1[[#This Row],[Month Num]],Table2[],2,TRUE)</f>
        <v>Q2</v>
      </c>
      <c r="J8614" t="str">
        <f t="shared" si="1614"/>
        <v>Jul</v>
      </c>
      <c r="K8614" s="5" t="str">
        <f t="shared" si="1615"/>
        <v>J</v>
      </c>
      <c r="L8614" t="str">
        <f t="shared" si="1616"/>
        <v>07</v>
      </c>
      <c r="M8614" t="str">
        <f t="shared" si="1617"/>
        <v>Wed</v>
      </c>
      <c r="N8614" t="str">
        <f t="shared" si="1618"/>
        <v>22</v>
      </c>
      <c r="O8614" t="str">
        <f t="shared" si="1619"/>
        <v>W</v>
      </c>
    </row>
    <row r="8615" spans="2:15" x14ac:dyDescent="0.25">
      <c r="B8615" s="5">
        <v>52435</v>
      </c>
      <c r="C8615">
        <f t="shared" si="1620"/>
        <v>2043</v>
      </c>
      <c r="D8615">
        <f t="shared" si="1621"/>
        <v>7</v>
      </c>
      <c r="E8615" t="str">
        <f t="shared" si="1622"/>
        <v>July</v>
      </c>
      <c r="F8615" s="6" t="str">
        <f t="shared" si="1623"/>
        <v>Jul-43</v>
      </c>
      <c r="G8615">
        <f t="shared" si="1624"/>
        <v>5</v>
      </c>
      <c r="H8615" t="str">
        <f t="shared" si="1625"/>
        <v>Thursday</v>
      </c>
      <c r="I8615" t="str">
        <f>VLOOKUP(Table1[[#This Row],[Month Num]],Table2[],2,TRUE)</f>
        <v>Q2</v>
      </c>
      <c r="J8615" t="str">
        <f t="shared" si="1614"/>
        <v>Jul</v>
      </c>
      <c r="K8615" s="5" t="str">
        <f t="shared" si="1615"/>
        <v>J</v>
      </c>
      <c r="L8615" t="str">
        <f t="shared" si="1616"/>
        <v>07</v>
      </c>
      <c r="M8615" t="str">
        <f t="shared" si="1617"/>
        <v>Thu</v>
      </c>
      <c r="N8615" t="str">
        <f t="shared" si="1618"/>
        <v>23</v>
      </c>
      <c r="O8615" t="str">
        <f t="shared" si="1619"/>
        <v>T</v>
      </c>
    </row>
    <row r="8616" spans="2:15" x14ac:dyDescent="0.25">
      <c r="B8616" s="5">
        <v>52436</v>
      </c>
      <c r="C8616">
        <f t="shared" si="1620"/>
        <v>2043</v>
      </c>
      <c r="D8616">
        <f t="shared" si="1621"/>
        <v>7</v>
      </c>
      <c r="E8616" t="str">
        <f t="shared" si="1622"/>
        <v>July</v>
      </c>
      <c r="F8616" s="6" t="str">
        <f t="shared" si="1623"/>
        <v>Jul-43</v>
      </c>
      <c r="G8616">
        <f t="shared" si="1624"/>
        <v>6</v>
      </c>
      <c r="H8616" t="str">
        <f t="shared" si="1625"/>
        <v>Friday</v>
      </c>
      <c r="I8616" t="str">
        <f>VLOOKUP(Table1[[#This Row],[Month Num]],Table2[],2,TRUE)</f>
        <v>Q2</v>
      </c>
      <c r="J8616" t="str">
        <f t="shared" si="1614"/>
        <v>Jul</v>
      </c>
      <c r="K8616" s="5" t="str">
        <f t="shared" si="1615"/>
        <v>J</v>
      </c>
      <c r="L8616" t="str">
        <f t="shared" si="1616"/>
        <v>07</v>
      </c>
      <c r="M8616" t="str">
        <f t="shared" si="1617"/>
        <v>Fri</v>
      </c>
      <c r="N8616" t="str">
        <f t="shared" si="1618"/>
        <v>24</v>
      </c>
      <c r="O8616" t="str">
        <f t="shared" si="1619"/>
        <v>F</v>
      </c>
    </row>
    <row r="8617" spans="2:15" x14ac:dyDescent="0.25">
      <c r="B8617" s="5">
        <v>52437</v>
      </c>
      <c r="C8617">
        <f t="shared" si="1620"/>
        <v>2043</v>
      </c>
      <c r="D8617">
        <f t="shared" si="1621"/>
        <v>7</v>
      </c>
      <c r="E8617" t="str">
        <f t="shared" si="1622"/>
        <v>July</v>
      </c>
      <c r="F8617" s="6" t="str">
        <f t="shared" si="1623"/>
        <v>Jul-43</v>
      </c>
      <c r="G8617">
        <f t="shared" si="1624"/>
        <v>7</v>
      </c>
      <c r="H8617" t="str">
        <f t="shared" si="1625"/>
        <v>Saturday</v>
      </c>
      <c r="I8617" t="str">
        <f>VLOOKUP(Table1[[#This Row],[Month Num]],Table2[],2,TRUE)</f>
        <v>Q2</v>
      </c>
      <c r="J8617" t="str">
        <f t="shared" si="1614"/>
        <v>Jul</v>
      </c>
      <c r="K8617" s="5" t="str">
        <f t="shared" si="1615"/>
        <v>J</v>
      </c>
      <c r="L8617" t="str">
        <f t="shared" si="1616"/>
        <v>07</v>
      </c>
      <c r="M8617" t="str">
        <f t="shared" si="1617"/>
        <v>Sat</v>
      </c>
      <c r="N8617" t="str">
        <f t="shared" si="1618"/>
        <v>25</v>
      </c>
      <c r="O8617" t="str">
        <f t="shared" si="1619"/>
        <v>S</v>
      </c>
    </row>
    <row r="8618" spans="2:15" x14ac:dyDescent="0.25">
      <c r="B8618" s="5">
        <v>52438</v>
      </c>
      <c r="C8618">
        <f t="shared" si="1620"/>
        <v>2043</v>
      </c>
      <c r="D8618">
        <f t="shared" si="1621"/>
        <v>7</v>
      </c>
      <c r="E8618" t="str">
        <f t="shared" si="1622"/>
        <v>July</v>
      </c>
      <c r="F8618" s="6" t="str">
        <f t="shared" si="1623"/>
        <v>Jul-43</v>
      </c>
      <c r="G8618">
        <f t="shared" si="1624"/>
        <v>1</v>
      </c>
      <c r="H8618" t="str">
        <f t="shared" si="1625"/>
        <v>Sunday</v>
      </c>
      <c r="I8618" t="str">
        <f>VLOOKUP(Table1[[#This Row],[Month Num]],Table2[],2,TRUE)</f>
        <v>Q2</v>
      </c>
      <c r="J8618" t="str">
        <f t="shared" si="1614"/>
        <v>Jul</v>
      </c>
      <c r="K8618" s="5" t="str">
        <f t="shared" si="1615"/>
        <v>J</v>
      </c>
      <c r="L8618" t="str">
        <f t="shared" si="1616"/>
        <v>07</v>
      </c>
      <c r="M8618" t="str">
        <f t="shared" si="1617"/>
        <v>Sun</v>
      </c>
      <c r="N8618" t="str">
        <f t="shared" si="1618"/>
        <v>26</v>
      </c>
      <c r="O8618" t="str">
        <f t="shared" si="1619"/>
        <v>S</v>
      </c>
    </row>
    <row r="8619" spans="2:15" x14ac:dyDescent="0.25">
      <c r="B8619" s="5">
        <v>52439</v>
      </c>
      <c r="C8619">
        <f t="shared" si="1620"/>
        <v>2043</v>
      </c>
      <c r="D8619">
        <f t="shared" si="1621"/>
        <v>7</v>
      </c>
      <c r="E8619" t="str">
        <f t="shared" si="1622"/>
        <v>July</v>
      </c>
      <c r="F8619" s="6" t="str">
        <f t="shared" si="1623"/>
        <v>Jul-43</v>
      </c>
      <c r="G8619">
        <f t="shared" si="1624"/>
        <v>2</v>
      </c>
      <c r="H8619" t="str">
        <f t="shared" si="1625"/>
        <v>Monday</v>
      </c>
      <c r="I8619" t="str">
        <f>VLOOKUP(Table1[[#This Row],[Month Num]],Table2[],2,TRUE)</f>
        <v>Q2</v>
      </c>
      <c r="J8619" t="str">
        <f t="shared" si="1614"/>
        <v>Jul</v>
      </c>
      <c r="K8619" s="5" t="str">
        <f t="shared" si="1615"/>
        <v>J</v>
      </c>
      <c r="L8619" t="str">
        <f t="shared" si="1616"/>
        <v>07</v>
      </c>
      <c r="M8619" t="str">
        <f t="shared" si="1617"/>
        <v>Mon</v>
      </c>
      <c r="N8619" t="str">
        <f t="shared" si="1618"/>
        <v>27</v>
      </c>
      <c r="O8619" t="str">
        <f t="shared" si="1619"/>
        <v>M</v>
      </c>
    </row>
    <row r="8620" spans="2:15" x14ac:dyDescent="0.25">
      <c r="B8620" s="5">
        <v>52440</v>
      </c>
      <c r="C8620">
        <f t="shared" si="1620"/>
        <v>2043</v>
      </c>
      <c r="D8620">
        <f t="shared" si="1621"/>
        <v>7</v>
      </c>
      <c r="E8620" t="str">
        <f t="shared" si="1622"/>
        <v>July</v>
      </c>
      <c r="F8620" s="6" t="str">
        <f t="shared" si="1623"/>
        <v>Jul-43</v>
      </c>
      <c r="G8620">
        <f t="shared" si="1624"/>
        <v>3</v>
      </c>
      <c r="H8620" t="str">
        <f t="shared" si="1625"/>
        <v>Tuesday</v>
      </c>
      <c r="I8620" t="str">
        <f>VLOOKUP(Table1[[#This Row],[Month Num]],Table2[],2,TRUE)</f>
        <v>Q2</v>
      </c>
      <c r="J8620" t="str">
        <f t="shared" si="1614"/>
        <v>Jul</v>
      </c>
      <c r="K8620" s="5" t="str">
        <f t="shared" si="1615"/>
        <v>J</v>
      </c>
      <c r="L8620" t="str">
        <f t="shared" si="1616"/>
        <v>07</v>
      </c>
      <c r="M8620" t="str">
        <f t="shared" si="1617"/>
        <v>Tue</v>
      </c>
      <c r="N8620" t="str">
        <f t="shared" si="1618"/>
        <v>28</v>
      </c>
      <c r="O8620" t="str">
        <f t="shared" si="1619"/>
        <v>T</v>
      </c>
    </row>
    <row r="8621" spans="2:15" x14ac:dyDescent="0.25">
      <c r="B8621" s="5">
        <v>52441</v>
      </c>
      <c r="C8621">
        <f t="shared" si="1620"/>
        <v>2043</v>
      </c>
      <c r="D8621">
        <f t="shared" si="1621"/>
        <v>7</v>
      </c>
      <c r="E8621" t="str">
        <f t="shared" si="1622"/>
        <v>July</v>
      </c>
      <c r="F8621" s="6" t="str">
        <f t="shared" si="1623"/>
        <v>Jul-43</v>
      </c>
      <c r="G8621">
        <f t="shared" si="1624"/>
        <v>4</v>
      </c>
      <c r="H8621" t="str">
        <f t="shared" si="1625"/>
        <v>Wednesday</v>
      </c>
      <c r="I8621" t="str">
        <f>VLOOKUP(Table1[[#This Row],[Month Num]],Table2[],2,TRUE)</f>
        <v>Q2</v>
      </c>
      <c r="J8621" t="str">
        <f t="shared" si="1614"/>
        <v>Jul</v>
      </c>
      <c r="K8621" s="5" t="str">
        <f t="shared" si="1615"/>
        <v>J</v>
      </c>
      <c r="L8621" t="str">
        <f t="shared" si="1616"/>
        <v>07</v>
      </c>
      <c r="M8621" t="str">
        <f t="shared" si="1617"/>
        <v>Wed</v>
      </c>
      <c r="N8621" t="str">
        <f t="shared" si="1618"/>
        <v>29</v>
      </c>
      <c r="O8621" t="str">
        <f t="shared" si="1619"/>
        <v>W</v>
      </c>
    </row>
    <row r="8622" spans="2:15" x14ac:dyDescent="0.25">
      <c r="B8622" s="5">
        <v>52442</v>
      </c>
      <c r="C8622">
        <f t="shared" si="1620"/>
        <v>2043</v>
      </c>
      <c r="D8622">
        <f t="shared" si="1621"/>
        <v>7</v>
      </c>
      <c r="E8622" t="str">
        <f t="shared" si="1622"/>
        <v>July</v>
      </c>
      <c r="F8622" s="6" t="str">
        <f t="shared" si="1623"/>
        <v>Jul-43</v>
      </c>
      <c r="G8622">
        <f t="shared" si="1624"/>
        <v>5</v>
      </c>
      <c r="H8622" t="str">
        <f t="shared" si="1625"/>
        <v>Thursday</v>
      </c>
      <c r="I8622" t="str">
        <f>VLOOKUP(Table1[[#This Row],[Month Num]],Table2[],2,TRUE)</f>
        <v>Q2</v>
      </c>
      <c r="J8622" t="str">
        <f t="shared" si="1614"/>
        <v>Jul</v>
      </c>
      <c r="K8622" s="5" t="str">
        <f t="shared" si="1615"/>
        <v>J</v>
      </c>
      <c r="L8622" t="str">
        <f t="shared" si="1616"/>
        <v>07</v>
      </c>
      <c r="M8622" t="str">
        <f t="shared" si="1617"/>
        <v>Thu</v>
      </c>
      <c r="N8622" t="str">
        <f t="shared" si="1618"/>
        <v>30</v>
      </c>
      <c r="O8622" t="str">
        <f t="shared" si="1619"/>
        <v>T</v>
      </c>
    </row>
    <row r="8623" spans="2:15" x14ac:dyDescent="0.25">
      <c r="B8623" s="5">
        <v>52443</v>
      </c>
      <c r="C8623">
        <f t="shared" si="1620"/>
        <v>2043</v>
      </c>
      <c r="D8623">
        <f t="shared" si="1621"/>
        <v>7</v>
      </c>
      <c r="E8623" t="str">
        <f t="shared" si="1622"/>
        <v>July</v>
      </c>
      <c r="F8623" s="6" t="str">
        <f t="shared" si="1623"/>
        <v>Jul-43</v>
      </c>
      <c r="G8623">
        <f t="shared" si="1624"/>
        <v>6</v>
      </c>
      <c r="H8623" t="str">
        <f t="shared" si="1625"/>
        <v>Friday</v>
      </c>
      <c r="I8623" t="str">
        <f>VLOOKUP(Table1[[#This Row],[Month Num]],Table2[],2,TRUE)</f>
        <v>Q2</v>
      </c>
      <c r="J8623" t="str">
        <f t="shared" si="1614"/>
        <v>Jul</v>
      </c>
      <c r="K8623" s="5" t="str">
        <f t="shared" si="1615"/>
        <v>J</v>
      </c>
      <c r="L8623" t="str">
        <f t="shared" si="1616"/>
        <v>07</v>
      </c>
      <c r="M8623" t="str">
        <f t="shared" si="1617"/>
        <v>Fri</v>
      </c>
      <c r="N8623" t="str">
        <f t="shared" si="1618"/>
        <v>31</v>
      </c>
      <c r="O8623" t="str">
        <f t="shared" si="1619"/>
        <v>F</v>
      </c>
    </row>
    <row r="8624" spans="2:15" x14ac:dyDescent="0.25">
      <c r="B8624" s="5">
        <v>52444</v>
      </c>
      <c r="C8624">
        <f t="shared" si="1620"/>
        <v>2043</v>
      </c>
      <c r="D8624">
        <f t="shared" si="1621"/>
        <v>8</v>
      </c>
      <c r="E8624" t="str">
        <f t="shared" si="1622"/>
        <v>August</v>
      </c>
      <c r="F8624" s="6" t="str">
        <f t="shared" si="1623"/>
        <v>Aug-43</v>
      </c>
      <c r="G8624">
        <f t="shared" si="1624"/>
        <v>7</v>
      </c>
      <c r="H8624" t="str">
        <f t="shared" si="1625"/>
        <v>Saturday</v>
      </c>
      <c r="I8624" t="str">
        <f>VLOOKUP(Table1[[#This Row],[Month Num]],Table2[],2,TRUE)</f>
        <v>Q2</v>
      </c>
      <c r="J8624" t="str">
        <f t="shared" si="1614"/>
        <v>Aug</v>
      </c>
      <c r="K8624" s="5" t="str">
        <f t="shared" si="1615"/>
        <v>A</v>
      </c>
      <c r="L8624" t="str">
        <f t="shared" si="1616"/>
        <v>08</v>
      </c>
      <c r="M8624" t="str">
        <f t="shared" si="1617"/>
        <v>Sat</v>
      </c>
      <c r="N8624" t="str">
        <f t="shared" si="1618"/>
        <v>01</v>
      </c>
      <c r="O8624" t="str">
        <f t="shared" si="1619"/>
        <v>S</v>
      </c>
    </row>
    <row r="8625" spans="2:15" x14ac:dyDescent="0.25">
      <c r="B8625" s="5">
        <v>52445</v>
      </c>
      <c r="C8625">
        <f t="shared" si="1620"/>
        <v>2043</v>
      </c>
      <c r="D8625">
        <f t="shared" si="1621"/>
        <v>8</v>
      </c>
      <c r="E8625" t="str">
        <f t="shared" si="1622"/>
        <v>August</v>
      </c>
      <c r="F8625" s="6" t="str">
        <f t="shared" si="1623"/>
        <v>Aug-43</v>
      </c>
      <c r="G8625">
        <f t="shared" si="1624"/>
        <v>1</v>
      </c>
      <c r="H8625" t="str">
        <f t="shared" si="1625"/>
        <v>Sunday</v>
      </c>
      <c r="I8625" t="str">
        <f>VLOOKUP(Table1[[#This Row],[Month Num]],Table2[],2,TRUE)</f>
        <v>Q2</v>
      </c>
      <c r="J8625" t="str">
        <f t="shared" si="1614"/>
        <v>Aug</v>
      </c>
      <c r="K8625" s="5" t="str">
        <f t="shared" si="1615"/>
        <v>A</v>
      </c>
      <c r="L8625" t="str">
        <f t="shared" si="1616"/>
        <v>08</v>
      </c>
      <c r="M8625" t="str">
        <f t="shared" si="1617"/>
        <v>Sun</v>
      </c>
      <c r="N8625" t="str">
        <f t="shared" si="1618"/>
        <v>02</v>
      </c>
      <c r="O8625" t="str">
        <f t="shared" si="1619"/>
        <v>S</v>
      </c>
    </row>
    <row r="8626" spans="2:15" x14ac:dyDescent="0.25">
      <c r="B8626" s="5">
        <v>52446</v>
      </c>
      <c r="C8626">
        <f t="shared" si="1620"/>
        <v>2043</v>
      </c>
      <c r="D8626">
        <f t="shared" si="1621"/>
        <v>8</v>
      </c>
      <c r="E8626" t="str">
        <f t="shared" si="1622"/>
        <v>August</v>
      </c>
      <c r="F8626" s="6" t="str">
        <f t="shared" si="1623"/>
        <v>Aug-43</v>
      </c>
      <c r="G8626">
        <f t="shared" si="1624"/>
        <v>2</v>
      </c>
      <c r="H8626" t="str">
        <f t="shared" si="1625"/>
        <v>Monday</v>
      </c>
      <c r="I8626" t="str">
        <f>VLOOKUP(Table1[[#This Row],[Month Num]],Table2[],2,TRUE)</f>
        <v>Q2</v>
      </c>
      <c r="J8626" t="str">
        <f t="shared" si="1614"/>
        <v>Aug</v>
      </c>
      <c r="K8626" s="5" t="str">
        <f t="shared" si="1615"/>
        <v>A</v>
      </c>
      <c r="L8626" t="str">
        <f t="shared" si="1616"/>
        <v>08</v>
      </c>
      <c r="M8626" t="str">
        <f t="shared" si="1617"/>
        <v>Mon</v>
      </c>
      <c r="N8626" t="str">
        <f t="shared" si="1618"/>
        <v>03</v>
      </c>
      <c r="O8626" t="str">
        <f t="shared" si="1619"/>
        <v>M</v>
      </c>
    </row>
    <row r="8627" spans="2:15" x14ac:dyDescent="0.25">
      <c r="B8627" s="5">
        <v>52447</v>
      </c>
      <c r="C8627">
        <f t="shared" si="1620"/>
        <v>2043</v>
      </c>
      <c r="D8627">
        <f t="shared" si="1621"/>
        <v>8</v>
      </c>
      <c r="E8627" t="str">
        <f t="shared" si="1622"/>
        <v>August</v>
      </c>
      <c r="F8627" s="6" t="str">
        <f t="shared" si="1623"/>
        <v>Aug-43</v>
      </c>
      <c r="G8627">
        <f t="shared" si="1624"/>
        <v>3</v>
      </c>
      <c r="H8627" t="str">
        <f t="shared" si="1625"/>
        <v>Tuesday</v>
      </c>
      <c r="I8627" t="str">
        <f>VLOOKUP(Table1[[#This Row],[Month Num]],Table2[],2,TRUE)</f>
        <v>Q2</v>
      </c>
      <c r="J8627" t="str">
        <f t="shared" si="1614"/>
        <v>Aug</v>
      </c>
      <c r="K8627" s="5" t="str">
        <f t="shared" si="1615"/>
        <v>A</v>
      </c>
      <c r="L8627" t="str">
        <f t="shared" si="1616"/>
        <v>08</v>
      </c>
      <c r="M8627" t="str">
        <f t="shared" si="1617"/>
        <v>Tue</v>
      </c>
      <c r="N8627" t="str">
        <f t="shared" si="1618"/>
        <v>04</v>
      </c>
      <c r="O8627" t="str">
        <f t="shared" si="1619"/>
        <v>T</v>
      </c>
    </row>
    <row r="8628" spans="2:15" x14ac:dyDescent="0.25">
      <c r="B8628" s="5">
        <v>52448</v>
      </c>
      <c r="C8628">
        <f t="shared" si="1620"/>
        <v>2043</v>
      </c>
      <c r="D8628">
        <f t="shared" si="1621"/>
        <v>8</v>
      </c>
      <c r="E8628" t="str">
        <f t="shared" si="1622"/>
        <v>August</v>
      </c>
      <c r="F8628" s="6" t="str">
        <f t="shared" si="1623"/>
        <v>Aug-43</v>
      </c>
      <c r="G8628">
        <f t="shared" si="1624"/>
        <v>4</v>
      </c>
      <c r="H8628" t="str">
        <f t="shared" si="1625"/>
        <v>Wednesday</v>
      </c>
      <c r="I8628" t="str">
        <f>VLOOKUP(Table1[[#This Row],[Month Num]],Table2[],2,TRUE)</f>
        <v>Q2</v>
      </c>
      <c r="J8628" t="str">
        <f t="shared" si="1614"/>
        <v>Aug</v>
      </c>
      <c r="K8628" s="5" t="str">
        <f t="shared" si="1615"/>
        <v>A</v>
      </c>
      <c r="L8628" t="str">
        <f t="shared" si="1616"/>
        <v>08</v>
      </c>
      <c r="M8628" t="str">
        <f t="shared" si="1617"/>
        <v>Wed</v>
      </c>
      <c r="N8628" t="str">
        <f t="shared" si="1618"/>
        <v>05</v>
      </c>
      <c r="O8628" t="str">
        <f t="shared" si="1619"/>
        <v>W</v>
      </c>
    </row>
    <row r="8629" spans="2:15" x14ac:dyDescent="0.25">
      <c r="B8629" s="5">
        <v>52449</v>
      </c>
      <c r="C8629">
        <f t="shared" si="1620"/>
        <v>2043</v>
      </c>
      <c r="D8629">
        <f t="shared" si="1621"/>
        <v>8</v>
      </c>
      <c r="E8629" t="str">
        <f t="shared" si="1622"/>
        <v>August</v>
      </c>
      <c r="F8629" s="6" t="str">
        <f t="shared" si="1623"/>
        <v>Aug-43</v>
      </c>
      <c r="G8629">
        <f t="shared" si="1624"/>
        <v>5</v>
      </c>
      <c r="H8629" t="str">
        <f t="shared" si="1625"/>
        <v>Thursday</v>
      </c>
      <c r="I8629" t="str">
        <f>VLOOKUP(Table1[[#This Row],[Month Num]],Table2[],2,TRUE)</f>
        <v>Q2</v>
      </c>
      <c r="J8629" t="str">
        <f t="shared" si="1614"/>
        <v>Aug</v>
      </c>
      <c r="K8629" s="5" t="str">
        <f t="shared" si="1615"/>
        <v>A</v>
      </c>
      <c r="L8629" t="str">
        <f t="shared" si="1616"/>
        <v>08</v>
      </c>
      <c r="M8629" t="str">
        <f t="shared" si="1617"/>
        <v>Thu</v>
      </c>
      <c r="N8629" t="str">
        <f t="shared" si="1618"/>
        <v>06</v>
      </c>
      <c r="O8629" t="str">
        <f t="shared" si="1619"/>
        <v>T</v>
      </c>
    </row>
    <row r="8630" spans="2:15" x14ac:dyDescent="0.25">
      <c r="B8630" s="5">
        <v>52450</v>
      </c>
      <c r="C8630">
        <f t="shared" si="1620"/>
        <v>2043</v>
      </c>
      <c r="D8630">
        <f t="shared" si="1621"/>
        <v>8</v>
      </c>
      <c r="E8630" t="str">
        <f t="shared" si="1622"/>
        <v>August</v>
      </c>
      <c r="F8630" s="6" t="str">
        <f t="shared" si="1623"/>
        <v>Aug-43</v>
      </c>
      <c r="G8630">
        <f t="shared" si="1624"/>
        <v>6</v>
      </c>
      <c r="H8630" t="str">
        <f t="shared" si="1625"/>
        <v>Friday</v>
      </c>
      <c r="I8630" t="str">
        <f>VLOOKUP(Table1[[#This Row],[Month Num]],Table2[],2,TRUE)</f>
        <v>Q2</v>
      </c>
      <c r="J8630" t="str">
        <f t="shared" si="1614"/>
        <v>Aug</v>
      </c>
      <c r="K8630" s="5" t="str">
        <f t="shared" si="1615"/>
        <v>A</v>
      </c>
      <c r="L8630" t="str">
        <f t="shared" si="1616"/>
        <v>08</v>
      </c>
      <c r="M8630" t="str">
        <f t="shared" si="1617"/>
        <v>Fri</v>
      </c>
      <c r="N8630" t="str">
        <f t="shared" si="1618"/>
        <v>07</v>
      </c>
      <c r="O8630" t="str">
        <f t="shared" si="1619"/>
        <v>F</v>
      </c>
    </row>
    <row r="8631" spans="2:15" x14ac:dyDescent="0.25">
      <c r="B8631" s="5">
        <v>52451</v>
      </c>
      <c r="C8631">
        <f t="shared" si="1620"/>
        <v>2043</v>
      </c>
      <c r="D8631">
        <f t="shared" si="1621"/>
        <v>8</v>
      </c>
      <c r="E8631" t="str">
        <f t="shared" si="1622"/>
        <v>August</v>
      </c>
      <c r="F8631" s="6" t="str">
        <f t="shared" si="1623"/>
        <v>Aug-43</v>
      </c>
      <c r="G8631">
        <f t="shared" si="1624"/>
        <v>7</v>
      </c>
      <c r="H8631" t="str">
        <f t="shared" si="1625"/>
        <v>Saturday</v>
      </c>
      <c r="I8631" t="str">
        <f>VLOOKUP(Table1[[#This Row],[Month Num]],Table2[],2,TRUE)</f>
        <v>Q2</v>
      </c>
      <c r="J8631" t="str">
        <f t="shared" si="1614"/>
        <v>Aug</v>
      </c>
      <c r="K8631" s="5" t="str">
        <f t="shared" si="1615"/>
        <v>A</v>
      </c>
      <c r="L8631" t="str">
        <f t="shared" si="1616"/>
        <v>08</v>
      </c>
      <c r="M8631" t="str">
        <f t="shared" si="1617"/>
        <v>Sat</v>
      </c>
      <c r="N8631" t="str">
        <f t="shared" si="1618"/>
        <v>08</v>
      </c>
      <c r="O8631" t="str">
        <f t="shared" si="1619"/>
        <v>S</v>
      </c>
    </row>
    <row r="8632" spans="2:15" x14ac:dyDescent="0.25">
      <c r="B8632" s="5">
        <v>52452</v>
      </c>
      <c r="C8632">
        <f t="shared" si="1620"/>
        <v>2043</v>
      </c>
      <c r="D8632">
        <f t="shared" si="1621"/>
        <v>8</v>
      </c>
      <c r="E8632" t="str">
        <f t="shared" si="1622"/>
        <v>August</v>
      </c>
      <c r="F8632" s="6" t="str">
        <f t="shared" si="1623"/>
        <v>Aug-43</v>
      </c>
      <c r="G8632">
        <f t="shared" si="1624"/>
        <v>1</v>
      </c>
      <c r="H8632" t="str">
        <f t="shared" si="1625"/>
        <v>Sunday</v>
      </c>
      <c r="I8632" t="str">
        <f>VLOOKUP(Table1[[#This Row],[Month Num]],Table2[],2,TRUE)</f>
        <v>Q2</v>
      </c>
      <c r="J8632" t="str">
        <f t="shared" si="1614"/>
        <v>Aug</v>
      </c>
      <c r="K8632" s="5" t="str">
        <f t="shared" si="1615"/>
        <v>A</v>
      </c>
      <c r="L8632" t="str">
        <f t="shared" si="1616"/>
        <v>08</v>
      </c>
      <c r="M8632" t="str">
        <f t="shared" si="1617"/>
        <v>Sun</v>
      </c>
      <c r="N8632" t="str">
        <f t="shared" si="1618"/>
        <v>09</v>
      </c>
      <c r="O8632" t="str">
        <f t="shared" si="1619"/>
        <v>S</v>
      </c>
    </row>
    <row r="8633" spans="2:15" x14ac:dyDescent="0.25">
      <c r="B8633" s="5">
        <v>52453</v>
      </c>
      <c r="C8633">
        <f t="shared" si="1620"/>
        <v>2043</v>
      </c>
      <c r="D8633">
        <f t="shared" si="1621"/>
        <v>8</v>
      </c>
      <c r="E8633" t="str">
        <f t="shared" si="1622"/>
        <v>August</v>
      </c>
      <c r="F8633" s="6" t="str">
        <f t="shared" si="1623"/>
        <v>Aug-43</v>
      </c>
      <c r="G8633">
        <f t="shared" si="1624"/>
        <v>2</v>
      </c>
      <c r="H8633" t="str">
        <f t="shared" si="1625"/>
        <v>Monday</v>
      </c>
      <c r="I8633" t="str">
        <f>VLOOKUP(Table1[[#This Row],[Month Num]],Table2[],2,TRUE)</f>
        <v>Q2</v>
      </c>
      <c r="J8633" t="str">
        <f t="shared" si="1614"/>
        <v>Aug</v>
      </c>
      <c r="K8633" s="5" t="str">
        <f t="shared" si="1615"/>
        <v>A</v>
      </c>
      <c r="L8633" t="str">
        <f t="shared" si="1616"/>
        <v>08</v>
      </c>
      <c r="M8633" t="str">
        <f t="shared" si="1617"/>
        <v>Mon</v>
      </c>
      <c r="N8633" t="str">
        <f t="shared" si="1618"/>
        <v>10</v>
      </c>
      <c r="O8633" t="str">
        <f t="shared" si="1619"/>
        <v>M</v>
      </c>
    </row>
    <row r="8634" spans="2:15" x14ac:dyDescent="0.25">
      <c r="B8634" s="5">
        <v>52454</v>
      </c>
      <c r="C8634">
        <f t="shared" si="1620"/>
        <v>2043</v>
      </c>
      <c r="D8634">
        <f t="shared" si="1621"/>
        <v>8</v>
      </c>
      <c r="E8634" t="str">
        <f t="shared" si="1622"/>
        <v>August</v>
      </c>
      <c r="F8634" s="6" t="str">
        <f t="shared" si="1623"/>
        <v>Aug-43</v>
      </c>
      <c r="G8634">
        <f t="shared" si="1624"/>
        <v>3</v>
      </c>
      <c r="H8634" t="str">
        <f t="shared" si="1625"/>
        <v>Tuesday</v>
      </c>
      <c r="I8634" t="str">
        <f>VLOOKUP(Table1[[#This Row],[Month Num]],Table2[],2,TRUE)</f>
        <v>Q2</v>
      </c>
      <c r="J8634" t="str">
        <f t="shared" si="1614"/>
        <v>Aug</v>
      </c>
      <c r="K8634" s="5" t="str">
        <f t="shared" si="1615"/>
        <v>A</v>
      </c>
      <c r="L8634" t="str">
        <f t="shared" si="1616"/>
        <v>08</v>
      </c>
      <c r="M8634" t="str">
        <f t="shared" si="1617"/>
        <v>Tue</v>
      </c>
      <c r="N8634" t="str">
        <f t="shared" si="1618"/>
        <v>11</v>
      </c>
      <c r="O8634" t="str">
        <f t="shared" si="1619"/>
        <v>T</v>
      </c>
    </row>
    <row r="8635" spans="2:15" x14ac:dyDescent="0.25">
      <c r="B8635" s="5">
        <v>52455</v>
      </c>
      <c r="C8635">
        <f t="shared" si="1620"/>
        <v>2043</v>
      </c>
      <c r="D8635">
        <f t="shared" si="1621"/>
        <v>8</v>
      </c>
      <c r="E8635" t="str">
        <f t="shared" si="1622"/>
        <v>August</v>
      </c>
      <c r="F8635" s="6" t="str">
        <f t="shared" si="1623"/>
        <v>Aug-43</v>
      </c>
      <c r="G8635">
        <f t="shared" si="1624"/>
        <v>4</v>
      </c>
      <c r="H8635" t="str">
        <f t="shared" si="1625"/>
        <v>Wednesday</v>
      </c>
      <c r="I8635" t="str">
        <f>VLOOKUP(Table1[[#This Row],[Month Num]],Table2[],2,TRUE)</f>
        <v>Q2</v>
      </c>
      <c r="J8635" t="str">
        <f t="shared" si="1614"/>
        <v>Aug</v>
      </c>
      <c r="K8635" s="5" t="str">
        <f t="shared" si="1615"/>
        <v>A</v>
      </c>
      <c r="L8635" t="str">
        <f t="shared" si="1616"/>
        <v>08</v>
      </c>
      <c r="M8635" t="str">
        <f t="shared" si="1617"/>
        <v>Wed</v>
      </c>
      <c r="N8635" t="str">
        <f t="shared" si="1618"/>
        <v>12</v>
      </c>
      <c r="O8635" t="str">
        <f t="shared" si="1619"/>
        <v>W</v>
      </c>
    </row>
    <row r="8636" spans="2:15" x14ac:dyDescent="0.25">
      <c r="B8636" s="5">
        <v>52456</v>
      </c>
      <c r="C8636">
        <f t="shared" si="1620"/>
        <v>2043</v>
      </c>
      <c r="D8636">
        <f t="shared" si="1621"/>
        <v>8</v>
      </c>
      <c r="E8636" t="str">
        <f t="shared" si="1622"/>
        <v>August</v>
      </c>
      <c r="F8636" s="6" t="str">
        <f t="shared" si="1623"/>
        <v>Aug-43</v>
      </c>
      <c r="G8636">
        <f t="shared" si="1624"/>
        <v>5</v>
      </c>
      <c r="H8636" t="str">
        <f t="shared" si="1625"/>
        <v>Thursday</v>
      </c>
      <c r="I8636" t="str">
        <f>VLOOKUP(Table1[[#This Row],[Month Num]],Table2[],2,TRUE)</f>
        <v>Q2</v>
      </c>
      <c r="J8636" t="str">
        <f t="shared" si="1614"/>
        <v>Aug</v>
      </c>
      <c r="K8636" s="5" t="str">
        <f t="shared" si="1615"/>
        <v>A</v>
      </c>
      <c r="L8636" t="str">
        <f t="shared" si="1616"/>
        <v>08</v>
      </c>
      <c r="M8636" t="str">
        <f t="shared" si="1617"/>
        <v>Thu</v>
      </c>
      <c r="N8636" t="str">
        <f t="shared" si="1618"/>
        <v>13</v>
      </c>
      <c r="O8636" t="str">
        <f t="shared" si="1619"/>
        <v>T</v>
      </c>
    </row>
    <row r="8637" spans="2:15" x14ac:dyDescent="0.25">
      <c r="B8637" s="5">
        <v>52457</v>
      </c>
      <c r="C8637">
        <f t="shared" si="1620"/>
        <v>2043</v>
      </c>
      <c r="D8637">
        <f t="shared" si="1621"/>
        <v>8</v>
      </c>
      <c r="E8637" t="str">
        <f t="shared" si="1622"/>
        <v>August</v>
      </c>
      <c r="F8637" s="6" t="str">
        <f t="shared" si="1623"/>
        <v>Aug-43</v>
      </c>
      <c r="G8637">
        <f t="shared" si="1624"/>
        <v>6</v>
      </c>
      <c r="H8637" t="str">
        <f t="shared" si="1625"/>
        <v>Friday</v>
      </c>
      <c r="I8637" t="str">
        <f>VLOOKUP(Table1[[#This Row],[Month Num]],Table2[],2,TRUE)</f>
        <v>Q2</v>
      </c>
      <c r="J8637" t="str">
        <f t="shared" si="1614"/>
        <v>Aug</v>
      </c>
      <c r="K8637" s="5" t="str">
        <f t="shared" si="1615"/>
        <v>A</v>
      </c>
      <c r="L8637" t="str">
        <f t="shared" si="1616"/>
        <v>08</v>
      </c>
      <c r="M8637" t="str">
        <f t="shared" si="1617"/>
        <v>Fri</v>
      </c>
      <c r="N8637" t="str">
        <f t="shared" si="1618"/>
        <v>14</v>
      </c>
      <c r="O8637" t="str">
        <f t="shared" si="1619"/>
        <v>F</v>
      </c>
    </row>
    <row r="8638" spans="2:15" x14ac:dyDescent="0.25">
      <c r="B8638" s="5">
        <v>52458</v>
      </c>
      <c r="C8638">
        <f t="shared" si="1620"/>
        <v>2043</v>
      </c>
      <c r="D8638">
        <f t="shared" si="1621"/>
        <v>8</v>
      </c>
      <c r="E8638" t="str">
        <f t="shared" si="1622"/>
        <v>August</v>
      </c>
      <c r="F8638" s="6" t="str">
        <f t="shared" si="1623"/>
        <v>Aug-43</v>
      </c>
      <c r="G8638">
        <f t="shared" si="1624"/>
        <v>7</v>
      </c>
      <c r="H8638" t="str">
        <f t="shared" si="1625"/>
        <v>Saturday</v>
      </c>
      <c r="I8638" t="str">
        <f>VLOOKUP(Table1[[#This Row],[Month Num]],Table2[],2,TRUE)</f>
        <v>Q2</v>
      </c>
      <c r="J8638" t="str">
        <f t="shared" si="1614"/>
        <v>Aug</v>
      </c>
      <c r="K8638" s="5" t="str">
        <f t="shared" si="1615"/>
        <v>A</v>
      </c>
      <c r="L8638" t="str">
        <f t="shared" si="1616"/>
        <v>08</v>
      </c>
      <c r="M8638" t="str">
        <f t="shared" si="1617"/>
        <v>Sat</v>
      </c>
      <c r="N8638" t="str">
        <f t="shared" si="1618"/>
        <v>15</v>
      </c>
      <c r="O8638" t="str">
        <f t="shared" si="1619"/>
        <v>S</v>
      </c>
    </row>
    <row r="8639" spans="2:15" x14ac:dyDescent="0.25">
      <c r="B8639" s="5">
        <v>52459</v>
      </c>
      <c r="C8639">
        <f t="shared" si="1620"/>
        <v>2043</v>
      </c>
      <c r="D8639">
        <f t="shared" si="1621"/>
        <v>8</v>
      </c>
      <c r="E8639" t="str">
        <f t="shared" si="1622"/>
        <v>August</v>
      </c>
      <c r="F8639" s="6" t="str">
        <f t="shared" si="1623"/>
        <v>Aug-43</v>
      </c>
      <c r="G8639">
        <f t="shared" si="1624"/>
        <v>1</v>
      </c>
      <c r="H8639" t="str">
        <f t="shared" si="1625"/>
        <v>Sunday</v>
      </c>
      <c r="I8639" t="str">
        <f>VLOOKUP(Table1[[#This Row],[Month Num]],Table2[],2,TRUE)</f>
        <v>Q2</v>
      </c>
      <c r="J8639" t="str">
        <f t="shared" si="1614"/>
        <v>Aug</v>
      </c>
      <c r="K8639" s="5" t="str">
        <f t="shared" si="1615"/>
        <v>A</v>
      </c>
      <c r="L8639" t="str">
        <f t="shared" si="1616"/>
        <v>08</v>
      </c>
      <c r="M8639" t="str">
        <f t="shared" si="1617"/>
        <v>Sun</v>
      </c>
      <c r="N8639" t="str">
        <f t="shared" si="1618"/>
        <v>16</v>
      </c>
      <c r="O8639" t="str">
        <f t="shared" si="1619"/>
        <v>S</v>
      </c>
    </row>
    <row r="8640" spans="2:15" x14ac:dyDescent="0.25">
      <c r="B8640" s="5">
        <v>52460</v>
      </c>
      <c r="C8640">
        <f t="shared" si="1620"/>
        <v>2043</v>
      </c>
      <c r="D8640">
        <f t="shared" si="1621"/>
        <v>8</v>
      </c>
      <c r="E8640" t="str">
        <f t="shared" si="1622"/>
        <v>August</v>
      </c>
      <c r="F8640" s="6" t="str">
        <f t="shared" si="1623"/>
        <v>Aug-43</v>
      </c>
      <c r="G8640">
        <f t="shared" si="1624"/>
        <v>2</v>
      </c>
      <c r="H8640" t="str">
        <f t="shared" si="1625"/>
        <v>Monday</v>
      </c>
      <c r="I8640" t="str">
        <f>VLOOKUP(Table1[[#This Row],[Month Num]],Table2[],2,TRUE)</f>
        <v>Q2</v>
      </c>
      <c r="J8640" t="str">
        <f t="shared" si="1614"/>
        <v>Aug</v>
      </c>
      <c r="K8640" s="5" t="str">
        <f t="shared" si="1615"/>
        <v>A</v>
      </c>
      <c r="L8640" t="str">
        <f t="shared" si="1616"/>
        <v>08</v>
      </c>
      <c r="M8640" t="str">
        <f t="shared" si="1617"/>
        <v>Mon</v>
      </c>
      <c r="N8640" t="str">
        <f t="shared" si="1618"/>
        <v>17</v>
      </c>
      <c r="O8640" t="str">
        <f t="shared" si="1619"/>
        <v>M</v>
      </c>
    </row>
    <row r="8641" spans="2:15" x14ac:dyDescent="0.25">
      <c r="B8641" s="5">
        <v>52461</v>
      </c>
      <c r="C8641">
        <f t="shared" si="1620"/>
        <v>2043</v>
      </c>
      <c r="D8641">
        <f t="shared" si="1621"/>
        <v>8</v>
      </c>
      <c r="E8641" t="str">
        <f t="shared" si="1622"/>
        <v>August</v>
      </c>
      <c r="F8641" s="6" t="str">
        <f t="shared" si="1623"/>
        <v>Aug-43</v>
      </c>
      <c r="G8641">
        <f t="shared" si="1624"/>
        <v>3</v>
      </c>
      <c r="H8641" t="str">
        <f t="shared" si="1625"/>
        <v>Tuesday</v>
      </c>
      <c r="I8641" t="str">
        <f>VLOOKUP(Table1[[#This Row],[Month Num]],Table2[],2,TRUE)</f>
        <v>Q2</v>
      </c>
      <c r="J8641" t="str">
        <f t="shared" si="1614"/>
        <v>Aug</v>
      </c>
      <c r="K8641" s="5" t="str">
        <f t="shared" si="1615"/>
        <v>A</v>
      </c>
      <c r="L8641" t="str">
        <f t="shared" si="1616"/>
        <v>08</v>
      </c>
      <c r="M8641" t="str">
        <f t="shared" si="1617"/>
        <v>Tue</v>
      </c>
      <c r="N8641" t="str">
        <f t="shared" si="1618"/>
        <v>18</v>
      </c>
      <c r="O8641" t="str">
        <f t="shared" si="1619"/>
        <v>T</v>
      </c>
    </row>
    <row r="8642" spans="2:15" x14ac:dyDescent="0.25">
      <c r="B8642" s="5">
        <v>52462</v>
      </c>
      <c r="C8642">
        <f t="shared" si="1620"/>
        <v>2043</v>
      </c>
      <c r="D8642">
        <f t="shared" si="1621"/>
        <v>8</v>
      </c>
      <c r="E8642" t="str">
        <f t="shared" si="1622"/>
        <v>August</v>
      </c>
      <c r="F8642" s="6" t="str">
        <f t="shared" si="1623"/>
        <v>Aug-43</v>
      </c>
      <c r="G8642">
        <f t="shared" si="1624"/>
        <v>4</v>
      </c>
      <c r="H8642" t="str">
        <f t="shared" si="1625"/>
        <v>Wednesday</v>
      </c>
      <c r="I8642" t="str">
        <f>VLOOKUP(Table1[[#This Row],[Month Num]],Table2[],2,TRUE)</f>
        <v>Q2</v>
      </c>
      <c r="J8642" t="str">
        <f t="shared" si="1614"/>
        <v>Aug</v>
      </c>
      <c r="K8642" s="5" t="str">
        <f t="shared" si="1615"/>
        <v>A</v>
      </c>
      <c r="L8642" t="str">
        <f t="shared" si="1616"/>
        <v>08</v>
      </c>
      <c r="M8642" t="str">
        <f t="shared" si="1617"/>
        <v>Wed</v>
      </c>
      <c r="N8642" t="str">
        <f t="shared" si="1618"/>
        <v>19</v>
      </c>
      <c r="O8642" t="str">
        <f t="shared" si="1619"/>
        <v>W</v>
      </c>
    </row>
    <row r="8643" spans="2:15" x14ac:dyDescent="0.25">
      <c r="B8643" s="5">
        <v>52463</v>
      </c>
      <c r="C8643">
        <f t="shared" si="1620"/>
        <v>2043</v>
      </c>
      <c r="D8643">
        <f t="shared" si="1621"/>
        <v>8</v>
      </c>
      <c r="E8643" t="str">
        <f t="shared" si="1622"/>
        <v>August</v>
      </c>
      <c r="F8643" s="6" t="str">
        <f t="shared" si="1623"/>
        <v>Aug-43</v>
      </c>
      <c r="G8643">
        <f t="shared" si="1624"/>
        <v>5</v>
      </c>
      <c r="H8643" t="str">
        <f t="shared" si="1625"/>
        <v>Thursday</v>
      </c>
      <c r="I8643" t="str">
        <f>VLOOKUP(Table1[[#This Row],[Month Num]],Table2[],2,TRUE)</f>
        <v>Q2</v>
      </c>
      <c r="J8643" t="str">
        <f t="shared" si="1614"/>
        <v>Aug</v>
      </c>
      <c r="K8643" s="5" t="str">
        <f t="shared" si="1615"/>
        <v>A</v>
      </c>
      <c r="L8643" t="str">
        <f t="shared" si="1616"/>
        <v>08</v>
      </c>
      <c r="M8643" t="str">
        <f t="shared" si="1617"/>
        <v>Thu</v>
      </c>
      <c r="N8643" t="str">
        <f t="shared" si="1618"/>
        <v>20</v>
      </c>
      <c r="O8643" t="str">
        <f t="shared" si="1619"/>
        <v>T</v>
      </c>
    </row>
    <row r="8644" spans="2:15" x14ac:dyDescent="0.25">
      <c r="B8644" s="5">
        <v>52464</v>
      </c>
      <c r="C8644">
        <f t="shared" si="1620"/>
        <v>2043</v>
      </c>
      <c r="D8644">
        <f t="shared" si="1621"/>
        <v>8</v>
      </c>
      <c r="E8644" t="str">
        <f t="shared" si="1622"/>
        <v>August</v>
      </c>
      <c r="F8644" s="6" t="str">
        <f t="shared" si="1623"/>
        <v>Aug-43</v>
      </c>
      <c r="G8644">
        <f t="shared" si="1624"/>
        <v>6</v>
      </c>
      <c r="H8644" t="str">
        <f t="shared" si="1625"/>
        <v>Friday</v>
      </c>
      <c r="I8644" t="str">
        <f>VLOOKUP(Table1[[#This Row],[Month Num]],Table2[],2,TRUE)</f>
        <v>Q2</v>
      </c>
      <c r="J8644" t="str">
        <f t="shared" si="1614"/>
        <v>Aug</v>
      </c>
      <c r="K8644" s="5" t="str">
        <f t="shared" si="1615"/>
        <v>A</v>
      </c>
      <c r="L8644" t="str">
        <f t="shared" si="1616"/>
        <v>08</v>
      </c>
      <c r="M8644" t="str">
        <f t="shared" si="1617"/>
        <v>Fri</v>
      </c>
      <c r="N8644" t="str">
        <f t="shared" si="1618"/>
        <v>21</v>
      </c>
      <c r="O8644" t="str">
        <f t="shared" si="1619"/>
        <v>F</v>
      </c>
    </row>
    <row r="8645" spans="2:15" x14ac:dyDescent="0.25">
      <c r="B8645" s="5">
        <v>52465</v>
      </c>
      <c r="C8645">
        <f t="shared" si="1620"/>
        <v>2043</v>
      </c>
      <c r="D8645">
        <f t="shared" si="1621"/>
        <v>8</v>
      </c>
      <c r="E8645" t="str">
        <f t="shared" si="1622"/>
        <v>August</v>
      </c>
      <c r="F8645" s="6" t="str">
        <f t="shared" si="1623"/>
        <v>Aug-43</v>
      </c>
      <c r="G8645">
        <f t="shared" si="1624"/>
        <v>7</v>
      </c>
      <c r="H8645" t="str">
        <f t="shared" si="1625"/>
        <v>Saturday</v>
      </c>
      <c r="I8645" t="str">
        <f>VLOOKUP(Table1[[#This Row],[Month Num]],Table2[],2,TRUE)</f>
        <v>Q2</v>
      </c>
      <c r="J8645" t="str">
        <f t="shared" si="1614"/>
        <v>Aug</v>
      </c>
      <c r="K8645" s="5" t="str">
        <f t="shared" si="1615"/>
        <v>A</v>
      </c>
      <c r="L8645" t="str">
        <f t="shared" si="1616"/>
        <v>08</v>
      </c>
      <c r="M8645" t="str">
        <f t="shared" si="1617"/>
        <v>Sat</v>
      </c>
      <c r="N8645" t="str">
        <f t="shared" si="1618"/>
        <v>22</v>
      </c>
      <c r="O8645" t="str">
        <f t="shared" si="1619"/>
        <v>S</v>
      </c>
    </row>
    <row r="8646" spans="2:15" x14ac:dyDescent="0.25">
      <c r="B8646" s="5">
        <v>52466</v>
      </c>
      <c r="C8646">
        <f t="shared" si="1620"/>
        <v>2043</v>
      </c>
      <c r="D8646">
        <f t="shared" si="1621"/>
        <v>8</v>
      </c>
      <c r="E8646" t="str">
        <f t="shared" si="1622"/>
        <v>August</v>
      </c>
      <c r="F8646" s="6" t="str">
        <f t="shared" si="1623"/>
        <v>Aug-43</v>
      </c>
      <c r="G8646">
        <f t="shared" si="1624"/>
        <v>1</v>
      </c>
      <c r="H8646" t="str">
        <f t="shared" si="1625"/>
        <v>Sunday</v>
      </c>
      <c r="I8646" t="str">
        <f>VLOOKUP(Table1[[#This Row],[Month Num]],Table2[],2,TRUE)</f>
        <v>Q2</v>
      </c>
      <c r="J8646" t="str">
        <f t="shared" si="1614"/>
        <v>Aug</v>
      </c>
      <c r="K8646" s="5" t="str">
        <f t="shared" si="1615"/>
        <v>A</v>
      </c>
      <c r="L8646" t="str">
        <f t="shared" si="1616"/>
        <v>08</v>
      </c>
      <c r="M8646" t="str">
        <f t="shared" si="1617"/>
        <v>Sun</v>
      </c>
      <c r="N8646" t="str">
        <f t="shared" si="1618"/>
        <v>23</v>
      </c>
      <c r="O8646" t="str">
        <f t="shared" si="1619"/>
        <v>S</v>
      </c>
    </row>
    <row r="8647" spans="2:15" x14ac:dyDescent="0.25">
      <c r="B8647" s="5">
        <v>52467</v>
      </c>
      <c r="C8647">
        <f t="shared" si="1620"/>
        <v>2043</v>
      </c>
      <c r="D8647">
        <f t="shared" si="1621"/>
        <v>8</v>
      </c>
      <c r="E8647" t="str">
        <f t="shared" si="1622"/>
        <v>August</v>
      </c>
      <c r="F8647" s="6" t="str">
        <f t="shared" si="1623"/>
        <v>Aug-43</v>
      </c>
      <c r="G8647">
        <f t="shared" si="1624"/>
        <v>2</v>
      </c>
      <c r="H8647" t="str">
        <f t="shared" si="1625"/>
        <v>Monday</v>
      </c>
      <c r="I8647" t="str">
        <f>VLOOKUP(Table1[[#This Row],[Month Num]],Table2[],2,TRUE)</f>
        <v>Q2</v>
      </c>
      <c r="J8647" t="str">
        <f t="shared" si="1614"/>
        <v>Aug</v>
      </c>
      <c r="K8647" s="5" t="str">
        <f t="shared" si="1615"/>
        <v>A</v>
      </c>
      <c r="L8647" t="str">
        <f t="shared" si="1616"/>
        <v>08</v>
      </c>
      <c r="M8647" t="str">
        <f t="shared" si="1617"/>
        <v>Mon</v>
      </c>
      <c r="N8647" t="str">
        <f t="shared" si="1618"/>
        <v>24</v>
      </c>
      <c r="O8647" t="str">
        <f t="shared" si="1619"/>
        <v>M</v>
      </c>
    </row>
    <row r="8648" spans="2:15" x14ac:dyDescent="0.25">
      <c r="B8648" s="5">
        <v>52468</v>
      </c>
      <c r="C8648">
        <f t="shared" si="1620"/>
        <v>2043</v>
      </c>
      <c r="D8648">
        <f t="shared" si="1621"/>
        <v>8</v>
      </c>
      <c r="E8648" t="str">
        <f t="shared" si="1622"/>
        <v>August</v>
      </c>
      <c r="F8648" s="6" t="str">
        <f t="shared" si="1623"/>
        <v>Aug-43</v>
      </c>
      <c r="G8648">
        <f t="shared" si="1624"/>
        <v>3</v>
      </c>
      <c r="H8648" t="str">
        <f t="shared" si="1625"/>
        <v>Tuesday</v>
      </c>
      <c r="I8648" t="str">
        <f>VLOOKUP(Table1[[#This Row],[Month Num]],Table2[],2,TRUE)</f>
        <v>Q2</v>
      </c>
      <c r="J8648" t="str">
        <f t="shared" si="1614"/>
        <v>Aug</v>
      </c>
      <c r="K8648" s="5" t="str">
        <f t="shared" si="1615"/>
        <v>A</v>
      </c>
      <c r="L8648" t="str">
        <f t="shared" si="1616"/>
        <v>08</v>
      </c>
      <c r="M8648" t="str">
        <f t="shared" si="1617"/>
        <v>Tue</v>
      </c>
      <c r="N8648" t="str">
        <f t="shared" si="1618"/>
        <v>25</v>
      </c>
      <c r="O8648" t="str">
        <f t="shared" si="1619"/>
        <v>T</v>
      </c>
    </row>
    <row r="8649" spans="2:15" x14ac:dyDescent="0.25">
      <c r="B8649" s="5">
        <v>52469</v>
      </c>
      <c r="C8649">
        <f t="shared" si="1620"/>
        <v>2043</v>
      </c>
      <c r="D8649">
        <f t="shared" si="1621"/>
        <v>8</v>
      </c>
      <c r="E8649" t="str">
        <f t="shared" si="1622"/>
        <v>August</v>
      </c>
      <c r="F8649" s="6" t="str">
        <f t="shared" si="1623"/>
        <v>Aug-43</v>
      </c>
      <c r="G8649">
        <f t="shared" si="1624"/>
        <v>4</v>
      </c>
      <c r="H8649" t="str">
        <f t="shared" si="1625"/>
        <v>Wednesday</v>
      </c>
      <c r="I8649" t="str">
        <f>VLOOKUP(Table1[[#This Row],[Month Num]],Table2[],2,TRUE)</f>
        <v>Q2</v>
      </c>
      <c r="J8649" t="str">
        <f t="shared" si="1614"/>
        <v>Aug</v>
      </c>
      <c r="K8649" s="5" t="str">
        <f t="shared" si="1615"/>
        <v>A</v>
      </c>
      <c r="L8649" t="str">
        <f t="shared" si="1616"/>
        <v>08</v>
      </c>
      <c r="M8649" t="str">
        <f t="shared" si="1617"/>
        <v>Wed</v>
      </c>
      <c r="N8649" t="str">
        <f t="shared" si="1618"/>
        <v>26</v>
      </c>
      <c r="O8649" t="str">
        <f t="shared" si="1619"/>
        <v>W</v>
      </c>
    </row>
    <row r="8650" spans="2:15" x14ac:dyDescent="0.25">
      <c r="B8650" s="5">
        <v>52470</v>
      </c>
      <c r="C8650">
        <f t="shared" si="1620"/>
        <v>2043</v>
      </c>
      <c r="D8650">
        <f t="shared" si="1621"/>
        <v>8</v>
      </c>
      <c r="E8650" t="str">
        <f t="shared" si="1622"/>
        <v>August</v>
      </c>
      <c r="F8650" s="6" t="str">
        <f t="shared" si="1623"/>
        <v>Aug-43</v>
      </c>
      <c r="G8650">
        <f t="shared" si="1624"/>
        <v>5</v>
      </c>
      <c r="H8650" t="str">
        <f t="shared" si="1625"/>
        <v>Thursday</v>
      </c>
      <c r="I8650" t="str">
        <f>VLOOKUP(Table1[[#This Row],[Month Num]],Table2[],2,TRUE)</f>
        <v>Q2</v>
      </c>
      <c r="J8650" t="str">
        <f t="shared" si="1614"/>
        <v>Aug</v>
      </c>
      <c r="K8650" s="5" t="str">
        <f t="shared" si="1615"/>
        <v>A</v>
      </c>
      <c r="L8650" t="str">
        <f t="shared" si="1616"/>
        <v>08</v>
      </c>
      <c r="M8650" t="str">
        <f t="shared" si="1617"/>
        <v>Thu</v>
      </c>
      <c r="N8650" t="str">
        <f t="shared" si="1618"/>
        <v>27</v>
      </c>
      <c r="O8650" t="str">
        <f t="shared" si="1619"/>
        <v>T</v>
      </c>
    </row>
    <row r="8651" spans="2:15" x14ac:dyDescent="0.25">
      <c r="B8651" s="5">
        <v>52471</v>
      </c>
      <c r="C8651">
        <f t="shared" si="1620"/>
        <v>2043</v>
      </c>
      <c r="D8651">
        <f t="shared" si="1621"/>
        <v>8</v>
      </c>
      <c r="E8651" t="str">
        <f t="shared" si="1622"/>
        <v>August</v>
      </c>
      <c r="F8651" s="6" t="str">
        <f t="shared" si="1623"/>
        <v>Aug-43</v>
      </c>
      <c r="G8651">
        <f t="shared" si="1624"/>
        <v>6</v>
      </c>
      <c r="H8651" t="str">
        <f t="shared" si="1625"/>
        <v>Friday</v>
      </c>
      <c r="I8651" t="str">
        <f>VLOOKUP(Table1[[#This Row],[Month Num]],Table2[],2,TRUE)</f>
        <v>Q2</v>
      </c>
      <c r="J8651" t="str">
        <f t="shared" ref="J8651:J8714" si="1626">TEXT(B8651,"MMM")</f>
        <v>Aug</v>
      </c>
      <c r="K8651" s="5" t="str">
        <f t="shared" ref="K8651:K8714" si="1627">LEFT(E8651,1)</f>
        <v>A</v>
      </c>
      <c r="L8651" t="str">
        <f t="shared" ref="L8651:L8714" si="1628">TEXT(B8651,"MM")</f>
        <v>08</v>
      </c>
      <c r="M8651" t="str">
        <f t="shared" ref="M8651:M8714" si="1629">TEXT(B8651,"ddd")</f>
        <v>Fri</v>
      </c>
      <c r="N8651" t="str">
        <f t="shared" ref="N8651:N8714" si="1630">TEXT(B8651,"dd")</f>
        <v>28</v>
      </c>
      <c r="O8651" t="str">
        <f t="shared" ref="O8651:O8714" si="1631">LEFT(H8651,1)</f>
        <v>F</v>
      </c>
    </row>
    <row r="8652" spans="2:15" x14ac:dyDescent="0.25">
      <c r="B8652" s="5">
        <v>52472</v>
      </c>
      <c r="C8652">
        <f t="shared" si="1620"/>
        <v>2043</v>
      </c>
      <c r="D8652">
        <f t="shared" si="1621"/>
        <v>8</v>
      </c>
      <c r="E8652" t="str">
        <f t="shared" si="1622"/>
        <v>August</v>
      </c>
      <c r="F8652" s="6" t="str">
        <f t="shared" si="1623"/>
        <v>Aug-43</v>
      </c>
      <c r="G8652">
        <f t="shared" si="1624"/>
        <v>7</v>
      </c>
      <c r="H8652" t="str">
        <f t="shared" si="1625"/>
        <v>Saturday</v>
      </c>
      <c r="I8652" t="str">
        <f>VLOOKUP(Table1[[#This Row],[Month Num]],Table2[],2,TRUE)</f>
        <v>Q2</v>
      </c>
      <c r="J8652" t="str">
        <f t="shared" si="1626"/>
        <v>Aug</v>
      </c>
      <c r="K8652" s="5" t="str">
        <f t="shared" si="1627"/>
        <v>A</v>
      </c>
      <c r="L8652" t="str">
        <f t="shared" si="1628"/>
        <v>08</v>
      </c>
      <c r="M8652" t="str">
        <f t="shared" si="1629"/>
        <v>Sat</v>
      </c>
      <c r="N8652" t="str">
        <f t="shared" si="1630"/>
        <v>29</v>
      </c>
      <c r="O8652" t="str">
        <f t="shared" si="1631"/>
        <v>S</v>
      </c>
    </row>
    <row r="8653" spans="2:15" x14ac:dyDescent="0.25">
      <c r="B8653" s="5">
        <v>52473</v>
      </c>
      <c r="C8653">
        <f t="shared" si="1620"/>
        <v>2043</v>
      </c>
      <c r="D8653">
        <f t="shared" si="1621"/>
        <v>8</v>
      </c>
      <c r="E8653" t="str">
        <f t="shared" si="1622"/>
        <v>August</v>
      </c>
      <c r="F8653" s="6" t="str">
        <f t="shared" si="1623"/>
        <v>Aug-43</v>
      </c>
      <c r="G8653">
        <f t="shared" si="1624"/>
        <v>1</v>
      </c>
      <c r="H8653" t="str">
        <f t="shared" si="1625"/>
        <v>Sunday</v>
      </c>
      <c r="I8653" t="str">
        <f>VLOOKUP(Table1[[#This Row],[Month Num]],Table2[],2,TRUE)</f>
        <v>Q2</v>
      </c>
      <c r="J8653" t="str">
        <f t="shared" si="1626"/>
        <v>Aug</v>
      </c>
      <c r="K8653" s="5" t="str">
        <f t="shared" si="1627"/>
        <v>A</v>
      </c>
      <c r="L8653" t="str">
        <f t="shared" si="1628"/>
        <v>08</v>
      </c>
      <c r="M8653" t="str">
        <f t="shared" si="1629"/>
        <v>Sun</v>
      </c>
      <c r="N8653" t="str">
        <f t="shared" si="1630"/>
        <v>30</v>
      </c>
      <c r="O8653" t="str">
        <f t="shared" si="1631"/>
        <v>S</v>
      </c>
    </row>
    <row r="8654" spans="2:15" x14ac:dyDescent="0.25">
      <c r="B8654" s="5">
        <v>52474</v>
      </c>
      <c r="C8654">
        <f t="shared" si="1620"/>
        <v>2043</v>
      </c>
      <c r="D8654">
        <f t="shared" si="1621"/>
        <v>8</v>
      </c>
      <c r="E8654" t="str">
        <f t="shared" si="1622"/>
        <v>August</v>
      </c>
      <c r="F8654" s="6" t="str">
        <f t="shared" si="1623"/>
        <v>Aug-43</v>
      </c>
      <c r="G8654">
        <f t="shared" si="1624"/>
        <v>2</v>
      </c>
      <c r="H8654" t="str">
        <f t="shared" si="1625"/>
        <v>Monday</v>
      </c>
      <c r="I8654" t="str">
        <f>VLOOKUP(Table1[[#This Row],[Month Num]],Table2[],2,TRUE)</f>
        <v>Q2</v>
      </c>
      <c r="J8654" t="str">
        <f t="shared" si="1626"/>
        <v>Aug</v>
      </c>
      <c r="K8654" s="5" t="str">
        <f t="shared" si="1627"/>
        <v>A</v>
      </c>
      <c r="L8654" t="str">
        <f t="shared" si="1628"/>
        <v>08</v>
      </c>
      <c r="M8654" t="str">
        <f t="shared" si="1629"/>
        <v>Mon</v>
      </c>
      <c r="N8654" t="str">
        <f t="shared" si="1630"/>
        <v>31</v>
      </c>
      <c r="O8654" t="str">
        <f t="shared" si="1631"/>
        <v>M</v>
      </c>
    </row>
    <row r="8655" spans="2:15" x14ac:dyDescent="0.25">
      <c r="B8655" s="5">
        <v>52475</v>
      </c>
      <c r="C8655">
        <f t="shared" si="1620"/>
        <v>2043</v>
      </c>
      <c r="D8655">
        <f t="shared" si="1621"/>
        <v>9</v>
      </c>
      <c r="E8655" t="str">
        <f t="shared" si="1622"/>
        <v>September</v>
      </c>
      <c r="F8655" s="6" t="str">
        <f t="shared" si="1623"/>
        <v>Sep-43</v>
      </c>
      <c r="G8655">
        <f t="shared" si="1624"/>
        <v>3</v>
      </c>
      <c r="H8655" t="str">
        <f t="shared" si="1625"/>
        <v>Tuesday</v>
      </c>
      <c r="I8655" t="str">
        <f>VLOOKUP(Table1[[#This Row],[Month Num]],Table2[],2,TRUE)</f>
        <v>Q2</v>
      </c>
      <c r="J8655" t="str">
        <f t="shared" si="1626"/>
        <v>Sep</v>
      </c>
      <c r="K8655" s="5" t="str">
        <f t="shared" si="1627"/>
        <v>S</v>
      </c>
      <c r="L8655" t="str">
        <f t="shared" si="1628"/>
        <v>09</v>
      </c>
      <c r="M8655" t="str">
        <f t="shared" si="1629"/>
        <v>Tue</v>
      </c>
      <c r="N8655" t="str">
        <f t="shared" si="1630"/>
        <v>01</v>
      </c>
      <c r="O8655" t="str">
        <f t="shared" si="1631"/>
        <v>T</v>
      </c>
    </row>
    <row r="8656" spans="2:15" x14ac:dyDescent="0.25">
      <c r="B8656" s="5">
        <v>52476</v>
      </c>
      <c r="C8656">
        <f t="shared" si="1620"/>
        <v>2043</v>
      </c>
      <c r="D8656">
        <f t="shared" si="1621"/>
        <v>9</v>
      </c>
      <c r="E8656" t="str">
        <f t="shared" si="1622"/>
        <v>September</v>
      </c>
      <c r="F8656" s="6" t="str">
        <f t="shared" si="1623"/>
        <v>Sep-43</v>
      </c>
      <c r="G8656">
        <f t="shared" si="1624"/>
        <v>4</v>
      </c>
      <c r="H8656" t="str">
        <f t="shared" si="1625"/>
        <v>Wednesday</v>
      </c>
      <c r="I8656" t="str">
        <f>VLOOKUP(Table1[[#This Row],[Month Num]],Table2[],2,TRUE)</f>
        <v>Q2</v>
      </c>
      <c r="J8656" t="str">
        <f t="shared" si="1626"/>
        <v>Sep</v>
      </c>
      <c r="K8656" s="5" t="str">
        <f t="shared" si="1627"/>
        <v>S</v>
      </c>
      <c r="L8656" t="str">
        <f t="shared" si="1628"/>
        <v>09</v>
      </c>
      <c r="M8656" t="str">
        <f t="shared" si="1629"/>
        <v>Wed</v>
      </c>
      <c r="N8656" t="str">
        <f t="shared" si="1630"/>
        <v>02</v>
      </c>
      <c r="O8656" t="str">
        <f t="shared" si="1631"/>
        <v>W</v>
      </c>
    </row>
    <row r="8657" spans="2:15" x14ac:dyDescent="0.25">
      <c r="B8657" s="5">
        <v>52477</v>
      </c>
      <c r="C8657">
        <f t="shared" ref="C8657:C8720" si="1632">YEAR(B8657)</f>
        <v>2043</v>
      </c>
      <c r="D8657">
        <f t="shared" ref="D8657:D8720" si="1633">MONTH(B8657)</f>
        <v>9</v>
      </c>
      <c r="E8657" t="str">
        <f t="shared" ref="E8657:E8720" si="1634">TEXT(B8657,"MMMM")</f>
        <v>September</v>
      </c>
      <c r="F8657" s="6" t="str">
        <f t="shared" ref="F8657:F8720" si="1635">TEXT(B8657,"mmm-yy")</f>
        <v>Sep-43</v>
      </c>
      <c r="G8657">
        <f t="shared" ref="G8657:G8720" si="1636">WEEKDAY(B8657)</f>
        <v>5</v>
      </c>
      <c r="H8657" t="str">
        <f t="shared" ref="H8657:H8720" si="1637">TEXT(B8657,"dddd")</f>
        <v>Thursday</v>
      </c>
      <c r="I8657" t="str">
        <f>VLOOKUP(Table1[[#This Row],[Month Num]],Table2[],2,TRUE)</f>
        <v>Q2</v>
      </c>
      <c r="J8657" t="str">
        <f t="shared" si="1626"/>
        <v>Sep</v>
      </c>
      <c r="K8657" s="5" t="str">
        <f t="shared" si="1627"/>
        <v>S</v>
      </c>
      <c r="L8657" t="str">
        <f t="shared" si="1628"/>
        <v>09</v>
      </c>
      <c r="M8657" t="str">
        <f t="shared" si="1629"/>
        <v>Thu</v>
      </c>
      <c r="N8657" t="str">
        <f t="shared" si="1630"/>
        <v>03</v>
      </c>
      <c r="O8657" t="str">
        <f t="shared" si="1631"/>
        <v>T</v>
      </c>
    </row>
    <row r="8658" spans="2:15" x14ac:dyDescent="0.25">
      <c r="B8658" s="5">
        <v>52478</v>
      </c>
      <c r="C8658">
        <f t="shared" si="1632"/>
        <v>2043</v>
      </c>
      <c r="D8658">
        <f t="shared" si="1633"/>
        <v>9</v>
      </c>
      <c r="E8658" t="str">
        <f t="shared" si="1634"/>
        <v>September</v>
      </c>
      <c r="F8658" s="6" t="str">
        <f t="shared" si="1635"/>
        <v>Sep-43</v>
      </c>
      <c r="G8658">
        <f t="shared" si="1636"/>
        <v>6</v>
      </c>
      <c r="H8658" t="str">
        <f t="shared" si="1637"/>
        <v>Friday</v>
      </c>
      <c r="I8658" t="str">
        <f>VLOOKUP(Table1[[#This Row],[Month Num]],Table2[],2,TRUE)</f>
        <v>Q2</v>
      </c>
      <c r="J8658" t="str">
        <f t="shared" si="1626"/>
        <v>Sep</v>
      </c>
      <c r="K8658" s="5" t="str">
        <f t="shared" si="1627"/>
        <v>S</v>
      </c>
      <c r="L8658" t="str">
        <f t="shared" si="1628"/>
        <v>09</v>
      </c>
      <c r="M8658" t="str">
        <f t="shared" si="1629"/>
        <v>Fri</v>
      </c>
      <c r="N8658" t="str">
        <f t="shared" si="1630"/>
        <v>04</v>
      </c>
      <c r="O8658" t="str">
        <f t="shared" si="1631"/>
        <v>F</v>
      </c>
    </row>
    <row r="8659" spans="2:15" x14ac:dyDescent="0.25">
      <c r="B8659" s="5">
        <v>52479</v>
      </c>
      <c r="C8659">
        <f t="shared" si="1632"/>
        <v>2043</v>
      </c>
      <c r="D8659">
        <f t="shared" si="1633"/>
        <v>9</v>
      </c>
      <c r="E8659" t="str">
        <f t="shared" si="1634"/>
        <v>September</v>
      </c>
      <c r="F8659" s="6" t="str">
        <f t="shared" si="1635"/>
        <v>Sep-43</v>
      </c>
      <c r="G8659">
        <f t="shared" si="1636"/>
        <v>7</v>
      </c>
      <c r="H8659" t="str">
        <f t="shared" si="1637"/>
        <v>Saturday</v>
      </c>
      <c r="I8659" t="str">
        <f>VLOOKUP(Table1[[#This Row],[Month Num]],Table2[],2,TRUE)</f>
        <v>Q2</v>
      </c>
      <c r="J8659" t="str">
        <f t="shared" si="1626"/>
        <v>Sep</v>
      </c>
      <c r="K8659" s="5" t="str">
        <f t="shared" si="1627"/>
        <v>S</v>
      </c>
      <c r="L8659" t="str">
        <f t="shared" si="1628"/>
        <v>09</v>
      </c>
      <c r="M8659" t="str">
        <f t="shared" si="1629"/>
        <v>Sat</v>
      </c>
      <c r="N8659" t="str">
        <f t="shared" si="1630"/>
        <v>05</v>
      </c>
      <c r="O8659" t="str">
        <f t="shared" si="1631"/>
        <v>S</v>
      </c>
    </row>
    <row r="8660" spans="2:15" x14ac:dyDescent="0.25">
      <c r="B8660" s="5">
        <v>52480</v>
      </c>
      <c r="C8660">
        <f t="shared" si="1632"/>
        <v>2043</v>
      </c>
      <c r="D8660">
        <f t="shared" si="1633"/>
        <v>9</v>
      </c>
      <c r="E8660" t="str">
        <f t="shared" si="1634"/>
        <v>September</v>
      </c>
      <c r="F8660" s="6" t="str">
        <f t="shared" si="1635"/>
        <v>Sep-43</v>
      </c>
      <c r="G8660">
        <f t="shared" si="1636"/>
        <v>1</v>
      </c>
      <c r="H8660" t="str">
        <f t="shared" si="1637"/>
        <v>Sunday</v>
      </c>
      <c r="I8660" t="str">
        <f>VLOOKUP(Table1[[#This Row],[Month Num]],Table2[],2,TRUE)</f>
        <v>Q2</v>
      </c>
      <c r="J8660" t="str">
        <f t="shared" si="1626"/>
        <v>Sep</v>
      </c>
      <c r="K8660" s="5" t="str">
        <f t="shared" si="1627"/>
        <v>S</v>
      </c>
      <c r="L8660" t="str">
        <f t="shared" si="1628"/>
        <v>09</v>
      </c>
      <c r="M8660" t="str">
        <f t="shared" si="1629"/>
        <v>Sun</v>
      </c>
      <c r="N8660" t="str">
        <f t="shared" si="1630"/>
        <v>06</v>
      </c>
      <c r="O8660" t="str">
        <f t="shared" si="1631"/>
        <v>S</v>
      </c>
    </row>
    <row r="8661" spans="2:15" x14ac:dyDescent="0.25">
      <c r="B8661" s="5">
        <v>52481</v>
      </c>
      <c r="C8661">
        <f t="shared" si="1632"/>
        <v>2043</v>
      </c>
      <c r="D8661">
        <f t="shared" si="1633"/>
        <v>9</v>
      </c>
      <c r="E8661" t="str">
        <f t="shared" si="1634"/>
        <v>September</v>
      </c>
      <c r="F8661" s="6" t="str">
        <f t="shared" si="1635"/>
        <v>Sep-43</v>
      </c>
      <c r="G8661">
        <f t="shared" si="1636"/>
        <v>2</v>
      </c>
      <c r="H8661" t="str">
        <f t="shared" si="1637"/>
        <v>Monday</v>
      </c>
      <c r="I8661" t="str">
        <f>VLOOKUP(Table1[[#This Row],[Month Num]],Table2[],2,TRUE)</f>
        <v>Q2</v>
      </c>
      <c r="J8661" t="str">
        <f t="shared" si="1626"/>
        <v>Sep</v>
      </c>
      <c r="K8661" s="5" t="str">
        <f t="shared" si="1627"/>
        <v>S</v>
      </c>
      <c r="L8661" t="str">
        <f t="shared" si="1628"/>
        <v>09</v>
      </c>
      <c r="M8661" t="str">
        <f t="shared" si="1629"/>
        <v>Mon</v>
      </c>
      <c r="N8661" t="str">
        <f t="shared" si="1630"/>
        <v>07</v>
      </c>
      <c r="O8661" t="str">
        <f t="shared" si="1631"/>
        <v>M</v>
      </c>
    </row>
    <row r="8662" spans="2:15" x14ac:dyDescent="0.25">
      <c r="B8662" s="5">
        <v>52482</v>
      </c>
      <c r="C8662">
        <f t="shared" si="1632"/>
        <v>2043</v>
      </c>
      <c r="D8662">
        <f t="shared" si="1633"/>
        <v>9</v>
      </c>
      <c r="E8662" t="str">
        <f t="shared" si="1634"/>
        <v>September</v>
      </c>
      <c r="F8662" s="6" t="str">
        <f t="shared" si="1635"/>
        <v>Sep-43</v>
      </c>
      <c r="G8662">
        <f t="shared" si="1636"/>
        <v>3</v>
      </c>
      <c r="H8662" t="str">
        <f t="shared" si="1637"/>
        <v>Tuesday</v>
      </c>
      <c r="I8662" t="str">
        <f>VLOOKUP(Table1[[#This Row],[Month Num]],Table2[],2,TRUE)</f>
        <v>Q2</v>
      </c>
      <c r="J8662" t="str">
        <f t="shared" si="1626"/>
        <v>Sep</v>
      </c>
      <c r="K8662" s="5" t="str">
        <f t="shared" si="1627"/>
        <v>S</v>
      </c>
      <c r="L8662" t="str">
        <f t="shared" si="1628"/>
        <v>09</v>
      </c>
      <c r="M8662" t="str">
        <f t="shared" si="1629"/>
        <v>Tue</v>
      </c>
      <c r="N8662" t="str">
        <f t="shared" si="1630"/>
        <v>08</v>
      </c>
      <c r="O8662" t="str">
        <f t="shared" si="1631"/>
        <v>T</v>
      </c>
    </row>
    <row r="8663" spans="2:15" x14ac:dyDescent="0.25">
      <c r="B8663" s="5">
        <v>52483</v>
      </c>
      <c r="C8663">
        <f t="shared" si="1632"/>
        <v>2043</v>
      </c>
      <c r="D8663">
        <f t="shared" si="1633"/>
        <v>9</v>
      </c>
      <c r="E8663" t="str">
        <f t="shared" si="1634"/>
        <v>September</v>
      </c>
      <c r="F8663" s="6" t="str">
        <f t="shared" si="1635"/>
        <v>Sep-43</v>
      </c>
      <c r="G8663">
        <f t="shared" si="1636"/>
        <v>4</v>
      </c>
      <c r="H8663" t="str">
        <f t="shared" si="1637"/>
        <v>Wednesday</v>
      </c>
      <c r="I8663" t="str">
        <f>VLOOKUP(Table1[[#This Row],[Month Num]],Table2[],2,TRUE)</f>
        <v>Q2</v>
      </c>
      <c r="J8663" t="str">
        <f t="shared" si="1626"/>
        <v>Sep</v>
      </c>
      <c r="K8663" s="5" t="str">
        <f t="shared" si="1627"/>
        <v>S</v>
      </c>
      <c r="L8663" t="str">
        <f t="shared" si="1628"/>
        <v>09</v>
      </c>
      <c r="M8663" t="str">
        <f t="shared" si="1629"/>
        <v>Wed</v>
      </c>
      <c r="N8663" t="str">
        <f t="shared" si="1630"/>
        <v>09</v>
      </c>
      <c r="O8663" t="str">
        <f t="shared" si="1631"/>
        <v>W</v>
      </c>
    </row>
    <row r="8664" spans="2:15" x14ac:dyDescent="0.25">
      <c r="B8664" s="5">
        <v>52484</v>
      </c>
      <c r="C8664">
        <f t="shared" si="1632"/>
        <v>2043</v>
      </c>
      <c r="D8664">
        <f t="shared" si="1633"/>
        <v>9</v>
      </c>
      <c r="E8664" t="str">
        <f t="shared" si="1634"/>
        <v>September</v>
      </c>
      <c r="F8664" s="6" t="str">
        <f t="shared" si="1635"/>
        <v>Sep-43</v>
      </c>
      <c r="G8664">
        <f t="shared" si="1636"/>
        <v>5</v>
      </c>
      <c r="H8664" t="str">
        <f t="shared" si="1637"/>
        <v>Thursday</v>
      </c>
      <c r="I8664" t="str">
        <f>VLOOKUP(Table1[[#This Row],[Month Num]],Table2[],2,TRUE)</f>
        <v>Q2</v>
      </c>
      <c r="J8664" t="str">
        <f t="shared" si="1626"/>
        <v>Sep</v>
      </c>
      <c r="K8664" s="5" t="str">
        <f t="shared" si="1627"/>
        <v>S</v>
      </c>
      <c r="L8664" t="str">
        <f t="shared" si="1628"/>
        <v>09</v>
      </c>
      <c r="M8664" t="str">
        <f t="shared" si="1629"/>
        <v>Thu</v>
      </c>
      <c r="N8664" t="str">
        <f t="shared" si="1630"/>
        <v>10</v>
      </c>
      <c r="O8664" t="str">
        <f t="shared" si="1631"/>
        <v>T</v>
      </c>
    </row>
    <row r="8665" spans="2:15" x14ac:dyDescent="0.25">
      <c r="B8665" s="5">
        <v>52485</v>
      </c>
      <c r="C8665">
        <f t="shared" si="1632"/>
        <v>2043</v>
      </c>
      <c r="D8665">
        <f t="shared" si="1633"/>
        <v>9</v>
      </c>
      <c r="E8665" t="str">
        <f t="shared" si="1634"/>
        <v>September</v>
      </c>
      <c r="F8665" s="6" t="str">
        <f t="shared" si="1635"/>
        <v>Sep-43</v>
      </c>
      <c r="G8665">
        <f t="shared" si="1636"/>
        <v>6</v>
      </c>
      <c r="H8665" t="str">
        <f t="shared" si="1637"/>
        <v>Friday</v>
      </c>
      <c r="I8665" t="str">
        <f>VLOOKUP(Table1[[#This Row],[Month Num]],Table2[],2,TRUE)</f>
        <v>Q2</v>
      </c>
      <c r="J8665" t="str">
        <f t="shared" si="1626"/>
        <v>Sep</v>
      </c>
      <c r="K8665" s="5" t="str">
        <f t="shared" si="1627"/>
        <v>S</v>
      </c>
      <c r="L8665" t="str">
        <f t="shared" si="1628"/>
        <v>09</v>
      </c>
      <c r="M8665" t="str">
        <f t="shared" si="1629"/>
        <v>Fri</v>
      </c>
      <c r="N8665" t="str">
        <f t="shared" si="1630"/>
        <v>11</v>
      </c>
      <c r="O8665" t="str">
        <f t="shared" si="1631"/>
        <v>F</v>
      </c>
    </row>
    <row r="8666" spans="2:15" x14ac:dyDescent="0.25">
      <c r="B8666" s="5">
        <v>52486</v>
      </c>
      <c r="C8666">
        <f t="shared" si="1632"/>
        <v>2043</v>
      </c>
      <c r="D8666">
        <f t="shared" si="1633"/>
        <v>9</v>
      </c>
      <c r="E8666" t="str">
        <f t="shared" si="1634"/>
        <v>September</v>
      </c>
      <c r="F8666" s="6" t="str">
        <f t="shared" si="1635"/>
        <v>Sep-43</v>
      </c>
      <c r="G8666">
        <f t="shared" si="1636"/>
        <v>7</v>
      </c>
      <c r="H8666" t="str">
        <f t="shared" si="1637"/>
        <v>Saturday</v>
      </c>
      <c r="I8666" t="str">
        <f>VLOOKUP(Table1[[#This Row],[Month Num]],Table2[],2,TRUE)</f>
        <v>Q2</v>
      </c>
      <c r="J8666" t="str">
        <f t="shared" si="1626"/>
        <v>Sep</v>
      </c>
      <c r="K8666" s="5" t="str">
        <f t="shared" si="1627"/>
        <v>S</v>
      </c>
      <c r="L8666" t="str">
        <f t="shared" si="1628"/>
        <v>09</v>
      </c>
      <c r="M8666" t="str">
        <f t="shared" si="1629"/>
        <v>Sat</v>
      </c>
      <c r="N8666" t="str">
        <f t="shared" si="1630"/>
        <v>12</v>
      </c>
      <c r="O8666" t="str">
        <f t="shared" si="1631"/>
        <v>S</v>
      </c>
    </row>
    <row r="8667" spans="2:15" x14ac:dyDescent="0.25">
      <c r="B8667" s="5">
        <v>52487</v>
      </c>
      <c r="C8667">
        <f t="shared" si="1632"/>
        <v>2043</v>
      </c>
      <c r="D8667">
        <f t="shared" si="1633"/>
        <v>9</v>
      </c>
      <c r="E8667" t="str">
        <f t="shared" si="1634"/>
        <v>September</v>
      </c>
      <c r="F8667" s="6" t="str">
        <f t="shared" si="1635"/>
        <v>Sep-43</v>
      </c>
      <c r="G8667">
        <f t="shared" si="1636"/>
        <v>1</v>
      </c>
      <c r="H8667" t="str">
        <f t="shared" si="1637"/>
        <v>Sunday</v>
      </c>
      <c r="I8667" t="str">
        <f>VLOOKUP(Table1[[#This Row],[Month Num]],Table2[],2,TRUE)</f>
        <v>Q2</v>
      </c>
      <c r="J8667" t="str">
        <f t="shared" si="1626"/>
        <v>Sep</v>
      </c>
      <c r="K8667" s="5" t="str">
        <f t="shared" si="1627"/>
        <v>S</v>
      </c>
      <c r="L8667" t="str">
        <f t="shared" si="1628"/>
        <v>09</v>
      </c>
      <c r="M8667" t="str">
        <f t="shared" si="1629"/>
        <v>Sun</v>
      </c>
      <c r="N8667" t="str">
        <f t="shared" si="1630"/>
        <v>13</v>
      </c>
      <c r="O8667" t="str">
        <f t="shared" si="1631"/>
        <v>S</v>
      </c>
    </row>
    <row r="8668" spans="2:15" x14ac:dyDescent="0.25">
      <c r="B8668" s="5">
        <v>52488</v>
      </c>
      <c r="C8668">
        <f t="shared" si="1632"/>
        <v>2043</v>
      </c>
      <c r="D8668">
        <f t="shared" si="1633"/>
        <v>9</v>
      </c>
      <c r="E8668" t="str">
        <f t="shared" si="1634"/>
        <v>September</v>
      </c>
      <c r="F8668" s="6" t="str">
        <f t="shared" si="1635"/>
        <v>Sep-43</v>
      </c>
      <c r="G8668">
        <f t="shared" si="1636"/>
        <v>2</v>
      </c>
      <c r="H8668" t="str">
        <f t="shared" si="1637"/>
        <v>Monday</v>
      </c>
      <c r="I8668" t="str">
        <f>VLOOKUP(Table1[[#This Row],[Month Num]],Table2[],2,TRUE)</f>
        <v>Q2</v>
      </c>
      <c r="J8668" t="str">
        <f t="shared" si="1626"/>
        <v>Sep</v>
      </c>
      <c r="K8668" s="5" t="str">
        <f t="shared" si="1627"/>
        <v>S</v>
      </c>
      <c r="L8668" t="str">
        <f t="shared" si="1628"/>
        <v>09</v>
      </c>
      <c r="M8668" t="str">
        <f t="shared" si="1629"/>
        <v>Mon</v>
      </c>
      <c r="N8668" t="str">
        <f t="shared" si="1630"/>
        <v>14</v>
      </c>
      <c r="O8668" t="str">
        <f t="shared" si="1631"/>
        <v>M</v>
      </c>
    </row>
    <row r="8669" spans="2:15" x14ac:dyDescent="0.25">
      <c r="B8669" s="5">
        <v>52489</v>
      </c>
      <c r="C8669">
        <f t="shared" si="1632"/>
        <v>2043</v>
      </c>
      <c r="D8669">
        <f t="shared" si="1633"/>
        <v>9</v>
      </c>
      <c r="E8669" t="str">
        <f t="shared" si="1634"/>
        <v>September</v>
      </c>
      <c r="F8669" s="6" t="str">
        <f t="shared" si="1635"/>
        <v>Sep-43</v>
      </c>
      <c r="G8669">
        <f t="shared" si="1636"/>
        <v>3</v>
      </c>
      <c r="H8669" t="str">
        <f t="shared" si="1637"/>
        <v>Tuesday</v>
      </c>
      <c r="I8669" t="str">
        <f>VLOOKUP(Table1[[#This Row],[Month Num]],Table2[],2,TRUE)</f>
        <v>Q2</v>
      </c>
      <c r="J8669" t="str">
        <f t="shared" si="1626"/>
        <v>Sep</v>
      </c>
      <c r="K8669" s="5" t="str">
        <f t="shared" si="1627"/>
        <v>S</v>
      </c>
      <c r="L8669" t="str">
        <f t="shared" si="1628"/>
        <v>09</v>
      </c>
      <c r="M8669" t="str">
        <f t="shared" si="1629"/>
        <v>Tue</v>
      </c>
      <c r="N8669" t="str">
        <f t="shared" si="1630"/>
        <v>15</v>
      </c>
      <c r="O8669" t="str">
        <f t="shared" si="1631"/>
        <v>T</v>
      </c>
    </row>
    <row r="8670" spans="2:15" x14ac:dyDescent="0.25">
      <c r="B8670" s="5">
        <v>52490</v>
      </c>
      <c r="C8670">
        <f t="shared" si="1632"/>
        <v>2043</v>
      </c>
      <c r="D8670">
        <f t="shared" si="1633"/>
        <v>9</v>
      </c>
      <c r="E8670" t="str">
        <f t="shared" si="1634"/>
        <v>September</v>
      </c>
      <c r="F8670" s="6" t="str">
        <f t="shared" si="1635"/>
        <v>Sep-43</v>
      </c>
      <c r="G8670">
        <f t="shared" si="1636"/>
        <v>4</v>
      </c>
      <c r="H8670" t="str">
        <f t="shared" si="1637"/>
        <v>Wednesday</v>
      </c>
      <c r="I8670" t="str">
        <f>VLOOKUP(Table1[[#This Row],[Month Num]],Table2[],2,TRUE)</f>
        <v>Q2</v>
      </c>
      <c r="J8670" t="str">
        <f t="shared" si="1626"/>
        <v>Sep</v>
      </c>
      <c r="K8670" s="5" t="str">
        <f t="shared" si="1627"/>
        <v>S</v>
      </c>
      <c r="L8670" t="str">
        <f t="shared" si="1628"/>
        <v>09</v>
      </c>
      <c r="M8670" t="str">
        <f t="shared" si="1629"/>
        <v>Wed</v>
      </c>
      <c r="N8670" t="str">
        <f t="shared" si="1630"/>
        <v>16</v>
      </c>
      <c r="O8670" t="str">
        <f t="shared" si="1631"/>
        <v>W</v>
      </c>
    </row>
    <row r="8671" spans="2:15" x14ac:dyDescent="0.25">
      <c r="B8671" s="5">
        <v>52491</v>
      </c>
      <c r="C8671">
        <f t="shared" si="1632"/>
        <v>2043</v>
      </c>
      <c r="D8671">
        <f t="shared" si="1633"/>
        <v>9</v>
      </c>
      <c r="E8671" t="str">
        <f t="shared" si="1634"/>
        <v>September</v>
      </c>
      <c r="F8671" s="6" t="str">
        <f t="shared" si="1635"/>
        <v>Sep-43</v>
      </c>
      <c r="G8671">
        <f t="shared" si="1636"/>
        <v>5</v>
      </c>
      <c r="H8671" t="str">
        <f t="shared" si="1637"/>
        <v>Thursday</v>
      </c>
      <c r="I8671" t="str">
        <f>VLOOKUP(Table1[[#This Row],[Month Num]],Table2[],2,TRUE)</f>
        <v>Q2</v>
      </c>
      <c r="J8671" t="str">
        <f t="shared" si="1626"/>
        <v>Sep</v>
      </c>
      <c r="K8671" s="5" t="str">
        <f t="shared" si="1627"/>
        <v>S</v>
      </c>
      <c r="L8671" t="str">
        <f t="shared" si="1628"/>
        <v>09</v>
      </c>
      <c r="M8671" t="str">
        <f t="shared" si="1629"/>
        <v>Thu</v>
      </c>
      <c r="N8671" t="str">
        <f t="shared" si="1630"/>
        <v>17</v>
      </c>
      <c r="O8671" t="str">
        <f t="shared" si="1631"/>
        <v>T</v>
      </c>
    </row>
    <row r="8672" spans="2:15" x14ac:dyDescent="0.25">
      <c r="B8672" s="5">
        <v>52492</v>
      </c>
      <c r="C8672">
        <f t="shared" si="1632"/>
        <v>2043</v>
      </c>
      <c r="D8672">
        <f t="shared" si="1633"/>
        <v>9</v>
      </c>
      <c r="E8672" t="str">
        <f t="shared" si="1634"/>
        <v>September</v>
      </c>
      <c r="F8672" s="6" t="str">
        <f t="shared" si="1635"/>
        <v>Sep-43</v>
      </c>
      <c r="G8672">
        <f t="shared" si="1636"/>
        <v>6</v>
      </c>
      <c r="H8672" t="str">
        <f t="shared" si="1637"/>
        <v>Friday</v>
      </c>
      <c r="I8672" t="str">
        <f>VLOOKUP(Table1[[#This Row],[Month Num]],Table2[],2,TRUE)</f>
        <v>Q2</v>
      </c>
      <c r="J8672" t="str">
        <f t="shared" si="1626"/>
        <v>Sep</v>
      </c>
      <c r="K8672" s="5" t="str">
        <f t="shared" si="1627"/>
        <v>S</v>
      </c>
      <c r="L8672" t="str">
        <f t="shared" si="1628"/>
        <v>09</v>
      </c>
      <c r="M8672" t="str">
        <f t="shared" si="1629"/>
        <v>Fri</v>
      </c>
      <c r="N8672" t="str">
        <f t="shared" si="1630"/>
        <v>18</v>
      </c>
      <c r="O8672" t="str">
        <f t="shared" si="1631"/>
        <v>F</v>
      </c>
    </row>
    <row r="8673" spans="2:15" x14ac:dyDescent="0.25">
      <c r="B8673" s="5">
        <v>52493</v>
      </c>
      <c r="C8673">
        <f t="shared" si="1632"/>
        <v>2043</v>
      </c>
      <c r="D8673">
        <f t="shared" si="1633"/>
        <v>9</v>
      </c>
      <c r="E8673" t="str">
        <f t="shared" si="1634"/>
        <v>September</v>
      </c>
      <c r="F8673" s="6" t="str">
        <f t="shared" si="1635"/>
        <v>Sep-43</v>
      </c>
      <c r="G8673">
        <f t="shared" si="1636"/>
        <v>7</v>
      </c>
      <c r="H8673" t="str">
        <f t="shared" si="1637"/>
        <v>Saturday</v>
      </c>
      <c r="I8673" t="str">
        <f>VLOOKUP(Table1[[#This Row],[Month Num]],Table2[],2,TRUE)</f>
        <v>Q2</v>
      </c>
      <c r="J8673" t="str">
        <f t="shared" si="1626"/>
        <v>Sep</v>
      </c>
      <c r="K8673" s="5" t="str">
        <f t="shared" si="1627"/>
        <v>S</v>
      </c>
      <c r="L8673" t="str">
        <f t="shared" si="1628"/>
        <v>09</v>
      </c>
      <c r="M8673" t="str">
        <f t="shared" si="1629"/>
        <v>Sat</v>
      </c>
      <c r="N8673" t="str">
        <f t="shared" si="1630"/>
        <v>19</v>
      </c>
      <c r="O8673" t="str">
        <f t="shared" si="1631"/>
        <v>S</v>
      </c>
    </row>
    <row r="8674" spans="2:15" x14ac:dyDescent="0.25">
      <c r="B8674" s="5">
        <v>52494</v>
      </c>
      <c r="C8674">
        <f t="shared" si="1632"/>
        <v>2043</v>
      </c>
      <c r="D8674">
        <f t="shared" si="1633"/>
        <v>9</v>
      </c>
      <c r="E8674" t="str">
        <f t="shared" si="1634"/>
        <v>September</v>
      </c>
      <c r="F8674" s="6" t="str">
        <f t="shared" si="1635"/>
        <v>Sep-43</v>
      </c>
      <c r="G8674">
        <f t="shared" si="1636"/>
        <v>1</v>
      </c>
      <c r="H8674" t="str">
        <f t="shared" si="1637"/>
        <v>Sunday</v>
      </c>
      <c r="I8674" t="str">
        <f>VLOOKUP(Table1[[#This Row],[Month Num]],Table2[],2,TRUE)</f>
        <v>Q2</v>
      </c>
      <c r="J8674" t="str">
        <f t="shared" si="1626"/>
        <v>Sep</v>
      </c>
      <c r="K8674" s="5" t="str">
        <f t="shared" si="1627"/>
        <v>S</v>
      </c>
      <c r="L8674" t="str">
        <f t="shared" si="1628"/>
        <v>09</v>
      </c>
      <c r="M8674" t="str">
        <f t="shared" si="1629"/>
        <v>Sun</v>
      </c>
      <c r="N8674" t="str">
        <f t="shared" si="1630"/>
        <v>20</v>
      </c>
      <c r="O8674" t="str">
        <f t="shared" si="1631"/>
        <v>S</v>
      </c>
    </row>
    <row r="8675" spans="2:15" x14ac:dyDescent="0.25">
      <c r="B8675" s="5">
        <v>52495</v>
      </c>
      <c r="C8675">
        <f t="shared" si="1632"/>
        <v>2043</v>
      </c>
      <c r="D8675">
        <f t="shared" si="1633"/>
        <v>9</v>
      </c>
      <c r="E8675" t="str">
        <f t="shared" si="1634"/>
        <v>September</v>
      </c>
      <c r="F8675" s="6" t="str">
        <f t="shared" si="1635"/>
        <v>Sep-43</v>
      </c>
      <c r="G8675">
        <f t="shared" si="1636"/>
        <v>2</v>
      </c>
      <c r="H8675" t="str">
        <f t="shared" si="1637"/>
        <v>Monday</v>
      </c>
      <c r="I8675" t="str">
        <f>VLOOKUP(Table1[[#This Row],[Month Num]],Table2[],2,TRUE)</f>
        <v>Q2</v>
      </c>
      <c r="J8675" t="str">
        <f t="shared" si="1626"/>
        <v>Sep</v>
      </c>
      <c r="K8675" s="5" t="str">
        <f t="shared" si="1627"/>
        <v>S</v>
      </c>
      <c r="L8675" t="str">
        <f t="shared" si="1628"/>
        <v>09</v>
      </c>
      <c r="M8675" t="str">
        <f t="shared" si="1629"/>
        <v>Mon</v>
      </c>
      <c r="N8675" t="str">
        <f t="shared" si="1630"/>
        <v>21</v>
      </c>
      <c r="O8675" t="str">
        <f t="shared" si="1631"/>
        <v>M</v>
      </c>
    </row>
    <row r="8676" spans="2:15" x14ac:dyDescent="0.25">
      <c r="B8676" s="5">
        <v>52496</v>
      </c>
      <c r="C8676">
        <f t="shared" si="1632"/>
        <v>2043</v>
      </c>
      <c r="D8676">
        <f t="shared" si="1633"/>
        <v>9</v>
      </c>
      <c r="E8676" t="str">
        <f t="shared" si="1634"/>
        <v>September</v>
      </c>
      <c r="F8676" s="6" t="str">
        <f t="shared" si="1635"/>
        <v>Sep-43</v>
      </c>
      <c r="G8676">
        <f t="shared" si="1636"/>
        <v>3</v>
      </c>
      <c r="H8676" t="str">
        <f t="shared" si="1637"/>
        <v>Tuesday</v>
      </c>
      <c r="I8676" t="str">
        <f>VLOOKUP(Table1[[#This Row],[Month Num]],Table2[],2,TRUE)</f>
        <v>Q2</v>
      </c>
      <c r="J8676" t="str">
        <f t="shared" si="1626"/>
        <v>Sep</v>
      </c>
      <c r="K8676" s="5" t="str">
        <f t="shared" si="1627"/>
        <v>S</v>
      </c>
      <c r="L8676" t="str">
        <f t="shared" si="1628"/>
        <v>09</v>
      </c>
      <c r="M8676" t="str">
        <f t="shared" si="1629"/>
        <v>Tue</v>
      </c>
      <c r="N8676" t="str">
        <f t="shared" si="1630"/>
        <v>22</v>
      </c>
      <c r="O8676" t="str">
        <f t="shared" si="1631"/>
        <v>T</v>
      </c>
    </row>
    <row r="8677" spans="2:15" x14ac:dyDescent="0.25">
      <c r="B8677" s="5">
        <v>52497</v>
      </c>
      <c r="C8677">
        <f t="shared" si="1632"/>
        <v>2043</v>
      </c>
      <c r="D8677">
        <f t="shared" si="1633"/>
        <v>9</v>
      </c>
      <c r="E8677" t="str">
        <f t="shared" si="1634"/>
        <v>September</v>
      </c>
      <c r="F8677" s="6" t="str">
        <f t="shared" si="1635"/>
        <v>Sep-43</v>
      </c>
      <c r="G8677">
        <f t="shared" si="1636"/>
        <v>4</v>
      </c>
      <c r="H8677" t="str">
        <f t="shared" si="1637"/>
        <v>Wednesday</v>
      </c>
      <c r="I8677" t="str">
        <f>VLOOKUP(Table1[[#This Row],[Month Num]],Table2[],2,TRUE)</f>
        <v>Q2</v>
      </c>
      <c r="J8677" t="str">
        <f t="shared" si="1626"/>
        <v>Sep</v>
      </c>
      <c r="K8677" s="5" t="str">
        <f t="shared" si="1627"/>
        <v>S</v>
      </c>
      <c r="L8677" t="str">
        <f t="shared" si="1628"/>
        <v>09</v>
      </c>
      <c r="M8677" t="str">
        <f t="shared" si="1629"/>
        <v>Wed</v>
      </c>
      <c r="N8677" t="str">
        <f t="shared" si="1630"/>
        <v>23</v>
      </c>
      <c r="O8677" t="str">
        <f t="shared" si="1631"/>
        <v>W</v>
      </c>
    </row>
    <row r="8678" spans="2:15" x14ac:dyDescent="0.25">
      <c r="B8678" s="5">
        <v>52498</v>
      </c>
      <c r="C8678">
        <f t="shared" si="1632"/>
        <v>2043</v>
      </c>
      <c r="D8678">
        <f t="shared" si="1633"/>
        <v>9</v>
      </c>
      <c r="E8678" t="str">
        <f t="shared" si="1634"/>
        <v>September</v>
      </c>
      <c r="F8678" s="6" t="str">
        <f t="shared" si="1635"/>
        <v>Sep-43</v>
      </c>
      <c r="G8678">
        <f t="shared" si="1636"/>
        <v>5</v>
      </c>
      <c r="H8678" t="str">
        <f t="shared" si="1637"/>
        <v>Thursday</v>
      </c>
      <c r="I8678" t="str">
        <f>VLOOKUP(Table1[[#This Row],[Month Num]],Table2[],2,TRUE)</f>
        <v>Q2</v>
      </c>
      <c r="J8678" t="str">
        <f t="shared" si="1626"/>
        <v>Sep</v>
      </c>
      <c r="K8678" s="5" t="str">
        <f t="shared" si="1627"/>
        <v>S</v>
      </c>
      <c r="L8678" t="str">
        <f t="shared" si="1628"/>
        <v>09</v>
      </c>
      <c r="M8678" t="str">
        <f t="shared" si="1629"/>
        <v>Thu</v>
      </c>
      <c r="N8678" t="str">
        <f t="shared" si="1630"/>
        <v>24</v>
      </c>
      <c r="O8678" t="str">
        <f t="shared" si="1631"/>
        <v>T</v>
      </c>
    </row>
    <row r="8679" spans="2:15" x14ac:dyDescent="0.25">
      <c r="B8679" s="5">
        <v>52499</v>
      </c>
      <c r="C8679">
        <f t="shared" si="1632"/>
        <v>2043</v>
      </c>
      <c r="D8679">
        <f t="shared" si="1633"/>
        <v>9</v>
      </c>
      <c r="E8679" t="str">
        <f t="shared" si="1634"/>
        <v>September</v>
      </c>
      <c r="F8679" s="6" t="str">
        <f t="shared" si="1635"/>
        <v>Sep-43</v>
      </c>
      <c r="G8679">
        <f t="shared" si="1636"/>
        <v>6</v>
      </c>
      <c r="H8679" t="str">
        <f t="shared" si="1637"/>
        <v>Friday</v>
      </c>
      <c r="I8679" t="str">
        <f>VLOOKUP(Table1[[#This Row],[Month Num]],Table2[],2,TRUE)</f>
        <v>Q2</v>
      </c>
      <c r="J8679" t="str">
        <f t="shared" si="1626"/>
        <v>Sep</v>
      </c>
      <c r="K8679" s="5" t="str">
        <f t="shared" si="1627"/>
        <v>S</v>
      </c>
      <c r="L8679" t="str">
        <f t="shared" si="1628"/>
        <v>09</v>
      </c>
      <c r="M8679" t="str">
        <f t="shared" si="1629"/>
        <v>Fri</v>
      </c>
      <c r="N8679" t="str">
        <f t="shared" si="1630"/>
        <v>25</v>
      </c>
      <c r="O8679" t="str">
        <f t="shared" si="1631"/>
        <v>F</v>
      </c>
    </row>
    <row r="8680" spans="2:15" x14ac:dyDescent="0.25">
      <c r="B8680" s="5">
        <v>52500</v>
      </c>
      <c r="C8680">
        <f t="shared" si="1632"/>
        <v>2043</v>
      </c>
      <c r="D8680">
        <f t="shared" si="1633"/>
        <v>9</v>
      </c>
      <c r="E8680" t="str">
        <f t="shared" si="1634"/>
        <v>September</v>
      </c>
      <c r="F8680" s="6" t="str">
        <f t="shared" si="1635"/>
        <v>Sep-43</v>
      </c>
      <c r="G8680">
        <f t="shared" si="1636"/>
        <v>7</v>
      </c>
      <c r="H8680" t="str">
        <f t="shared" si="1637"/>
        <v>Saturday</v>
      </c>
      <c r="I8680" t="str">
        <f>VLOOKUP(Table1[[#This Row],[Month Num]],Table2[],2,TRUE)</f>
        <v>Q2</v>
      </c>
      <c r="J8680" t="str">
        <f t="shared" si="1626"/>
        <v>Sep</v>
      </c>
      <c r="K8680" s="5" t="str">
        <f t="shared" si="1627"/>
        <v>S</v>
      </c>
      <c r="L8680" t="str">
        <f t="shared" si="1628"/>
        <v>09</v>
      </c>
      <c r="M8680" t="str">
        <f t="shared" si="1629"/>
        <v>Sat</v>
      </c>
      <c r="N8680" t="str">
        <f t="shared" si="1630"/>
        <v>26</v>
      </c>
      <c r="O8680" t="str">
        <f t="shared" si="1631"/>
        <v>S</v>
      </c>
    </row>
    <row r="8681" spans="2:15" x14ac:dyDescent="0.25">
      <c r="B8681" s="5">
        <v>52501</v>
      </c>
      <c r="C8681">
        <f t="shared" si="1632"/>
        <v>2043</v>
      </c>
      <c r="D8681">
        <f t="shared" si="1633"/>
        <v>9</v>
      </c>
      <c r="E8681" t="str">
        <f t="shared" si="1634"/>
        <v>September</v>
      </c>
      <c r="F8681" s="6" t="str">
        <f t="shared" si="1635"/>
        <v>Sep-43</v>
      </c>
      <c r="G8681">
        <f t="shared" si="1636"/>
        <v>1</v>
      </c>
      <c r="H8681" t="str">
        <f t="shared" si="1637"/>
        <v>Sunday</v>
      </c>
      <c r="I8681" t="str">
        <f>VLOOKUP(Table1[[#This Row],[Month Num]],Table2[],2,TRUE)</f>
        <v>Q2</v>
      </c>
      <c r="J8681" t="str">
        <f t="shared" si="1626"/>
        <v>Sep</v>
      </c>
      <c r="K8681" s="5" t="str">
        <f t="shared" si="1627"/>
        <v>S</v>
      </c>
      <c r="L8681" t="str">
        <f t="shared" si="1628"/>
        <v>09</v>
      </c>
      <c r="M8681" t="str">
        <f t="shared" si="1629"/>
        <v>Sun</v>
      </c>
      <c r="N8681" t="str">
        <f t="shared" si="1630"/>
        <v>27</v>
      </c>
      <c r="O8681" t="str">
        <f t="shared" si="1631"/>
        <v>S</v>
      </c>
    </row>
    <row r="8682" spans="2:15" x14ac:dyDescent="0.25">
      <c r="B8682" s="5">
        <v>52502</v>
      </c>
      <c r="C8682">
        <f t="shared" si="1632"/>
        <v>2043</v>
      </c>
      <c r="D8682">
        <f t="shared" si="1633"/>
        <v>9</v>
      </c>
      <c r="E8682" t="str">
        <f t="shared" si="1634"/>
        <v>September</v>
      </c>
      <c r="F8682" s="6" t="str">
        <f t="shared" si="1635"/>
        <v>Sep-43</v>
      </c>
      <c r="G8682">
        <f t="shared" si="1636"/>
        <v>2</v>
      </c>
      <c r="H8682" t="str">
        <f t="shared" si="1637"/>
        <v>Monday</v>
      </c>
      <c r="I8682" t="str">
        <f>VLOOKUP(Table1[[#This Row],[Month Num]],Table2[],2,TRUE)</f>
        <v>Q2</v>
      </c>
      <c r="J8682" t="str">
        <f t="shared" si="1626"/>
        <v>Sep</v>
      </c>
      <c r="K8682" s="5" t="str">
        <f t="shared" si="1627"/>
        <v>S</v>
      </c>
      <c r="L8682" t="str">
        <f t="shared" si="1628"/>
        <v>09</v>
      </c>
      <c r="M8682" t="str">
        <f t="shared" si="1629"/>
        <v>Mon</v>
      </c>
      <c r="N8682" t="str">
        <f t="shared" si="1630"/>
        <v>28</v>
      </c>
      <c r="O8682" t="str">
        <f t="shared" si="1631"/>
        <v>M</v>
      </c>
    </row>
    <row r="8683" spans="2:15" x14ac:dyDescent="0.25">
      <c r="B8683" s="5">
        <v>52503</v>
      </c>
      <c r="C8683">
        <f t="shared" si="1632"/>
        <v>2043</v>
      </c>
      <c r="D8683">
        <f t="shared" si="1633"/>
        <v>9</v>
      </c>
      <c r="E8683" t="str">
        <f t="shared" si="1634"/>
        <v>September</v>
      </c>
      <c r="F8683" s="6" t="str">
        <f t="shared" si="1635"/>
        <v>Sep-43</v>
      </c>
      <c r="G8683">
        <f t="shared" si="1636"/>
        <v>3</v>
      </c>
      <c r="H8683" t="str">
        <f t="shared" si="1637"/>
        <v>Tuesday</v>
      </c>
      <c r="I8683" t="str">
        <f>VLOOKUP(Table1[[#This Row],[Month Num]],Table2[],2,TRUE)</f>
        <v>Q2</v>
      </c>
      <c r="J8683" t="str">
        <f t="shared" si="1626"/>
        <v>Sep</v>
      </c>
      <c r="K8683" s="5" t="str">
        <f t="shared" si="1627"/>
        <v>S</v>
      </c>
      <c r="L8683" t="str">
        <f t="shared" si="1628"/>
        <v>09</v>
      </c>
      <c r="M8683" t="str">
        <f t="shared" si="1629"/>
        <v>Tue</v>
      </c>
      <c r="N8683" t="str">
        <f t="shared" si="1630"/>
        <v>29</v>
      </c>
      <c r="O8683" t="str">
        <f t="shared" si="1631"/>
        <v>T</v>
      </c>
    </row>
    <row r="8684" spans="2:15" x14ac:dyDescent="0.25">
      <c r="B8684" s="5">
        <v>52504</v>
      </c>
      <c r="C8684">
        <f t="shared" si="1632"/>
        <v>2043</v>
      </c>
      <c r="D8684">
        <f t="shared" si="1633"/>
        <v>9</v>
      </c>
      <c r="E8684" t="str">
        <f t="shared" si="1634"/>
        <v>September</v>
      </c>
      <c r="F8684" s="6" t="str">
        <f t="shared" si="1635"/>
        <v>Sep-43</v>
      </c>
      <c r="G8684">
        <f t="shared" si="1636"/>
        <v>4</v>
      </c>
      <c r="H8684" t="str">
        <f t="shared" si="1637"/>
        <v>Wednesday</v>
      </c>
      <c r="I8684" t="str">
        <f>VLOOKUP(Table1[[#This Row],[Month Num]],Table2[],2,TRUE)</f>
        <v>Q2</v>
      </c>
      <c r="J8684" t="str">
        <f t="shared" si="1626"/>
        <v>Sep</v>
      </c>
      <c r="K8684" s="5" t="str">
        <f t="shared" si="1627"/>
        <v>S</v>
      </c>
      <c r="L8684" t="str">
        <f t="shared" si="1628"/>
        <v>09</v>
      </c>
      <c r="M8684" t="str">
        <f t="shared" si="1629"/>
        <v>Wed</v>
      </c>
      <c r="N8684" t="str">
        <f t="shared" si="1630"/>
        <v>30</v>
      </c>
      <c r="O8684" t="str">
        <f t="shared" si="1631"/>
        <v>W</v>
      </c>
    </row>
    <row r="8685" spans="2:15" x14ac:dyDescent="0.25">
      <c r="B8685" s="5">
        <v>52505</v>
      </c>
      <c r="C8685">
        <f t="shared" si="1632"/>
        <v>2043</v>
      </c>
      <c r="D8685">
        <f t="shared" si="1633"/>
        <v>10</v>
      </c>
      <c r="E8685" t="str">
        <f t="shared" si="1634"/>
        <v>October</v>
      </c>
      <c r="F8685" s="6" t="str">
        <f t="shared" si="1635"/>
        <v>Oct-43</v>
      </c>
      <c r="G8685">
        <f t="shared" si="1636"/>
        <v>5</v>
      </c>
      <c r="H8685" t="str">
        <f t="shared" si="1637"/>
        <v>Thursday</v>
      </c>
      <c r="I8685" t="str">
        <f>VLOOKUP(Table1[[#This Row],[Month Num]],Table2[],2,TRUE)</f>
        <v>Q2</v>
      </c>
      <c r="J8685" t="str">
        <f t="shared" si="1626"/>
        <v>Oct</v>
      </c>
      <c r="K8685" s="5" t="str">
        <f t="shared" si="1627"/>
        <v>O</v>
      </c>
      <c r="L8685" t="str">
        <f t="shared" si="1628"/>
        <v>10</v>
      </c>
      <c r="M8685" t="str">
        <f t="shared" si="1629"/>
        <v>Thu</v>
      </c>
      <c r="N8685" t="str">
        <f t="shared" si="1630"/>
        <v>01</v>
      </c>
      <c r="O8685" t="str">
        <f t="shared" si="1631"/>
        <v>T</v>
      </c>
    </row>
    <row r="8686" spans="2:15" x14ac:dyDescent="0.25">
      <c r="B8686" s="5">
        <v>52506</v>
      </c>
      <c r="C8686">
        <f t="shared" si="1632"/>
        <v>2043</v>
      </c>
      <c r="D8686">
        <f t="shared" si="1633"/>
        <v>10</v>
      </c>
      <c r="E8686" t="str">
        <f t="shared" si="1634"/>
        <v>October</v>
      </c>
      <c r="F8686" s="6" t="str">
        <f t="shared" si="1635"/>
        <v>Oct-43</v>
      </c>
      <c r="G8686">
        <f t="shared" si="1636"/>
        <v>6</v>
      </c>
      <c r="H8686" t="str">
        <f t="shared" si="1637"/>
        <v>Friday</v>
      </c>
      <c r="I8686" t="str">
        <f>VLOOKUP(Table1[[#This Row],[Month Num]],Table2[],2,TRUE)</f>
        <v>Q2</v>
      </c>
      <c r="J8686" t="str">
        <f t="shared" si="1626"/>
        <v>Oct</v>
      </c>
      <c r="K8686" s="5" t="str">
        <f t="shared" si="1627"/>
        <v>O</v>
      </c>
      <c r="L8686" t="str">
        <f t="shared" si="1628"/>
        <v>10</v>
      </c>
      <c r="M8686" t="str">
        <f t="shared" si="1629"/>
        <v>Fri</v>
      </c>
      <c r="N8686" t="str">
        <f t="shared" si="1630"/>
        <v>02</v>
      </c>
      <c r="O8686" t="str">
        <f t="shared" si="1631"/>
        <v>F</v>
      </c>
    </row>
    <row r="8687" spans="2:15" x14ac:dyDescent="0.25">
      <c r="B8687" s="5">
        <v>52507</v>
      </c>
      <c r="C8687">
        <f t="shared" si="1632"/>
        <v>2043</v>
      </c>
      <c r="D8687">
        <f t="shared" si="1633"/>
        <v>10</v>
      </c>
      <c r="E8687" t="str">
        <f t="shared" si="1634"/>
        <v>October</v>
      </c>
      <c r="F8687" s="6" t="str">
        <f t="shared" si="1635"/>
        <v>Oct-43</v>
      </c>
      <c r="G8687">
        <f t="shared" si="1636"/>
        <v>7</v>
      </c>
      <c r="H8687" t="str">
        <f t="shared" si="1637"/>
        <v>Saturday</v>
      </c>
      <c r="I8687" t="str">
        <f>VLOOKUP(Table1[[#This Row],[Month Num]],Table2[],2,TRUE)</f>
        <v>Q2</v>
      </c>
      <c r="J8687" t="str">
        <f t="shared" si="1626"/>
        <v>Oct</v>
      </c>
      <c r="K8687" s="5" t="str">
        <f t="shared" si="1627"/>
        <v>O</v>
      </c>
      <c r="L8687" t="str">
        <f t="shared" si="1628"/>
        <v>10</v>
      </c>
      <c r="M8687" t="str">
        <f t="shared" si="1629"/>
        <v>Sat</v>
      </c>
      <c r="N8687" t="str">
        <f t="shared" si="1630"/>
        <v>03</v>
      </c>
      <c r="O8687" t="str">
        <f t="shared" si="1631"/>
        <v>S</v>
      </c>
    </row>
    <row r="8688" spans="2:15" x14ac:dyDescent="0.25">
      <c r="B8688" s="5">
        <v>52508</v>
      </c>
      <c r="C8688">
        <f t="shared" si="1632"/>
        <v>2043</v>
      </c>
      <c r="D8688">
        <f t="shared" si="1633"/>
        <v>10</v>
      </c>
      <c r="E8688" t="str">
        <f t="shared" si="1634"/>
        <v>October</v>
      </c>
      <c r="F8688" s="6" t="str">
        <f t="shared" si="1635"/>
        <v>Oct-43</v>
      </c>
      <c r="G8688">
        <f t="shared" si="1636"/>
        <v>1</v>
      </c>
      <c r="H8688" t="str">
        <f t="shared" si="1637"/>
        <v>Sunday</v>
      </c>
      <c r="I8688" t="str">
        <f>VLOOKUP(Table1[[#This Row],[Month Num]],Table2[],2,TRUE)</f>
        <v>Q2</v>
      </c>
      <c r="J8688" t="str">
        <f t="shared" si="1626"/>
        <v>Oct</v>
      </c>
      <c r="K8688" s="5" t="str">
        <f t="shared" si="1627"/>
        <v>O</v>
      </c>
      <c r="L8688" t="str">
        <f t="shared" si="1628"/>
        <v>10</v>
      </c>
      <c r="M8688" t="str">
        <f t="shared" si="1629"/>
        <v>Sun</v>
      </c>
      <c r="N8688" t="str">
        <f t="shared" si="1630"/>
        <v>04</v>
      </c>
      <c r="O8688" t="str">
        <f t="shared" si="1631"/>
        <v>S</v>
      </c>
    </row>
    <row r="8689" spans="2:15" x14ac:dyDescent="0.25">
      <c r="B8689" s="5">
        <v>52509</v>
      </c>
      <c r="C8689">
        <f t="shared" si="1632"/>
        <v>2043</v>
      </c>
      <c r="D8689">
        <f t="shared" si="1633"/>
        <v>10</v>
      </c>
      <c r="E8689" t="str">
        <f t="shared" si="1634"/>
        <v>October</v>
      </c>
      <c r="F8689" s="6" t="str">
        <f t="shared" si="1635"/>
        <v>Oct-43</v>
      </c>
      <c r="G8689">
        <f t="shared" si="1636"/>
        <v>2</v>
      </c>
      <c r="H8689" t="str">
        <f t="shared" si="1637"/>
        <v>Monday</v>
      </c>
      <c r="I8689" t="str">
        <f>VLOOKUP(Table1[[#This Row],[Month Num]],Table2[],2,TRUE)</f>
        <v>Q2</v>
      </c>
      <c r="J8689" t="str">
        <f t="shared" si="1626"/>
        <v>Oct</v>
      </c>
      <c r="K8689" s="5" t="str">
        <f t="shared" si="1627"/>
        <v>O</v>
      </c>
      <c r="L8689" t="str">
        <f t="shared" si="1628"/>
        <v>10</v>
      </c>
      <c r="M8689" t="str">
        <f t="shared" si="1629"/>
        <v>Mon</v>
      </c>
      <c r="N8689" t="str">
        <f t="shared" si="1630"/>
        <v>05</v>
      </c>
      <c r="O8689" t="str">
        <f t="shared" si="1631"/>
        <v>M</v>
      </c>
    </row>
    <row r="8690" spans="2:15" x14ac:dyDescent="0.25">
      <c r="B8690" s="5">
        <v>52510</v>
      </c>
      <c r="C8690">
        <f t="shared" si="1632"/>
        <v>2043</v>
      </c>
      <c r="D8690">
        <f t="shared" si="1633"/>
        <v>10</v>
      </c>
      <c r="E8690" t="str">
        <f t="shared" si="1634"/>
        <v>October</v>
      </c>
      <c r="F8690" s="6" t="str">
        <f t="shared" si="1635"/>
        <v>Oct-43</v>
      </c>
      <c r="G8690">
        <f t="shared" si="1636"/>
        <v>3</v>
      </c>
      <c r="H8690" t="str">
        <f t="shared" si="1637"/>
        <v>Tuesday</v>
      </c>
      <c r="I8690" t="str">
        <f>VLOOKUP(Table1[[#This Row],[Month Num]],Table2[],2,TRUE)</f>
        <v>Q2</v>
      </c>
      <c r="J8690" t="str">
        <f t="shared" si="1626"/>
        <v>Oct</v>
      </c>
      <c r="K8690" s="5" t="str">
        <f t="shared" si="1627"/>
        <v>O</v>
      </c>
      <c r="L8690" t="str">
        <f t="shared" si="1628"/>
        <v>10</v>
      </c>
      <c r="M8690" t="str">
        <f t="shared" si="1629"/>
        <v>Tue</v>
      </c>
      <c r="N8690" t="str">
        <f t="shared" si="1630"/>
        <v>06</v>
      </c>
      <c r="O8690" t="str">
        <f t="shared" si="1631"/>
        <v>T</v>
      </c>
    </row>
    <row r="8691" spans="2:15" x14ac:dyDescent="0.25">
      <c r="B8691" s="5">
        <v>52511</v>
      </c>
      <c r="C8691">
        <f t="shared" si="1632"/>
        <v>2043</v>
      </c>
      <c r="D8691">
        <f t="shared" si="1633"/>
        <v>10</v>
      </c>
      <c r="E8691" t="str">
        <f t="shared" si="1634"/>
        <v>October</v>
      </c>
      <c r="F8691" s="6" t="str">
        <f t="shared" si="1635"/>
        <v>Oct-43</v>
      </c>
      <c r="G8691">
        <f t="shared" si="1636"/>
        <v>4</v>
      </c>
      <c r="H8691" t="str">
        <f t="shared" si="1637"/>
        <v>Wednesday</v>
      </c>
      <c r="I8691" t="str">
        <f>VLOOKUP(Table1[[#This Row],[Month Num]],Table2[],2,TRUE)</f>
        <v>Q2</v>
      </c>
      <c r="J8691" t="str">
        <f t="shared" si="1626"/>
        <v>Oct</v>
      </c>
      <c r="K8691" s="5" t="str">
        <f t="shared" si="1627"/>
        <v>O</v>
      </c>
      <c r="L8691" t="str">
        <f t="shared" si="1628"/>
        <v>10</v>
      </c>
      <c r="M8691" t="str">
        <f t="shared" si="1629"/>
        <v>Wed</v>
      </c>
      <c r="N8691" t="str">
        <f t="shared" si="1630"/>
        <v>07</v>
      </c>
      <c r="O8691" t="str">
        <f t="shared" si="1631"/>
        <v>W</v>
      </c>
    </row>
    <row r="8692" spans="2:15" x14ac:dyDescent="0.25">
      <c r="B8692" s="5">
        <v>52512</v>
      </c>
      <c r="C8692">
        <f t="shared" si="1632"/>
        <v>2043</v>
      </c>
      <c r="D8692">
        <f t="shared" si="1633"/>
        <v>10</v>
      </c>
      <c r="E8692" t="str">
        <f t="shared" si="1634"/>
        <v>October</v>
      </c>
      <c r="F8692" s="6" t="str">
        <f t="shared" si="1635"/>
        <v>Oct-43</v>
      </c>
      <c r="G8692">
        <f t="shared" si="1636"/>
        <v>5</v>
      </c>
      <c r="H8692" t="str">
        <f t="shared" si="1637"/>
        <v>Thursday</v>
      </c>
      <c r="I8692" t="str">
        <f>VLOOKUP(Table1[[#This Row],[Month Num]],Table2[],2,TRUE)</f>
        <v>Q2</v>
      </c>
      <c r="J8692" t="str">
        <f t="shared" si="1626"/>
        <v>Oct</v>
      </c>
      <c r="K8692" s="5" t="str">
        <f t="shared" si="1627"/>
        <v>O</v>
      </c>
      <c r="L8692" t="str">
        <f t="shared" si="1628"/>
        <v>10</v>
      </c>
      <c r="M8692" t="str">
        <f t="shared" si="1629"/>
        <v>Thu</v>
      </c>
      <c r="N8692" t="str">
        <f t="shared" si="1630"/>
        <v>08</v>
      </c>
      <c r="O8692" t="str">
        <f t="shared" si="1631"/>
        <v>T</v>
      </c>
    </row>
    <row r="8693" spans="2:15" x14ac:dyDescent="0.25">
      <c r="B8693" s="5">
        <v>52513</v>
      </c>
      <c r="C8693">
        <f t="shared" si="1632"/>
        <v>2043</v>
      </c>
      <c r="D8693">
        <f t="shared" si="1633"/>
        <v>10</v>
      </c>
      <c r="E8693" t="str">
        <f t="shared" si="1634"/>
        <v>October</v>
      </c>
      <c r="F8693" s="6" t="str">
        <f t="shared" si="1635"/>
        <v>Oct-43</v>
      </c>
      <c r="G8693">
        <f t="shared" si="1636"/>
        <v>6</v>
      </c>
      <c r="H8693" t="str">
        <f t="shared" si="1637"/>
        <v>Friday</v>
      </c>
      <c r="I8693" t="str">
        <f>VLOOKUP(Table1[[#This Row],[Month Num]],Table2[],2,TRUE)</f>
        <v>Q2</v>
      </c>
      <c r="J8693" t="str">
        <f t="shared" si="1626"/>
        <v>Oct</v>
      </c>
      <c r="K8693" s="5" t="str">
        <f t="shared" si="1627"/>
        <v>O</v>
      </c>
      <c r="L8693" t="str">
        <f t="shared" si="1628"/>
        <v>10</v>
      </c>
      <c r="M8693" t="str">
        <f t="shared" si="1629"/>
        <v>Fri</v>
      </c>
      <c r="N8693" t="str">
        <f t="shared" si="1630"/>
        <v>09</v>
      </c>
      <c r="O8693" t="str">
        <f t="shared" si="1631"/>
        <v>F</v>
      </c>
    </row>
    <row r="8694" spans="2:15" x14ac:dyDescent="0.25">
      <c r="B8694" s="5">
        <v>52514</v>
      </c>
      <c r="C8694">
        <f t="shared" si="1632"/>
        <v>2043</v>
      </c>
      <c r="D8694">
        <f t="shared" si="1633"/>
        <v>10</v>
      </c>
      <c r="E8694" t="str">
        <f t="shared" si="1634"/>
        <v>October</v>
      </c>
      <c r="F8694" s="6" t="str">
        <f t="shared" si="1635"/>
        <v>Oct-43</v>
      </c>
      <c r="G8694">
        <f t="shared" si="1636"/>
        <v>7</v>
      </c>
      <c r="H8694" t="str">
        <f t="shared" si="1637"/>
        <v>Saturday</v>
      </c>
      <c r="I8694" t="str">
        <f>VLOOKUP(Table1[[#This Row],[Month Num]],Table2[],2,TRUE)</f>
        <v>Q2</v>
      </c>
      <c r="J8694" t="str">
        <f t="shared" si="1626"/>
        <v>Oct</v>
      </c>
      <c r="K8694" s="5" t="str">
        <f t="shared" si="1627"/>
        <v>O</v>
      </c>
      <c r="L8694" t="str">
        <f t="shared" si="1628"/>
        <v>10</v>
      </c>
      <c r="M8694" t="str">
        <f t="shared" si="1629"/>
        <v>Sat</v>
      </c>
      <c r="N8694" t="str">
        <f t="shared" si="1630"/>
        <v>10</v>
      </c>
      <c r="O8694" t="str">
        <f t="shared" si="1631"/>
        <v>S</v>
      </c>
    </row>
    <row r="8695" spans="2:15" x14ac:dyDescent="0.25">
      <c r="B8695" s="5">
        <v>52515</v>
      </c>
      <c r="C8695">
        <f t="shared" si="1632"/>
        <v>2043</v>
      </c>
      <c r="D8695">
        <f t="shared" si="1633"/>
        <v>10</v>
      </c>
      <c r="E8695" t="str">
        <f t="shared" si="1634"/>
        <v>October</v>
      </c>
      <c r="F8695" s="6" t="str">
        <f t="shared" si="1635"/>
        <v>Oct-43</v>
      </c>
      <c r="G8695">
        <f t="shared" si="1636"/>
        <v>1</v>
      </c>
      <c r="H8695" t="str">
        <f t="shared" si="1637"/>
        <v>Sunday</v>
      </c>
      <c r="I8695" t="str">
        <f>VLOOKUP(Table1[[#This Row],[Month Num]],Table2[],2,TRUE)</f>
        <v>Q2</v>
      </c>
      <c r="J8695" t="str">
        <f t="shared" si="1626"/>
        <v>Oct</v>
      </c>
      <c r="K8695" s="5" t="str">
        <f t="shared" si="1627"/>
        <v>O</v>
      </c>
      <c r="L8695" t="str">
        <f t="shared" si="1628"/>
        <v>10</v>
      </c>
      <c r="M8695" t="str">
        <f t="shared" si="1629"/>
        <v>Sun</v>
      </c>
      <c r="N8695" t="str">
        <f t="shared" si="1630"/>
        <v>11</v>
      </c>
      <c r="O8695" t="str">
        <f t="shared" si="1631"/>
        <v>S</v>
      </c>
    </row>
    <row r="8696" spans="2:15" x14ac:dyDescent="0.25">
      <c r="B8696" s="5">
        <v>52516</v>
      </c>
      <c r="C8696">
        <f t="shared" si="1632"/>
        <v>2043</v>
      </c>
      <c r="D8696">
        <f t="shared" si="1633"/>
        <v>10</v>
      </c>
      <c r="E8696" t="str">
        <f t="shared" si="1634"/>
        <v>October</v>
      </c>
      <c r="F8696" s="6" t="str">
        <f t="shared" si="1635"/>
        <v>Oct-43</v>
      </c>
      <c r="G8696">
        <f t="shared" si="1636"/>
        <v>2</v>
      </c>
      <c r="H8696" t="str">
        <f t="shared" si="1637"/>
        <v>Monday</v>
      </c>
      <c r="I8696" t="str">
        <f>VLOOKUP(Table1[[#This Row],[Month Num]],Table2[],2,TRUE)</f>
        <v>Q2</v>
      </c>
      <c r="J8696" t="str">
        <f t="shared" si="1626"/>
        <v>Oct</v>
      </c>
      <c r="K8696" s="5" t="str">
        <f t="shared" si="1627"/>
        <v>O</v>
      </c>
      <c r="L8696" t="str">
        <f t="shared" si="1628"/>
        <v>10</v>
      </c>
      <c r="M8696" t="str">
        <f t="shared" si="1629"/>
        <v>Mon</v>
      </c>
      <c r="N8696" t="str">
        <f t="shared" si="1630"/>
        <v>12</v>
      </c>
      <c r="O8696" t="str">
        <f t="shared" si="1631"/>
        <v>M</v>
      </c>
    </row>
    <row r="8697" spans="2:15" x14ac:dyDescent="0.25">
      <c r="B8697" s="5">
        <v>52517</v>
      </c>
      <c r="C8697">
        <f t="shared" si="1632"/>
        <v>2043</v>
      </c>
      <c r="D8697">
        <f t="shared" si="1633"/>
        <v>10</v>
      </c>
      <c r="E8697" t="str">
        <f t="shared" si="1634"/>
        <v>October</v>
      </c>
      <c r="F8697" s="6" t="str">
        <f t="shared" si="1635"/>
        <v>Oct-43</v>
      </c>
      <c r="G8697">
        <f t="shared" si="1636"/>
        <v>3</v>
      </c>
      <c r="H8697" t="str">
        <f t="shared" si="1637"/>
        <v>Tuesday</v>
      </c>
      <c r="I8697" t="str">
        <f>VLOOKUP(Table1[[#This Row],[Month Num]],Table2[],2,TRUE)</f>
        <v>Q2</v>
      </c>
      <c r="J8697" t="str">
        <f t="shared" si="1626"/>
        <v>Oct</v>
      </c>
      <c r="K8697" s="5" t="str">
        <f t="shared" si="1627"/>
        <v>O</v>
      </c>
      <c r="L8697" t="str">
        <f t="shared" si="1628"/>
        <v>10</v>
      </c>
      <c r="M8697" t="str">
        <f t="shared" si="1629"/>
        <v>Tue</v>
      </c>
      <c r="N8697" t="str">
        <f t="shared" si="1630"/>
        <v>13</v>
      </c>
      <c r="O8697" t="str">
        <f t="shared" si="1631"/>
        <v>T</v>
      </c>
    </row>
    <row r="8698" spans="2:15" x14ac:dyDescent="0.25">
      <c r="B8698" s="5">
        <v>52518</v>
      </c>
      <c r="C8698">
        <f t="shared" si="1632"/>
        <v>2043</v>
      </c>
      <c r="D8698">
        <f t="shared" si="1633"/>
        <v>10</v>
      </c>
      <c r="E8698" t="str">
        <f t="shared" si="1634"/>
        <v>October</v>
      </c>
      <c r="F8698" s="6" t="str">
        <f t="shared" si="1635"/>
        <v>Oct-43</v>
      </c>
      <c r="G8698">
        <f t="shared" si="1636"/>
        <v>4</v>
      </c>
      <c r="H8698" t="str">
        <f t="shared" si="1637"/>
        <v>Wednesday</v>
      </c>
      <c r="I8698" t="str">
        <f>VLOOKUP(Table1[[#This Row],[Month Num]],Table2[],2,TRUE)</f>
        <v>Q2</v>
      </c>
      <c r="J8698" t="str">
        <f t="shared" si="1626"/>
        <v>Oct</v>
      </c>
      <c r="K8698" s="5" t="str">
        <f t="shared" si="1627"/>
        <v>O</v>
      </c>
      <c r="L8698" t="str">
        <f t="shared" si="1628"/>
        <v>10</v>
      </c>
      <c r="M8698" t="str">
        <f t="shared" si="1629"/>
        <v>Wed</v>
      </c>
      <c r="N8698" t="str">
        <f t="shared" si="1630"/>
        <v>14</v>
      </c>
      <c r="O8698" t="str">
        <f t="shared" si="1631"/>
        <v>W</v>
      </c>
    </row>
    <row r="8699" spans="2:15" x14ac:dyDescent="0.25">
      <c r="B8699" s="5">
        <v>52519</v>
      </c>
      <c r="C8699">
        <f t="shared" si="1632"/>
        <v>2043</v>
      </c>
      <c r="D8699">
        <f t="shared" si="1633"/>
        <v>10</v>
      </c>
      <c r="E8699" t="str">
        <f t="shared" si="1634"/>
        <v>October</v>
      </c>
      <c r="F8699" s="6" t="str">
        <f t="shared" si="1635"/>
        <v>Oct-43</v>
      </c>
      <c r="G8699">
        <f t="shared" si="1636"/>
        <v>5</v>
      </c>
      <c r="H8699" t="str">
        <f t="shared" si="1637"/>
        <v>Thursday</v>
      </c>
      <c r="I8699" t="str">
        <f>VLOOKUP(Table1[[#This Row],[Month Num]],Table2[],2,TRUE)</f>
        <v>Q2</v>
      </c>
      <c r="J8699" t="str">
        <f t="shared" si="1626"/>
        <v>Oct</v>
      </c>
      <c r="K8699" s="5" t="str">
        <f t="shared" si="1627"/>
        <v>O</v>
      </c>
      <c r="L8699" t="str">
        <f t="shared" si="1628"/>
        <v>10</v>
      </c>
      <c r="M8699" t="str">
        <f t="shared" si="1629"/>
        <v>Thu</v>
      </c>
      <c r="N8699" t="str">
        <f t="shared" si="1630"/>
        <v>15</v>
      </c>
      <c r="O8699" t="str">
        <f t="shared" si="1631"/>
        <v>T</v>
      </c>
    </row>
    <row r="8700" spans="2:15" x14ac:dyDescent="0.25">
      <c r="B8700" s="5">
        <v>52520</v>
      </c>
      <c r="C8700">
        <f t="shared" si="1632"/>
        <v>2043</v>
      </c>
      <c r="D8700">
        <f t="shared" si="1633"/>
        <v>10</v>
      </c>
      <c r="E8700" t="str">
        <f t="shared" si="1634"/>
        <v>October</v>
      </c>
      <c r="F8700" s="6" t="str">
        <f t="shared" si="1635"/>
        <v>Oct-43</v>
      </c>
      <c r="G8700">
        <f t="shared" si="1636"/>
        <v>6</v>
      </c>
      <c r="H8700" t="str">
        <f t="shared" si="1637"/>
        <v>Friday</v>
      </c>
      <c r="I8700" t="str">
        <f>VLOOKUP(Table1[[#This Row],[Month Num]],Table2[],2,TRUE)</f>
        <v>Q2</v>
      </c>
      <c r="J8700" t="str">
        <f t="shared" si="1626"/>
        <v>Oct</v>
      </c>
      <c r="K8700" s="5" t="str">
        <f t="shared" si="1627"/>
        <v>O</v>
      </c>
      <c r="L8700" t="str">
        <f t="shared" si="1628"/>
        <v>10</v>
      </c>
      <c r="M8700" t="str">
        <f t="shared" si="1629"/>
        <v>Fri</v>
      </c>
      <c r="N8700" t="str">
        <f t="shared" si="1630"/>
        <v>16</v>
      </c>
      <c r="O8700" t="str">
        <f t="shared" si="1631"/>
        <v>F</v>
      </c>
    </row>
    <row r="8701" spans="2:15" x14ac:dyDescent="0.25">
      <c r="B8701" s="5">
        <v>52521</v>
      </c>
      <c r="C8701">
        <f t="shared" si="1632"/>
        <v>2043</v>
      </c>
      <c r="D8701">
        <f t="shared" si="1633"/>
        <v>10</v>
      </c>
      <c r="E8701" t="str">
        <f t="shared" si="1634"/>
        <v>October</v>
      </c>
      <c r="F8701" s="6" t="str">
        <f t="shared" si="1635"/>
        <v>Oct-43</v>
      </c>
      <c r="G8701">
        <f t="shared" si="1636"/>
        <v>7</v>
      </c>
      <c r="H8701" t="str">
        <f t="shared" si="1637"/>
        <v>Saturday</v>
      </c>
      <c r="I8701" t="str">
        <f>VLOOKUP(Table1[[#This Row],[Month Num]],Table2[],2,TRUE)</f>
        <v>Q2</v>
      </c>
      <c r="J8701" t="str">
        <f t="shared" si="1626"/>
        <v>Oct</v>
      </c>
      <c r="K8701" s="5" t="str">
        <f t="shared" si="1627"/>
        <v>O</v>
      </c>
      <c r="L8701" t="str">
        <f t="shared" si="1628"/>
        <v>10</v>
      </c>
      <c r="M8701" t="str">
        <f t="shared" si="1629"/>
        <v>Sat</v>
      </c>
      <c r="N8701" t="str">
        <f t="shared" si="1630"/>
        <v>17</v>
      </c>
      <c r="O8701" t="str">
        <f t="shared" si="1631"/>
        <v>S</v>
      </c>
    </row>
    <row r="8702" spans="2:15" x14ac:dyDescent="0.25">
      <c r="B8702" s="5">
        <v>52522</v>
      </c>
      <c r="C8702">
        <f t="shared" si="1632"/>
        <v>2043</v>
      </c>
      <c r="D8702">
        <f t="shared" si="1633"/>
        <v>10</v>
      </c>
      <c r="E8702" t="str">
        <f t="shared" si="1634"/>
        <v>October</v>
      </c>
      <c r="F8702" s="6" t="str">
        <f t="shared" si="1635"/>
        <v>Oct-43</v>
      </c>
      <c r="G8702">
        <f t="shared" si="1636"/>
        <v>1</v>
      </c>
      <c r="H8702" t="str">
        <f t="shared" si="1637"/>
        <v>Sunday</v>
      </c>
      <c r="I8702" t="str">
        <f>VLOOKUP(Table1[[#This Row],[Month Num]],Table2[],2,TRUE)</f>
        <v>Q2</v>
      </c>
      <c r="J8702" t="str">
        <f t="shared" si="1626"/>
        <v>Oct</v>
      </c>
      <c r="K8702" s="5" t="str">
        <f t="shared" si="1627"/>
        <v>O</v>
      </c>
      <c r="L8702" t="str">
        <f t="shared" si="1628"/>
        <v>10</v>
      </c>
      <c r="M8702" t="str">
        <f t="shared" si="1629"/>
        <v>Sun</v>
      </c>
      <c r="N8702" t="str">
        <f t="shared" si="1630"/>
        <v>18</v>
      </c>
      <c r="O8702" t="str">
        <f t="shared" si="1631"/>
        <v>S</v>
      </c>
    </row>
    <row r="8703" spans="2:15" x14ac:dyDescent="0.25">
      <c r="B8703" s="5">
        <v>52523</v>
      </c>
      <c r="C8703">
        <f t="shared" si="1632"/>
        <v>2043</v>
      </c>
      <c r="D8703">
        <f t="shared" si="1633"/>
        <v>10</v>
      </c>
      <c r="E8703" t="str">
        <f t="shared" si="1634"/>
        <v>October</v>
      </c>
      <c r="F8703" s="6" t="str">
        <f t="shared" si="1635"/>
        <v>Oct-43</v>
      </c>
      <c r="G8703">
        <f t="shared" si="1636"/>
        <v>2</v>
      </c>
      <c r="H8703" t="str">
        <f t="shared" si="1637"/>
        <v>Monday</v>
      </c>
      <c r="I8703" t="str">
        <f>VLOOKUP(Table1[[#This Row],[Month Num]],Table2[],2,TRUE)</f>
        <v>Q2</v>
      </c>
      <c r="J8703" t="str">
        <f t="shared" si="1626"/>
        <v>Oct</v>
      </c>
      <c r="K8703" s="5" t="str">
        <f t="shared" si="1627"/>
        <v>O</v>
      </c>
      <c r="L8703" t="str">
        <f t="shared" si="1628"/>
        <v>10</v>
      </c>
      <c r="M8703" t="str">
        <f t="shared" si="1629"/>
        <v>Mon</v>
      </c>
      <c r="N8703" t="str">
        <f t="shared" si="1630"/>
        <v>19</v>
      </c>
      <c r="O8703" t="str">
        <f t="shared" si="1631"/>
        <v>M</v>
      </c>
    </row>
    <row r="8704" spans="2:15" x14ac:dyDescent="0.25">
      <c r="B8704" s="5">
        <v>52524</v>
      </c>
      <c r="C8704">
        <f t="shared" si="1632"/>
        <v>2043</v>
      </c>
      <c r="D8704">
        <f t="shared" si="1633"/>
        <v>10</v>
      </c>
      <c r="E8704" t="str">
        <f t="shared" si="1634"/>
        <v>October</v>
      </c>
      <c r="F8704" s="6" t="str">
        <f t="shared" si="1635"/>
        <v>Oct-43</v>
      </c>
      <c r="G8704">
        <f t="shared" si="1636"/>
        <v>3</v>
      </c>
      <c r="H8704" t="str">
        <f t="shared" si="1637"/>
        <v>Tuesday</v>
      </c>
      <c r="I8704" t="str">
        <f>VLOOKUP(Table1[[#This Row],[Month Num]],Table2[],2,TRUE)</f>
        <v>Q2</v>
      </c>
      <c r="J8704" t="str">
        <f t="shared" si="1626"/>
        <v>Oct</v>
      </c>
      <c r="K8704" s="5" t="str">
        <f t="shared" si="1627"/>
        <v>O</v>
      </c>
      <c r="L8704" t="str">
        <f t="shared" si="1628"/>
        <v>10</v>
      </c>
      <c r="M8704" t="str">
        <f t="shared" si="1629"/>
        <v>Tue</v>
      </c>
      <c r="N8704" t="str">
        <f t="shared" si="1630"/>
        <v>20</v>
      </c>
      <c r="O8704" t="str">
        <f t="shared" si="1631"/>
        <v>T</v>
      </c>
    </row>
    <row r="8705" spans="2:15" x14ac:dyDescent="0.25">
      <c r="B8705" s="5">
        <v>52525</v>
      </c>
      <c r="C8705">
        <f t="shared" si="1632"/>
        <v>2043</v>
      </c>
      <c r="D8705">
        <f t="shared" si="1633"/>
        <v>10</v>
      </c>
      <c r="E8705" t="str">
        <f t="shared" si="1634"/>
        <v>October</v>
      </c>
      <c r="F8705" s="6" t="str">
        <f t="shared" si="1635"/>
        <v>Oct-43</v>
      </c>
      <c r="G8705">
        <f t="shared" si="1636"/>
        <v>4</v>
      </c>
      <c r="H8705" t="str">
        <f t="shared" si="1637"/>
        <v>Wednesday</v>
      </c>
      <c r="I8705" t="str">
        <f>VLOOKUP(Table1[[#This Row],[Month Num]],Table2[],2,TRUE)</f>
        <v>Q2</v>
      </c>
      <c r="J8705" t="str">
        <f t="shared" si="1626"/>
        <v>Oct</v>
      </c>
      <c r="K8705" s="5" t="str">
        <f t="shared" si="1627"/>
        <v>O</v>
      </c>
      <c r="L8705" t="str">
        <f t="shared" si="1628"/>
        <v>10</v>
      </c>
      <c r="M8705" t="str">
        <f t="shared" si="1629"/>
        <v>Wed</v>
      </c>
      <c r="N8705" t="str">
        <f t="shared" si="1630"/>
        <v>21</v>
      </c>
      <c r="O8705" t="str">
        <f t="shared" si="1631"/>
        <v>W</v>
      </c>
    </row>
    <row r="8706" spans="2:15" x14ac:dyDescent="0.25">
      <c r="B8706" s="5">
        <v>52526</v>
      </c>
      <c r="C8706">
        <f t="shared" si="1632"/>
        <v>2043</v>
      </c>
      <c r="D8706">
        <f t="shared" si="1633"/>
        <v>10</v>
      </c>
      <c r="E8706" t="str">
        <f t="shared" si="1634"/>
        <v>October</v>
      </c>
      <c r="F8706" s="6" t="str">
        <f t="shared" si="1635"/>
        <v>Oct-43</v>
      </c>
      <c r="G8706">
        <f t="shared" si="1636"/>
        <v>5</v>
      </c>
      <c r="H8706" t="str">
        <f t="shared" si="1637"/>
        <v>Thursday</v>
      </c>
      <c r="I8706" t="str">
        <f>VLOOKUP(Table1[[#This Row],[Month Num]],Table2[],2,TRUE)</f>
        <v>Q2</v>
      </c>
      <c r="J8706" t="str">
        <f t="shared" si="1626"/>
        <v>Oct</v>
      </c>
      <c r="K8706" s="5" t="str">
        <f t="shared" si="1627"/>
        <v>O</v>
      </c>
      <c r="L8706" t="str">
        <f t="shared" si="1628"/>
        <v>10</v>
      </c>
      <c r="M8706" t="str">
        <f t="shared" si="1629"/>
        <v>Thu</v>
      </c>
      <c r="N8706" t="str">
        <f t="shared" si="1630"/>
        <v>22</v>
      </c>
      <c r="O8706" t="str">
        <f t="shared" si="1631"/>
        <v>T</v>
      </c>
    </row>
    <row r="8707" spans="2:15" x14ac:dyDescent="0.25">
      <c r="B8707" s="5">
        <v>52527</v>
      </c>
      <c r="C8707">
        <f t="shared" si="1632"/>
        <v>2043</v>
      </c>
      <c r="D8707">
        <f t="shared" si="1633"/>
        <v>10</v>
      </c>
      <c r="E8707" t="str">
        <f t="shared" si="1634"/>
        <v>October</v>
      </c>
      <c r="F8707" s="6" t="str">
        <f t="shared" si="1635"/>
        <v>Oct-43</v>
      </c>
      <c r="G8707">
        <f t="shared" si="1636"/>
        <v>6</v>
      </c>
      <c r="H8707" t="str">
        <f t="shared" si="1637"/>
        <v>Friday</v>
      </c>
      <c r="I8707" t="str">
        <f>VLOOKUP(Table1[[#This Row],[Month Num]],Table2[],2,TRUE)</f>
        <v>Q2</v>
      </c>
      <c r="J8707" t="str">
        <f t="shared" si="1626"/>
        <v>Oct</v>
      </c>
      <c r="K8707" s="5" t="str">
        <f t="shared" si="1627"/>
        <v>O</v>
      </c>
      <c r="L8707" t="str">
        <f t="shared" si="1628"/>
        <v>10</v>
      </c>
      <c r="M8707" t="str">
        <f t="shared" si="1629"/>
        <v>Fri</v>
      </c>
      <c r="N8707" t="str">
        <f t="shared" si="1630"/>
        <v>23</v>
      </c>
      <c r="O8707" t="str">
        <f t="shared" si="1631"/>
        <v>F</v>
      </c>
    </row>
    <row r="8708" spans="2:15" x14ac:dyDescent="0.25">
      <c r="B8708" s="5">
        <v>52528</v>
      </c>
      <c r="C8708">
        <f t="shared" si="1632"/>
        <v>2043</v>
      </c>
      <c r="D8708">
        <f t="shared" si="1633"/>
        <v>10</v>
      </c>
      <c r="E8708" t="str">
        <f t="shared" si="1634"/>
        <v>October</v>
      </c>
      <c r="F8708" s="6" t="str">
        <f t="shared" si="1635"/>
        <v>Oct-43</v>
      </c>
      <c r="G8708">
        <f t="shared" si="1636"/>
        <v>7</v>
      </c>
      <c r="H8708" t="str">
        <f t="shared" si="1637"/>
        <v>Saturday</v>
      </c>
      <c r="I8708" t="str">
        <f>VLOOKUP(Table1[[#This Row],[Month Num]],Table2[],2,TRUE)</f>
        <v>Q2</v>
      </c>
      <c r="J8708" t="str">
        <f t="shared" si="1626"/>
        <v>Oct</v>
      </c>
      <c r="K8708" s="5" t="str">
        <f t="shared" si="1627"/>
        <v>O</v>
      </c>
      <c r="L8708" t="str">
        <f t="shared" si="1628"/>
        <v>10</v>
      </c>
      <c r="M8708" t="str">
        <f t="shared" si="1629"/>
        <v>Sat</v>
      </c>
      <c r="N8708" t="str">
        <f t="shared" si="1630"/>
        <v>24</v>
      </c>
      <c r="O8708" t="str">
        <f t="shared" si="1631"/>
        <v>S</v>
      </c>
    </row>
    <row r="8709" spans="2:15" x14ac:dyDescent="0.25">
      <c r="B8709" s="5">
        <v>52529</v>
      </c>
      <c r="C8709">
        <f t="shared" si="1632"/>
        <v>2043</v>
      </c>
      <c r="D8709">
        <f t="shared" si="1633"/>
        <v>10</v>
      </c>
      <c r="E8709" t="str">
        <f t="shared" si="1634"/>
        <v>October</v>
      </c>
      <c r="F8709" s="6" t="str">
        <f t="shared" si="1635"/>
        <v>Oct-43</v>
      </c>
      <c r="G8709">
        <f t="shared" si="1636"/>
        <v>1</v>
      </c>
      <c r="H8709" t="str">
        <f t="shared" si="1637"/>
        <v>Sunday</v>
      </c>
      <c r="I8709" t="str">
        <f>VLOOKUP(Table1[[#This Row],[Month Num]],Table2[],2,TRUE)</f>
        <v>Q2</v>
      </c>
      <c r="J8709" t="str">
        <f t="shared" si="1626"/>
        <v>Oct</v>
      </c>
      <c r="K8709" s="5" t="str">
        <f t="shared" si="1627"/>
        <v>O</v>
      </c>
      <c r="L8709" t="str">
        <f t="shared" si="1628"/>
        <v>10</v>
      </c>
      <c r="M8709" t="str">
        <f t="shared" si="1629"/>
        <v>Sun</v>
      </c>
      <c r="N8709" t="str">
        <f t="shared" si="1630"/>
        <v>25</v>
      </c>
      <c r="O8709" t="str">
        <f t="shared" si="1631"/>
        <v>S</v>
      </c>
    </row>
    <row r="8710" spans="2:15" x14ac:dyDescent="0.25">
      <c r="B8710" s="5">
        <v>52530</v>
      </c>
      <c r="C8710">
        <f t="shared" si="1632"/>
        <v>2043</v>
      </c>
      <c r="D8710">
        <f t="shared" si="1633"/>
        <v>10</v>
      </c>
      <c r="E8710" t="str">
        <f t="shared" si="1634"/>
        <v>October</v>
      </c>
      <c r="F8710" s="6" t="str">
        <f t="shared" si="1635"/>
        <v>Oct-43</v>
      </c>
      <c r="G8710">
        <f t="shared" si="1636"/>
        <v>2</v>
      </c>
      <c r="H8710" t="str">
        <f t="shared" si="1637"/>
        <v>Monday</v>
      </c>
      <c r="I8710" t="str">
        <f>VLOOKUP(Table1[[#This Row],[Month Num]],Table2[],2,TRUE)</f>
        <v>Q2</v>
      </c>
      <c r="J8710" t="str">
        <f t="shared" si="1626"/>
        <v>Oct</v>
      </c>
      <c r="K8710" s="5" t="str">
        <f t="shared" si="1627"/>
        <v>O</v>
      </c>
      <c r="L8710" t="str">
        <f t="shared" si="1628"/>
        <v>10</v>
      </c>
      <c r="M8710" t="str">
        <f t="shared" si="1629"/>
        <v>Mon</v>
      </c>
      <c r="N8710" t="str">
        <f t="shared" si="1630"/>
        <v>26</v>
      </c>
      <c r="O8710" t="str">
        <f t="shared" si="1631"/>
        <v>M</v>
      </c>
    </row>
    <row r="8711" spans="2:15" x14ac:dyDescent="0.25">
      <c r="B8711" s="5">
        <v>52531</v>
      </c>
      <c r="C8711">
        <f t="shared" si="1632"/>
        <v>2043</v>
      </c>
      <c r="D8711">
        <f t="shared" si="1633"/>
        <v>10</v>
      </c>
      <c r="E8711" t="str">
        <f t="shared" si="1634"/>
        <v>October</v>
      </c>
      <c r="F8711" s="6" t="str">
        <f t="shared" si="1635"/>
        <v>Oct-43</v>
      </c>
      <c r="G8711">
        <f t="shared" si="1636"/>
        <v>3</v>
      </c>
      <c r="H8711" t="str">
        <f t="shared" si="1637"/>
        <v>Tuesday</v>
      </c>
      <c r="I8711" t="str">
        <f>VLOOKUP(Table1[[#This Row],[Month Num]],Table2[],2,TRUE)</f>
        <v>Q2</v>
      </c>
      <c r="J8711" t="str">
        <f t="shared" si="1626"/>
        <v>Oct</v>
      </c>
      <c r="K8711" s="5" t="str">
        <f t="shared" si="1627"/>
        <v>O</v>
      </c>
      <c r="L8711" t="str">
        <f t="shared" si="1628"/>
        <v>10</v>
      </c>
      <c r="M8711" t="str">
        <f t="shared" si="1629"/>
        <v>Tue</v>
      </c>
      <c r="N8711" t="str">
        <f t="shared" si="1630"/>
        <v>27</v>
      </c>
      <c r="O8711" t="str">
        <f t="shared" si="1631"/>
        <v>T</v>
      </c>
    </row>
    <row r="8712" spans="2:15" x14ac:dyDescent="0.25">
      <c r="B8712" s="5">
        <v>52532</v>
      </c>
      <c r="C8712">
        <f t="shared" si="1632"/>
        <v>2043</v>
      </c>
      <c r="D8712">
        <f t="shared" si="1633"/>
        <v>10</v>
      </c>
      <c r="E8712" t="str">
        <f t="shared" si="1634"/>
        <v>October</v>
      </c>
      <c r="F8712" s="6" t="str">
        <f t="shared" si="1635"/>
        <v>Oct-43</v>
      </c>
      <c r="G8712">
        <f t="shared" si="1636"/>
        <v>4</v>
      </c>
      <c r="H8712" t="str">
        <f t="shared" si="1637"/>
        <v>Wednesday</v>
      </c>
      <c r="I8712" t="str">
        <f>VLOOKUP(Table1[[#This Row],[Month Num]],Table2[],2,TRUE)</f>
        <v>Q2</v>
      </c>
      <c r="J8712" t="str">
        <f t="shared" si="1626"/>
        <v>Oct</v>
      </c>
      <c r="K8712" s="5" t="str">
        <f t="shared" si="1627"/>
        <v>O</v>
      </c>
      <c r="L8712" t="str">
        <f t="shared" si="1628"/>
        <v>10</v>
      </c>
      <c r="M8712" t="str">
        <f t="shared" si="1629"/>
        <v>Wed</v>
      </c>
      <c r="N8712" t="str">
        <f t="shared" si="1630"/>
        <v>28</v>
      </c>
      <c r="O8712" t="str">
        <f t="shared" si="1631"/>
        <v>W</v>
      </c>
    </row>
    <row r="8713" spans="2:15" x14ac:dyDescent="0.25">
      <c r="B8713" s="5">
        <v>52533</v>
      </c>
      <c r="C8713">
        <f t="shared" si="1632"/>
        <v>2043</v>
      </c>
      <c r="D8713">
        <f t="shared" si="1633"/>
        <v>10</v>
      </c>
      <c r="E8713" t="str">
        <f t="shared" si="1634"/>
        <v>October</v>
      </c>
      <c r="F8713" s="6" t="str">
        <f t="shared" si="1635"/>
        <v>Oct-43</v>
      </c>
      <c r="G8713">
        <f t="shared" si="1636"/>
        <v>5</v>
      </c>
      <c r="H8713" t="str">
        <f t="shared" si="1637"/>
        <v>Thursday</v>
      </c>
      <c r="I8713" t="str">
        <f>VLOOKUP(Table1[[#This Row],[Month Num]],Table2[],2,TRUE)</f>
        <v>Q2</v>
      </c>
      <c r="J8713" t="str">
        <f t="shared" si="1626"/>
        <v>Oct</v>
      </c>
      <c r="K8713" s="5" t="str">
        <f t="shared" si="1627"/>
        <v>O</v>
      </c>
      <c r="L8713" t="str">
        <f t="shared" si="1628"/>
        <v>10</v>
      </c>
      <c r="M8713" t="str">
        <f t="shared" si="1629"/>
        <v>Thu</v>
      </c>
      <c r="N8713" t="str">
        <f t="shared" si="1630"/>
        <v>29</v>
      </c>
      <c r="O8713" t="str">
        <f t="shared" si="1631"/>
        <v>T</v>
      </c>
    </row>
    <row r="8714" spans="2:15" x14ac:dyDescent="0.25">
      <c r="B8714" s="5">
        <v>52534</v>
      </c>
      <c r="C8714">
        <f t="shared" si="1632"/>
        <v>2043</v>
      </c>
      <c r="D8714">
        <f t="shared" si="1633"/>
        <v>10</v>
      </c>
      <c r="E8714" t="str">
        <f t="shared" si="1634"/>
        <v>October</v>
      </c>
      <c r="F8714" s="6" t="str">
        <f t="shared" si="1635"/>
        <v>Oct-43</v>
      </c>
      <c r="G8714">
        <f t="shared" si="1636"/>
        <v>6</v>
      </c>
      <c r="H8714" t="str">
        <f t="shared" si="1637"/>
        <v>Friday</v>
      </c>
      <c r="I8714" t="str">
        <f>VLOOKUP(Table1[[#This Row],[Month Num]],Table2[],2,TRUE)</f>
        <v>Q2</v>
      </c>
      <c r="J8714" t="str">
        <f t="shared" si="1626"/>
        <v>Oct</v>
      </c>
      <c r="K8714" s="5" t="str">
        <f t="shared" si="1627"/>
        <v>O</v>
      </c>
      <c r="L8714" t="str">
        <f t="shared" si="1628"/>
        <v>10</v>
      </c>
      <c r="M8714" t="str">
        <f t="shared" si="1629"/>
        <v>Fri</v>
      </c>
      <c r="N8714" t="str">
        <f t="shared" si="1630"/>
        <v>30</v>
      </c>
      <c r="O8714" t="str">
        <f t="shared" si="1631"/>
        <v>F</v>
      </c>
    </row>
    <row r="8715" spans="2:15" x14ac:dyDescent="0.25">
      <c r="B8715" s="5">
        <v>52535</v>
      </c>
      <c r="C8715">
        <f t="shared" si="1632"/>
        <v>2043</v>
      </c>
      <c r="D8715">
        <f t="shared" si="1633"/>
        <v>10</v>
      </c>
      <c r="E8715" t="str">
        <f t="shared" si="1634"/>
        <v>October</v>
      </c>
      <c r="F8715" s="6" t="str">
        <f t="shared" si="1635"/>
        <v>Oct-43</v>
      </c>
      <c r="G8715">
        <f t="shared" si="1636"/>
        <v>7</v>
      </c>
      <c r="H8715" t="str">
        <f t="shared" si="1637"/>
        <v>Saturday</v>
      </c>
      <c r="I8715" t="str">
        <f>VLOOKUP(Table1[[#This Row],[Month Num]],Table2[],2,TRUE)</f>
        <v>Q2</v>
      </c>
      <c r="J8715" t="str">
        <f t="shared" ref="J8715:J8778" si="1638">TEXT(B8715,"MMM")</f>
        <v>Oct</v>
      </c>
      <c r="K8715" s="5" t="str">
        <f t="shared" ref="K8715:K8778" si="1639">LEFT(E8715,1)</f>
        <v>O</v>
      </c>
      <c r="L8715" t="str">
        <f t="shared" ref="L8715:L8778" si="1640">TEXT(B8715,"MM")</f>
        <v>10</v>
      </c>
      <c r="M8715" t="str">
        <f t="shared" ref="M8715:M8778" si="1641">TEXT(B8715,"ddd")</f>
        <v>Sat</v>
      </c>
      <c r="N8715" t="str">
        <f t="shared" ref="N8715:N8778" si="1642">TEXT(B8715,"dd")</f>
        <v>31</v>
      </c>
      <c r="O8715" t="str">
        <f t="shared" ref="O8715:O8778" si="1643">LEFT(H8715,1)</f>
        <v>S</v>
      </c>
    </row>
    <row r="8716" spans="2:15" x14ac:dyDescent="0.25">
      <c r="B8716" s="5">
        <v>52536</v>
      </c>
      <c r="C8716">
        <f t="shared" si="1632"/>
        <v>2043</v>
      </c>
      <c r="D8716">
        <f t="shared" si="1633"/>
        <v>11</v>
      </c>
      <c r="E8716" t="str">
        <f t="shared" si="1634"/>
        <v>November</v>
      </c>
      <c r="F8716" s="6" t="str">
        <f t="shared" si="1635"/>
        <v>Nov-43</v>
      </c>
      <c r="G8716">
        <f t="shared" si="1636"/>
        <v>1</v>
      </c>
      <c r="H8716" t="str">
        <f t="shared" si="1637"/>
        <v>Sunday</v>
      </c>
      <c r="I8716" t="str">
        <f>VLOOKUP(Table1[[#This Row],[Month Num]],Table2[],2,TRUE)</f>
        <v>Q2</v>
      </c>
      <c r="J8716" t="str">
        <f t="shared" si="1638"/>
        <v>Nov</v>
      </c>
      <c r="K8716" s="5" t="str">
        <f t="shared" si="1639"/>
        <v>N</v>
      </c>
      <c r="L8716" t="str">
        <f t="shared" si="1640"/>
        <v>11</v>
      </c>
      <c r="M8716" t="str">
        <f t="shared" si="1641"/>
        <v>Sun</v>
      </c>
      <c r="N8716" t="str">
        <f t="shared" si="1642"/>
        <v>01</v>
      </c>
      <c r="O8716" t="str">
        <f t="shared" si="1643"/>
        <v>S</v>
      </c>
    </row>
    <row r="8717" spans="2:15" x14ac:dyDescent="0.25">
      <c r="B8717" s="5">
        <v>52537</v>
      </c>
      <c r="C8717">
        <f t="shared" si="1632"/>
        <v>2043</v>
      </c>
      <c r="D8717">
        <f t="shared" si="1633"/>
        <v>11</v>
      </c>
      <c r="E8717" t="str">
        <f t="shared" si="1634"/>
        <v>November</v>
      </c>
      <c r="F8717" s="6" t="str">
        <f t="shared" si="1635"/>
        <v>Nov-43</v>
      </c>
      <c r="G8717">
        <f t="shared" si="1636"/>
        <v>2</v>
      </c>
      <c r="H8717" t="str">
        <f t="shared" si="1637"/>
        <v>Monday</v>
      </c>
      <c r="I8717" t="str">
        <f>VLOOKUP(Table1[[#This Row],[Month Num]],Table2[],2,TRUE)</f>
        <v>Q2</v>
      </c>
      <c r="J8717" t="str">
        <f t="shared" si="1638"/>
        <v>Nov</v>
      </c>
      <c r="K8717" s="5" t="str">
        <f t="shared" si="1639"/>
        <v>N</v>
      </c>
      <c r="L8717" t="str">
        <f t="shared" si="1640"/>
        <v>11</v>
      </c>
      <c r="M8717" t="str">
        <f t="shared" si="1641"/>
        <v>Mon</v>
      </c>
      <c r="N8717" t="str">
        <f t="shared" si="1642"/>
        <v>02</v>
      </c>
      <c r="O8717" t="str">
        <f t="shared" si="1643"/>
        <v>M</v>
      </c>
    </row>
    <row r="8718" spans="2:15" x14ac:dyDescent="0.25">
      <c r="B8718" s="5">
        <v>52538</v>
      </c>
      <c r="C8718">
        <f t="shared" si="1632"/>
        <v>2043</v>
      </c>
      <c r="D8718">
        <f t="shared" si="1633"/>
        <v>11</v>
      </c>
      <c r="E8718" t="str">
        <f t="shared" si="1634"/>
        <v>November</v>
      </c>
      <c r="F8718" s="6" t="str">
        <f t="shared" si="1635"/>
        <v>Nov-43</v>
      </c>
      <c r="G8718">
        <f t="shared" si="1636"/>
        <v>3</v>
      </c>
      <c r="H8718" t="str">
        <f t="shared" si="1637"/>
        <v>Tuesday</v>
      </c>
      <c r="I8718" t="str">
        <f>VLOOKUP(Table1[[#This Row],[Month Num]],Table2[],2,TRUE)</f>
        <v>Q2</v>
      </c>
      <c r="J8718" t="str">
        <f t="shared" si="1638"/>
        <v>Nov</v>
      </c>
      <c r="K8718" s="5" t="str">
        <f t="shared" si="1639"/>
        <v>N</v>
      </c>
      <c r="L8718" t="str">
        <f t="shared" si="1640"/>
        <v>11</v>
      </c>
      <c r="M8718" t="str">
        <f t="shared" si="1641"/>
        <v>Tue</v>
      </c>
      <c r="N8718" t="str">
        <f t="shared" si="1642"/>
        <v>03</v>
      </c>
      <c r="O8718" t="str">
        <f t="shared" si="1643"/>
        <v>T</v>
      </c>
    </row>
    <row r="8719" spans="2:15" x14ac:dyDescent="0.25">
      <c r="B8719" s="5">
        <v>52539</v>
      </c>
      <c r="C8719">
        <f t="shared" si="1632"/>
        <v>2043</v>
      </c>
      <c r="D8719">
        <f t="shared" si="1633"/>
        <v>11</v>
      </c>
      <c r="E8719" t="str">
        <f t="shared" si="1634"/>
        <v>November</v>
      </c>
      <c r="F8719" s="6" t="str">
        <f t="shared" si="1635"/>
        <v>Nov-43</v>
      </c>
      <c r="G8719">
        <f t="shared" si="1636"/>
        <v>4</v>
      </c>
      <c r="H8719" t="str">
        <f t="shared" si="1637"/>
        <v>Wednesday</v>
      </c>
      <c r="I8719" t="str">
        <f>VLOOKUP(Table1[[#This Row],[Month Num]],Table2[],2,TRUE)</f>
        <v>Q2</v>
      </c>
      <c r="J8719" t="str">
        <f t="shared" si="1638"/>
        <v>Nov</v>
      </c>
      <c r="K8719" s="5" t="str">
        <f t="shared" si="1639"/>
        <v>N</v>
      </c>
      <c r="L8719" t="str">
        <f t="shared" si="1640"/>
        <v>11</v>
      </c>
      <c r="M8719" t="str">
        <f t="shared" si="1641"/>
        <v>Wed</v>
      </c>
      <c r="N8719" t="str">
        <f t="shared" si="1642"/>
        <v>04</v>
      </c>
      <c r="O8719" t="str">
        <f t="shared" si="1643"/>
        <v>W</v>
      </c>
    </row>
    <row r="8720" spans="2:15" x14ac:dyDescent="0.25">
      <c r="B8720" s="5">
        <v>52540</v>
      </c>
      <c r="C8720">
        <f t="shared" si="1632"/>
        <v>2043</v>
      </c>
      <c r="D8720">
        <f t="shared" si="1633"/>
        <v>11</v>
      </c>
      <c r="E8720" t="str">
        <f t="shared" si="1634"/>
        <v>November</v>
      </c>
      <c r="F8720" s="6" t="str">
        <f t="shared" si="1635"/>
        <v>Nov-43</v>
      </c>
      <c r="G8720">
        <f t="shared" si="1636"/>
        <v>5</v>
      </c>
      <c r="H8720" t="str">
        <f t="shared" si="1637"/>
        <v>Thursday</v>
      </c>
      <c r="I8720" t="str">
        <f>VLOOKUP(Table1[[#This Row],[Month Num]],Table2[],2,TRUE)</f>
        <v>Q2</v>
      </c>
      <c r="J8720" t="str">
        <f t="shared" si="1638"/>
        <v>Nov</v>
      </c>
      <c r="K8720" s="5" t="str">
        <f t="shared" si="1639"/>
        <v>N</v>
      </c>
      <c r="L8720" t="str">
        <f t="shared" si="1640"/>
        <v>11</v>
      </c>
      <c r="M8720" t="str">
        <f t="shared" si="1641"/>
        <v>Thu</v>
      </c>
      <c r="N8720" t="str">
        <f t="shared" si="1642"/>
        <v>05</v>
      </c>
      <c r="O8720" t="str">
        <f t="shared" si="1643"/>
        <v>T</v>
      </c>
    </row>
    <row r="8721" spans="2:15" x14ac:dyDescent="0.25">
      <c r="B8721" s="5">
        <v>52541</v>
      </c>
      <c r="C8721">
        <f t="shared" ref="C8721:C8784" si="1644">YEAR(B8721)</f>
        <v>2043</v>
      </c>
      <c r="D8721">
        <f t="shared" ref="D8721:D8784" si="1645">MONTH(B8721)</f>
        <v>11</v>
      </c>
      <c r="E8721" t="str">
        <f t="shared" ref="E8721:E8784" si="1646">TEXT(B8721,"MMMM")</f>
        <v>November</v>
      </c>
      <c r="F8721" s="6" t="str">
        <f t="shared" ref="F8721:F8784" si="1647">TEXT(B8721,"mmm-yy")</f>
        <v>Nov-43</v>
      </c>
      <c r="G8721">
        <f t="shared" ref="G8721:G8784" si="1648">WEEKDAY(B8721)</f>
        <v>6</v>
      </c>
      <c r="H8721" t="str">
        <f t="shared" ref="H8721:H8784" si="1649">TEXT(B8721,"dddd")</f>
        <v>Friday</v>
      </c>
      <c r="I8721" t="str">
        <f>VLOOKUP(Table1[[#This Row],[Month Num]],Table2[],2,TRUE)</f>
        <v>Q2</v>
      </c>
      <c r="J8721" t="str">
        <f t="shared" si="1638"/>
        <v>Nov</v>
      </c>
      <c r="K8721" s="5" t="str">
        <f t="shared" si="1639"/>
        <v>N</v>
      </c>
      <c r="L8721" t="str">
        <f t="shared" si="1640"/>
        <v>11</v>
      </c>
      <c r="M8721" t="str">
        <f t="shared" si="1641"/>
        <v>Fri</v>
      </c>
      <c r="N8721" t="str">
        <f t="shared" si="1642"/>
        <v>06</v>
      </c>
      <c r="O8721" t="str">
        <f t="shared" si="1643"/>
        <v>F</v>
      </c>
    </row>
    <row r="8722" spans="2:15" x14ac:dyDescent="0.25">
      <c r="B8722" s="5">
        <v>52542</v>
      </c>
      <c r="C8722">
        <f t="shared" si="1644"/>
        <v>2043</v>
      </c>
      <c r="D8722">
        <f t="shared" si="1645"/>
        <v>11</v>
      </c>
      <c r="E8722" t="str">
        <f t="shared" si="1646"/>
        <v>November</v>
      </c>
      <c r="F8722" s="6" t="str">
        <f t="shared" si="1647"/>
        <v>Nov-43</v>
      </c>
      <c r="G8722">
        <f t="shared" si="1648"/>
        <v>7</v>
      </c>
      <c r="H8722" t="str">
        <f t="shared" si="1649"/>
        <v>Saturday</v>
      </c>
      <c r="I8722" t="str">
        <f>VLOOKUP(Table1[[#This Row],[Month Num]],Table2[],2,TRUE)</f>
        <v>Q2</v>
      </c>
      <c r="J8722" t="str">
        <f t="shared" si="1638"/>
        <v>Nov</v>
      </c>
      <c r="K8722" s="5" t="str">
        <f t="shared" si="1639"/>
        <v>N</v>
      </c>
      <c r="L8722" t="str">
        <f t="shared" si="1640"/>
        <v>11</v>
      </c>
      <c r="M8722" t="str">
        <f t="shared" si="1641"/>
        <v>Sat</v>
      </c>
      <c r="N8722" t="str">
        <f t="shared" si="1642"/>
        <v>07</v>
      </c>
      <c r="O8722" t="str">
        <f t="shared" si="1643"/>
        <v>S</v>
      </c>
    </row>
    <row r="8723" spans="2:15" x14ac:dyDescent="0.25">
      <c r="B8723" s="5">
        <v>52543</v>
      </c>
      <c r="C8723">
        <f t="shared" si="1644"/>
        <v>2043</v>
      </c>
      <c r="D8723">
        <f t="shared" si="1645"/>
        <v>11</v>
      </c>
      <c r="E8723" t="str">
        <f t="shared" si="1646"/>
        <v>November</v>
      </c>
      <c r="F8723" s="6" t="str">
        <f t="shared" si="1647"/>
        <v>Nov-43</v>
      </c>
      <c r="G8723">
        <f t="shared" si="1648"/>
        <v>1</v>
      </c>
      <c r="H8723" t="str">
        <f t="shared" si="1649"/>
        <v>Sunday</v>
      </c>
      <c r="I8723" t="str">
        <f>VLOOKUP(Table1[[#This Row],[Month Num]],Table2[],2,TRUE)</f>
        <v>Q2</v>
      </c>
      <c r="J8723" t="str">
        <f t="shared" si="1638"/>
        <v>Nov</v>
      </c>
      <c r="K8723" s="5" t="str">
        <f t="shared" si="1639"/>
        <v>N</v>
      </c>
      <c r="L8723" t="str">
        <f t="shared" si="1640"/>
        <v>11</v>
      </c>
      <c r="M8723" t="str">
        <f t="shared" si="1641"/>
        <v>Sun</v>
      </c>
      <c r="N8723" t="str">
        <f t="shared" si="1642"/>
        <v>08</v>
      </c>
      <c r="O8723" t="str">
        <f t="shared" si="1643"/>
        <v>S</v>
      </c>
    </row>
    <row r="8724" spans="2:15" x14ac:dyDescent="0.25">
      <c r="B8724" s="5">
        <v>52544</v>
      </c>
      <c r="C8724">
        <f t="shared" si="1644"/>
        <v>2043</v>
      </c>
      <c r="D8724">
        <f t="shared" si="1645"/>
        <v>11</v>
      </c>
      <c r="E8724" t="str">
        <f t="shared" si="1646"/>
        <v>November</v>
      </c>
      <c r="F8724" s="6" t="str">
        <f t="shared" si="1647"/>
        <v>Nov-43</v>
      </c>
      <c r="G8724">
        <f t="shared" si="1648"/>
        <v>2</v>
      </c>
      <c r="H8724" t="str">
        <f t="shared" si="1649"/>
        <v>Monday</v>
      </c>
      <c r="I8724" t="str">
        <f>VLOOKUP(Table1[[#This Row],[Month Num]],Table2[],2,TRUE)</f>
        <v>Q2</v>
      </c>
      <c r="J8724" t="str">
        <f t="shared" si="1638"/>
        <v>Nov</v>
      </c>
      <c r="K8724" s="5" t="str">
        <f t="shared" si="1639"/>
        <v>N</v>
      </c>
      <c r="L8724" t="str">
        <f t="shared" si="1640"/>
        <v>11</v>
      </c>
      <c r="M8724" t="str">
        <f t="shared" si="1641"/>
        <v>Mon</v>
      </c>
      <c r="N8724" t="str">
        <f t="shared" si="1642"/>
        <v>09</v>
      </c>
      <c r="O8724" t="str">
        <f t="shared" si="1643"/>
        <v>M</v>
      </c>
    </row>
    <row r="8725" spans="2:15" x14ac:dyDescent="0.25">
      <c r="B8725" s="5">
        <v>52545</v>
      </c>
      <c r="C8725">
        <f t="shared" si="1644"/>
        <v>2043</v>
      </c>
      <c r="D8725">
        <f t="shared" si="1645"/>
        <v>11</v>
      </c>
      <c r="E8725" t="str">
        <f t="shared" si="1646"/>
        <v>November</v>
      </c>
      <c r="F8725" s="6" t="str">
        <f t="shared" si="1647"/>
        <v>Nov-43</v>
      </c>
      <c r="G8725">
        <f t="shared" si="1648"/>
        <v>3</v>
      </c>
      <c r="H8725" t="str">
        <f t="shared" si="1649"/>
        <v>Tuesday</v>
      </c>
      <c r="I8725" t="str">
        <f>VLOOKUP(Table1[[#This Row],[Month Num]],Table2[],2,TRUE)</f>
        <v>Q2</v>
      </c>
      <c r="J8725" t="str">
        <f t="shared" si="1638"/>
        <v>Nov</v>
      </c>
      <c r="K8725" s="5" t="str">
        <f t="shared" si="1639"/>
        <v>N</v>
      </c>
      <c r="L8725" t="str">
        <f t="shared" si="1640"/>
        <v>11</v>
      </c>
      <c r="M8725" t="str">
        <f t="shared" si="1641"/>
        <v>Tue</v>
      </c>
      <c r="N8725" t="str">
        <f t="shared" si="1642"/>
        <v>10</v>
      </c>
      <c r="O8725" t="str">
        <f t="shared" si="1643"/>
        <v>T</v>
      </c>
    </row>
    <row r="8726" spans="2:15" x14ac:dyDescent="0.25">
      <c r="B8726" s="5">
        <v>52546</v>
      </c>
      <c r="C8726">
        <f t="shared" si="1644"/>
        <v>2043</v>
      </c>
      <c r="D8726">
        <f t="shared" si="1645"/>
        <v>11</v>
      </c>
      <c r="E8726" t="str">
        <f t="shared" si="1646"/>
        <v>November</v>
      </c>
      <c r="F8726" s="6" t="str">
        <f t="shared" si="1647"/>
        <v>Nov-43</v>
      </c>
      <c r="G8726">
        <f t="shared" si="1648"/>
        <v>4</v>
      </c>
      <c r="H8726" t="str">
        <f t="shared" si="1649"/>
        <v>Wednesday</v>
      </c>
      <c r="I8726" t="str">
        <f>VLOOKUP(Table1[[#This Row],[Month Num]],Table2[],2,TRUE)</f>
        <v>Q2</v>
      </c>
      <c r="J8726" t="str">
        <f t="shared" si="1638"/>
        <v>Nov</v>
      </c>
      <c r="K8726" s="5" t="str">
        <f t="shared" si="1639"/>
        <v>N</v>
      </c>
      <c r="L8726" t="str">
        <f t="shared" si="1640"/>
        <v>11</v>
      </c>
      <c r="M8726" t="str">
        <f t="shared" si="1641"/>
        <v>Wed</v>
      </c>
      <c r="N8726" t="str">
        <f t="shared" si="1642"/>
        <v>11</v>
      </c>
      <c r="O8726" t="str">
        <f t="shared" si="1643"/>
        <v>W</v>
      </c>
    </row>
    <row r="8727" spans="2:15" x14ac:dyDescent="0.25">
      <c r="B8727" s="5">
        <v>52547</v>
      </c>
      <c r="C8727">
        <f t="shared" si="1644"/>
        <v>2043</v>
      </c>
      <c r="D8727">
        <f t="shared" si="1645"/>
        <v>11</v>
      </c>
      <c r="E8727" t="str">
        <f t="shared" si="1646"/>
        <v>November</v>
      </c>
      <c r="F8727" s="6" t="str">
        <f t="shared" si="1647"/>
        <v>Nov-43</v>
      </c>
      <c r="G8727">
        <f t="shared" si="1648"/>
        <v>5</v>
      </c>
      <c r="H8727" t="str">
        <f t="shared" si="1649"/>
        <v>Thursday</v>
      </c>
      <c r="I8727" t="str">
        <f>VLOOKUP(Table1[[#This Row],[Month Num]],Table2[],2,TRUE)</f>
        <v>Q2</v>
      </c>
      <c r="J8727" t="str">
        <f t="shared" si="1638"/>
        <v>Nov</v>
      </c>
      <c r="K8727" s="5" t="str">
        <f t="shared" si="1639"/>
        <v>N</v>
      </c>
      <c r="L8727" t="str">
        <f t="shared" si="1640"/>
        <v>11</v>
      </c>
      <c r="M8727" t="str">
        <f t="shared" si="1641"/>
        <v>Thu</v>
      </c>
      <c r="N8727" t="str">
        <f t="shared" si="1642"/>
        <v>12</v>
      </c>
      <c r="O8727" t="str">
        <f t="shared" si="1643"/>
        <v>T</v>
      </c>
    </row>
    <row r="8728" spans="2:15" x14ac:dyDescent="0.25">
      <c r="B8728" s="5">
        <v>52548</v>
      </c>
      <c r="C8728">
        <f t="shared" si="1644"/>
        <v>2043</v>
      </c>
      <c r="D8728">
        <f t="shared" si="1645"/>
        <v>11</v>
      </c>
      <c r="E8728" t="str">
        <f t="shared" si="1646"/>
        <v>November</v>
      </c>
      <c r="F8728" s="6" t="str">
        <f t="shared" si="1647"/>
        <v>Nov-43</v>
      </c>
      <c r="G8728">
        <f t="shared" si="1648"/>
        <v>6</v>
      </c>
      <c r="H8728" t="str">
        <f t="shared" si="1649"/>
        <v>Friday</v>
      </c>
      <c r="I8728" t="str">
        <f>VLOOKUP(Table1[[#This Row],[Month Num]],Table2[],2,TRUE)</f>
        <v>Q2</v>
      </c>
      <c r="J8728" t="str">
        <f t="shared" si="1638"/>
        <v>Nov</v>
      </c>
      <c r="K8728" s="5" t="str">
        <f t="shared" si="1639"/>
        <v>N</v>
      </c>
      <c r="L8728" t="str">
        <f t="shared" si="1640"/>
        <v>11</v>
      </c>
      <c r="M8728" t="str">
        <f t="shared" si="1641"/>
        <v>Fri</v>
      </c>
      <c r="N8728" t="str">
        <f t="shared" si="1642"/>
        <v>13</v>
      </c>
      <c r="O8728" t="str">
        <f t="shared" si="1643"/>
        <v>F</v>
      </c>
    </row>
    <row r="8729" spans="2:15" x14ac:dyDescent="0.25">
      <c r="B8729" s="5">
        <v>52549</v>
      </c>
      <c r="C8729">
        <f t="shared" si="1644"/>
        <v>2043</v>
      </c>
      <c r="D8729">
        <f t="shared" si="1645"/>
        <v>11</v>
      </c>
      <c r="E8729" t="str">
        <f t="shared" si="1646"/>
        <v>November</v>
      </c>
      <c r="F8729" s="6" t="str">
        <f t="shared" si="1647"/>
        <v>Nov-43</v>
      </c>
      <c r="G8729">
        <f t="shared" si="1648"/>
        <v>7</v>
      </c>
      <c r="H8729" t="str">
        <f t="shared" si="1649"/>
        <v>Saturday</v>
      </c>
      <c r="I8729" t="str">
        <f>VLOOKUP(Table1[[#This Row],[Month Num]],Table2[],2,TRUE)</f>
        <v>Q2</v>
      </c>
      <c r="J8729" t="str">
        <f t="shared" si="1638"/>
        <v>Nov</v>
      </c>
      <c r="K8729" s="5" t="str">
        <f t="shared" si="1639"/>
        <v>N</v>
      </c>
      <c r="L8729" t="str">
        <f t="shared" si="1640"/>
        <v>11</v>
      </c>
      <c r="M8729" t="str">
        <f t="shared" si="1641"/>
        <v>Sat</v>
      </c>
      <c r="N8729" t="str">
        <f t="shared" si="1642"/>
        <v>14</v>
      </c>
      <c r="O8729" t="str">
        <f t="shared" si="1643"/>
        <v>S</v>
      </c>
    </row>
    <row r="8730" spans="2:15" x14ac:dyDescent="0.25">
      <c r="B8730" s="5">
        <v>52550</v>
      </c>
      <c r="C8730">
        <f t="shared" si="1644"/>
        <v>2043</v>
      </c>
      <c r="D8730">
        <f t="shared" si="1645"/>
        <v>11</v>
      </c>
      <c r="E8730" t="str">
        <f t="shared" si="1646"/>
        <v>November</v>
      </c>
      <c r="F8730" s="6" t="str">
        <f t="shared" si="1647"/>
        <v>Nov-43</v>
      </c>
      <c r="G8730">
        <f t="shared" si="1648"/>
        <v>1</v>
      </c>
      <c r="H8730" t="str">
        <f t="shared" si="1649"/>
        <v>Sunday</v>
      </c>
      <c r="I8730" t="str">
        <f>VLOOKUP(Table1[[#This Row],[Month Num]],Table2[],2,TRUE)</f>
        <v>Q2</v>
      </c>
      <c r="J8730" t="str">
        <f t="shared" si="1638"/>
        <v>Nov</v>
      </c>
      <c r="K8730" s="5" t="str">
        <f t="shared" si="1639"/>
        <v>N</v>
      </c>
      <c r="L8730" t="str">
        <f t="shared" si="1640"/>
        <v>11</v>
      </c>
      <c r="M8730" t="str">
        <f t="shared" si="1641"/>
        <v>Sun</v>
      </c>
      <c r="N8730" t="str">
        <f t="shared" si="1642"/>
        <v>15</v>
      </c>
      <c r="O8730" t="str">
        <f t="shared" si="1643"/>
        <v>S</v>
      </c>
    </row>
    <row r="8731" spans="2:15" x14ac:dyDescent="0.25">
      <c r="B8731" s="5">
        <v>52551</v>
      </c>
      <c r="C8731">
        <f t="shared" si="1644"/>
        <v>2043</v>
      </c>
      <c r="D8731">
        <f t="shared" si="1645"/>
        <v>11</v>
      </c>
      <c r="E8731" t="str">
        <f t="shared" si="1646"/>
        <v>November</v>
      </c>
      <c r="F8731" s="6" t="str">
        <f t="shared" si="1647"/>
        <v>Nov-43</v>
      </c>
      <c r="G8731">
        <f t="shared" si="1648"/>
        <v>2</v>
      </c>
      <c r="H8731" t="str">
        <f t="shared" si="1649"/>
        <v>Monday</v>
      </c>
      <c r="I8731" t="str">
        <f>VLOOKUP(Table1[[#This Row],[Month Num]],Table2[],2,TRUE)</f>
        <v>Q2</v>
      </c>
      <c r="J8731" t="str">
        <f t="shared" si="1638"/>
        <v>Nov</v>
      </c>
      <c r="K8731" s="5" t="str">
        <f t="shared" si="1639"/>
        <v>N</v>
      </c>
      <c r="L8731" t="str">
        <f t="shared" si="1640"/>
        <v>11</v>
      </c>
      <c r="M8731" t="str">
        <f t="shared" si="1641"/>
        <v>Mon</v>
      </c>
      <c r="N8731" t="str">
        <f t="shared" si="1642"/>
        <v>16</v>
      </c>
      <c r="O8731" t="str">
        <f t="shared" si="1643"/>
        <v>M</v>
      </c>
    </row>
    <row r="8732" spans="2:15" x14ac:dyDescent="0.25">
      <c r="B8732" s="5">
        <v>52552</v>
      </c>
      <c r="C8732">
        <f t="shared" si="1644"/>
        <v>2043</v>
      </c>
      <c r="D8732">
        <f t="shared" si="1645"/>
        <v>11</v>
      </c>
      <c r="E8732" t="str">
        <f t="shared" si="1646"/>
        <v>November</v>
      </c>
      <c r="F8732" s="6" t="str">
        <f t="shared" si="1647"/>
        <v>Nov-43</v>
      </c>
      <c r="G8732">
        <f t="shared" si="1648"/>
        <v>3</v>
      </c>
      <c r="H8732" t="str">
        <f t="shared" si="1649"/>
        <v>Tuesday</v>
      </c>
      <c r="I8732" t="str">
        <f>VLOOKUP(Table1[[#This Row],[Month Num]],Table2[],2,TRUE)</f>
        <v>Q2</v>
      </c>
      <c r="J8732" t="str">
        <f t="shared" si="1638"/>
        <v>Nov</v>
      </c>
      <c r="K8732" s="5" t="str">
        <f t="shared" si="1639"/>
        <v>N</v>
      </c>
      <c r="L8732" t="str">
        <f t="shared" si="1640"/>
        <v>11</v>
      </c>
      <c r="M8732" t="str">
        <f t="shared" si="1641"/>
        <v>Tue</v>
      </c>
      <c r="N8732" t="str">
        <f t="shared" si="1642"/>
        <v>17</v>
      </c>
      <c r="O8732" t="str">
        <f t="shared" si="1643"/>
        <v>T</v>
      </c>
    </row>
    <row r="8733" spans="2:15" x14ac:dyDescent="0.25">
      <c r="B8733" s="5">
        <v>52553</v>
      </c>
      <c r="C8733">
        <f t="shared" si="1644"/>
        <v>2043</v>
      </c>
      <c r="D8733">
        <f t="shared" si="1645"/>
        <v>11</v>
      </c>
      <c r="E8733" t="str">
        <f t="shared" si="1646"/>
        <v>November</v>
      </c>
      <c r="F8733" s="6" t="str">
        <f t="shared" si="1647"/>
        <v>Nov-43</v>
      </c>
      <c r="G8733">
        <f t="shared" si="1648"/>
        <v>4</v>
      </c>
      <c r="H8733" t="str">
        <f t="shared" si="1649"/>
        <v>Wednesday</v>
      </c>
      <c r="I8733" t="str">
        <f>VLOOKUP(Table1[[#This Row],[Month Num]],Table2[],2,TRUE)</f>
        <v>Q2</v>
      </c>
      <c r="J8733" t="str">
        <f t="shared" si="1638"/>
        <v>Nov</v>
      </c>
      <c r="K8733" s="5" t="str">
        <f t="shared" si="1639"/>
        <v>N</v>
      </c>
      <c r="L8733" t="str">
        <f t="shared" si="1640"/>
        <v>11</v>
      </c>
      <c r="M8733" t="str">
        <f t="shared" si="1641"/>
        <v>Wed</v>
      </c>
      <c r="N8733" t="str">
        <f t="shared" si="1642"/>
        <v>18</v>
      </c>
      <c r="O8733" t="str">
        <f t="shared" si="1643"/>
        <v>W</v>
      </c>
    </row>
    <row r="8734" spans="2:15" x14ac:dyDescent="0.25">
      <c r="B8734" s="5">
        <v>52554</v>
      </c>
      <c r="C8734">
        <f t="shared" si="1644"/>
        <v>2043</v>
      </c>
      <c r="D8734">
        <f t="shared" si="1645"/>
        <v>11</v>
      </c>
      <c r="E8734" t="str">
        <f t="shared" si="1646"/>
        <v>November</v>
      </c>
      <c r="F8734" s="6" t="str">
        <f t="shared" si="1647"/>
        <v>Nov-43</v>
      </c>
      <c r="G8734">
        <f t="shared" si="1648"/>
        <v>5</v>
      </c>
      <c r="H8734" t="str">
        <f t="shared" si="1649"/>
        <v>Thursday</v>
      </c>
      <c r="I8734" t="str">
        <f>VLOOKUP(Table1[[#This Row],[Month Num]],Table2[],2,TRUE)</f>
        <v>Q2</v>
      </c>
      <c r="J8734" t="str">
        <f t="shared" si="1638"/>
        <v>Nov</v>
      </c>
      <c r="K8734" s="5" t="str">
        <f t="shared" si="1639"/>
        <v>N</v>
      </c>
      <c r="L8734" t="str">
        <f t="shared" si="1640"/>
        <v>11</v>
      </c>
      <c r="M8734" t="str">
        <f t="shared" si="1641"/>
        <v>Thu</v>
      </c>
      <c r="N8734" t="str">
        <f t="shared" si="1642"/>
        <v>19</v>
      </c>
      <c r="O8734" t="str">
        <f t="shared" si="1643"/>
        <v>T</v>
      </c>
    </row>
    <row r="8735" spans="2:15" x14ac:dyDescent="0.25">
      <c r="B8735" s="5">
        <v>52555</v>
      </c>
      <c r="C8735">
        <f t="shared" si="1644"/>
        <v>2043</v>
      </c>
      <c r="D8735">
        <f t="shared" si="1645"/>
        <v>11</v>
      </c>
      <c r="E8735" t="str">
        <f t="shared" si="1646"/>
        <v>November</v>
      </c>
      <c r="F8735" s="6" t="str">
        <f t="shared" si="1647"/>
        <v>Nov-43</v>
      </c>
      <c r="G8735">
        <f t="shared" si="1648"/>
        <v>6</v>
      </c>
      <c r="H8735" t="str">
        <f t="shared" si="1649"/>
        <v>Friday</v>
      </c>
      <c r="I8735" t="str">
        <f>VLOOKUP(Table1[[#This Row],[Month Num]],Table2[],2,TRUE)</f>
        <v>Q2</v>
      </c>
      <c r="J8735" t="str">
        <f t="shared" si="1638"/>
        <v>Nov</v>
      </c>
      <c r="K8735" s="5" t="str">
        <f t="shared" si="1639"/>
        <v>N</v>
      </c>
      <c r="L8735" t="str">
        <f t="shared" si="1640"/>
        <v>11</v>
      </c>
      <c r="M8735" t="str">
        <f t="shared" si="1641"/>
        <v>Fri</v>
      </c>
      <c r="N8735" t="str">
        <f t="shared" si="1642"/>
        <v>20</v>
      </c>
      <c r="O8735" t="str">
        <f t="shared" si="1643"/>
        <v>F</v>
      </c>
    </row>
    <row r="8736" spans="2:15" x14ac:dyDescent="0.25">
      <c r="B8736" s="5">
        <v>52556</v>
      </c>
      <c r="C8736">
        <f t="shared" si="1644"/>
        <v>2043</v>
      </c>
      <c r="D8736">
        <f t="shared" si="1645"/>
        <v>11</v>
      </c>
      <c r="E8736" t="str">
        <f t="shared" si="1646"/>
        <v>November</v>
      </c>
      <c r="F8736" s="6" t="str">
        <f t="shared" si="1647"/>
        <v>Nov-43</v>
      </c>
      <c r="G8736">
        <f t="shared" si="1648"/>
        <v>7</v>
      </c>
      <c r="H8736" t="str">
        <f t="shared" si="1649"/>
        <v>Saturday</v>
      </c>
      <c r="I8736" t="str">
        <f>VLOOKUP(Table1[[#This Row],[Month Num]],Table2[],2,TRUE)</f>
        <v>Q2</v>
      </c>
      <c r="J8736" t="str">
        <f t="shared" si="1638"/>
        <v>Nov</v>
      </c>
      <c r="K8736" s="5" t="str">
        <f t="shared" si="1639"/>
        <v>N</v>
      </c>
      <c r="L8736" t="str">
        <f t="shared" si="1640"/>
        <v>11</v>
      </c>
      <c r="M8736" t="str">
        <f t="shared" si="1641"/>
        <v>Sat</v>
      </c>
      <c r="N8736" t="str">
        <f t="shared" si="1642"/>
        <v>21</v>
      </c>
      <c r="O8736" t="str">
        <f t="shared" si="1643"/>
        <v>S</v>
      </c>
    </row>
    <row r="8737" spans="2:15" x14ac:dyDescent="0.25">
      <c r="B8737" s="5">
        <v>52557</v>
      </c>
      <c r="C8737">
        <f t="shared" si="1644"/>
        <v>2043</v>
      </c>
      <c r="D8737">
        <f t="shared" si="1645"/>
        <v>11</v>
      </c>
      <c r="E8737" t="str">
        <f t="shared" si="1646"/>
        <v>November</v>
      </c>
      <c r="F8737" s="6" t="str">
        <f t="shared" si="1647"/>
        <v>Nov-43</v>
      </c>
      <c r="G8737">
        <f t="shared" si="1648"/>
        <v>1</v>
      </c>
      <c r="H8737" t="str">
        <f t="shared" si="1649"/>
        <v>Sunday</v>
      </c>
      <c r="I8737" t="str">
        <f>VLOOKUP(Table1[[#This Row],[Month Num]],Table2[],2,TRUE)</f>
        <v>Q2</v>
      </c>
      <c r="J8737" t="str">
        <f t="shared" si="1638"/>
        <v>Nov</v>
      </c>
      <c r="K8737" s="5" t="str">
        <f t="shared" si="1639"/>
        <v>N</v>
      </c>
      <c r="L8737" t="str">
        <f t="shared" si="1640"/>
        <v>11</v>
      </c>
      <c r="M8737" t="str">
        <f t="shared" si="1641"/>
        <v>Sun</v>
      </c>
      <c r="N8737" t="str">
        <f t="shared" si="1642"/>
        <v>22</v>
      </c>
      <c r="O8737" t="str">
        <f t="shared" si="1643"/>
        <v>S</v>
      </c>
    </row>
    <row r="8738" spans="2:15" x14ac:dyDescent="0.25">
      <c r="B8738" s="5">
        <v>52558</v>
      </c>
      <c r="C8738">
        <f t="shared" si="1644"/>
        <v>2043</v>
      </c>
      <c r="D8738">
        <f t="shared" si="1645"/>
        <v>11</v>
      </c>
      <c r="E8738" t="str">
        <f t="shared" si="1646"/>
        <v>November</v>
      </c>
      <c r="F8738" s="6" t="str">
        <f t="shared" si="1647"/>
        <v>Nov-43</v>
      </c>
      <c r="G8738">
        <f t="shared" si="1648"/>
        <v>2</v>
      </c>
      <c r="H8738" t="str">
        <f t="shared" si="1649"/>
        <v>Monday</v>
      </c>
      <c r="I8738" t="str">
        <f>VLOOKUP(Table1[[#This Row],[Month Num]],Table2[],2,TRUE)</f>
        <v>Q2</v>
      </c>
      <c r="J8738" t="str">
        <f t="shared" si="1638"/>
        <v>Nov</v>
      </c>
      <c r="K8738" s="5" t="str">
        <f t="shared" si="1639"/>
        <v>N</v>
      </c>
      <c r="L8738" t="str">
        <f t="shared" si="1640"/>
        <v>11</v>
      </c>
      <c r="M8738" t="str">
        <f t="shared" si="1641"/>
        <v>Mon</v>
      </c>
      <c r="N8738" t="str">
        <f t="shared" si="1642"/>
        <v>23</v>
      </c>
      <c r="O8738" t="str">
        <f t="shared" si="1643"/>
        <v>M</v>
      </c>
    </row>
    <row r="8739" spans="2:15" x14ac:dyDescent="0.25">
      <c r="B8739" s="5">
        <v>52559</v>
      </c>
      <c r="C8739">
        <f t="shared" si="1644"/>
        <v>2043</v>
      </c>
      <c r="D8739">
        <f t="shared" si="1645"/>
        <v>11</v>
      </c>
      <c r="E8739" t="str">
        <f t="shared" si="1646"/>
        <v>November</v>
      </c>
      <c r="F8739" s="6" t="str">
        <f t="shared" si="1647"/>
        <v>Nov-43</v>
      </c>
      <c r="G8739">
        <f t="shared" si="1648"/>
        <v>3</v>
      </c>
      <c r="H8739" t="str">
        <f t="shared" si="1649"/>
        <v>Tuesday</v>
      </c>
      <c r="I8739" t="str">
        <f>VLOOKUP(Table1[[#This Row],[Month Num]],Table2[],2,TRUE)</f>
        <v>Q2</v>
      </c>
      <c r="J8739" t="str">
        <f t="shared" si="1638"/>
        <v>Nov</v>
      </c>
      <c r="K8739" s="5" t="str">
        <f t="shared" si="1639"/>
        <v>N</v>
      </c>
      <c r="L8739" t="str">
        <f t="shared" si="1640"/>
        <v>11</v>
      </c>
      <c r="M8739" t="str">
        <f t="shared" si="1641"/>
        <v>Tue</v>
      </c>
      <c r="N8739" t="str">
        <f t="shared" si="1642"/>
        <v>24</v>
      </c>
      <c r="O8739" t="str">
        <f t="shared" si="1643"/>
        <v>T</v>
      </c>
    </row>
    <row r="8740" spans="2:15" x14ac:dyDescent="0.25">
      <c r="B8740" s="5">
        <v>52560</v>
      </c>
      <c r="C8740">
        <f t="shared" si="1644"/>
        <v>2043</v>
      </c>
      <c r="D8740">
        <f t="shared" si="1645"/>
        <v>11</v>
      </c>
      <c r="E8740" t="str">
        <f t="shared" si="1646"/>
        <v>November</v>
      </c>
      <c r="F8740" s="6" t="str">
        <f t="shared" si="1647"/>
        <v>Nov-43</v>
      </c>
      <c r="G8740">
        <f t="shared" si="1648"/>
        <v>4</v>
      </c>
      <c r="H8740" t="str">
        <f t="shared" si="1649"/>
        <v>Wednesday</v>
      </c>
      <c r="I8740" t="str">
        <f>VLOOKUP(Table1[[#This Row],[Month Num]],Table2[],2,TRUE)</f>
        <v>Q2</v>
      </c>
      <c r="J8740" t="str">
        <f t="shared" si="1638"/>
        <v>Nov</v>
      </c>
      <c r="K8740" s="5" t="str">
        <f t="shared" si="1639"/>
        <v>N</v>
      </c>
      <c r="L8740" t="str">
        <f t="shared" si="1640"/>
        <v>11</v>
      </c>
      <c r="M8740" t="str">
        <f t="shared" si="1641"/>
        <v>Wed</v>
      </c>
      <c r="N8740" t="str">
        <f t="shared" si="1642"/>
        <v>25</v>
      </c>
      <c r="O8740" t="str">
        <f t="shared" si="1643"/>
        <v>W</v>
      </c>
    </row>
    <row r="8741" spans="2:15" x14ac:dyDescent="0.25">
      <c r="B8741" s="5">
        <v>52561</v>
      </c>
      <c r="C8741">
        <f t="shared" si="1644"/>
        <v>2043</v>
      </c>
      <c r="D8741">
        <f t="shared" si="1645"/>
        <v>11</v>
      </c>
      <c r="E8741" t="str">
        <f t="shared" si="1646"/>
        <v>November</v>
      </c>
      <c r="F8741" s="6" t="str">
        <f t="shared" si="1647"/>
        <v>Nov-43</v>
      </c>
      <c r="G8741">
        <f t="shared" si="1648"/>
        <v>5</v>
      </c>
      <c r="H8741" t="str">
        <f t="shared" si="1649"/>
        <v>Thursday</v>
      </c>
      <c r="I8741" t="str">
        <f>VLOOKUP(Table1[[#This Row],[Month Num]],Table2[],2,TRUE)</f>
        <v>Q2</v>
      </c>
      <c r="J8741" t="str">
        <f t="shared" si="1638"/>
        <v>Nov</v>
      </c>
      <c r="K8741" s="5" t="str">
        <f t="shared" si="1639"/>
        <v>N</v>
      </c>
      <c r="L8741" t="str">
        <f t="shared" si="1640"/>
        <v>11</v>
      </c>
      <c r="M8741" t="str">
        <f t="shared" si="1641"/>
        <v>Thu</v>
      </c>
      <c r="N8741" t="str">
        <f t="shared" si="1642"/>
        <v>26</v>
      </c>
      <c r="O8741" t="str">
        <f t="shared" si="1643"/>
        <v>T</v>
      </c>
    </row>
    <row r="8742" spans="2:15" x14ac:dyDescent="0.25">
      <c r="B8742" s="5">
        <v>52562</v>
      </c>
      <c r="C8742">
        <f t="shared" si="1644"/>
        <v>2043</v>
      </c>
      <c r="D8742">
        <f t="shared" si="1645"/>
        <v>11</v>
      </c>
      <c r="E8742" t="str">
        <f t="shared" si="1646"/>
        <v>November</v>
      </c>
      <c r="F8742" s="6" t="str">
        <f t="shared" si="1647"/>
        <v>Nov-43</v>
      </c>
      <c r="G8742">
        <f t="shared" si="1648"/>
        <v>6</v>
      </c>
      <c r="H8742" t="str">
        <f t="shared" si="1649"/>
        <v>Friday</v>
      </c>
      <c r="I8742" t="str">
        <f>VLOOKUP(Table1[[#This Row],[Month Num]],Table2[],2,TRUE)</f>
        <v>Q2</v>
      </c>
      <c r="J8742" t="str">
        <f t="shared" si="1638"/>
        <v>Nov</v>
      </c>
      <c r="K8742" s="5" t="str">
        <f t="shared" si="1639"/>
        <v>N</v>
      </c>
      <c r="L8742" t="str">
        <f t="shared" si="1640"/>
        <v>11</v>
      </c>
      <c r="M8742" t="str">
        <f t="shared" si="1641"/>
        <v>Fri</v>
      </c>
      <c r="N8742" t="str">
        <f t="shared" si="1642"/>
        <v>27</v>
      </c>
      <c r="O8742" t="str">
        <f t="shared" si="1643"/>
        <v>F</v>
      </c>
    </row>
    <row r="8743" spans="2:15" x14ac:dyDescent="0.25">
      <c r="B8743" s="5">
        <v>52563</v>
      </c>
      <c r="C8743">
        <f t="shared" si="1644"/>
        <v>2043</v>
      </c>
      <c r="D8743">
        <f t="shared" si="1645"/>
        <v>11</v>
      </c>
      <c r="E8743" t="str">
        <f t="shared" si="1646"/>
        <v>November</v>
      </c>
      <c r="F8743" s="6" t="str">
        <f t="shared" si="1647"/>
        <v>Nov-43</v>
      </c>
      <c r="G8743">
        <f t="shared" si="1648"/>
        <v>7</v>
      </c>
      <c r="H8743" t="str">
        <f t="shared" si="1649"/>
        <v>Saturday</v>
      </c>
      <c r="I8743" t="str">
        <f>VLOOKUP(Table1[[#This Row],[Month Num]],Table2[],2,TRUE)</f>
        <v>Q2</v>
      </c>
      <c r="J8743" t="str">
        <f t="shared" si="1638"/>
        <v>Nov</v>
      </c>
      <c r="K8743" s="5" t="str">
        <f t="shared" si="1639"/>
        <v>N</v>
      </c>
      <c r="L8743" t="str">
        <f t="shared" si="1640"/>
        <v>11</v>
      </c>
      <c r="M8743" t="str">
        <f t="shared" si="1641"/>
        <v>Sat</v>
      </c>
      <c r="N8743" t="str">
        <f t="shared" si="1642"/>
        <v>28</v>
      </c>
      <c r="O8743" t="str">
        <f t="shared" si="1643"/>
        <v>S</v>
      </c>
    </row>
    <row r="8744" spans="2:15" x14ac:dyDescent="0.25">
      <c r="B8744" s="5">
        <v>52564</v>
      </c>
      <c r="C8744">
        <f t="shared" si="1644"/>
        <v>2043</v>
      </c>
      <c r="D8744">
        <f t="shared" si="1645"/>
        <v>11</v>
      </c>
      <c r="E8744" t="str">
        <f t="shared" si="1646"/>
        <v>November</v>
      </c>
      <c r="F8744" s="6" t="str">
        <f t="shared" si="1647"/>
        <v>Nov-43</v>
      </c>
      <c r="G8744">
        <f t="shared" si="1648"/>
        <v>1</v>
      </c>
      <c r="H8744" t="str">
        <f t="shared" si="1649"/>
        <v>Sunday</v>
      </c>
      <c r="I8744" t="str">
        <f>VLOOKUP(Table1[[#This Row],[Month Num]],Table2[],2,TRUE)</f>
        <v>Q2</v>
      </c>
      <c r="J8744" t="str">
        <f t="shared" si="1638"/>
        <v>Nov</v>
      </c>
      <c r="K8744" s="5" t="str">
        <f t="shared" si="1639"/>
        <v>N</v>
      </c>
      <c r="L8744" t="str">
        <f t="shared" si="1640"/>
        <v>11</v>
      </c>
      <c r="M8744" t="str">
        <f t="shared" si="1641"/>
        <v>Sun</v>
      </c>
      <c r="N8744" t="str">
        <f t="shared" si="1642"/>
        <v>29</v>
      </c>
      <c r="O8744" t="str">
        <f t="shared" si="1643"/>
        <v>S</v>
      </c>
    </row>
    <row r="8745" spans="2:15" x14ac:dyDescent="0.25">
      <c r="B8745" s="5">
        <v>52565</v>
      </c>
      <c r="C8745">
        <f t="shared" si="1644"/>
        <v>2043</v>
      </c>
      <c r="D8745">
        <f t="shared" si="1645"/>
        <v>11</v>
      </c>
      <c r="E8745" t="str">
        <f t="shared" si="1646"/>
        <v>November</v>
      </c>
      <c r="F8745" s="6" t="str">
        <f t="shared" si="1647"/>
        <v>Nov-43</v>
      </c>
      <c r="G8745">
        <f t="shared" si="1648"/>
        <v>2</v>
      </c>
      <c r="H8745" t="str">
        <f t="shared" si="1649"/>
        <v>Monday</v>
      </c>
      <c r="I8745" t="str">
        <f>VLOOKUP(Table1[[#This Row],[Month Num]],Table2[],2,TRUE)</f>
        <v>Q2</v>
      </c>
      <c r="J8745" t="str">
        <f t="shared" si="1638"/>
        <v>Nov</v>
      </c>
      <c r="K8745" s="5" t="str">
        <f t="shared" si="1639"/>
        <v>N</v>
      </c>
      <c r="L8745" t="str">
        <f t="shared" si="1640"/>
        <v>11</v>
      </c>
      <c r="M8745" t="str">
        <f t="shared" si="1641"/>
        <v>Mon</v>
      </c>
      <c r="N8745" t="str">
        <f t="shared" si="1642"/>
        <v>30</v>
      </c>
      <c r="O8745" t="str">
        <f t="shared" si="1643"/>
        <v>M</v>
      </c>
    </row>
    <row r="8746" spans="2:15" x14ac:dyDescent="0.25">
      <c r="B8746" s="5">
        <v>52566</v>
      </c>
      <c r="C8746">
        <f t="shared" si="1644"/>
        <v>2043</v>
      </c>
      <c r="D8746">
        <f t="shared" si="1645"/>
        <v>12</v>
      </c>
      <c r="E8746" t="str">
        <f t="shared" si="1646"/>
        <v>December</v>
      </c>
      <c r="F8746" s="6" t="str">
        <f t="shared" si="1647"/>
        <v>Dec-43</v>
      </c>
      <c r="G8746">
        <f t="shared" si="1648"/>
        <v>3</v>
      </c>
      <c r="H8746" t="str">
        <f t="shared" si="1649"/>
        <v>Tuesday</v>
      </c>
      <c r="I8746" t="str">
        <f>VLOOKUP(Table1[[#This Row],[Month Num]],Table2[],2,TRUE)</f>
        <v>Q2</v>
      </c>
      <c r="J8746" t="str">
        <f t="shared" si="1638"/>
        <v>Dec</v>
      </c>
      <c r="K8746" s="5" t="str">
        <f t="shared" si="1639"/>
        <v>D</v>
      </c>
      <c r="L8746" t="str">
        <f t="shared" si="1640"/>
        <v>12</v>
      </c>
      <c r="M8746" t="str">
        <f t="shared" si="1641"/>
        <v>Tue</v>
      </c>
      <c r="N8746" t="str">
        <f t="shared" si="1642"/>
        <v>01</v>
      </c>
      <c r="O8746" t="str">
        <f t="shared" si="1643"/>
        <v>T</v>
      </c>
    </row>
    <row r="8747" spans="2:15" x14ac:dyDescent="0.25">
      <c r="B8747" s="5">
        <v>52567</v>
      </c>
      <c r="C8747">
        <f t="shared" si="1644"/>
        <v>2043</v>
      </c>
      <c r="D8747">
        <f t="shared" si="1645"/>
        <v>12</v>
      </c>
      <c r="E8747" t="str">
        <f t="shared" si="1646"/>
        <v>December</v>
      </c>
      <c r="F8747" s="6" t="str">
        <f t="shared" si="1647"/>
        <v>Dec-43</v>
      </c>
      <c r="G8747">
        <f t="shared" si="1648"/>
        <v>4</v>
      </c>
      <c r="H8747" t="str">
        <f t="shared" si="1649"/>
        <v>Wednesday</v>
      </c>
      <c r="I8747" t="str">
        <f>VLOOKUP(Table1[[#This Row],[Month Num]],Table2[],2,TRUE)</f>
        <v>Q2</v>
      </c>
      <c r="J8747" t="str">
        <f t="shared" si="1638"/>
        <v>Dec</v>
      </c>
      <c r="K8747" s="5" t="str">
        <f t="shared" si="1639"/>
        <v>D</v>
      </c>
      <c r="L8747" t="str">
        <f t="shared" si="1640"/>
        <v>12</v>
      </c>
      <c r="M8747" t="str">
        <f t="shared" si="1641"/>
        <v>Wed</v>
      </c>
      <c r="N8747" t="str">
        <f t="shared" si="1642"/>
        <v>02</v>
      </c>
      <c r="O8747" t="str">
        <f t="shared" si="1643"/>
        <v>W</v>
      </c>
    </row>
    <row r="8748" spans="2:15" x14ac:dyDescent="0.25">
      <c r="B8748" s="5">
        <v>52568</v>
      </c>
      <c r="C8748">
        <f t="shared" si="1644"/>
        <v>2043</v>
      </c>
      <c r="D8748">
        <f t="shared" si="1645"/>
        <v>12</v>
      </c>
      <c r="E8748" t="str">
        <f t="shared" si="1646"/>
        <v>December</v>
      </c>
      <c r="F8748" s="6" t="str">
        <f t="shared" si="1647"/>
        <v>Dec-43</v>
      </c>
      <c r="G8748">
        <f t="shared" si="1648"/>
        <v>5</v>
      </c>
      <c r="H8748" t="str">
        <f t="shared" si="1649"/>
        <v>Thursday</v>
      </c>
      <c r="I8748" t="str">
        <f>VLOOKUP(Table1[[#This Row],[Month Num]],Table2[],2,TRUE)</f>
        <v>Q2</v>
      </c>
      <c r="J8748" t="str">
        <f t="shared" si="1638"/>
        <v>Dec</v>
      </c>
      <c r="K8748" s="5" t="str">
        <f t="shared" si="1639"/>
        <v>D</v>
      </c>
      <c r="L8748" t="str">
        <f t="shared" si="1640"/>
        <v>12</v>
      </c>
      <c r="M8748" t="str">
        <f t="shared" si="1641"/>
        <v>Thu</v>
      </c>
      <c r="N8748" t="str">
        <f t="shared" si="1642"/>
        <v>03</v>
      </c>
      <c r="O8748" t="str">
        <f t="shared" si="1643"/>
        <v>T</v>
      </c>
    </row>
    <row r="8749" spans="2:15" x14ac:dyDescent="0.25">
      <c r="B8749" s="5">
        <v>52569</v>
      </c>
      <c r="C8749">
        <f t="shared" si="1644"/>
        <v>2043</v>
      </c>
      <c r="D8749">
        <f t="shared" si="1645"/>
        <v>12</v>
      </c>
      <c r="E8749" t="str">
        <f t="shared" si="1646"/>
        <v>December</v>
      </c>
      <c r="F8749" s="6" t="str">
        <f t="shared" si="1647"/>
        <v>Dec-43</v>
      </c>
      <c r="G8749">
        <f t="shared" si="1648"/>
        <v>6</v>
      </c>
      <c r="H8749" t="str">
        <f t="shared" si="1649"/>
        <v>Friday</v>
      </c>
      <c r="I8749" t="str">
        <f>VLOOKUP(Table1[[#This Row],[Month Num]],Table2[],2,TRUE)</f>
        <v>Q2</v>
      </c>
      <c r="J8749" t="str">
        <f t="shared" si="1638"/>
        <v>Dec</v>
      </c>
      <c r="K8749" s="5" t="str">
        <f t="shared" si="1639"/>
        <v>D</v>
      </c>
      <c r="L8749" t="str">
        <f t="shared" si="1640"/>
        <v>12</v>
      </c>
      <c r="M8749" t="str">
        <f t="shared" si="1641"/>
        <v>Fri</v>
      </c>
      <c r="N8749" t="str">
        <f t="shared" si="1642"/>
        <v>04</v>
      </c>
      <c r="O8749" t="str">
        <f t="shared" si="1643"/>
        <v>F</v>
      </c>
    </row>
    <row r="8750" spans="2:15" x14ac:dyDescent="0.25">
      <c r="B8750" s="5">
        <v>52570</v>
      </c>
      <c r="C8750">
        <f t="shared" si="1644"/>
        <v>2043</v>
      </c>
      <c r="D8750">
        <f t="shared" si="1645"/>
        <v>12</v>
      </c>
      <c r="E8750" t="str">
        <f t="shared" si="1646"/>
        <v>December</v>
      </c>
      <c r="F8750" s="6" t="str">
        <f t="shared" si="1647"/>
        <v>Dec-43</v>
      </c>
      <c r="G8750">
        <f t="shared" si="1648"/>
        <v>7</v>
      </c>
      <c r="H8750" t="str">
        <f t="shared" si="1649"/>
        <v>Saturday</v>
      </c>
      <c r="I8750" t="str">
        <f>VLOOKUP(Table1[[#This Row],[Month Num]],Table2[],2,TRUE)</f>
        <v>Q2</v>
      </c>
      <c r="J8750" t="str">
        <f t="shared" si="1638"/>
        <v>Dec</v>
      </c>
      <c r="K8750" s="5" t="str">
        <f t="shared" si="1639"/>
        <v>D</v>
      </c>
      <c r="L8750" t="str">
        <f t="shared" si="1640"/>
        <v>12</v>
      </c>
      <c r="M8750" t="str">
        <f t="shared" si="1641"/>
        <v>Sat</v>
      </c>
      <c r="N8750" t="str">
        <f t="shared" si="1642"/>
        <v>05</v>
      </c>
      <c r="O8750" t="str">
        <f t="shared" si="1643"/>
        <v>S</v>
      </c>
    </row>
    <row r="8751" spans="2:15" x14ac:dyDescent="0.25">
      <c r="B8751" s="5">
        <v>52571</v>
      </c>
      <c r="C8751">
        <f t="shared" si="1644"/>
        <v>2043</v>
      </c>
      <c r="D8751">
        <f t="shared" si="1645"/>
        <v>12</v>
      </c>
      <c r="E8751" t="str">
        <f t="shared" si="1646"/>
        <v>December</v>
      </c>
      <c r="F8751" s="6" t="str">
        <f t="shared" si="1647"/>
        <v>Dec-43</v>
      </c>
      <c r="G8751">
        <f t="shared" si="1648"/>
        <v>1</v>
      </c>
      <c r="H8751" t="str">
        <f t="shared" si="1649"/>
        <v>Sunday</v>
      </c>
      <c r="I8751" t="str">
        <f>VLOOKUP(Table1[[#This Row],[Month Num]],Table2[],2,TRUE)</f>
        <v>Q2</v>
      </c>
      <c r="J8751" t="str">
        <f t="shared" si="1638"/>
        <v>Dec</v>
      </c>
      <c r="K8751" s="5" t="str">
        <f t="shared" si="1639"/>
        <v>D</v>
      </c>
      <c r="L8751" t="str">
        <f t="shared" si="1640"/>
        <v>12</v>
      </c>
      <c r="M8751" t="str">
        <f t="shared" si="1641"/>
        <v>Sun</v>
      </c>
      <c r="N8751" t="str">
        <f t="shared" si="1642"/>
        <v>06</v>
      </c>
      <c r="O8751" t="str">
        <f t="shared" si="1643"/>
        <v>S</v>
      </c>
    </row>
    <row r="8752" spans="2:15" x14ac:dyDescent="0.25">
      <c r="B8752" s="5">
        <v>52572</v>
      </c>
      <c r="C8752">
        <f t="shared" si="1644"/>
        <v>2043</v>
      </c>
      <c r="D8752">
        <f t="shared" si="1645"/>
        <v>12</v>
      </c>
      <c r="E8752" t="str">
        <f t="shared" si="1646"/>
        <v>December</v>
      </c>
      <c r="F8752" s="6" t="str">
        <f t="shared" si="1647"/>
        <v>Dec-43</v>
      </c>
      <c r="G8752">
        <f t="shared" si="1648"/>
        <v>2</v>
      </c>
      <c r="H8752" t="str">
        <f t="shared" si="1649"/>
        <v>Monday</v>
      </c>
      <c r="I8752" t="str">
        <f>VLOOKUP(Table1[[#This Row],[Month Num]],Table2[],2,TRUE)</f>
        <v>Q2</v>
      </c>
      <c r="J8752" t="str">
        <f t="shared" si="1638"/>
        <v>Dec</v>
      </c>
      <c r="K8752" s="5" t="str">
        <f t="shared" si="1639"/>
        <v>D</v>
      </c>
      <c r="L8752" t="str">
        <f t="shared" si="1640"/>
        <v>12</v>
      </c>
      <c r="M8752" t="str">
        <f t="shared" si="1641"/>
        <v>Mon</v>
      </c>
      <c r="N8752" t="str">
        <f t="shared" si="1642"/>
        <v>07</v>
      </c>
      <c r="O8752" t="str">
        <f t="shared" si="1643"/>
        <v>M</v>
      </c>
    </row>
    <row r="8753" spans="2:15" x14ac:dyDescent="0.25">
      <c r="B8753" s="5">
        <v>52573</v>
      </c>
      <c r="C8753">
        <f t="shared" si="1644"/>
        <v>2043</v>
      </c>
      <c r="D8753">
        <f t="shared" si="1645"/>
        <v>12</v>
      </c>
      <c r="E8753" t="str">
        <f t="shared" si="1646"/>
        <v>December</v>
      </c>
      <c r="F8753" s="6" t="str">
        <f t="shared" si="1647"/>
        <v>Dec-43</v>
      </c>
      <c r="G8753">
        <f t="shared" si="1648"/>
        <v>3</v>
      </c>
      <c r="H8753" t="str">
        <f t="shared" si="1649"/>
        <v>Tuesday</v>
      </c>
      <c r="I8753" t="str">
        <f>VLOOKUP(Table1[[#This Row],[Month Num]],Table2[],2,TRUE)</f>
        <v>Q2</v>
      </c>
      <c r="J8753" t="str">
        <f t="shared" si="1638"/>
        <v>Dec</v>
      </c>
      <c r="K8753" s="5" t="str">
        <f t="shared" si="1639"/>
        <v>D</v>
      </c>
      <c r="L8753" t="str">
        <f t="shared" si="1640"/>
        <v>12</v>
      </c>
      <c r="M8753" t="str">
        <f t="shared" si="1641"/>
        <v>Tue</v>
      </c>
      <c r="N8753" t="str">
        <f t="shared" si="1642"/>
        <v>08</v>
      </c>
      <c r="O8753" t="str">
        <f t="shared" si="1643"/>
        <v>T</v>
      </c>
    </row>
    <row r="8754" spans="2:15" x14ac:dyDescent="0.25">
      <c r="B8754" s="5">
        <v>52574</v>
      </c>
      <c r="C8754">
        <f t="shared" si="1644"/>
        <v>2043</v>
      </c>
      <c r="D8754">
        <f t="shared" si="1645"/>
        <v>12</v>
      </c>
      <c r="E8754" t="str">
        <f t="shared" si="1646"/>
        <v>December</v>
      </c>
      <c r="F8754" s="6" t="str">
        <f t="shared" si="1647"/>
        <v>Dec-43</v>
      </c>
      <c r="G8754">
        <f t="shared" si="1648"/>
        <v>4</v>
      </c>
      <c r="H8754" t="str">
        <f t="shared" si="1649"/>
        <v>Wednesday</v>
      </c>
      <c r="I8754" t="str">
        <f>VLOOKUP(Table1[[#This Row],[Month Num]],Table2[],2,TRUE)</f>
        <v>Q2</v>
      </c>
      <c r="J8754" t="str">
        <f t="shared" si="1638"/>
        <v>Dec</v>
      </c>
      <c r="K8754" s="5" t="str">
        <f t="shared" si="1639"/>
        <v>D</v>
      </c>
      <c r="L8754" t="str">
        <f t="shared" si="1640"/>
        <v>12</v>
      </c>
      <c r="M8754" t="str">
        <f t="shared" si="1641"/>
        <v>Wed</v>
      </c>
      <c r="N8754" t="str">
        <f t="shared" si="1642"/>
        <v>09</v>
      </c>
      <c r="O8754" t="str">
        <f t="shared" si="1643"/>
        <v>W</v>
      </c>
    </row>
    <row r="8755" spans="2:15" x14ac:dyDescent="0.25">
      <c r="B8755" s="5">
        <v>52575</v>
      </c>
      <c r="C8755">
        <f t="shared" si="1644"/>
        <v>2043</v>
      </c>
      <c r="D8755">
        <f t="shared" si="1645"/>
        <v>12</v>
      </c>
      <c r="E8755" t="str">
        <f t="shared" si="1646"/>
        <v>December</v>
      </c>
      <c r="F8755" s="6" t="str">
        <f t="shared" si="1647"/>
        <v>Dec-43</v>
      </c>
      <c r="G8755">
        <f t="shared" si="1648"/>
        <v>5</v>
      </c>
      <c r="H8755" t="str">
        <f t="shared" si="1649"/>
        <v>Thursday</v>
      </c>
      <c r="I8755" t="str">
        <f>VLOOKUP(Table1[[#This Row],[Month Num]],Table2[],2,TRUE)</f>
        <v>Q2</v>
      </c>
      <c r="J8755" t="str">
        <f t="shared" si="1638"/>
        <v>Dec</v>
      </c>
      <c r="K8755" s="5" t="str">
        <f t="shared" si="1639"/>
        <v>D</v>
      </c>
      <c r="L8755" t="str">
        <f t="shared" si="1640"/>
        <v>12</v>
      </c>
      <c r="M8755" t="str">
        <f t="shared" si="1641"/>
        <v>Thu</v>
      </c>
      <c r="N8755" t="str">
        <f t="shared" si="1642"/>
        <v>10</v>
      </c>
      <c r="O8755" t="str">
        <f t="shared" si="1643"/>
        <v>T</v>
      </c>
    </row>
    <row r="8756" spans="2:15" x14ac:dyDescent="0.25">
      <c r="B8756" s="5">
        <v>52576</v>
      </c>
      <c r="C8756">
        <f t="shared" si="1644"/>
        <v>2043</v>
      </c>
      <c r="D8756">
        <f t="shared" si="1645"/>
        <v>12</v>
      </c>
      <c r="E8756" t="str">
        <f t="shared" si="1646"/>
        <v>December</v>
      </c>
      <c r="F8756" s="6" t="str">
        <f t="shared" si="1647"/>
        <v>Dec-43</v>
      </c>
      <c r="G8756">
        <f t="shared" si="1648"/>
        <v>6</v>
      </c>
      <c r="H8756" t="str">
        <f t="shared" si="1649"/>
        <v>Friday</v>
      </c>
      <c r="I8756" t="str">
        <f>VLOOKUP(Table1[[#This Row],[Month Num]],Table2[],2,TRUE)</f>
        <v>Q2</v>
      </c>
      <c r="J8756" t="str">
        <f t="shared" si="1638"/>
        <v>Dec</v>
      </c>
      <c r="K8756" s="5" t="str">
        <f t="shared" si="1639"/>
        <v>D</v>
      </c>
      <c r="L8756" t="str">
        <f t="shared" si="1640"/>
        <v>12</v>
      </c>
      <c r="M8756" t="str">
        <f t="shared" si="1641"/>
        <v>Fri</v>
      </c>
      <c r="N8756" t="str">
        <f t="shared" si="1642"/>
        <v>11</v>
      </c>
      <c r="O8756" t="str">
        <f t="shared" si="1643"/>
        <v>F</v>
      </c>
    </row>
    <row r="8757" spans="2:15" x14ac:dyDescent="0.25">
      <c r="B8757" s="5">
        <v>52577</v>
      </c>
      <c r="C8757">
        <f t="shared" si="1644"/>
        <v>2043</v>
      </c>
      <c r="D8757">
        <f t="shared" si="1645"/>
        <v>12</v>
      </c>
      <c r="E8757" t="str">
        <f t="shared" si="1646"/>
        <v>December</v>
      </c>
      <c r="F8757" s="6" t="str">
        <f t="shared" si="1647"/>
        <v>Dec-43</v>
      </c>
      <c r="G8757">
        <f t="shared" si="1648"/>
        <v>7</v>
      </c>
      <c r="H8757" t="str">
        <f t="shared" si="1649"/>
        <v>Saturday</v>
      </c>
      <c r="I8757" t="str">
        <f>VLOOKUP(Table1[[#This Row],[Month Num]],Table2[],2,TRUE)</f>
        <v>Q2</v>
      </c>
      <c r="J8757" t="str">
        <f t="shared" si="1638"/>
        <v>Dec</v>
      </c>
      <c r="K8757" s="5" t="str">
        <f t="shared" si="1639"/>
        <v>D</v>
      </c>
      <c r="L8757" t="str">
        <f t="shared" si="1640"/>
        <v>12</v>
      </c>
      <c r="M8757" t="str">
        <f t="shared" si="1641"/>
        <v>Sat</v>
      </c>
      <c r="N8757" t="str">
        <f t="shared" si="1642"/>
        <v>12</v>
      </c>
      <c r="O8757" t="str">
        <f t="shared" si="1643"/>
        <v>S</v>
      </c>
    </row>
    <row r="8758" spans="2:15" x14ac:dyDescent="0.25">
      <c r="B8758" s="5">
        <v>52578</v>
      </c>
      <c r="C8758">
        <f t="shared" si="1644"/>
        <v>2043</v>
      </c>
      <c r="D8758">
        <f t="shared" si="1645"/>
        <v>12</v>
      </c>
      <c r="E8758" t="str">
        <f t="shared" si="1646"/>
        <v>December</v>
      </c>
      <c r="F8758" s="6" t="str">
        <f t="shared" si="1647"/>
        <v>Dec-43</v>
      </c>
      <c r="G8758">
        <f t="shared" si="1648"/>
        <v>1</v>
      </c>
      <c r="H8758" t="str">
        <f t="shared" si="1649"/>
        <v>Sunday</v>
      </c>
      <c r="I8758" t="str">
        <f>VLOOKUP(Table1[[#This Row],[Month Num]],Table2[],2,TRUE)</f>
        <v>Q2</v>
      </c>
      <c r="J8758" t="str">
        <f t="shared" si="1638"/>
        <v>Dec</v>
      </c>
      <c r="K8758" s="5" t="str">
        <f t="shared" si="1639"/>
        <v>D</v>
      </c>
      <c r="L8758" t="str">
        <f t="shared" si="1640"/>
        <v>12</v>
      </c>
      <c r="M8758" t="str">
        <f t="shared" si="1641"/>
        <v>Sun</v>
      </c>
      <c r="N8758" t="str">
        <f t="shared" si="1642"/>
        <v>13</v>
      </c>
      <c r="O8758" t="str">
        <f t="shared" si="1643"/>
        <v>S</v>
      </c>
    </row>
    <row r="8759" spans="2:15" x14ac:dyDescent="0.25">
      <c r="B8759" s="5">
        <v>52579</v>
      </c>
      <c r="C8759">
        <f t="shared" si="1644"/>
        <v>2043</v>
      </c>
      <c r="D8759">
        <f t="shared" si="1645"/>
        <v>12</v>
      </c>
      <c r="E8759" t="str">
        <f t="shared" si="1646"/>
        <v>December</v>
      </c>
      <c r="F8759" s="6" t="str">
        <f t="shared" si="1647"/>
        <v>Dec-43</v>
      </c>
      <c r="G8759">
        <f t="shared" si="1648"/>
        <v>2</v>
      </c>
      <c r="H8759" t="str">
        <f t="shared" si="1649"/>
        <v>Monday</v>
      </c>
      <c r="I8759" t="str">
        <f>VLOOKUP(Table1[[#This Row],[Month Num]],Table2[],2,TRUE)</f>
        <v>Q2</v>
      </c>
      <c r="J8759" t="str">
        <f t="shared" si="1638"/>
        <v>Dec</v>
      </c>
      <c r="K8759" s="5" t="str">
        <f t="shared" si="1639"/>
        <v>D</v>
      </c>
      <c r="L8759" t="str">
        <f t="shared" si="1640"/>
        <v>12</v>
      </c>
      <c r="M8759" t="str">
        <f t="shared" si="1641"/>
        <v>Mon</v>
      </c>
      <c r="N8759" t="str">
        <f t="shared" si="1642"/>
        <v>14</v>
      </c>
      <c r="O8759" t="str">
        <f t="shared" si="1643"/>
        <v>M</v>
      </c>
    </row>
    <row r="8760" spans="2:15" x14ac:dyDescent="0.25">
      <c r="B8760" s="5">
        <v>52580</v>
      </c>
      <c r="C8760">
        <f t="shared" si="1644"/>
        <v>2043</v>
      </c>
      <c r="D8760">
        <f t="shared" si="1645"/>
        <v>12</v>
      </c>
      <c r="E8760" t="str">
        <f t="shared" si="1646"/>
        <v>December</v>
      </c>
      <c r="F8760" s="6" t="str">
        <f t="shared" si="1647"/>
        <v>Dec-43</v>
      </c>
      <c r="G8760">
        <f t="shared" si="1648"/>
        <v>3</v>
      </c>
      <c r="H8760" t="str">
        <f t="shared" si="1649"/>
        <v>Tuesday</v>
      </c>
      <c r="I8760" t="str">
        <f>VLOOKUP(Table1[[#This Row],[Month Num]],Table2[],2,TRUE)</f>
        <v>Q2</v>
      </c>
      <c r="J8760" t="str">
        <f t="shared" si="1638"/>
        <v>Dec</v>
      </c>
      <c r="K8760" s="5" t="str">
        <f t="shared" si="1639"/>
        <v>D</v>
      </c>
      <c r="L8760" t="str">
        <f t="shared" si="1640"/>
        <v>12</v>
      </c>
      <c r="M8760" t="str">
        <f t="shared" si="1641"/>
        <v>Tue</v>
      </c>
      <c r="N8760" t="str">
        <f t="shared" si="1642"/>
        <v>15</v>
      </c>
      <c r="O8760" t="str">
        <f t="shared" si="1643"/>
        <v>T</v>
      </c>
    </row>
    <row r="8761" spans="2:15" x14ac:dyDescent="0.25">
      <c r="B8761" s="5">
        <v>52581</v>
      </c>
      <c r="C8761">
        <f t="shared" si="1644"/>
        <v>2043</v>
      </c>
      <c r="D8761">
        <f t="shared" si="1645"/>
        <v>12</v>
      </c>
      <c r="E8761" t="str">
        <f t="shared" si="1646"/>
        <v>December</v>
      </c>
      <c r="F8761" s="6" t="str">
        <f t="shared" si="1647"/>
        <v>Dec-43</v>
      </c>
      <c r="G8761">
        <f t="shared" si="1648"/>
        <v>4</v>
      </c>
      <c r="H8761" t="str">
        <f t="shared" si="1649"/>
        <v>Wednesday</v>
      </c>
      <c r="I8761" t="str">
        <f>VLOOKUP(Table1[[#This Row],[Month Num]],Table2[],2,TRUE)</f>
        <v>Q2</v>
      </c>
      <c r="J8761" t="str">
        <f t="shared" si="1638"/>
        <v>Dec</v>
      </c>
      <c r="K8761" s="5" t="str">
        <f t="shared" si="1639"/>
        <v>D</v>
      </c>
      <c r="L8761" t="str">
        <f t="shared" si="1640"/>
        <v>12</v>
      </c>
      <c r="M8761" t="str">
        <f t="shared" si="1641"/>
        <v>Wed</v>
      </c>
      <c r="N8761" t="str">
        <f t="shared" si="1642"/>
        <v>16</v>
      </c>
      <c r="O8761" t="str">
        <f t="shared" si="1643"/>
        <v>W</v>
      </c>
    </row>
    <row r="8762" spans="2:15" x14ac:dyDescent="0.25">
      <c r="B8762" s="5">
        <v>52582</v>
      </c>
      <c r="C8762">
        <f t="shared" si="1644"/>
        <v>2043</v>
      </c>
      <c r="D8762">
        <f t="shared" si="1645"/>
        <v>12</v>
      </c>
      <c r="E8762" t="str">
        <f t="shared" si="1646"/>
        <v>December</v>
      </c>
      <c r="F8762" s="6" t="str">
        <f t="shared" si="1647"/>
        <v>Dec-43</v>
      </c>
      <c r="G8762">
        <f t="shared" si="1648"/>
        <v>5</v>
      </c>
      <c r="H8762" t="str">
        <f t="shared" si="1649"/>
        <v>Thursday</v>
      </c>
      <c r="I8762" t="str">
        <f>VLOOKUP(Table1[[#This Row],[Month Num]],Table2[],2,TRUE)</f>
        <v>Q2</v>
      </c>
      <c r="J8762" t="str">
        <f t="shared" si="1638"/>
        <v>Dec</v>
      </c>
      <c r="K8762" s="5" t="str">
        <f t="shared" si="1639"/>
        <v>D</v>
      </c>
      <c r="L8762" t="str">
        <f t="shared" si="1640"/>
        <v>12</v>
      </c>
      <c r="M8762" t="str">
        <f t="shared" si="1641"/>
        <v>Thu</v>
      </c>
      <c r="N8762" t="str">
        <f t="shared" si="1642"/>
        <v>17</v>
      </c>
      <c r="O8762" t="str">
        <f t="shared" si="1643"/>
        <v>T</v>
      </c>
    </row>
    <row r="8763" spans="2:15" x14ac:dyDescent="0.25">
      <c r="B8763" s="5">
        <v>52583</v>
      </c>
      <c r="C8763">
        <f t="shared" si="1644"/>
        <v>2043</v>
      </c>
      <c r="D8763">
        <f t="shared" si="1645"/>
        <v>12</v>
      </c>
      <c r="E8763" t="str">
        <f t="shared" si="1646"/>
        <v>December</v>
      </c>
      <c r="F8763" s="6" t="str">
        <f t="shared" si="1647"/>
        <v>Dec-43</v>
      </c>
      <c r="G8763">
        <f t="shared" si="1648"/>
        <v>6</v>
      </c>
      <c r="H8763" t="str">
        <f t="shared" si="1649"/>
        <v>Friday</v>
      </c>
      <c r="I8763" t="str">
        <f>VLOOKUP(Table1[[#This Row],[Month Num]],Table2[],2,TRUE)</f>
        <v>Q2</v>
      </c>
      <c r="J8763" t="str">
        <f t="shared" si="1638"/>
        <v>Dec</v>
      </c>
      <c r="K8763" s="5" t="str">
        <f t="shared" si="1639"/>
        <v>D</v>
      </c>
      <c r="L8763" t="str">
        <f t="shared" si="1640"/>
        <v>12</v>
      </c>
      <c r="M8763" t="str">
        <f t="shared" si="1641"/>
        <v>Fri</v>
      </c>
      <c r="N8763" t="str">
        <f t="shared" si="1642"/>
        <v>18</v>
      </c>
      <c r="O8763" t="str">
        <f t="shared" si="1643"/>
        <v>F</v>
      </c>
    </row>
    <row r="8764" spans="2:15" x14ac:dyDescent="0.25">
      <c r="B8764" s="5">
        <v>52584</v>
      </c>
      <c r="C8764">
        <f t="shared" si="1644"/>
        <v>2043</v>
      </c>
      <c r="D8764">
        <f t="shared" si="1645"/>
        <v>12</v>
      </c>
      <c r="E8764" t="str">
        <f t="shared" si="1646"/>
        <v>December</v>
      </c>
      <c r="F8764" s="6" t="str">
        <f t="shared" si="1647"/>
        <v>Dec-43</v>
      </c>
      <c r="G8764">
        <f t="shared" si="1648"/>
        <v>7</v>
      </c>
      <c r="H8764" t="str">
        <f t="shared" si="1649"/>
        <v>Saturday</v>
      </c>
      <c r="I8764" t="str">
        <f>VLOOKUP(Table1[[#This Row],[Month Num]],Table2[],2,TRUE)</f>
        <v>Q2</v>
      </c>
      <c r="J8764" t="str">
        <f t="shared" si="1638"/>
        <v>Dec</v>
      </c>
      <c r="K8764" s="5" t="str">
        <f t="shared" si="1639"/>
        <v>D</v>
      </c>
      <c r="L8764" t="str">
        <f t="shared" si="1640"/>
        <v>12</v>
      </c>
      <c r="M8764" t="str">
        <f t="shared" si="1641"/>
        <v>Sat</v>
      </c>
      <c r="N8764" t="str">
        <f t="shared" si="1642"/>
        <v>19</v>
      </c>
      <c r="O8764" t="str">
        <f t="shared" si="1643"/>
        <v>S</v>
      </c>
    </row>
    <row r="8765" spans="2:15" x14ac:dyDescent="0.25">
      <c r="B8765" s="5">
        <v>52585</v>
      </c>
      <c r="C8765">
        <f t="shared" si="1644"/>
        <v>2043</v>
      </c>
      <c r="D8765">
        <f t="shared" si="1645"/>
        <v>12</v>
      </c>
      <c r="E8765" t="str">
        <f t="shared" si="1646"/>
        <v>December</v>
      </c>
      <c r="F8765" s="6" t="str">
        <f t="shared" si="1647"/>
        <v>Dec-43</v>
      </c>
      <c r="G8765">
        <f t="shared" si="1648"/>
        <v>1</v>
      </c>
      <c r="H8765" t="str">
        <f t="shared" si="1649"/>
        <v>Sunday</v>
      </c>
      <c r="I8765" t="str">
        <f>VLOOKUP(Table1[[#This Row],[Month Num]],Table2[],2,TRUE)</f>
        <v>Q2</v>
      </c>
      <c r="J8765" t="str">
        <f t="shared" si="1638"/>
        <v>Dec</v>
      </c>
      <c r="K8765" s="5" t="str">
        <f t="shared" si="1639"/>
        <v>D</v>
      </c>
      <c r="L8765" t="str">
        <f t="shared" si="1640"/>
        <v>12</v>
      </c>
      <c r="M8765" t="str">
        <f t="shared" si="1641"/>
        <v>Sun</v>
      </c>
      <c r="N8765" t="str">
        <f t="shared" si="1642"/>
        <v>20</v>
      </c>
      <c r="O8765" t="str">
        <f t="shared" si="1643"/>
        <v>S</v>
      </c>
    </row>
    <row r="8766" spans="2:15" x14ac:dyDescent="0.25">
      <c r="B8766" s="5">
        <v>52586</v>
      </c>
      <c r="C8766">
        <f t="shared" si="1644"/>
        <v>2043</v>
      </c>
      <c r="D8766">
        <f t="shared" si="1645"/>
        <v>12</v>
      </c>
      <c r="E8766" t="str">
        <f t="shared" si="1646"/>
        <v>December</v>
      </c>
      <c r="F8766" s="6" t="str">
        <f t="shared" si="1647"/>
        <v>Dec-43</v>
      </c>
      <c r="G8766">
        <f t="shared" si="1648"/>
        <v>2</v>
      </c>
      <c r="H8766" t="str">
        <f t="shared" si="1649"/>
        <v>Monday</v>
      </c>
      <c r="I8766" t="str">
        <f>VLOOKUP(Table1[[#This Row],[Month Num]],Table2[],2,TRUE)</f>
        <v>Q2</v>
      </c>
      <c r="J8766" t="str">
        <f t="shared" si="1638"/>
        <v>Dec</v>
      </c>
      <c r="K8766" s="5" t="str">
        <f t="shared" si="1639"/>
        <v>D</v>
      </c>
      <c r="L8766" t="str">
        <f t="shared" si="1640"/>
        <v>12</v>
      </c>
      <c r="M8766" t="str">
        <f t="shared" si="1641"/>
        <v>Mon</v>
      </c>
      <c r="N8766" t="str">
        <f t="shared" si="1642"/>
        <v>21</v>
      </c>
      <c r="O8766" t="str">
        <f t="shared" si="1643"/>
        <v>M</v>
      </c>
    </row>
    <row r="8767" spans="2:15" x14ac:dyDescent="0.25">
      <c r="B8767" s="5">
        <v>52587</v>
      </c>
      <c r="C8767">
        <f t="shared" si="1644"/>
        <v>2043</v>
      </c>
      <c r="D8767">
        <f t="shared" si="1645"/>
        <v>12</v>
      </c>
      <c r="E8767" t="str">
        <f t="shared" si="1646"/>
        <v>December</v>
      </c>
      <c r="F8767" s="6" t="str">
        <f t="shared" si="1647"/>
        <v>Dec-43</v>
      </c>
      <c r="G8767">
        <f t="shared" si="1648"/>
        <v>3</v>
      </c>
      <c r="H8767" t="str">
        <f t="shared" si="1649"/>
        <v>Tuesday</v>
      </c>
      <c r="I8767" t="str">
        <f>VLOOKUP(Table1[[#This Row],[Month Num]],Table2[],2,TRUE)</f>
        <v>Q2</v>
      </c>
      <c r="J8767" t="str">
        <f t="shared" si="1638"/>
        <v>Dec</v>
      </c>
      <c r="K8767" s="5" t="str">
        <f t="shared" si="1639"/>
        <v>D</v>
      </c>
      <c r="L8767" t="str">
        <f t="shared" si="1640"/>
        <v>12</v>
      </c>
      <c r="M8767" t="str">
        <f t="shared" si="1641"/>
        <v>Tue</v>
      </c>
      <c r="N8767" t="str">
        <f t="shared" si="1642"/>
        <v>22</v>
      </c>
      <c r="O8767" t="str">
        <f t="shared" si="1643"/>
        <v>T</v>
      </c>
    </row>
    <row r="8768" spans="2:15" x14ac:dyDescent="0.25">
      <c r="B8768" s="5">
        <v>52588</v>
      </c>
      <c r="C8768">
        <f t="shared" si="1644"/>
        <v>2043</v>
      </c>
      <c r="D8768">
        <f t="shared" si="1645"/>
        <v>12</v>
      </c>
      <c r="E8768" t="str">
        <f t="shared" si="1646"/>
        <v>December</v>
      </c>
      <c r="F8768" s="6" t="str">
        <f t="shared" si="1647"/>
        <v>Dec-43</v>
      </c>
      <c r="G8768">
        <f t="shared" si="1648"/>
        <v>4</v>
      </c>
      <c r="H8768" t="str">
        <f t="shared" si="1649"/>
        <v>Wednesday</v>
      </c>
      <c r="I8768" t="str">
        <f>VLOOKUP(Table1[[#This Row],[Month Num]],Table2[],2,TRUE)</f>
        <v>Q2</v>
      </c>
      <c r="J8768" t="str">
        <f t="shared" si="1638"/>
        <v>Dec</v>
      </c>
      <c r="K8768" s="5" t="str">
        <f t="shared" si="1639"/>
        <v>D</v>
      </c>
      <c r="L8768" t="str">
        <f t="shared" si="1640"/>
        <v>12</v>
      </c>
      <c r="M8768" t="str">
        <f t="shared" si="1641"/>
        <v>Wed</v>
      </c>
      <c r="N8768" t="str">
        <f t="shared" si="1642"/>
        <v>23</v>
      </c>
      <c r="O8768" t="str">
        <f t="shared" si="1643"/>
        <v>W</v>
      </c>
    </row>
    <row r="8769" spans="2:15" x14ac:dyDescent="0.25">
      <c r="B8769" s="5">
        <v>52589</v>
      </c>
      <c r="C8769">
        <f t="shared" si="1644"/>
        <v>2043</v>
      </c>
      <c r="D8769">
        <f t="shared" si="1645"/>
        <v>12</v>
      </c>
      <c r="E8769" t="str">
        <f t="shared" si="1646"/>
        <v>December</v>
      </c>
      <c r="F8769" s="6" t="str">
        <f t="shared" si="1647"/>
        <v>Dec-43</v>
      </c>
      <c r="G8769">
        <f t="shared" si="1648"/>
        <v>5</v>
      </c>
      <c r="H8769" t="str">
        <f t="shared" si="1649"/>
        <v>Thursday</v>
      </c>
      <c r="I8769" t="str">
        <f>VLOOKUP(Table1[[#This Row],[Month Num]],Table2[],2,TRUE)</f>
        <v>Q2</v>
      </c>
      <c r="J8769" t="str">
        <f t="shared" si="1638"/>
        <v>Dec</v>
      </c>
      <c r="K8769" s="5" t="str">
        <f t="shared" si="1639"/>
        <v>D</v>
      </c>
      <c r="L8769" t="str">
        <f t="shared" si="1640"/>
        <v>12</v>
      </c>
      <c r="M8769" t="str">
        <f t="shared" si="1641"/>
        <v>Thu</v>
      </c>
      <c r="N8769" t="str">
        <f t="shared" si="1642"/>
        <v>24</v>
      </c>
      <c r="O8769" t="str">
        <f t="shared" si="1643"/>
        <v>T</v>
      </c>
    </row>
    <row r="8770" spans="2:15" x14ac:dyDescent="0.25">
      <c r="B8770" s="5">
        <v>52590</v>
      </c>
      <c r="C8770">
        <f t="shared" si="1644"/>
        <v>2043</v>
      </c>
      <c r="D8770">
        <f t="shared" si="1645"/>
        <v>12</v>
      </c>
      <c r="E8770" t="str">
        <f t="shared" si="1646"/>
        <v>December</v>
      </c>
      <c r="F8770" s="6" t="str">
        <f t="shared" si="1647"/>
        <v>Dec-43</v>
      </c>
      <c r="G8770">
        <f t="shared" si="1648"/>
        <v>6</v>
      </c>
      <c r="H8770" t="str">
        <f t="shared" si="1649"/>
        <v>Friday</v>
      </c>
      <c r="I8770" t="str">
        <f>VLOOKUP(Table1[[#This Row],[Month Num]],Table2[],2,TRUE)</f>
        <v>Q2</v>
      </c>
      <c r="J8770" t="str">
        <f t="shared" si="1638"/>
        <v>Dec</v>
      </c>
      <c r="K8770" s="5" t="str">
        <f t="shared" si="1639"/>
        <v>D</v>
      </c>
      <c r="L8770" t="str">
        <f t="shared" si="1640"/>
        <v>12</v>
      </c>
      <c r="M8770" t="str">
        <f t="shared" si="1641"/>
        <v>Fri</v>
      </c>
      <c r="N8770" t="str">
        <f t="shared" si="1642"/>
        <v>25</v>
      </c>
      <c r="O8770" t="str">
        <f t="shared" si="1643"/>
        <v>F</v>
      </c>
    </row>
    <row r="8771" spans="2:15" x14ac:dyDescent="0.25">
      <c r="B8771" s="5">
        <v>52591</v>
      </c>
      <c r="C8771">
        <f t="shared" si="1644"/>
        <v>2043</v>
      </c>
      <c r="D8771">
        <f t="shared" si="1645"/>
        <v>12</v>
      </c>
      <c r="E8771" t="str">
        <f t="shared" si="1646"/>
        <v>December</v>
      </c>
      <c r="F8771" s="6" t="str">
        <f t="shared" si="1647"/>
        <v>Dec-43</v>
      </c>
      <c r="G8771">
        <f t="shared" si="1648"/>
        <v>7</v>
      </c>
      <c r="H8771" t="str">
        <f t="shared" si="1649"/>
        <v>Saturday</v>
      </c>
      <c r="I8771" t="str">
        <f>VLOOKUP(Table1[[#This Row],[Month Num]],Table2[],2,TRUE)</f>
        <v>Q2</v>
      </c>
      <c r="J8771" t="str">
        <f t="shared" si="1638"/>
        <v>Dec</v>
      </c>
      <c r="K8771" s="5" t="str">
        <f t="shared" si="1639"/>
        <v>D</v>
      </c>
      <c r="L8771" t="str">
        <f t="shared" si="1640"/>
        <v>12</v>
      </c>
      <c r="M8771" t="str">
        <f t="shared" si="1641"/>
        <v>Sat</v>
      </c>
      <c r="N8771" t="str">
        <f t="shared" si="1642"/>
        <v>26</v>
      </c>
      <c r="O8771" t="str">
        <f t="shared" si="1643"/>
        <v>S</v>
      </c>
    </row>
    <row r="8772" spans="2:15" x14ac:dyDescent="0.25">
      <c r="B8772" s="5">
        <v>52592</v>
      </c>
      <c r="C8772">
        <f t="shared" si="1644"/>
        <v>2043</v>
      </c>
      <c r="D8772">
        <f t="shared" si="1645"/>
        <v>12</v>
      </c>
      <c r="E8772" t="str">
        <f t="shared" si="1646"/>
        <v>December</v>
      </c>
      <c r="F8772" s="6" t="str">
        <f t="shared" si="1647"/>
        <v>Dec-43</v>
      </c>
      <c r="G8772">
        <f t="shared" si="1648"/>
        <v>1</v>
      </c>
      <c r="H8772" t="str">
        <f t="shared" si="1649"/>
        <v>Sunday</v>
      </c>
      <c r="I8772" t="str">
        <f>VLOOKUP(Table1[[#This Row],[Month Num]],Table2[],2,TRUE)</f>
        <v>Q2</v>
      </c>
      <c r="J8772" t="str">
        <f t="shared" si="1638"/>
        <v>Dec</v>
      </c>
      <c r="K8772" s="5" t="str">
        <f t="shared" si="1639"/>
        <v>D</v>
      </c>
      <c r="L8772" t="str">
        <f t="shared" si="1640"/>
        <v>12</v>
      </c>
      <c r="M8772" t="str">
        <f t="shared" si="1641"/>
        <v>Sun</v>
      </c>
      <c r="N8772" t="str">
        <f t="shared" si="1642"/>
        <v>27</v>
      </c>
      <c r="O8772" t="str">
        <f t="shared" si="1643"/>
        <v>S</v>
      </c>
    </row>
    <row r="8773" spans="2:15" x14ac:dyDescent="0.25">
      <c r="B8773" s="5">
        <v>52593</v>
      </c>
      <c r="C8773">
        <f t="shared" si="1644"/>
        <v>2043</v>
      </c>
      <c r="D8773">
        <f t="shared" si="1645"/>
        <v>12</v>
      </c>
      <c r="E8773" t="str">
        <f t="shared" si="1646"/>
        <v>December</v>
      </c>
      <c r="F8773" s="6" t="str">
        <f t="shared" si="1647"/>
        <v>Dec-43</v>
      </c>
      <c r="G8773">
        <f t="shared" si="1648"/>
        <v>2</v>
      </c>
      <c r="H8773" t="str">
        <f t="shared" si="1649"/>
        <v>Monday</v>
      </c>
      <c r="I8773" t="str">
        <f>VLOOKUP(Table1[[#This Row],[Month Num]],Table2[],2,TRUE)</f>
        <v>Q2</v>
      </c>
      <c r="J8773" t="str">
        <f t="shared" si="1638"/>
        <v>Dec</v>
      </c>
      <c r="K8773" s="5" t="str">
        <f t="shared" si="1639"/>
        <v>D</v>
      </c>
      <c r="L8773" t="str">
        <f t="shared" si="1640"/>
        <v>12</v>
      </c>
      <c r="M8773" t="str">
        <f t="shared" si="1641"/>
        <v>Mon</v>
      </c>
      <c r="N8773" t="str">
        <f t="shared" si="1642"/>
        <v>28</v>
      </c>
      <c r="O8773" t="str">
        <f t="shared" si="1643"/>
        <v>M</v>
      </c>
    </row>
    <row r="8774" spans="2:15" x14ac:dyDescent="0.25">
      <c r="B8774" s="5">
        <v>52594</v>
      </c>
      <c r="C8774">
        <f t="shared" si="1644"/>
        <v>2043</v>
      </c>
      <c r="D8774">
        <f t="shared" si="1645"/>
        <v>12</v>
      </c>
      <c r="E8774" t="str">
        <f t="shared" si="1646"/>
        <v>December</v>
      </c>
      <c r="F8774" s="6" t="str">
        <f t="shared" si="1647"/>
        <v>Dec-43</v>
      </c>
      <c r="G8774">
        <f t="shared" si="1648"/>
        <v>3</v>
      </c>
      <c r="H8774" t="str">
        <f t="shared" si="1649"/>
        <v>Tuesday</v>
      </c>
      <c r="I8774" t="str">
        <f>VLOOKUP(Table1[[#This Row],[Month Num]],Table2[],2,TRUE)</f>
        <v>Q2</v>
      </c>
      <c r="J8774" t="str">
        <f t="shared" si="1638"/>
        <v>Dec</v>
      </c>
      <c r="K8774" s="5" t="str">
        <f t="shared" si="1639"/>
        <v>D</v>
      </c>
      <c r="L8774" t="str">
        <f t="shared" si="1640"/>
        <v>12</v>
      </c>
      <c r="M8774" t="str">
        <f t="shared" si="1641"/>
        <v>Tue</v>
      </c>
      <c r="N8774" t="str">
        <f t="shared" si="1642"/>
        <v>29</v>
      </c>
      <c r="O8774" t="str">
        <f t="shared" si="1643"/>
        <v>T</v>
      </c>
    </row>
    <row r="8775" spans="2:15" x14ac:dyDescent="0.25">
      <c r="B8775" s="5">
        <v>52595</v>
      </c>
      <c r="C8775">
        <f t="shared" si="1644"/>
        <v>2043</v>
      </c>
      <c r="D8775">
        <f t="shared" si="1645"/>
        <v>12</v>
      </c>
      <c r="E8775" t="str">
        <f t="shared" si="1646"/>
        <v>December</v>
      </c>
      <c r="F8775" s="6" t="str">
        <f t="shared" si="1647"/>
        <v>Dec-43</v>
      </c>
      <c r="G8775">
        <f t="shared" si="1648"/>
        <v>4</v>
      </c>
      <c r="H8775" t="str">
        <f t="shared" si="1649"/>
        <v>Wednesday</v>
      </c>
      <c r="I8775" t="str">
        <f>VLOOKUP(Table1[[#This Row],[Month Num]],Table2[],2,TRUE)</f>
        <v>Q2</v>
      </c>
      <c r="J8775" t="str">
        <f t="shared" si="1638"/>
        <v>Dec</v>
      </c>
      <c r="K8775" s="5" t="str">
        <f t="shared" si="1639"/>
        <v>D</v>
      </c>
      <c r="L8775" t="str">
        <f t="shared" si="1640"/>
        <v>12</v>
      </c>
      <c r="M8775" t="str">
        <f t="shared" si="1641"/>
        <v>Wed</v>
      </c>
      <c r="N8775" t="str">
        <f t="shared" si="1642"/>
        <v>30</v>
      </c>
      <c r="O8775" t="str">
        <f t="shared" si="1643"/>
        <v>W</v>
      </c>
    </row>
    <row r="8776" spans="2:15" x14ac:dyDescent="0.25">
      <c r="B8776" s="5">
        <v>52596</v>
      </c>
      <c r="C8776">
        <f t="shared" si="1644"/>
        <v>2043</v>
      </c>
      <c r="D8776">
        <f t="shared" si="1645"/>
        <v>12</v>
      </c>
      <c r="E8776" t="str">
        <f t="shared" si="1646"/>
        <v>December</v>
      </c>
      <c r="F8776" s="6" t="str">
        <f t="shared" si="1647"/>
        <v>Dec-43</v>
      </c>
      <c r="G8776">
        <f t="shared" si="1648"/>
        <v>5</v>
      </c>
      <c r="H8776" t="str">
        <f t="shared" si="1649"/>
        <v>Thursday</v>
      </c>
      <c r="I8776" t="str">
        <f>VLOOKUP(Table1[[#This Row],[Month Num]],Table2[],2,TRUE)</f>
        <v>Q2</v>
      </c>
      <c r="J8776" t="str">
        <f t="shared" si="1638"/>
        <v>Dec</v>
      </c>
      <c r="K8776" s="5" t="str">
        <f t="shared" si="1639"/>
        <v>D</v>
      </c>
      <c r="L8776" t="str">
        <f t="shared" si="1640"/>
        <v>12</v>
      </c>
      <c r="M8776" t="str">
        <f t="shared" si="1641"/>
        <v>Thu</v>
      </c>
      <c r="N8776" t="str">
        <f t="shared" si="1642"/>
        <v>31</v>
      </c>
      <c r="O8776" t="str">
        <f t="shared" si="1643"/>
        <v>T</v>
      </c>
    </row>
    <row r="8777" spans="2:15" x14ac:dyDescent="0.25">
      <c r="B8777" s="5">
        <v>52597</v>
      </c>
      <c r="C8777">
        <f t="shared" si="1644"/>
        <v>2044</v>
      </c>
      <c r="D8777">
        <f t="shared" si="1645"/>
        <v>1</v>
      </c>
      <c r="E8777" t="str">
        <f t="shared" si="1646"/>
        <v>January</v>
      </c>
      <c r="F8777" s="6" t="str">
        <f t="shared" si="1647"/>
        <v>Jan-44</v>
      </c>
      <c r="G8777">
        <f t="shared" si="1648"/>
        <v>6</v>
      </c>
      <c r="H8777" t="str">
        <f t="shared" si="1649"/>
        <v>Friday</v>
      </c>
      <c r="I8777" t="str">
        <f>VLOOKUP(Table1[[#This Row],[Month Num]],Table2[],2,TRUE)</f>
        <v>Q4</v>
      </c>
      <c r="J8777" t="str">
        <f t="shared" si="1638"/>
        <v>Jan</v>
      </c>
      <c r="K8777" s="5" t="str">
        <f t="shared" si="1639"/>
        <v>J</v>
      </c>
      <c r="L8777" t="str">
        <f t="shared" si="1640"/>
        <v>01</v>
      </c>
      <c r="M8777" t="str">
        <f t="shared" si="1641"/>
        <v>Fri</v>
      </c>
      <c r="N8777" t="str">
        <f t="shared" si="1642"/>
        <v>01</v>
      </c>
      <c r="O8777" t="str">
        <f t="shared" si="1643"/>
        <v>F</v>
      </c>
    </row>
    <row r="8778" spans="2:15" x14ac:dyDescent="0.25">
      <c r="B8778" s="5">
        <v>52598</v>
      </c>
      <c r="C8778">
        <f t="shared" si="1644"/>
        <v>2044</v>
      </c>
      <c r="D8778">
        <f t="shared" si="1645"/>
        <v>1</v>
      </c>
      <c r="E8778" t="str">
        <f t="shared" si="1646"/>
        <v>January</v>
      </c>
      <c r="F8778" s="6" t="str">
        <f t="shared" si="1647"/>
        <v>Jan-44</v>
      </c>
      <c r="G8778">
        <f t="shared" si="1648"/>
        <v>7</v>
      </c>
      <c r="H8778" t="str">
        <f t="shared" si="1649"/>
        <v>Saturday</v>
      </c>
      <c r="I8778" t="str">
        <f>VLOOKUP(Table1[[#This Row],[Month Num]],Table2[],2,TRUE)</f>
        <v>Q4</v>
      </c>
      <c r="J8778" t="str">
        <f t="shared" si="1638"/>
        <v>Jan</v>
      </c>
      <c r="K8778" s="5" t="str">
        <f t="shared" si="1639"/>
        <v>J</v>
      </c>
      <c r="L8778" t="str">
        <f t="shared" si="1640"/>
        <v>01</v>
      </c>
      <c r="M8778" t="str">
        <f t="shared" si="1641"/>
        <v>Sat</v>
      </c>
      <c r="N8778" t="str">
        <f t="shared" si="1642"/>
        <v>02</v>
      </c>
      <c r="O8778" t="str">
        <f t="shared" si="1643"/>
        <v>S</v>
      </c>
    </row>
    <row r="8779" spans="2:15" x14ac:dyDescent="0.25">
      <c r="B8779" s="5">
        <v>52599</v>
      </c>
      <c r="C8779">
        <f t="shared" si="1644"/>
        <v>2044</v>
      </c>
      <c r="D8779">
        <f t="shared" si="1645"/>
        <v>1</v>
      </c>
      <c r="E8779" t="str">
        <f t="shared" si="1646"/>
        <v>January</v>
      </c>
      <c r="F8779" s="6" t="str">
        <f t="shared" si="1647"/>
        <v>Jan-44</v>
      </c>
      <c r="G8779">
        <f t="shared" si="1648"/>
        <v>1</v>
      </c>
      <c r="H8779" t="str">
        <f t="shared" si="1649"/>
        <v>Sunday</v>
      </c>
      <c r="I8779" t="str">
        <f>VLOOKUP(Table1[[#This Row],[Month Num]],Table2[],2,TRUE)</f>
        <v>Q4</v>
      </c>
      <c r="J8779" t="str">
        <f t="shared" ref="J8779:J8842" si="1650">TEXT(B8779,"MMM")</f>
        <v>Jan</v>
      </c>
      <c r="K8779" s="5" t="str">
        <f t="shared" ref="K8779:K8842" si="1651">LEFT(E8779,1)</f>
        <v>J</v>
      </c>
      <c r="L8779" t="str">
        <f t="shared" ref="L8779:L8842" si="1652">TEXT(B8779,"MM")</f>
        <v>01</v>
      </c>
      <c r="M8779" t="str">
        <f t="shared" ref="M8779:M8842" si="1653">TEXT(B8779,"ddd")</f>
        <v>Sun</v>
      </c>
      <c r="N8779" t="str">
        <f t="shared" ref="N8779:N8842" si="1654">TEXT(B8779,"dd")</f>
        <v>03</v>
      </c>
      <c r="O8779" t="str">
        <f t="shared" ref="O8779:O8842" si="1655">LEFT(H8779,1)</f>
        <v>S</v>
      </c>
    </row>
    <row r="8780" spans="2:15" x14ac:dyDescent="0.25">
      <c r="B8780" s="5">
        <v>52600</v>
      </c>
      <c r="C8780">
        <f t="shared" si="1644"/>
        <v>2044</v>
      </c>
      <c r="D8780">
        <f t="shared" si="1645"/>
        <v>1</v>
      </c>
      <c r="E8780" t="str">
        <f t="shared" si="1646"/>
        <v>January</v>
      </c>
      <c r="F8780" s="6" t="str">
        <f t="shared" si="1647"/>
        <v>Jan-44</v>
      </c>
      <c r="G8780">
        <f t="shared" si="1648"/>
        <v>2</v>
      </c>
      <c r="H8780" t="str">
        <f t="shared" si="1649"/>
        <v>Monday</v>
      </c>
      <c r="I8780" t="str">
        <f>VLOOKUP(Table1[[#This Row],[Month Num]],Table2[],2,TRUE)</f>
        <v>Q4</v>
      </c>
      <c r="J8780" t="str">
        <f t="shared" si="1650"/>
        <v>Jan</v>
      </c>
      <c r="K8780" s="5" t="str">
        <f t="shared" si="1651"/>
        <v>J</v>
      </c>
      <c r="L8780" t="str">
        <f t="shared" si="1652"/>
        <v>01</v>
      </c>
      <c r="M8780" t="str">
        <f t="shared" si="1653"/>
        <v>Mon</v>
      </c>
      <c r="N8780" t="str">
        <f t="shared" si="1654"/>
        <v>04</v>
      </c>
      <c r="O8780" t="str">
        <f t="shared" si="1655"/>
        <v>M</v>
      </c>
    </row>
    <row r="8781" spans="2:15" x14ac:dyDescent="0.25">
      <c r="B8781" s="5">
        <v>52601</v>
      </c>
      <c r="C8781">
        <f t="shared" si="1644"/>
        <v>2044</v>
      </c>
      <c r="D8781">
        <f t="shared" si="1645"/>
        <v>1</v>
      </c>
      <c r="E8781" t="str">
        <f t="shared" si="1646"/>
        <v>January</v>
      </c>
      <c r="F8781" s="6" t="str">
        <f t="shared" si="1647"/>
        <v>Jan-44</v>
      </c>
      <c r="G8781">
        <f t="shared" si="1648"/>
        <v>3</v>
      </c>
      <c r="H8781" t="str">
        <f t="shared" si="1649"/>
        <v>Tuesday</v>
      </c>
      <c r="I8781" t="str">
        <f>VLOOKUP(Table1[[#This Row],[Month Num]],Table2[],2,TRUE)</f>
        <v>Q4</v>
      </c>
      <c r="J8781" t="str">
        <f t="shared" si="1650"/>
        <v>Jan</v>
      </c>
      <c r="K8781" s="5" t="str">
        <f t="shared" si="1651"/>
        <v>J</v>
      </c>
      <c r="L8781" t="str">
        <f t="shared" si="1652"/>
        <v>01</v>
      </c>
      <c r="M8781" t="str">
        <f t="shared" si="1653"/>
        <v>Tue</v>
      </c>
      <c r="N8781" t="str">
        <f t="shared" si="1654"/>
        <v>05</v>
      </c>
      <c r="O8781" t="str">
        <f t="shared" si="1655"/>
        <v>T</v>
      </c>
    </row>
    <row r="8782" spans="2:15" x14ac:dyDescent="0.25">
      <c r="B8782" s="5">
        <v>52602</v>
      </c>
      <c r="C8782">
        <f t="shared" si="1644"/>
        <v>2044</v>
      </c>
      <c r="D8782">
        <f t="shared" si="1645"/>
        <v>1</v>
      </c>
      <c r="E8782" t="str">
        <f t="shared" si="1646"/>
        <v>January</v>
      </c>
      <c r="F8782" s="6" t="str">
        <f t="shared" si="1647"/>
        <v>Jan-44</v>
      </c>
      <c r="G8782">
        <f t="shared" si="1648"/>
        <v>4</v>
      </c>
      <c r="H8782" t="str">
        <f t="shared" si="1649"/>
        <v>Wednesday</v>
      </c>
      <c r="I8782" t="str">
        <f>VLOOKUP(Table1[[#This Row],[Month Num]],Table2[],2,TRUE)</f>
        <v>Q4</v>
      </c>
      <c r="J8782" t="str">
        <f t="shared" si="1650"/>
        <v>Jan</v>
      </c>
      <c r="K8782" s="5" t="str">
        <f t="shared" si="1651"/>
        <v>J</v>
      </c>
      <c r="L8782" t="str">
        <f t="shared" si="1652"/>
        <v>01</v>
      </c>
      <c r="M8782" t="str">
        <f t="shared" si="1653"/>
        <v>Wed</v>
      </c>
      <c r="N8782" t="str">
        <f t="shared" si="1654"/>
        <v>06</v>
      </c>
      <c r="O8782" t="str">
        <f t="shared" si="1655"/>
        <v>W</v>
      </c>
    </row>
    <row r="8783" spans="2:15" x14ac:dyDescent="0.25">
      <c r="B8783" s="5">
        <v>52603</v>
      </c>
      <c r="C8783">
        <f t="shared" si="1644"/>
        <v>2044</v>
      </c>
      <c r="D8783">
        <f t="shared" si="1645"/>
        <v>1</v>
      </c>
      <c r="E8783" t="str">
        <f t="shared" si="1646"/>
        <v>January</v>
      </c>
      <c r="F8783" s="6" t="str">
        <f t="shared" si="1647"/>
        <v>Jan-44</v>
      </c>
      <c r="G8783">
        <f t="shared" si="1648"/>
        <v>5</v>
      </c>
      <c r="H8783" t="str">
        <f t="shared" si="1649"/>
        <v>Thursday</v>
      </c>
      <c r="I8783" t="str">
        <f>VLOOKUP(Table1[[#This Row],[Month Num]],Table2[],2,TRUE)</f>
        <v>Q4</v>
      </c>
      <c r="J8783" t="str">
        <f t="shared" si="1650"/>
        <v>Jan</v>
      </c>
      <c r="K8783" s="5" t="str">
        <f t="shared" si="1651"/>
        <v>J</v>
      </c>
      <c r="L8783" t="str">
        <f t="shared" si="1652"/>
        <v>01</v>
      </c>
      <c r="M8783" t="str">
        <f t="shared" si="1653"/>
        <v>Thu</v>
      </c>
      <c r="N8783" t="str">
        <f t="shared" si="1654"/>
        <v>07</v>
      </c>
      <c r="O8783" t="str">
        <f t="shared" si="1655"/>
        <v>T</v>
      </c>
    </row>
    <row r="8784" spans="2:15" x14ac:dyDescent="0.25">
      <c r="B8784" s="5">
        <v>52604</v>
      </c>
      <c r="C8784">
        <f t="shared" si="1644"/>
        <v>2044</v>
      </c>
      <c r="D8784">
        <f t="shared" si="1645"/>
        <v>1</v>
      </c>
      <c r="E8784" t="str">
        <f t="shared" si="1646"/>
        <v>January</v>
      </c>
      <c r="F8784" s="6" t="str">
        <f t="shared" si="1647"/>
        <v>Jan-44</v>
      </c>
      <c r="G8784">
        <f t="shared" si="1648"/>
        <v>6</v>
      </c>
      <c r="H8784" t="str">
        <f t="shared" si="1649"/>
        <v>Friday</v>
      </c>
      <c r="I8784" t="str">
        <f>VLOOKUP(Table1[[#This Row],[Month Num]],Table2[],2,TRUE)</f>
        <v>Q4</v>
      </c>
      <c r="J8784" t="str">
        <f t="shared" si="1650"/>
        <v>Jan</v>
      </c>
      <c r="K8784" s="5" t="str">
        <f t="shared" si="1651"/>
        <v>J</v>
      </c>
      <c r="L8784" t="str">
        <f t="shared" si="1652"/>
        <v>01</v>
      </c>
      <c r="M8784" t="str">
        <f t="shared" si="1653"/>
        <v>Fri</v>
      </c>
      <c r="N8784" t="str">
        <f t="shared" si="1654"/>
        <v>08</v>
      </c>
      <c r="O8784" t="str">
        <f t="shared" si="1655"/>
        <v>F</v>
      </c>
    </row>
    <row r="8785" spans="2:15" x14ac:dyDescent="0.25">
      <c r="B8785" s="5">
        <v>52605</v>
      </c>
      <c r="C8785">
        <f t="shared" ref="C8785:C8848" si="1656">YEAR(B8785)</f>
        <v>2044</v>
      </c>
      <c r="D8785">
        <f t="shared" ref="D8785:D8848" si="1657">MONTH(B8785)</f>
        <v>1</v>
      </c>
      <c r="E8785" t="str">
        <f t="shared" ref="E8785:E8848" si="1658">TEXT(B8785,"MMMM")</f>
        <v>January</v>
      </c>
      <c r="F8785" s="6" t="str">
        <f t="shared" ref="F8785:F8848" si="1659">TEXT(B8785,"mmm-yy")</f>
        <v>Jan-44</v>
      </c>
      <c r="G8785">
        <f t="shared" ref="G8785:G8848" si="1660">WEEKDAY(B8785)</f>
        <v>7</v>
      </c>
      <c r="H8785" t="str">
        <f t="shared" ref="H8785:H8848" si="1661">TEXT(B8785,"dddd")</f>
        <v>Saturday</v>
      </c>
      <c r="I8785" t="str">
        <f>VLOOKUP(Table1[[#This Row],[Month Num]],Table2[],2,TRUE)</f>
        <v>Q4</v>
      </c>
      <c r="J8785" t="str">
        <f t="shared" si="1650"/>
        <v>Jan</v>
      </c>
      <c r="K8785" s="5" t="str">
        <f t="shared" si="1651"/>
        <v>J</v>
      </c>
      <c r="L8785" t="str">
        <f t="shared" si="1652"/>
        <v>01</v>
      </c>
      <c r="M8785" t="str">
        <f t="shared" si="1653"/>
        <v>Sat</v>
      </c>
      <c r="N8785" t="str">
        <f t="shared" si="1654"/>
        <v>09</v>
      </c>
      <c r="O8785" t="str">
        <f t="shared" si="1655"/>
        <v>S</v>
      </c>
    </row>
    <row r="8786" spans="2:15" x14ac:dyDescent="0.25">
      <c r="B8786" s="5">
        <v>52606</v>
      </c>
      <c r="C8786">
        <f t="shared" si="1656"/>
        <v>2044</v>
      </c>
      <c r="D8786">
        <f t="shared" si="1657"/>
        <v>1</v>
      </c>
      <c r="E8786" t="str">
        <f t="shared" si="1658"/>
        <v>January</v>
      </c>
      <c r="F8786" s="6" t="str">
        <f t="shared" si="1659"/>
        <v>Jan-44</v>
      </c>
      <c r="G8786">
        <f t="shared" si="1660"/>
        <v>1</v>
      </c>
      <c r="H8786" t="str">
        <f t="shared" si="1661"/>
        <v>Sunday</v>
      </c>
      <c r="I8786" t="str">
        <f>VLOOKUP(Table1[[#This Row],[Month Num]],Table2[],2,TRUE)</f>
        <v>Q4</v>
      </c>
      <c r="J8786" t="str">
        <f t="shared" si="1650"/>
        <v>Jan</v>
      </c>
      <c r="K8786" s="5" t="str">
        <f t="shared" si="1651"/>
        <v>J</v>
      </c>
      <c r="L8786" t="str">
        <f t="shared" si="1652"/>
        <v>01</v>
      </c>
      <c r="M8786" t="str">
        <f t="shared" si="1653"/>
        <v>Sun</v>
      </c>
      <c r="N8786" t="str">
        <f t="shared" si="1654"/>
        <v>10</v>
      </c>
      <c r="O8786" t="str">
        <f t="shared" si="1655"/>
        <v>S</v>
      </c>
    </row>
    <row r="8787" spans="2:15" x14ac:dyDescent="0.25">
      <c r="B8787" s="5">
        <v>52607</v>
      </c>
      <c r="C8787">
        <f t="shared" si="1656"/>
        <v>2044</v>
      </c>
      <c r="D8787">
        <f t="shared" si="1657"/>
        <v>1</v>
      </c>
      <c r="E8787" t="str">
        <f t="shared" si="1658"/>
        <v>January</v>
      </c>
      <c r="F8787" s="6" t="str">
        <f t="shared" si="1659"/>
        <v>Jan-44</v>
      </c>
      <c r="G8787">
        <f t="shared" si="1660"/>
        <v>2</v>
      </c>
      <c r="H8787" t="str">
        <f t="shared" si="1661"/>
        <v>Monday</v>
      </c>
      <c r="I8787" t="str">
        <f>VLOOKUP(Table1[[#This Row],[Month Num]],Table2[],2,TRUE)</f>
        <v>Q4</v>
      </c>
      <c r="J8787" t="str">
        <f t="shared" si="1650"/>
        <v>Jan</v>
      </c>
      <c r="K8787" s="5" t="str">
        <f t="shared" si="1651"/>
        <v>J</v>
      </c>
      <c r="L8787" t="str">
        <f t="shared" si="1652"/>
        <v>01</v>
      </c>
      <c r="M8787" t="str">
        <f t="shared" si="1653"/>
        <v>Mon</v>
      </c>
      <c r="N8787" t="str">
        <f t="shared" si="1654"/>
        <v>11</v>
      </c>
      <c r="O8787" t="str">
        <f t="shared" si="1655"/>
        <v>M</v>
      </c>
    </row>
    <row r="8788" spans="2:15" x14ac:dyDescent="0.25">
      <c r="B8788" s="5">
        <v>52608</v>
      </c>
      <c r="C8788">
        <f t="shared" si="1656"/>
        <v>2044</v>
      </c>
      <c r="D8788">
        <f t="shared" si="1657"/>
        <v>1</v>
      </c>
      <c r="E8788" t="str">
        <f t="shared" si="1658"/>
        <v>January</v>
      </c>
      <c r="F8788" s="6" t="str">
        <f t="shared" si="1659"/>
        <v>Jan-44</v>
      </c>
      <c r="G8788">
        <f t="shared" si="1660"/>
        <v>3</v>
      </c>
      <c r="H8788" t="str">
        <f t="shared" si="1661"/>
        <v>Tuesday</v>
      </c>
      <c r="I8788" t="str">
        <f>VLOOKUP(Table1[[#This Row],[Month Num]],Table2[],2,TRUE)</f>
        <v>Q4</v>
      </c>
      <c r="J8788" t="str">
        <f t="shared" si="1650"/>
        <v>Jan</v>
      </c>
      <c r="K8788" s="5" t="str">
        <f t="shared" si="1651"/>
        <v>J</v>
      </c>
      <c r="L8788" t="str">
        <f t="shared" si="1652"/>
        <v>01</v>
      </c>
      <c r="M8788" t="str">
        <f t="shared" si="1653"/>
        <v>Tue</v>
      </c>
      <c r="N8788" t="str">
        <f t="shared" si="1654"/>
        <v>12</v>
      </c>
      <c r="O8788" t="str">
        <f t="shared" si="1655"/>
        <v>T</v>
      </c>
    </row>
    <row r="8789" spans="2:15" x14ac:dyDescent="0.25">
      <c r="B8789" s="5">
        <v>52609</v>
      </c>
      <c r="C8789">
        <f t="shared" si="1656"/>
        <v>2044</v>
      </c>
      <c r="D8789">
        <f t="shared" si="1657"/>
        <v>1</v>
      </c>
      <c r="E8789" t="str">
        <f t="shared" si="1658"/>
        <v>January</v>
      </c>
      <c r="F8789" s="6" t="str">
        <f t="shared" si="1659"/>
        <v>Jan-44</v>
      </c>
      <c r="G8789">
        <f t="shared" si="1660"/>
        <v>4</v>
      </c>
      <c r="H8789" t="str">
        <f t="shared" si="1661"/>
        <v>Wednesday</v>
      </c>
      <c r="I8789" t="str">
        <f>VLOOKUP(Table1[[#This Row],[Month Num]],Table2[],2,TRUE)</f>
        <v>Q4</v>
      </c>
      <c r="J8789" t="str">
        <f t="shared" si="1650"/>
        <v>Jan</v>
      </c>
      <c r="K8789" s="5" t="str">
        <f t="shared" si="1651"/>
        <v>J</v>
      </c>
      <c r="L8789" t="str">
        <f t="shared" si="1652"/>
        <v>01</v>
      </c>
      <c r="M8789" t="str">
        <f t="shared" si="1653"/>
        <v>Wed</v>
      </c>
      <c r="N8789" t="str">
        <f t="shared" si="1654"/>
        <v>13</v>
      </c>
      <c r="O8789" t="str">
        <f t="shared" si="1655"/>
        <v>W</v>
      </c>
    </row>
    <row r="8790" spans="2:15" x14ac:dyDescent="0.25">
      <c r="B8790" s="5">
        <v>52610</v>
      </c>
      <c r="C8790">
        <f t="shared" si="1656"/>
        <v>2044</v>
      </c>
      <c r="D8790">
        <f t="shared" si="1657"/>
        <v>1</v>
      </c>
      <c r="E8790" t="str">
        <f t="shared" si="1658"/>
        <v>January</v>
      </c>
      <c r="F8790" s="6" t="str">
        <f t="shared" si="1659"/>
        <v>Jan-44</v>
      </c>
      <c r="G8790">
        <f t="shared" si="1660"/>
        <v>5</v>
      </c>
      <c r="H8790" t="str">
        <f t="shared" si="1661"/>
        <v>Thursday</v>
      </c>
      <c r="I8790" t="str">
        <f>VLOOKUP(Table1[[#This Row],[Month Num]],Table2[],2,TRUE)</f>
        <v>Q4</v>
      </c>
      <c r="J8790" t="str">
        <f t="shared" si="1650"/>
        <v>Jan</v>
      </c>
      <c r="K8790" s="5" t="str">
        <f t="shared" si="1651"/>
        <v>J</v>
      </c>
      <c r="L8790" t="str">
        <f t="shared" si="1652"/>
        <v>01</v>
      </c>
      <c r="M8790" t="str">
        <f t="shared" si="1653"/>
        <v>Thu</v>
      </c>
      <c r="N8790" t="str">
        <f t="shared" si="1654"/>
        <v>14</v>
      </c>
      <c r="O8790" t="str">
        <f t="shared" si="1655"/>
        <v>T</v>
      </c>
    </row>
    <row r="8791" spans="2:15" x14ac:dyDescent="0.25">
      <c r="B8791" s="5">
        <v>52611</v>
      </c>
      <c r="C8791">
        <f t="shared" si="1656"/>
        <v>2044</v>
      </c>
      <c r="D8791">
        <f t="shared" si="1657"/>
        <v>1</v>
      </c>
      <c r="E8791" t="str">
        <f t="shared" si="1658"/>
        <v>January</v>
      </c>
      <c r="F8791" s="6" t="str">
        <f t="shared" si="1659"/>
        <v>Jan-44</v>
      </c>
      <c r="G8791">
        <f t="shared" si="1660"/>
        <v>6</v>
      </c>
      <c r="H8791" t="str">
        <f t="shared" si="1661"/>
        <v>Friday</v>
      </c>
      <c r="I8791" t="str">
        <f>VLOOKUP(Table1[[#This Row],[Month Num]],Table2[],2,TRUE)</f>
        <v>Q4</v>
      </c>
      <c r="J8791" t="str">
        <f t="shared" si="1650"/>
        <v>Jan</v>
      </c>
      <c r="K8791" s="5" t="str">
        <f t="shared" si="1651"/>
        <v>J</v>
      </c>
      <c r="L8791" t="str">
        <f t="shared" si="1652"/>
        <v>01</v>
      </c>
      <c r="M8791" t="str">
        <f t="shared" si="1653"/>
        <v>Fri</v>
      </c>
      <c r="N8791" t="str">
        <f t="shared" si="1654"/>
        <v>15</v>
      </c>
      <c r="O8791" t="str">
        <f t="shared" si="1655"/>
        <v>F</v>
      </c>
    </row>
    <row r="8792" spans="2:15" x14ac:dyDescent="0.25">
      <c r="B8792" s="5">
        <v>52612</v>
      </c>
      <c r="C8792">
        <f t="shared" si="1656"/>
        <v>2044</v>
      </c>
      <c r="D8792">
        <f t="shared" si="1657"/>
        <v>1</v>
      </c>
      <c r="E8792" t="str">
        <f t="shared" si="1658"/>
        <v>January</v>
      </c>
      <c r="F8792" s="6" t="str">
        <f t="shared" si="1659"/>
        <v>Jan-44</v>
      </c>
      <c r="G8792">
        <f t="shared" si="1660"/>
        <v>7</v>
      </c>
      <c r="H8792" t="str">
        <f t="shared" si="1661"/>
        <v>Saturday</v>
      </c>
      <c r="I8792" t="str">
        <f>VLOOKUP(Table1[[#This Row],[Month Num]],Table2[],2,TRUE)</f>
        <v>Q4</v>
      </c>
      <c r="J8792" t="str">
        <f t="shared" si="1650"/>
        <v>Jan</v>
      </c>
      <c r="K8792" s="5" t="str">
        <f t="shared" si="1651"/>
        <v>J</v>
      </c>
      <c r="L8792" t="str">
        <f t="shared" si="1652"/>
        <v>01</v>
      </c>
      <c r="M8792" t="str">
        <f t="shared" si="1653"/>
        <v>Sat</v>
      </c>
      <c r="N8792" t="str">
        <f t="shared" si="1654"/>
        <v>16</v>
      </c>
      <c r="O8792" t="str">
        <f t="shared" si="1655"/>
        <v>S</v>
      </c>
    </row>
    <row r="8793" spans="2:15" x14ac:dyDescent="0.25">
      <c r="B8793" s="5">
        <v>52613</v>
      </c>
      <c r="C8793">
        <f t="shared" si="1656"/>
        <v>2044</v>
      </c>
      <c r="D8793">
        <f t="shared" si="1657"/>
        <v>1</v>
      </c>
      <c r="E8793" t="str">
        <f t="shared" si="1658"/>
        <v>January</v>
      </c>
      <c r="F8793" s="6" t="str">
        <f t="shared" si="1659"/>
        <v>Jan-44</v>
      </c>
      <c r="G8793">
        <f t="shared" si="1660"/>
        <v>1</v>
      </c>
      <c r="H8793" t="str">
        <f t="shared" si="1661"/>
        <v>Sunday</v>
      </c>
      <c r="I8793" t="str">
        <f>VLOOKUP(Table1[[#This Row],[Month Num]],Table2[],2,TRUE)</f>
        <v>Q4</v>
      </c>
      <c r="J8793" t="str">
        <f t="shared" si="1650"/>
        <v>Jan</v>
      </c>
      <c r="K8793" s="5" t="str">
        <f t="shared" si="1651"/>
        <v>J</v>
      </c>
      <c r="L8793" t="str">
        <f t="shared" si="1652"/>
        <v>01</v>
      </c>
      <c r="M8793" t="str">
        <f t="shared" si="1653"/>
        <v>Sun</v>
      </c>
      <c r="N8793" t="str">
        <f t="shared" si="1654"/>
        <v>17</v>
      </c>
      <c r="O8793" t="str">
        <f t="shared" si="1655"/>
        <v>S</v>
      </c>
    </row>
    <row r="8794" spans="2:15" x14ac:dyDescent="0.25">
      <c r="B8794" s="5">
        <v>52614</v>
      </c>
      <c r="C8794">
        <f t="shared" si="1656"/>
        <v>2044</v>
      </c>
      <c r="D8794">
        <f t="shared" si="1657"/>
        <v>1</v>
      </c>
      <c r="E8794" t="str">
        <f t="shared" si="1658"/>
        <v>January</v>
      </c>
      <c r="F8794" s="6" t="str">
        <f t="shared" si="1659"/>
        <v>Jan-44</v>
      </c>
      <c r="G8794">
        <f t="shared" si="1660"/>
        <v>2</v>
      </c>
      <c r="H8794" t="str">
        <f t="shared" si="1661"/>
        <v>Monday</v>
      </c>
      <c r="I8794" t="str">
        <f>VLOOKUP(Table1[[#This Row],[Month Num]],Table2[],2,TRUE)</f>
        <v>Q4</v>
      </c>
      <c r="J8794" t="str">
        <f t="shared" si="1650"/>
        <v>Jan</v>
      </c>
      <c r="K8794" s="5" t="str">
        <f t="shared" si="1651"/>
        <v>J</v>
      </c>
      <c r="L8794" t="str">
        <f t="shared" si="1652"/>
        <v>01</v>
      </c>
      <c r="M8794" t="str">
        <f t="shared" si="1653"/>
        <v>Mon</v>
      </c>
      <c r="N8794" t="str">
        <f t="shared" si="1654"/>
        <v>18</v>
      </c>
      <c r="O8794" t="str">
        <f t="shared" si="1655"/>
        <v>M</v>
      </c>
    </row>
    <row r="8795" spans="2:15" x14ac:dyDescent="0.25">
      <c r="B8795" s="5">
        <v>52615</v>
      </c>
      <c r="C8795">
        <f t="shared" si="1656"/>
        <v>2044</v>
      </c>
      <c r="D8795">
        <f t="shared" si="1657"/>
        <v>1</v>
      </c>
      <c r="E8795" t="str">
        <f t="shared" si="1658"/>
        <v>January</v>
      </c>
      <c r="F8795" s="6" t="str">
        <f t="shared" si="1659"/>
        <v>Jan-44</v>
      </c>
      <c r="G8795">
        <f t="shared" si="1660"/>
        <v>3</v>
      </c>
      <c r="H8795" t="str">
        <f t="shared" si="1661"/>
        <v>Tuesday</v>
      </c>
      <c r="I8795" t="str">
        <f>VLOOKUP(Table1[[#This Row],[Month Num]],Table2[],2,TRUE)</f>
        <v>Q4</v>
      </c>
      <c r="J8795" t="str">
        <f t="shared" si="1650"/>
        <v>Jan</v>
      </c>
      <c r="K8795" s="5" t="str">
        <f t="shared" si="1651"/>
        <v>J</v>
      </c>
      <c r="L8795" t="str">
        <f t="shared" si="1652"/>
        <v>01</v>
      </c>
      <c r="M8795" t="str">
        <f t="shared" si="1653"/>
        <v>Tue</v>
      </c>
      <c r="N8795" t="str">
        <f t="shared" si="1654"/>
        <v>19</v>
      </c>
      <c r="O8795" t="str">
        <f t="shared" si="1655"/>
        <v>T</v>
      </c>
    </row>
    <row r="8796" spans="2:15" x14ac:dyDescent="0.25">
      <c r="B8796" s="5">
        <v>52616</v>
      </c>
      <c r="C8796">
        <f t="shared" si="1656"/>
        <v>2044</v>
      </c>
      <c r="D8796">
        <f t="shared" si="1657"/>
        <v>1</v>
      </c>
      <c r="E8796" t="str">
        <f t="shared" si="1658"/>
        <v>January</v>
      </c>
      <c r="F8796" s="6" t="str">
        <f t="shared" si="1659"/>
        <v>Jan-44</v>
      </c>
      <c r="G8796">
        <f t="shared" si="1660"/>
        <v>4</v>
      </c>
      <c r="H8796" t="str">
        <f t="shared" si="1661"/>
        <v>Wednesday</v>
      </c>
      <c r="I8796" t="str">
        <f>VLOOKUP(Table1[[#This Row],[Month Num]],Table2[],2,TRUE)</f>
        <v>Q4</v>
      </c>
      <c r="J8796" t="str">
        <f t="shared" si="1650"/>
        <v>Jan</v>
      </c>
      <c r="K8796" s="5" t="str">
        <f t="shared" si="1651"/>
        <v>J</v>
      </c>
      <c r="L8796" t="str">
        <f t="shared" si="1652"/>
        <v>01</v>
      </c>
      <c r="M8796" t="str">
        <f t="shared" si="1653"/>
        <v>Wed</v>
      </c>
      <c r="N8796" t="str">
        <f t="shared" si="1654"/>
        <v>20</v>
      </c>
      <c r="O8796" t="str">
        <f t="shared" si="1655"/>
        <v>W</v>
      </c>
    </row>
    <row r="8797" spans="2:15" x14ac:dyDescent="0.25">
      <c r="B8797" s="5">
        <v>52617</v>
      </c>
      <c r="C8797">
        <f t="shared" si="1656"/>
        <v>2044</v>
      </c>
      <c r="D8797">
        <f t="shared" si="1657"/>
        <v>1</v>
      </c>
      <c r="E8797" t="str">
        <f t="shared" si="1658"/>
        <v>January</v>
      </c>
      <c r="F8797" s="6" t="str">
        <f t="shared" si="1659"/>
        <v>Jan-44</v>
      </c>
      <c r="G8797">
        <f t="shared" si="1660"/>
        <v>5</v>
      </c>
      <c r="H8797" t="str">
        <f t="shared" si="1661"/>
        <v>Thursday</v>
      </c>
      <c r="I8797" t="str">
        <f>VLOOKUP(Table1[[#This Row],[Month Num]],Table2[],2,TRUE)</f>
        <v>Q4</v>
      </c>
      <c r="J8797" t="str">
        <f t="shared" si="1650"/>
        <v>Jan</v>
      </c>
      <c r="K8797" s="5" t="str">
        <f t="shared" si="1651"/>
        <v>J</v>
      </c>
      <c r="L8797" t="str">
        <f t="shared" si="1652"/>
        <v>01</v>
      </c>
      <c r="M8797" t="str">
        <f t="shared" si="1653"/>
        <v>Thu</v>
      </c>
      <c r="N8797" t="str">
        <f t="shared" si="1654"/>
        <v>21</v>
      </c>
      <c r="O8797" t="str">
        <f t="shared" si="1655"/>
        <v>T</v>
      </c>
    </row>
    <row r="8798" spans="2:15" x14ac:dyDescent="0.25">
      <c r="B8798" s="5">
        <v>52618</v>
      </c>
      <c r="C8798">
        <f t="shared" si="1656"/>
        <v>2044</v>
      </c>
      <c r="D8798">
        <f t="shared" si="1657"/>
        <v>1</v>
      </c>
      <c r="E8798" t="str">
        <f t="shared" si="1658"/>
        <v>January</v>
      </c>
      <c r="F8798" s="6" t="str">
        <f t="shared" si="1659"/>
        <v>Jan-44</v>
      </c>
      <c r="G8798">
        <f t="shared" si="1660"/>
        <v>6</v>
      </c>
      <c r="H8798" t="str">
        <f t="shared" si="1661"/>
        <v>Friday</v>
      </c>
      <c r="I8798" t="str">
        <f>VLOOKUP(Table1[[#This Row],[Month Num]],Table2[],2,TRUE)</f>
        <v>Q4</v>
      </c>
      <c r="J8798" t="str">
        <f t="shared" si="1650"/>
        <v>Jan</v>
      </c>
      <c r="K8798" s="5" t="str">
        <f t="shared" si="1651"/>
        <v>J</v>
      </c>
      <c r="L8798" t="str">
        <f t="shared" si="1652"/>
        <v>01</v>
      </c>
      <c r="M8798" t="str">
        <f t="shared" si="1653"/>
        <v>Fri</v>
      </c>
      <c r="N8798" t="str">
        <f t="shared" si="1654"/>
        <v>22</v>
      </c>
      <c r="O8798" t="str">
        <f t="shared" si="1655"/>
        <v>F</v>
      </c>
    </row>
    <row r="8799" spans="2:15" x14ac:dyDescent="0.25">
      <c r="B8799" s="5">
        <v>52619</v>
      </c>
      <c r="C8799">
        <f t="shared" si="1656"/>
        <v>2044</v>
      </c>
      <c r="D8799">
        <f t="shared" si="1657"/>
        <v>1</v>
      </c>
      <c r="E8799" t="str">
        <f t="shared" si="1658"/>
        <v>January</v>
      </c>
      <c r="F8799" s="6" t="str">
        <f t="shared" si="1659"/>
        <v>Jan-44</v>
      </c>
      <c r="G8799">
        <f t="shared" si="1660"/>
        <v>7</v>
      </c>
      <c r="H8799" t="str">
        <f t="shared" si="1661"/>
        <v>Saturday</v>
      </c>
      <c r="I8799" t="str">
        <f>VLOOKUP(Table1[[#This Row],[Month Num]],Table2[],2,TRUE)</f>
        <v>Q4</v>
      </c>
      <c r="J8799" t="str">
        <f t="shared" si="1650"/>
        <v>Jan</v>
      </c>
      <c r="K8799" s="5" t="str">
        <f t="shared" si="1651"/>
        <v>J</v>
      </c>
      <c r="L8799" t="str">
        <f t="shared" si="1652"/>
        <v>01</v>
      </c>
      <c r="M8799" t="str">
        <f t="shared" si="1653"/>
        <v>Sat</v>
      </c>
      <c r="N8799" t="str">
        <f t="shared" si="1654"/>
        <v>23</v>
      </c>
      <c r="O8799" t="str">
        <f t="shared" si="1655"/>
        <v>S</v>
      </c>
    </row>
    <row r="8800" spans="2:15" x14ac:dyDescent="0.25">
      <c r="B8800" s="5">
        <v>52620</v>
      </c>
      <c r="C8800">
        <f t="shared" si="1656"/>
        <v>2044</v>
      </c>
      <c r="D8800">
        <f t="shared" si="1657"/>
        <v>1</v>
      </c>
      <c r="E8800" t="str">
        <f t="shared" si="1658"/>
        <v>January</v>
      </c>
      <c r="F8800" s="6" t="str">
        <f t="shared" si="1659"/>
        <v>Jan-44</v>
      </c>
      <c r="G8800">
        <f t="shared" si="1660"/>
        <v>1</v>
      </c>
      <c r="H8800" t="str">
        <f t="shared" si="1661"/>
        <v>Sunday</v>
      </c>
      <c r="I8800" t="str">
        <f>VLOOKUP(Table1[[#This Row],[Month Num]],Table2[],2,TRUE)</f>
        <v>Q4</v>
      </c>
      <c r="J8800" t="str">
        <f t="shared" si="1650"/>
        <v>Jan</v>
      </c>
      <c r="K8800" s="5" t="str">
        <f t="shared" si="1651"/>
        <v>J</v>
      </c>
      <c r="L8800" t="str">
        <f t="shared" si="1652"/>
        <v>01</v>
      </c>
      <c r="M8800" t="str">
        <f t="shared" si="1653"/>
        <v>Sun</v>
      </c>
      <c r="N8800" t="str">
        <f t="shared" si="1654"/>
        <v>24</v>
      </c>
      <c r="O8800" t="str">
        <f t="shared" si="1655"/>
        <v>S</v>
      </c>
    </row>
    <row r="8801" spans="2:15" x14ac:dyDescent="0.25">
      <c r="B8801" s="5">
        <v>52621</v>
      </c>
      <c r="C8801">
        <f t="shared" si="1656"/>
        <v>2044</v>
      </c>
      <c r="D8801">
        <f t="shared" si="1657"/>
        <v>1</v>
      </c>
      <c r="E8801" t="str">
        <f t="shared" si="1658"/>
        <v>January</v>
      </c>
      <c r="F8801" s="6" t="str">
        <f t="shared" si="1659"/>
        <v>Jan-44</v>
      </c>
      <c r="G8801">
        <f t="shared" si="1660"/>
        <v>2</v>
      </c>
      <c r="H8801" t="str">
        <f t="shared" si="1661"/>
        <v>Monday</v>
      </c>
      <c r="I8801" t="str">
        <f>VLOOKUP(Table1[[#This Row],[Month Num]],Table2[],2,TRUE)</f>
        <v>Q4</v>
      </c>
      <c r="J8801" t="str">
        <f t="shared" si="1650"/>
        <v>Jan</v>
      </c>
      <c r="K8801" s="5" t="str">
        <f t="shared" si="1651"/>
        <v>J</v>
      </c>
      <c r="L8801" t="str">
        <f t="shared" si="1652"/>
        <v>01</v>
      </c>
      <c r="M8801" t="str">
        <f t="shared" si="1653"/>
        <v>Mon</v>
      </c>
      <c r="N8801" t="str">
        <f t="shared" si="1654"/>
        <v>25</v>
      </c>
      <c r="O8801" t="str">
        <f t="shared" si="1655"/>
        <v>M</v>
      </c>
    </row>
    <row r="8802" spans="2:15" x14ac:dyDescent="0.25">
      <c r="B8802" s="5">
        <v>52622</v>
      </c>
      <c r="C8802">
        <f t="shared" si="1656"/>
        <v>2044</v>
      </c>
      <c r="D8802">
        <f t="shared" si="1657"/>
        <v>1</v>
      </c>
      <c r="E8802" t="str">
        <f t="shared" si="1658"/>
        <v>January</v>
      </c>
      <c r="F8802" s="6" t="str">
        <f t="shared" si="1659"/>
        <v>Jan-44</v>
      </c>
      <c r="G8802">
        <f t="shared" si="1660"/>
        <v>3</v>
      </c>
      <c r="H8802" t="str">
        <f t="shared" si="1661"/>
        <v>Tuesday</v>
      </c>
      <c r="I8802" t="str">
        <f>VLOOKUP(Table1[[#This Row],[Month Num]],Table2[],2,TRUE)</f>
        <v>Q4</v>
      </c>
      <c r="J8802" t="str">
        <f t="shared" si="1650"/>
        <v>Jan</v>
      </c>
      <c r="K8802" s="5" t="str">
        <f t="shared" si="1651"/>
        <v>J</v>
      </c>
      <c r="L8802" t="str">
        <f t="shared" si="1652"/>
        <v>01</v>
      </c>
      <c r="M8802" t="str">
        <f t="shared" si="1653"/>
        <v>Tue</v>
      </c>
      <c r="N8802" t="str">
        <f t="shared" si="1654"/>
        <v>26</v>
      </c>
      <c r="O8802" t="str">
        <f t="shared" si="1655"/>
        <v>T</v>
      </c>
    </row>
    <row r="8803" spans="2:15" x14ac:dyDescent="0.25">
      <c r="B8803" s="5">
        <v>52623</v>
      </c>
      <c r="C8803">
        <f t="shared" si="1656"/>
        <v>2044</v>
      </c>
      <c r="D8803">
        <f t="shared" si="1657"/>
        <v>1</v>
      </c>
      <c r="E8803" t="str">
        <f t="shared" si="1658"/>
        <v>January</v>
      </c>
      <c r="F8803" s="6" t="str">
        <f t="shared" si="1659"/>
        <v>Jan-44</v>
      </c>
      <c r="G8803">
        <f t="shared" si="1660"/>
        <v>4</v>
      </c>
      <c r="H8803" t="str">
        <f t="shared" si="1661"/>
        <v>Wednesday</v>
      </c>
      <c r="I8803" t="str">
        <f>VLOOKUP(Table1[[#This Row],[Month Num]],Table2[],2,TRUE)</f>
        <v>Q4</v>
      </c>
      <c r="J8803" t="str">
        <f t="shared" si="1650"/>
        <v>Jan</v>
      </c>
      <c r="K8803" s="5" t="str">
        <f t="shared" si="1651"/>
        <v>J</v>
      </c>
      <c r="L8803" t="str">
        <f t="shared" si="1652"/>
        <v>01</v>
      </c>
      <c r="M8803" t="str">
        <f t="shared" si="1653"/>
        <v>Wed</v>
      </c>
      <c r="N8803" t="str">
        <f t="shared" si="1654"/>
        <v>27</v>
      </c>
      <c r="O8803" t="str">
        <f t="shared" si="1655"/>
        <v>W</v>
      </c>
    </row>
    <row r="8804" spans="2:15" x14ac:dyDescent="0.25">
      <c r="B8804" s="5">
        <v>52624</v>
      </c>
      <c r="C8804">
        <f t="shared" si="1656"/>
        <v>2044</v>
      </c>
      <c r="D8804">
        <f t="shared" si="1657"/>
        <v>1</v>
      </c>
      <c r="E8804" t="str">
        <f t="shared" si="1658"/>
        <v>January</v>
      </c>
      <c r="F8804" s="6" t="str">
        <f t="shared" si="1659"/>
        <v>Jan-44</v>
      </c>
      <c r="G8804">
        <f t="shared" si="1660"/>
        <v>5</v>
      </c>
      <c r="H8804" t="str">
        <f t="shared" si="1661"/>
        <v>Thursday</v>
      </c>
      <c r="I8804" t="str">
        <f>VLOOKUP(Table1[[#This Row],[Month Num]],Table2[],2,TRUE)</f>
        <v>Q4</v>
      </c>
      <c r="J8804" t="str">
        <f t="shared" si="1650"/>
        <v>Jan</v>
      </c>
      <c r="K8804" s="5" t="str">
        <f t="shared" si="1651"/>
        <v>J</v>
      </c>
      <c r="L8804" t="str">
        <f t="shared" si="1652"/>
        <v>01</v>
      </c>
      <c r="M8804" t="str">
        <f t="shared" si="1653"/>
        <v>Thu</v>
      </c>
      <c r="N8804" t="str">
        <f t="shared" si="1654"/>
        <v>28</v>
      </c>
      <c r="O8804" t="str">
        <f t="shared" si="1655"/>
        <v>T</v>
      </c>
    </row>
    <row r="8805" spans="2:15" x14ac:dyDescent="0.25">
      <c r="B8805" s="5">
        <v>52625</v>
      </c>
      <c r="C8805">
        <f t="shared" si="1656"/>
        <v>2044</v>
      </c>
      <c r="D8805">
        <f t="shared" si="1657"/>
        <v>1</v>
      </c>
      <c r="E8805" t="str">
        <f t="shared" si="1658"/>
        <v>January</v>
      </c>
      <c r="F8805" s="6" t="str">
        <f t="shared" si="1659"/>
        <v>Jan-44</v>
      </c>
      <c r="G8805">
        <f t="shared" si="1660"/>
        <v>6</v>
      </c>
      <c r="H8805" t="str">
        <f t="shared" si="1661"/>
        <v>Friday</v>
      </c>
      <c r="I8805" t="str">
        <f>VLOOKUP(Table1[[#This Row],[Month Num]],Table2[],2,TRUE)</f>
        <v>Q4</v>
      </c>
      <c r="J8805" t="str">
        <f t="shared" si="1650"/>
        <v>Jan</v>
      </c>
      <c r="K8805" s="5" t="str">
        <f t="shared" si="1651"/>
        <v>J</v>
      </c>
      <c r="L8805" t="str">
        <f t="shared" si="1652"/>
        <v>01</v>
      </c>
      <c r="M8805" t="str">
        <f t="shared" si="1653"/>
        <v>Fri</v>
      </c>
      <c r="N8805" t="str">
        <f t="shared" si="1654"/>
        <v>29</v>
      </c>
      <c r="O8805" t="str">
        <f t="shared" si="1655"/>
        <v>F</v>
      </c>
    </row>
    <row r="8806" spans="2:15" x14ac:dyDescent="0.25">
      <c r="B8806" s="5">
        <v>52626</v>
      </c>
      <c r="C8806">
        <f t="shared" si="1656"/>
        <v>2044</v>
      </c>
      <c r="D8806">
        <f t="shared" si="1657"/>
        <v>1</v>
      </c>
      <c r="E8806" t="str">
        <f t="shared" si="1658"/>
        <v>January</v>
      </c>
      <c r="F8806" s="6" t="str">
        <f t="shared" si="1659"/>
        <v>Jan-44</v>
      </c>
      <c r="G8806">
        <f t="shared" si="1660"/>
        <v>7</v>
      </c>
      <c r="H8806" t="str">
        <f t="shared" si="1661"/>
        <v>Saturday</v>
      </c>
      <c r="I8806" t="str">
        <f>VLOOKUP(Table1[[#This Row],[Month Num]],Table2[],2,TRUE)</f>
        <v>Q4</v>
      </c>
      <c r="J8806" t="str">
        <f t="shared" si="1650"/>
        <v>Jan</v>
      </c>
      <c r="K8806" s="5" t="str">
        <f t="shared" si="1651"/>
        <v>J</v>
      </c>
      <c r="L8806" t="str">
        <f t="shared" si="1652"/>
        <v>01</v>
      </c>
      <c r="M8806" t="str">
        <f t="shared" si="1653"/>
        <v>Sat</v>
      </c>
      <c r="N8806" t="str">
        <f t="shared" si="1654"/>
        <v>30</v>
      </c>
      <c r="O8806" t="str">
        <f t="shared" si="1655"/>
        <v>S</v>
      </c>
    </row>
    <row r="8807" spans="2:15" x14ac:dyDescent="0.25">
      <c r="B8807" s="5">
        <v>52627</v>
      </c>
      <c r="C8807">
        <f t="shared" si="1656"/>
        <v>2044</v>
      </c>
      <c r="D8807">
        <f t="shared" si="1657"/>
        <v>1</v>
      </c>
      <c r="E8807" t="str">
        <f t="shared" si="1658"/>
        <v>January</v>
      </c>
      <c r="F8807" s="6" t="str">
        <f t="shared" si="1659"/>
        <v>Jan-44</v>
      </c>
      <c r="G8807">
        <f t="shared" si="1660"/>
        <v>1</v>
      </c>
      <c r="H8807" t="str">
        <f t="shared" si="1661"/>
        <v>Sunday</v>
      </c>
      <c r="I8807" t="str">
        <f>VLOOKUP(Table1[[#This Row],[Month Num]],Table2[],2,TRUE)</f>
        <v>Q4</v>
      </c>
      <c r="J8807" t="str">
        <f t="shared" si="1650"/>
        <v>Jan</v>
      </c>
      <c r="K8807" s="5" t="str">
        <f t="shared" si="1651"/>
        <v>J</v>
      </c>
      <c r="L8807" t="str">
        <f t="shared" si="1652"/>
        <v>01</v>
      </c>
      <c r="M8807" t="str">
        <f t="shared" si="1653"/>
        <v>Sun</v>
      </c>
      <c r="N8807" t="str">
        <f t="shared" si="1654"/>
        <v>31</v>
      </c>
      <c r="O8807" t="str">
        <f t="shared" si="1655"/>
        <v>S</v>
      </c>
    </row>
    <row r="8808" spans="2:15" x14ac:dyDescent="0.25">
      <c r="B8808" s="5">
        <v>52628</v>
      </c>
      <c r="C8808">
        <f t="shared" si="1656"/>
        <v>2044</v>
      </c>
      <c r="D8808">
        <f t="shared" si="1657"/>
        <v>2</v>
      </c>
      <c r="E8808" t="str">
        <f t="shared" si="1658"/>
        <v>February</v>
      </c>
      <c r="F8808" s="6" t="str">
        <f t="shared" si="1659"/>
        <v>Feb-44</v>
      </c>
      <c r="G8808">
        <f t="shared" si="1660"/>
        <v>2</v>
      </c>
      <c r="H8808" t="str">
        <f t="shared" si="1661"/>
        <v>Monday</v>
      </c>
      <c r="I8808" t="str">
        <f>VLOOKUP(Table1[[#This Row],[Month Num]],Table2[],2,TRUE)</f>
        <v>Q4</v>
      </c>
      <c r="J8808" t="str">
        <f t="shared" si="1650"/>
        <v>Feb</v>
      </c>
      <c r="K8808" s="5" t="str">
        <f t="shared" si="1651"/>
        <v>F</v>
      </c>
      <c r="L8808" t="str">
        <f t="shared" si="1652"/>
        <v>02</v>
      </c>
      <c r="M8808" t="str">
        <f t="shared" si="1653"/>
        <v>Mon</v>
      </c>
      <c r="N8808" t="str">
        <f t="shared" si="1654"/>
        <v>01</v>
      </c>
      <c r="O8808" t="str">
        <f t="shared" si="1655"/>
        <v>M</v>
      </c>
    </row>
    <row r="8809" spans="2:15" x14ac:dyDescent="0.25">
      <c r="B8809" s="5">
        <v>52629</v>
      </c>
      <c r="C8809">
        <f t="shared" si="1656"/>
        <v>2044</v>
      </c>
      <c r="D8809">
        <f t="shared" si="1657"/>
        <v>2</v>
      </c>
      <c r="E8809" t="str">
        <f t="shared" si="1658"/>
        <v>February</v>
      </c>
      <c r="F8809" s="6" t="str">
        <f t="shared" si="1659"/>
        <v>Feb-44</v>
      </c>
      <c r="G8809">
        <f t="shared" si="1660"/>
        <v>3</v>
      </c>
      <c r="H8809" t="str">
        <f t="shared" si="1661"/>
        <v>Tuesday</v>
      </c>
      <c r="I8809" t="str">
        <f>VLOOKUP(Table1[[#This Row],[Month Num]],Table2[],2,TRUE)</f>
        <v>Q4</v>
      </c>
      <c r="J8809" t="str">
        <f t="shared" si="1650"/>
        <v>Feb</v>
      </c>
      <c r="K8809" s="5" t="str">
        <f t="shared" si="1651"/>
        <v>F</v>
      </c>
      <c r="L8809" t="str">
        <f t="shared" si="1652"/>
        <v>02</v>
      </c>
      <c r="M8809" t="str">
        <f t="shared" si="1653"/>
        <v>Tue</v>
      </c>
      <c r="N8809" t="str">
        <f t="shared" si="1654"/>
        <v>02</v>
      </c>
      <c r="O8809" t="str">
        <f t="shared" si="1655"/>
        <v>T</v>
      </c>
    </row>
    <row r="8810" spans="2:15" x14ac:dyDescent="0.25">
      <c r="B8810" s="5">
        <v>52630</v>
      </c>
      <c r="C8810">
        <f t="shared" si="1656"/>
        <v>2044</v>
      </c>
      <c r="D8810">
        <f t="shared" si="1657"/>
        <v>2</v>
      </c>
      <c r="E8810" t="str">
        <f t="shared" si="1658"/>
        <v>February</v>
      </c>
      <c r="F8810" s="6" t="str">
        <f t="shared" si="1659"/>
        <v>Feb-44</v>
      </c>
      <c r="G8810">
        <f t="shared" si="1660"/>
        <v>4</v>
      </c>
      <c r="H8810" t="str">
        <f t="shared" si="1661"/>
        <v>Wednesday</v>
      </c>
      <c r="I8810" t="str">
        <f>VLOOKUP(Table1[[#This Row],[Month Num]],Table2[],2,TRUE)</f>
        <v>Q4</v>
      </c>
      <c r="J8810" t="str">
        <f t="shared" si="1650"/>
        <v>Feb</v>
      </c>
      <c r="K8810" s="5" t="str">
        <f t="shared" si="1651"/>
        <v>F</v>
      </c>
      <c r="L8810" t="str">
        <f t="shared" si="1652"/>
        <v>02</v>
      </c>
      <c r="M8810" t="str">
        <f t="shared" si="1653"/>
        <v>Wed</v>
      </c>
      <c r="N8810" t="str">
        <f t="shared" si="1654"/>
        <v>03</v>
      </c>
      <c r="O8810" t="str">
        <f t="shared" si="1655"/>
        <v>W</v>
      </c>
    </row>
    <row r="8811" spans="2:15" x14ac:dyDescent="0.25">
      <c r="B8811" s="5">
        <v>52631</v>
      </c>
      <c r="C8811">
        <f t="shared" si="1656"/>
        <v>2044</v>
      </c>
      <c r="D8811">
        <f t="shared" si="1657"/>
        <v>2</v>
      </c>
      <c r="E8811" t="str">
        <f t="shared" si="1658"/>
        <v>February</v>
      </c>
      <c r="F8811" s="6" t="str">
        <f t="shared" si="1659"/>
        <v>Feb-44</v>
      </c>
      <c r="G8811">
        <f t="shared" si="1660"/>
        <v>5</v>
      </c>
      <c r="H8811" t="str">
        <f t="shared" si="1661"/>
        <v>Thursday</v>
      </c>
      <c r="I8811" t="str">
        <f>VLOOKUP(Table1[[#This Row],[Month Num]],Table2[],2,TRUE)</f>
        <v>Q4</v>
      </c>
      <c r="J8811" t="str">
        <f t="shared" si="1650"/>
        <v>Feb</v>
      </c>
      <c r="K8811" s="5" t="str">
        <f t="shared" si="1651"/>
        <v>F</v>
      </c>
      <c r="L8811" t="str">
        <f t="shared" si="1652"/>
        <v>02</v>
      </c>
      <c r="M8811" t="str">
        <f t="shared" si="1653"/>
        <v>Thu</v>
      </c>
      <c r="N8811" t="str">
        <f t="shared" si="1654"/>
        <v>04</v>
      </c>
      <c r="O8811" t="str">
        <f t="shared" si="1655"/>
        <v>T</v>
      </c>
    </row>
    <row r="8812" spans="2:15" x14ac:dyDescent="0.25">
      <c r="B8812" s="5">
        <v>52632</v>
      </c>
      <c r="C8812">
        <f t="shared" si="1656"/>
        <v>2044</v>
      </c>
      <c r="D8812">
        <f t="shared" si="1657"/>
        <v>2</v>
      </c>
      <c r="E8812" t="str">
        <f t="shared" si="1658"/>
        <v>February</v>
      </c>
      <c r="F8812" s="6" t="str">
        <f t="shared" si="1659"/>
        <v>Feb-44</v>
      </c>
      <c r="G8812">
        <f t="shared" si="1660"/>
        <v>6</v>
      </c>
      <c r="H8812" t="str">
        <f t="shared" si="1661"/>
        <v>Friday</v>
      </c>
      <c r="I8812" t="str">
        <f>VLOOKUP(Table1[[#This Row],[Month Num]],Table2[],2,TRUE)</f>
        <v>Q4</v>
      </c>
      <c r="J8812" t="str">
        <f t="shared" si="1650"/>
        <v>Feb</v>
      </c>
      <c r="K8812" s="5" t="str">
        <f t="shared" si="1651"/>
        <v>F</v>
      </c>
      <c r="L8812" t="str">
        <f t="shared" si="1652"/>
        <v>02</v>
      </c>
      <c r="M8812" t="str">
        <f t="shared" si="1653"/>
        <v>Fri</v>
      </c>
      <c r="N8812" t="str">
        <f t="shared" si="1654"/>
        <v>05</v>
      </c>
      <c r="O8812" t="str">
        <f t="shared" si="1655"/>
        <v>F</v>
      </c>
    </row>
    <row r="8813" spans="2:15" x14ac:dyDescent="0.25">
      <c r="B8813" s="5">
        <v>52633</v>
      </c>
      <c r="C8813">
        <f t="shared" si="1656"/>
        <v>2044</v>
      </c>
      <c r="D8813">
        <f t="shared" si="1657"/>
        <v>2</v>
      </c>
      <c r="E8813" t="str">
        <f t="shared" si="1658"/>
        <v>February</v>
      </c>
      <c r="F8813" s="6" t="str">
        <f t="shared" si="1659"/>
        <v>Feb-44</v>
      </c>
      <c r="G8813">
        <f t="shared" si="1660"/>
        <v>7</v>
      </c>
      <c r="H8813" t="str">
        <f t="shared" si="1661"/>
        <v>Saturday</v>
      </c>
      <c r="I8813" t="str">
        <f>VLOOKUP(Table1[[#This Row],[Month Num]],Table2[],2,TRUE)</f>
        <v>Q4</v>
      </c>
      <c r="J8813" t="str">
        <f t="shared" si="1650"/>
        <v>Feb</v>
      </c>
      <c r="K8813" s="5" t="str">
        <f t="shared" si="1651"/>
        <v>F</v>
      </c>
      <c r="L8813" t="str">
        <f t="shared" si="1652"/>
        <v>02</v>
      </c>
      <c r="M8813" t="str">
        <f t="shared" si="1653"/>
        <v>Sat</v>
      </c>
      <c r="N8813" t="str">
        <f t="shared" si="1654"/>
        <v>06</v>
      </c>
      <c r="O8813" t="str">
        <f t="shared" si="1655"/>
        <v>S</v>
      </c>
    </row>
    <row r="8814" spans="2:15" x14ac:dyDescent="0.25">
      <c r="B8814" s="5">
        <v>52634</v>
      </c>
      <c r="C8814">
        <f t="shared" si="1656"/>
        <v>2044</v>
      </c>
      <c r="D8814">
        <f t="shared" si="1657"/>
        <v>2</v>
      </c>
      <c r="E8814" t="str">
        <f t="shared" si="1658"/>
        <v>February</v>
      </c>
      <c r="F8814" s="6" t="str">
        <f t="shared" si="1659"/>
        <v>Feb-44</v>
      </c>
      <c r="G8814">
        <f t="shared" si="1660"/>
        <v>1</v>
      </c>
      <c r="H8814" t="str">
        <f t="shared" si="1661"/>
        <v>Sunday</v>
      </c>
      <c r="I8814" t="str">
        <f>VLOOKUP(Table1[[#This Row],[Month Num]],Table2[],2,TRUE)</f>
        <v>Q4</v>
      </c>
      <c r="J8814" t="str">
        <f t="shared" si="1650"/>
        <v>Feb</v>
      </c>
      <c r="K8814" s="5" t="str">
        <f t="shared" si="1651"/>
        <v>F</v>
      </c>
      <c r="L8814" t="str">
        <f t="shared" si="1652"/>
        <v>02</v>
      </c>
      <c r="M8814" t="str">
        <f t="shared" si="1653"/>
        <v>Sun</v>
      </c>
      <c r="N8814" t="str">
        <f t="shared" si="1654"/>
        <v>07</v>
      </c>
      <c r="O8814" t="str">
        <f t="shared" si="1655"/>
        <v>S</v>
      </c>
    </row>
    <row r="8815" spans="2:15" x14ac:dyDescent="0.25">
      <c r="B8815" s="5">
        <v>52635</v>
      </c>
      <c r="C8815">
        <f t="shared" si="1656"/>
        <v>2044</v>
      </c>
      <c r="D8815">
        <f t="shared" si="1657"/>
        <v>2</v>
      </c>
      <c r="E8815" t="str">
        <f t="shared" si="1658"/>
        <v>February</v>
      </c>
      <c r="F8815" s="6" t="str">
        <f t="shared" si="1659"/>
        <v>Feb-44</v>
      </c>
      <c r="G8815">
        <f t="shared" si="1660"/>
        <v>2</v>
      </c>
      <c r="H8815" t="str">
        <f t="shared" si="1661"/>
        <v>Monday</v>
      </c>
      <c r="I8815" t="str">
        <f>VLOOKUP(Table1[[#This Row],[Month Num]],Table2[],2,TRUE)</f>
        <v>Q4</v>
      </c>
      <c r="J8815" t="str">
        <f t="shared" si="1650"/>
        <v>Feb</v>
      </c>
      <c r="K8815" s="5" t="str">
        <f t="shared" si="1651"/>
        <v>F</v>
      </c>
      <c r="L8815" t="str">
        <f t="shared" si="1652"/>
        <v>02</v>
      </c>
      <c r="M8815" t="str">
        <f t="shared" si="1653"/>
        <v>Mon</v>
      </c>
      <c r="N8815" t="str">
        <f t="shared" si="1654"/>
        <v>08</v>
      </c>
      <c r="O8815" t="str">
        <f t="shared" si="1655"/>
        <v>M</v>
      </c>
    </row>
    <row r="8816" spans="2:15" x14ac:dyDescent="0.25">
      <c r="B8816" s="5">
        <v>52636</v>
      </c>
      <c r="C8816">
        <f t="shared" si="1656"/>
        <v>2044</v>
      </c>
      <c r="D8816">
        <f t="shared" si="1657"/>
        <v>2</v>
      </c>
      <c r="E8816" t="str">
        <f t="shared" si="1658"/>
        <v>February</v>
      </c>
      <c r="F8816" s="6" t="str">
        <f t="shared" si="1659"/>
        <v>Feb-44</v>
      </c>
      <c r="G8816">
        <f t="shared" si="1660"/>
        <v>3</v>
      </c>
      <c r="H8816" t="str">
        <f t="shared" si="1661"/>
        <v>Tuesday</v>
      </c>
      <c r="I8816" t="str">
        <f>VLOOKUP(Table1[[#This Row],[Month Num]],Table2[],2,TRUE)</f>
        <v>Q4</v>
      </c>
      <c r="J8816" t="str">
        <f t="shared" si="1650"/>
        <v>Feb</v>
      </c>
      <c r="K8816" s="5" t="str">
        <f t="shared" si="1651"/>
        <v>F</v>
      </c>
      <c r="L8816" t="str">
        <f t="shared" si="1652"/>
        <v>02</v>
      </c>
      <c r="M8816" t="str">
        <f t="shared" si="1653"/>
        <v>Tue</v>
      </c>
      <c r="N8816" t="str">
        <f t="shared" si="1654"/>
        <v>09</v>
      </c>
      <c r="O8816" t="str">
        <f t="shared" si="1655"/>
        <v>T</v>
      </c>
    </row>
    <row r="8817" spans="2:15" x14ac:dyDescent="0.25">
      <c r="B8817" s="5">
        <v>52637</v>
      </c>
      <c r="C8817">
        <f t="shared" si="1656"/>
        <v>2044</v>
      </c>
      <c r="D8817">
        <f t="shared" si="1657"/>
        <v>2</v>
      </c>
      <c r="E8817" t="str">
        <f t="shared" si="1658"/>
        <v>February</v>
      </c>
      <c r="F8817" s="6" t="str">
        <f t="shared" si="1659"/>
        <v>Feb-44</v>
      </c>
      <c r="G8817">
        <f t="shared" si="1660"/>
        <v>4</v>
      </c>
      <c r="H8817" t="str">
        <f t="shared" si="1661"/>
        <v>Wednesday</v>
      </c>
      <c r="I8817" t="str">
        <f>VLOOKUP(Table1[[#This Row],[Month Num]],Table2[],2,TRUE)</f>
        <v>Q4</v>
      </c>
      <c r="J8817" t="str">
        <f t="shared" si="1650"/>
        <v>Feb</v>
      </c>
      <c r="K8817" s="5" t="str">
        <f t="shared" si="1651"/>
        <v>F</v>
      </c>
      <c r="L8817" t="str">
        <f t="shared" si="1652"/>
        <v>02</v>
      </c>
      <c r="M8817" t="str">
        <f t="shared" si="1653"/>
        <v>Wed</v>
      </c>
      <c r="N8817" t="str">
        <f t="shared" si="1654"/>
        <v>10</v>
      </c>
      <c r="O8817" t="str">
        <f t="shared" si="1655"/>
        <v>W</v>
      </c>
    </row>
    <row r="8818" spans="2:15" x14ac:dyDescent="0.25">
      <c r="B8818" s="5">
        <v>52638</v>
      </c>
      <c r="C8818">
        <f t="shared" si="1656"/>
        <v>2044</v>
      </c>
      <c r="D8818">
        <f t="shared" si="1657"/>
        <v>2</v>
      </c>
      <c r="E8818" t="str">
        <f t="shared" si="1658"/>
        <v>February</v>
      </c>
      <c r="F8818" s="6" t="str">
        <f t="shared" si="1659"/>
        <v>Feb-44</v>
      </c>
      <c r="G8818">
        <f t="shared" si="1660"/>
        <v>5</v>
      </c>
      <c r="H8818" t="str">
        <f t="shared" si="1661"/>
        <v>Thursday</v>
      </c>
      <c r="I8818" t="str">
        <f>VLOOKUP(Table1[[#This Row],[Month Num]],Table2[],2,TRUE)</f>
        <v>Q4</v>
      </c>
      <c r="J8818" t="str">
        <f t="shared" si="1650"/>
        <v>Feb</v>
      </c>
      <c r="K8818" s="5" t="str">
        <f t="shared" si="1651"/>
        <v>F</v>
      </c>
      <c r="L8818" t="str">
        <f t="shared" si="1652"/>
        <v>02</v>
      </c>
      <c r="M8818" t="str">
        <f t="shared" si="1653"/>
        <v>Thu</v>
      </c>
      <c r="N8818" t="str">
        <f t="shared" si="1654"/>
        <v>11</v>
      </c>
      <c r="O8818" t="str">
        <f t="shared" si="1655"/>
        <v>T</v>
      </c>
    </row>
    <row r="8819" spans="2:15" x14ac:dyDescent="0.25">
      <c r="B8819" s="5">
        <v>52639</v>
      </c>
      <c r="C8819">
        <f t="shared" si="1656"/>
        <v>2044</v>
      </c>
      <c r="D8819">
        <f t="shared" si="1657"/>
        <v>2</v>
      </c>
      <c r="E8819" t="str">
        <f t="shared" si="1658"/>
        <v>February</v>
      </c>
      <c r="F8819" s="6" t="str">
        <f t="shared" si="1659"/>
        <v>Feb-44</v>
      </c>
      <c r="G8819">
        <f t="shared" si="1660"/>
        <v>6</v>
      </c>
      <c r="H8819" t="str">
        <f t="shared" si="1661"/>
        <v>Friday</v>
      </c>
      <c r="I8819" t="str">
        <f>VLOOKUP(Table1[[#This Row],[Month Num]],Table2[],2,TRUE)</f>
        <v>Q4</v>
      </c>
      <c r="J8819" t="str">
        <f t="shared" si="1650"/>
        <v>Feb</v>
      </c>
      <c r="K8819" s="5" t="str">
        <f t="shared" si="1651"/>
        <v>F</v>
      </c>
      <c r="L8819" t="str">
        <f t="shared" si="1652"/>
        <v>02</v>
      </c>
      <c r="M8819" t="str">
        <f t="shared" si="1653"/>
        <v>Fri</v>
      </c>
      <c r="N8819" t="str">
        <f t="shared" si="1654"/>
        <v>12</v>
      </c>
      <c r="O8819" t="str">
        <f t="shared" si="1655"/>
        <v>F</v>
      </c>
    </row>
    <row r="8820" spans="2:15" x14ac:dyDescent="0.25">
      <c r="B8820" s="5">
        <v>52640</v>
      </c>
      <c r="C8820">
        <f t="shared" si="1656"/>
        <v>2044</v>
      </c>
      <c r="D8820">
        <f t="shared" si="1657"/>
        <v>2</v>
      </c>
      <c r="E8820" t="str">
        <f t="shared" si="1658"/>
        <v>February</v>
      </c>
      <c r="F8820" s="6" t="str">
        <f t="shared" si="1659"/>
        <v>Feb-44</v>
      </c>
      <c r="G8820">
        <f t="shared" si="1660"/>
        <v>7</v>
      </c>
      <c r="H8820" t="str">
        <f t="shared" si="1661"/>
        <v>Saturday</v>
      </c>
      <c r="I8820" t="str">
        <f>VLOOKUP(Table1[[#This Row],[Month Num]],Table2[],2,TRUE)</f>
        <v>Q4</v>
      </c>
      <c r="J8820" t="str">
        <f t="shared" si="1650"/>
        <v>Feb</v>
      </c>
      <c r="K8820" s="5" t="str">
        <f t="shared" si="1651"/>
        <v>F</v>
      </c>
      <c r="L8820" t="str">
        <f t="shared" si="1652"/>
        <v>02</v>
      </c>
      <c r="M8820" t="str">
        <f t="shared" si="1653"/>
        <v>Sat</v>
      </c>
      <c r="N8820" t="str">
        <f t="shared" si="1654"/>
        <v>13</v>
      </c>
      <c r="O8820" t="str">
        <f t="shared" si="1655"/>
        <v>S</v>
      </c>
    </row>
    <row r="8821" spans="2:15" x14ac:dyDescent="0.25">
      <c r="B8821" s="5">
        <v>52641</v>
      </c>
      <c r="C8821">
        <f t="shared" si="1656"/>
        <v>2044</v>
      </c>
      <c r="D8821">
        <f t="shared" si="1657"/>
        <v>2</v>
      </c>
      <c r="E8821" t="str">
        <f t="shared" si="1658"/>
        <v>February</v>
      </c>
      <c r="F8821" s="6" t="str">
        <f t="shared" si="1659"/>
        <v>Feb-44</v>
      </c>
      <c r="G8821">
        <f t="shared" si="1660"/>
        <v>1</v>
      </c>
      <c r="H8821" t="str">
        <f t="shared" si="1661"/>
        <v>Sunday</v>
      </c>
      <c r="I8821" t="str">
        <f>VLOOKUP(Table1[[#This Row],[Month Num]],Table2[],2,TRUE)</f>
        <v>Q4</v>
      </c>
      <c r="J8821" t="str">
        <f t="shared" si="1650"/>
        <v>Feb</v>
      </c>
      <c r="K8821" s="5" t="str">
        <f t="shared" si="1651"/>
        <v>F</v>
      </c>
      <c r="L8821" t="str">
        <f t="shared" si="1652"/>
        <v>02</v>
      </c>
      <c r="M8821" t="str">
        <f t="shared" si="1653"/>
        <v>Sun</v>
      </c>
      <c r="N8821" t="str">
        <f t="shared" si="1654"/>
        <v>14</v>
      </c>
      <c r="O8821" t="str">
        <f t="shared" si="1655"/>
        <v>S</v>
      </c>
    </row>
    <row r="8822" spans="2:15" x14ac:dyDescent="0.25">
      <c r="B8822" s="5">
        <v>52642</v>
      </c>
      <c r="C8822">
        <f t="shared" si="1656"/>
        <v>2044</v>
      </c>
      <c r="D8822">
        <f t="shared" si="1657"/>
        <v>2</v>
      </c>
      <c r="E8822" t="str">
        <f t="shared" si="1658"/>
        <v>February</v>
      </c>
      <c r="F8822" s="6" t="str">
        <f t="shared" si="1659"/>
        <v>Feb-44</v>
      </c>
      <c r="G8822">
        <f t="shared" si="1660"/>
        <v>2</v>
      </c>
      <c r="H8822" t="str">
        <f t="shared" si="1661"/>
        <v>Monday</v>
      </c>
      <c r="I8822" t="str">
        <f>VLOOKUP(Table1[[#This Row],[Month Num]],Table2[],2,TRUE)</f>
        <v>Q4</v>
      </c>
      <c r="J8822" t="str">
        <f t="shared" si="1650"/>
        <v>Feb</v>
      </c>
      <c r="K8822" s="5" t="str">
        <f t="shared" si="1651"/>
        <v>F</v>
      </c>
      <c r="L8822" t="str">
        <f t="shared" si="1652"/>
        <v>02</v>
      </c>
      <c r="M8822" t="str">
        <f t="shared" si="1653"/>
        <v>Mon</v>
      </c>
      <c r="N8822" t="str">
        <f t="shared" si="1654"/>
        <v>15</v>
      </c>
      <c r="O8822" t="str">
        <f t="shared" si="1655"/>
        <v>M</v>
      </c>
    </row>
    <row r="8823" spans="2:15" x14ac:dyDescent="0.25">
      <c r="B8823" s="5">
        <v>52643</v>
      </c>
      <c r="C8823">
        <f t="shared" si="1656"/>
        <v>2044</v>
      </c>
      <c r="D8823">
        <f t="shared" si="1657"/>
        <v>2</v>
      </c>
      <c r="E8823" t="str">
        <f t="shared" si="1658"/>
        <v>February</v>
      </c>
      <c r="F8823" s="6" t="str">
        <f t="shared" si="1659"/>
        <v>Feb-44</v>
      </c>
      <c r="G8823">
        <f t="shared" si="1660"/>
        <v>3</v>
      </c>
      <c r="H8823" t="str">
        <f t="shared" si="1661"/>
        <v>Tuesday</v>
      </c>
      <c r="I8823" t="str">
        <f>VLOOKUP(Table1[[#This Row],[Month Num]],Table2[],2,TRUE)</f>
        <v>Q4</v>
      </c>
      <c r="J8823" t="str">
        <f t="shared" si="1650"/>
        <v>Feb</v>
      </c>
      <c r="K8823" s="5" t="str">
        <f t="shared" si="1651"/>
        <v>F</v>
      </c>
      <c r="L8823" t="str">
        <f t="shared" si="1652"/>
        <v>02</v>
      </c>
      <c r="M8823" t="str">
        <f t="shared" si="1653"/>
        <v>Tue</v>
      </c>
      <c r="N8823" t="str">
        <f t="shared" si="1654"/>
        <v>16</v>
      </c>
      <c r="O8823" t="str">
        <f t="shared" si="1655"/>
        <v>T</v>
      </c>
    </row>
    <row r="8824" spans="2:15" x14ac:dyDescent="0.25">
      <c r="B8824" s="5">
        <v>52644</v>
      </c>
      <c r="C8824">
        <f t="shared" si="1656"/>
        <v>2044</v>
      </c>
      <c r="D8824">
        <f t="shared" si="1657"/>
        <v>2</v>
      </c>
      <c r="E8824" t="str">
        <f t="shared" si="1658"/>
        <v>February</v>
      </c>
      <c r="F8824" s="6" t="str">
        <f t="shared" si="1659"/>
        <v>Feb-44</v>
      </c>
      <c r="G8824">
        <f t="shared" si="1660"/>
        <v>4</v>
      </c>
      <c r="H8824" t="str">
        <f t="shared" si="1661"/>
        <v>Wednesday</v>
      </c>
      <c r="I8824" t="str">
        <f>VLOOKUP(Table1[[#This Row],[Month Num]],Table2[],2,TRUE)</f>
        <v>Q4</v>
      </c>
      <c r="J8824" t="str">
        <f t="shared" si="1650"/>
        <v>Feb</v>
      </c>
      <c r="K8824" s="5" t="str">
        <f t="shared" si="1651"/>
        <v>F</v>
      </c>
      <c r="L8824" t="str">
        <f t="shared" si="1652"/>
        <v>02</v>
      </c>
      <c r="M8824" t="str">
        <f t="shared" si="1653"/>
        <v>Wed</v>
      </c>
      <c r="N8824" t="str">
        <f t="shared" si="1654"/>
        <v>17</v>
      </c>
      <c r="O8824" t="str">
        <f t="shared" si="1655"/>
        <v>W</v>
      </c>
    </row>
    <row r="8825" spans="2:15" x14ac:dyDescent="0.25">
      <c r="B8825" s="5">
        <v>52645</v>
      </c>
      <c r="C8825">
        <f t="shared" si="1656"/>
        <v>2044</v>
      </c>
      <c r="D8825">
        <f t="shared" si="1657"/>
        <v>2</v>
      </c>
      <c r="E8825" t="str">
        <f t="shared" si="1658"/>
        <v>February</v>
      </c>
      <c r="F8825" s="6" t="str">
        <f t="shared" si="1659"/>
        <v>Feb-44</v>
      </c>
      <c r="G8825">
        <f t="shared" si="1660"/>
        <v>5</v>
      </c>
      <c r="H8825" t="str">
        <f t="shared" si="1661"/>
        <v>Thursday</v>
      </c>
      <c r="I8825" t="str">
        <f>VLOOKUP(Table1[[#This Row],[Month Num]],Table2[],2,TRUE)</f>
        <v>Q4</v>
      </c>
      <c r="J8825" t="str">
        <f t="shared" si="1650"/>
        <v>Feb</v>
      </c>
      <c r="K8825" s="5" t="str">
        <f t="shared" si="1651"/>
        <v>F</v>
      </c>
      <c r="L8825" t="str">
        <f t="shared" si="1652"/>
        <v>02</v>
      </c>
      <c r="M8825" t="str">
        <f t="shared" si="1653"/>
        <v>Thu</v>
      </c>
      <c r="N8825" t="str">
        <f t="shared" si="1654"/>
        <v>18</v>
      </c>
      <c r="O8825" t="str">
        <f t="shared" si="1655"/>
        <v>T</v>
      </c>
    </row>
    <row r="8826" spans="2:15" x14ac:dyDescent="0.25">
      <c r="B8826" s="5">
        <v>52646</v>
      </c>
      <c r="C8826">
        <f t="shared" si="1656"/>
        <v>2044</v>
      </c>
      <c r="D8826">
        <f t="shared" si="1657"/>
        <v>2</v>
      </c>
      <c r="E8826" t="str">
        <f t="shared" si="1658"/>
        <v>February</v>
      </c>
      <c r="F8826" s="6" t="str">
        <f t="shared" si="1659"/>
        <v>Feb-44</v>
      </c>
      <c r="G8826">
        <f t="shared" si="1660"/>
        <v>6</v>
      </c>
      <c r="H8826" t="str">
        <f t="shared" si="1661"/>
        <v>Friday</v>
      </c>
      <c r="I8826" t="str">
        <f>VLOOKUP(Table1[[#This Row],[Month Num]],Table2[],2,TRUE)</f>
        <v>Q4</v>
      </c>
      <c r="J8826" t="str">
        <f t="shared" si="1650"/>
        <v>Feb</v>
      </c>
      <c r="K8826" s="5" t="str">
        <f t="shared" si="1651"/>
        <v>F</v>
      </c>
      <c r="L8826" t="str">
        <f t="shared" si="1652"/>
        <v>02</v>
      </c>
      <c r="M8826" t="str">
        <f t="shared" si="1653"/>
        <v>Fri</v>
      </c>
      <c r="N8826" t="str">
        <f t="shared" si="1654"/>
        <v>19</v>
      </c>
      <c r="O8826" t="str">
        <f t="shared" si="1655"/>
        <v>F</v>
      </c>
    </row>
    <row r="8827" spans="2:15" x14ac:dyDescent="0.25">
      <c r="B8827" s="5">
        <v>52647</v>
      </c>
      <c r="C8827">
        <f t="shared" si="1656"/>
        <v>2044</v>
      </c>
      <c r="D8827">
        <f t="shared" si="1657"/>
        <v>2</v>
      </c>
      <c r="E8827" t="str">
        <f t="shared" si="1658"/>
        <v>February</v>
      </c>
      <c r="F8827" s="6" t="str">
        <f t="shared" si="1659"/>
        <v>Feb-44</v>
      </c>
      <c r="G8827">
        <f t="shared" si="1660"/>
        <v>7</v>
      </c>
      <c r="H8827" t="str">
        <f t="shared" si="1661"/>
        <v>Saturday</v>
      </c>
      <c r="I8827" t="str">
        <f>VLOOKUP(Table1[[#This Row],[Month Num]],Table2[],2,TRUE)</f>
        <v>Q4</v>
      </c>
      <c r="J8827" t="str">
        <f t="shared" si="1650"/>
        <v>Feb</v>
      </c>
      <c r="K8827" s="5" t="str">
        <f t="shared" si="1651"/>
        <v>F</v>
      </c>
      <c r="L8827" t="str">
        <f t="shared" si="1652"/>
        <v>02</v>
      </c>
      <c r="M8827" t="str">
        <f t="shared" si="1653"/>
        <v>Sat</v>
      </c>
      <c r="N8827" t="str">
        <f t="shared" si="1654"/>
        <v>20</v>
      </c>
      <c r="O8827" t="str">
        <f t="shared" si="1655"/>
        <v>S</v>
      </c>
    </row>
    <row r="8828" spans="2:15" x14ac:dyDescent="0.25">
      <c r="B8828" s="5">
        <v>52648</v>
      </c>
      <c r="C8828">
        <f t="shared" si="1656"/>
        <v>2044</v>
      </c>
      <c r="D8828">
        <f t="shared" si="1657"/>
        <v>2</v>
      </c>
      <c r="E8828" t="str">
        <f t="shared" si="1658"/>
        <v>February</v>
      </c>
      <c r="F8828" s="6" t="str">
        <f t="shared" si="1659"/>
        <v>Feb-44</v>
      </c>
      <c r="G8828">
        <f t="shared" si="1660"/>
        <v>1</v>
      </c>
      <c r="H8828" t="str">
        <f t="shared" si="1661"/>
        <v>Sunday</v>
      </c>
      <c r="I8828" t="str">
        <f>VLOOKUP(Table1[[#This Row],[Month Num]],Table2[],2,TRUE)</f>
        <v>Q4</v>
      </c>
      <c r="J8828" t="str">
        <f t="shared" si="1650"/>
        <v>Feb</v>
      </c>
      <c r="K8828" s="5" t="str">
        <f t="shared" si="1651"/>
        <v>F</v>
      </c>
      <c r="L8828" t="str">
        <f t="shared" si="1652"/>
        <v>02</v>
      </c>
      <c r="M8828" t="str">
        <f t="shared" si="1653"/>
        <v>Sun</v>
      </c>
      <c r="N8828" t="str">
        <f t="shared" si="1654"/>
        <v>21</v>
      </c>
      <c r="O8828" t="str">
        <f t="shared" si="1655"/>
        <v>S</v>
      </c>
    </row>
    <row r="8829" spans="2:15" x14ac:dyDescent="0.25">
      <c r="B8829" s="5">
        <v>52649</v>
      </c>
      <c r="C8829">
        <f t="shared" si="1656"/>
        <v>2044</v>
      </c>
      <c r="D8829">
        <f t="shared" si="1657"/>
        <v>2</v>
      </c>
      <c r="E8829" t="str">
        <f t="shared" si="1658"/>
        <v>February</v>
      </c>
      <c r="F8829" s="6" t="str">
        <f t="shared" si="1659"/>
        <v>Feb-44</v>
      </c>
      <c r="G8829">
        <f t="shared" si="1660"/>
        <v>2</v>
      </c>
      <c r="H8829" t="str">
        <f t="shared" si="1661"/>
        <v>Monday</v>
      </c>
      <c r="I8829" t="str">
        <f>VLOOKUP(Table1[[#This Row],[Month Num]],Table2[],2,TRUE)</f>
        <v>Q4</v>
      </c>
      <c r="J8829" t="str">
        <f t="shared" si="1650"/>
        <v>Feb</v>
      </c>
      <c r="K8829" s="5" t="str">
        <f t="shared" si="1651"/>
        <v>F</v>
      </c>
      <c r="L8829" t="str">
        <f t="shared" si="1652"/>
        <v>02</v>
      </c>
      <c r="M8829" t="str">
        <f t="shared" si="1653"/>
        <v>Mon</v>
      </c>
      <c r="N8829" t="str">
        <f t="shared" si="1654"/>
        <v>22</v>
      </c>
      <c r="O8829" t="str">
        <f t="shared" si="1655"/>
        <v>M</v>
      </c>
    </row>
    <row r="8830" spans="2:15" x14ac:dyDescent="0.25">
      <c r="B8830" s="5">
        <v>52650</v>
      </c>
      <c r="C8830">
        <f t="shared" si="1656"/>
        <v>2044</v>
      </c>
      <c r="D8830">
        <f t="shared" si="1657"/>
        <v>2</v>
      </c>
      <c r="E8830" t="str">
        <f t="shared" si="1658"/>
        <v>February</v>
      </c>
      <c r="F8830" s="6" t="str">
        <f t="shared" si="1659"/>
        <v>Feb-44</v>
      </c>
      <c r="G8830">
        <f t="shared" si="1660"/>
        <v>3</v>
      </c>
      <c r="H8830" t="str">
        <f t="shared" si="1661"/>
        <v>Tuesday</v>
      </c>
      <c r="I8830" t="str">
        <f>VLOOKUP(Table1[[#This Row],[Month Num]],Table2[],2,TRUE)</f>
        <v>Q4</v>
      </c>
      <c r="J8830" t="str">
        <f t="shared" si="1650"/>
        <v>Feb</v>
      </c>
      <c r="K8830" s="5" t="str">
        <f t="shared" si="1651"/>
        <v>F</v>
      </c>
      <c r="L8830" t="str">
        <f t="shared" si="1652"/>
        <v>02</v>
      </c>
      <c r="M8830" t="str">
        <f t="shared" si="1653"/>
        <v>Tue</v>
      </c>
      <c r="N8830" t="str">
        <f t="shared" si="1654"/>
        <v>23</v>
      </c>
      <c r="O8830" t="str">
        <f t="shared" si="1655"/>
        <v>T</v>
      </c>
    </row>
    <row r="8831" spans="2:15" x14ac:dyDescent="0.25">
      <c r="B8831" s="5">
        <v>52651</v>
      </c>
      <c r="C8831">
        <f t="shared" si="1656"/>
        <v>2044</v>
      </c>
      <c r="D8831">
        <f t="shared" si="1657"/>
        <v>2</v>
      </c>
      <c r="E8831" t="str">
        <f t="shared" si="1658"/>
        <v>February</v>
      </c>
      <c r="F8831" s="6" t="str">
        <f t="shared" si="1659"/>
        <v>Feb-44</v>
      </c>
      <c r="G8831">
        <f t="shared" si="1660"/>
        <v>4</v>
      </c>
      <c r="H8831" t="str">
        <f t="shared" si="1661"/>
        <v>Wednesday</v>
      </c>
      <c r="I8831" t="str">
        <f>VLOOKUP(Table1[[#This Row],[Month Num]],Table2[],2,TRUE)</f>
        <v>Q4</v>
      </c>
      <c r="J8831" t="str">
        <f t="shared" si="1650"/>
        <v>Feb</v>
      </c>
      <c r="K8831" s="5" t="str">
        <f t="shared" si="1651"/>
        <v>F</v>
      </c>
      <c r="L8831" t="str">
        <f t="shared" si="1652"/>
        <v>02</v>
      </c>
      <c r="M8831" t="str">
        <f t="shared" si="1653"/>
        <v>Wed</v>
      </c>
      <c r="N8831" t="str">
        <f t="shared" si="1654"/>
        <v>24</v>
      </c>
      <c r="O8831" t="str">
        <f t="shared" si="1655"/>
        <v>W</v>
      </c>
    </row>
    <row r="8832" spans="2:15" x14ac:dyDescent="0.25">
      <c r="B8832" s="5">
        <v>52652</v>
      </c>
      <c r="C8832">
        <f t="shared" si="1656"/>
        <v>2044</v>
      </c>
      <c r="D8832">
        <f t="shared" si="1657"/>
        <v>2</v>
      </c>
      <c r="E8832" t="str">
        <f t="shared" si="1658"/>
        <v>February</v>
      </c>
      <c r="F8832" s="6" t="str">
        <f t="shared" si="1659"/>
        <v>Feb-44</v>
      </c>
      <c r="G8832">
        <f t="shared" si="1660"/>
        <v>5</v>
      </c>
      <c r="H8832" t="str">
        <f t="shared" si="1661"/>
        <v>Thursday</v>
      </c>
      <c r="I8832" t="str">
        <f>VLOOKUP(Table1[[#This Row],[Month Num]],Table2[],2,TRUE)</f>
        <v>Q4</v>
      </c>
      <c r="J8832" t="str">
        <f t="shared" si="1650"/>
        <v>Feb</v>
      </c>
      <c r="K8832" s="5" t="str">
        <f t="shared" si="1651"/>
        <v>F</v>
      </c>
      <c r="L8832" t="str">
        <f t="shared" si="1652"/>
        <v>02</v>
      </c>
      <c r="M8832" t="str">
        <f t="shared" si="1653"/>
        <v>Thu</v>
      </c>
      <c r="N8832" t="str">
        <f t="shared" si="1654"/>
        <v>25</v>
      </c>
      <c r="O8832" t="str">
        <f t="shared" si="1655"/>
        <v>T</v>
      </c>
    </row>
    <row r="8833" spans="2:15" x14ac:dyDescent="0.25">
      <c r="B8833" s="5">
        <v>52653</v>
      </c>
      <c r="C8833">
        <f t="shared" si="1656"/>
        <v>2044</v>
      </c>
      <c r="D8833">
        <f t="shared" si="1657"/>
        <v>2</v>
      </c>
      <c r="E8833" t="str">
        <f t="shared" si="1658"/>
        <v>February</v>
      </c>
      <c r="F8833" s="6" t="str">
        <f t="shared" si="1659"/>
        <v>Feb-44</v>
      </c>
      <c r="G8833">
        <f t="shared" si="1660"/>
        <v>6</v>
      </c>
      <c r="H8833" t="str">
        <f t="shared" si="1661"/>
        <v>Friday</v>
      </c>
      <c r="I8833" t="str">
        <f>VLOOKUP(Table1[[#This Row],[Month Num]],Table2[],2,TRUE)</f>
        <v>Q4</v>
      </c>
      <c r="J8833" t="str">
        <f t="shared" si="1650"/>
        <v>Feb</v>
      </c>
      <c r="K8833" s="5" t="str">
        <f t="shared" si="1651"/>
        <v>F</v>
      </c>
      <c r="L8833" t="str">
        <f t="shared" si="1652"/>
        <v>02</v>
      </c>
      <c r="M8833" t="str">
        <f t="shared" si="1653"/>
        <v>Fri</v>
      </c>
      <c r="N8833" t="str">
        <f t="shared" si="1654"/>
        <v>26</v>
      </c>
      <c r="O8833" t="str">
        <f t="shared" si="1655"/>
        <v>F</v>
      </c>
    </row>
    <row r="8834" spans="2:15" x14ac:dyDescent="0.25">
      <c r="B8834" s="5">
        <v>52654</v>
      </c>
      <c r="C8834">
        <f t="shared" si="1656"/>
        <v>2044</v>
      </c>
      <c r="D8834">
        <f t="shared" si="1657"/>
        <v>2</v>
      </c>
      <c r="E8834" t="str">
        <f t="shared" si="1658"/>
        <v>February</v>
      </c>
      <c r="F8834" s="6" t="str">
        <f t="shared" si="1659"/>
        <v>Feb-44</v>
      </c>
      <c r="G8834">
        <f t="shared" si="1660"/>
        <v>7</v>
      </c>
      <c r="H8834" t="str">
        <f t="shared" si="1661"/>
        <v>Saturday</v>
      </c>
      <c r="I8834" t="str">
        <f>VLOOKUP(Table1[[#This Row],[Month Num]],Table2[],2,TRUE)</f>
        <v>Q4</v>
      </c>
      <c r="J8834" t="str">
        <f t="shared" si="1650"/>
        <v>Feb</v>
      </c>
      <c r="K8834" s="5" t="str">
        <f t="shared" si="1651"/>
        <v>F</v>
      </c>
      <c r="L8834" t="str">
        <f t="shared" si="1652"/>
        <v>02</v>
      </c>
      <c r="M8834" t="str">
        <f t="shared" si="1653"/>
        <v>Sat</v>
      </c>
      <c r="N8834" t="str">
        <f t="shared" si="1654"/>
        <v>27</v>
      </c>
      <c r="O8834" t="str">
        <f t="shared" si="1655"/>
        <v>S</v>
      </c>
    </row>
    <row r="8835" spans="2:15" x14ac:dyDescent="0.25">
      <c r="B8835" s="5">
        <v>52655</v>
      </c>
      <c r="C8835">
        <f t="shared" si="1656"/>
        <v>2044</v>
      </c>
      <c r="D8835">
        <f t="shared" si="1657"/>
        <v>2</v>
      </c>
      <c r="E8835" t="str">
        <f t="shared" si="1658"/>
        <v>February</v>
      </c>
      <c r="F8835" s="6" t="str">
        <f t="shared" si="1659"/>
        <v>Feb-44</v>
      </c>
      <c r="G8835">
        <f t="shared" si="1660"/>
        <v>1</v>
      </c>
      <c r="H8835" t="str">
        <f t="shared" si="1661"/>
        <v>Sunday</v>
      </c>
      <c r="I8835" t="str">
        <f>VLOOKUP(Table1[[#This Row],[Month Num]],Table2[],2,TRUE)</f>
        <v>Q4</v>
      </c>
      <c r="J8835" t="str">
        <f t="shared" si="1650"/>
        <v>Feb</v>
      </c>
      <c r="K8835" s="5" t="str">
        <f t="shared" si="1651"/>
        <v>F</v>
      </c>
      <c r="L8835" t="str">
        <f t="shared" si="1652"/>
        <v>02</v>
      </c>
      <c r="M8835" t="str">
        <f t="shared" si="1653"/>
        <v>Sun</v>
      </c>
      <c r="N8835" t="str">
        <f t="shared" si="1654"/>
        <v>28</v>
      </c>
      <c r="O8835" t="str">
        <f t="shared" si="1655"/>
        <v>S</v>
      </c>
    </row>
    <row r="8836" spans="2:15" x14ac:dyDescent="0.25">
      <c r="B8836" s="5">
        <v>52656</v>
      </c>
      <c r="C8836">
        <f t="shared" si="1656"/>
        <v>2044</v>
      </c>
      <c r="D8836">
        <f t="shared" si="1657"/>
        <v>2</v>
      </c>
      <c r="E8836" t="str">
        <f t="shared" si="1658"/>
        <v>February</v>
      </c>
      <c r="F8836" s="6" t="str">
        <f t="shared" si="1659"/>
        <v>Feb-44</v>
      </c>
      <c r="G8836">
        <f t="shared" si="1660"/>
        <v>2</v>
      </c>
      <c r="H8836" t="str">
        <f t="shared" si="1661"/>
        <v>Monday</v>
      </c>
      <c r="I8836" t="str">
        <f>VLOOKUP(Table1[[#This Row],[Month Num]],Table2[],2,TRUE)</f>
        <v>Q4</v>
      </c>
      <c r="J8836" t="str">
        <f t="shared" si="1650"/>
        <v>Feb</v>
      </c>
      <c r="K8836" s="5" t="str">
        <f t="shared" si="1651"/>
        <v>F</v>
      </c>
      <c r="L8836" t="str">
        <f t="shared" si="1652"/>
        <v>02</v>
      </c>
      <c r="M8836" t="str">
        <f t="shared" si="1653"/>
        <v>Mon</v>
      </c>
      <c r="N8836" t="str">
        <f t="shared" si="1654"/>
        <v>29</v>
      </c>
      <c r="O8836" t="str">
        <f t="shared" si="1655"/>
        <v>M</v>
      </c>
    </row>
    <row r="8837" spans="2:15" x14ac:dyDescent="0.25">
      <c r="B8837" s="5">
        <v>52657</v>
      </c>
      <c r="C8837">
        <f t="shared" si="1656"/>
        <v>2044</v>
      </c>
      <c r="D8837">
        <f t="shared" si="1657"/>
        <v>3</v>
      </c>
      <c r="E8837" t="str">
        <f t="shared" si="1658"/>
        <v>March</v>
      </c>
      <c r="F8837" s="6" t="str">
        <f t="shared" si="1659"/>
        <v>Mar-44</v>
      </c>
      <c r="G8837">
        <f t="shared" si="1660"/>
        <v>3</v>
      </c>
      <c r="H8837" t="str">
        <f t="shared" si="1661"/>
        <v>Tuesday</v>
      </c>
      <c r="I8837" t="str">
        <f>VLOOKUP(Table1[[#This Row],[Month Num]],Table2[],2,TRUE)</f>
        <v>Q4</v>
      </c>
      <c r="J8837" t="str">
        <f t="shared" si="1650"/>
        <v>Mar</v>
      </c>
      <c r="K8837" s="5" t="str">
        <f t="shared" si="1651"/>
        <v>M</v>
      </c>
      <c r="L8837" t="str">
        <f t="shared" si="1652"/>
        <v>03</v>
      </c>
      <c r="M8837" t="str">
        <f t="shared" si="1653"/>
        <v>Tue</v>
      </c>
      <c r="N8837" t="str">
        <f t="shared" si="1654"/>
        <v>01</v>
      </c>
      <c r="O8837" t="str">
        <f t="shared" si="1655"/>
        <v>T</v>
      </c>
    </row>
    <row r="8838" spans="2:15" x14ac:dyDescent="0.25">
      <c r="B8838" s="5">
        <v>52658</v>
      </c>
      <c r="C8838">
        <f t="shared" si="1656"/>
        <v>2044</v>
      </c>
      <c r="D8838">
        <f t="shared" si="1657"/>
        <v>3</v>
      </c>
      <c r="E8838" t="str">
        <f t="shared" si="1658"/>
        <v>March</v>
      </c>
      <c r="F8838" s="6" t="str">
        <f t="shared" si="1659"/>
        <v>Mar-44</v>
      </c>
      <c r="G8838">
        <f t="shared" si="1660"/>
        <v>4</v>
      </c>
      <c r="H8838" t="str">
        <f t="shared" si="1661"/>
        <v>Wednesday</v>
      </c>
      <c r="I8838" t="str">
        <f>VLOOKUP(Table1[[#This Row],[Month Num]],Table2[],2,TRUE)</f>
        <v>Q4</v>
      </c>
      <c r="J8838" t="str">
        <f t="shared" si="1650"/>
        <v>Mar</v>
      </c>
      <c r="K8838" s="5" t="str">
        <f t="shared" si="1651"/>
        <v>M</v>
      </c>
      <c r="L8838" t="str">
        <f t="shared" si="1652"/>
        <v>03</v>
      </c>
      <c r="M8838" t="str">
        <f t="shared" si="1653"/>
        <v>Wed</v>
      </c>
      <c r="N8838" t="str">
        <f t="shared" si="1654"/>
        <v>02</v>
      </c>
      <c r="O8838" t="str">
        <f t="shared" si="1655"/>
        <v>W</v>
      </c>
    </row>
    <row r="8839" spans="2:15" x14ac:dyDescent="0.25">
      <c r="B8839" s="5">
        <v>52659</v>
      </c>
      <c r="C8839">
        <f t="shared" si="1656"/>
        <v>2044</v>
      </c>
      <c r="D8839">
        <f t="shared" si="1657"/>
        <v>3</v>
      </c>
      <c r="E8839" t="str">
        <f t="shared" si="1658"/>
        <v>March</v>
      </c>
      <c r="F8839" s="6" t="str">
        <f t="shared" si="1659"/>
        <v>Mar-44</v>
      </c>
      <c r="G8839">
        <f t="shared" si="1660"/>
        <v>5</v>
      </c>
      <c r="H8839" t="str">
        <f t="shared" si="1661"/>
        <v>Thursday</v>
      </c>
      <c r="I8839" t="str">
        <f>VLOOKUP(Table1[[#This Row],[Month Num]],Table2[],2,TRUE)</f>
        <v>Q4</v>
      </c>
      <c r="J8839" t="str">
        <f t="shared" si="1650"/>
        <v>Mar</v>
      </c>
      <c r="K8839" s="5" t="str">
        <f t="shared" si="1651"/>
        <v>M</v>
      </c>
      <c r="L8839" t="str">
        <f t="shared" si="1652"/>
        <v>03</v>
      </c>
      <c r="M8839" t="str">
        <f t="shared" si="1653"/>
        <v>Thu</v>
      </c>
      <c r="N8839" t="str">
        <f t="shared" si="1654"/>
        <v>03</v>
      </c>
      <c r="O8839" t="str">
        <f t="shared" si="1655"/>
        <v>T</v>
      </c>
    </row>
    <row r="8840" spans="2:15" x14ac:dyDescent="0.25">
      <c r="B8840" s="5">
        <v>52660</v>
      </c>
      <c r="C8840">
        <f t="shared" si="1656"/>
        <v>2044</v>
      </c>
      <c r="D8840">
        <f t="shared" si="1657"/>
        <v>3</v>
      </c>
      <c r="E8840" t="str">
        <f t="shared" si="1658"/>
        <v>March</v>
      </c>
      <c r="F8840" s="6" t="str">
        <f t="shared" si="1659"/>
        <v>Mar-44</v>
      </c>
      <c r="G8840">
        <f t="shared" si="1660"/>
        <v>6</v>
      </c>
      <c r="H8840" t="str">
        <f t="shared" si="1661"/>
        <v>Friday</v>
      </c>
      <c r="I8840" t="str">
        <f>VLOOKUP(Table1[[#This Row],[Month Num]],Table2[],2,TRUE)</f>
        <v>Q4</v>
      </c>
      <c r="J8840" t="str">
        <f t="shared" si="1650"/>
        <v>Mar</v>
      </c>
      <c r="K8840" s="5" t="str">
        <f t="shared" si="1651"/>
        <v>M</v>
      </c>
      <c r="L8840" t="str">
        <f t="shared" si="1652"/>
        <v>03</v>
      </c>
      <c r="M8840" t="str">
        <f t="shared" si="1653"/>
        <v>Fri</v>
      </c>
      <c r="N8840" t="str">
        <f t="shared" si="1654"/>
        <v>04</v>
      </c>
      <c r="O8840" t="str">
        <f t="shared" si="1655"/>
        <v>F</v>
      </c>
    </row>
    <row r="8841" spans="2:15" x14ac:dyDescent="0.25">
      <c r="B8841" s="5">
        <v>52661</v>
      </c>
      <c r="C8841">
        <f t="shared" si="1656"/>
        <v>2044</v>
      </c>
      <c r="D8841">
        <f t="shared" si="1657"/>
        <v>3</v>
      </c>
      <c r="E8841" t="str">
        <f t="shared" si="1658"/>
        <v>March</v>
      </c>
      <c r="F8841" s="6" t="str">
        <f t="shared" si="1659"/>
        <v>Mar-44</v>
      </c>
      <c r="G8841">
        <f t="shared" si="1660"/>
        <v>7</v>
      </c>
      <c r="H8841" t="str">
        <f t="shared" si="1661"/>
        <v>Saturday</v>
      </c>
      <c r="I8841" t="str">
        <f>VLOOKUP(Table1[[#This Row],[Month Num]],Table2[],2,TRUE)</f>
        <v>Q4</v>
      </c>
      <c r="J8841" t="str">
        <f t="shared" si="1650"/>
        <v>Mar</v>
      </c>
      <c r="K8841" s="5" t="str">
        <f t="shared" si="1651"/>
        <v>M</v>
      </c>
      <c r="L8841" t="str">
        <f t="shared" si="1652"/>
        <v>03</v>
      </c>
      <c r="M8841" t="str">
        <f t="shared" si="1653"/>
        <v>Sat</v>
      </c>
      <c r="N8841" t="str">
        <f t="shared" si="1654"/>
        <v>05</v>
      </c>
      <c r="O8841" t="str">
        <f t="shared" si="1655"/>
        <v>S</v>
      </c>
    </row>
    <row r="8842" spans="2:15" x14ac:dyDescent="0.25">
      <c r="B8842" s="5">
        <v>52662</v>
      </c>
      <c r="C8842">
        <f t="shared" si="1656"/>
        <v>2044</v>
      </c>
      <c r="D8842">
        <f t="shared" si="1657"/>
        <v>3</v>
      </c>
      <c r="E8842" t="str">
        <f t="shared" si="1658"/>
        <v>March</v>
      </c>
      <c r="F8842" s="6" t="str">
        <f t="shared" si="1659"/>
        <v>Mar-44</v>
      </c>
      <c r="G8842">
        <f t="shared" si="1660"/>
        <v>1</v>
      </c>
      <c r="H8842" t="str">
        <f t="shared" si="1661"/>
        <v>Sunday</v>
      </c>
      <c r="I8842" t="str">
        <f>VLOOKUP(Table1[[#This Row],[Month Num]],Table2[],2,TRUE)</f>
        <v>Q4</v>
      </c>
      <c r="J8842" t="str">
        <f t="shared" si="1650"/>
        <v>Mar</v>
      </c>
      <c r="K8842" s="5" t="str">
        <f t="shared" si="1651"/>
        <v>M</v>
      </c>
      <c r="L8842" t="str">
        <f t="shared" si="1652"/>
        <v>03</v>
      </c>
      <c r="M8842" t="str">
        <f t="shared" si="1653"/>
        <v>Sun</v>
      </c>
      <c r="N8842" t="str">
        <f t="shared" si="1654"/>
        <v>06</v>
      </c>
      <c r="O8842" t="str">
        <f t="shared" si="1655"/>
        <v>S</v>
      </c>
    </row>
    <row r="8843" spans="2:15" x14ac:dyDescent="0.25">
      <c r="B8843" s="5">
        <v>52663</v>
      </c>
      <c r="C8843">
        <f t="shared" si="1656"/>
        <v>2044</v>
      </c>
      <c r="D8843">
        <f t="shared" si="1657"/>
        <v>3</v>
      </c>
      <c r="E8843" t="str">
        <f t="shared" si="1658"/>
        <v>March</v>
      </c>
      <c r="F8843" s="6" t="str">
        <f t="shared" si="1659"/>
        <v>Mar-44</v>
      </c>
      <c r="G8843">
        <f t="shared" si="1660"/>
        <v>2</v>
      </c>
      <c r="H8843" t="str">
        <f t="shared" si="1661"/>
        <v>Monday</v>
      </c>
      <c r="I8843" t="str">
        <f>VLOOKUP(Table1[[#This Row],[Month Num]],Table2[],2,TRUE)</f>
        <v>Q4</v>
      </c>
      <c r="J8843" t="str">
        <f t="shared" ref="J8843:J8906" si="1662">TEXT(B8843,"MMM")</f>
        <v>Mar</v>
      </c>
      <c r="K8843" s="5" t="str">
        <f t="shared" ref="K8843:K8906" si="1663">LEFT(E8843,1)</f>
        <v>M</v>
      </c>
      <c r="L8843" t="str">
        <f t="shared" ref="L8843:L8906" si="1664">TEXT(B8843,"MM")</f>
        <v>03</v>
      </c>
      <c r="M8843" t="str">
        <f t="shared" ref="M8843:M8906" si="1665">TEXT(B8843,"ddd")</f>
        <v>Mon</v>
      </c>
      <c r="N8843" t="str">
        <f t="shared" ref="N8843:N8906" si="1666">TEXT(B8843,"dd")</f>
        <v>07</v>
      </c>
      <c r="O8843" t="str">
        <f t="shared" ref="O8843:O8906" si="1667">LEFT(H8843,1)</f>
        <v>M</v>
      </c>
    </row>
    <row r="8844" spans="2:15" x14ac:dyDescent="0.25">
      <c r="B8844" s="5">
        <v>52664</v>
      </c>
      <c r="C8844">
        <f t="shared" si="1656"/>
        <v>2044</v>
      </c>
      <c r="D8844">
        <f t="shared" si="1657"/>
        <v>3</v>
      </c>
      <c r="E8844" t="str">
        <f t="shared" si="1658"/>
        <v>March</v>
      </c>
      <c r="F8844" s="6" t="str">
        <f t="shared" si="1659"/>
        <v>Mar-44</v>
      </c>
      <c r="G8844">
        <f t="shared" si="1660"/>
        <v>3</v>
      </c>
      <c r="H8844" t="str">
        <f t="shared" si="1661"/>
        <v>Tuesday</v>
      </c>
      <c r="I8844" t="str">
        <f>VLOOKUP(Table1[[#This Row],[Month Num]],Table2[],2,TRUE)</f>
        <v>Q4</v>
      </c>
      <c r="J8844" t="str">
        <f t="shared" si="1662"/>
        <v>Mar</v>
      </c>
      <c r="K8844" s="5" t="str">
        <f t="shared" si="1663"/>
        <v>M</v>
      </c>
      <c r="L8844" t="str">
        <f t="shared" si="1664"/>
        <v>03</v>
      </c>
      <c r="M8844" t="str">
        <f t="shared" si="1665"/>
        <v>Tue</v>
      </c>
      <c r="N8844" t="str">
        <f t="shared" si="1666"/>
        <v>08</v>
      </c>
      <c r="O8844" t="str">
        <f t="shared" si="1667"/>
        <v>T</v>
      </c>
    </row>
    <row r="8845" spans="2:15" x14ac:dyDescent="0.25">
      <c r="B8845" s="5">
        <v>52665</v>
      </c>
      <c r="C8845">
        <f t="shared" si="1656"/>
        <v>2044</v>
      </c>
      <c r="D8845">
        <f t="shared" si="1657"/>
        <v>3</v>
      </c>
      <c r="E8845" t="str">
        <f t="shared" si="1658"/>
        <v>March</v>
      </c>
      <c r="F8845" s="6" t="str">
        <f t="shared" si="1659"/>
        <v>Mar-44</v>
      </c>
      <c r="G8845">
        <f t="shared" si="1660"/>
        <v>4</v>
      </c>
      <c r="H8845" t="str">
        <f t="shared" si="1661"/>
        <v>Wednesday</v>
      </c>
      <c r="I8845" t="str">
        <f>VLOOKUP(Table1[[#This Row],[Month Num]],Table2[],2,TRUE)</f>
        <v>Q4</v>
      </c>
      <c r="J8845" t="str">
        <f t="shared" si="1662"/>
        <v>Mar</v>
      </c>
      <c r="K8845" s="5" t="str">
        <f t="shared" si="1663"/>
        <v>M</v>
      </c>
      <c r="L8845" t="str">
        <f t="shared" si="1664"/>
        <v>03</v>
      </c>
      <c r="M8845" t="str">
        <f t="shared" si="1665"/>
        <v>Wed</v>
      </c>
      <c r="N8845" t="str">
        <f t="shared" si="1666"/>
        <v>09</v>
      </c>
      <c r="O8845" t="str">
        <f t="shared" si="1667"/>
        <v>W</v>
      </c>
    </row>
    <row r="8846" spans="2:15" x14ac:dyDescent="0.25">
      <c r="B8846" s="5">
        <v>52666</v>
      </c>
      <c r="C8846">
        <f t="shared" si="1656"/>
        <v>2044</v>
      </c>
      <c r="D8846">
        <f t="shared" si="1657"/>
        <v>3</v>
      </c>
      <c r="E8846" t="str">
        <f t="shared" si="1658"/>
        <v>March</v>
      </c>
      <c r="F8846" s="6" t="str">
        <f t="shared" si="1659"/>
        <v>Mar-44</v>
      </c>
      <c r="G8846">
        <f t="shared" si="1660"/>
        <v>5</v>
      </c>
      <c r="H8846" t="str">
        <f t="shared" si="1661"/>
        <v>Thursday</v>
      </c>
      <c r="I8846" t="str">
        <f>VLOOKUP(Table1[[#This Row],[Month Num]],Table2[],2,TRUE)</f>
        <v>Q4</v>
      </c>
      <c r="J8846" t="str">
        <f t="shared" si="1662"/>
        <v>Mar</v>
      </c>
      <c r="K8846" s="5" t="str">
        <f t="shared" si="1663"/>
        <v>M</v>
      </c>
      <c r="L8846" t="str">
        <f t="shared" si="1664"/>
        <v>03</v>
      </c>
      <c r="M8846" t="str">
        <f t="shared" si="1665"/>
        <v>Thu</v>
      </c>
      <c r="N8846" t="str">
        <f t="shared" si="1666"/>
        <v>10</v>
      </c>
      <c r="O8846" t="str">
        <f t="shared" si="1667"/>
        <v>T</v>
      </c>
    </row>
    <row r="8847" spans="2:15" x14ac:dyDescent="0.25">
      <c r="B8847" s="5">
        <v>52667</v>
      </c>
      <c r="C8847">
        <f t="shared" si="1656"/>
        <v>2044</v>
      </c>
      <c r="D8847">
        <f t="shared" si="1657"/>
        <v>3</v>
      </c>
      <c r="E8847" t="str">
        <f t="shared" si="1658"/>
        <v>March</v>
      </c>
      <c r="F8847" s="6" t="str">
        <f t="shared" si="1659"/>
        <v>Mar-44</v>
      </c>
      <c r="G8847">
        <f t="shared" si="1660"/>
        <v>6</v>
      </c>
      <c r="H8847" t="str">
        <f t="shared" si="1661"/>
        <v>Friday</v>
      </c>
      <c r="I8847" t="str">
        <f>VLOOKUP(Table1[[#This Row],[Month Num]],Table2[],2,TRUE)</f>
        <v>Q4</v>
      </c>
      <c r="J8847" t="str">
        <f t="shared" si="1662"/>
        <v>Mar</v>
      </c>
      <c r="K8847" s="5" t="str">
        <f t="shared" si="1663"/>
        <v>M</v>
      </c>
      <c r="L8847" t="str">
        <f t="shared" si="1664"/>
        <v>03</v>
      </c>
      <c r="M8847" t="str">
        <f t="shared" si="1665"/>
        <v>Fri</v>
      </c>
      <c r="N8847" t="str">
        <f t="shared" si="1666"/>
        <v>11</v>
      </c>
      <c r="O8847" t="str">
        <f t="shared" si="1667"/>
        <v>F</v>
      </c>
    </row>
    <row r="8848" spans="2:15" x14ac:dyDescent="0.25">
      <c r="B8848" s="5">
        <v>52668</v>
      </c>
      <c r="C8848">
        <f t="shared" si="1656"/>
        <v>2044</v>
      </c>
      <c r="D8848">
        <f t="shared" si="1657"/>
        <v>3</v>
      </c>
      <c r="E8848" t="str">
        <f t="shared" si="1658"/>
        <v>March</v>
      </c>
      <c r="F8848" s="6" t="str">
        <f t="shared" si="1659"/>
        <v>Mar-44</v>
      </c>
      <c r="G8848">
        <f t="shared" si="1660"/>
        <v>7</v>
      </c>
      <c r="H8848" t="str">
        <f t="shared" si="1661"/>
        <v>Saturday</v>
      </c>
      <c r="I8848" t="str">
        <f>VLOOKUP(Table1[[#This Row],[Month Num]],Table2[],2,TRUE)</f>
        <v>Q4</v>
      </c>
      <c r="J8848" t="str">
        <f t="shared" si="1662"/>
        <v>Mar</v>
      </c>
      <c r="K8848" s="5" t="str">
        <f t="shared" si="1663"/>
        <v>M</v>
      </c>
      <c r="L8848" t="str">
        <f t="shared" si="1664"/>
        <v>03</v>
      </c>
      <c r="M8848" t="str">
        <f t="shared" si="1665"/>
        <v>Sat</v>
      </c>
      <c r="N8848" t="str">
        <f t="shared" si="1666"/>
        <v>12</v>
      </c>
      <c r="O8848" t="str">
        <f t="shared" si="1667"/>
        <v>S</v>
      </c>
    </row>
    <row r="8849" spans="2:15" x14ac:dyDescent="0.25">
      <c r="B8849" s="5">
        <v>52669</v>
      </c>
      <c r="C8849">
        <f t="shared" ref="C8849:C8912" si="1668">YEAR(B8849)</f>
        <v>2044</v>
      </c>
      <c r="D8849">
        <f t="shared" ref="D8849:D8912" si="1669">MONTH(B8849)</f>
        <v>3</v>
      </c>
      <c r="E8849" t="str">
        <f t="shared" ref="E8849:E8912" si="1670">TEXT(B8849,"MMMM")</f>
        <v>March</v>
      </c>
      <c r="F8849" s="6" t="str">
        <f t="shared" ref="F8849:F8912" si="1671">TEXT(B8849,"mmm-yy")</f>
        <v>Mar-44</v>
      </c>
      <c r="G8849">
        <f t="shared" ref="G8849:G8912" si="1672">WEEKDAY(B8849)</f>
        <v>1</v>
      </c>
      <c r="H8849" t="str">
        <f t="shared" ref="H8849:H8912" si="1673">TEXT(B8849,"dddd")</f>
        <v>Sunday</v>
      </c>
      <c r="I8849" t="str">
        <f>VLOOKUP(Table1[[#This Row],[Month Num]],Table2[],2,TRUE)</f>
        <v>Q4</v>
      </c>
      <c r="J8849" t="str">
        <f t="shared" si="1662"/>
        <v>Mar</v>
      </c>
      <c r="K8849" s="5" t="str">
        <f t="shared" si="1663"/>
        <v>M</v>
      </c>
      <c r="L8849" t="str">
        <f t="shared" si="1664"/>
        <v>03</v>
      </c>
      <c r="M8849" t="str">
        <f t="shared" si="1665"/>
        <v>Sun</v>
      </c>
      <c r="N8849" t="str">
        <f t="shared" si="1666"/>
        <v>13</v>
      </c>
      <c r="O8849" t="str">
        <f t="shared" si="1667"/>
        <v>S</v>
      </c>
    </row>
    <row r="8850" spans="2:15" x14ac:dyDescent="0.25">
      <c r="B8850" s="5">
        <v>52670</v>
      </c>
      <c r="C8850">
        <f t="shared" si="1668"/>
        <v>2044</v>
      </c>
      <c r="D8850">
        <f t="shared" si="1669"/>
        <v>3</v>
      </c>
      <c r="E8850" t="str">
        <f t="shared" si="1670"/>
        <v>March</v>
      </c>
      <c r="F8850" s="6" t="str">
        <f t="shared" si="1671"/>
        <v>Mar-44</v>
      </c>
      <c r="G8850">
        <f t="shared" si="1672"/>
        <v>2</v>
      </c>
      <c r="H8850" t="str">
        <f t="shared" si="1673"/>
        <v>Monday</v>
      </c>
      <c r="I8850" t="str">
        <f>VLOOKUP(Table1[[#This Row],[Month Num]],Table2[],2,TRUE)</f>
        <v>Q4</v>
      </c>
      <c r="J8850" t="str">
        <f t="shared" si="1662"/>
        <v>Mar</v>
      </c>
      <c r="K8850" s="5" t="str">
        <f t="shared" si="1663"/>
        <v>M</v>
      </c>
      <c r="L8850" t="str">
        <f t="shared" si="1664"/>
        <v>03</v>
      </c>
      <c r="M8850" t="str">
        <f t="shared" si="1665"/>
        <v>Mon</v>
      </c>
      <c r="N8850" t="str">
        <f t="shared" si="1666"/>
        <v>14</v>
      </c>
      <c r="O8850" t="str">
        <f t="shared" si="1667"/>
        <v>M</v>
      </c>
    </row>
    <row r="8851" spans="2:15" x14ac:dyDescent="0.25">
      <c r="B8851" s="5">
        <v>52671</v>
      </c>
      <c r="C8851">
        <f t="shared" si="1668"/>
        <v>2044</v>
      </c>
      <c r="D8851">
        <f t="shared" si="1669"/>
        <v>3</v>
      </c>
      <c r="E8851" t="str">
        <f t="shared" si="1670"/>
        <v>March</v>
      </c>
      <c r="F8851" s="6" t="str">
        <f t="shared" si="1671"/>
        <v>Mar-44</v>
      </c>
      <c r="G8851">
        <f t="shared" si="1672"/>
        <v>3</v>
      </c>
      <c r="H8851" t="str">
        <f t="shared" si="1673"/>
        <v>Tuesday</v>
      </c>
      <c r="I8851" t="str">
        <f>VLOOKUP(Table1[[#This Row],[Month Num]],Table2[],2,TRUE)</f>
        <v>Q4</v>
      </c>
      <c r="J8851" t="str">
        <f t="shared" si="1662"/>
        <v>Mar</v>
      </c>
      <c r="K8851" s="5" t="str">
        <f t="shared" si="1663"/>
        <v>M</v>
      </c>
      <c r="L8851" t="str">
        <f t="shared" si="1664"/>
        <v>03</v>
      </c>
      <c r="M8851" t="str">
        <f t="shared" si="1665"/>
        <v>Tue</v>
      </c>
      <c r="N8851" t="str">
        <f t="shared" si="1666"/>
        <v>15</v>
      </c>
      <c r="O8851" t="str">
        <f t="shared" si="1667"/>
        <v>T</v>
      </c>
    </row>
    <row r="8852" spans="2:15" x14ac:dyDescent="0.25">
      <c r="B8852" s="5">
        <v>52672</v>
      </c>
      <c r="C8852">
        <f t="shared" si="1668"/>
        <v>2044</v>
      </c>
      <c r="D8852">
        <f t="shared" si="1669"/>
        <v>3</v>
      </c>
      <c r="E8852" t="str">
        <f t="shared" si="1670"/>
        <v>March</v>
      </c>
      <c r="F8852" s="6" t="str">
        <f t="shared" si="1671"/>
        <v>Mar-44</v>
      </c>
      <c r="G8852">
        <f t="shared" si="1672"/>
        <v>4</v>
      </c>
      <c r="H8852" t="str">
        <f t="shared" si="1673"/>
        <v>Wednesday</v>
      </c>
      <c r="I8852" t="str">
        <f>VLOOKUP(Table1[[#This Row],[Month Num]],Table2[],2,TRUE)</f>
        <v>Q4</v>
      </c>
      <c r="J8852" t="str">
        <f t="shared" si="1662"/>
        <v>Mar</v>
      </c>
      <c r="K8852" s="5" t="str">
        <f t="shared" si="1663"/>
        <v>M</v>
      </c>
      <c r="L8852" t="str">
        <f t="shared" si="1664"/>
        <v>03</v>
      </c>
      <c r="M8852" t="str">
        <f t="shared" si="1665"/>
        <v>Wed</v>
      </c>
      <c r="N8852" t="str">
        <f t="shared" si="1666"/>
        <v>16</v>
      </c>
      <c r="O8852" t="str">
        <f t="shared" si="1667"/>
        <v>W</v>
      </c>
    </row>
    <row r="8853" spans="2:15" x14ac:dyDescent="0.25">
      <c r="B8853" s="5">
        <v>52673</v>
      </c>
      <c r="C8853">
        <f t="shared" si="1668"/>
        <v>2044</v>
      </c>
      <c r="D8853">
        <f t="shared" si="1669"/>
        <v>3</v>
      </c>
      <c r="E8853" t="str">
        <f t="shared" si="1670"/>
        <v>March</v>
      </c>
      <c r="F8853" s="6" t="str">
        <f t="shared" si="1671"/>
        <v>Mar-44</v>
      </c>
      <c r="G8853">
        <f t="shared" si="1672"/>
        <v>5</v>
      </c>
      <c r="H8853" t="str">
        <f t="shared" si="1673"/>
        <v>Thursday</v>
      </c>
      <c r="I8853" t="str">
        <f>VLOOKUP(Table1[[#This Row],[Month Num]],Table2[],2,TRUE)</f>
        <v>Q4</v>
      </c>
      <c r="J8853" t="str">
        <f t="shared" si="1662"/>
        <v>Mar</v>
      </c>
      <c r="K8853" s="5" t="str">
        <f t="shared" si="1663"/>
        <v>M</v>
      </c>
      <c r="L8853" t="str">
        <f t="shared" si="1664"/>
        <v>03</v>
      </c>
      <c r="M8853" t="str">
        <f t="shared" si="1665"/>
        <v>Thu</v>
      </c>
      <c r="N8853" t="str">
        <f t="shared" si="1666"/>
        <v>17</v>
      </c>
      <c r="O8853" t="str">
        <f t="shared" si="1667"/>
        <v>T</v>
      </c>
    </row>
    <row r="8854" spans="2:15" x14ac:dyDescent="0.25">
      <c r="B8854" s="5">
        <v>52674</v>
      </c>
      <c r="C8854">
        <f t="shared" si="1668"/>
        <v>2044</v>
      </c>
      <c r="D8854">
        <f t="shared" si="1669"/>
        <v>3</v>
      </c>
      <c r="E8854" t="str">
        <f t="shared" si="1670"/>
        <v>March</v>
      </c>
      <c r="F8854" s="6" t="str">
        <f t="shared" si="1671"/>
        <v>Mar-44</v>
      </c>
      <c r="G8854">
        <f t="shared" si="1672"/>
        <v>6</v>
      </c>
      <c r="H8854" t="str">
        <f t="shared" si="1673"/>
        <v>Friday</v>
      </c>
      <c r="I8854" t="str">
        <f>VLOOKUP(Table1[[#This Row],[Month Num]],Table2[],2,TRUE)</f>
        <v>Q4</v>
      </c>
      <c r="J8854" t="str">
        <f t="shared" si="1662"/>
        <v>Mar</v>
      </c>
      <c r="K8854" s="5" t="str">
        <f t="shared" si="1663"/>
        <v>M</v>
      </c>
      <c r="L8854" t="str">
        <f t="shared" si="1664"/>
        <v>03</v>
      </c>
      <c r="M8854" t="str">
        <f t="shared" si="1665"/>
        <v>Fri</v>
      </c>
      <c r="N8854" t="str">
        <f t="shared" si="1666"/>
        <v>18</v>
      </c>
      <c r="O8854" t="str">
        <f t="shared" si="1667"/>
        <v>F</v>
      </c>
    </row>
    <row r="8855" spans="2:15" x14ac:dyDescent="0.25">
      <c r="B8855" s="5">
        <v>52675</v>
      </c>
      <c r="C8855">
        <f t="shared" si="1668"/>
        <v>2044</v>
      </c>
      <c r="D8855">
        <f t="shared" si="1669"/>
        <v>3</v>
      </c>
      <c r="E8855" t="str">
        <f t="shared" si="1670"/>
        <v>March</v>
      </c>
      <c r="F8855" s="6" t="str">
        <f t="shared" si="1671"/>
        <v>Mar-44</v>
      </c>
      <c r="G8855">
        <f t="shared" si="1672"/>
        <v>7</v>
      </c>
      <c r="H8855" t="str">
        <f t="shared" si="1673"/>
        <v>Saturday</v>
      </c>
      <c r="I8855" t="str">
        <f>VLOOKUP(Table1[[#This Row],[Month Num]],Table2[],2,TRUE)</f>
        <v>Q4</v>
      </c>
      <c r="J8855" t="str">
        <f t="shared" si="1662"/>
        <v>Mar</v>
      </c>
      <c r="K8855" s="5" t="str">
        <f t="shared" si="1663"/>
        <v>M</v>
      </c>
      <c r="L8855" t="str">
        <f t="shared" si="1664"/>
        <v>03</v>
      </c>
      <c r="M8855" t="str">
        <f t="shared" si="1665"/>
        <v>Sat</v>
      </c>
      <c r="N8855" t="str">
        <f t="shared" si="1666"/>
        <v>19</v>
      </c>
      <c r="O8855" t="str">
        <f t="shared" si="1667"/>
        <v>S</v>
      </c>
    </row>
    <row r="8856" spans="2:15" x14ac:dyDescent="0.25">
      <c r="B8856" s="5">
        <v>52676</v>
      </c>
      <c r="C8856">
        <f t="shared" si="1668"/>
        <v>2044</v>
      </c>
      <c r="D8856">
        <f t="shared" si="1669"/>
        <v>3</v>
      </c>
      <c r="E8856" t="str">
        <f t="shared" si="1670"/>
        <v>March</v>
      </c>
      <c r="F8856" s="6" t="str">
        <f t="shared" si="1671"/>
        <v>Mar-44</v>
      </c>
      <c r="G8856">
        <f t="shared" si="1672"/>
        <v>1</v>
      </c>
      <c r="H8856" t="str">
        <f t="shared" si="1673"/>
        <v>Sunday</v>
      </c>
      <c r="I8856" t="str">
        <f>VLOOKUP(Table1[[#This Row],[Month Num]],Table2[],2,TRUE)</f>
        <v>Q4</v>
      </c>
      <c r="J8856" t="str">
        <f t="shared" si="1662"/>
        <v>Mar</v>
      </c>
      <c r="K8856" s="5" t="str">
        <f t="shared" si="1663"/>
        <v>M</v>
      </c>
      <c r="L8856" t="str">
        <f t="shared" si="1664"/>
        <v>03</v>
      </c>
      <c r="M8856" t="str">
        <f t="shared" si="1665"/>
        <v>Sun</v>
      </c>
      <c r="N8856" t="str">
        <f t="shared" si="1666"/>
        <v>20</v>
      </c>
      <c r="O8856" t="str">
        <f t="shared" si="1667"/>
        <v>S</v>
      </c>
    </row>
    <row r="8857" spans="2:15" x14ac:dyDescent="0.25">
      <c r="B8857" s="5">
        <v>52677</v>
      </c>
      <c r="C8857">
        <f t="shared" si="1668"/>
        <v>2044</v>
      </c>
      <c r="D8857">
        <f t="shared" si="1669"/>
        <v>3</v>
      </c>
      <c r="E8857" t="str">
        <f t="shared" si="1670"/>
        <v>March</v>
      </c>
      <c r="F8857" s="6" t="str">
        <f t="shared" si="1671"/>
        <v>Mar-44</v>
      </c>
      <c r="G8857">
        <f t="shared" si="1672"/>
        <v>2</v>
      </c>
      <c r="H8857" t="str">
        <f t="shared" si="1673"/>
        <v>Monday</v>
      </c>
      <c r="I8857" t="str">
        <f>VLOOKUP(Table1[[#This Row],[Month Num]],Table2[],2,TRUE)</f>
        <v>Q4</v>
      </c>
      <c r="J8857" t="str">
        <f t="shared" si="1662"/>
        <v>Mar</v>
      </c>
      <c r="K8857" s="5" t="str">
        <f t="shared" si="1663"/>
        <v>M</v>
      </c>
      <c r="L8857" t="str">
        <f t="shared" si="1664"/>
        <v>03</v>
      </c>
      <c r="M8857" t="str">
        <f t="shared" si="1665"/>
        <v>Mon</v>
      </c>
      <c r="N8857" t="str">
        <f t="shared" si="1666"/>
        <v>21</v>
      </c>
      <c r="O8857" t="str">
        <f t="shared" si="1667"/>
        <v>M</v>
      </c>
    </row>
    <row r="8858" spans="2:15" x14ac:dyDescent="0.25">
      <c r="B8858" s="5">
        <v>52678</v>
      </c>
      <c r="C8858">
        <f t="shared" si="1668"/>
        <v>2044</v>
      </c>
      <c r="D8858">
        <f t="shared" si="1669"/>
        <v>3</v>
      </c>
      <c r="E8858" t="str">
        <f t="shared" si="1670"/>
        <v>March</v>
      </c>
      <c r="F8858" s="6" t="str">
        <f t="shared" si="1671"/>
        <v>Mar-44</v>
      </c>
      <c r="G8858">
        <f t="shared" si="1672"/>
        <v>3</v>
      </c>
      <c r="H8858" t="str">
        <f t="shared" si="1673"/>
        <v>Tuesday</v>
      </c>
      <c r="I8858" t="str">
        <f>VLOOKUP(Table1[[#This Row],[Month Num]],Table2[],2,TRUE)</f>
        <v>Q4</v>
      </c>
      <c r="J8858" t="str">
        <f t="shared" si="1662"/>
        <v>Mar</v>
      </c>
      <c r="K8858" s="5" t="str">
        <f t="shared" si="1663"/>
        <v>M</v>
      </c>
      <c r="L8858" t="str">
        <f t="shared" si="1664"/>
        <v>03</v>
      </c>
      <c r="M8858" t="str">
        <f t="shared" si="1665"/>
        <v>Tue</v>
      </c>
      <c r="N8858" t="str">
        <f t="shared" si="1666"/>
        <v>22</v>
      </c>
      <c r="O8858" t="str">
        <f t="shared" si="1667"/>
        <v>T</v>
      </c>
    </row>
    <row r="8859" spans="2:15" x14ac:dyDescent="0.25">
      <c r="B8859" s="5">
        <v>52679</v>
      </c>
      <c r="C8859">
        <f t="shared" si="1668"/>
        <v>2044</v>
      </c>
      <c r="D8859">
        <f t="shared" si="1669"/>
        <v>3</v>
      </c>
      <c r="E8859" t="str">
        <f t="shared" si="1670"/>
        <v>March</v>
      </c>
      <c r="F8859" s="6" t="str">
        <f t="shared" si="1671"/>
        <v>Mar-44</v>
      </c>
      <c r="G8859">
        <f t="shared" si="1672"/>
        <v>4</v>
      </c>
      <c r="H8859" t="str">
        <f t="shared" si="1673"/>
        <v>Wednesday</v>
      </c>
      <c r="I8859" t="str">
        <f>VLOOKUP(Table1[[#This Row],[Month Num]],Table2[],2,TRUE)</f>
        <v>Q4</v>
      </c>
      <c r="J8859" t="str">
        <f t="shared" si="1662"/>
        <v>Mar</v>
      </c>
      <c r="K8859" s="5" t="str">
        <f t="shared" si="1663"/>
        <v>M</v>
      </c>
      <c r="L8859" t="str">
        <f t="shared" si="1664"/>
        <v>03</v>
      </c>
      <c r="M8859" t="str">
        <f t="shared" si="1665"/>
        <v>Wed</v>
      </c>
      <c r="N8859" t="str">
        <f t="shared" si="1666"/>
        <v>23</v>
      </c>
      <c r="O8859" t="str">
        <f t="shared" si="1667"/>
        <v>W</v>
      </c>
    </row>
    <row r="8860" spans="2:15" x14ac:dyDescent="0.25">
      <c r="B8860" s="5">
        <v>52680</v>
      </c>
      <c r="C8860">
        <f t="shared" si="1668"/>
        <v>2044</v>
      </c>
      <c r="D8860">
        <f t="shared" si="1669"/>
        <v>3</v>
      </c>
      <c r="E8860" t="str">
        <f t="shared" si="1670"/>
        <v>March</v>
      </c>
      <c r="F8860" s="6" t="str">
        <f t="shared" si="1671"/>
        <v>Mar-44</v>
      </c>
      <c r="G8860">
        <f t="shared" si="1672"/>
        <v>5</v>
      </c>
      <c r="H8860" t="str">
        <f t="shared" si="1673"/>
        <v>Thursday</v>
      </c>
      <c r="I8860" t="str">
        <f>VLOOKUP(Table1[[#This Row],[Month Num]],Table2[],2,TRUE)</f>
        <v>Q4</v>
      </c>
      <c r="J8860" t="str">
        <f t="shared" si="1662"/>
        <v>Mar</v>
      </c>
      <c r="K8860" s="5" t="str">
        <f t="shared" si="1663"/>
        <v>M</v>
      </c>
      <c r="L8860" t="str">
        <f t="shared" si="1664"/>
        <v>03</v>
      </c>
      <c r="M8860" t="str">
        <f t="shared" si="1665"/>
        <v>Thu</v>
      </c>
      <c r="N8860" t="str">
        <f t="shared" si="1666"/>
        <v>24</v>
      </c>
      <c r="O8860" t="str">
        <f t="shared" si="1667"/>
        <v>T</v>
      </c>
    </row>
    <row r="8861" spans="2:15" x14ac:dyDescent="0.25">
      <c r="B8861" s="5">
        <v>52681</v>
      </c>
      <c r="C8861">
        <f t="shared" si="1668"/>
        <v>2044</v>
      </c>
      <c r="D8861">
        <f t="shared" si="1669"/>
        <v>3</v>
      </c>
      <c r="E8861" t="str">
        <f t="shared" si="1670"/>
        <v>March</v>
      </c>
      <c r="F8861" s="6" t="str">
        <f t="shared" si="1671"/>
        <v>Mar-44</v>
      </c>
      <c r="G8861">
        <f t="shared" si="1672"/>
        <v>6</v>
      </c>
      <c r="H8861" t="str">
        <f t="shared" si="1673"/>
        <v>Friday</v>
      </c>
      <c r="I8861" t="str">
        <f>VLOOKUP(Table1[[#This Row],[Month Num]],Table2[],2,TRUE)</f>
        <v>Q4</v>
      </c>
      <c r="J8861" t="str">
        <f t="shared" si="1662"/>
        <v>Mar</v>
      </c>
      <c r="K8861" s="5" t="str">
        <f t="shared" si="1663"/>
        <v>M</v>
      </c>
      <c r="L8861" t="str">
        <f t="shared" si="1664"/>
        <v>03</v>
      </c>
      <c r="M8861" t="str">
        <f t="shared" si="1665"/>
        <v>Fri</v>
      </c>
      <c r="N8861" t="str">
        <f t="shared" si="1666"/>
        <v>25</v>
      </c>
      <c r="O8861" t="str">
        <f t="shared" si="1667"/>
        <v>F</v>
      </c>
    </row>
    <row r="8862" spans="2:15" x14ac:dyDescent="0.25">
      <c r="B8862" s="5">
        <v>52682</v>
      </c>
      <c r="C8862">
        <f t="shared" si="1668"/>
        <v>2044</v>
      </c>
      <c r="D8862">
        <f t="shared" si="1669"/>
        <v>3</v>
      </c>
      <c r="E8862" t="str">
        <f t="shared" si="1670"/>
        <v>March</v>
      </c>
      <c r="F8862" s="6" t="str">
        <f t="shared" si="1671"/>
        <v>Mar-44</v>
      </c>
      <c r="G8862">
        <f t="shared" si="1672"/>
        <v>7</v>
      </c>
      <c r="H8862" t="str">
        <f t="shared" si="1673"/>
        <v>Saturday</v>
      </c>
      <c r="I8862" t="str">
        <f>VLOOKUP(Table1[[#This Row],[Month Num]],Table2[],2,TRUE)</f>
        <v>Q4</v>
      </c>
      <c r="J8862" t="str">
        <f t="shared" si="1662"/>
        <v>Mar</v>
      </c>
      <c r="K8862" s="5" t="str">
        <f t="shared" si="1663"/>
        <v>M</v>
      </c>
      <c r="L8862" t="str">
        <f t="shared" si="1664"/>
        <v>03</v>
      </c>
      <c r="M8862" t="str">
        <f t="shared" si="1665"/>
        <v>Sat</v>
      </c>
      <c r="N8862" t="str">
        <f t="shared" si="1666"/>
        <v>26</v>
      </c>
      <c r="O8862" t="str">
        <f t="shared" si="1667"/>
        <v>S</v>
      </c>
    </row>
    <row r="8863" spans="2:15" x14ac:dyDescent="0.25">
      <c r="B8863" s="5">
        <v>52683</v>
      </c>
      <c r="C8863">
        <f t="shared" si="1668"/>
        <v>2044</v>
      </c>
      <c r="D8863">
        <f t="shared" si="1669"/>
        <v>3</v>
      </c>
      <c r="E8863" t="str">
        <f t="shared" si="1670"/>
        <v>March</v>
      </c>
      <c r="F8863" s="6" t="str">
        <f t="shared" si="1671"/>
        <v>Mar-44</v>
      </c>
      <c r="G8863">
        <f t="shared" si="1672"/>
        <v>1</v>
      </c>
      <c r="H8863" t="str">
        <f t="shared" si="1673"/>
        <v>Sunday</v>
      </c>
      <c r="I8863" t="str">
        <f>VLOOKUP(Table1[[#This Row],[Month Num]],Table2[],2,TRUE)</f>
        <v>Q4</v>
      </c>
      <c r="J8863" t="str">
        <f t="shared" si="1662"/>
        <v>Mar</v>
      </c>
      <c r="K8863" s="5" t="str">
        <f t="shared" si="1663"/>
        <v>M</v>
      </c>
      <c r="L8863" t="str">
        <f t="shared" si="1664"/>
        <v>03</v>
      </c>
      <c r="M8863" t="str">
        <f t="shared" si="1665"/>
        <v>Sun</v>
      </c>
      <c r="N8863" t="str">
        <f t="shared" si="1666"/>
        <v>27</v>
      </c>
      <c r="O8863" t="str">
        <f t="shared" si="1667"/>
        <v>S</v>
      </c>
    </row>
    <row r="8864" spans="2:15" x14ac:dyDescent="0.25">
      <c r="B8864" s="5">
        <v>52684</v>
      </c>
      <c r="C8864">
        <f t="shared" si="1668"/>
        <v>2044</v>
      </c>
      <c r="D8864">
        <f t="shared" si="1669"/>
        <v>3</v>
      </c>
      <c r="E8864" t="str">
        <f t="shared" si="1670"/>
        <v>March</v>
      </c>
      <c r="F8864" s="6" t="str">
        <f t="shared" si="1671"/>
        <v>Mar-44</v>
      </c>
      <c r="G8864">
        <f t="shared" si="1672"/>
        <v>2</v>
      </c>
      <c r="H8864" t="str">
        <f t="shared" si="1673"/>
        <v>Monday</v>
      </c>
      <c r="I8864" t="str">
        <f>VLOOKUP(Table1[[#This Row],[Month Num]],Table2[],2,TRUE)</f>
        <v>Q4</v>
      </c>
      <c r="J8864" t="str">
        <f t="shared" si="1662"/>
        <v>Mar</v>
      </c>
      <c r="K8864" s="5" t="str">
        <f t="shared" si="1663"/>
        <v>M</v>
      </c>
      <c r="L8864" t="str">
        <f t="shared" si="1664"/>
        <v>03</v>
      </c>
      <c r="M8864" t="str">
        <f t="shared" si="1665"/>
        <v>Mon</v>
      </c>
      <c r="N8864" t="str">
        <f t="shared" si="1666"/>
        <v>28</v>
      </c>
      <c r="O8864" t="str">
        <f t="shared" si="1667"/>
        <v>M</v>
      </c>
    </row>
    <row r="8865" spans="2:15" x14ac:dyDescent="0.25">
      <c r="B8865" s="5">
        <v>52685</v>
      </c>
      <c r="C8865">
        <f t="shared" si="1668"/>
        <v>2044</v>
      </c>
      <c r="D8865">
        <f t="shared" si="1669"/>
        <v>3</v>
      </c>
      <c r="E8865" t="str">
        <f t="shared" si="1670"/>
        <v>March</v>
      </c>
      <c r="F8865" s="6" t="str">
        <f t="shared" si="1671"/>
        <v>Mar-44</v>
      </c>
      <c r="G8865">
        <f t="shared" si="1672"/>
        <v>3</v>
      </c>
      <c r="H8865" t="str">
        <f t="shared" si="1673"/>
        <v>Tuesday</v>
      </c>
      <c r="I8865" t="str">
        <f>VLOOKUP(Table1[[#This Row],[Month Num]],Table2[],2,TRUE)</f>
        <v>Q4</v>
      </c>
      <c r="J8865" t="str">
        <f t="shared" si="1662"/>
        <v>Mar</v>
      </c>
      <c r="K8865" s="5" t="str">
        <f t="shared" si="1663"/>
        <v>M</v>
      </c>
      <c r="L8865" t="str">
        <f t="shared" si="1664"/>
        <v>03</v>
      </c>
      <c r="M8865" t="str">
        <f t="shared" si="1665"/>
        <v>Tue</v>
      </c>
      <c r="N8865" t="str">
        <f t="shared" si="1666"/>
        <v>29</v>
      </c>
      <c r="O8865" t="str">
        <f t="shared" si="1667"/>
        <v>T</v>
      </c>
    </row>
    <row r="8866" spans="2:15" x14ac:dyDescent="0.25">
      <c r="B8866" s="5">
        <v>52686</v>
      </c>
      <c r="C8866">
        <f t="shared" si="1668"/>
        <v>2044</v>
      </c>
      <c r="D8866">
        <f t="shared" si="1669"/>
        <v>3</v>
      </c>
      <c r="E8866" t="str">
        <f t="shared" si="1670"/>
        <v>March</v>
      </c>
      <c r="F8866" s="6" t="str">
        <f t="shared" si="1671"/>
        <v>Mar-44</v>
      </c>
      <c r="G8866">
        <f t="shared" si="1672"/>
        <v>4</v>
      </c>
      <c r="H8866" t="str">
        <f t="shared" si="1673"/>
        <v>Wednesday</v>
      </c>
      <c r="I8866" t="str">
        <f>VLOOKUP(Table1[[#This Row],[Month Num]],Table2[],2,TRUE)</f>
        <v>Q4</v>
      </c>
      <c r="J8866" t="str">
        <f t="shared" si="1662"/>
        <v>Mar</v>
      </c>
      <c r="K8866" s="5" t="str">
        <f t="shared" si="1663"/>
        <v>M</v>
      </c>
      <c r="L8866" t="str">
        <f t="shared" si="1664"/>
        <v>03</v>
      </c>
      <c r="M8866" t="str">
        <f t="shared" si="1665"/>
        <v>Wed</v>
      </c>
      <c r="N8866" t="str">
        <f t="shared" si="1666"/>
        <v>30</v>
      </c>
      <c r="O8866" t="str">
        <f t="shared" si="1667"/>
        <v>W</v>
      </c>
    </row>
    <row r="8867" spans="2:15" x14ac:dyDescent="0.25">
      <c r="B8867" s="5">
        <v>52687</v>
      </c>
      <c r="C8867">
        <f t="shared" si="1668"/>
        <v>2044</v>
      </c>
      <c r="D8867">
        <f t="shared" si="1669"/>
        <v>3</v>
      </c>
      <c r="E8867" t="str">
        <f t="shared" si="1670"/>
        <v>March</v>
      </c>
      <c r="F8867" s="6" t="str">
        <f t="shared" si="1671"/>
        <v>Mar-44</v>
      </c>
      <c r="G8867">
        <f t="shared" si="1672"/>
        <v>5</v>
      </c>
      <c r="H8867" t="str">
        <f t="shared" si="1673"/>
        <v>Thursday</v>
      </c>
      <c r="I8867" t="str">
        <f>VLOOKUP(Table1[[#This Row],[Month Num]],Table2[],2,TRUE)</f>
        <v>Q4</v>
      </c>
      <c r="J8867" t="str">
        <f t="shared" si="1662"/>
        <v>Mar</v>
      </c>
      <c r="K8867" s="5" t="str">
        <f t="shared" si="1663"/>
        <v>M</v>
      </c>
      <c r="L8867" t="str">
        <f t="shared" si="1664"/>
        <v>03</v>
      </c>
      <c r="M8867" t="str">
        <f t="shared" si="1665"/>
        <v>Thu</v>
      </c>
      <c r="N8867" t="str">
        <f t="shared" si="1666"/>
        <v>31</v>
      </c>
      <c r="O8867" t="str">
        <f t="shared" si="1667"/>
        <v>T</v>
      </c>
    </row>
    <row r="8868" spans="2:15" x14ac:dyDescent="0.25">
      <c r="B8868" s="5">
        <v>52688</v>
      </c>
      <c r="C8868">
        <f t="shared" si="1668"/>
        <v>2044</v>
      </c>
      <c r="D8868">
        <f t="shared" si="1669"/>
        <v>4</v>
      </c>
      <c r="E8868" t="str">
        <f t="shared" si="1670"/>
        <v>April</v>
      </c>
      <c r="F8868" s="6" t="str">
        <f t="shared" si="1671"/>
        <v>Apr-44</v>
      </c>
      <c r="G8868">
        <f t="shared" si="1672"/>
        <v>6</v>
      </c>
      <c r="H8868" t="str">
        <f t="shared" si="1673"/>
        <v>Friday</v>
      </c>
      <c r="I8868" t="str">
        <f>VLOOKUP(Table1[[#This Row],[Month Num]],Table2[],2,TRUE)</f>
        <v>Q1</v>
      </c>
      <c r="J8868" t="str">
        <f t="shared" si="1662"/>
        <v>Apr</v>
      </c>
      <c r="K8868" s="5" t="str">
        <f t="shared" si="1663"/>
        <v>A</v>
      </c>
      <c r="L8868" t="str">
        <f t="shared" si="1664"/>
        <v>04</v>
      </c>
      <c r="M8868" t="str">
        <f t="shared" si="1665"/>
        <v>Fri</v>
      </c>
      <c r="N8868" t="str">
        <f t="shared" si="1666"/>
        <v>01</v>
      </c>
      <c r="O8868" t="str">
        <f t="shared" si="1667"/>
        <v>F</v>
      </c>
    </row>
    <row r="8869" spans="2:15" x14ac:dyDescent="0.25">
      <c r="B8869" s="5">
        <v>52689</v>
      </c>
      <c r="C8869">
        <f t="shared" si="1668"/>
        <v>2044</v>
      </c>
      <c r="D8869">
        <f t="shared" si="1669"/>
        <v>4</v>
      </c>
      <c r="E8869" t="str">
        <f t="shared" si="1670"/>
        <v>April</v>
      </c>
      <c r="F8869" s="6" t="str">
        <f t="shared" si="1671"/>
        <v>Apr-44</v>
      </c>
      <c r="G8869">
        <f t="shared" si="1672"/>
        <v>7</v>
      </c>
      <c r="H8869" t="str">
        <f t="shared" si="1673"/>
        <v>Saturday</v>
      </c>
      <c r="I8869" t="str">
        <f>VLOOKUP(Table1[[#This Row],[Month Num]],Table2[],2,TRUE)</f>
        <v>Q1</v>
      </c>
      <c r="J8869" t="str">
        <f t="shared" si="1662"/>
        <v>Apr</v>
      </c>
      <c r="K8869" s="5" t="str">
        <f t="shared" si="1663"/>
        <v>A</v>
      </c>
      <c r="L8869" t="str">
        <f t="shared" si="1664"/>
        <v>04</v>
      </c>
      <c r="M8869" t="str">
        <f t="shared" si="1665"/>
        <v>Sat</v>
      </c>
      <c r="N8869" t="str">
        <f t="shared" si="1666"/>
        <v>02</v>
      </c>
      <c r="O8869" t="str">
        <f t="shared" si="1667"/>
        <v>S</v>
      </c>
    </row>
    <row r="8870" spans="2:15" x14ac:dyDescent="0.25">
      <c r="B8870" s="5">
        <v>52690</v>
      </c>
      <c r="C8870">
        <f t="shared" si="1668"/>
        <v>2044</v>
      </c>
      <c r="D8870">
        <f t="shared" si="1669"/>
        <v>4</v>
      </c>
      <c r="E8870" t="str">
        <f t="shared" si="1670"/>
        <v>April</v>
      </c>
      <c r="F8870" s="6" t="str">
        <f t="shared" si="1671"/>
        <v>Apr-44</v>
      </c>
      <c r="G8870">
        <f t="shared" si="1672"/>
        <v>1</v>
      </c>
      <c r="H8870" t="str">
        <f t="shared" si="1673"/>
        <v>Sunday</v>
      </c>
      <c r="I8870" t="str">
        <f>VLOOKUP(Table1[[#This Row],[Month Num]],Table2[],2,TRUE)</f>
        <v>Q1</v>
      </c>
      <c r="J8870" t="str">
        <f t="shared" si="1662"/>
        <v>Apr</v>
      </c>
      <c r="K8870" s="5" t="str">
        <f t="shared" si="1663"/>
        <v>A</v>
      </c>
      <c r="L8870" t="str">
        <f t="shared" si="1664"/>
        <v>04</v>
      </c>
      <c r="M8870" t="str">
        <f t="shared" si="1665"/>
        <v>Sun</v>
      </c>
      <c r="N8870" t="str">
        <f t="shared" si="1666"/>
        <v>03</v>
      </c>
      <c r="O8870" t="str">
        <f t="shared" si="1667"/>
        <v>S</v>
      </c>
    </row>
    <row r="8871" spans="2:15" x14ac:dyDescent="0.25">
      <c r="B8871" s="5">
        <v>52691</v>
      </c>
      <c r="C8871">
        <f t="shared" si="1668"/>
        <v>2044</v>
      </c>
      <c r="D8871">
        <f t="shared" si="1669"/>
        <v>4</v>
      </c>
      <c r="E8871" t="str">
        <f t="shared" si="1670"/>
        <v>April</v>
      </c>
      <c r="F8871" s="6" t="str">
        <f t="shared" si="1671"/>
        <v>Apr-44</v>
      </c>
      <c r="G8871">
        <f t="shared" si="1672"/>
        <v>2</v>
      </c>
      <c r="H8871" t="str">
        <f t="shared" si="1673"/>
        <v>Monday</v>
      </c>
      <c r="I8871" t="str">
        <f>VLOOKUP(Table1[[#This Row],[Month Num]],Table2[],2,TRUE)</f>
        <v>Q1</v>
      </c>
      <c r="J8871" t="str">
        <f t="shared" si="1662"/>
        <v>Apr</v>
      </c>
      <c r="K8871" s="5" t="str">
        <f t="shared" si="1663"/>
        <v>A</v>
      </c>
      <c r="L8871" t="str">
        <f t="shared" si="1664"/>
        <v>04</v>
      </c>
      <c r="M8871" t="str">
        <f t="shared" si="1665"/>
        <v>Mon</v>
      </c>
      <c r="N8871" t="str">
        <f t="shared" si="1666"/>
        <v>04</v>
      </c>
      <c r="O8871" t="str">
        <f t="shared" si="1667"/>
        <v>M</v>
      </c>
    </row>
    <row r="8872" spans="2:15" x14ac:dyDescent="0.25">
      <c r="B8872" s="5">
        <v>52692</v>
      </c>
      <c r="C8872">
        <f t="shared" si="1668"/>
        <v>2044</v>
      </c>
      <c r="D8872">
        <f t="shared" si="1669"/>
        <v>4</v>
      </c>
      <c r="E8872" t="str">
        <f t="shared" si="1670"/>
        <v>April</v>
      </c>
      <c r="F8872" s="6" t="str">
        <f t="shared" si="1671"/>
        <v>Apr-44</v>
      </c>
      <c r="G8872">
        <f t="shared" si="1672"/>
        <v>3</v>
      </c>
      <c r="H8872" t="str">
        <f t="shared" si="1673"/>
        <v>Tuesday</v>
      </c>
      <c r="I8872" t="str">
        <f>VLOOKUP(Table1[[#This Row],[Month Num]],Table2[],2,TRUE)</f>
        <v>Q1</v>
      </c>
      <c r="J8872" t="str">
        <f t="shared" si="1662"/>
        <v>Apr</v>
      </c>
      <c r="K8872" s="5" t="str">
        <f t="shared" si="1663"/>
        <v>A</v>
      </c>
      <c r="L8872" t="str">
        <f t="shared" si="1664"/>
        <v>04</v>
      </c>
      <c r="M8872" t="str">
        <f t="shared" si="1665"/>
        <v>Tue</v>
      </c>
      <c r="N8872" t="str">
        <f t="shared" si="1666"/>
        <v>05</v>
      </c>
      <c r="O8872" t="str">
        <f t="shared" si="1667"/>
        <v>T</v>
      </c>
    </row>
    <row r="8873" spans="2:15" x14ac:dyDescent="0.25">
      <c r="B8873" s="5">
        <v>52693</v>
      </c>
      <c r="C8873">
        <f t="shared" si="1668"/>
        <v>2044</v>
      </c>
      <c r="D8873">
        <f t="shared" si="1669"/>
        <v>4</v>
      </c>
      <c r="E8873" t="str">
        <f t="shared" si="1670"/>
        <v>April</v>
      </c>
      <c r="F8873" s="6" t="str">
        <f t="shared" si="1671"/>
        <v>Apr-44</v>
      </c>
      <c r="G8873">
        <f t="shared" si="1672"/>
        <v>4</v>
      </c>
      <c r="H8873" t="str">
        <f t="shared" si="1673"/>
        <v>Wednesday</v>
      </c>
      <c r="I8873" t="str">
        <f>VLOOKUP(Table1[[#This Row],[Month Num]],Table2[],2,TRUE)</f>
        <v>Q1</v>
      </c>
      <c r="J8873" t="str">
        <f t="shared" si="1662"/>
        <v>Apr</v>
      </c>
      <c r="K8873" s="5" t="str">
        <f t="shared" si="1663"/>
        <v>A</v>
      </c>
      <c r="L8873" t="str">
        <f t="shared" si="1664"/>
        <v>04</v>
      </c>
      <c r="M8873" t="str">
        <f t="shared" si="1665"/>
        <v>Wed</v>
      </c>
      <c r="N8873" t="str">
        <f t="shared" si="1666"/>
        <v>06</v>
      </c>
      <c r="O8873" t="str">
        <f t="shared" si="1667"/>
        <v>W</v>
      </c>
    </row>
    <row r="8874" spans="2:15" x14ac:dyDescent="0.25">
      <c r="B8874" s="5">
        <v>52694</v>
      </c>
      <c r="C8874">
        <f t="shared" si="1668"/>
        <v>2044</v>
      </c>
      <c r="D8874">
        <f t="shared" si="1669"/>
        <v>4</v>
      </c>
      <c r="E8874" t="str">
        <f t="shared" si="1670"/>
        <v>April</v>
      </c>
      <c r="F8874" s="6" t="str">
        <f t="shared" si="1671"/>
        <v>Apr-44</v>
      </c>
      <c r="G8874">
        <f t="shared" si="1672"/>
        <v>5</v>
      </c>
      <c r="H8874" t="str">
        <f t="shared" si="1673"/>
        <v>Thursday</v>
      </c>
      <c r="I8874" t="str">
        <f>VLOOKUP(Table1[[#This Row],[Month Num]],Table2[],2,TRUE)</f>
        <v>Q1</v>
      </c>
      <c r="J8874" t="str">
        <f t="shared" si="1662"/>
        <v>Apr</v>
      </c>
      <c r="K8874" s="5" t="str">
        <f t="shared" si="1663"/>
        <v>A</v>
      </c>
      <c r="L8874" t="str">
        <f t="shared" si="1664"/>
        <v>04</v>
      </c>
      <c r="M8874" t="str">
        <f t="shared" si="1665"/>
        <v>Thu</v>
      </c>
      <c r="N8874" t="str">
        <f t="shared" si="1666"/>
        <v>07</v>
      </c>
      <c r="O8874" t="str">
        <f t="shared" si="1667"/>
        <v>T</v>
      </c>
    </row>
    <row r="8875" spans="2:15" x14ac:dyDescent="0.25">
      <c r="B8875" s="5">
        <v>52695</v>
      </c>
      <c r="C8875">
        <f t="shared" si="1668"/>
        <v>2044</v>
      </c>
      <c r="D8875">
        <f t="shared" si="1669"/>
        <v>4</v>
      </c>
      <c r="E8875" t="str">
        <f t="shared" si="1670"/>
        <v>April</v>
      </c>
      <c r="F8875" s="6" t="str">
        <f t="shared" si="1671"/>
        <v>Apr-44</v>
      </c>
      <c r="G8875">
        <f t="shared" si="1672"/>
        <v>6</v>
      </c>
      <c r="H8875" t="str">
        <f t="shared" si="1673"/>
        <v>Friday</v>
      </c>
      <c r="I8875" t="str">
        <f>VLOOKUP(Table1[[#This Row],[Month Num]],Table2[],2,TRUE)</f>
        <v>Q1</v>
      </c>
      <c r="J8875" t="str">
        <f t="shared" si="1662"/>
        <v>Apr</v>
      </c>
      <c r="K8875" s="5" t="str">
        <f t="shared" si="1663"/>
        <v>A</v>
      </c>
      <c r="L8875" t="str">
        <f t="shared" si="1664"/>
        <v>04</v>
      </c>
      <c r="M8875" t="str">
        <f t="shared" si="1665"/>
        <v>Fri</v>
      </c>
      <c r="N8875" t="str">
        <f t="shared" si="1666"/>
        <v>08</v>
      </c>
      <c r="O8875" t="str">
        <f t="shared" si="1667"/>
        <v>F</v>
      </c>
    </row>
    <row r="8876" spans="2:15" x14ac:dyDescent="0.25">
      <c r="B8876" s="5">
        <v>52696</v>
      </c>
      <c r="C8876">
        <f t="shared" si="1668"/>
        <v>2044</v>
      </c>
      <c r="D8876">
        <f t="shared" si="1669"/>
        <v>4</v>
      </c>
      <c r="E8876" t="str">
        <f t="shared" si="1670"/>
        <v>April</v>
      </c>
      <c r="F8876" s="6" t="str">
        <f t="shared" si="1671"/>
        <v>Apr-44</v>
      </c>
      <c r="G8876">
        <f t="shared" si="1672"/>
        <v>7</v>
      </c>
      <c r="H8876" t="str">
        <f t="shared" si="1673"/>
        <v>Saturday</v>
      </c>
      <c r="I8876" t="str">
        <f>VLOOKUP(Table1[[#This Row],[Month Num]],Table2[],2,TRUE)</f>
        <v>Q1</v>
      </c>
      <c r="J8876" t="str">
        <f t="shared" si="1662"/>
        <v>Apr</v>
      </c>
      <c r="K8876" s="5" t="str">
        <f t="shared" si="1663"/>
        <v>A</v>
      </c>
      <c r="L8876" t="str">
        <f t="shared" si="1664"/>
        <v>04</v>
      </c>
      <c r="M8876" t="str">
        <f t="shared" si="1665"/>
        <v>Sat</v>
      </c>
      <c r="N8876" t="str">
        <f t="shared" si="1666"/>
        <v>09</v>
      </c>
      <c r="O8876" t="str">
        <f t="shared" si="1667"/>
        <v>S</v>
      </c>
    </row>
    <row r="8877" spans="2:15" x14ac:dyDescent="0.25">
      <c r="B8877" s="5">
        <v>52697</v>
      </c>
      <c r="C8877">
        <f t="shared" si="1668"/>
        <v>2044</v>
      </c>
      <c r="D8877">
        <f t="shared" si="1669"/>
        <v>4</v>
      </c>
      <c r="E8877" t="str">
        <f t="shared" si="1670"/>
        <v>April</v>
      </c>
      <c r="F8877" s="6" t="str">
        <f t="shared" si="1671"/>
        <v>Apr-44</v>
      </c>
      <c r="G8877">
        <f t="shared" si="1672"/>
        <v>1</v>
      </c>
      <c r="H8877" t="str">
        <f t="shared" si="1673"/>
        <v>Sunday</v>
      </c>
      <c r="I8877" t="str">
        <f>VLOOKUP(Table1[[#This Row],[Month Num]],Table2[],2,TRUE)</f>
        <v>Q1</v>
      </c>
      <c r="J8877" t="str">
        <f t="shared" si="1662"/>
        <v>Apr</v>
      </c>
      <c r="K8877" s="5" t="str">
        <f t="shared" si="1663"/>
        <v>A</v>
      </c>
      <c r="L8877" t="str">
        <f t="shared" si="1664"/>
        <v>04</v>
      </c>
      <c r="M8877" t="str">
        <f t="shared" si="1665"/>
        <v>Sun</v>
      </c>
      <c r="N8877" t="str">
        <f t="shared" si="1666"/>
        <v>10</v>
      </c>
      <c r="O8877" t="str">
        <f t="shared" si="1667"/>
        <v>S</v>
      </c>
    </row>
    <row r="8878" spans="2:15" x14ac:dyDescent="0.25">
      <c r="B8878" s="5">
        <v>52698</v>
      </c>
      <c r="C8878">
        <f t="shared" si="1668"/>
        <v>2044</v>
      </c>
      <c r="D8878">
        <f t="shared" si="1669"/>
        <v>4</v>
      </c>
      <c r="E8878" t="str">
        <f t="shared" si="1670"/>
        <v>April</v>
      </c>
      <c r="F8878" s="6" t="str">
        <f t="shared" si="1671"/>
        <v>Apr-44</v>
      </c>
      <c r="G8878">
        <f t="shared" si="1672"/>
        <v>2</v>
      </c>
      <c r="H8878" t="str">
        <f t="shared" si="1673"/>
        <v>Monday</v>
      </c>
      <c r="I8878" t="str">
        <f>VLOOKUP(Table1[[#This Row],[Month Num]],Table2[],2,TRUE)</f>
        <v>Q1</v>
      </c>
      <c r="J8878" t="str">
        <f t="shared" si="1662"/>
        <v>Apr</v>
      </c>
      <c r="K8878" s="5" t="str">
        <f t="shared" si="1663"/>
        <v>A</v>
      </c>
      <c r="L8878" t="str">
        <f t="shared" si="1664"/>
        <v>04</v>
      </c>
      <c r="M8878" t="str">
        <f t="shared" si="1665"/>
        <v>Mon</v>
      </c>
      <c r="N8878" t="str">
        <f t="shared" si="1666"/>
        <v>11</v>
      </c>
      <c r="O8878" t="str">
        <f t="shared" si="1667"/>
        <v>M</v>
      </c>
    </row>
    <row r="8879" spans="2:15" x14ac:dyDescent="0.25">
      <c r="B8879" s="5">
        <v>52699</v>
      </c>
      <c r="C8879">
        <f t="shared" si="1668"/>
        <v>2044</v>
      </c>
      <c r="D8879">
        <f t="shared" si="1669"/>
        <v>4</v>
      </c>
      <c r="E8879" t="str">
        <f t="shared" si="1670"/>
        <v>April</v>
      </c>
      <c r="F8879" s="6" t="str">
        <f t="shared" si="1671"/>
        <v>Apr-44</v>
      </c>
      <c r="G8879">
        <f t="shared" si="1672"/>
        <v>3</v>
      </c>
      <c r="H8879" t="str">
        <f t="shared" si="1673"/>
        <v>Tuesday</v>
      </c>
      <c r="I8879" t="str">
        <f>VLOOKUP(Table1[[#This Row],[Month Num]],Table2[],2,TRUE)</f>
        <v>Q1</v>
      </c>
      <c r="J8879" t="str">
        <f t="shared" si="1662"/>
        <v>Apr</v>
      </c>
      <c r="K8879" s="5" t="str">
        <f t="shared" si="1663"/>
        <v>A</v>
      </c>
      <c r="L8879" t="str">
        <f t="shared" si="1664"/>
        <v>04</v>
      </c>
      <c r="M8879" t="str">
        <f t="shared" si="1665"/>
        <v>Tue</v>
      </c>
      <c r="N8879" t="str">
        <f t="shared" si="1666"/>
        <v>12</v>
      </c>
      <c r="O8879" t="str">
        <f t="shared" si="1667"/>
        <v>T</v>
      </c>
    </row>
    <row r="8880" spans="2:15" x14ac:dyDescent="0.25">
      <c r="B8880" s="5">
        <v>52700</v>
      </c>
      <c r="C8880">
        <f t="shared" si="1668"/>
        <v>2044</v>
      </c>
      <c r="D8880">
        <f t="shared" si="1669"/>
        <v>4</v>
      </c>
      <c r="E8880" t="str">
        <f t="shared" si="1670"/>
        <v>April</v>
      </c>
      <c r="F8880" s="6" t="str">
        <f t="shared" si="1671"/>
        <v>Apr-44</v>
      </c>
      <c r="G8880">
        <f t="shared" si="1672"/>
        <v>4</v>
      </c>
      <c r="H8880" t="str">
        <f t="shared" si="1673"/>
        <v>Wednesday</v>
      </c>
      <c r="I8880" t="str">
        <f>VLOOKUP(Table1[[#This Row],[Month Num]],Table2[],2,TRUE)</f>
        <v>Q1</v>
      </c>
      <c r="J8880" t="str">
        <f t="shared" si="1662"/>
        <v>Apr</v>
      </c>
      <c r="K8880" s="5" t="str">
        <f t="shared" si="1663"/>
        <v>A</v>
      </c>
      <c r="L8880" t="str">
        <f t="shared" si="1664"/>
        <v>04</v>
      </c>
      <c r="M8880" t="str">
        <f t="shared" si="1665"/>
        <v>Wed</v>
      </c>
      <c r="N8880" t="str">
        <f t="shared" si="1666"/>
        <v>13</v>
      </c>
      <c r="O8880" t="str">
        <f t="shared" si="1667"/>
        <v>W</v>
      </c>
    </row>
    <row r="8881" spans="2:15" x14ac:dyDescent="0.25">
      <c r="B8881" s="5">
        <v>52701</v>
      </c>
      <c r="C8881">
        <f t="shared" si="1668"/>
        <v>2044</v>
      </c>
      <c r="D8881">
        <f t="shared" si="1669"/>
        <v>4</v>
      </c>
      <c r="E8881" t="str">
        <f t="shared" si="1670"/>
        <v>April</v>
      </c>
      <c r="F8881" s="6" t="str">
        <f t="shared" si="1671"/>
        <v>Apr-44</v>
      </c>
      <c r="G8881">
        <f t="shared" si="1672"/>
        <v>5</v>
      </c>
      <c r="H8881" t="str">
        <f t="shared" si="1673"/>
        <v>Thursday</v>
      </c>
      <c r="I8881" t="str">
        <f>VLOOKUP(Table1[[#This Row],[Month Num]],Table2[],2,TRUE)</f>
        <v>Q1</v>
      </c>
      <c r="J8881" t="str">
        <f t="shared" si="1662"/>
        <v>Apr</v>
      </c>
      <c r="K8881" s="5" t="str">
        <f t="shared" si="1663"/>
        <v>A</v>
      </c>
      <c r="L8881" t="str">
        <f t="shared" si="1664"/>
        <v>04</v>
      </c>
      <c r="M8881" t="str">
        <f t="shared" si="1665"/>
        <v>Thu</v>
      </c>
      <c r="N8881" t="str">
        <f t="shared" si="1666"/>
        <v>14</v>
      </c>
      <c r="O8881" t="str">
        <f t="shared" si="1667"/>
        <v>T</v>
      </c>
    </row>
    <row r="8882" spans="2:15" x14ac:dyDescent="0.25">
      <c r="B8882" s="5">
        <v>52702</v>
      </c>
      <c r="C8882">
        <f t="shared" si="1668"/>
        <v>2044</v>
      </c>
      <c r="D8882">
        <f t="shared" si="1669"/>
        <v>4</v>
      </c>
      <c r="E8882" t="str">
        <f t="shared" si="1670"/>
        <v>April</v>
      </c>
      <c r="F8882" s="6" t="str">
        <f t="shared" si="1671"/>
        <v>Apr-44</v>
      </c>
      <c r="G8882">
        <f t="shared" si="1672"/>
        <v>6</v>
      </c>
      <c r="H8882" t="str">
        <f t="shared" si="1673"/>
        <v>Friday</v>
      </c>
      <c r="I8882" t="str">
        <f>VLOOKUP(Table1[[#This Row],[Month Num]],Table2[],2,TRUE)</f>
        <v>Q1</v>
      </c>
      <c r="J8882" t="str">
        <f t="shared" si="1662"/>
        <v>Apr</v>
      </c>
      <c r="K8882" s="5" t="str">
        <f t="shared" si="1663"/>
        <v>A</v>
      </c>
      <c r="L8882" t="str">
        <f t="shared" si="1664"/>
        <v>04</v>
      </c>
      <c r="M8882" t="str">
        <f t="shared" si="1665"/>
        <v>Fri</v>
      </c>
      <c r="N8882" t="str">
        <f t="shared" si="1666"/>
        <v>15</v>
      </c>
      <c r="O8882" t="str">
        <f t="shared" si="1667"/>
        <v>F</v>
      </c>
    </row>
    <row r="8883" spans="2:15" x14ac:dyDescent="0.25">
      <c r="B8883" s="5">
        <v>52703</v>
      </c>
      <c r="C8883">
        <f t="shared" si="1668"/>
        <v>2044</v>
      </c>
      <c r="D8883">
        <f t="shared" si="1669"/>
        <v>4</v>
      </c>
      <c r="E8883" t="str">
        <f t="shared" si="1670"/>
        <v>April</v>
      </c>
      <c r="F8883" s="6" t="str">
        <f t="shared" si="1671"/>
        <v>Apr-44</v>
      </c>
      <c r="G8883">
        <f t="shared" si="1672"/>
        <v>7</v>
      </c>
      <c r="H8883" t="str">
        <f t="shared" si="1673"/>
        <v>Saturday</v>
      </c>
      <c r="I8883" t="str">
        <f>VLOOKUP(Table1[[#This Row],[Month Num]],Table2[],2,TRUE)</f>
        <v>Q1</v>
      </c>
      <c r="J8883" t="str">
        <f t="shared" si="1662"/>
        <v>Apr</v>
      </c>
      <c r="K8883" s="5" t="str">
        <f t="shared" si="1663"/>
        <v>A</v>
      </c>
      <c r="L8883" t="str">
        <f t="shared" si="1664"/>
        <v>04</v>
      </c>
      <c r="M8883" t="str">
        <f t="shared" si="1665"/>
        <v>Sat</v>
      </c>
      <c r="N8883" t="str">
        <f t="shared" si="1666"/>
        <v>16</v>
      </c>
      <c r="O8883" t="str">
        <f t="shared" si="1667"/>
        <v>S</v>
      </c>
    </row>
    <row r="8884" spans="2:15" x14ac:dyDescent="0.25">
      <c r="B8884" s="5">
        <v>52704</v>
      </c>
      <c r="C8884">
        <f t="shared" si="1668"/>
        <v>2044</v>
      </c>
      <c r="D8884">
        <f t="shared" si="1669"/>
        <v>4</v>
      </c>
      <c r="E8884" t="str">
        <f t="shared" si="1670"/>
        <v>April</v>
      </c>
      <c r="F8884" s="6" t="str">
        <f t="shared" si="1671"/>
        <v>Apr-44</v>
      </c>
      <c r="G8884">
        <f t="shared" si="1672"/>
        <v>1</v>
      </c>
      <c r="H8884" t="str">
        <f t="shared" si="1673"/>
        <v>Sunday</v>
      </c>
      <c r="I8884" t="str">
        <f>VLOOKUP(Table1[[#This Row],[Month Num]],Table2[],2,TRUE)</f>
        <v>Q1</v>
      </c>
      <c r="J8884" t="str">
        <f t="shared" si="1662"/>
        <v>Apr</v>
      </c>
      <c r="K8884" s="5" t="str">
        <f t="shared" si="1663"/>
        <v>A</v>
      </c>
      <c r="L8884" t="str">
        <f t="shared" si="1664"/>
        <v>04</v>
      </c>
      <c r="M8884" t="str">
        <f t="shared" si="1665"/>
        <v>Sun</v>
      </c>
      <c r="N8884" t="str">
        <f t="shared" si="1666"/>
        <v>17</v>
      </c>
      <c r="O8884" t="str">
        <f t="shared" si="1667"/>
        <v>S</v>
      </c>
    </row>
    <row r="8885" spans="2:15" x14ac:dyDescent="0.25">
      <c r="B8885" s="5">
        <v>52705</v>
      </c>
      <c r="C8885">
        <f t="shared" si="1668"/>
        <v>2044</v>
      </c>
      <c r="D8885">
        <f t="shared" si="1669"/>
        <v>4</v>
      </c>
      <c r="E8885" t="str">
        <f t="shared" si="1670"/>
        <v>April</v>
      </c>
      <c r="F8885" s="6" t="str">
        <f t="shared" si="1671"/>
        <v>Apr-44</v>
      </c>
      <c r="G8885">
        <f t="shared" si="1672"/>
        <v>2</v>
      </c>
      <c r="H8885" t="str">
        <f t="shared" si="1673"/>
        <v>Monday</v>
      </c>
      <c r="I8885" t="str">
        <f>VLOOKUP(Table1[[#This Row],[Month Num]],Table2[],2,TRUE)</f>
        <v>Q1</v>
      </c>
      <c r="J8885" t="str">
        <f t="shared" si="1662"/>
        <v>Apr</v>
      </c>
      <c r="K8885" s="5" t="str">
        <f t="shared" si="1663"/>
        <v>A</v>
      </c>
      <c r="L8885" t="str">
        <f t="shared" si="1664"/>
        <v>04</v>
      </c>
      <c r="M8885" t="str">
        <f t="shared" si="1665"/>
        <v>Mon</v>
      </c>
      <c r="N8885" t="str">
        <f t="shared" si="1666"/>
        <v>18</v>
      </c>
      <c r="O8885" t="str">
        <f t="shared" si="1667"/>
        <v>M</v>
      </c>
    </row>
    <row r="8886" spans="2:15" x14ac:dyDescent="0.25">
      <c r="B8886" s="5">
        <v>52706</v>
      </c>
      <c r="C8886">
        <f t="shared" si="1668"/>
        <v>2044</v>
      </c>
      <c r="D8886">
        <f t="shared" si="1669"/>
        <v>4</v>
      </c>
      <c r="E8886" t="str">
        <f t="shared" si="1670"/>
        <v>April</v>
      </c>
      <c r="F8886" s="6" t="str">
        <f t="shared" si="1671"/>
        <v>Apr-44</v>
      </c>
      <c r="G8886">
        <f t="shared" si="1672"/>
        <v>3</v>
      </c>
      <c r="H8886" t="str">
        <f t="shared" si="1673"/>
        <v>Tuesday</v>
      </c>
      <c r="I8886" t="str">
        <f>VLOOKUP(Table1[[#This Row],[Month Num]],Table2[],2,TRUE)</f>
        <v>Q1</v>
      </c>
      <c r="J8886" t="str">
        <f t="shared" si="1662"/>
        <v>Apr</v>
      </c>
      <c r="K8886" s="5" t="str">
        <f t="shared" si="1663"/>
        <v>A</v>
      </c>
      <c r="L8886" t="str">
        <f t="shared" si="1664"/>
        <v>04</v>
      </c>
      <c r="M8886" t="str">
        <f t="shared" si="1665"/>
        <v>Tue</v>
      </c>
      <c r="N8886" t="str">
        <f t="shared" si="1666"/>
        <v>19</v>
      </c>
      <c r="O8886" t="str">
        <f t="shared" si="1667"/>
        <v>T</v>
      </c>
    </row>
    <row r="8887" spans="2:15" x14ac:dyDescent="0.25">
      <c r="B8887" s="5">
        <v>52707</v>
      </c>
      <c r="C8887">
        <f t="shared" si="1668"/>
        <v>2044</v>
      </c>
      <c r="D8887">
        <f t="shared" si="1669"/>
        <v>4</v>
      </c>
      <c r="E8887" t="str">
        <f t="shared" si="1670"/>
        <v>April</v>
      </c>
      <c r="F8887" s="6" t="str">
        <f t="shared" si="1671"/>
        <v>Apr-44</v>
      </c>
      <c r="G8887">
        <f t="shared" si="1672"/>
        <v>4</v>
      </c>
      <c r="H8887" t="str">
        <f t="shared" si="1673"/>
        <v>Wednesday</v>
      </c>
      <c r="I8887" t="str">
        <f>VLOOKUP(Table1[[#This Row],[Month Num]],Table2[],2,TRUE)</f>
        <v>Q1</v>
      </c>
      <c r="J8887" t="str">
        <f t="shared" si="1662"/>
        <v>Apr</v>
      </c>
      <c r="K8887" s="5" t="str">
        <f t="shared" si="1663"/>
        <v>A</v>
      </c>
      <c r="L8887" t="str">
        <f t="shared" si="1664"/>
        <v>04</v>
      </c>
      <c r="M8887" t="str">
        <f t="shared" si="1665"/>
        <v>Wed</v>
      </c>
      <c r="N8887" t="str">
        <f t="shared" si="1666"/>
        <v>20</v>
      </c>
      <c r="O8887" t="str">
        <f t="shared" si="1667"/>
        <v>W</v>
      </c>
    </row>
    <row r="8888" spans="2:15" x14ac:dyDescent="0.25">
      <c r="B8888" s="5">
        <v>52708</v>
      </c>
      <c r="C8888">
        <f t="shared" si="1668"/>
        <v>2044</v>
      </c>
      <c r="D8888">
        <f t="shared" si="1669"/>
        <v>4</v>
      </c>
      <c r="E8888" t="str">
        <f t="shared" si="1670"/>
        <v>April</v>
      </c>
      <c r="F8888" s="6" t="str">
        <f t="shared" si="1671"/>
        <v>Apr-44</v>
      </c>
      <c r="G8888">
        <f t="shared" si="1672"/>
        <v>5</v>
      </c>
      <c r="H8888" t="str">
        <f t="shared" si="1673"/>
        <v>Thursday</v>
      </c>
      <c r="I8888" t="str">
        <f>VLOOKUP(Table1[[#This Row],[Month Num]],Table2[],2,TRUE)</f>
        <v>Q1</v>
      </c>
      <c r="J8888" t="str">
        <f t="shared" si="1662"/>
        <v>Apr</v>
      </c>
      <c r="K8888" s="5" t="str">
        <f t="shared" si="1663"/>
        <v>A</v>
      </c>
      <c r="L8888" t="str">
        <f t="shared" si="1664"/>
        <v>04</v>
      </c>
      <c r="M8888" t="str">
        <f t="shared" si="1665"/>
        <v>Thu</v>
      </c>
      <c r="N8888" t="str">
        <f t="shared" si="1666"/>
        <v>21</v>
      </c>
      <c r="O8888" t="str">
        <f t="shared" si="1667"/>
        <v>T</v>
      </c>
    </row>
    <row r="8889" spans="2:15" x14ac:dyDescent="0.25">
      <c r="B8889" s="5">
        <v>52709</v>
      </c>
      <c r="C8889">
        <f t="shared" si="1668"/>
        <v>2044</v>
      </c>
      <c r="D8889">
        <f t="shared" si="1669"/>
        <v>4</v>
      </c>
      <c r="E8889" t="str">
        <f t="shared" si="1670"/>
        <v>April</v>
      </c>
      <c r="F8889" s="6" t="str">
        <f t="shared" si="1671"/>
        <v>Apr-44</v>
      </c>
      <c r="G8889">
        <f t="shared" si="1672"/>
        <v>6</v>
      </c>
      <c r="H8889" t="str">
        <f t="shared" si="1673"/>
        <v>Friday</v>
      </c>
      <c r="I8889" t="str">
        <f>VLOOKUP(Table1[[#This Row],[Month Num]],Table2[],2,TRUE)</f>
        <v>Q1</v>
      </c>
      <c r="J8889" t="str">
        <f t="shared" si="1662"/>
        <v>Apr</v>
      </c>
      <c r="K8889" s="5" t="str">
        <f t="shared" si="1663"/>
        <v>A</v>
      </c>
      <c r="L8889" t="str">
        <f t="shared" si="1664"/>
        <v>04</v>
      </c>
      <c r="M8889" t="str">
        <f t="shared" si="1665"/>
        <v>Fri</v>
      </c>
      <c r="N8889" t="str">
        <f t="shared" si="1666"/>
        <v>22</v>
      </c>
      <c r="O8889" t="str">
        <f t="shared" si="1667"/>
        <v>F</v>
      </c>
    </row>
    <row r="8890" spans="2:15" x14ac:dyDescent="0.25">
      <c r="B8890" s="5">
        <v>52710</v>
      </c>
      <c r="C8890">
        <f t="shared" si="1668"/>
        <v>2044</v>
      </c>
      <c r="D8890">
        <f t="shared" si="1669"/>
        <v>4</v>
      </c>
      <c r="E8890" t="str">
        <f t="shared" si="1670"/>
        <v>April</v>
      </c>
      <c r="F8890" s="6" t="str">
        <f t="shared" si="1671"/>
        <v>Apr-44</v>
      </c>
      <c r="G8890">
        <f t="shared" si="1672"/>
        <v>7</v>
      </c>
      <c r="H8890" t="str">
        <f t="shared" si="1673"/>
        <v>Saturday</v>
      </c>
      <c r="I8890" t="str">
        <f>VLOOKUP(Table1[[#This Row],[Month Num]],Table2[],2,TRUE)</f>
        <v>Q1</v>
      </c>
      <c r="J8890" t="str">
        <f t="shared" si="1662"/>
        <v>Apr</v>
      </c>
      <c r="K8890" s="5" t="str">
        <f t="shared" si="1663"/>
        <v>A</v>
      </c>
      <c r="L8890" t="str">
        <f t="shared" si="1664"/>
        <v>04</v>
      </c>
      <c r="M8890" t="str">
        <f t="shared" si="1665"/>
        <v>Sat</v>
      </c>
      <c r="N8890" t="str">
        <f t="shared" si="1666"/>
        <v>23</v>
      </c>
      <c r="O8890" t="str">
        <f t="shared" si="1667"/>
        <v>S</v>
      </c>
    </row>
    <row r="8891" spans="2:15" x14ac:dyDescent="0.25">
      <c r="B8891" s="5">
        <v>52711</v>
      </c>
      <c r="C8891">
        <f t="shared" si="1668"/>
        <v>2044</v>
      </c>
      <c r="D8891">
        <f t="shared" si="1669"/>
        <v>4</v>
      </c>
      <c r="E8891" t="str">
        <f t="shared" si="1670"/>
        <v>April</v>
      </c>
      <c r="F8891" s="6" t="str">
        <f t="shared" si="1671"/>
        <v>Apr-44</v>
      </c>
      <c r="G8891">
        <f t="shared" si="1672"/>
        <v>1</v>
      </c>
      <c r="H8891" t="str">
        <f t="shared" si="1673"/>
        <v>Sunday</v>
      </c>
      <c r="I8891" t="str">
        <f>VLOOKUP(Table1[[#This Row],[Month Num]],Table2[],2,TRUE)</f>
        <v>Q1</v>
      </c>
      <c r="J8891" t="str">
        <f t="shared" si="1662"/>
        <v>Apr</v>
      </c>
      <c r="K8891" s="5" t="str">
        <f t="shared" si="1663"/>
        <v>A</v>
      </c>
      <c r="L8891" t="str">
        <f t="shared" si="1664"/>
        <v>04</v>
      </c>
      <c r="M8891" t="str">
        <f t="shared" si="1665"/>
        <v>Sun</v>
      </c>
      <c r="N8891" t="str">
        <f t="shared" si="1666"/>
        <v>24</v>
      </c>
      <c r="O8891" t="str">
        <f t="shared" si="1667"/>
        <v>S</v>
      </c>
    </row>
    <row r="8892" spans="2:15" x14ac:dyDescent="0.25">
      <c r="B8892" s="5">
        <v>52712</v>
      </c>
      <c r="C8892">
        <f t="shared" si="1668"/>
        <v>2044</v>
      </c>
      <c r="D8892">
        <f t="shared" si="1669"/>
        <v>4</v>
      </c>
      <c r="E8892" t="str">
        <f t="shared" si="1670"/>
        <v>April</v>
      </c>
      <c r="F8892" s="6" t="str">
        <f t="shared" si="1671"/>
        <v>Apr-44</v>
      </c>
      <c r="G8892">
        <f t="shared" si="1672"/>
        <v>2</v>
      </c>
      <c r="H8892" t="str">
        <f t="shared" si="1673"/>
        <v>Monday</v>
      </c>
      <c r="I8892" t="str">
        <f>VLOOKUP(Table1[[#This Row],[Month Num]],Table2[],2,TRUE)</f>
        <v>Q1</v>
      </c>
      <c r="J8892" t="str">
        <f t="shared" si="1662"/>
        <v>Apr</v>
      </c>
      <c r="K8892" s="5" t="str">
        <f t="shared" si="1663"/>
        <v>A</v>
      </c>
      <c r="L8892" t="str">
        <f t="shared" si="1664"/>
        <v>04</v>
      </c>
      <c r="M8892" t="str">
        <f t="shared" si="1665"/>
        <v>Mon</v>
      </c>
      <c r="N8892" t="str">
        <f t="shared" si="1666"/>
        <v>25</v>
      </c>
      <c r="O8892" t="str">
        <f t="shared" si="1667"/>
        <v>M</v>
      </c>
    </row>
    <row r="8893" spans="2:15" x14ac:dyDescent="0.25">
      <c r="B8893" s="5">
        <v>52713</v>
      </c>
      <c r="C8893">
        <f t="shared" si="1668"/>
        <v>2044</v>
      </c>
      <c r="D8893">
        <f t="shared" si="1669"/>
        <v>4</v>
      </c>
      <c r="E8893" t="str">
        <f t="shared" si="1670"/>
        <v>April</v>
      </c>
      <c r="F8893" s="6" t="str">
        <f t="shared" si="1671"/>
        <v>Apr-44</v>
      </c>
      <c r="G8893">
        <f t="shared" si="1672"/>
        <v>3</v>
      </c>
      <c r="H8893" t="str">
        <f t="shared" si="1673"/>
        <v>Tuesday</v>
      </c>
      <c r="I8893" t="str">
        <f>VLOOKUP(Table1[[#This Row],[Month Num]],Table2[],2,TRUE)</f>
        <v>Q1</v>
      </c>
      <c r="J8893" t="str">
        <f t="shared" si="1662"/>
        <v>Apr</v>
      </c>
      <c r="K8893" s="5" t="str">
        <f t="shared" si="1663"/>
        <v>A</v>
      </c>
      <c r="L8893" t="str">
        <f t="shared" si="1664"/>
        <v>04</v>
      </c>
      <c r="M8893" t="str">
        <f t="shared" si="1665"/>
        <v>Tue</v>
      </c>
      <c r="N8893" t="str">
        <f t="shared" si="1666"/>
        <v>26</v>
      </c>
      <c r="O8893" t="str">
        <f t="shared" si="1667"/>
        <v>T</v>
      </c>
    </row>
    <row r="8894" spans="2:15" x14ac:dyDescent="0.25">
      <c r="B8894" s="5">
        <v>52714</v>
      </c>
      <c r="C8894">
        <f t="shared" si="1668"/>
        <v>2044</v>
      </c>
      <c r="D8894">
        <f t="shared" si="1669"/>
        <v>4</v>
      </c>
      <c r="E8894" t="str">
        <f t="shared" si="1670"/>
        <v>April</v>
      </c>
      <c r="F8894" s="6" t="str">
        <f t="shared" si="1671"/>
        <v>Apr-44</v>
      </c>
      <c r="G8894">
        <f t="shared" si="1672"/>
        <v>4</v>
      </c>
      <c r="H8894" t="str">
        <f t="shared" si="1673"/>
        <v>Wednesday</v>
      </c>
      <c r="I8894" t="str">
        <f>VLOOKUP(Table1[[#This Row],[Month Num]],Table2[],2,TRUE)</f>
        <v>Q1</v>
      </c>
      <c r="J8894" t="str">
        <f t="shared" si="1662"/>
        <v>Apr</v>
      </c>
      <c r="K8894" s="5" t="str">
        <f t="shared" si="1663"/>
        <v>A</v>
      </c>
      <c r="L8894" t="str">
        <f t="shared" si="1664"/>
        <v>04</v>
      </c>
      <c r="M8894" t="str">
        <f t="shared" si="1665"/>
        <v>Wed</v>
      </c>
      <c r="N8894" t="str">
        <f t="shared" si="1666"/>
        <v>27</v>
      </c>
      <c r="O8894" t="str">
        <f t="shared" si="1667"/>
        <v>W</v>
      </c>
    </row>
    <row r="8895" spans="2:15" x14ac:dyDescent="0.25">
      <c r="B8895" s="5">
        <v>52715</v>
      </c>
      <c r="C8895">
        <f t="shared" si="1668"/>
        <v>2044</v>
      </c>
      <c r="D8895">
        <f t="shared" si="1669"/>
        <v>4</v>
      </c>
      <c r="E8895" t="str">
        <f t="shared" si="1670"/>
        <v>April</v>
      </c>
      <c r="F8895" s="6" t="str">
        <f t="shared" si="1671"/>
        <v>Apr-44</v>
      </c>
      <c r="G8895">
        <f t="shared" si="1672"/>
        <v>5</v>
      </c>
      <c r="H8895" t="str">
        <f t="shared" si="1673"/>
        <v>Thursday</v>
      </c>
      <c r="I8895" t="str">
        <f>VLOOKUP(Table1[[#This Row],[Month Num]],Table2[],2,TRUE)</f>
        <v>Q1</v>
      </c>
      <c r="J8895" t="str">
        <f t="shared" si="1662"/>
        <v>Apr</v>
      </c>
      <c r="K8895" s="5" t="str">
        <f t="shared" si="1663"/>
        <v>A</v>
      </c>
      <c r="L8895" t="str">
        <f t="shared" si="1664"/>
        <v>04</v>
      </c>
      <c r="M8895" t="str">
        <f t="shared" si="1665"/>
        <v>Thu</v>
      </c>
      <c r="N8895" t="str">
        <f t="shared" si="1666"/>
        <v>28</v>
      </c>
      <c r="O8895" t="str">
        <f t="shared" si="1667"/>
        <v>T</v>
      </c>
    </row>
    <row r="8896" spans="2:15" x14ac:dyDescent="0.25">
      <c r="B8896" s="5">
        <v>52716</v>
      </c>
      <c r="C8896">
        <f t="shared" si="1668"/>
        <v>2044</v>
      </c>
      <c r="D8896">
        <f t="shared" si="1669"/>
        <v>4</v>
      </c>
      <c r="E8896" t="str">
        <f t="shared" si="1670"/>
        <v>April</v>
      </c>
      <c r="F8896" s="6" t="str">
        <f t="shared" si="1671"/>
        <v>Apr-44</v>
      </c>
      <c r="G8896">
        <f t="shared" si="1672"/>
        <v>6</v>
      </c>
      <c r="H8896" t="str">
        <f t="shared" si="1673"/>
        <v>Friday</v>
      </c>
      <c r="I8896" t="str">
        <f>VLOOKUP(Table1[[#This Row],[Month Num]],Table2[],2,TRUE)</f>
        <v>Q1</v>
      </c>
      <c r="J8896" t="str">
        <f t="shared" si="1662"/>
        <v>Apr</v>
      </c>
      <c r="K8896" s="5" t="str">
        <f t="shared" si="1663"/>
        <v>A</v>
      </c>
      <c r="L8896" t="str">
        <f t="shared" si="1664"/>
        <v>04</v>
      </c>
      <c r="M8896" t="str">
        <f t="shared" si="1665"/>
        <v>Fri</v>
      </c>
      <c r="N8896" t="str">
        <f t="shared" si="1666"/>
        <v>29</v>
      </c>
      <c r="O8896" t="str">
        <f t="shared" si="1667"/>
        <v>F</v>
      </c>
    </row>
    <row r="8897" spans="2:15" x14ac:dyDescent="0.25">
      <c r="B8897" s="5">
        <v>52717</v>
      </c>
      <c r="C8897">
        <f t="shared" si="1668"/>
        <v>2044</v>
      </c>
      <c r="D8897">
        <f t="shared" si="1669"/>
        <v>4</v>
      </c>
      <c r="E8897" t="str">
        <f t="shared" si="1670"/>
        <v>April</v>
      </c>
      <c r="F8897" s="6" t="str">
        <f t="shared" si="1671"/>
        <v>Apr-44</v>
      </c>
      <c r="G8897">
        <f t="shared" si="1672"/>
        <v>7</v>
      </c>
      <c r="H8897" t="str">
        <f t="shared" si="1673"/>
        <v>Saturday</v>
      </c>
      <c r="I8897" t="str">
        <f>VLOOKUP(Table1[[#This Row],[Month Num]],Table2[],2,TRUE)</f>
        <v>Q1</v>
      </c>
      <c r="J8897" t="str">
        <f t="shared" si="1662"/>
        <v>Apr</v>
      </c>
      <c r="K8897" s="5" t="str">
        <f t="shared" si="1663"/>
        <v>A</v>
      </c>
      <c r="L8897" t="str">
        <f t="shared" si="1664"/>
        <v>04</v>
      </c>
      <c r="M8897" t="str">
        <f t="shared" si="1665"/>
        <v>Sat</v>
      </c>
      <c r="N8897" t="str">
        <f t="shared" si="1666"/>
        <v>30</v>
      </c>
      <c r="O8897" t="str">
        <f t="shared" si="1667"/>
        <v>S</v>
      </c>
    </row>
    <row r="8898" spans="2:15" x14ac:dyDescent="0.25">
      <c r="B8898" s="5">
        <v>52718</v>
      </c>
      <c r="C8898">
        <f t="shared" si="1668"/>
        <v>2044</v>
      </c>
      <c r="D8898">
        <f t="shared" si="1669"/>
        <v>5</v>
      </c>
      <c r="E8898" t="str">
        <f t="shared" si="1670"/>
        <v>May</v>
      </c>
      <c r="F8898" s="6" t="str">
        <f t="shared" si="1671"/>
        <v>May-44</v>
      </c>
      <c r="G8898">
        <f t="shared" si="1672"/>
        <v>1</v>
      </c>
      <c r="H8898" t="str">
        <f t="shared" si="1673"/>
        <v>Sunday</v>
      </c>
      <c r="I8898" t="str">
        <f>VLOOKUP(Table1[[#This Row],[Month Num]],Table2[],2,TRUE)</f>
        <v>Q1</v>
      </c>
      <c r="J8898" t="str">
        <f t="shared" si="1662"/>
        <v>May</v>
      </c>
      <c r="K8898" s="5" t="str">
        <f t="shared" si="1663"/>
        <v>M</v>
      </c>
      <c r="L8898" t="str">
        <f t="shared" si="1664"/>
        <v>05</v>
      </c>
      <c r="M8898" t="str">
        <f t="shared" si="1665"/>
        <v>Sun</v>
      </c>
      <c r="N8898" t="str">
        <f t="shared" si="1666"/>
        <v>01</v>
      </c>
      <c r="O8898" t="str">
        <f t="shared" si="1667"/>
        <v>S</v>
      </c>
    </row>
    <row r="8899" spans="2:15" x14ac:dyDescent="0.25">
      <c r="B8899" s="5">
        <v>52719</v>
      </c>
      <c r="C8899">
        <f t="shared" si="1668"/>
        <v>2044</v>
      </c>
      <c r="D8899">
        <f t="shared" si="1669"/>
        <v>5</v>
      </c>
      <c r="E8899" t="str">
        <f t="shared" si="1670"/>
        <v>May</v>
      </c>
      <c r="F8899" s="6" t="str">
        <f t="shared" si="1671"/>
        <v>May-44</v>
      </c>
      <c r="G8899">
        <f t="shared" si="1672"/>
        <v>2</v>
      </c>
      <c r="H8899" t="str">
        <f t="shared" si="1673"/>
        <v>Monday</v>
      </c>
      <c r="I8899" t="str">
        <f>VLOOKUP(Table1[[#This Row],[Month Num]],Table2[],2,TRUE)</f>
        <v>Q1</v>
      </c>
      <c r="J8899" t="str">
        <f t="shared" si="1662"/>
        <v>May</v>
      </c>
      <c r="K8899" s="5" t="str">
        <f t="shared" si="1663"/>
        <v>M</v>
      </c>
      <c r="L8899" t="str">
        <f t="shared" si="1664"/>
        <v>05</v>
      </c>
      <c r="M8899" t="str">
        <f t="shared" si="1665"/>
        <v>Mon</v>
      </c>
      <c r="N8899" t="str">
        <f t="shared" si="1666"/>
        <v>02</v>
      </c>
      <c r="O8899" t="str">
        <f t="shared" si="1667"/>
        <v>M</v>
      </c>
    </row>
    <row r="8900" spans="2:15" x14ac:dyDescent="0.25">
      <c r="B8900" s="5">
        <v>52720</v>
      </c>
      <c r="C8900">
        <f t="shared" si="1668"/>
        <v>2044</v>
      </c>
      <c r="D8900">
        <f t="shared" si="1669"/>
        <v>5</v>
      </c>
      <c r="E8900" t="str">
        <f t="shared" si="1670"/>
        <v>May</v>
      </c>
      <c r="F8900" s="6" t="str">
        <f t="shared" si="1671"/>
        <v>May-44</v>
      </c>
      <c r="G8900">
        <f t="shared" si="1672"/>
        <v>3</v>
      </c>
      <c r="H8900" t="str">
        <f t="shared" si="1673"/>
        <v>Tuesday</v>
      </c>
      <c r="I8900" t="str">
        <f>VLOOKUP(Table1[[#This Row],[Month Num]],Table2[],2,TRUE)</f>
        <v>Q1</v>
      </c>
      <c r="J8900" t="str">
        <f t="shared" si="1662"/>
        <v>May</v>
      </c>
      <c r="K8900" s="5" t="str">
        <f t="shared" si="1663"/>
        <v>M</v>
      </c>
      <c r="L8900" t="str">
        <f t="shared" si="1664"/>
        <v>05</v>
      </c>
      <c r="M8900" t="str">
        <f t="shared" si="1665"/>
        <v>Tue</v>
      </c>
      <c r="N8900" t="str">
        <f t="shared" si="1666"/>
        <v>03</v>
      </c>
      <c r="O8900" t="str">
        <f t="shared" si="1667"/>
        <v>T</v>
      </c>
    </row>
    <row r="8901" spans="2:15" x14ac:dyDescent="0.25">
      <c r="B8901" s="5">
        <v>52721</v>
      </c>
      <c r="C8901">
        <f t="shared" si="1668"/>
        <v>2044</v>
      </c>
      <c r="D8901">
        <f t="shared" si="1669"/>
        <v>5</v>
      </c>
      <c r="E8901" t="str">
        <f t="shared" si="1670"/>
        <v>May</v>
      </c>
      <c r="F8901" s="6" t="str">
        <f t="shared" si="1671"/>
        <v>May-44</v>
      </c>
      <c r="G8901">
        <f t="shared" si="1672"/>
        <v>4</v>
      </c>
      <c r="H8901" t="str">
        <f t="shared" si="1673"/>
        <v>Wednesday</v>
      </c>
      <c r="I8901" t="str">
        <f>VLOOKUP(Table1[[#This Row],[Month Num]],Table2[],2,TRUE)</f>
        <v>Q1</v>
      </c>
      <c r="J8901" t="str">
        <f t="shared" si="1662"/>
        <v>May</v>
      </c>
      <c r="K8901" s="5" t="str">
        <f t="shared" si="1663"/>
        <v>M</v>
      </c>
      <c r="L8901" t="str">
        <f t="shared" si="1664"/>
        <v>05</v>
      </c>
      <c r="M8901" t="str">
        <f t="shared" si="1665"/>
        <v>Wed</v>
      </c>
      <c r="N8901" t="str">
        <f t="shared" si="1666"/>
        <v>04</v>
      </c>
      <c r="O8901" t="str">
        <f t="shared" si="1667"/>
        <v>W</v>
      </c>
    </row>
    <row r="8902" spans="2:15" x14ac:dyDescent="0.25">
      <c r="B8902" s="5">
        <v>52722</v>
      </c>
      <c r="C8902">
        <f t="shared" si="1668"/>
        <v>2044</v>
      </c>
      <c r="D8902">
        <f t="shared" si="1669"/>
        <v>5</v>
      </c>
      <c r="E8902" t="str">
        <f t="shared" si="1670"/>
        <v>May</v>
      </c>
      <c r="F8902" s="6" t="str">
        <f t="shared" si="1671"/>
        <v>May-44</v>
      </c>
      <c r="G8902">
        <f t="shared" si="1672"/>
        <v>5</v>
      </c>
      <c r="H8902" t="str">
        <f t="shared" si="1673"/>
        <v>Thursday</v>
      </c>
      <c r="I8902" t="str">
        <f>VLOOKUP(Table1[[#This Row],[Month Num]],Table2[],2,TRUE)</f>
        <v>Q1</v>
      </c>
      <c r="J8902" t="str">
        <f t="shared" si="1662"/>
        <v>May</v>
      </c>
      <c r="K8902" s="5" t="str">
        <f t="shared" si="1663"/>
        <v>M</v>
      </c>
      <c r="L8902" t="str">
        <f t="shared" si="1664"/>
        <v>05</v>
      </c>
      <c r="M8902" t="str">
        <f t="shared" si="1665"/>
        <v>Thu</v>
      </c>
      <c r="N8902" t="str">
        <f t="shared" si="1666"/>
        <v>05</v>
      </c>
      <c r="O8902" t="str">
        <f t="shared" si="1667"/>
        <v>T</v>
      </c>
    </row>
    <row r="8903" spans="2:15" x14ac:dyDescent="0.25">
      <c r="B8903" s="5">
        <v>52723</v>
      </c>
      <c r="C8903">
        <f t="shared" si="1668"/>
        <v>2044</v>
      </c>
      <c r="D8903">
        <f t="shared" si="1669"/>
        <v>5</v>
      </c>
      <c r="E8903" t="str">
        <f t="shared" si="1670"/>
        <v>May</v>
      </c>
      <c r="F8903" s="6" t="str">
        <f t="shared" si="1671"/>
        <v>May-44</v>
      </c>
      <c r="G8903">
        <f t="shared" si="1672"/>
        <v>6</v>
      </c>
      <c r="H8903" t="str">
        <f t="shared" si="1673"/>
        <v>Friday</v>
      </c>
      <c r="I8903" t="str">
        <f>VLOOKUP(Table1[[#This Row],[Month Num]],Table2[],2,TRUE)</f>
        <v>Q1</v>
      </c>
      <c r="J8903" t="str">
        <f t="shared" si="1662"/>
        <v>May</v>
      </c>
      <c r="K8903" s="5" t="str">
        <f t="shared" si="1663"/>
        <v>M</v>
      </c>
      <c r="L8903" t="str">
        <f t="shared" si="1664"/>
        <v>05</v>
      </c>
      <c r="M8903" t="str">
        <f t="shared" si="1665"/>
        <v>Fri</v>
      </c>
      <c r="N8903" t="str">
        <f t="shared" si="1666"/>
        <v>06</v>
      </c>
      <c r="O8903" t="str">
        <f t="shared" si="1667"/>
        <v>F</v>
      </c>
    </row>
    <row r="8904" spans="2:15" x14ac:dyDescent="0.25">
      <c r="B8904" s="5">
        <v>52724</v>
      </c>
      <c r="C8904">
        <f t="shared" si="1668"/>
        <v>2044</v>
      </c>
      <c r="D8904">
        <f t="shared" si="1669"/>
        <v>5</v>
      </c>
      <c r="E8904" t="str">
        <f t="shared" si="1670"/>
        <v>May</v>
      </c>
      <c r="F8904" s="6" t="str">
        <f t="shared" si="1671"/>
        <v>May-44</v>
      </c>
      <c r="G8904">
        <f t="shared" si="1672"/>
        <v>7</v>
      </c>
      <c r="H8904" t="str">
        <f t="shared" si="1673"/>
        <v>Saturday</v>
      </c>
      <c r="I8904" t="str">
        <f>VLOOKUP(Table1[[#This Row],[Month Num]],Table2[],2,TRUE)</f>
        <v>Q1</v>
      </c>
      <c r="J8904" t="str">
        <f t="shared" si="1662"/>
        <v>May</v>
      </c>
      <c r="K8904" s="5" t="str">
        <f t="shared" si="1663"/>
        <v>M</v>
      </c>
      <c r="L8904" t="str">
        <f t="shared" si="1664"/>
        <v>05</v>
      </c>
      <c r="M8904" t="str">
        <f t="shared" si="1665"/>
        <v>Sat</v>
      </c>
      <c r="N8904" t="str">
        <f t="shared" si="1666"/>
        <v>07</v>
      </c>
      <c r="O8904" t="str">
        <f t="shared" si="1667"/>
        <v>S</v>
      </c>
    </row>
    <row r="8905" spans="2:15" x14ac:dyDescent="0.25">
      <c r="B8905" s="5">
        <v>52725</v>
      </c>
      <c r="C8905">
        <f t="shared" si="1668"/>
        <v>2044</v>
      </c>
      <c r="D8905">
        <f t="shared" si="1669"/>
        <v>5</v>
      </c>
      <c r="E8905" t="str">
        <f t="shared" si="1670"/>
        <v>May</v>
      </c>
      <c r="F8905" s="6" t="str">
        <f t="shared" si="1671"/>
        <v>May-44</v>
      </c>
      <c r="G8905">
        <f t="shared" si="1672"/>
        <v>1</v>
      </c>
      <c r="H8905" t="str">
        <f t="shared" si="1673"/>
        <v>Sunday</v>
      </c>
      <c r="I8905" t="str">
        <f>VLOOKUP(Table1[[#This Row],[Month Num]],Table2[],2,TRUE)</f>
        <v>Q1</v>
      </c>
      <c r="J8905" t="str">
        <f t="shared" si="1662"/>
        <v>May</v>
      </c>
      <c r="K8905" s="5" t="str">
        <f t="shared" si="1663"/>
        <v>M</v>
      </c>
      <c r="L8905" t="str">
        <f t="shared" si="1664"/>
        <v>05</v>
      </c>
      <c r="M8905" t="str">
        <f t="shared" si="1665"/>
        <v>Sun</v>
      </c>
      <c r="N8905" t="str">
        <f t="shared" si="1666"/>
        <v>08</v>
      </c>
      <c r="O8905" t="str">
        <f t="shared" si="1667"/>
        <v>S</v>
      </c>
    </row>
    <row r="8906" spans="2:15" x14ac:dyDescent="0.25">
      <c r="B8906" s="5">
        <v>52726</v>
      </c>
      <c r="C8906">
        <f t="shared" si="1668"/>
        <v>2044</v>
      </c>
      <c r="D8906">
        <f t="shared" si="1669"/>
        <v>5</v>
      </c>
      <c r="E8906" t="str">
        <f t="shared" si="1670"/>
        <v>May</v>
      </c>
      <c r="F8906" s="6" t="str">
        <f t="shared" si="1671"/>
        <v>May-44</v>
      </c>
      <c r="G8906">
        <f t="shared" si="1672"/>
        <v>2</v>
      </c>
      <c r="H8906" t="str">
        <f t="shared" si="1673"/>
        <v>Monday</v>
      </c>
      <c r="I8906" t="str">
        <f>VLOOKUP(Table1[[#This Row],[Month Num]],Table2[],2,TRUE)</f>
        <v>Q1</v>
      </c>
      <c r="J8906" t="str">
        <f t="shared" si="1662"/>
        <v>May</v>
      </c>
      <c r="K8906" s="5" t="str">
        <f t="shared" si="1663"/>
        <v>M</v>
      </c>
      <c r="L8906" t="str">
        <f t="shared" si="1664"/>
        <v>05</v>
      </c>
      <c r="M8906" t="str">
        <f t="shared" si="1665"/>
        <v>Mon</v>
      </c>
      <c r="N8906" t="str">
        <f t="shared" si="1666"/>
        <v>09</v>
      </c>
      <c r="O8906" t="str">
        <f t="shared" si="1667"/>
        <v>M</v>
      </c>
    </row>
    <row r="8907" spans="2:15" x14ac:dyDescent="0.25">
      <c r="B8907" s="5">
        <v>52727</v>
      </c>
      <c r="C8907">
        <f t="shared" si="1668"/>
        <v>2044</v>
      </c>
      <c r="D8907">
        <f t="shared" si="1669"/>
        <v>5</v>
      </c>
      <c r="E8907" t="str">
        <f t="shared" si="1670"/>
        <v>May</v>
      </c>
      <c r="F8907" s="6" t="str">
        <f t="shared" si="1671"/>
        <v>May-44</v>
      </c>
      <c r="G8907">
        <f t="shared" si="1672"/>
        <v>3</v>
      </c>
      <c r="H8907" t="str">
        <f t="shared" si="1673"/>
        <v>Tuesday</v>
      </c>
      <c r="I8907" t="str">
        <f>VLOOKUP(Table1[[#This Row],[Month Num]],Table2[],2,TRUE)</f>
        <v>Q1</v>
      </c>
      <c r="J8907" t="str">
        <f t="shared" ref="J8907:J8970" si="1674">TEXT(B8907,"MMM")</f>
        <v>May</v>
      </c>
      <c r="K8907" s="5" t="str">
        <f t="shared" ref="K8907:K8970" si="1675">LEFT(E8907,1)</f>
        <v>M</v>
      </c>
      <c r="L8907" t="str">
        <f t="shared" ref="L8907:L8970" si="1676">TEXT(B8907,"MM")</f>
        <v>05</v>
      </c>
      <c r="M8907" t="str">
        <f t="shared" ref="M8907:M8970" si="1677">TEXT(B8907,"ddd")</f>
        <v>Tue</v>
      </c>
      <c r="N8907" t="str">
        <f t="shared" ref="N8907:N8970" si="1678">TEXT(B8907,"dd")</f>
        <v>10</v>
      </c>
      <c r="O8907" t="str">
        <f t="shared" ref="O8907:O8970" si="1679">LEFT(H8907,1)</f>
        <v>T</v>
      </c>
    </row>
    <row r="8908" spans="2:15" x14ac:dyDescent="0.25">
      <c r="B8908" s="5">
        <v>52728</v>
      </c>
      <c r="C8908">
        <f t="shared" si="1668"/>
        <v>2044</v>
      </c>
      <c r="D8908">
        <f t="shared" si="1669"/>
        <v>5</v>
      </c>
      <c r="E8908" t="str">
        <f t="shared" si="1670"/>
        <v>May</v>
      </c>
      <c r="F8908" s="6" t="str">
        <f t="shared" si="1671"/>
        <v>May-44</v>
      </c>
      <c r="G8908">
        <f t="shared" si="1672"/>
        <v>4</v>
      </c>
      <c r="H8908" t="str">
        <f t="shared" si="1673"/>
        <v>Wednesday</v>
      </c>
      <c r="I8908" t="str">
        <f>VLOOKUP(Table1[[#This Row],[Month Num]],Table2[],2,TRUE)</f>
        <v>Q1</v>
      </c>
      <c r="J8908" t="str">
        <f t="shared" si="1674"/>
        <v>May</v>
      </c>
      <c r="K8908" s="5" t="str">
        <f t="shared" si="1675"/>
        <v>M</v>
      </c>
      <c r="L8908" t="str">
        <f t="shared" si="1676"/>
        <v>05</v>
      </c>
      <c r="M8908" t="str">
        <f t="shared" si="1677"/>
        <v>Wed</v>
      </c>
      <c r="N8908" t="str">
        <f t="shared" si="1678"/>
        <v>11</v>
      </c>
      <c r="O8908" t="str">
        <f t="shared" si="1679"/>
        <v>W</v>
      </c>
    </row>
    <row r="8909" spans="2:15" x14ac:dyDescent="0.25">
      <c r="B8909" s="5">
        <v>52729</v>
      </c>
      <c r="C8909">
        <f t="shared" si="1668"/>
        <v>2044</v>
      </c>
      <c r="D8909">
        <f t="shared" si="1669"/>
        <v>5</v>
      </c>
      <c r="E8909" t="str">
        <f t="shared" si="1670"/>
        <v>May</v>
      </c>
      <c r="F8909" s="6" t="str">
        <f t="shared" si="1671"/>
        <v>May-44</v>
      </c>
      <c r="G8909">
        <f t="shared" si="1672"/>
        <v>5</v>
      </c>
      <c r="H8909" t="str">
        <f t="shared" si="1673"/>
        <v>Thursday</v>
      </c>
      <c r="I8909" t="str">
        <f>VLOOKUP(Table1[[#This Row],[Month Num]],Table2[],2,TRUE)</f>
        <v>Q1</v>
      </c>
      <c r="J8909" t="str">
        <f t="shared" si="1674"/>
        <v>May</v>
      </c>
      <c r="K8909" s="5" t="str">
        <f t="shared" si="1675"/>
        <v>M</v>
      </c>
      <c r="L8909" t="str">
        <f t="shared" si="1676"/>
        <v>05</v>
      </c>
      <c r="M8909" t="str">
        <f t="shared" si="1677"/>
        <v>Thu</v>
      </c>
      <c r="N8909" t="str">
        <f t="shared" si="1678"/>
        <v>12</v>
      </c>
      <c r="O8909" t="str">
        <f t="shared" si="1679"/>
        <v>T</v>
      </c>
    </row>
    <row r="8910" spans="2:15" x14ac:dyDescent="0.25">
      <c r="B8910" s="5">
        <v>52730</v>
      </c>
      <c r="C8910">
        <f t="shared" si="1668"/>
        <v>2044</v>
      </c>
      <c r="D8910">
        <f t="shared" si="1669"/>
        <v>5</v>
      </c>
      <c r="E8910" t="str">
        <f t="shared" si="1670"/>
        <v>May</v>
      </c>
      <c r="F8910" s="6" t="str">
        <f t="shared" si="1671"/>
        <v>May-44</v>
      </c>
      <c r="G8910">
        <f t="shared" si="1672"/>
        <v>6</v>
      </c>
      <c r="H8910" t="str">
        <f t="shared" si="1673"/>
        <v>Friday</v>
      </c>
      <c r="I8910" t="str">
        <f>VLOOKUP(Table1[[#This Row],[Month Num]],Table2[],2,TRUE)</f>
        <v>Q1</v>
      </c>
      <c r="J8910" t="str">
        <f t="shared" si="1674"/>
        <v>May</v>
      </c>
      <c r="K8910" s="5" t="str">
        <f t="shared" si="1675"/>
        <v>M</v>
      </c>
      <c r="L8910" t="str">
        <f t="shared" si="1676"/>
        <v>05</v>
      </c>
      <c r="M8910" t="str">
        <f t="shared" si="1677"/>
        <v>Fri</v>
      </c>
      <c r="N8910" t="str">
        <f t="shared" si="1678"/>
        <v>13</v>
      </c>
      <c r="O8910" t="str">
        <f t="shared" si="1679"/>
        <v>F</v>
      </c>
    </row>
    <row r="8911" spans="2:15" x14ac:dyDescent="0.25">
      <c r="B8911" s="5">
        <v>52731</v>
      </c>
      <c r="C8911">
        <f t="shared" si="1668"/>
        <v>2044</v>
      </c>
      <c r="D8911">
        <f t="shared" si="1669"/>
        <v>5</v>
      </c>
      <c r="E8911" t="str">
        <f t="shared" si="1670"/>
        <v>May</v>
      </c>
      <c r="F8911" s="6" t="str">
        <f t="shared" si="1671"/>
        <v>May-44</v>
      </c>
      <c r="G8911">
        <f t="shared" si="1672"/>
        <v>7</v>
      </c>
      <c r="H8911" t="str">
        <f t="shared" si="1673"/>
        <v>Saturday</v>
      </c>
      <c r="I8911" t="str">
        <f>VLOOKUP(Table1[[#This Row],[Month Num]],Table2[],2,TRUE)</f>
        <v>Q1</v>
      </c>
      <c r="J8911" t="str">
        <f t="shared" si="1674"/>
        <v>May</v>
      </c>
      <c r="K8911" s="5" t="str">
        <f t="shared" si="1675"/>
        <v>M</v>
      </c>
      <c r="L8911" t="str">
        <f t="shared" si="1676"/>
        <v>05</v>
      </c>
      <c r="M8911" t="str">
        <f t="shared" si="1677"/>
        <v>Sat</v>
      </c>
      <c r="N8911" t="str">
        <f t="shared" si="1678"/>
        <v>14</v>
      </c>
      <c r="O8911" t="str">
        <f t="shared" si="1679"/>
        <v>S</v>
      </c>
    </row>
    <row r="8912" spans="2:15" x14ac:dyDescent="0.25">
      <c r="B8912" s="5">
        <v>52732</v>
      </c>
      <c r="C8912">
        <f t="shared" si="1668"/>
        <v>2044</v>
      </c>
      <c r="D8912">
        <f t="shared" si="1669"/>
        <v>5</v>
      </c>
      <c r="E8912" t="str">
        <f t="shared" si="1670"/>
        <v>May</v>
      </c>
      <c r="F8912" s="6" t="str">
        <f t="shared" si="1671"/>
        <v>May-44</v>
      </c>
      <c r="G8912">
        <f t="shared" si="1672"/>
        <v>1</v>
      </c>
      <c r="H8912" t="str">
        <f t="shared" si="1673"/>
        <v>Sunday</v>
      </c>
      <c r="I8912" t="str">
        <f>VLOOKUP(Table1[[#This Row],[Month Num]],Table2[],2,TRUE)</f>
        <v>Q1</v>
      </c>
      <c r="J8912" t="str">
        <f t="shared" si="1674"/>
        <v>May</v>
      </c>
      <c r="K8912" s="5" t="str">
        <f t="shared" si="1675"/>
        <v>M</v>
      </c>
      <c r="L8912" t="str">
        <f t="shared" si="1676"/>
        <v>05</v>
      </c>
      <c r="M8912" t="str">
        <f t="shared" si="1677"/>
        <v>Sun</v>
      </c>
      <c r="N8912" t="str">
        <f t="shared" si="1678"/>
        <v>15</v>
      </c>
      <c r="O8912" t="str">
        <f t="shared" si="1679"/>
        <v>S</v>
      </c>
    </row>
    <row r="8913" spans="2:15" x14ac:dyDescent="0.25">
      <c r="B8913" s="5">
        <v>52733</v>
      </c>
      <c r="C8913">
        <f t="shared" ref="C8913:C8976" si="1680">YEAR(B8913)</f>
        <v>2044</v>
      </c>
      <c r="D8913">
        <f t="shared" ref="D8913:D8976" si="1681">MONTH(B8913)</f>
        <v>5</v>
      </c>
      <c r="E8913" t="str">
        <f t="shared" ref="E8913:E8976" si="1682">TEXT(B8913,"MMMM")</f>
        <v>May</v>
      </c>
      <c r="F8913" s="6" t="str">
        <f t="shared" ref="F8913:F8976" si="1683">TEXT(B8913,"mmm-yy")</f>
        <v>May-44</v>
      </c>
      <c r="G8913">
        <f t="shared" ref="G8913:G8976" si="1684">WEEKDAY(B8913)</f>
        <v>2</v>
      </c>
      <c r="H8913" t="str">
        <f t="shared" ref="H8913:H8976" si="1685">TEXT(B8913,"dddd")</f>
        <v>Monday</v>
      </c>
      <c r="I8913" t="str">
        <f>VLOOKUP(Table1[[#This Row],[Month Num]],Table2[],2,TRUE)</f>
        <v>Q1</v>
      </c>
      <c r="J8913" t="str">
        <f t="shared" si="1674"/>
        <v>May</v>
      </c>
      <c r="K8913" s="5" t="str">
        <f t="shared" si="1675"/>
        <v>M</v>
      </c>
      <c r="L8913" t="str">
        <f t="shared" si="1676"/>
        <v>05</v>
      </c>
      <c r="M8913" t="str">
        <f t="shared" si="1677"/>
        <v>Mon</v>
      </c>
      <c r="N8913" t="str">
        <f t="shared" si="1678"/>
        <v>16</v>
      </c>
      <c r="O8913" t="str">
        <f t="shared" si="1679"/>
        <v>M</v>
      </c>
    </row>
    <row r="8914" spans="2:15" x14ac:dyDescent="0.25">
      <c r="B8914" s="5">
        <v>52734</v>
      </c>
      <c r="C8914">
        <f t="shared" si="1680"/>
        <v>2044</v>
      </c>
      <c r="D8914">
        <f t="shared" si="1681"/>
        <v>5</v>
      </c>
      <c r="E8914" t="str">
        <f t="shared" si="1682"/>
        <v>May</v>
      </c>
      <c r="F8914" s="6" t="str">
        <f t="shared" si="1683"/>
        <v>May-44</v>
      </c>
      <c r="G8914">
        <f t="shared" si="1684"/>
        <v>3</v>
      </c>
      <c r="H8914" t="str">
        <f t="shared" si="1685"/>
        <v>Tuesday</v>
      </c>
      <c r="I8914" t="str">
        <f>VLOOKUP(Table1[[#This Row],[Month Num]],Table2[],2,TRUE)</f>
        <v>Q1</v>
      </c>
      <c r="J8914" t="str">
        <f t="shared" si="1674"/>
        <v>May</v>
      </c>
      <c r="K8914" s="5" t="str">
        <f t="shared" si="1675"/>
        <v>M</v>
      </c>
      <c r="L8914" t="str">
        <f t="shared" si="1676"/>
        <v>05</v>
      </c>
      <c r="M8914" t="str">
        <f t="shared" si="1677"/>
        <v>Tue</v>
      </c>
      <c r="N8914" t="str">
        <f t="shared" si="1678"/>
        <v>17</v>
      </c>
      <c r="O8914" t="str">
        <f t="shared" si="1679"/>
        <v>T</v>
      </c>
    </row>
    <row r="8915" spans="2:15" x14ac:dyDescent="0.25">
      <c r="B8915" s="5">
        <v>52735</v>
      </c>
      <c r="C8915">
        <f t="shared" si="1680"/>
        <v>2044</v>
      </c>
      <c r="D8915">
        <f t="shared" si="1681"/>
        <v>5</v>
      </c>
      <c r="E8915" t="str">
        <f t="shared" si="1682"/>
        <v>May</v>
      </c>
      <c r="F8915" s="6" t="str">
        <f t="shared" si="1683"/>
        <v>May-44</v>
      </c>
      <c r="G8915">
        <f t="shared" si="1684"/>
        <v>4</v>
      </c>
      <c r="H8915" t="str">
        <f t="shared" si="1685"/>
        <v>Wednesday</v>
      </c>
      <c r="I8915" t="str">
        <f>VLOOKUP(Table1[[#This Row],[Month Num]],Table2[],2,TRUE)</f>
        <v>Q1</v>
      </c>
      <c r="J8915" t="str">
        <f t="shared" si="1674"/>
        <v>May</v>
      </c>
      <c r="K8915" s="5" t="str">
        <f t="shared" si="1675"/>
        <v>M</v>
      </c>
      <c r="L8915" t="str">
        <f t="shared" si="1676"/>
        <v>05</v>
      </c>
      <c r="M8915" t="str">
        <f t="shared" si="1677"/>
        <v>Wed</v>
      </c>
      <c r="N8915" t="str">
        <f t="shared" si="1678"/>
        <v>18</v>
      </c>
      <c r="O8915" t="str">
        <f t="shared" si="1679"/>
        <v>W</v>
      </c>
    </row>
    <row r="8916" spans="2:15" x14ac:dyDescent="0.25">
      <c r="B8916" s="5">
        <v>52736</v>
      </c>
      <c r="C8916">
        <f t="shared" si="1680"/>
        <v>2044</v>
      </c>
      <c r="D8916">
        <f t="shared" si="1681"/>
        <v>5</v>
      </c>
      <c r="E8916" t="str">
        <f t="shared" si="1682"/>
        <v>May</v>
      </c>
      <c r="F8916" s="6" t="str">
        <f t="shared" si="1683"/>
        <v>May-44</v>
      </c>
      <c r="G8916">
        <f t="shared" si="1684"/>
        <v>5</v>
      </c>
      <c r="H8916" t="str">
        <f t="shared" si="1685"/>
        <v>Thursday</v>
      </c>
      <c r="I8916" t="str">
        <f>VLOOKUP(Table1[[#This Row],[Month Num]],Table2[],2,TRUE)</f>
        <v>Q1</v>
      </c>
      <c r="J8916" t="str">
        <f t="shared" si="1674"/>
        <v>May</v>
      </c>
      <c r="K8916" s="5" t="str">
        <f t="shared" si="1675"/>
        <v>M</v>
      </c>
      <c r="L8916" t="str">
        <f t="shared" si="1676"/>
        <v>05</v>
      </c>
      <c r="M8916" t="str">
        <f t="shared" si="1677"/>
        <v>Thu</v>
      </c>
      <c r="N8916" t="str">
        <f t="shared" si="1678"/>
        <v>19</v>
      </c>
      <c r="O8916" t="str">
        <f t="shared" si="1679"/>
        <v>T</v>
      </c>
    </row>
    <row r="8917" spans="2:15" x14ac:dyDescent="0.25">
      <c r="B8917" s="5">
        <v>52737</v>
      </c>
      <c r="C8917">
        <f t="shared" si="1680"/>
        <v>2044</v>
      </c>
      <c r="D8917">
        <f t="shared" si="1681"/>
        <v>5</v>
      </c>
      <c r="E8917" t="str">
        <f t="shared" si="1682"/>
        <v>May</v>
      </c>
      <c r="F8917" s="6" t="str">
        <f t="shared" si="1683"/>
        <v>May-44</v>
      </c>
      <c r="G8917">
        <f t="shared" si="1684"/>
        <v>6</v>
      </c>
      <c r="H8917" t="str">
        <f t="shared" si="1685"/>
        <v>Friday</v>
      </c>
      <c r="I8917" t="str">
        <f>VLOOKUP(Table1[[#This Row],[Month Num]],Table2[],2,TRUE)</f>
        <v>Q1</v>
      </c>
      <c r="J8917" t="str">
        <f t="shared" si="1674"/>
        <v>May</v>
      </c>
      <c r="K8917" s="5" t="str">
        <f t="shared" si="1675"/>
        <v>M</v>
      </c>
      <c r="L8917" t="str">
        <f t="shared" si="1676"/>
        <v>05</v>
      </c>
      <c r="M8917" t="str">
        <f t="shared" si="1677"/>
        <v>Fri</v>
      </c>
      <c r="N8917" t="str">
        <f t="shared" si="1678"/>
        <v>20</v>
      </c>
      <c r="O8917" t="str">
        <f t="shared" si="1679"/>
        <v>F</v>
      </c>
    </row>
    <row r="8918" spans="2:15" x14ac:dyDescent="0.25">
      <c r="B8918" s="5">
        <v>52738</v>
      </c>
      <c r="C8918">
        <f t="shared" si="1680"/>
        <v>2044</v>
      </c>
      <c r="D8918">
        <f t="shared" si="1681"/>
        <v>5</v>
      </c>
      <c r="E8918" t="str">
        <f t="shared" si="1682"/>
        <v>May</v>
      </c>
      <c r="F8918" s="6" t="str">
        <f t="shared" si="1683"/>
        <v>May-44</v>
      </c>
      <c r="G8918">
        <f t="shared" si="1684"/>
        <v>7</v>
      </c>
      <c r="H8918" t="str">
        <f t="shared" si="1685"/>
        <v>Saturday</v>
      </c>
      <c r="I8918" t="str">
        <f>VLOOKUP(Table1[[#This Row],[Month Num]],Table2[],2,TRUE)</f>
        <v>Q1</v>
      </c>
      <c r="J8918" t="str">
        <f t="shared" si="1674"/>
        <v>May</v>
      </c>
      <c r="K8918" s="5" t="str">
        <f t="shared" si="1675"/>
        <v>M</v>
      </c>
      <c r="L8918" t="str">
        <f t="shared" si="1676"/>
        <v>05</v>
      </c>
      <c r="M8918" t="str">
        <f t="shared" si="1677"/>
        <v>Sat</v>
      </c>
      <c r="N8918" t="str">
        <f t="shared" si="1678"/>
        <v>21</v>
      </c>
      <c r="O8918" t="str">
        <f t="shared" si="1679"/>
        <v>S</v>
      </c>
    </row>
    <row r="8919" spans="2:15" x14ac:dyDescent="0.25">
      <c r="B8919" s="5">
        <v>52739</v>
      </c>
      <c r="C8919">
        <f t="shared" si="1680"/>
        <v>2044</v>
      </c>
      <c r="D8919">
        <f t="shared" si="1681"/>
        <v>5</v>
      </c>
      <c r="E8919" t="str">
        <f t="shared" si="1682"/>
        <v>May</v>
      </c>
      <c r="F8919" s="6" t="str">
        <f t="shared" si="1683"/>
        <v>May-44</v>
      </c>
      <c r="G8919">
        <f t="shared" si="1684"/>
        <v>1</v>
      </c>
      <c r="H8919" t="str">
        <f t="shared" si="1685"/>
        <v>Sunday</v>
      </c>
      <c r="I8919" t="str">
        <f>VLOOKUP(Table1[[#This Row],[Month Num]],Table2[],2,TRUE)</f>
        <v>Q1</v>
      </c>
      <c r="J8919" t="str">
        <f t="shared" si="1674"/>
        <v>May</v>
      </c>
      <c r="K8919" s="5" t="str">
        <f t="shared" si="1675"/>
        <v>M</v>
      </c>
      <c r="L8919" t="str">
        <f t="shared" si="1676"/>
        <v>05</v>
      </c>
      <c r="M8919" t="str">
        <f t="shared" si="1677"/>
        <v>Sun</v>
      </c>
      <c r="N8919" t="str">
        <f t="shared" si="1678"/>
        <v>22</v>
      </c>
      <c r="O8919" t="str">
        <f t="shared" si="1679"/>
        <v>S</v>
      </c>
    </row>
    <row r="8920" spans="2:15" x14ac:dyDescent="0.25">
      <c r="B8920" s="5">
        <v>52740</v>
      </c>
      <c r="C8920">
        <f t="shared" si="1680"/>
        <v>2044</v>
      </c>
      <c r="D8920">
        <f t="shared" si="1681"/>
        <v>5</v>
      </c>
      <c r="E8920" t="str">
        <f t="shared" si="1682"/>
        <v>May</v>
      </c>
      <c r="F8920" s="6" t="str">
        <f t="shared" si="1683"/>
        <v>May-44</v>
      </c>
      <c r="G8920">
        <f t="shared" si="1684"/>
        <v>2</v>
      </c>
      <c r="H8920" t="str">
        <f t="shared" si="1685"/>
        <v>Monday</v>
      </c>
      <c r="I8920" t="str">
        <f>VLOOKUP(Table1[[#This Row],[Month Num]],Table2[],2,TRUE)</f>
        <v>Q1</v>
      </c>
      <c r="J8920" t="str">
        <f t="shared" si="1674"/>
        <v>May</v>
      </c>
      <c r="K8920" s="5" t="str">
        <f t="shared" si="1675"/>
        <v>M</v>
      </c>
      <c r="L8920" t="str">
        <f t="shared" si="1676"/>
        <v>05</v>
      </c>
      <c r="M8920" t="str">
        <f t="shared" si="1677"/>
        <v>Mon</v>
      </c>
      <c r="N8920" t="str">
        <f t="shared" si="1678"/>
        <v>23</v>
      </c>
      <c r="O8920" t="str">
        <f t="shared" si="1679"/>
        <v>M</v>
      </c>
    </row>
    <row r="8921" spans="2:15" x14ac:dyDescent="0.25">
      <c r="B8921" s="5">
        <v>52741</v>
      </c>
      <c r="C8921">
        <f t="shared" si="1680"/>
        <v>2044</v>
      </c>
      <c r="D8921">
        <f t="shared" si="1681"/>
        <v>5</v>
      </c>
      <c r="E8921" t="str">
        <f t="shared" si="1682"/>
        <v>May</v>
      </c>
      <c r="F8921" s="6" t="str">
        <f t="shared" si="1683"/>
        <v>May-44</v>
      </c>
      <c r="G8921">
        <f t="shared" si="1684"/>
        <v>3</v>
      </c>
      <c r="H8921" t="str">
        <f t="shared" si="1685"/>
        <v>Tuesday</v>
      </c>
      <c r="I8921" t="str">
        <f>VLOOKUP(Table1[[#This Row],[Month Num]],Table2[],2,TRUE)</f>
        <v>Q1</v>
      </c>
      <c r="J8921" t="str">
        <f t="shared" si="1674"/>
        <v>May</v>
      </c>
      <c r="K8921" s="5" t="str">
        <f t="shared" si="1675"/>
        <v>M</v>
      </c>
      <c r="L8921" t="str">
        <f t="shared" si="1676"/>
        <v>05</v>
      </c>
      <c r="M8921" t="str">
        <f t="shared" si="1677"/>
        <v>Tue</v>
      </c>
      <c r="N8921" t="str">
        <f t="shared" si="1678"/>
        <v>24</v>
      </c>
      <c r="O8921" t="str">
        <f t="shared" si="1679"/>
        <v>T</v>
      </c>
    </row>
    <row r="8922" spans="2:15" x14ac:dyDescent="0.25">
      <c r="B8922" s="5">
        <v>52742</v>
      </c>
      <c r="C8922">
        <f t="shared" si="1680"/>
        <v>2044</v>
      </c>
      <c r="D8922">
        <f t="shared" si="1681"/>
        <v>5</v>
      </c>
      <c r="E8922" t="str">
        <f t="shared" si="1682"/>
        <v>May</v>
      </c>
      <c r="F8922" s="6" t="str">
        <f t="shared" si="1683"/>
        <v>May-44</v>
      </c>
      <c r="G8922">
        <f t="shared" si="1684"/>
        <v>4</v>
      </c>
      <c r="H8922" t="str">
        <f t="shared" si="1685"/>
        <v>Wednesday</v>
      </c>
      <c r="I8922" t="str">
        <f>VLOOKUP(Table1[[#This Row],[Month Num]],Table2[],2,TRUE)</f>
        <v>Q1</v>
      </c>
      <c r="J8922" t="str">
        <f t="shared" si="1674"/>
        <v>May</v>
      </c>
      <c r="K8922" s="5" t="str">
        <f t="shared" si="1675"/>
        <v>M</v>
      </c>
      <c r="L8922" t="str">
        <f t="shared" si="1676"/>
        <v>05</v>
      </c>
      <c r="M8922" t="str">
        <f t="shared" si="1677"/>
        <v>Wed</v>
      </c>
      <c r="N8922" t="str">
        <f t="shared" si="1678"/>
        <v>25</v>
      </c>
      <c r="O8922" t="str">
        <f t="shared" si="1679"/>
        <v>W</v>
      </c>
    </row>
    <row r="8923" spans="2:15" x14ac:dyDescent="0.25">
      <c r="B8923" s="5">
        <v>52743</v>
      </c>
      <c r="C8923">
        <f t="shared" si="1680"/>
        <v>2044</v>
      </c>
      <c r="D8923">
        <f t="shared" si="1681"/>
        <v>5</v>
      </c>
      <c r="E8923" t="str">
        <f t="shared" si="1682"/>
        <v>May</v>
      </c>
      <c r="F8923" s="6" t="str">
        <f t="shared" si="1683"/>
        <v>May-44</v>
      </c>
      <c r="G8923">
        <f t="shared" si="1684"/>
        <v>5</v>
      </c>
      <c r="H8923" t="str">
        <f t="shared" si="1685"/>
        <v>Thursday</v>
      </c>
      <c r="I8923" t="str">
        <f>VLOOKUP(Table1[[#This Row],[Month Num]],Table2[],2,TRUE)</f>
        <v>Q1</v>
      </c>
      <c r="J8923" t="str">
        <f t="shared" si="1674"/>
        <v>May</v>
      </c>
      <c r="K8923" s="5" t="str">
        <f t="shared" si="1675"/>
        <v>M</v>
      </c>
      <c r="L8923" t="str">
        <f t="shared" si="1676"/>
        <v>05</v>
      </c>
      <c r="M8923" t="str">
        <f t="shared" si="1677"/>
        <v>Thu</v>
      </c>
      <c r="N8923" t="str">
        <f t="shared" si="1678"/>
        <v>26</v>
      </c>
      <c r="O8923" t="str">
        <f t="shared" si="1679"/>
        <v>T</v>
      </c>
    </row>
    <row r="8924" spans="2:15" x14ac:dyDescent="0.25">
      <c r="B8924" s="5">
        <v>52744</v>
      </c>
      <c r="C8924">
        <f t="shared" si="1680"/>
        <v>2044</v>
      </c>
      <c r="D8924">
        <f t="shared" si="1681"/>
        <v>5</v>
      </c>
      <c r="E8924" t="str">
        <f t="shared" si="1682"/>
        <v>May</v>
      </c>
      <c r="F8924" s="6" t="str">
        <f t="shared" si="1683"/>
        <v>May-44</v>
      </c>
      <c r="G8924">
        <f t="shared" si="1684"/>
        <v>6</v>
      </c>
      <c r="H8924" t="str">
        <f t="shared" si="1685"/>
        <v>Friday</v>
      </c>
      <c r="I8924" t="str">
        <f>VLOOKUP(Table1[[#This Row],[Month Num]],Table2[],2,TRUE)</f>
        <v>Q1</v>
      </c>
      <c r="J8924" t="str">
        <f t="shared" si="1674"/>
        <v>May</v>
      </c>
      <c r="K8924" s="5" t="str">
        <f t="shared" si="1675"/>
        <v>M</v>
      </c>
      <c r="L8924" t="str">
        <f t="shared" si="1676"/>
        <v>05</v>
      </c>
      <c r="M8924" t="str">
        <f t="shared" si="1677"/>
        <v>Fri</v>
      </c>
      <c r="N8924" t="str">
        <f t="shared" si="1678"/>
        <v>27</v>
      </c>
      <c r="O8924" t="str">
        <f t="shared" si="1679"/>
        <v>F</v>
      </c>
    </row>
    <row r="8925" spans="2:15" x14ac:dyDescent="0.25">
      <c r="B8925" s="5">
        <v>52745</v>
      </c>
      <c r="C8925">
        <f t="shared" si="1680"/>
        <v>2044</v>
      </c>
      <c r="D8925">
        <f t="shared" si="1681"/>
        <v>5</v>
      </c>
      <c r="E8925" t="str">
        <f t="shared" si="1682"/>
        <v>May</v>
      </c>
      <c r="F8925" s="6" t="str">
        <f t="shared" si="1683"/>
        <v>May-44</v>
      </c>
      <c r="G8925">
        <f t="shared" si="1684"/>
        <v>7</v>
      </c>
      <c r="H8925" t="str">
        <f t="shared" si="1685"/>
        <v>Saturday</v>
      </c>
      <c r="I8925" t="str">
        <f>VLOOKUP(Table1[[#This Row],[Month Num]],Table2[],2,TRUE)</f>
        <v>Q1</v>
      </c>
      <c r="J8925" t="str">
        <f t="shared" si="1674"/>
        <v>May</v>
      </c>
      <c r="K8925" s="5" t="str">
        <f t="shared" si="1675"/>
        <v>M</v>
      </c>
      <c r="L8925" t="str">
        <f t="shared" si="1676"/>
        <v>05</v>
      </c>
      <c r="M8925" t="str">
        <f t="shared" si="1677"/>
        <v>Sat</v>
      </c>
      <c r="N8925" t="str">
        <f t="shared" si="1678"/>
        <v>28</v>
      </c>
      <c r="O8925" t="str">
        <f t="shared" si="1679"/>
        <v>S</v>
      </c>
    </row>
    <row r="8926" spans="2:15" x14ac:dyDescent="0.25">
      <c r="B8926" s="5">
        <v>52746</v>
      </c>
      <c r="C8926">
        <f t="shared" si="1680"/>
        <v>2044</v>
      </c>
      <c r="D8926">
        <f t="shared" si="1681"/>
        <v>5</v>
      </c>
      <c r="E8926" t="str">
        <f t="shared" si="1682"/>
        <v>May</v>
      </c>
      <c r="F8926" s="6" t="str">
        <f t="shared" si="1683"/>
        <v>May-44</v>
      </c>
      <c r="G8926">
        <f t="shared" si="1684"/>
        <v>1</v>
      </c>
      <c r="H8926" t="str">
        <f t="shared" si="1685"/>
        <v>Sunday</v>
      </c>
      <c r="I8926" t="str">
        <f>VLOOKUP(Table1[[#This Row],[Month Num]],Table2[],2,TRUE)</f>
        <v>Q1</v>
      </c>
      <c r="J8926" t="str">
        <f t="shared" si="1674"/>
        <v>May</v>
      </c>
      <c r="K8926" s="5" t="str">
        <f t="shared" si="1675"/>
        <v>M</v>
      </c>
      <c r="L8926" t="str">
        <f t="shared" si="1676"/>
        <v>05</v>
      </c>
      <c r="M8926" t="str">
        <f t="shared" si="1677"/>
        <v>Sun</v>
      </c>
      <c r="N8926" t="str">
        <f t="shared" si="1678"/>
        <v>29</v>
      </c>
      <c r="O8926" t="str">
        <f t="shared" si="1679"/>
        <v>S</v>
      </c>
    </row>
    <row r="8927" spans="2:15" x14ac:dyDescent="0.25">
      <c r="B8927" s="5">
        <v>52747</v>
      </c>
      <c r="C8927">
        <f t="shared" si="1680"/>
        <v>2044</v>
      </c>
      <c r="D8927">
        <f t="shared" si="1681"/>
        <v>5</v>
      </c>
      <c r="E8927" t="str">
        <f t="shared" si="1682"/>
        <v>May</v>
      </c>
      <c r="F8927" s="6" t="str">
        <f t="shared" si="1683"/>
        <v>May-44</v>
      </c>
      <c r="G8927">
        <f t="shared" si="1684"/>
        <v>2</v>
      </c>
      <c r="H8927" t="str">
        <f t="shared" si="1685"/>
        <v>Monday</v>
      </c>
      <c r="I8927" t="str">
        <f>VLOOKUP(Table1[[#This Row],[Month Num]],Table2[],2,TRUE)</f>
        <v>Q1</v>
      </c>
      <c r="J8927" t="str">
        <f t="shared" si="1674"/>
        <v>May</v>
      </c>
      <c r="K8927" s="5" t="str">
        <f t="shared" si="1675"/>
        <v>M</v>
      </c>
      <c r="L8927" t="str">
        <f t="shared" si="1676"/>
        <v>05</v>
      </c>
      <c r="M8927" t="str">
        <f t="shared" si="1677"/>
        <v>Mon</v>
      </c>
      <c r="N8927" t="str">
        <f t="shared" si="1678"/>
        <v>30</v>
      </c>
      <c r="O8927" t="str">
        <f t="shared" si="1679"/>
        <v>M</v>
      </c>
    </row>
    <row r="8928" spans="2:15" x14ac:dyDescent="0.25">
      <c r="B8928" s="5">
        <v>52748</v>
      </c>
      <c r="C8928">
        <f t="shared" si="1680"/>
        <v>2044</v>
      </c>
      <c r="D8928">
        <f t="shared" si="1681"/>
        <v>5</v>
      </c>
      <c r="E8928" t="str">
        <f t="shared" si="1682"/>
        <v>May</v>
      </c>
      <c r="F8928" s="6" t="str">
        <f t="shared" si="1683"/>
        <v>May-44</v>
      </c>
      <c r="G8928">
        <f t="shared" si="1684"/>
        <v>3</v>
      </c>
      <c r="H8928" t="str">
        <f t="shared" si="1685"/>
        <v>Tuesday</v>
      </c>
      <c r="I8928" t="str">
        <f>VLOOKUP(Table1[[#This Row],[Month Num]],Table2[],2,TRUE)</f>
        <v>Q1</v>
      </c>
      <c r="J8928" t="str">
        <f t="shared" si="1674"/>
        <v>May</v>
      </c>
      <c r="K8928" s="5" t="str">
        <f t="shared" si="1675"/>
        <v>M</v>
      </c>
      <c r="L8928" t="str">
        <f t="shared" si="1676"/>
        <v>05</v>
      </c>
      <c r="M8928" t="str">
        <f t="shared" si="1677"/>
        <v>Tue</v>
      </c>
      <c r="N8928" t="str">
        <f t="shared" si="1678"/>
        <v>31</v>
      </c>
      <c r="O8928" t="str">
        <f t="shared" si="1679"/>
        <v>T</v>
      </c>
    </row>
    <row r="8929" spans="2:15" x14ac:dyDescent="0.25">
      <c r="B8929" s="5">
        <v>52749</v>
      </c>
      <c r="C8929">
        <f t="shared" si="1680"/>
        <v>2044</v>
      </c>
      <c r="D8929">
        <f t="shared" si="1681"/>
        <v>6</v>
      </c>
      <c r="E8929" t="str">
        <f t="shared" si="1682"/>
        <v>June</v>
      </c>
      <c r="F8929" s="6" t="str">
        <f t="shared" si="1683"/>
        <v>Jun-44</v>
      </c>
      <c r="G8929">
        <f t="shared" si="1684"/>
        <v>4</v>
      </c>
      <c r="H8929" t="str">
        <f t="shared" si="1685"/>
        <v>Wednesday</v>
      </c>
      <c r="I8929" t="str">
        <f>VLOOKUP(Table1[[#This Row],[Month Num]],Table2[],2,TRUE)</f>
        <v>Q1</v>
      </c>
      <c r="J8929" t="str">
        <f t="shared" si="1674"/>
        <v>Jun</v>
      </c>
      <c r="K8929" s="5" t="str">
        <f t="shared" si="1675"/>
        <v>J</v>
      </c>
      <c r="L8929" t="str">
        <f t="shared" si="1676"/>
        <v>06</v>
      </c>
      <c r="M8929" t="str">
        <f t="shared" si="1677"/>
        <v>Wed</v>
      </c>
      <c r="N8929" t="str">
        <f t="shared" si="1678"/>
        <v>01</v>
      </c>
      <c r="O8929" t="str">
        <f t="shared" si="1679"/>
        <v>W</v>
      </c>
    </row>
    <row r="8930" spans="2:15" x14ac:dyDescent="0.25">
      <c r="B8930" s="5">
        <v>52750</v>
      </c>
      <c r="C8930">
        <f t="shared" si="1680"/>
        <v>2044</v>
      </c>
      <c r="D8930">
        <f t="shared" si="1681"/>
        <v>6</v>
      </c>
      <c r="E8930" t="str">
        <f t="shared" si="1682"/>
        <v>June</v>
      </c>
      <c r="F8930" s="6" t="str">
        <f t="shared" si="1683"/>
        <v>Jun-44</v>
      </c>
      <c r="G8930">
        <f t="shared" si="1684"/>
        <v>5</v>
      </c>
      <c r="H8930" t="str">
        <f t="shared" si="1685"/>
        <v>Thursday</v>
      </c>
      <c r="I8930" t="str">
        <f>VLOOKUP(Table1[[#This Row],[Month Num]],Table2[],2,TRUE)</f>
        <v>Q1</v>
      </c>
      <c r="J8930" t="str">
        <f t="shared" si="1674"/>
        <v>Jun</v>
      </c>
      <c r="K8930" s="5" t="str">
        <f t="shared" si="1675"/>
        <v>J</v>
      </c>
      <c r="L8930" t="str">
        <f t="shared" si="1676"/>
        <v>06</v>
      </c>
      <c r="M8930" t="str">
        <f t="shared" si="1677"/>
        <v>Thu</v>
      </c>
      <c r="N8930" t="str">
        <f t="shared" si="1678"/>
        <v>02</v>
      </c>
      <c r="O8930" t="str">
        <f t="shared" si="1679"/>
        <v>T</v>
      </c>
    </row>
    <row r="8931" spans="2:15" x14ac:dyDescent="0.25">
      <c r="B8931" s="5">
        <v>52751</v>
      </c>
      <c r="C8931">
        <f t="shared" si="1680"/>
        <v>2044</v>
      </c>
      <c r="D8931">
        <f t="shared" si="1681"/>
        <v>6</v>
      </c>
      <c r="E8931" t="str">
        <f t="shared" si="1682"/>
        <v>June</v>
      </c>
      <c r="F8931" s="6" t="str">
        <f t="shared" si="1683"/>
        <v>Jun-44</v>
      </c>
      <c r="G8931">
        <f t="shared" si="1684"/>
        <v>6</v>
      </c>
      <c r="H8931" t="str">
        <f t="shared" si="1685"/>
        <v>Friday</v>
      </c>
      <c r="I8931" t="str">
        <f>VLOOKUP(Table1[[#This Row],[Month Num]],Table2[],2,TRUE)</f>
        <v>Q1</v>
      </c>
      <c r="J8931" t="str">
        <f t="shared" si="1674"/>
        <v>Jun</v>
      </c>
      <c r="K8931" s="5" t="str">
        <f t="shared" si="1675"/>
        <v>J</v>
      </c>
      <c r="L8931" t="str">
        <f t="shared" si="1676"/>
        <v>06</v>
      </c>
      <c r="M8931" t="str">
        <f t="shared" si="1677"/>
        <v>Fri</v>
      </c>
      <c r="N8931" t="str">
        <f t="shared" si="1678"/>
        <v>03</v>
      </c>
      <c r="O8931" t="str">
        <f t="shared" si="1679"/>
        <v>F</v>
      </c>
    </row>
    <row r="8932" spans="2:15" x14ac:dyDescent="0.25">
      <c r="B8932" s="5">
        <v>52752</v>
      </c>
      <c r="C8932">
        <f t="shared" si="1680"/>
        <v>2044</v>
      </c>
      <c r="D8932">
        <f t="shared" si="1681"/>
        <v>6</v>
      </c>
      <c r="E8932" t="str">
        <f t="shared" si="1682"/>
        <v>June</v>
      </c>
      <c r="F8932" s="6" t="str">
        <f t="shared" si="1683"/>
        <v>Jun-44</v>
      </c>
      <c r="G8932">
        <f t="shared" si="1684"/>
        <v>7</v>
      </c>
      <c r="H8932" t="str">
        <f t="shared" si="1685"/>
        <v>Saturday</v>
      </c>
      <c r="I8932" t="str">
        <f>VLOOKUP(Table1[[#This Row],[Month Num]],Table2[],2,TRUE)</f>
        <v>Q1</v>
      </c>
      <c r="J8932" t="str">
        <f t="shared" si="1674"/>
        <v>Jun</v>
      </c>
      <c r="K8932" s="5" t="str">
        <f t="shared" si="1675"/>
        <v>J</v>
      </c>
      <c r="L8932" t="str">
        <f t="shared" si="1676"/>
        <v>06</v>
      </c>
      <c r="M8932" t="str">
        <f t="shared" si="1677"/>
        <v>Sat</v>
      </c>
      <c r="N8932" t="str">
        <f t="shared" si="1678"/>
        <v>04</v>
      </c>
      <c r="O8932" t="str">
        <f t="shared" si="1679"/>
        <v>S</v>
      </c>
    </row>
    <row r="8933" spans="2:15" x14ac:dyDescent="0.25">
      <c r="B8933" s="5">
        <v>52753</v>
      </c>
      <c r="C8933">
        <f t="shared" si="1680"/>
        <v>2044</v>
      </c>
      <c r="D8933">
        <f t="shared" si="1681"/>
        <v>6</v>
      </c>
      <c r="E8933" t="str">
        <f t="shared" si="1682"/>
        <v>June</v>
      </c>
      <c r="F8933" s="6" t="str">
        <f t="shared" si="1683"/>
        <v>Jun-44</v>
      </c>
      <c r="G8933">
        <f t="shared" si="1684"/>
        <v>1</v>
      </c>
      <c r="H8933" t="str">
        <f t="shared" si="1685"/>
        <v>Sunday</v>
      </c>
      <c r="I8933" t="str">
        <f>VLOOKUP(Table1[[#This Row],[Month Num]],Table2[],2,TRUE)</f>
        <v>Q1</v>
      </c>
      <c r="J8933" t="str">
        <f t="shared" si="1674"/>
        <v>Jun</v>
      </c>
      <c r="K8933" s="5" t="str">
        <f t="shared" si="1675"/>
        <v>J</v>
      </c>
      <c r="L8933" t="str">
        <f t="shared" si="1676"/>
        <v>06</v>
      </c>
      <c r="M8933" t="str">
        <f t="shared" si="1677"/>
        <v>Sun</v>
      </c>
      <c r="N8933" t="str">
        <f t="shared" si="1678"/>
        <v>05</v>
      </c>
      <c r="O8933" t="str">
        <f t="shared" si="1679"/>
        <v>S</v>
      </c>
    </row>
    <row r="8934" spans="2:15" x14ac:dyDescent="0.25">
      <c r="B8934" s="5">
        <v>52754</v>
      </c>
      <c r="C8934">
        <f t="shared" si="1680"/>
        <v>2044</v>
      </c>
      <c r="D8934">
        <f t="shared" si="1681"/>
        <v>6</v>
      </c>
      <c r="E8934" t="str">
        <f t="shared" si="1682"/>
        <v>June</v>
      </c>
      <c r="F8934" s="6" t="str">
        <f t="shared" si="1683"/>
        <v>Jun-44</v>
      </c>
      <c r="G8934">
        <f t="shared" si="1684"/>
        <v>2</v>
      </c>
      <c r="H8934" t="str">
        <f t="shared" si="1685"/>
        <v>Monday</v>
      </c>
      <c r="I8934" t="str">
        <f>VLOOKUP(Table1[[#This Row],[Month Num]],Table2[],2,TRUE)</f>
        <v>Q1</v>
      </c>
      <c r="J8934" t="str">
        <f t="shared" si="1674"/>
        <v>Jun</v>
      </c>
      <c r="K8934" s="5" t="str">
        <f t="shared" si="1675"/>
        <v>J</v>
      </c>
      <c r="L8934" t="str">
        <f t="shared" si="1676"/>
        <v>06</v>
      </c>
      <c r="M8934" t="str">
        <f t="shared" si="1677"/>
        <v>Mon</v>
      </c>
      <c r="N8934" t="str">
        <f t="shared" si="1678"/>
        <v>06</v>
      </c>
      <c r="O8934" t="str">
        <f t="shared" si="1679"/>
        <v>M</v>
      </c>
    </row>
    <row r="8935" spans="2:15" x14ac:dyDescent="0.25">
      <c r="B8935" s="5">
        <v>52755</v>
      </c>
      <c r="C8935">
        <f t="shared" si="1680"/>
        <v>2044</v>
      </c>
      <c r="D8935">
        <f t="shared" si="1681"/>
        <v>6</v>
      </c>
      <c r="E8935" t="str">
        <f t="shared" si="1682"/>
        <v>June</v>
      </c>
      <c r="F8935" s="6" t="str">
        <f t="shared" si="1683"/>
        <v>Jun-44</v>
      </c>
      <c r="G8935">
        <f t="shared" si="1684"/>
        <v>3</v>
      </c>
      <c r="H8935" t="str">
        <f t="shared" si="1685"/>
        <v>Tuesday</v>
      </c>
      <c r="I8935" t="str">
        <f>VLOOKUP(Table1[[#This Row],[Month Num]],Table2[],2,TRUE)</f>
        <v>Q1</v>
      </c>
      <c r="J8935" t="str">
        <f t="shared" si="1674"/>
        <v>Jun</v>
      </c>
      <c r="K8935" s="5" t="str">
        <f t="shared" si="1675"/>
        <v>J</v>
      </c>
      <c r="L8935" t="str">
        <f t="shared" si="1676"/>
        <v>06</v>
      </c>
      <c r="M8935" t="str">
        <f t="shared" si="1677"/>
        <v>Tue</v>
      </c>
      <c r="N8935" t="str">
        <f t="shared" si="1678"/>
        <v>07</v>
      </c>
      <c r="O8935" t="str">
        <f t="shared" si="1679"/>
        <v>T</v>
      </c>
    </row>
    <row r="8936" spans="2:15" x14ac:dyDescent="0.25">
      <c r="B8936" s="5">
        <v>52756</v>
      </c>
      <c r="C8936">
        <f t="shared" si="1680"/>
        <v>2044</v>
      </c>
      <c r="D8936">
        <f t="shared" si="1681"/>
        <v>6</v>
      </c>
      <c r="E8936" t="str">
        <f t="shared" si="1682"/>
        <v>June</v>
      </c>
      <c r="F8936" s="6" t="str">
        <f t="shared" si="1683"/>
        <v>Jun-44</v>
      </c>
      <c r="G8936">
        <f t="shared" si="1684"/>
        <v>4</v>
      </c>
      <c r="H8936" t="str">
        <f t="shared" si="1685"/>
        <v>Wednesday</v>
      </c>
      <c r="I8936" t="str">
        <f>VLOOKUP(Table1[[#This Row],[Month Num]],Table2[],2,TRUE)</f>
        <v>Q1</v>
      </c>
      <c r="J8936" t="str">
        <f t="shared" si="1674"/>
        <v>Jun</v>
      </c>
      <c r="K8936" s="5" t="str">
        <f t="shared" si="1675"/>
        <v>J</v>
      </c>
      <c r="L8936" t="str">
        <f t="shared" si="1676"/>
        <v>06</v>
      </c>
      <c r="M8936" t="str">
        <f t="shared" si="1677"/>
        <v>Wed</v>
      </c>
      <c r="N8936" t="str">
        <f t="shared" si="1678"/>
        <v>08</v>
      </c>
      <c r="O8936" t="str">
        <f t="shared" si="1679"/>
        <v>W</v>
      </c>
    </row>
    <row r="8937" spans="2:15" x14ac:dyDescent="0.25">
      <c r="B8937" s="5">
        <v>52757</v>
      </c>
      <c r="C8937">
        <f t="shared" si="1680"/>
        <v>2044</v>
      </c>
      <c r="D8937">
        <f t="shared" si="1681"/>
        <v>6</v>
      </c>
      <c r="E8937" t="str">
        <f t="shared" si="1682"/>
        <v>June</v>
      </c>
      <c r="F8937" s="6" t="str">
        <f t="shared" si="1683"/>
        <v>Jun-44</v>
      </c>
      <c r="G8937">
        <f t="shared" si="1684"/>
        <v>5</v>
      </c>
      <c r="H8937" t="str">
        <f t="shared" si="1685"/>
        <v>Thursday</v>
      </c>
      <c r="I8937" t="str">
        <f>VLOOKUP(Table1[[#This Row],[Month Num]],Table2[],2,TRUE)</f>
        <v>Q1</v>
      </c>
      <c r="J8937" t="str">
        <f t="shared" si="1674"/>
        <v>Jun</v>
      </c>
      <c r="K8937" s="5" t="str">
        <f t="shared" si="1675"/>
        <v>J</v>
      </c>
      <c r="L8937" t="str">
        <f t="shared" si="1676"/>
        <v>06</v>
      </c>
      <c r="M8937" t="str">
        <f t="shared" si="1677"/>
        <v>Thu</v>
      </c>
      <c r="N8937" t="str">
        <f t="shared" si="1678"/>
        <v>09</v>
      </c>
      <c r="O8937" t="str">
        <f t="shared" si="1679"/>
        <v>T</v>
      </c>
    </row>
    <row r="8938" spans="2:15" x14ac:dyDescent="0.25">
      <c r="B8938" s="5">
        <v>52758</v>
      </c>
      <c r="C8938">
        <f t="shared" si="1680"/>
        <v>2044</v>
      </c>
      <c r="D8938">
        <f t="shared" si="1681"/>
        <v>6</v>
      </c>
      <c r="E8938" t="str">
        <f t="shared" si="1682"/>
        <v>June</v>
      </c>
      <c r="F8938" s="6" t="str">
        <f t="shared" si="1683"/>
        <v>Jun-44</v>
      </c>
      <c r="G8938">
        <f t="shared" si="1684"/>
        <v>6</v>
      </c>
      <c r="H8938" t="str">
        <f t="shared" si="1685"/>
        <v>Friday</v>
      </c>
      <c r="I8938" t="str">
        <f>VLOOKUP(Table1[[#This Row],[Month Num]],Table2[],2,TRUE)</f>
        <v>Q1</v>
      </c>
      <c r="J8938" t="str">
        <f t="shared" si="1674"/>
        <v>Jun</v>
      </c>
      <c r="K8938" s="5" t="str">
        <f t="shared" si="1675"/>
        <v>J</v>
      </c>
      <c r="L8938" t="str">
        <f t="shared" si="1676"/>
        <v>06</v>
      </c>
      <c r="M8938" t="str">
        <f t="shared" si="1677"/>
        <v>Fri</v>
      </c>
      <c r="N8938" t="str">
        <f t="shared" si="1678"/>
        <v>10</v>
      </c>
      <c r="O8938" t="str">
        <f t="shared" si="1679"/>
        <v>F</v>
      </c>
    </row>
    <row r="8939" spans="2:15" x14ac:dyDescent="0.25">
      <c r="B8939" s="5">
        <v>52759</v>
      </c>
      <c r="C8939">
        <f t="shared" si="1680"/>
        <v>2044</v>
      </c>
      <c r="D8939">
        <f t="shared" si="1681"/>
        <v>6</v>
      </c>
      <c r="E8939" t="str">
        <f t="shared" si="1682"/>
        <v>June</v>
      </c>
      <c r="F8939" s="6" t="str">
        <f t="shared" si="1683"/>
        <v>Jun-44</v>
      </c>
      <c r="G8939">
        <f t="shared" si="1684"/>
        <v>7</v>
      </c>
      <c r="H8939" t="str">
        <f t="shared" si="1685"/>
        <v>Saturday</v>
      </c>
      <c r="I8939" t="str">
        <f>VLOOKUP(Table1[[#This Row],[Month Num]],Table2[],2,TRUE)</f>
        <v>Q1</v>
      </c>
      <c r="J8939" t="str">
        <f t="shared" si="1674"/>
        <v>Jun</v>
      </c>
      <c r="K8939" s="5" t="str">
        <f t="shared" si="1675"/>
        <v>J</v>
      </c>
      <c r="L8939" t="str">
        <f t="shared" si="1676"/>
        <v>06</v>
      </c>
      <c r="M8939" t="str">
        <f t="shared" si="1677"/>
        <v>Sat</v>
      </c>
      <c r="N8939" t="str">
        <f t="shared" si="1678"/>
        <v>11</v>
      </c>
      <c r="O8939" t="str">
        <f t="shared" si="1679"/>
        <v>S</v>
      </c>
    </row>
    <row r="8940" spans="2:15" x14ac:dyDescent="0.25">
      <c r="B8940" s="5">
        <v>52760</v>
      </c>
      <c r="C8940">
        <f t="shared" si="1680"/>
        <v>2044</v>
      </c>
      <c r="D8940">
        <f t="shared" si="1681"/>
        <v>6</v>
      </c>
      <c r="E8940" t="str">
        <f t="shared" si="1682"/>
        <v>June</v>
      </c>
      <c r="F8940" s="6" t="str">
        <f t="shared" si="1683"/>
        <v>Jun-44</v>
      </c>
      <c r="G8940">
        <f t="shared" si="1684"/>
        <v>1</v>
      </c>
      <c r="H8940" t="str">
        <f t="shared" si="1685"/>
        <v>Sunday</v>
      </c>
      <c r="I8940" t="str">
        <f>VLOOKUP(Table1[[#This Row],[Month Num]],Table2[],2,TRUE)</f>
        <v>Q1</v>
      </c>
      <c r="J8940" t="str">
        <f t="shared" si="1674"/>
        <v>Jun</v>
      </c>
      <c r="K8940" s="5" t="str">
        <f t="shared" si="1675"/>
        <v>J</v>
      </c>
      <c r="L8940" t="str">
        <f t="shared" si="1676"/>
        <v>06</v>
      </c>
      <c r="M8940" t="str">
        <f t="shared" si="1677"/>
        <v>Sun</v>
      </c>
      <c r="N8940" t="str">
        <f t="shared" si="1678"/>
        <v>12</v>
      </c>
      <c r="O8940" t="str">
        <f t="shared" si="1679"/>
        <v>S</v>
      </c>
    </row>
    <row r="8941" spans="2:15" x14ac:dyDescent="0.25">
      <c r="B8941" s="5">
        <v>52761</v>
      </c>
      <c r="C8941">
        <f t="shared" si="1680"/>
        <v>2044</v>
      </c>
      <c r="D8941">
        <f t="shared" si="1681"/>
        <v>6</v>
      </c>
      <c r="E8941" t="str">
        <f t="shared" si="1682"/>
        <v>June</v>
      </c>
      <c r="F8941" s="6" t="str">
        <f t="shared" si="1683"/>
        <v>Jun-44</v>
      </c>
      <c r="G8941">
        <f t="shared" si="1684"/>
        <v>2</v>
      </c>
      <c r="H8941" t="str">
        <f t="shared" si="1685"/>
        <v>Monday</v>
      </c>
      <c r="I8941" t="str">
        <f>VLOOKUP(Table1[[#This Row],[Month Num]],Table2[],2,TRUE)</f>
        <v>Q1</v>
      </c>
      <c r="J8941" t="str">
        <f t="shared" si="1674"/>
        <v>Jun</v>
      </c>
      <c r="K8941" s="5" t="str">
        <f t="shared" si="1675"/>
        <v>J</v>
      </c>
      <c r="L8941" t="str">
        <f t="shared" si="1676"/>
        <v>06</v>
      </c>
      <c r="M8941" t="str">
        <f t="shared" si="1677"/>
        <v>Mon</v>
      </c>
      <c r="N8941" t="str">
        <f t="shared" si="1678"/>
        <v>13</v>
      </c>
      <c r="O8941" t="str">
        <f t="shared" si="1679"/>
        <v>M</v>
      </c>
    </row>
    <row r="8942" spans="2:15" x14ac:dyDescent="0.25">
      <c r="B8942" s="5">
        <v>52762</v>
      </c>
      <c r="C8942">
        <f t="shared" si="1680"/>
        <v>2044</v>
      </c>
      <c r="D8942">
        <f t="shared" si="1681"/>
        <v>6</v>
      </c>
      <c r="E8942" t="str">
        <f t="shared" si="1682"/>
        <v>June</v>
      </c>
      <c r="F8942" s="6" t="str">
        <f t="shared" si="1683"/>
        <v>Jun-44</v>
      </c>
      <c r="G8942">
        <f t="shared" si="1684"/>
        <v>3</v>
      </c>
      <c r="H8942" t="str">
        <f t="shared" si="1685"/>
        <v>Tuesday</v>
      </c>
      <c r="I8942" t="str">
        <f>VLOOKUP(Table1[[#This Row],[Month Num]],Table2[],2,TRUE)</f>
        <v>Q1</v>
      </c>
      <c r="J8942" t="str">
        <f t="shared" si="1674"/>
        <v>Jun</v>
      </c>
      <c r="K8942" s="5" t="str">
        <f t="shared" si="1675"/>
        <v>J</v>
      </c>
      <c r="L8942" t="str">
        <f t="shared" si="1676"/>
        <v>06</v>
      </c>
      <c r="M8942" t="str">
        <f t="shared" si="1677"/>
        <v>Tue</v>
      </c>
      <c r="N8942" t="str">
        <f t="shared" si="1678"/>
        <v>14</v>
      </c>
      <c r="O8942" t="str">
        <f t="shared" si="1679"/>
        <v>T</v>
      </c>
    </row>
    <row r="8943" spans="2:15" x14ac:dyDescent="0.25">
      <c r="B8943" s="5">
        <v>52763</v>
      </c>
      <c r="C8943">
        <f t="shared" si="1680"/>
        <v>2044</v>
      </c>
      <c r="D8943">
        <f t="shared" si="1681"/>
        <v>6</v>
      </c>
      <c r="E8943" t="str">
        <f t="shared" si="1682"/>
        <v>June</v>
      </c>
      <c r="F8943" s="6" t="str">
        <f t="shared" si="1683"/>
        <v>Jun-44</v>
      </c>
      <c r="G8943">
        <f t="shared" si="1684"/>
        <v>4</v>
      </c>
      <c r="H8943" t="str">
        <f t="shared" si="1685"/>
        <v>Wednesday</v>
      </c>
      <c r="I8943" t="str">
        <f>VLOOKUP(Table1[[#This Row],[Month Num]],Table2[],2,TRUE)</f>
        <v>Q1</v>
      </c>
      <c r="J8943" t="str">
        <f t="shared" si="1674"/>
        <v>Jun</v>
      </c>
      <c r="K8943" s="5" t="str">
        <f t="shared" si="1675"/>
        <v>J</v>
      </c>
      <c r="L8943" t="str">
        <f t="shared" si="1676"/>
        <v>06</v>
      </c>
      <c r="M8943" t="str">
        <f t="shared" si="1677"/>
        <v>Wed</v>
      </c>
      <c r="N8943" t="str">
        <f t="shared" si="1678"/>
        <v>15</v>
      </c>
      <c r="O8943" t="str">
        <f t="shared" si="1679"/>
        <v>W</v>
      </c>
    </row>
    <row r="8944" spans="2:15" x14ac:dyDescent="0.25">
      <c r="B8944" s="5">
        <v>52764</v>
      </c>
      <c r="C8944">
        <f t="shared" si="1680"/>
        <v>2044</v>
      </c>
      <c r="D8944">
        <f t="shared" si="1681"/>
        <v>6</v>
      </c>
      <c r="E8944" t="str">
        <f t="shared" si="1682"/>
        <v>June</v>
      </c>
      <c r="F8944" s="6" t="str">
        <f t="shared" si="1683"/>
        <v>Jun-44</v>
      </c>
      <c r="G8944">
        <f t="shared" si="1684"/>
        <v>5</v>
      </c>
      <c r="H8944" t="str">
        <f t="shared" si="1685"/>
        <v>Thursday</v>
      </c>
      <c r="I8944" t="str">
        <f>VLOOKUP(Table1[[#This Row],[Month Num]],Table2[],2,TRUE)</f>
        <v>Q1</v>
      </c>
      <c r="J8944" t="str">
        <f t="shared" si="1674"/>
        <v>Jun</v>
      </c>
      <c r="K8944" s="5" t="str">
        <f t="shared" si="1675"/>
        <v>J</v>
      </c>
      <c r="L8944" t="str">
        <f t="shared" si="1676"/>
        <v>06</v>
      </c>
      <c r="M8944" t="str">
        <f t="shared" si="1677"/>
        <v>Thu</v>
      </c>
      <c r="N8944" t="str">
        <f t="shared" si="1678"/>
        <v>16</v>
      </c>
      <c r="O8944" t="str">
        <f t="shared" si="1679"/>
        <v>T</v>
      </c>
    </row>
    <row r="8945" spans="2:15" x14ac:dyDescent="0.25">
      <c r="B8945" s="5">
        <v>52765</v>
      </c>
      <c r="C8945">
        <f t="shared" si="1680"/>
        <v>2044</v>
      </c>
      <c r="D8945">
        <f t="shared" si="1681"/>
        <v>6</v>
      </c>
      <c r="E8945" t="str">
        <f t="shared" si="1682"/>
        <v>June</v>
      </c>
      <c r="F8945" s="6" t="str">
        <f t="shared" si="1683"/>
        <v>Jun-44</v>
      </c>
      <c r="G8945">
        <f t="shared" si="1684"/>
        <v>6</v>
      </c>
      <c r="H8945" t="str">
        <f t="shared" si="1685"/>
        <v>Friday</v>
      </c>
      <c r="I8945" t="str">
        <f>VLOOKUP(Table1[[#This Row],[Month Num]],Table2[],2,TRUE)</f>
        <v>Q1</v>
      </c>
      <c r="J8945" t="str">
        <f t="shared" si="1674"/>
        <v>Jun</v>
      </c>
      <c r="K8945" s="5" t="str">
        <f t="shared" si="1675"/>
        <v>J</v>
      </c>
      <c r="L8945" t="str">
        <f t="shared" si="1676"/>
        <v>06</v>
      </c>
      <c r="M8945" t="str">
        <f t="shared" si="1677"/>
        <v>Fri</v>
      </c>
      <c r="N8945" t="str">
        <f t="shared" si="1678"/>
        <v>17</v>
      </c>
      <c r="O8945" t="str">
        <f t="shared" si="1679"/>
        <v>F</v>
      </c>
    </row>
    <row r="8946" spans="2:15" x14ac:dyDescent="0.25">
      <c r="B8946" s="5">
        <v>52766</v>
      </c>
      <c r="C8946">
        <f t="shared" si="1680"/>
        <v>2044</v>
      </c>
      <c r="D8946">
        <f t="shared" si="1681"/>
        <v>6</v>
      </c>
      <c r="E8946" t="str">
        <f t="shared" si="1682"/>
        <v>June</v>
      </c>
      <c r="F8946" s="6" t="str">
        <f t="shared" si="1683"/>
        <v>Jun-44</v>
      </c>
      <c r="G8946">
        <f t="shared" si="1684"/>
        <v>7</v>
      </c>
      <c r="H8946" t="str">
        <f t="shared" si="1685"/>
        <v>Saturday</v>
      </c>
      <c r="I8946" t="str">
        <f>VLOOKUP(Table1[[#This Row],[Month Num]],Table2[],2,TRUE)</f>
        <v>Q1</v>
      </c>
      <c r="J8946" t="str">
        <f t="shared" si="1674"/>
        <v>Jun</v>
      </c>
      <c r="K8946" s="5" t="str">
        <f t="shared" si="1675"/>
        <v>J</v>
      </c>
      <c r="L8946" t="str">
        <f t="shared" si="1676"/>
        <v>06</v>
      </c>
      <c r="M8946" t="str">
        <f t="shared" si="1677"/>
        <v>Sat</v>
      </c>
      <c r="N8946" t="str">
        <f t="shared" si="1678"/>
        <v>18</v>
      </c>
      <c r="O8946" t="str">
        <f t="shared" si="1679"/>
        <v>S</v>
      </c>
    </row>
    <row r="8947" spans="2:15" x14ac:dyDescent="0.25">
      <c r="B8947" s="5">
        <v>52767</v>
      </c>
      <c r="C8947">
        <f t="shared" si="1680"/>
        <v>2044</v>
      </c>
      <c r="D8947">
        <f t="shared" si="1681"/>
        <v>6</v>
      </c>
      <c r="E8947" t="str">
        <f t="shared" si="1682"/>
        <v>June</v>
      </c>
      <c r="F8947" s="6" t="str">
        <f t="shared" si="1683"/>
        <v>Jun-44</v>
      </c>
      <c r="G8947">
        <f t="shared" si="1684"/>
        <v>1</v>
      </c>
      <c r="H8947" t="str">
        <f t="shared" si="1685"/>
        <v>Sunday</v>
      </c>
      <c r="I8947" t="str">
        <f>VLOOKUP(Table1[[#This Row],[Month Num]],Table2[],2,TRUE)</f>
        <v>Q1</v>
      </c>
      <c r="J8947" t="str">
        <f t="shared" si="1674"/>
        <v>Jun</v>
      </c>
      <c r="K8947" s="5" t="str">
        <f t="shared" si="1675"/>
        <v>J</v>
      </c>
      <c r="L8947" t="str">
        <f t="shared" si="1676"/>
        <v>06</v>
      </c>
      <c r="M8947" t="str">
        <f t="shared" si="1677"/>
        <v>Sun</v>
      </c>
      <c r="N8947" t="str">
        <f t="shared" si="1678"/>
        <v>19</v>
      </c>
      <c r="O8947" t="str">
        <f t="shared" si="1679"/>
        <v>S</v>
      </c>
    </row>
    <row r="8948" spans="2:15" x14ac:dyDescent="0.25">
      <c r="B8948" s="5">
        <v>52768</v>
      </c>
      <c r="C8948">
        <f t="shared" si="1680"/>
        <v>2044</v>
      </c>
      <c r="D8948">
        <f t="shared" si="1681"/>
        <v>6</v>
      </c>
      <c r="E8948" t="str">
        <f t="shared" si="1682"/>
        <v>June</v>
      </c>
      <c r="F8948" s="6" t="str">
        <f t="shared" si="1683"/>
        <v>Jun-44</v>
      </c>
      <c r="G8948">
        <f t="shared" si="1684"/>
        <v>2</v>
      </c>
      <c r="H8948" t="str">
        <f t="shared" si="1685"/>
        <v>Monday</v>
      </c>
      <c r="I8948" t="str">
        <f>VLOOKUP(Table1[[#This Row],[Month Num]],Table2[],2,TRUE)</f>
        <v>Q1</v>
      </c>
      <c r="J8948" t="str">
        <f t="shared" si="1674"/>
        <v>Jun</v>
      </c>
      <c r="K8948" s="5" t="str">
        <f t="shared" si="1675"/>
        <v>J</v>
      </c>
      <c r="L8948" t="str">
        <f t="shared" si="1676"/>
        <v>06</v>
      </c>
      <c r="M8948" t="str">
        <f t="shared" si="1677"/>
        <v>Mon</v>
      </c>
      <c r="N8948" t="str">
        <f t="shared" si="1678"/>
        <v>20</v>
      </c>
      <c r="O8948" t="str">
        <f t="shared" si="1679"/>
        <v>M</v>
      </c>
    </row>
    <row r="8949" spans="2:15" x14ac:dyDescent="0.25">
      <c r="B8949" s="5">
        <v>52769</v>
      </c>
      <c r="C8949">
        <f t="shared" si="1680"/>
        <v>2044</v>
      </c>
      <c r="D8949">
        <f t="shared" si="1681"/>
        <v>6</v>
      </c>
      <c r="E8949" t="str">
        <f t="shared" si="1682"/>
        <v>June</v>
      </c>
      <c r="F8949" s="6" t="str">
        <f t="shared" si="1683"/>
        <v>Jun-44</v>
      </c>
      <c r="G8949">
        <f t="shared" si="1684"/>
        <v>3</v>
      </c>
      <c r="H8949" t="str">
        <f t="shared" si="1685"/>
        <v>Tuesday</v>
      </c>
      <c r="I8949" t="str">
        <f>VLOOKUP(Table1[[#This Row],[Month Num]],Table2[],2,TRUE)</f>
        <v>Q1</v>
      </c>
      <c r="J8949" t="str">
        <f t="shared" si="1674"/>
        <v>Jun</v>
      </c>
      <c r="K8949" s="5" t="str">
        <f t="shared" si="1675"/>
        <v>J</v>
      </c>
      <c r="L8949" t="str">
        <f t="shared" si="1676"/>
        <v>06</v>
      </c>
      <c r="M8949" t="str">
        <f t="shared" si="1677"/>
        <v>Tue</v>
      </c>
      <c r="N8949" t="str">
        <f t="shared" si="1678"/>
        <v>21</v>
      </c>
      <c r="O8949" t="str">
        <f t="shared" si="1679"/>
        <v>T</v>
      </c>
    </row>
    <row r="8950" spans="2:15" x14ac:dyDescent="0.25">
      <c r="B8950" s="5">
        <v>52770</v>
      </c>
      <c r="C8950">
        <f t="shared" si="1680"/>
        <v>2044</v>
      </c>
      <c r="D8950">
        <f t="shared" si="1681"/>
        <v>6</v>
      </c>
      <c r="E8950" t="str">
        <f t="shared" si="1682"/>
        <v>June</v>
      </c>
      <c r="F8950" s="6" t="str">
        <f t="shared" si="1683"/>
        <v>Jun-44</v>
      </c>
      <c r="G8950">
        <f t="shared" si="1684"/>
        <v>4</v>
      </c>
      <c r="H8950" t="str">
        <f t="shared" si="1685"/>
        <v>Wednesday</v>
      </c>
      <c r="I8950" t="str">
        <f>VLOOKUP(Table1[[#This Row],[Month Num]],Table2[],2,TRUE)</f>
        <v>Q1</v>
      </c>
      <c r="J8950" t="str">
        <f t="shared" si="1674"/>
        <v>Jun</v>
      </c>
      <c r="K8950" s="5" t="str">
        <f t="shared" si="1675"/>
        <v>J</v>
      </c>
      <c r="L8950" t="str">
        <f t="shared" si="1676"/>
        <v>06</v>
      </c>
      <c r="M8950" t="str">
        <f t="shared" si="1677"/>
        <v>Wed</v>
      </c>
      <c r="N8950" t="str">
        <f t="shared" si="1678"/>
        <v>22</v>
      </c>
      <c r="O8950" t="str">
        <f t="shared" si="1679"/>
        <v>W</v>
      </c>
    </row>
    <row r="8951" spans="2:15" x14ac:dyDescent="0.25">
      <c r="B8951" s="5">
        <v>52771</v>
      </c>
      <c r="C8951">
        <f t="shared" si="1680"/>
        <v>2044</v>
      </c>
      <c r="D8951">
        <f t="shared" si="1681"/>
        <v>6</v>
      </c>
      <c r="E8951" t="str">
        <f t="shared" si="1682"/>
        <v>June</v>
      </c>
      <c r="F8951" s="6" t="str">
        <f t="shared" si="1683"/>
        <v>Jun-44</v>
      </c>
      <c r="G8951">
        <f t="shared" si="1684"/>
        <v>5</v>
      </c>
      <c r="H8951" t="str">
        <f t="shared" si="1685"/>
        <v>Thursday</v>
      </c>
      <c r="I8951" t="str">
        <f>VLOOKUP(Table1[[#This Row],[Month Num]],Table2[],2,TRUE)</f>
        <v>Q1</v>
      </c>
      <c r="J8951" t="str">
        <f t="shared" si="1674"/>
        <v>Jun</v>
      </c>
      <c r="K8951" s="5" t="str">
        <f t="shared" si="1675"/>
        <v>J</v>
      </c>
      <c r="L8951" t="str">
        <f t="shared" si="1676"/>
        <v>06</v>
      </c>
      <c r="M8951" t="str">
        <f t="shared" si="1677"/>
        <v>Thu</v>
      </c>
      <c r="N8951" t="str">
        <f t="shared" si="1678"/>
        <v>23</v>
      </c>
      <c r="O8951" t="str">
        <f t="shared" si="1679"/>
        <v>T</v>
      </c>
    </row>
    <row r="8952" spans="2:15" x14ac:dyDescent="0.25">
      <c r="B8952" s="5">
        <v>52772</v>
      </c>
      <c r="C8952">
        <f t="shared" si="1680"/>
        <v>2044</v>
      </c>
      <c r="D8952">
        <f t="shared" si="1681"/>
        <v>6</v>
      </c>
      <c r="E8952" t="str">
        <f t="shared" si="1682"/>
        <v>June</v>
      </c>
      <c r="F8952" s="6" t="str">
        <f t="shared" si="1683"/>
        <v>Jun-44</v>
      </c>
      <c r="G8952">
        <f t="shared" si="1684"/>
        <v>6</v>
      </c>
      <c r="H8952" t="str">
        <f t="shared" si="1685"/>
        <v>Friday</v>
      </c>
      <c r="I8952" t="str">
        <f>VLOOKUP(Table1[[#This Row],[Month Num]],Table2[],2,TRUE)</f>
        <v>Q1</v>
      </c>
      <c r="J8952" t="str">
        <f t="shared" si="1674"/>
        <v>Jun</v>
      </c>
      <c r="K8952" s="5" t="str">
        <f t="shared" si="1675"/>
        <v>J</v>
      </c>
      <c r="L8952" t="str">
        <f t="shared" si="1676"/>
        <v>06</v>
      </c>
      <c r="M8952" t="str">
        <f t="shared" si="1677"/>
        <v>Fri</v>
      </c>
      <c r="N8952" t="str">
        <f t="shared" si="1678"/>
        <v>24</v>
      </c>
      <c r="O8952" t="str">
        <f t="shared" si="1679"/>
        <v>F</v>
      </c>
    </row>
    <row r="8953" spans="2:15" x14ac:dyDescent="0.25">
      <c r="B8953" s="5">
        <v>52773</v>
      </c>
      <c r="C8953">
        <f t="shared" si="1680"/>
        <v>2044</v>
      </c>
      <c r="D8953">
        <f t="shared" si="1681"/>
        <v>6</v>
      </c>
      <c r="E8953" t="str">
        <f t="shared" si="1682"/>
        <v>June</v>
      </c>
      <c r="F8953" s="6" t="str">
        <f t="shared" si="1683"/>
        <v>Jun-44</v>
      </c>
      <c r="G8953">
        <f t="shared" si="1684"/>
        <v>7</v>
      </c>
      <c r="H8953" t="str">
        <f t="shared" si="1685"/>
        <v>Saturday</v>
      </c>
      <c r="I8953" t="str">
        <f>VLOOKUP(Table1[[#This Row],[Month Num]],Table2[],2,TRUE)</f>
        <v>Q1</v>
      </c>
      <c r="J8953" t="str">
        <f t="shared" si="1674"/>
        <v>Jun</v>
      </c>
      <c r="K8953" s="5" t="str">
        <f t="shared" si="1675"/>
        <v>J</v>
      </c>
      <c r="L8953" t="str">
        <f t="shared" si="1676"/>
        <v>06</v>
      </c>
      <c r="M8953" t="str">
        <f t="shared" si="1677"/>
        <v>Sat</v>
      </c>
      <c r="N8953" t="str">
        <f t="shared" si="1678"/>
        <v>25</v>
      </c>
      <c r="O8953" t="str">
        <f t="shared" si="1679"/>
        <v>S</v>
      </c>
    </row>
    <row r="8954" spans="2:15" x14ac:dyDescent="0.25">
      <c r="B8954" s="5">
        <v>52774</v>
      </c>
      <c r="C8954">
        <f t="shared" si="1680"/>
        <v>2044</v>
      </c>
      <c r="D8954">
        <f t="shared" si="1681"/>
        <v>6</v>
      </c>
      <c r="E8954" t="str">
        <f t="shared" si="1682"/>
        <v>June</v>
      </c>
      <c r="F8954" s="6" t="str">
        <f t="shared" si="1683"/>
        <v>Jun-44</v>
      </c>
      <c r="G8954">
        <f t="shared" si="1684"/>
        <v>1</v>
      </c>
      <c r="H8954" t="str">
        <f t="shared" si="1685"/>
        <v>Sunday</v>
      </c>
      <c r="I8954" t="str">
        <f>VLOOKUP(Table1[[#This Row],[Month Num]],Table2[],2,TRUE)</f>
        <v>Q1</v>
      </c>
      <c r="J8954" t="str">
        <f t="shared" si="1674"/>
        <v>Jun</v>
      </c>
      <c r="K8954" s="5" t="str">
        <f t="shared" si="1675"/>
        <v>J</v>
      </c>
      <c r="L8954" t="str">
        <f t="shared" si="1676"/>
        <v>06</v>
      </c>
      <c r="M8954" t="str">
        <f t="shared" si="1677"/>
        <v>Sun</v>
      </c>
      <c r="N8954" t="str">
        <f t="shared" si="1678"/>
        <v>26</v>
      </c>
      <c r="O8954" t="str">
        <f t="shared" si="1679"/>
        <v>S</v>
      </c>
    </row>
    <row r="8955" spans="2:15" x14ac:dyDescent="0.25">
      <c r="B8955" s="5">
        <v>52775</v>
      </c>
      <c r="C8955">
        <f t="shared" si="1680"/>
        <v>2044</v>
      </c>
      <c r="D8955">
        <f t="shared" si="1681"/>
        <v>6</v>
      </c>
      <c r="E8955" t="str">
        <f t="shared" si="1682"/>
        <v>June</v>
      </c>
      <c r="F8955" s="6" t="str">
        <f t="shared" si="1683"/>
        <v>Jun-44</v>
      </c>
      <c r="G8955">
        <f t="shared" si="1684"/>
        <v>2</v>
      </c>
      <c r="H8955" t="str">
        <f t="shared" si="1685"/>
        <v>Monday</v>
      </c>
      <c r="I8955" t="str">
        <f>VLOOKUP(Table1[[#This Row],[Month Num]],Table2[],2,TRUE)</f>
        <v>Q1</v>
      </c>
      <c r="J8955" t="str">
        <f t="shared" si="1674"/>
        <v>Jun</v>
      </c>
      <c r="K8955" s="5" t="str">
        <f t="shared" si="1675"/>
        <v>J</v>
      </c>
      <c r="L8955" t="str">
        <f t="shared" si="1676"/>
        <v>06</v>
      </c>
      <c r="M8955" t="str">
        <f t="shared" si="1677"/>
        <v>Mon</v>
      </c>
      <c r="N8955" t="str">
        <f t="shared" si="1678"/>
        <v>27</v>
      </c>
      <c r="O8955" t="str">
        <f t="shared" si="1679"/>
        <v>M</v>
      </c>
    </row>
    <row r="8956" spans="2:15" x14ac:dyDescent="0.25">
      <c r="B8956" s="5">
        <v>52776</v>
      </c>
      <c r="C8956">
        <f t="shared" si="1680"/>
        <v>2044</v>
      </c>
      <c r="D8956">
        <f t="shared" si="1681"/>
        <v>6</v>
      </c>
      <c r="E8956" t="str">
        <f t="shared" si="1682"/>
        <v>June</v>
      </c>
      <c r="F8956" s="6" t="str">
        <f t="shared" si="1683"/>
        <v>Jun-44</v>
      </c>
      <c r="G8956">
        <f t="shared" si="1684"/>
        <v>3</v>
      </c>
      <c r="H8956" t="str">
        <f t="shared" si="1685"/>
        <v>Tuesday</v>
      </c>
      <c r="I8956" t="str">
        <f>VLOOKUP(Table1[[#This Row],[Month Num]],Table2[],2,TRUE)</f>
        <v>Q1</v>
      </c>
      <c r="J8956" t="str">
        <f t="shared" si="1674"/>
        <v>Jun</v>
      </c>
      <c r="K8956" s="5" t="str">
        <f t="shared" si="1675"/>
        <v>J</v>
      </c>
      <c r="L8956" t="str">
        <f t="shared" si="1676"/>
        <v>06</v>
      </c>
      <c r="M8956" t="str">
        <f t="shared" si="1677"/>
        <v>Tue</v>
      </c>
      <c r="N8956" t="str">
        <f t="shared" si="1678"/>
        <v>28</v>
      </c>
      <c r="O8956" t="str">
        <f t="shared" si="1679"/>
        <v>T</v>
      </c>
    </row>
    <row r="8957" spans="2:15" x14ac:dyDescent="0.25">
      <c r="B8957" s="5">
        <v>52777</v>
      </c>
      <c r="C8957">
        <f t="shared" si="1680"/>
        <v>2044</v>
      </c>
      <c r="D8957">
        <f t="shared" si="1681"/>
        <v>6</v>
      </c>
      <c r="E8957" t="str">
        <f t="shared" si="1682"/>
        <v>June</v>
      </c>
      <c r="F8957" s="6" t="str">
        <f t="shared" si="1683"/>
        <v>Jun-44</v>
      </c>
      <c r="G8957">
        <f t="shared" si="1684"/>
        <v>4</v>
      </c>
      <c r="H8957" t="str">
        <f t="shared" si="1685"/>
        <v>Wednesday</v>
      </c>
      <c r="I8957" t="str">
        <f>VLOOKUP(Table1[[#This Row],[Month Num]],Table2[],2,TRUE)</f>
        <v>Q1</v>
      </c>
      <c r="J8957" t="str">
        <f t="shared" si="1674"/>
        <v>Jun</v>
      </c>
      <c r="K8957" s="5" t="str">
        <f t="shared" si="1675"/>
        <v>J</v>
      </c>
      <c r="L8957" t="str">
        <f t="shared" si="1676"/>
        <v>06</v>
      </c>
      <c r="M8957" t="str">
        <f t="shared" si="1677"/>
        <v>Wed</v>
      </c>
      <c r="N8957" t="str">
        <f t="shared" si="1678"/>
        <v>29</v>
      </c>
      <c r="O8957" t="str">
        <f t="shared" si="1679"/>
        <v>W</v>
      </c>
    </row>
    <row r="8958" spans="2:15" x14ac:dyDescent="0.25">
      <c r="B8958" s="5">
        <v>52778</v>
      </c>
      <c r="C8958">
        <f t="shared" si="1680"/>
        <v>2044</v>
      </c>
      <c r="D8958">
        <f t="shared" si="1681"/>
        <v>6</v>
      </c>
      <c r="E8958" t="str">
        <f t="shared" si="1682"/>
        <v>June</v>
      </c>
      <c r="F8958" s="6" t="str">
        <f t="shared" si="1683"/>
        <v>Jun-44</v>
      </c>
      <c r="G8958">
        <f t="shared" si="1684"/>
        <v>5</v>
      </c>
      <c r="H8958" t="str">
        <f t="shared" si="1685"/>
        <v>Thursday</v>
      </c>
      <c r="I8958" t="str">
        <f>VLOOKUP(Table1[[#This Row],[Month Num]],Table2[],2,TRUE)</f>
        <v>Q1</v>
      </c>
      <c r="J8958" t="str">
        <f t="shared" si="1674"/>
        <v>Jun</v>
      </c>
      <c r="K8958" s="5" t="str">
        <f t="shared" si="1675"/>
        <v>J</v>
      </c>
      <c r="L8958" t="str">
        <f t="shared" si="1676"/>
        <v>06</v>
      </c>
      <c r="M8958" t="str">
        <f t="shared" si="1677"/>
        <v>Thu</v>
      </c>
      <c r="N8958" t="str">
        <f t="shared" si="1678"/>
        <v>30</v>
      </c>
      <c r="O8958" t="str">
        <f t="shared" si="1679"/>
        <v>T</v>
      </c>
    </row>
    <row r="8959" spans="2:15" x14ac:dyDescent="0.25">
      <c r="B8959" s="5">
        <v>52779</v>
      </c>
      <c r="C8959">
        <f t="shared" si="1680"/>
        <v>2044</v>
      </c>
      <c r="D8959">
        <f t="shared" si="1681"/>
        <v>7</v>
      </c>
      <c r="E8959" t="str">
        <f t="shared" si="1682"/>
        <v>July</v>
      </c>
      <c r="F8959" s="6" t="str">
        <f t="shared" si="1683"/>
        <v>Jul-44</v>
      </c>
      <c r="G8959">
        <f t="shared" si="1684"/>
        <v>6</v>
      </c>
      <c r="H8959" t="str">
        <f t="shared" si="1685"/>
        <v>Friday</v>
      </c>
      <c r="I8959" t="str">
        <f>VLOOKUP(Table1[[#This Row],[Month Num]],Table2[],2,TRUE)</f>
        <v>Q2</v>
      </c>
      <c r="J8959" t="str">
        <f t="shared" si="1674"/>
        <v>Jul</v>
      </c>
      <c r="K8959" s="5" t="str">
        <f t="shared" si="1675"/>
        <v>J</v>
      </c>
      <c r="L8959" t="str">
        <f t="shared" si="1676"/>
        <v>07</v>
      </c>
      <c r="M8959" t="str">
        <f t="shared" si="1677"/>
        <v>Fri</v>
      </c>
      <c r="N8959" t="str">
        <f t="shared" si="1678"/>
        <v>01</v>
      </c>
      <c r="O8959" t="str">
        <f t="shared" si="1679"/>
        <v>F</v>
      </c>
    </row>
    <row r="8960" spans="2:15" x14ac:dyDescent="0.25">
      <c r="B8960" s="5">
        <v>52780</v>
      </c>
      <c r="C8960">
        <f t="shared" si="1680"/>
        <v>2044</v>
      </c>
      <c r="D8960">
        <f t="shared" si="1681"/>
        <v>7</v>
      </c>
      <c r="E8960" t="str">
        <f t="shared" si="1682"/>
        <v>July</v>
      </c>
      <c r="F8960" s="6" t="str">
        <f t="shared" si="1683"/>
        <v>Jul-44</v>
      </c>
      <c r="G8960">
        <f t="shared" si="1684"/>
        <v>7</v>
      </c>
      <c r="H8960" t="str">
        <f t="shared" si="1685"/>
        <v>Saturday</v>
      </c>
      <c r="I8960" t="str">
        <f>VLOOKUP(Table1[[#This Row],[Month Num]],Table2[],2,TRUE)</f>
        <v>Q2</v>
      </c>
      <c r="J8960" t="str">
        <f t="shared" si="1674"/>
        <v>Jul</v>
      </c>
      <c r="K8960" s="5" t="str">
        <f t="shared" si="1675"/>
        <v>J</v>
      </c>
      <c r="L8960" t="str">
        <f t="shared" si="1676"/>
        <v>07</v>
      </c>
      <c r="M8960" t="str">
        <f t="shared" si="1677"/>
        <v>Sat</v>
      </c>
      <c r="N8960" t="str">
        <f t="shared" si="1678"/>
        <v>02</v>
      </c>
      <c r="O8960" t="str">
        <f t="shared" si="1679"/>
        <v>S</v>
      </c>
    </row>
    <row r="8961" spans="2:15" x14ac:dyDescent="0.25">
      <c r="B8961" s="5">
        <v>52781</v>
      </c>
      <c r="C8961">
        <f t="shared" si="1680"/>
        <v>2044</v>
      </c>
      <c r="D8961">
        <f t="shared" si="1681"/>
        <v>7</v>
      </c>
      <c r="E8961" t="str">
        <f t="shared" si="1682"/>
        <v>July</v>
      </c>
      <c r="F8961" s="6" t="str">
        <f t="shared" si="1683"/>
        <v>Jul-44</v>
      </c>
      <c r="G8961">
        <f t="shared" si="1684"/>
        <v>1</v>
      </c>
      <c r="H8961" t="str">
        <f t="shared" si="1685"/>
        <v>Sunday</v>
      </c>
      <c r="I8961" t="str">
        <f>VLOOKUP(Table1[[#This Row],[Month Num]],Table2[],2,TRUE)</f>
        <v>Q2</v>
      </c>
      <c r="J8961" t="str">
        <f t="shared" si="1674"/>
        <v>Jul</v>
      </c>
      <c r="K8961" s="5" t="str">
        <f t="shared" si="1675"/>
        <v>J</v>
      </c>
      <c r="L8961" t="str">
        <f t="shared" si="1676"/>
        <v>07</v>
      </c>
      <c r="M8961" t="str">
        <f t="shared" si="1677"/>
        <v>Sun</v>
      </c>
      <c r="N8961" t="str">
        <f t="shared" si="1678"/>
        <v>03</v>
      </c>
      <c r="O8961" t="str">
        <f t="shared" si="1679"/>
        <v>S</v>
      </c>
    </row>
    <row r="8962" spans="2:15" x14ac:dyDescent="0.25">
      <c r="B8962" s="5">
        <v>52782</v>
      </c>
      <c r="C8962">
        <f t="shared" si="1680"/>
        <v>2044</v>
      </c>
      <c r="D8962">
        <f t="shared" si="1681"/>
        <v>7</v>
      </c>
      <c r="E8962" t="str">
        <f t="shared" si="1682"/>
        <v>July</v>
      </c>
      <c r="F8962" s="6" t="str">
        <f t="shared" si="1683"/>
        <v>Jul-44</v>
      </c>
      <c r="G8962">
        <f t="shared" si="1684"/>
        <v>2</v>
      </c>
      <c r="H8962" t="str">
        <f t="shared" si="1685"/>
        <v>Monday</v>
      </c>
      <c r="I8962" t="str">
        <f>VLOOKUP(Table1[[#This Row],[Month Num]],Table2[],2,TRUE)</f>
        <v>Q2</v>
      </c>
      <c r="J8962" t="str">
        <f t="shared" si="1674"/>
        <v>Jul</v>
      </c>
      <c r="K8962" s="5" t="str">
        <f t="shared" si="1675"/>
        <v>J</v>
      </c>
      <c r="L8962" t="str">
        <f t="shared" si="1676"/>
        <v>07</v>
      </c>
      <c r="M8962" t="str">
        <f t="shared" si="1677"/>
        <v>Mon</v>
      </c>
      <c r="N8962" t="str">
        <f t="shared" si="1678"/>
        <v>04</v>
      </c>
      <c r="O8962" t="str">
        <f t="shared" si="1679"/>
        <v>M</v>
      </c>
    </row>
    <row r="8963" spans="2:15" x14ac:dyDescent="0.25">
      <c r="B8963" s="5">
        <v>52783</v>
      </c>
      <c r="C8963">
        <f t="shared" si="1680"/>
        <v>2044</v>
      </c>
      <c r="D8963">
        <f t="shared" si="1681"/>
        <v>7</v>
      </c>
      <c r="E8963" t="str">
        <f t="shared" si="1682"/>
        <v>July</v>
      </c>
      <c r="F8963" s="6" t="str">
        <f t="shared" si="1683"/>
        <v>Jul-44</v>
      </c>
      <c r="G8963">
        <f t="shared" si="1684"/>
        <v>3</v>
      </c>
      <c r="H8963" t="str">
        <f t="shared" si="1685"/>
        <v>Tuesday</v>
      </c>
      <c r="I8963" t="str">
        <f>VLOOKUP(Table1[[#This Row],[Month Num]],Table2[],2,TRUE)</f>
        <v>Q2</v>
      </c>
      <c r="J8963" t="str">
        <f t="shared" si="1674"/>
        <v>Jul</v>
      </c>
      <c r="K8963" s="5" t="str">
        <f t="shared" si="1675"/>
        <v>J</v>
      </c>
      <c r="L8963" t="str">
        <f t="shared" si="1676"/>
        <v>07</v>
      </c>
      <c r="M8963" t="str">
        <f t="shared" si="1677"/>
        <v>Tue</v>
      </c>
      <c r="N8963" t="str">
        <f t="shared" si="1678"/>
        <v>05</v>
      </c>
      <c r="O8963" t="str">
        <f t="shared" si="1679"/>
        <v>T</v>
      </c>
    </row>
    <row r="8964" spans="2:15" x14ac:dyDescent="0.25">
      <c r="B8964" s="5">
        <v>52784</v>
      </c>
      <c r="C8964">
        <f t="shared" si="1680"/>
        <v>2044</v>
      </c>
      <c r="D8964">
        <f t="shared" si="1681"/>
        <v>7</v>
      </c>
      <c r="E8964" t="str">
        <f t="shared" si="1682"/>
        <v>July</v>
      </c>
      <c r="F8964" s="6" t="str">
        <f t="shared" si="1683"/>
        <v>Jul-44</v>
      </c>
      <c r="G8964">
        <f t="shared" si="1684"/>
        <v>4</v>
      </c>
      <c r="H8964" t="str">
        <f t="shared" si="1685"/>
        <v>Wednesday</v>
      </c>
      <c r="I8964" t="str">
        <f>VLOOKUP(Table1[[#This Row],[Month Num]],Table2[],2,TRUE)</f>
        <v>Q2</v>
      </c>
      <c r="J8964" t="str">
        <f t="shared" si="1674"/>
        <v>Jul</v>
      </c>
      <c r="K8964" s="5" t="str">
        <f t="shared" si="1675"/>
        <v>J</v>
      </c>
      <c r="L8964" t="str">
        <f t="shared" si="1676"/>
        <v>07</v>
      </c>
      <c r="M8964" t="str">
        <f t="shared" si="1677"/>
        <v>Wed</v>
      </c>
      <c r="N8964" t="str">
        <f t="shared" si="1678"/>
        <v>06</v>
      </c>
      <c r="O8964" t="str">
        <f t="shared" si="1679"/>
        <v>W</v>
      </c>
    </row>
    <row r="8965" spans="2:15" x14ac:dyDescent="0.25">
      <c r="B8965" s="5">
        <v>52785</v>
      </c>
      <c r="C8965">
        <f t="shared" si="1680"/>
        <v>2044</v>
      </c>
      <c r="D8965">
        <f t="shared" si="1681"/>
        <v>7</v>
      </c>
      <c r="E8965" t="str">
        <f t="shared" si="1682"/>
        <v>July</v>
      </c>
      <c r="F8965" s="6" t="str">
        <f t="shared" si="1683"/>
        <v>Jul-44</v>
      </c>
      <c r="G8965">
        <f t="shared" si="1684"/>
        <v>5</v>
      </c>
      <c r="H8965" t="str">
        <f t="shared" si="1685"/>
        <v>Thursday</v>
      </c>
      <c r="I8965" t="str">
        <f>VLOOKUP(Table1[[#This Row],[Month Num]],Table2[],2,TRUE)</f>
        <v>Q2</v>
      </c>
      <c r="J8965" t="str">
        <f t="shared" si="1674"/>
        <v>Jul</v>
      </c>
      <c r="K8965" s="5" t="str">
        <f t="shared" si="1675"/>
        <v>J</v>
      </c>
      <c r="L8965" t="str">
        <f t="shared" si="1676"/>
        <v>07</v>
      </c>
      <c r="M8965" t="str">
        <f t="shared" si="1677"/>
        <v>Thu</v>
      </c>
      <c r="N8965" t="str">
        <f t="shared" si="1678"/>
        <v>07</v>
      </c>
      <c r="O8965" t="str">
        <f t="shared" si="1679"/>
        <v>T</v>
      </c>
    </row>
    <row r="8966" spans="2:15" x14ac:dyDescent="0.25">
      <c r="B8966" s="5">
        <v>52786</v>
      </c>
      <c r="C8966">
        <f t="shared" si="1680"/>
        <v>2044</v>
      </c>
      <c r="D8966">
        <f t="shared" si="1681"/>
        <v>7</v>
      </c>
      <c r="E8966" t="str">
        <f t="shared" si="1682"/>
        <v>July</v>
      </c>
      <c r="F8966" s="6" t="str">
        <f t="shared" si="1683"/>
        <v>Jul-44</v>
      </c>
      <c r="G8966">
        <f t="shared" si="1684"/>
        <v>6</v>
      </c>
      <c r="H8966" t="str">
        <f t="shared" si="1685"/>
        <v>Friday</v>
      </c>
      <c r="I8966" t="str">
        <f>VLOOKUP(Table1[[#This Row],[Month Num]],Table2[],2,TRUE)</f>
        <v>Q2</v>
      </c>
      <c r="J8966" t="str">
        <f t="shared" si="1674"/>
        <v>Jul</v>
      </c>
      <c r="K8966" s="5" t="str">
        <f t="shared" si="1675"/>
        <v>J</v>
      </c>
      <c r="L8966" t="str">
        <f t="shared" si="1676"/>
        <v>07</v>
      </c>
      <c r="M8966" t="str">
        <f t="shared" si="1677"/>
        <v>Fri</v>
      </c>
      <c r="N8966" t="str">
        <f t="shared" si="1678"/>
        <v>08</v>
      </c>
      <c r="O8966" t="str">
        <f t="shared" si="1679"/>
        <v>F</v>
      </c>
    </row>
    <row r="8967" spans="2:15" x14ac:dyDescent="0.25">
      <c r="B8967" s="5">
        <v>52787</v>
      </c>
      <c r="C8967">
        <f t="shared" si="1680"/>
        <v>2044</v>
      </c>
      <c r="D8967">
        <f t="shared" si="1681"/>
        <v>7</v>
      </c>
      <c r="E8967" t="str">
        <f t="shared" si="1682"/>
        <v>July</v>
      </c>
      <c r="F8967" s="6" t="str">
        <f t="shared" si="1683"/>
        <v>Jul-44</v>
      </c>
      <c r="G8967">
        <f t="shared" si="1684"/>
        <v>7</v>
      </c>
      <c r="H8967" t="str">
        <f t="shared" si="1685"/>
        <v>Saturday</v>
      </c>
      <c r="I8967" t="str">
        <f>VLOOKUP(Table1[[#This Row],[Month Num]],Table2[],2,TRUE)</f>
        <v>Q2</v>
      </c>
      <c r="J8967" t="str">
        <f t="shared" si="1674"/>
        <v>Jul</v>
      </c>
      <c r="K8967" s="5" t="str">
        <f t="shared" si="1675"/>
        <v>J</v>
      </c>
      <c r="L8967" t="str">
        <f t="shared" si="1676"/>
        <v>07</v>
      </c>
      <c r="M8967" t="str">
        <f t="shared" si="1677"/>
        <v>Sat</v>
      </c>
      <c r="N8967" t="str">
        <f t="shared" si="1678"/>
        <v>09</v>
      </c>
      <c r="O8967" t="str">
        <f t="shared" si="1679"/>
        <v>S</v>
      </c>
    </row>
    <row r="8968" spans="2:15" x14ac:dyDescent="0.25">
      <c r="B8968" s="5">
        <v>52788</v>
      </c>
      <c r="C8968">
        <f t="shared" si="1680"/>
        <v>2044</v>
      </c>
      <c r="D8968">
        <f t="shared" si="1681"/>
        <v>7</v>
      </c>
      <c r="E8968" t="str">
        <f t="shared" si="1682"/>
        <v>July</v>
      </c>
      <c r="F8968" s="6" t="str">
        <f t="shared" si="1683"/>
        <v>Jul-44</v>
      </c>
      <c r="G8968">
        <f t="shared" si="1684"/>
        <v>1</v>
      </c>
      <c r="H8968" t="str">
        <f t="shared" si="1685"/>
        <v>Sunday</v>
      </c>
      <c r="I8968" t="str">
        <f>VLOOKUP(Table1[[#This Row],[Month Num]],Table2[],2,TRUE)</f>
        <v>Q2</v>
      </c>
      <c r="J8968" t="str">
        <f t="shared" si="1674"/>
        <v>Jul</v>
      </c>
      <c r="K8968" s="5" t="str">
        <f t="shared" si="1675"/>
        <v>J</v>
      </c>
      <c r="L8968" t="str">
        <f t="shared" si="1676"/>
        <v>07</v>
      </c>
      <c r="M8968" t="str">
        <f t="shared" si="1677"/>
        <v>Sun</v>
      </c>
      <c r="N8968" t="str">
        <f t="shared" si="1678"/>
        <v>10</v>
      </c>
      <c r="O8968" t="str">
        <f t="shared" si="1679"/>
        <v>S</v>
      </c>
    </row>
    <row r="8969" spans="2:15" x14ac:dyDescent="0.25">
      <c r="B8969" s="5">
        <v>52789</v>
      </c>
      <c r="C8969">
        <f t="shared" si="1680"/>
        <v>2044</v>
      </c>
      <c r="D8969">
        <f t="shared" si="1681"/>
        <v>7</v>
      </c>
      <c r="E8969" t="str">
        <f t="shared" si="1682"/>
        <v>July</v>
      </c>
      <c r="F8969" s="6" t="str">
        <f t="shared" si="1683"/>
        <v>Jul-44</v>
      </c>
      <c r="G8969">
        <f t="shared" si="1684"/>
        <v>2</v>
      </c>
      <c r="H8969" t="str">
        <f t="shared" si="1685"/>
        <v>Monday</v>
      </c>
      <c r="I8969" t="str">
        <f>VLOOKUP(Table1[[#This Row],[Month Num]],Table2[],2,TRUE)</f>
        <v>Q2</v>
      </c>
      <c r="J8969" t="str">
        <f t="shared" si="1674"/>
        <v>Jul</v>
      </c>
      <c r="K8969" s="5" t="str">
        <f t="shared" si="1675"/>
        <v>J</v>
      </c>
      <c r="L8969" t="str">
        <f t="shared" si="1676"/>
        <v>07</v>
      </c>
      <c r="M8969" t="str">
        <f t="shared" si="1677"/>
        <v>Mon</v>
      </c>
      <c r="N8969" t="str">
        <f t="shared" si="1678"/>
        <v>11</v>
      </c>
      <c r="O8969" t="str">
        <f t="shared" si="1679"/>
        <v>M</v>
      </c>
    </row>
    <row r="8970" spans="2:15" x14ac:dyDescent="0.25">
      <c r="B8970" s="5">
        <v>52790</v>
      </c>
      <c r="C8970">
        <f t="shared" si="1680"/>
        <v>2044</v>
      </c>
      <c r="D8970">
        <f t="shared" si="1681"/>
        <v>7</v>
      </c>
      <c r="E8970" t="str">
        <f t="shared" si="1682"/>
        <v>July</v>
      </c>
      <c r="F8970" s="6" t="str">
        <f t="shared" si="1683"/>
        <v>Jul-44</v>
      </c>
      <c r="G8970">
        <f t="shared" si="1684"/>
        <v>3</v>
      </c>
      <c r="H8970" t="str">
        <f t="shared" si="1685"/>
        <v>Tuesday</v>
      </c>
      <c r="I8970" t="str">
        <f>VLOOKUP(Table1[[#This Row],[Month Num]],Table2[],2,TRUE)</f>
        <v>Q2</v>
      </c>
      <c r="J8970" t="str">
        <f t="shared" si="1674"/>
        <v>Jul</v>
      </c>
      <c r="K8970" s="5" t="str">
        <f t="shared" si="1675"/>
        <v>J</v>
      </c>
      <c r="L8970" t="str">
        <f t="shared" si="1676"/>
        <v>07</v>
      </c>
      <c r="M8970" t="str">
        <f t="shared" si="1677"/>
        <v>Tue</v>
      </c>
      <c r="N8970" t="str">
        <f t="shared" si="1678"/>
        <v>12</v>
      </c>
      <c r="O8970" t="str">
        <f t="shared" si="1679"/>
        <v>T</v>
      </c>
    </row>
    <row r="8971" spans="2:15" x14ac:dyDescent="0.25">
      <c r="B8971" s="5">
        <v>52791</v>
      </c>
      <c r="C8971">
        <f t="shared" si="1680"/>
        <v>2044</v>
      </c>
      <c r="D8971">
        <f t="shared" si="1681"/>
        <v>7</v>
      </c>
      <c r="E8971" t="str">
        <f t="shared" si="1682"/>
        <v>July</v>
      </c>
      <c r="F8971" s="6" t="str">
        <f t="shared" si="1683"/>
        <v>Jul-44</v>
      </c>
      <c r="G8971">
        <f t="shared" si="1684"/>
        <v>4</v>
      </c>
      <c r="H8971" t="str">
        <f t="shared" si="1685"/>
        <v>Wednesday</v>
      </c>
      <c r="I8971" t="str">
        <f>VLOOKUP(Table1[[#This Row],[Month Num]],Table2[],2,TRUE)</f>
        <v>Q2</v>
      </c>
      <c r="J8971" t="str">
        <f t="shared" ref="J8971:J9034" si="1686">TEXT(B8971,"MMM")</f>
        <v>Jul</v>
      </c>
      <c r="K8971" s="5" t="str">
        <f t="shared" ref="K8971:K9034" si="1687">LEFT(E8971,1)</f>
        <v>J</v>
      </c>
      <c r="L8971" t="str">
        <f t="shared" ref="L8971:L9034" si="1688">TEXT(B8971,"MM")</f>
        <v>07</v>
      </c>
      <c r="M8971" t="str">
        <f t="shared" ref="M8971:M9034" si="1689">TEXT(B8971,"ddd")</f>
        <v>Wed</v>
      </c>
      <c r="N8971" t="str">
        <f t="shared" ref="N8971:N9034" si="1690">TEXT(B8971,"dd")</f>
        <v>13</v>
      </c>
      <c r="O8971" t="str">
        <f t="shared" ref="O8971:O9034" si="1691">LEFT(H8971,1)</f>
        <v>W</v>
      </c>
    </row>
    <row r="8972" spans="2:15" x14ac:dyDescent="0.25">
      <c r="B8972" s="5">
        <v>52792</v>
      </c>
      <c r="C8972">
        <f t="shared" si="1680"/>
        <v>2044</v>
      </c>
      <c r="D8972">
        <f t="shared" si="1681"/>
        <v>7</v>
      </c>
      <c r="E8972" t="str">
        <f t="shared" si="1682"/>
        <v>July</v>
      </c>
      <c r="F8972" s="6" t="str">
        <f t="shared" si="1683"/>
        <v>Jul-44</v>
      </c>
      <c r="G8972">
        <f t="shared" si="1684"/>
        <v>5</v>
      </c>
      <c r="H8972" t="str">
        <f t="shared" si="1685"/>
        <v>Thursday</v>
      </c>
      <c r="I8972" t="str">
        <f>VLOOKUP(Table1[[#This Row],[Month Num]],Table2[],2,TRUE)</f>
        <v>Q2</v>
      </c>
      <c r="J8972" t="str">
        <f t="shared" si="1686"/>
        <v>Jul</v>
      </c>
      <c r="K8972" s="5" t="str">
        <f t="shared" si="1687"/>
        <v>J</v>
      </c>
      <c r="L8972" t="str">
        <f t="shared" si="1688"/>
        <v>07</v>
      </c>
      <c r="M8972" t="str">
        <f t="shared" si="1689"/>
        <v>Thu</v>
      </c>
      <c r="N8972" t="str">
        <f t="shared" si="1690"/>
        <v>14</v>
      </c>
      <c r="O8972" t="str">
        <f t="shared" si="1691"/>
        <v>T</v>
      </c>
    </row>
    <row r="8973" spans="2:15" x14ac:dyDescent="0.25">
      <c r="B8973" s="5">
        <v>52793</v>
      </c>
      <c r="C8973">
        <f t="shared" si="1680"/>
        <v>2044</v>
      </c>
      <c r="D8973">
        <f t="shared" si="1681"/>
        <v>7</v>
      </c>
      <c r="E8973" t="str">
        <f t="shared" si="1682"/>
        <v>July</v>
      </c>
      <c r="F8973" s="6" t="str">
        <f t="shared" si="1683"/>
        <v>Jul-44</v>
      </c>
      <c r="G8973">
        <f t="shared" si="1684"/>
        <v>6</v>
      </c>
      <c r="H8973" t="str">
        <f t="shared" si="1685"/>
        <v>Friday</v>
      </c>
      <c r="I8973" t="str">
        <f>VLOOKUP(Table1[[#This Row],[Month Num]],Table2[],2,TRUE)</f>
        <v>Q2</v>
      </c>
      <c r="J8973" t="str">
        <f t="shared" si="1686"/>
        <v>Jul</v>
      </c>
      <c r="K8973" s="5" t="str">
        <f t="shared" si="1687"/>
        <v>J</v>
      </c>
      <c r="L8973" t="str">
        <f t="shared" si="1688"/>
        <v>07</v>
      </c>
      <c r="M8973" t="str">
        <f t="shared" si="1689"/>
        <v>Fri</v>
      </c>
      <c r="N8973" t="str">
        <f t="shared" si="1690"/>
        <v>15</v>
      </c>
      <c r="O8973" t="str">
        <f t="shared" si="1691"/>
        <v>F</v>
      </c>
    </row>
    <row r="8974" spans="2:15" x14ac:dyDescent="0.25">
      <c r="B8974" s="5">
        <v>52794</v>
      </c>
      <c r="C8974">
        <f t="shared" si="1680"/>
        <v>2044</v>
      </c>
      <c r="D8974">
        <f t="shared" si="1681"/>
        <v>7</v>
      </c>
      <c r="E8974" t="str">
        <f t="shared" si="1682"/>
        <v>July</v>
      </c>
      <c r="F8974" s="6" t="str">
        <f t="shared" si="1683"/>
        <v>Jul-44</v>
      </c>
      <c r="G8974">
        <f t="shared" si="1684"/>
        <v>7</v>
      </c>
      <c r="H8974" t="str">
        <f t="shared" si="1685"/>
        <v>Saturday</v>
      </c>
      <c r="I8974" t="str">
        <f>VLOOKUP(Table1[[#This Row],[Month Num]],Table2[],2,TRUE)</f>
        <v>Q2</v>
      </c>
      <c r="J8974" t="str">
        <f t="shared" si="1686"/>
        <v>Jul</v>
      </c>
      <c r="K8974" s="5" t="str">
        <f t="shared" si="1687"/>
        <v>J</v>
      </c>
      <c r="L8974" t="str">
        <f t="shared" si="1688"/>
        <v>07</v>
      </c>
      <c r="M8974" t="str">
        <f t="shared" si="1689"/>
        <v>Sat</v>
      </c>
      <c r="N8974" t="str">
        <f t="shared" si="1690"/>
        <v>16</v>
      </c>
      <c r="O8974" t="str">
        <f t="shared" si="1691"/>
        <v>S</v>
      </c>
    </row>
    <row r="8975" spans="2:15" x14ac:dyDescent="0.25">
      <c r="B8975" s="5">
        <v>52795</v>
      </c>
      <c r="C8975">
        <f t="shared" si="1680"/>
        <v>2044</v>
      </c>
      <c r="D8975">
        <f t="shared" si="1681"/>
        <v>7</v>
      </c>
      <c r="E8975" t="str">
        <f t="shared" si="1682"/>
        <v>July</v>
      </c>
      <c r="F8975" s="6" t="str">
        <f t="shared" si="1683"/>
        <v>Jul-44</v>
      </c>
      <c r="G8975">
        <f t="shared" si="1684"/>
        <v>1</v>
      </c>
      <c r="H8975" t="str">
        <f t="shared" si="1685"/>
        <v>Sunday</v>
      </c>
      <c r="I8975" t="str">
        <f>VLOOKUP(Table1[[#This Row],[Month Num]],Table2[],2,TRUE)</f>
        <v>Q2</v>
      </c>
      <c r="J8975" t="str">
        <f t="shared" si="1686"/>
        <v>Jul</v>
      </c>
      <c r="K8975" s="5" t="str">
        <f t="shared" si="1687"/>
        <v>J</v>
      </c>
      <c r="L8975" t="str">
        <f t="shared" si="1688"/>
        <v>07</v>
      </c>
      <c r="M8975" t="str">
        <f t="shared" si="1689"/>
        <v>Sun</v>
      </c>
      <c r="N8975" t="str">
        <f t="shared" si="1690"/>
        <v>17</v>
      </c>
      <c r="O8975" t="str">
        <f t="shared" si="1691"/>
        <v>S</v>
      </c>
    </row>
    <row r="8976" spans="2:15" x14ac:dyDescent="0.25">
      <c r="B8976" s="5">
        <v>52796</v>
      </c>
      <c r="C8976">
        <f t="shared" si="1680"/>
        <v>2044</v>
      </c>
      <c r="D8976">
        <f t="shared" si="1681"/>
        <v>7</v>
      </c>
      <c r="E8976" t="str">
        <f t="shared" si="1682"/>
        <v>July</v>
      </c>
      <c r="F8976" s="6" t="str">
        <f t="shared" si="1683"/>
        <v>Jul-44</v>
      </c>
      <c r="G8976">
        <f t="shared" si="1684"/>
        <v>2</v>
      </c>
      <c r="H8976" t="str">
        <f t="shared" si="1685"/>
        <v>Monday</v>
      </c>
      <c r="I8976" t="str">
        <f>VLOOKUP(Table1[[#This Row],[Month Num]],Table2[],2,TRUE)</f>
        <v>Q2</v>
      </c>
      <c r="J8976" t="str">
        <f t="shared" si="1686"/>
        <v>Jul</v>
      </c>
      <c r="K8976" s="5" t="str">
        <f t="shared" si="1687"/>
        <v>J</v>
      </c>
      <c r="L8976" t="str">
        <f t="shared" si="1688"/>
        <v>07</v>
      </c>
      <c r="M8976" t="str">
        <f t="shared" si="1689"/>
        <v>Mon</v>
      </c>
      <c r="N8976" t="str">
        <f t="shared" si="1690"/>
        <v>18</v>
      </c>
      <c r="O8976" t="str">
        <f t="shared" si="1691"/>
        <v>M</v>
      </c>
    </row>
    <row r="8977" spans="2:15" x14ac:dyDescent="0.25">
      <c r="B8977" s="5">
        <v>52797</v>
      </c>
      <c r="C8977">
        <f t="shared" ref="C8977:C9040" si="1692">YEAR(B8977)</f>
        <v>2044</v>
      </c>
      <c r="D8977">
        <f t="shared" ref="D8977:D9040" si="1693">MONTH(B8977)</f>
        <v>7</v>
      </c>
      <c r="E8977" t="str">
        <f t="shared" ref="E8977:E9040" si="1694">TEXT(B8977,"MMMM")</f>
        <v>July</v>
      </c>
      <c r="F8977" s="6" t="str">
        <f t="shared" ref="F8977:F9040" si="1695">TEXT(B8977,"mmm-yy")</f>
        <v>Jul-44</v>
      </c>
      <c r="G8977">
        <f t="shared" ref="G8977:G9040" si="1696">WEEKDAY(B8977)</f>
        <v>3</v>
      </c>
      <c r="H8977" t="str">
        <f t="shared" ref="H8977:H9040" si="1697">TEXT(B8977,"dddd")</f>
        <v>Tuesday</v>
      </c>
      <c r="I8977" t="str">
        <f>VLOOKUP(Table1[[#This Row],[Month Num]],Table2[],2,TRUE)</f>
        <v>Q2</v>
      </c>
      <c r="J8977" t="str">
        <f t="shared" si="1686"/>
        <v>Jul</v>
      </c>
      <c r="K8977" s="5" t="str">
        <f t="shared" si="1687"/>
        <v>J</v>
      </c>
      <c r="L8977" t="str">
        <f t="shared" si="1688"/>
        <v>07</v>
      </c>
      <c r="M8977" t="str">
        <f t="shared" si="1689"/>
        <v>Tue</v>
      </c>
      <c r="N8977" t="str">
        <f t="shared" si="1690"/>
        <v>19</v>
      </c>
      <c r="O8977" t="str">
        <f t="shared" si="1691"/>
        <v>T</v>
      </c>
    </row>
    <row r="8978" spans="2:15" x14ac:dyDescent="0.25">
      <c r="B8978" s="5">
        <v>52798</v>
      </c>
      <c r="C8978">
        <f t="shared" si="1692"/>
        <v>2044</v>
      </c>
      <c r="D8978">
        <f t="shared" si="1693"/>
        <v>7</v>
      </c>
      <c r="E8978" t="str">
        <f t="shared" si="1694"/>
        <v>July</v>
      </c>
      <c r="F8978" s="6" t="str">
        <f t="shared" si="1695"/>
        <v>Jul-44</v>
      </c>
      <c r="G8978">
        <f t="shared" si="1696"/>
        <v>4</v>
      </c>
      <c r="H8978" t="str">
        <f t="shared" si="1697"/>
        <v>Wednesday</v>
      </c>
      <c r="I8978" t="str">
        <f>VLOOKUP(Table1[[#This Row],[Month Num]],Table2[],2,TRUE)</f>
        <v>Q2</v>
      </c>
      <c r="J8978" t="str">
        <f t="shared" si="1686"/>
        <v>Jul</v>
      </c>
      <c r="K8978" s="5" t="str">
        <f t="shared" si="1687"/>
        <v>J</v>
      </c>
      <c r="L8978" t="str">
        <f t="shared" si="1688"/>
        <v>07</v>
      </c>
      <c r="M8978" t="str">
        <f t="shared" si="1689"/>
        <v>Wed</v>
      </c>
      <c r="N8978" t="str">
        <f t="shared" si="1690"/>
        <v>20</v>
      </c>
      <c r="O8978" t="str">
        <f t="shared" si="1691"/>
        <v>W</v>
      </c>
    </row>
    <row r="8979" spans="2:15" x14ac:dyDescent="0.25">
      <c r="B8979" s="5">
        <v>52799</v>
      </c>
      <c r="C8979">
        <f t="shared" si="1692"/>
        <v>2044</v>
      </c>
      <c r="D8979">
        <f t="shared" si="1693"/>
        <v>7</v>
      </c>
      <c r="E8979" t="str">
        <f t="shared" si="1694"/>
        <v>July</v>
      </c>
      <c r="F8979" s="6" t="str">
        <f t="shared" si="1695"/>
        <v>Jul-44</v>
      </c>
      <c r="G8979">
        <f t="shared" si="1696"/>
        <v>5</v>
      </c>
      <c r="H8979" t="str">
        <f t="shared" si="1697"/>
        <v>Thursday</v>
      </c>
      <c r="I8979" t="str">
        <f>VLOOKUP(Table1[[#This Row],[Month Num]],Table2[],2,TRUE)</f>
        <v>Q2</v>
      </c>
      <c r="J8979" t="str">
        <f t="shared" si="1686"/>
        <v>Jul</v>
      </c>
      <c r="K8979" s="5" t="str">
        <f t="shared" si="1687"/>
        <v>J</v>
      </c>
      <c r="L8979" t="str">
        <f t="shared" si="1688"/>
        <v>07</v>
      </c>
      <c r="M8979" t="str">
        <f t="shared" si="1689"/>
        <v>Thu</v>
      </c>
      <c r="N8979" t="str">
        <f t="shared" si="1690"/>
        <v>21</v>
      </c>
      <c r="O8979" t="str">
        <f t="shared" si="1691"/>
        <v>T</v>
      </c>
    </row>
    <row r="8980" spans="2:15" x14ac:dyDescent="0.25">
      <c r="B8980" s="5">
        <v>52800</v>
      </c>
      <c r="C8980">
        <f t="shared" si="1692"/>
        <v>2044</v>
      </c>
      <c r="D8980">
        <f t="shared" si="1693"/>
        <v>7</v>
      </c>
      <c r="E8980" t="str">
        <f t="shared" si="1694"/>
        <v>July</v>
      </c>
      <c r="F8980" s="6" t="str">
        <f t="shared" si="1695"/>
        <v>Jul-44</v>
      </c>
      <c r="G8980">
        <f t="shared" si="1696"/>
        <v>6</v>
      </c>
      <c r="H8980" t="str">
        <f t="shared" si="1697"/>
        <v>Friday</v>
      </c>
      <c r="I8980" t="str">
        <f>VLOOKUP(Table1[[#This Row],[Month Num]],Table2[],2,TRUE)</f>
        <v>Q2</v>
      </c>
      <c r="J8980" t="str">
        <f t="shared" si="1686"/>
        <v>Jul</v>
      </c>
      <c r="K8980" s="5" t="str">
        <f t="shared" si="1687"/>
        <v>J</v>
      </c>
      <c r="L8980" t="str">
        <f t="shared" si="1688"/>
        <v>07</v>
      </c>
      <c r="M8980" t="str">
        <f t="shared" si="1689"/>
        <v>Fri</v>
      </c>
      <c r="N8980" t="str">
        <f t="shared" si="1690"/>
        <v>22</v>
      </c>
      <c r="O8980" t="str">
        <f t="shared" si="1691"/>
        <v>F</v>
      </c>
    </row>
    <row r="8981" spans="2:15" x14ac:dyDescent="0.25">
      <c r="B8981" s="5">
        <v>52801</v>
      </c>
      <c r="C8981">
        <f t="shared" si="1692"/>
        <v>2044</v>
      </c>
      <c r="D8981">
        <f t="shared" si="1693"/>
        <v>7</v>
      </c>
      <c r="E8981" t="str">
        <f t="shared" si="1694"/>
        <v>July</v>
      </c>
      <c r="F8981" s="6" t="str">
        <f t="shared" si="1695"/>
        <v>Jul-44</v>
      </c>
      <c r="G8981">
        <f t="shared" si="1696"/>
        <v>7</v>
      </c>
      <c r="H8981" t="str">
        <f t="shared" si="1697"/>
        <v>Saturday</v>
      </c>
      <c r="I8981" t="str">
        <f>VLOOKUP(Table1[[#This Row],[Month Num]],Table2[],2,TRUE)</f>
        <v>Q2</v>
      </c>
      <c r="J8981" t="str">
        <f t="shared" si="1686"/>
        <v>Jul</v>
      </c>
      <c r="K8981" s="5" t="str">
        <f t="shared" si="1687"/>
        <v>J</v>
      </c>
      <c r="L8981" t="str">
        <f t="shared" si="1688"/>
        <v>07</v>
      </c>
      <c r="M8981" t="str">
        <f t="shared" si="1689"/>
        <v>Sat</v>
      </c>
      <c r="N8981" t="str">
        <f t="shared" si="1690"/>
        <v>23</v>
      </c>
      <c r="O8981" t="str">
        <f t="shared" si="1691"/>
        <v>S</v>
      </c>
    </row>
    <row r="8982" spans="2:15" x14ac:dyDescent="0.25">
      <c r="B8982" s="5">
        <v>52802</v>
      </c>
      <c r="C8982">
        <f t="shared" si="1692"/>
        <v>2044</v>
      </c>
      <c r="D8982">
        <f t="shared" si="1693"/>
        <v>7</v>
      </c>
      <c r="E8982" t="str">
        <f t="shared" si="1694"/>
        <v>July</v>
      </c>
      <c r="F8982" s="6" t="str">
        <f t="shared" si="1695"/>
        <v>Jul-44</v>
      </c>
      <c r="G8982">
        <f t="shared" si="1696"/>
        <v>1</v>
      </c>
      <c r="H8982" t="str">
        <f t="shared" si="1697"/>
        <v>Sunday</v>
      </c>
      <c r="I8982" t="str">
        <f>VLOOKUP(Table1[[#This Row],[Month Num]],Table2[],2,TRUE)</f>
        <v>Q2</v>
      </c>
      <c r="J8982" t="str">
        <f t="shared" si="1686"/>
        <v>Jul</v>
      </c>
      <c r="K8982" s="5" t="str">
        <f t="shared" si="1687"/>
        <v>J</v>
      </c>
      <c r="L8982" t="str">
        <f t="shared" si="1688"/>
        <v>07</v>
      </c>
      <c r="M8982" t="str">
        <f t="shared" si="1689"/>
        <v>Sun</v>
      </c>
      <c r="N8982" t="str">
        <f t="shared" si="1690"/>
        <v>24</v>
      </c>
      <c r="O8982" t="str">
        <f t="shared" si="1691"/>
        <v>S</v>
      </c>
    </row>
    <row r="8983" spans="2:15" x14ac:dyDescent="0.25">
      <c r="B8983" s="5">
        <v>52803</v>
      </c>
      <c r="C8983">
        <f t="shared" si="1692"/>
        <v>2044</v>
      </c>
      <c r="D8983">
        <f t="shared" si="1693"/>
        <v>7</v>
      </c>
      <c r="E8983" t="str">
        <f t="shared" si="1694"/>
        <v>July</v>
      </c>
      <c r="F8983" s="6" t="str">
        <f t="shared" si="1695"/>
        <v>Jul-44</v>
      </c>
      <c r="G8983">
        <f t="shared" si="1696"/>
        <v>2</v>
      </c>
      <c r="H8983" t="str">
        <f t="shared" si="1697"/>
        <v>Monday</v>
      </c>
      <c r="I8983" t="str">
        <f>VLOOKUP(Table1[[#This Row],[Month Num]],Table2[],2,TRUE)</f>
        <v>Q2</v>
      </c>
      <c r="J8983" t="str">
        <f t="shared" si="1686"/>
        <v>Jul</v>
      </c>
      <c r="K8983" s="5" t="str">
        <f t="shared" si="1687"/>
        <v>J</v>
      </c>
      <c r="L8983" t="str">
        <f t="shared" si="1688"/>
        <v>07</v>
      </c>
      <c r="M8983" t="str">
        <f t="shared" si="1689"/>
        <v>Mon</v>
      </c>
      <c r="N8983" t="str">
        <f t="shared" si="1690"/>
        <v>25</v>
      </c>
      <c r="O8983" t="str">
        <f t="shared" si="1691"/>
        <v>M</v>
      </c>
    </row>
    <row r="8984" spans="2:15" x14ac:dyDescent="0.25">
      <c r="B8984" s="5">
        <v>52804</v>
      </c>
      <c r="C8984">
        <f t="shared" si="1692"/>
        <v>2044</v>
      </c>
      <c r="D8984">
        <f t="shared" si="1693"/>
        <v>7</v>
      </c>
      <c r="E8984" t="str">
        <f t="shared" si="1694"/>
        <v>July</v>
      </c>
      <c r="F8984" s="6" t="str">
        <f t="shared" si="1695"/>
        <v>Jul-44</v>
      </c>
      <c r="G8984">
        <f t="shared" si="1696"/>
        <v>3</v>
      </c>
      <c r="H8984" t="str">
        <f t="shared" si="1697"/>
        <v>Tuesday</v>
      </c>
      <c r="I8984" t="str">
        <f>VLOOKUP(Table1[[#This Row],[Month Num]],Table2[],2,TRUE)</f>
        <v>Q2</v>
      </c>
      <c r="J8984" t="str">
        <f t="shared" si="1686"/>
        <v>Jul</v>
      </c>
      <c r="K8984" s="5" t="str">
        <f t="shared" si="1687"/>
        <v>J</v>
      </c>
      <c r="L8984" t="str">
        <f t="shared" si="1688"/>
        <v>07</v>
      </c>
      <c r="M8984" t="str">
        <f t="shared" si="1689"/>
        <v>Tue</v>
      </c>
      <c r="N8984" t="str">
        <f t="shared" si="1690"/>
        <v>26</v>
      </c>
      <c r="O8984" t="str">
        <f t="shared" si="1691"/>
        <v>T</v>
      </c>
    </row>
    <row r="8985" spans="2:15" x14ac:dyDescent="0.25">
      <c r="B8985" s="5">
        <v>52805</v>
      </c>
      <c r="C8985">
        <f t="shared" si="1692"/>
        <v>2044</v>
      </c>
      <c r="D8985">
        <f t="shared" si="1693"/>
        <v>7</v>
      </c>
      <c r="E8985" t="str">
        <f t="shared" si="1694"/>
        <v>July</v>
      </c>
      <c r="F8985" s="6" t="str">
        <f t="shared" si="1695"/>
        <v>Jul-44</v>
      </c>
      <c r="G8985">
        <f t="shared" si="1696"/>
        <v>4</v>
      </c>
      <c r="H8985" t="str">
        <f t="shared" si="1697"/>
        <v>Wednesday</v>
      </c>
      <c r="I8985" t="str">
        <f>VLOOKUP(Table1[[#This Row],[Month Num]],Table2[],2,TRUE)</f>
        <v>Q2</v>
      </c>
      <c r="J8985" t="str">
        <f t="shared" si="1686"/>
        <v>Jul</v>
      </c>
      <c r="K8985" s="5" t="str">
        <f t="shared" si="1687"/>
        <v>J</v>
      </c>
      <c r="L8985" t="str">
        <f t="shared" si="1688"/>
        <v>07</v>
      </c>
      <c r="M8985" t="str">
        <f t="shared" si="1689"/>
        <v>Wed</v>
      </c>
      <c r="N8985" t="str">
        <f t="shared" si="1690"/>
        <v>27</v>
      </c>
      <c r="O8985" t="str">
        <f t="shared" si="1691"/>
        <v>W</v>
      </c>
    </row>
    <row r="8986" spans="2:15" x14ac:dyDescent="0.25">
      <c r="B8986" s="5">
        <v>52806</v>
      </c>
      <c r="C8986">
        <f t="shared" si="1692"/>
        <v>2044</v>
      </c>
      <c r="D8986">
        <f t="shared" si="1693"/>
        <v>7</v>
      </c>
      <c r="E8986" t="str">
        <f t="shared" si="1694"/>
        <v>July</v>
      </c>
      <c r="F8986" s="6" t="str">
        <f t="shared" si="1695"/>
        <v>Jul-44</v>
      </c>
      <c r="G8986">
        <f t="shared" si="1696"/>
        <v>5</v>
      </c>
      <c r="H8986" t="str">
        <f t="shared" si="1697"/>
        <v>Thursday</v>
      </c>
      <c r="I8986" t="str">
        <f>VLOOKUP(Table1[[#This Row],[Month Num]],Table2[],2,TRUE)</f>
        <v>Q2</v>
      </c>
      <c r="J8986" t="str">
        <f t="shared" si="1686"/>
        <v>Jul</v>
      </c>
      <c r="K8986" s="5" t="str">
        <f t="shared" si="1687"/>
        <v>J</v>
      </c>
      <c r="L8986" t="str">
        <f t="shared" si="1688"/>
        <v>07</v>
      </c>
      <c r="M8986" t="str">
        <f t="shared" si="1689"/>
        <v>Thu</v>
      </c>
      <c r="N8986" t="str">
        <f t="shared" si="1690"/>
        <v>28</v>
      </c>
      <c r="O8986" t="str">
        <f t="shared" si="1691"/>
        <v>T</v>
      </c>
    </row>
    <row r="8987" spans="2:15" x14ac:dyDescent="0.25">
      <c r="B8987" s="5">
        <v>52807</v>
      </c>
      <c r="C8987">
        <f t="shared" si="1692"/>
        <v>2044</v>
      </c>
      <c r="D8987">
        <f t="shared" si="1693"/>
        <v>7</v>
      </c>
      <c r="E8987" t="str">
        <f t="shared" si="1694"/>
        <v>July</v>
      </c>
      <c r="F8987" s="6" t="str">
        <f t="shared" si="1695"/>
        <v>Jul-44</v>
      </c>
      <c r="G8987">
        <f t="shared" si="1696"/>
        <v>6</v>
      </c>
      <c r="H8987" t="str">
        <f t="shared" si="1697"/>
        <v>Friday</v>
      </c>
      <c r="I8987" t="str">
        <f>VLOOKUP(Table1[[#This Row],[Month Num]],Table2[],2,TRUE)</f>
        <v>Q2</v>
      </c>
      <c r="J8987" t="str">
        <f t="shared" si="1686"/>
        <v>Jul</v>
      </c>
      <c r="K8987" s="5" t="str">
        <f t="shared" si="1687"/>
        <v>J</v>
      </c>
      <c r="L8987" t="str">
        <f t="shared" si="1688"/>
        <v>07</v>
      </c>
      <c r="M8987" t="str">
        <f t="shared" si="1689"/>
        <v>Fri</v>
      </c>
      <c r="N8987" t="str">
        <f t="shared" si="1690"/>
        <v>29</v>
      </c>
      <c r="O8987" t="str">
        <f t="shared" si="1691"/>
        <v>F</v>
      </c>
    </row>
    <row r="8988" spans="2:15" x14ac:dyDescent="0.25">
      <c r="B8988" s="5">
        <v>52808</v>
      </c>
      <c r="C8988">
        <f t="shared" si="1692"/>
        <v>2044</v>
      </c>
      <c r="D8988">
        <f t="shared" si="1693"/>
        <v>7</v>
      </c>
      <c r="E8988" t="str">
        <f t="shared" si="1694"/>
        <v>July</v>
      </c>
      <c r="F8988" s="6" t="str">
        <f t="shared" si="1695"/>
        <v>Jul-44</v>
      </c>
      <c r="G8988">
        <f t="shared" si="1696"/>
        <v>7</v>
      </c>
      <c r="H8988" t="str">
        <f t="shared" si="1697"/>
        <v>Saturday</v>
      </c>
      <c r="I8988" t="str">
        <f>VLOOKUP(Table1[[#This Row],[Month Num]],Table2[],2,TRUE)</f>
        <v>Q2</v>
      </c>
      <c r="J8988" t="str">
        <f t="shared" si="1686"/>
        <v>Jul</v>
      </c>
      <c r="K8988" s="5" t="str">
        <f t="shared" si="1687"/>
        <v>J</v>
      </c>
      <c r="L8988" t="str">
        <f t="shared" si="1688"/>
        <v>07</v>
      </c>
      <c r="M8988" t="str">
        <f t="shared" si="1689"/>
        <v>Sat</v>
      </c>
      <c r="N8988" t="str">
        <f t="shared" si="1690"/>
        <v>30</v>
      </c>
      <c r="O8988" t="str">
        <f t="shared" si="1691"/>
        <v>S</v>
      </c>
    </row>
    <row r="8989" spans="2:15" x14ac:dyDescent="0.25">
      <c r="B8989" s="5">
        <v>52809</v>
      </c>
      <c r="C8989">
        <f t="shared" si="1692"/>
        <v>2044</v>
      </c>
      <c r="D8989">
        <f t="shared" si="1693"/>
        <v>7</v>
      </c>
      <c r="E8989" t="str">
        <f t="shared" si="1694"/>
        <v>July</v>
      </c>
      <c r="F8989" s="6" t="str">
        <f t="shared" si="1695"/>
        <v>Jul-44</v>
      </c>
      <c r="G8989">
        <f t="shared" si="1696"/>
        <v>1</v>
      </c>
      <c r="H8989" t="str">
        <f t="shared" si="1697"/>
        <v>Sunday</v>
      </c>
      <c r="I8989" t="str">
        <f>VLOOKUP(Table1[[#This Row],[Month Num]],Table2[],2,TRUE)</f>
        <v>Q2</v>
      </c>
      <c r="J8989" t="str">
        <f t="shared" si="1686"/>
        <v>Jul</v>
      </c>
      <c r="K8989" s="5" t="str">
        <f t="shared" si="1687"/>
        <v>J</v>
      </c>
      <c r="L8989" t="str">
        <f t="shared" si="1688"/>
        <v>07</v>
      </c>
      <c r="M8989" t="str">
        <f t="shared" si="1689"/>
        <v>Sun</v>
      </c>
      <c r="N8989" t="str">
        <f t="shared" si="1690"/>
        <v>31</v>
      </c>
      <c r="O8989" t="str">
        <f t="shared" si="1691"/>
        <v>S</v>
      </c>
    </row>
    <row r="8990" spans="2:15" x14ac:dyDescent="0.25">
      <c r="B8990" s="5">
        <v>52810</v>
      </c>
      <c r="C8990">
        <f t="shared" si="1692"/>
        <v>2044</v>
      </c>
      <c r="D8990">
        <f t="shared" si="1693"/>
        <v>8</v>
      </c>
      <c r="E8990" t="str">
        <f t="shared" si="1694"/>
        <v>August</v>
      </c>
      <c r="F8990" s="6" t="str">
        <f t="shared" si="1695"/>
        <v>Aug-44</v>
      </c>
      <c r="G8990">
        <f t="shared" si="1696"/>
        <v>2</v>
      </c>
      <c r="H8990" t="str">
        <f t="shared" si="1697"/>
        <v>Monday</v>
      </c>
      <c r="I8990" t="str">
        <f>VLOOKUP(Table1[[#This Row],[Month Num]],Table2[],2,TRUE)</f>
        <v>Q2</v>
      </c>
      <c r="J8990" t="str">
        <f t="shared" si="1686"/>
        <v>Aug</v>
      </c>
      <c r="K8990" s="5" t="str">
        <f t="shared" si="1687"/>
        <v>A</v>
      </c>
      <c r="L8990" t="str">
        <f t="shared" si="1688"/>
        <v>08</v>
      </c>
      <c r="M8990" t="str">
        <f t="shared" si="1689"/>
        <v>Mon</v>
      </c>
      <c r="N8990" t="str">
        <f t="shared" si="1690"/>
        <v>01</v>
      </c>
      <c r="O8990" t="str">
        <f t="shared" si="1691"/>
        <v>M</v>
      </c>
    </row>
    <row r="8991" spans="2:15" x14ac:dyDescent="0.25">
      <c r="B8991" s="5">
        <v>52811</v>
      </c>
      <c r="C8991">
        <f t="shared" si="1692"/>
        <v>2044</v>
      </c>
      <c r="D8991">
        <f t="shared" si="1693"/>
        <v>8</v>
      </c>
      <c r="E8991" t="str">
        <f t="shared" si="1694"/>
        <v>August</v>
      </c>
      <c r="F8991" s="6" t="str">
        <f t="shared" si="1695"/>
        <v>Aug-44</v>
      </c>
      <c r="G8991">
        <f t="shared" si="1696"/>
        <v>3</v>
      </c>
      <c r="H8991" t="str">
        <f t="shared" si="1697"/>
        <v>Tuesday</v>
      </c>
      <c r="I8991" t="str">
        <f>VLOOKUP(Table1[[#This Row],[Month Num]],Table2[],2,TRUE)</f>
        <v>Q2</v>
      </c>
      <c r="J8991" t="str">
        <f t="shared" si="1686"/>
        <v>Aug</v>
      </c>
      <c r="K8991" s="5" t="str">
        <f t="shared" si="1687"/>
        <v>A</v>
      </c>
      <c r="L8991" t="str">
        <f t="shared" si="1688"/>
        <v>08</v>
      </c>
      <c r="M8991" t="str">
        <f t="shared" si="1689"/>
        <v>Tue</v>
      </c>
      <c r="N8991" t="str">
        <f t="shared" si="1690"/>
        <v>02</v>
      </c>
      <c r="O8991" t="str">
        <f t="shared" si="1691"/>
        <v>T</v>
      </c>
    </row>
    <row r="8992" spans="2:15" x14ac:dyDescent="0.25">
      <c r="B8992" s="5">
        <v>52812</v>
      </c>
      <c r="C8992">
        <f t="shared" si="1692"/>
        <v>2044</v>
      </c>
      <c r="D8992">
        <f t="shared" si="1693"/>
        <v>8</v>
      </c>
      <c r="E8992" t="str">
        <f t="shared" si="1694"/>
        <v>August</v>
      </c>
      <c r="F8992" s="6" t="str">
        <f t="shared" si="1695"/>
        <v>Aug-44</v>
      </c>
      <c r="G8992">
        <f t="shared" si="1696"/>
        <v>4</v>
      </c>
      <c r="H8992" t="str">
        <f t="shared" si="1697"/>
        <v>Wednesday</v>
      </c>
      <c r="I8992" t="str">
        <f>VLOOKUP(Table1[[#This Row],[Month Num]],Table2[],2,TRUE)</f>
        <v>Q2</v>
      </c>
      <c r="J8992" t="str">
        <f t="shared" si="1686"/>
        <v>Aug</v>
      </c>
      <c r="K8992" s="5" t="str">
        <f t="shared" si="1687"/>
        <v>A</v>
      </c>
      <c r="L8992" t="str">
        <f t="shared" si="1688"/>
        <v>08</v>
      </c>
      <c r="M8992" t="str">
        <f t="shared" si="1689"/>
        <v>Wed</v>
      </c>
      <c r="N8992" t="str">
        <f t="shared" si="1690"/>
        <v>03</v>
      </c>
      <c r="O8992" t="str">
        <f t="shared" si="1691"/>
        <v>W</v>
      </c>
    </row>
    <row r="8993" spans="2:15" x14ac:dyDescent="0.25">
      <c r="B8993" s="5">
        <v>52813</v>
      </c>
      <c r="C8993">
        <f t="shared" si="1692"/>
        <v>2044</v>
      </c>
      <c r="D8993">
        <f t="shared" si="1693"/>
        <v>8</v>
      </c>
      <c r="E8993" t="str">
        <f t="shared" si="1694"/>
        <v>August</v>
      </c>
      <c r="F8993" s="6" t="str">
        <f t="shared" si="1695"/>
        <v>Aug-44</v>
      </c>
      <c r="G8993">
        <f t="shared" si="1696"/>
        <v>5</v>
      </c>
      <c r="H8993" t="str">
        <f t="shared" si="1697"/>
        <v>Thursday</v>
      </c>
      <c r="I8993" t="str">
        <f>VLOOKUP(Table1[[#This Row],[Month Num]],Table2[],2,TRUE)</f>
        <v>Q2</v>
      </c>
      <c r="J8993" t="str">
        <f t="shared" si="1686"/>
        <v>Aug</v>
      </c>
      <c r="K8993" s="5" t="str">
        <f t="shared" si="1687"/>
        <v>A</v>
      </c>
      <c r="L8993" t="str">
        <f t="shared" si="1688"/>
        <v>08</v>
      </c>
      <c r="M8993" t="str">
        <f t="shared" si="1689"/>
        <v>Thu</v>
      </c>
      <c r="N8993" t="str">
        <f t="shared" si="1690"/>
        <v>04</v>
      </c>
      <c r="O8993" t="str">
        <f t="shared" si="1691"/>
        <v>T</v>
      </c>
    </row>
    <row r="8994" spans="2:15" x14ac:dyDescent="0.25">
      <c r="B8994" s="5">
        <v>52814</v>
      </c>
      <c r="C8994">
        <f t="shared" si="1692"/>
        <v>2044</v>
      </c>
      <c r="D8994">
        <f t="shared" si="1693"/>
        <v>8</v>
      </c>
      <c r="E8994" t="str">
        <f t="shared" si="1694"/>
        <v>August</v>
      </c>
      <c r="F8994" s="6" t="str">
        <f t="shared" si="1695"/>
        <v>Aug-44</v>
      </c>
      <c r="G8994">
        <f t="shared" si="1696"/>
        <v>6</v>
      </c>
      <c r="H8994" t="str">
        <f t="shared" si="1697"/>
        <v>Friday</v>
      </c>
      <c r="I8994" t="str">
        <f>VLOOKUP(Table1[[#This Row],[Month Num]],Table2[],2,TRUE)</f>
        <v>Q2</v>
      </c>
      <c r="J8994" t="str">
        <f t="shared" si="1686"/>
        <v>Aug</v>
      </c>
      <c r="K8994" s="5" t="str">
        <f t="shared" si="1687"/>
        <v>A</v>
      </c>
      <c r="L8994" t="str">
        <f t="shared" si="1688"/>
        <v>08</v>
      </c>
      <c r="M8994" t="str">
        <f t="shared" si="1689"/>
        <v>Fri</v>
      </c>
      <c r="N8994" t="str">
        <f t="shared" si="1690"/>
        <v>05</v>
      </c>
      <c r="O8994" t="str">
        <f t="shared" si="1691"/>
        <v>F</v>
      </c>
    </row>
    <row r="8995" spans="2:15" x14ac:dyDescent="0.25">
      <c r="B8995" s="5">
        <v>52815</v>
      </c>
      <c r="C8995">
        <f t="shared" si="1692"/>
        <v>2044</v>
      </c>
      <c r="D8995">
        <f t="shared" si="1693"/>
        <v>8</v>
      </c>
      <c r="E8995" t="str">
        <f t="shared" si="1694"/>
        <v>August</v>
      </c>
      <c r="F8995" s="6" t="str">
        <f t="shared" si="1695"/>
        <v>Aug-44</v>
      </c>
      <c r="G8995">
        <f t="shared" si="1696"/>
        <v>7</v>
      </c>
      <c r="H8995" t="str">
        <f t="shared" si="1697"/>
        <v>Saturday</v>
      </c>
      <c r="I8995" t="str">
        <f>VLOOKUP(Table1[[#This Row],[Month Num]],Table2[],2,TRUE)</f>
        <v>Q2</v>
      </c>
      <c r="J8995" t="str">
        <f t="shared" si="1686"/>
        <v>Aug</v>
      </c>
      <c r="K8995" s="5" t="str">
        <f t="shared" si="1687"/>
        <v>A</v>
      </c>
      <c r="L8995" t="str">
        <f t="shared" si="1688"/>
        <v>08</v>
      </c>
      <c r="M8995" t="str">
        <f t="shared" si="1689"/>
        <v>Sat</v>
      </c>
      <c r="N8995" t="str">
        <f t="shared" si="1690"/>
        <v>06</v>
      </c>
      <c r="O8995" t="str">
        <f t="shared" si="1691"/>
        <v>S</v>
      </c>
    </row>
    <row r="8996" spans="2:15" x14ac:dyDescent="0.25">
      <c r="B8996" s="5">
        <v>52816</v>
      </c>
      <c r="C8996">
        <f t="shared" si="1692"/>
        <v>2044</v>
      </c>
      <c r="D8996">
        <f t="shared" si="1693"/>
        <v>8</v>
      </c>
      <c r="E8996" t="str">
        <f t="shared" si="1694"/>
        <v>August</v>
      </c>
      <c r="F8996" s="6" t="str">
        <f t="shared" si="1695"/>
        <v>Aug-44</v>
      </c>
      <c r="G8996">
        <f t="shared" si="1696"/>
        <v>1</v>
      </c>
      <c r="H8996" t="str">
        <f t="shared" si="1697"/>
        <v>Sunday</v>
      </c>
      <c r="I8996" t="str">
        <f>VLOOKUP(Table1[[#This Row],[Month Num]],Table2[],2,TRUE)</f>
        <v>Q2</v>
      </c>
      <c r="J8996" t="str">
        <f t="shared" si="1686"/>
        <v>Aug</v>
      </c>
      <c r="K8996" s="5" t="str">
        <f t="shared" si="1687"/>
        <v>A</v>
      </c>
      <c r="L8996" t="str">
        <f t="shared" si="1688"/>
        <v>08</v>
      </c>
      <c r="M8996" t="str">
        <f t="shared" si="1689"/>
        <v>Sun</v>
      </c>
      <c r="N8996" t="str">
        <f t="shared" si="1690"/>
        <v>07</v>
      </c>
      <c r="O8996" t="str">
        <f t="shared" si="1691"/>
        <v>S</v>
      </c>
    </row>
    <row r="8997" spans="2:15" x14ac:dyDescent="0.25">
      <c r="B8997" s="5">
        <v>52817</v>
      </c>
      <c r="C8997">
        <f t="shared" si="1692"/>
        <v>2044</v>
      </c>
      <c r="D8997">
        <f t="shared" si="1693"/>
        <v>8</v>
      </c>
      <c r="E8997" t="str">
        <f t="shared" si="1694"/>
        <v>August</v>
      </c>
      <c r="F8997" s="6" t="str">
        <f t="shared" si="1695"/>
        <v>Aug-44</v>
      </c>
      <c r="G8997">
        <f t="shared" si="1696"/>
        <v>2</v>
      </c>
      <c r="H8997" t="str">
        <f t="shared" si="1697"/>
        <v>Monday</v>
      </c>
      <c r="I8997" t="str">
        <f>VLOOKUP(Table1[[#This Row],[Month Num]],Table2[],2,TRUE)</f>
        <v>Q2</v>
      </c>
      <c r="J8997" t="str">
        <f t="shared" si="1686"/>
        <v>Aug</v>
      </c>
      <c r="K8997" s="5" t="str">
        <f t="shared" si="1687"/>
        <v>A</v>
      </c>
      <c r="L8997" t="str">
        <f t="shared" si="1688"/>
        <v>08</v>
      </c>
      <c r="M8997" t="str">
        <f t="shared" si="1689"/>
        <v>Mon</v>
      </c>
      <c r="N8997" t="str">
        <f t="shared" si="1690"/>
        <v>08</v>
      </c>
      <c r="O8997" t="str">
        <f t="shared" si="1691"/>
        <v>M</v>
      </c>
    </row>
    <row r="8998" spans="2:15" x14ac:dyDescent="0.25">
      <c r="B8998" s="5">
        <v>52818</v>
      </c>
      <c r="C8998">
        <f t="shared" si="1692"/>
        <v>2044</v>
      </c>
      <c r="D8998">
        <f t="shared" si="1693"/>
        <v>8</v>
      </c>
      <c r="E8998" t="str">
        <f t="shared" si="1694"/>
        <v>August</v>
      </c>
      <c r="F8998" s="6" t="str">
        <f t="shared" si="1695"/>
        <v>Aug-44</v>
      </c>
      <c r="G8998">
        <f t="shared" si="1696"/>
        <v>3</v>
      </c>
      <c r="H8998" t="str">
        <f t="shared" si="1697"/>
        <v>Tuesday</v>
      </c>
      <c r="I8998" t="str">
        <f>VLOOKUP(Table1[[#This Row],[Month Num]],Table2[],2,TRUE)</f>
        <v>Q2</v>
      </c>
      <c r="J8998" t="str">
        <f t="shared" si="1686"/>
        <v>Aug</v>
      </c>
      <c r="K8998" s="5" t="str">
        <f t="shared" si="1687"/>
        <v>A</v>
      </c>
      <c r="L8998" t="str">
        <f t="shared" si="1688"/>
        <v>08</v>
      </c>
      <c r="M8998" t="str">
        <f t="shared" si="1689"/>
        <v>Tue</v>
      </c>
      <c r="N8998" t="str">
        <f t="shared" si="1690"/>
        <v>09</v>
      </c>
      <c r="O8998" t="str">
        <f t="shared" si="1691"/>
        <v>T</v>
      </c>
    </row>
    <row r="8999" spans="2:15" x14ac:dyDescent="0.25">
      <c r="B8999" s="5">
        <v>52819</v>
      </c>
      <c r="C8999">
        <f t="shared" si="1692"/>
        <v>2044</v>
      </c>
      <c r="D8999">
        <f t="shared" si="1693"/>
        <v>8</v>
      </c>
      <c r="E8999" t="str">
        <f t="shared" si="1694"/>
        <v>August</v>
      </c>
      <c r="F8999" s="6" t="str">
        <f t="shared" si="1695"/>
        <v>Aug-44</v>
      </c>
      <c r="G8999">
        <f t="shared" si="1696"/>
        <v>4</v>
      </c>
      <c r="H8999" t="str">
        <f t="shared" si="1697"/>
        <v>Wednesday</v>
      </c>
      <c r="I8999" t="str">
        <f>VLOOKUP(Table1[[#This Row],[Month Num]],Table2[],2,TRUE)</f>
        <v>Q2</v>
      </c>
      <c r="J8999" t="str">
        <f t="shared" si="1686"/>
        <v>Aug</v>
      </c>
      <c r="K8999" s="5" t="str">
        <f t="shared" si="1687"/>
        <v>A</v>
      </c>
      <c r="L8999" t="str">
        <f t="shared" si="1688"/>
        <v>08</v>
      </c>
      <c r="M8999" t="str">
        <f t="shared" si="1689"/>
        <v>Wed</v>
      </c>
      <c r="N8999" t="str">
        <f t="shared" si="1690"/>
        <v>10</v>
      </c>
      <c r="O8999" t="str">
        <f t="shared" si="1691"/>
        <v>W</v>
      </c>
    </row>
    <row r="9000" spans="2:15" x14ac:dyDescent="0.25">
      <c r="B9000" s="5">
        <v>52820</v>
      </c>
      <c r="C9000">
        <f t="shared" si="1692"/>
        <v>2044</v>
      </c>
      <c r="D9000">
        <f t="shared" si="1693"/>
        <v>8</v>
      </c>
      <c r="E9000" t="str">
        <f t="shared" si="1694"/>
        <v>August</v>
      </c>
      <c r="F9000" s="6" t="str">
        <f t="shared" si="1695"/>
        <v>Aug-44</v>
      </c>
      <c r="G9000">
        <f t="shared" si="1696"/>
        <v>5</v>
      </c>
      <c r="H9000" t="str">
        <f t="shared" si="1697"/>
        <v>Thursday</v>
      </c>
      <c r="I9000" t="str">
        <f>VLOOKUP(Table1[[#This Row],[Month Num]],Table2[],2,TRUE)</f>
        <v>Q2</v>
      </c>
      <c r="J9000" t="str">
        <f t="shared" si="1686"/>
        <v>Aug</v>
      </c>
      <c r="K9000" s="5" t="str">
        <f t="shared" si="1687"/>
        <v>A</v>
      </c>
      <c r="L9000" t="str">
        <f t="shared" si="1688"/>
        <v>08</v>
      </c>
      <c r="M9000" t="str">
        <f t="shared" si="1689"/>
        <v>Thu</v>
      </c>
      <c r="N9000" t="str">
        <f t="shared" si="1690"/>
        <v>11</v>
      </c>
      <c r="O9000" t="str">
        <f t="shared" si="1691"/>
        <v>T</v>
      </c>
    </row>
    <row r="9001" spans="2:15" x14ac:dyDescent="0.25">
      <c r="B9001" s="5">
        <v>52821</v>
      </c>
      <c r="C9001">
        <f t="shared" si="1692"/>
        <v>2044</v>
      </c>
      <c r="D9001">
        <f t="shared" si="1693"/>
        <v>8</v>
      </c>
      <c r="E9001" t="str">
        <f t="shared" si="1694"/>
        <v>August</v>
      </c>
      <c r="F9001" s="6" t="str">
        <f t="shared" si="1695"/>
        <v>Aug-44</v>
      </c>
      <c r="G9001">
        <f t="shared" si="1696"/>
        <v>6</v>
      </c>
      <c r="H9001" t="str">
        <f t="shared" si="1697"/>
        <v>Friday</v>
      </c>
      <c r="I9001" t="str">
        <f>VLOOKUP(Table1[[#This Row],[Month Num]],Table2[],2,TRUE)</f>
        <v>Q2</v>
      </c>
      <c r="J9001" t="str">
        <f t="shared" si="1686"/>
        <v>Aug</v>
      </c>
      <c r="K9001" s="5" t="str">
        <f t="shared" si="1687"/>
        <v>A</v>
      </c>
      <c r="L9001" t="str">
        <f t="shared" si="1688"/>
        <v>08</v>
      </c>
      <c r="M9001" t="str">
        <f t="shared" si="1689"/>
        <v>Fri</v>
      </c>
      <c r="N9001" t="str">
        <f t="shared" si="1690"/>
        <v>12</v>
      </c>
      <c r="O9001" t="str">
        <f t="shared" si="1691"/>
        <v>F</v>
      </c>
    </row>
    <row r="9002" spans="2:15" x14ac:dyDescent="0.25">
      <c r="B9002" s="5">
        <v>52822</v>
      </c>
      <c r="C9002">
        <f t="shared" si="1692"/>
        <v>2044</v>
      </c>
      <c r="D9002">
        <f t="shared" si="1693"/>
        <v>8</v>
      </c>
      <c r="E9002" t="str">
        <f t="shared" si="1694"/>
        <v>August</v>
      </c>
      <c r="F9002" s="6" t="str">
        <f t="shared" si="1695"/>
        <v>Aug-44</v>
      </c>
      <c r="G9002">
        <f t="shared" si="1696"/>
        <v>7</v>
      </c>
      <c r="H9002" t="str">
        <f t="shared" si="1697"/>
        <v>Saturday</v>
      </c>
      <c r="I9002" t="str">
        <f>VLOOKUP(Table1[[#This Row],[Month Num]],Table2[],2,TRUE)</f>
        <v>Q2</v>
      </c>
      <c r="J9002" t="str">
        <f t="shared" si="1686"/>
        <v>Aug</v>
      </c>
      <c r="K9002" s="5" t="str">
        <f t="shared" si="1687"/>
        <v>A</v>
      </c>
      <c r="L9002" t="str">
        <f t="shared" si="1688"/>
        <v>08</v>
      </c>
      <c r="M9002" t="str">
        <f t="shared" si="1689"/>
        <v>Sat</v>
      </c>
      <c r="N9002" t="str">
        <f t="shared" si="1690"/>
        <v>13</v>
      </c>
      <c r="O9002" t="str">
        <f t="shared" si="1691"/>
        <v>S</v>
      </c>
    </row>
    <row r="9003" spans="2:15" x14ac:dyDescent="0.25">
      <c r="B9003" s="5">
        <v>52823</v>
      </c>
      <c r="C9003">
        <f t="shared" si="1692"/>
        <v>2044</v>
      </c>
      <c r="D9003">
        <f t="shared" si="1693"/>
        <v>8</v>
      </c>
      <c r="E9003" t="str">
        <f t="shared" si="1694"/>
        <v>August</v>
      </c>
      <c r="F9003" s="6" t="str">
        <f t="shared" si="1695"/>
        <v>Aug-44</v>
      </c>
      <c r="G9003">
        <f t="shared" si="1696"/>
        <v>1</v>
      </c>
      <c r="H9003" t="str">
        <f t="shared" si="1697"/>
        <v>Sunday</v>
      </c>
      <c r="I9003" t="str">
        <f>VLOOKUP(Table1[[#This Row],[Month Num]],Table2[],2,TRUE)</f>
        <v>Q2</v>
      </c>
      <c r="J9003" t="str">
        <f t="shared" si="1686"/>
        <v>Aug</v>
      </c>
      <c r="K9003" s="5" t="str">
        <f t="shared" si="1687"/>
        <v>A</v>
      </c>
      <c r="L9003" t="str">
        <f t="shared" si="1688"/>
        <v>08</v>
      </c>
      <c r="M9003" t="str">
        <f t="shared" si="1689"/>
        <v>Sun</v>
      </c>
      <c r="N9003" t="str">
        <f t="shared" si="1690"/>
        <v>14</v>
      </c>
      <c r="O9003" t="str">
        <f t="shared" si="1691"/>
        <v>S</v>
      </c>
    </row>
    <row r="9004" spans="2:15" x14ac:dyDescent="0.25">
      <c r="B9004" s="5">
        <v>52824</v>
      </c>
      <c r="C9004">
        <f t="shared" si="1692"/>
        <v>2044</v>
      </c>
      <c r="D9004">
        <f t="shared" si="1693"/>
        <v>8</v>
      </c>
      <c r="E9004" t="str">
        <f t="shared" si="1694"/>
        <v>August</v>
      </c>
      <c r="F9004" s="6" t="str">
        <f t="shared" si="1695"/>
        <v>Aug-44</v>
      </c>
      <c r="G9004">
        <f t="shared" si="1696"/>
        <v>2</v>
      </c>
      <c r="H9004" t="str">
        <f t="shared" si="1697"/>
        <v>Monday</v>
      </c>
      <c r="I9004" t="str">
        <f>VLOOKUP(Table1[[#This Row],[Month Num]],Table2[],2,TRUE)</f>
        <v>Q2</v>
      </c>
      <c r="J9004" t="str">
        <f t="shared" si="1686"/>
        <v>Aug</v>
      </c>
      <c r="K9004" s="5" t="str">
        <f t="shared" si="1687"/>
        <v>A</v>
      </c>
      <c r="L9004" t="str">
        <f t="shared" si="1688"/>
        <v>08</v>
      </c>
      <c r="M9004" t="str">
        <f t="shared" si="1689"/>
        <v>Mon</v>
      </c>
      <c r="N9004" t="str">
        <f t="shared" si="1690"/>
        <v>15</v>
      </c>
      <c r="O9004" t="str">
        <f t="shared" si="1691"/>
        <v>M</v>
      </c>
    </row>
    <row r="9005" spans="2:15" x14ac:dyDescent="0.25">
      <c r="B9005" s="5">
        <v>52825</v>
      </c>
      <c r="C9005">
        <f t="shared" si="1692"/>
        <v>2044</v>
      </c>
      <c r="D9005">
        <f t="shared" si="1693"/>
        <v>8</v>
      </c>
      <c r="E9005" t="str">
        <f t="shared" si="1694"/>
        <v>August</v>
      </c>
      <c r="F9005" s="6" t="str">
        <f t="shared" si="1695"/>
        <v>Aug-44</v>
      </c>
      <c r="G9005">
        <f t="shared" si="1696"/>
        <v>3</v>
      </c>
      <c r="H9005" t="str">
        <f t="shared" si="1697"/>
        <v>Tuesday</v>
      </c>
      <c r="I9005" t="str">
        <f>VLOOKUP(Table1[[#This Row],[Month Num]],Table2[],2,TRUE)</f>
        <v>Q2</v>
      </c>
      <c r="J9005" t="str">
        <f t="shared" si="1686"/>
        <v>Aug</v>
      </c>
      <c r="K9005" s="5" t="str">
        <f t="shared" si="1687"/>
        <v>A</v>
      </c>
      <c r="L9005" t="str">
        <f t="shared" si="1688"/>
        <v>08</v>
      </c>
      <c r="M9005" t="str">
        <f t="shared" si="1689"/>
        <v>Tue</v>
      </c>
      <c r="N9005" t="str">
        <f t="shared" si="1690"/>
        <v>16</v>
      </c>
      <c r="O9005" t="str">
        <f t="shared" si="1691"/>
        <v>T</v>
      </c>
    </row>
    <row r="9006" spans="2:15" x14ac:dyDescent="0.25">
      <c r="B9006" s="5">
        <v>52826</v>
      </c>
      <c r="C9006">
        <f t="shared" si="1692"/>
        <v>2044</v>
      </c>
      <c r="D9006">
        <f t="shared" si="1693"/>
        <v>8</v>
      </c>
      <c r="E9006" t="str">
        <f t="shared" si="1694"/>
        <v>August</v>
      </c>
      <c r="F9006" s="6" t="str">
        <f t="shared" si="1695"/>
        <v>Aug-44</v>
      </c>
      <c r="G9006">
        <f t="shared" si="1696"/>
        <v>4</v>
      </c>
      <c r="H9006" t="str">
        <f t="shared" si="1697"/>
        <v>Wednesday</v>
      </c>
      <c r="I9006" t="str">
        <f>VLOOKUP(Table1[[#This Row],[Month Num]],Table2[],2,TRUE)</f>
        <v>Q2</v>
      </c>
      <c r="J9006" t="str">
        <f t="shared" si="1686"/>
        <v>Aug</v>
      </c>
      <c r="K9006" s="5" t="str">
        <f t="shared" si="1687"/>
        <v>A</v>
      </c>
      <c r="L9006" t="str">
        <f t="shared" si="1688"/>
        <v>08</v>
      </c>
      <c r="M9006" t="str">
        <f t="shared" si="1689"/>
        <v>Wed</v>
      </c>
      <c r="N9006" t="str">
        <f t="shared" si="1690"/>
        <v>17</v>
      </c>
      <c r="O9006" t="str">
        <f t="shared" si="1691"/>
        <v>W</v>
      </c>
    </row>
    <row r="9007" spans="2:15" x14ac:dyDescent="0.25">
      <c r="B9007" s="5">
        <v>52827</v>
      </c>
      <c r="C9007">
        <f t="shared" si="1692"/>
        <v>2044</v>
      </c>
      <c r="D9007">
        <f t="shared" si="1693"/>
        <v>8</v>
      </c>
      <c r="E9007" t="str">
        <f t="shared" si="1694"/>
        <v>August</v>
      </c>
      <c r="F9007" s="6" t="str">
        <f t="shared" si="1695"/>
        <v>Aug-44</v>
      </c>
      <c r="G9007">
        <f t="shared" si="1696"/>
        <v>5</v>
      </c>
      <c r="H9007" t="str">
        <f t="shared" si="1697"/>
        <v>Thursday</v>
      </c>
      <c r="I9007" t="str">
        <f>VLOOKUP(Table1[[#This Row],[Month Num]],Table2[],2,TRUE)</f>
        <v>Q2</v>
      </c>
      <c r="J9007" t="str">
        <f t="shared" si="1686"/>
        <v>Aug</v>
      </c>
      <c r="K9007" s="5" t="str">
        <f t="shared" si="1687"/>
        <v>A</v>
      </c>
      <c r="L9007" t="str">
        <f t="shared" si="1688"/>
        <v>08</v>
      </c>
      <c r="M9007" t="str">
        <f t="shared" si="1689"/>
        <v>Thu</v>
      </c>
      <c r="N9007" t="str">
        <f t="shared" si="1690"/>
        <v>18</v>
      </c>
      <c r="O9007" t="str">
        <f t="shared" si="1691"/>
        <v>T</v>
      </c>
    </row>
    <row r="9008" spans="2:15" x14ac:dyDescent="0.25">
      <c r="B9008" s="5">
        <v>52828</v>
      </c>
      <c r="C9008">
        <f t="shared" si="1692"/>
        <v>2044</v>
      </c>
      <c r="D9008">
        <f t="shared" si="1693"/>
        <v>8</v>
      </c>
      <c r="E9008" t="str">
        <f t="shared" si="1694"/>
        <v>August</v>
      </c>
      <c r="F9008" s="6" t="str">
        <f t="shared" si="1695"/>
        <v>Aug-44</v>
      </c>
      <c r="G9008">
        <f t="shared" si="1696"/>
        <v>6</v>
      </c>
      <c r="H9008" t="str">
        <f t="shared" si="1697"/>
        <v>Friday</v>
      </c>
      <c r="I9008" t="str">
        <f>VLOOKUP(Table1[[#This Row],[Month Num]],Table2[],2,TRUE)</f>
        <v>Q2</v>
      </c>
      <c r="J9008" t="str">
        <f t="shared" si="1686"/>
        <v>Aug</v>
      </c>
      <c r="K9008" s="5" t="str">
        <f t="shared" si="1687"/>
        <v>A</v>
      </c>
      <c r="L9008" t="str">
        <f t="shared" si="1688"/>
        <v>08</v>
      </c>
      <c r="M9008" t="str">
        <f t="shared" si="1689"/>
        <v>Fri</v>
      </c>
      <c r="N9008" t="str">
        <f t="shared" si="1690"/>
        <v>19</v>
      </c>
      <c r="O9008" t="str">
        <f t="shared" si="1691"/>
        <v>F</v>
      </c>
    </row>
    <row r="9009" spans="2:15" x14ac:dyDescent="0.25">
      <c r="B9009" s="5">
        <v>52829</v>
      </c>
      <c r="C9009">
        <f t="shared" si="1692"/>
        <v>2044</v>
      </c>
      <c r="D9009">
        <f t="shared" si="1693"/>
        <v>8</v>
      </c>
      <c r="E9009" t="str">
        <f t="shared" si="1694"/>
        <v>August</v>
      </c>
      <c r="F9009" s="6" t="str">
        <f t="shared" si="1695"/>
        <v>Aug-44</v>
      </c>
      <c r="G9009">
        <f t="shared" si="1696"/>
        <v>7</v>
      </c>
      <c r="H9009" t="str">
        <f t="shared" si="1697"/>
        <v>Saturday</v>
      </c>
      <c r="I9009" t="str">
        <f>VLOOKUP(Table1[[#This Row],[Month Num]],Table2[],2,TRUE)</f>
        <v>Q2</v>
      </c>
      <c r="J9009" t="str">
        <f t="shared" si="1686"/>
        <v>Aug</v>
      </c>
      <c r="K9009" s="5" t="str">
        <f t="shared" si="1687"/>
        <v>A</v>
      </c>
      <c r="L9009" t="str">
        <f t="shared" si="1688"/>
        <v>08</v>
      </c>
      <c r="M9009" t="str">
        <f t="shared" si="1689"/>
        <v>Sat</v>
      </c>
      <c r="N9009" t="str">
        <f t="shared" si="1690"/>
        <v>20</v>
      </c>
      <c r="O9009" t="str">
        <f t="shared" si="1691"/>
        <v>S</v>
      </c>
    </row>
    <row r="9010" spans="2:15" x14ac:dyDescent="0.25">
      <c r="B9010" s="5">
        <v>52830</v>
      </c>
      <c r="C9010">
        <f t="shared" si="1692"/>
        <v>2044</v>
      </c>
      <c r="D9010">
        <f t="shared" si="1693"/>
        <v>8</v>
      </c>
      <c r="E9010" t="str">
        <f t="shared" si="1694"/>
        <v>August</v>
      </c>
      <c r="F9010" s="6" t="str">
        <f t="shared" si="1695"/>
        <v>Aug-44</v>
      </c>
      <c r="G9010">
        <f t="shared" si="1696"/>
        <v>1</v>
      </c>
      <c r="H9010" t="str">
        <f t="shared" si="1697"/>
        <v>Sunday</v>
      </c>
      <c r="I9010" t="str">
        <f>VLOOKUP(Table1[[#This Row],[Month Num]],Table2[],2,TRUE)</f>
        <v>Q2</v>
      </c>
      <c r="J9010" t="str">
        <f t="shared" si="1686"/>
        <v>Aug</v>
      </c>
      <c r="K9010" s="5" t="str">
        <f t="shared" si="1687"/>
        <v>A</v>
      </c>
      <c r="L9010" t="str">
        <f t="shared" si="1688"/>
        <v>08</v>
      </c>
      <c r="M9010" t="str">
        <f t="shared" si="1689"/>
        <v>Sun</v>
      </c>
      <c r="N9010" t="str">
        <f t="shared" si="1690"/>
        <v>21</v>
      </c>
      <c r="O9010" t="str">
        <f t="shared" si="1691"/>
        <v>S</v>
      </c>
    </row>
    <row r="9011" spans="2:15" x14ac:dyDescent="0.25">
      <c r="B9011" s="5">
        <v>52831</v>
      </c>
      <c r="C9011">
        <f t="shared" si="1692"/>
        <v>2044</v>
      </c>
      <c r="D9011">
        <f t="shared" si="1693"/>
        <v>8</v>
      </c>
      <c r="E9011" t="str">
        <f t="shared" si="1694"/>
        <v>August</v>
      </c>
      <c r="F9011" s="6" t="str">
        <f t="shared" si="1695"/>
        <v>Aug-44</v>
      </c>
      <c r="G9011">
        <f t="shared" si="1696"/>
        <v>2</v>
      </c>
      <c r="H9011" t="str">
        <f t="shared" si="1697"/>
        <v>Monday</v>
      </c>
      <c r="I9011" t="str">
        <f>VLOOKUP(Table1[[#This Row],[Month Num]],Table2[],2,TRUE)</f>
        <v>Q2</v>
      </c>
      <c r="J9011" t="str">
        <f t="shared" si="1686"/>
        <v>Aug</v>
      </c>
      <c r="K9011" s="5" t="str">
        <f t="shared" si="1687"/>
        <v>A</v>
      </c>
      <c r="L9011" t="str">
        <f t="shared" si="1688"/>
        <v>08</v>
      </c>
      <c r="M9011" t="str">
        <f t="shared" si="1689"/>
        <v>Mon</v>
      </c>
      <c r="N9011" t="str">
        <f t="shared" si="1690"/>
        <v>22</v>
      </c>
      <c r="O9011" t="str">
        <f t="shared" si="1691"/>
        <v>M</v>
      </c>
    </row>
    <row r="9012" spans="2:15" x14ac:dyDescent="0.25">
      <c r="B9012" s="5">
        <v>52832</v>
      </c>
      <c r="C9012">
        <f t="shared" si="1692"/>
        <v>2044</v>
      </c>
      <c r="D9012">
        <f t="shared" si="1693"/>
        <v>8</v>
      </c>
      <c r="E9012" t="str">
        <f t="shared" si="1694"/>
        <v>August</v>
      </c>
      <c r="F9012" s="6" t="str">
        <f t="shared" si="1695"/>
        <v>Aug-44</v>
      </c>
      <c r="G9012">
        <f t="shared" si="1696"/>
        <v>3</v>
      </c>
      <c r="H9012" t="str">
        <f t="shared" si="1697"/>
        <v>Tuesday</v>
      </c>
      <c r="I9012" t="str">
        <f>VLOOKUP(Table1[[#This Row],[Month Num]],Table2[],2,TRUE)</f>
        <v>Q2</v>
      </c>
      <c r="J9012" t="str">
        <f t="shared" si="1686"/>
        <v>Aug</v>
      </c>
      <c r="K9012" s="5" t="str">
        <f t="shared" si="1687"/>
        <v>A</v>
      </c>
      <c r="L9012" t="str">
        <f t="shared" si="1688"/>
        <v>08</v>
      </c>
      <c r="M9012" t="str">
        <f t="shared" si="1689"/>
        <v>Tue</v>
      </c>
      <c r="N9012" t="str">
        <f t="shared" si="1690"/>
        <v>23</v>
      </c>
      <c r="O9012" t="str">
        <f t="shared" si="1691"/>
        <v>T</v>
      </c>
    </row>
    <row r="9013" spans="2:15" x14ac:dyDescent="0.25">
      <c r="B9013" s="5">
        <v>52833</v>
      </c>
      <c r="C9013">
        <f t="shared" si="1692"/>
        <v>2044</v>
      </c>
      <c r="D9013">
        <f t="shared" si="1693"/>
        <v>8</v>
      </c>
      <c r="E9013" t="str">
        <f t="shared" si="1694"/>
        <v>August</v>
      </c>
      <c r="F9013" s="6" t="str">
        <f t="shared" si="1695"/>
        <v>Aug-44</v>
      </c>
      <c r="G9013">
        <f t="shared" si="1696"/>
        <v>4</v>
      </c>
      <c r="H9013" t="str">
        <f t="shared" si="1697"/>
        <v>Wednesday</v>
      </c>
      <c r="I9013" t="str">
        <f>VLOOKUP(Table1[[#This Row],[Month Num]],Table2[],2,TRUE)</f>
        <v>Q2</v>
      </c>
      <c r="J9013" t="str">
        <f t="shared" si="1686"/>
        <v>Aug</v>
      </c>
      <c r="K9013" s="5" t="str">
        <f t="shared" si="1687"/>
        <v>A</v>
      </c>
      <c r="L9013" t="str">
        <f t="shared" si="1688"/>
        <v>08</v>
      </c>
      <c r="M9013" t="str">
        <f t="shared" si="1689"/>
        <v>Wed</v>
      </c>
      <c r="N9013" t="str">
        <f t="shared" si="1690"/>
        <v>24</v>
      </c>
      <c r="O9013" t="str">
        <f t="shared" si="1691"/>
        <v>W</v>
      </c>
    </row>
    <row r="9014" spans="2:15" x14ac:dyDescent="0.25">
      <c r="B9014" s="5">
        <v>52834</v>
      </c>
      <c r="C9014">
        <f t="shared" si="1692"/>
        <v>2044</v>
      </c>
      <c r="D9014">
        <f t="shared" si="1693"/>
        <v>8</v>
      </c>
      <c r="E9014" t="str">
        <f t="shared" si="1694"/>
        <v>August</v>
      </c>
      <c r="F9014" s="6" t="str">
        <f t="shared" si="1695"/>
        <v>Aug-44</v>
      </c>
      <c r="G9014">
        <f t="shared" si="1696"/>
        <v>5</v>
      </c>
      <c r="H9014" t="str">
        <f t="shared" si="1697"/>
        <v>Thursday</v>
      </c>
      <c r="I9014" t="str">
        <f>VLOOKUP(Table1[[#This Row],[Month Num]],Table2[],2,TRUE)</f>
        <v>Q2</v>
      </c>
      <c r="J9014" t="str">
        <f t="shared" si="1686"/>
        <v>Aug</v>
      </c>
      <c r="K9014" s="5" t="str">
        <f t="shared" si="1687"/>
        <v>A</v>
      </c>
      <c r="L9014" t="str">
        <f t="shared" si="1688"/>
        <v>08</v>
      </c>
      <c r="M9014" t="str">
        <f t="shared" si="1689"/>
        <v>Thu</v>
      </c>
      <c r="N9014" t="str">
        <f t="shared" si="1690"/>
        <v>25</v>
      </c>
      <c r="O9014" t="str">
        <f t="shared" si="1691"/>
        <v>T</v>
      </c>
    </row>
    <row r="9015" spans="2:15" x14ac:dyDescent="0.25">
      <c r="B9015" s="5">
        <v>52835</v>
      </c>
      <c r="C9015">
        <f t="shared" si="1692"/>
        <v>2044</v>
      </c>
      <c r="D9015">
        <f t="shared" si="1693"/>
        <v>8</v>
      </c>
      <c r="E9015" t="str">
        <f t="shared" si="1694"/>
        <v>August</v>
      </c>
      <c r="F9015" s="6" t="str">
        <f t="shared" si="1695"/>
        <v>Aug-44</v>
      </c>
      <c r="G9015">
        <f t="shared" si="1696"/>
        <v>6</v>
      </c>
      <c r="H9015" t="str">
        <f t="shared" si="1697"/>
        <v>Friday</v>
      </c>
      <c r="I9015" t="str">
        <f>VLOOKUP(Table1[[#This Row],[Month Num]],Table2[],2,TRUE)</f>
        <v>Q2</v>
      </c>
      <c r="J9015" t="str">
        <f t="shared" si="1686"/>
        <v>Aug</v>
      </c>
      <c r="K9015" s="5" t="str">
        <f t="shared" si="1687"/>
        <v>A</v>
      </c>
      <c r="L9015" t="str">
        <f t="shared" si="1688"/>
        <v>08</v>
      </c>
      <c r="M9015" t="str">
        <f t="shared" si="1689"/>
        <v>Fri</v>
      </c>
      <c r="N9015" t="str">
        <f t="shared" si="1690"/>
        <v>26</v>
      </c>
      <c r="O9015" t="str">
        <f t="shared" si="1691"/>
        <v>F</v>
      </c>
    </row>
    <row r="9016" spans="2:15" x14ac:dyDescent="0.25">
      <c r="B9016" s="5">
        <v>52836</v>
      </c>
      <c r="C9016">
        <f t="shared" si="1692"/>
        <v>2044</v>
      </c>
      <c r="D9016">
        <f t="shared" si="1693"/>
        <v>8</v>
      </c>
      <c r="E9016" t="str">
        <f t="shared" si="1694"/>
        <v>August</v>
      </c>
      <c r="F9016" s="6" t="str">
        <f t="shared" si="1695"/>
        <v>Aug-44</v>
      </c>
      <c r="G9016">
        <f t="shared" si="1696"/>
        <v>7</v>
      </c>
      <c r="H9016" t="str">
        <f t="shared" si="1697"/>
        <v>Saturday</v>
      </c>
      <c r="I9016" t="str">
        <f>VLOOKUP(Table1[[#This Row],[Month Num]],Table2[],2,TRUE)</f>
        <v>Q2</v>
      </c>
      <c r="J9016" t="str">
        <f t="shared" si="1686"/>
        <v>Aug</v>
      </c>
      <c r="K9016" s="5" t="str">
        <f t="shared" si="1687"/>
        <v>A</v>
      </c>
      <c r="L9016" t="str">
        <f t="shared" si="1688"/>
        <v>08</v>
      </c>
      <c r="M9016" t="str">
        <f t="shared" si="1689"/>
        <v>Sat</v>
      </c>
      <c r="N9016" t="str">
        <f t="shared" si="1690"/>
        <v>27</v>
      </c>
      <c r="O9016" t="str">
        <f t="shared" si="1691"/>
        <v>S</v>
      </c>
    </row>
    <row r="9017" spans="2:15" x14ac:dyDescent="0.25">
      <c r="B9017" s="5">
        <v>52837</v>
      </c>
      <c r="C9017">
        <f t="shared" si="1692"/>
        <v>2044</v>
      </c>
      <c r="D9017">
        <f t="shared" si="1693"/>
        <v>8</v>
      </c>
      <c r="E9017" t="str">
        <f t="shared" si="1694"/>
        <v>August</v>
      </c>
      <c r="F9017" s="6" t="str">
        <f t="shared" si="1695"/>
        <v>Aug-44</v>
      </c>
      <c r="G9017">
        <f t="shared" si="1696"/>
        <v>1</v>
      </c>
      <c r="H9017" t="str">
        <f t="shared" si="1697"/>
        <v>Sunday</v>
      </c>
      <c r="I9017" t="str">
        <f>VLOOKUP(Table1[[#This Row],[Month Num]],Table2[],2,TRUE)</f>
        <v>Q2</v>
      </c>
      <c r="J9017" t="str">
        <f t="shared" si="1686"/>
        <v>Aug</v>
      </c>
      <c r="K9017" s="5" t="str">
        <f t="shared" si="1687"/>
        <v>A</v>
      </c>
      <c r="L9017" t="str">
        <f t="shared" si="1688"/>
        <v>08</v>
      </c>
      <c r="M9017" t="str">
        <f t="shared" si="1689"/>
        <v>Sun</v>
      </c>
      <c r="N9017" t="str">
        <f t="shared" si="1690"/>
        <v>28</v>
      </c>
      <c r="O9017" t="str">
        <f t="shared" si="1691"/>
        <v>S</v>
      </c>
    </row>
    <row r="9018" spans="2:15" x14ac:dyDescent="0.25">
      <c r="B9018" s="5">
        <v>52838</v>
      </c>
      <c r="C9018">
        <f t="shared" si="1692"/>
        <v>2044</v>
      </c>
      <c r="D9018">
        <f t="shared" si="1693"/>
        <v>8</v>
      </c>
      <c r="E9018" t="str">
        <f t="shared" si="1694"/>
        <v>August</v>
      </c>
      <c r="F9018" s="6" t="str">
        <f t="shared" si="1695"/>
        <v>Aug-44</v>
      </c>
      <c r="G9018">
        <f t="shared" si="1696"/>
        <v>2</v>
      </c>
      <c r="H9018" t="str">
        <f t="shared" si="1697"/>
        <v>Monday</v>
      </c>
      <c r="I9018" t="str">
        <f>VLOOKUP(Table1[[#This Row],[Month Num]],Table2[],2,TRUE)</f>
        <v>Q2</v>
      </c>
      <c r="J9018" t="str">
        <f t="shared" si="1686"/>
        <v>Aug</v>
      </c>
      <c r="K9018" s="5" t="str">
        <f t="shared" si="1687"/>
        <v>A</v>
      </c>
      <c r="L9018" t="str">
        <f t="shared" si="1688"/>
        <v>08</v>
      </c>
      <c r="M9018" t="str">
        <f t="shared" si="1689"/>
        <v>Mon</v>
      </c>
      <c r="N9018" t="str">
        <f t="shared" si="1690"/>
        <v>29</v>
      </c>
      <c r="O9018" t="str">
        <f t="shared" si="1691"/>
        <v>M</v>
      </c>
    </row>
    <row r="9019" spans="2:15" x14ac:dyDescent="0.25">
      <c r="B9019" s="5">
        <v>52839</v>
      </c>
      <c r="C9019">
        <f t="shared" si="1692"/>
        <v>2044</v>
      </c>
      <c r="D9019">
        <f t="shared" si="1693"/>
        <v>8</v>
      </c>
      <c r="E9019" t="str">
        <f t="shared" si="1694"/>
        <v>August</v>
      </c>
      <c r="F9019" s="6" t="str">
        <f t="shared" si="1695"/>
        <v>Aug-44</v>
      </c>
      <c r="G9019">
        <f t="shared" si="1696"/>
        <v>3</v>
      </c>
      <c r="H9019" t="str">
        <f t="shared" si="1697"/>
        <v>Tuesday</v>
      </c>
      <c r="I9019" t="str">
        <f>VLOOKUP(Table1[[#This Row],[Month Num]],Table2[],2,TRUE)</f>
        <v>Q2</v>
      </c>
      <c r="J9019" t="str">
        <f t="shared" si="1686"/>
        <v>Aug</v>
      </c>
      <c r="K9019" s="5" t="str">
        <f t="shared" si="1687"/>
        <v>A</v>
      </c>
      <c r="L9019" t="str">
        <f t="shared" si="1688"/>
        <v>08</v>
      </c>
      <c r="M9019" t="str">
        <f t="shared" si="1689"/>
        <v>Tue</v>
      </c>
      <c r="N9019" t="str">
        <f t="shared" si="1690"/>
        <v>30</v>
      </c>
      <c r="O9019" t="str">
        <f t="shared" si="1691"/>
        <v>T</v>
      </c>
    </row>
    <row r="9020" spans="2:15" x14ac:dyDescent="0.25">
      <c r="B9020" s="5">
        <v>52840</v>
      </c>
      <c r="C9020">
        <f t="shared" si="1692"/>
        <v>2044</v>
      </c>
      <c r="D9020">
        <f t="shared" si="1693"/>
        <v>8</v>
      </c>
      <c r="E9020" t="str">
        <f t="shared" si="1694"/>
        <v>August</v>
      </c>
      <c r="F9020" s="6" t="str">
        <f t="shared" si="1695"/>
        <v>Aug-44</v>
      </c>
      <c r="G9020">
        <f t="shared" si="1696"/>
        <v>4</v>
      </c>
      <c r="H9020" t="str">
        <f t="shared" si="1697"/>
        <v>Wednesday</v>
      </c>
      <c r="I9020" t="str">
        <f>VLOOKUP(Table1[[#This Row],[Month Num]],Table2[],2,TRUE)</f>
        <v>Q2</v>
      </c>
      <c r="J9020" t="str">
        <f t="shared" si="1686"/>
        <v>Aug</v>
      </c>
      <c r="K9020" s="5" t="str">
        <f t="shared" si="1687"/>
        <v>A</v>
      </c>
      <c r="L9020" t="str">
        <f t="shared" si="1688"/>
        <v>08</v>
      </c>
      <c r="M9020" t="str">
        <f t="shared" si="1689"/>
        <v>Wed</v>
      </c>
      <c r="N9020" t="str">
        <f t="shared" si="1690"/>
        <v>31</v>
      </c>
      <c r="O9020" t="str">
        <f t="shared" si="1691"/>
        <v>W</v>
      </c>
    </row>
    <row r="9021" spans="2:15" x14ac:dyDescent="0.25">
      <c r="B9021" s="5">
        <v>52841</v>
      </c>
      <c r="C9021">
        <f t="shared" si="1692"/>
        <v>2044</v>
      </c>
      <c r="D9021">
        <f t="shared" si="1693"/>
        <v>9</v>
      </c>
      <c r="E9021" t="str">
        <f t="shared" si="1694"/>
        <v>September</v>
      </c>
      <c r="F9021" s="6" t="str">
        <f t="shared" si="1695"/>
        <v>Sep-44</v>
      </c>
      <c r="G9021">
        <f t="shared" si="1696"/>
        <v>5</v>
      </c>
      <c r="H9021" t="str">
        <f t="shared" si="1697"/>
        <v>Thursday</v>
      </c>
      <c r="I9021" t="str">
        <f>VLOOKUP(Table1[[#This Row],[Month Num]],Table2[],2,TRUE)</f>
        <v>Q2</v>
      </c>
      <c r="J9021" t="str">
        <f t="shared" si="1686"/>
        <v>Sep</v>
      </c>
      <c r="K9021" s="5" t="str">
        <f t="shared" si="1687"/>
        <v>S</v>
      </c>
      <c r="L9021" t="str">
        <f t="shared" si="1688"/>
        <v>09</v>
      </c>
      <c r="M9021" t="str">
        <f t="shared" si="1689"/>
        <v>Thu</v>
      </c>
      <c r="N9021" t="str">
        <f t="shared" si="1690"/>
        <v>01</v>
      </c>
      <c r="O9021" t="str">
        <f t="shared" si="1691"/>
        <v>T</v>
      </c>
    </row>
    <row r="9022" spans="2:15" x14ac:dyDescent="0.25">
      <c r="B9022" s="5">
        <v>52842</v>
      </c>
      <c r="C9022">
        <f t="shared" si="1692"/>
        <v>2044</v>
      </c>
      <c r="D9022">
        <f t="shared" si="1693"/>
        <v>9</v>
      </c>
      <c r="E9022" t="str">
        <f t="shared" si="1694"/>
        <v>September</v>
      </c>
      <c r="F9022" s="6" t="str">
        <f t="shared" si="1695"/>
        <v>Sep-44</v>
      </c>
      <c r="G9022">
        <f t="shared" si="1696"/>
        <v>6</v>
      </c>
      <c r="H9022" t="str">
        <f t="shared" si="1697"/>
        <v>Friday</v>
      </c>
      <c r="I9022" t="str">
        <f>VLOOKUP(Table1[[#This Row],[Month Num]],Table2[],2,TRUE)</f>
        <v>Q2</v>
      </c>
      <c r="J9022" t="str">
        <f t="shared" si="1686"/>
        <v>Sep</v>
      </c>
      <c r="K9022" s="5" t="str">
        <f t="shared" si="1687"/>
        <v>S</v>
      </c>
      <c r="L9022" t="str">
        <f t="shared" si="1688"/>
        <v>09</v>
      </c>
      <c r="M9022" t="str">
        <f t="shared" si="1689"/>
        <v>Fri</v>
      </c>
      <c r="N9022" t="str">
        <f t="shared" si="1690"/>
        <v>02</v>
      </c>
      <c r="O9022" t="str">
        <f t="shared" si="1691"/>
        <v>F</v>
      </c>
    </row>
    <row r="9023" spans="2:15" x14ac:dyDescent="0.25">
      <c r="B9023" s="5">
        <v>52843</v>
      </c>
      <c r="C9023">
        <f t="shared" si="1692"/>
        <v>2044</v>
      </c>
      <c r="D9023">
        <f t="shared" si="1693"/>
        <v>9</v>
      </c>
      <c r="E9023" t="str">
        <f t="shared" si="1694"/>
        <v>September</v>
      </c>
      <c r="F9023" s="6" t="str">
        <f t="shared" si="1695"/>
        <v>Sep-44</v>
      </c>
      <c r="G9023">
        <f t="shared" si="1696"/>
        <v>7</v>
      </c>
      <c r="H9023" t="str">
        <f t="shared" si="1697"/>
        <v>Saturday</v>
      </c>
      <c r="I9023" t="str">
        <f>VLOOKUP(Table1[[#This Row],[Month Num]],Table2[],2,TRUE)</f>
        <v>Q2</v>
      </c>
      <c r="J9023" t="str">
        <f t="shared" si="1686"/>
        <v>Sep</v>
      </c>
      <c r="K9023" s="5" t="str">
        <f t="shared" si="1687"/>
        <v>S</v>
      </c>
      <c r="L9023" t="str">
        <f t="shared" si="1688"/>
        <v>09</v>
      </c>
      <c r="M9023" t="str">
        <f t="shared" si="1689"/>
        <v>Sat</v>
      </c>
      <c r="N9023" t="str">
        <f t="shared" si="1690"/>
        <v>03</v>
      </c>
      <c r="O9023" t="str">
        <f t="shared" si="1691"/>
        <v>S</v>
      </c>
    </row>
    <row r="9024" spans="2:15" x14ac:dyDescent="0.25">
      <c r="B9024" s="5">
        <v>52844</v>
      </c>
      <c r="C9024">
        <f t="shared" si="1692"/>
        <v>2044</v>
      </c>
      <c r="D9024">
        <f t="shared" si="1693"/>
        <v>9</v>
      </c>
      <c r="E9024" t="str">
        <f t="shared" si="1694"/>
        <v>September</v>
      </c>
      <c r="F9024" s="6" t="str">
        <f t="shared" si="1695"/>
        <v>Sep-44</v>
      </c>
      <c r="G9024">
        <f t="shared" si="1696"/>
        <v>1</v>
      </c>
      <c r="H9024" t="str">
        <f t="shared" si="1697"/>
        <v>Sunday</v>
      </c>
      <c r="I9024" t="str">
        <f>VLOOKUP(Table1[[#This Row],[Month Num]],Table2[],2,TRUE)</f>
        <v>Q2</v>
      </c>
      <c r="J9024" t="str">
        <f t="shared" si="1686"/>
        <v>Sep</v>
      </c>
      <c r="K9024" s="5" t="str">
        <f t="shared" si="1687"/>
        <v>S</v>
      </c>
      <c r="L9024" t="str">
        <f t="shared" si="1688"/>
        <v>09</v>
      </c>
      <c r="M9024" t="str">
        <f t="shared" si="1689"/>
        <v>Sun</v>
      </c>
      <c r="N9024" t="str">
        <f t="shared" si="1690"/>
        <v>04</v>
      </c>
      <c r="O9024" t="str">
        <f t="shared" si="1691"/>
        <v>S</v>
      </c>
    </row>
    <row r="9025" spans="2:15" x14ac:dyDescent="0.25">
      <c r="B9025" s="5">
        <v>52845</v>
      </c>
      <c r="C9025">
        <f t="shared" si="1692"/>
        <v>2044</v>
      </c>
      <c r="D9025">
        <f t="shared" si="1693"/>
        <v>9</v>
      </c>
      <c r="E9025" t="str">
        <f t="shared" si="1694"/>
        <v>September</v>
      </c>
      <c r="F9025" s="6" t="str">
        <f t="shared" si="1695"/>
        <v>Sep-44</v>
      </c>
      <c r="G9025">
        <f t="shared" si="1696"/>
        <v>2</v>
      </c>
      <c r="H9025" t="str">
        <f t="shared" si="1697"/>
        <v>Monday</v>
      </c>
      <c r="I9025" t="str">
        <f>VLOOKUP(Table1[[#This Row],[Month Num]],Table2[],2,TRUE)</f>
        <v>Q2</v>
      </c>
      <c r="J9025" t="str">
        <f t="shared" si="1686"/>
        <v>Sep</v>
      </c>
      <c r="K9025" s="5" t="str">
        <f t="shared" si="1687"/>
        <v>S</v>
      </c>
      <c r="L9025" t="str">
        <f t="shared" si="1688"/>
        <v>09</v>
      </c>
      <c r="M9025" t="str">
        <f t="shared" si="1689"/>
        <v>Mon</v>
      </c>
      <c r="N9025" t="str">
        <f t="shared" si="1690"/>
        <v>05</v>
      </c>
      <c r="O9025" t="str">
        <f t="shared" si="1691"/>
        <v>M</v>
      </c>
    </row>
    <row r="9026" spans="2:15" x14ac:dyDescent="0.25">
      <c r="B9026" s="5">
        <v>52846</v>
      </c>
      <c r="C9026">
        <f t="shared" si="1692"/>
        <v>2044</v>
      </c>
      <c r="D9026">
        <f t="shared" si="1693"/>
        <v>9</v>
      </c>
      <c r="E9026" t="str">
        <f t="shared" si="1694"/>
        <v>September</v>
      </c>
      <c r="F9026" s="6" t="str">
        <f t="shared" si="1695"/>
        <v>Sep-44</v>
      </c>
      <c r="G9026">
        <f t="shared" si="1696"/>
        <v>3</v>
      </c>
      <c r="H9026" t="str">
        <f t="shared" si="1697"/>
        <v>Tuesday</v>
      </c>
      <c r="I9026" t="str">
        <f>VLOOKUP(Table1[[#This Row],[Month Num]],Table2[],2,TRUE)</f>
        <v>Q2</v>
      </c>
      <c r="J9026" t="str">
        <f t="shared" si="1686"/>
        <v>Sep</v>
      </c>
      <c r="K9026" s="5" t="str">
        <f t="shared" si="1687"/>
        <v>S</v>
      </c>
      <c r="L9026" t="str">
        <f t="shared" si="1688"/>
        <v>09</v>
      </c>
      <c r="M9026" t="str">
        <f t="shared" si="1689"/>
        <v>Tue</v>
      </c>
      <c r="N9026" t="str">
        <f t="shared" si="1690"/>
        <v>06</v>
      </c>
      <c r="O9026" t="str">
        <f t="shared" si="1691"/>
        <v>T</v>
      </c>
    </row>
    <row r="9027" spans="2:15" x14ac:dyDescent="0.25">
      <c r="B9027" s="5">
        <v>52847</v>
      </c>
      <c r="C9027">
        <f t="shared" si="1692"/>
        <v>2044</v>
      </c>
      <c r="D9027">
        <f t="shared" si="1693"/>
        <v>9</v>
      </c>
      <c r="E9027" t="str">
        <f t="shared" si="1694"/>
        <v>September</v>
      </c>
      <c r="F9027" s="6" t="str">
        <f t="shared" si="1695"/>
        <v>Sep-44</v>
      </c>
      <c r="G9027">
        <f t="shared" si="1696"/>
        <v>4</v>
      </c>
      <c r="H9027" t="str">
        <f t="shared" si="1697"/>
        <v>Wednesday</v>
      </c>
      <c r="I9027" t="str">
        <f>VLOOKUP(Table1[[#This Row],[Month Num]],Table2[],2,TRUE)</f>
        <v>Q2</v>
      </c>
      <c r="J9027" t="str">
        <f t="shared" si="1686"/>
        <v>Sep</v>
      </c>
      <c r="K9027" s="5" t="str">
        <f t="shared" si="1687"/>
        <v>S</v>
      </c>
      <c r="L9027" t="str">
        <f t="shared" si="1688"/>
        <v>09</v>
      </c>
      <c r="M9027" t="str">
        <f t="shared" si="1689"/>
        <v>Wed</v>
      </c>
      <c r="N9027" t="str">
        <f t="shared" si="1690"/>
        <v>07</v>
      </c>
      <c r="O9027" t="str">
        <f t="shared" si="1691"/>
        <v>W</v>
      </c>
    </row>
    <row r="9028" spans="2:15" x14ac:dyDescent="0.25">
      <c r="B9028" s="5">
        <v>52848</v>
      </c>
      <c r="C9028">
        <f t="shared" si="1692"/>
        <v>2044</v>
      </c>
      <c r="D9028">
        <f t="shared" si="1693"/>
        <v>9</v>
      </c>
      <c r="E9028" t="str">
        <f t="shared" si="1694"/>
        <v>September</v>
      </c>
      <c r="F9028" s="6" t="str">
        <f t="shared" si="1695"/>
        <v>Sep-44</v>
      </c>
      <c r="G9028">
        <f t="shared" si="1696"/>
        <v>5</v>
      </c>
      <c r="H9028" t="str">
        <f t="shared" si="1697"/>
        <v>Thursday</v>
      </c>
      <c r="I9028" t="str">
        <f>VLOOKUP(Table1[[#This Row],[Month Num]],Table2[],2,TRUE)</f>
        <v>Q2</v>
      </c>
      <c r="J9028" t="str">
        <f t="shared" si="1686"/>
        <v>Sep</v>
      </c>
      <c r="K9028" s="5" t="str">
        <f t="shared" si="1687"/>
        <v>S</v>
      </c>
      <c r="L9028" t="str">
        <f t="shared" si="1688"/>
        <v>09</v>
      </c>
      <c r="M9028" t="str">
        <f t="shared" si="1689"/>
        <v>Thu</v>
      </c>
      <c r="N9028" t="str">
        <f t="shared" si="1690"/>
        <v>08</v>
      </c>
      <c r="O9028" t="str">
        <f t="shared" si="1691"/>
        <v>T</v>
      </c>
    </row>
    <row r="9029" spans="2:15" x14ac:dyDescent="0.25">
      <c r="B9029" s="5">
        <v>52849</v>
      </c>
      <c r="C9029">
        <f t="shared" si="1692"/>
        <v>2044</v>
      </c>
      <c r="D9029">
        <f t="shared" si="1693"/>
        <v>9</v>
      </c>
      <c r="E9029" t="str">
        <f t="shared" si="1694"/>
        <v>September</v>
      </c>
      <c r="F9029" s="6" t="str">
        <f t="shared" si="1695"/>
        <v>Sep-44</v>
      </c>
      <c r="G9029">
        <f t="shared" si="1696"/>
        <v>6</v>
      </c>
      <c r="H9029" t="str">
        <f t="shared" si="1697"/>
        <v>Friday</v>
      </c>
      <c r="I9029" t="str">
        <f>VLOOKUP(Table1[[#This Row],[Month Num]],Table2[],2,TRUE)</f>
        <v>Q2</v>
      </c>
      <c r="J9029" t="str">
        <f t="shared" si="1686"/>
        <v>Sep</v>
      </c>
      <c r="K9029" s="5" t="str">
        <f t="shared" si="1687"/>
        <v>S</v>
      </c>
      <c r="L9029" t="str">
        <f t="shared" si="1688"/>
        <v>09</v>
      </c>
      <c r="M9029" t="str">
        <f t="shared" si="1689"/>
        <v>Fri</v>
      </c>
      <c r="N9029" t="str">
        <f t="shared" si="1690"/>
        <v>09</v>
      </c>
      <c r="O9029" t="str">
        <f t="shared" si="1691"/>
        <v>F</v>
      </c>
    </row>
    <row r="9030" spans="2:15" x14ac:dyDescent="0.25">
      <c r="B9030" s="5">
        <v>52850</v>
      </c>
      <c r="C9030">
        <f t="shared" si="1692"/>
        <v>2044</v>
      </c>
      <c r="D9030">
        <f t="shared" si="1693"/>
        <v>9</v>
      </c>
      <c r="E9030" t="str">
        <f t="shared" si="1694"/>
        <v>September</v>
      </c>
      <c r="F9030" s="6" t="str">
        <f t="shared" si="1695"/>
        <v>Sep-44</v>
      </c>
      <c r="G9030">
        <f t="shared" si="1696"/>
        <v>7</v>
      </c>
      <c r="H9030" t="str">
        <f t="shared" si="1697"/>
        <v>Saturday</v>
      </c>
      <c r="I9030" t="str">
        <f>VLOOKUP(Table1[[#This Row],[Month Num]],Table2[],2,TRUE)</f>
        <v>Q2</v>
      </c>
      <c r="J9030" t="str">
        <f t="shared" si="1686"/>
        <v>Sep</v>
      </c>
      <c r="K9030" s="5" t="str">
        <f t="shared" si="1687"/>
        <v>S</v>
      </c>
      <c r="L9030" t="str">
        <f t="shared" si="1688"/>
        <v>09</v>
      </c>
      <c r="M9030" t="str">
        <f t="shared" si="1689"/>
        <v>Sat</v>
      </c>
      <c r="N9030" t="str">
        <f t="shared" si="1690"/>
        <v>10</v>
      </c>
      <c r="O9030" t="str">
        <f t="shared" si="1691"/>
        <v>S</v>
      </c>
    </row>
    <row r="9031" spans="2:15" x14ac:dyDescent="0.25">
      <c r="B9031" s="5">
        <v>52851</v>
      </c>
      <c r="C9031">
        <f t="shared" si="1692"/>
        <v>2044</v>
      </c>
      <c r="D9031">
        <f t="shared" si="1693"/>
        <v>9</v>
      </c>
      <c r="E9031" t="str">
        <f t="shared" si="1694"/>
        <v>September</v>
      </c>
      <c r="F9031" s="6" t="str">
        <f t="shared" si="1695"/>
        <v>Sep-44</v>
      </c>
      <c r="G9031">
        <f t="shared" si="1696"/>
        <v>1</v>
      </c>
      <c r="H9031" t="str">
        <f t="shared" si="1697"/>
        <v>Sunday</v>
      </c>
      <c r="I9031" t="str">
        <f>VLOOKUP(Table1[[#This Row],[Month Num]],Table2[],2,TRUE)</f>
        <v>Q2</v>
      </c>
      <c r="J9031" t="str">
        <f t="shared" si="1686"/>
        <v>Sep</v>
      </c>
      <c r="K9031" s="5" t="str">
        <f t="shared" si="1687"/>
        <v>S</v>
      </c>
      <c r="L9031" t="str">
        <f t="shared" si="1688"/>
        <v>09</v>
      </c>
      <c r="M9031" t="str">
        <f t="shared" si="1689"/>
        <v>Sun</v>
      </c>
      <c r="N9031" t="str">
        <f t="shared" si="1690"/>
        <v>11</v>
      </c>
      <c r="O9031" t="str">
        <f t="shared" si="1691"/>
        <v>S</v>
      </c>
    </row>
    <row r="9032" spans="2:15" x14ac:dyDescent="0.25">
      <c r="B9032" s="5">
        <v>52852</v>
      </c>
      <c r="C9032">
        <f t="shared" si="1692"/>
        <v>2044</v>
      </c>
      <c r="D9032">
        <f t="shared" si="1693"/>
        <v>9</v>
      </c>
      <c r="E9032" t="str">
        <f t="shared" si="1694"/>
        <v>September</v>
      </c>
      <c r="F9032" s="6" t="str">
        <f t="shared" si="1695"/>
        <v>Sep-44</v>
      </c>
      <c r="G9032">
        <f t="shared" si="1696"/>
        <v>2</v>
      </c>
      <c r="H9032" t="str">
        <f t="shared" si="1697"/>
        <v>Monday</v>
      </c>
      <c r="I9032" t="str">
        <f>VLOOKUP(Table1[[#This Row],[Month Num]],Table2[],2,TRUE)</f>
        <v>Q2</v>
      </c>
      <c r="J9032" t="str">
        <f t="shared" si="1686"/>
        <v>Sep</v>
      </c>
      <c r="K9032" s="5" t="str">
        <f t="shared" si="1687"/>
        <v>S</v>
      </c>
      <c r="L9032" t="str">
        <f t="shared" si="1688"/>
        <v>09</v>
      </c>
      <c r="M9032" t="str">
        <f t="shared" si="1689"/>
        <v>Mon</v>
      </c>
      <c r="N9032" t="str">
        <f t="shared" si="1690"/>
        <v>12</v>
      </c>
      <c r="O9032" t="str">
        <f t="shared" si="1691"/>
        <v>M</v>
      </c>
    </row>
    <row r="9033" spans="2:15" x14ac:dyDescent="0.25">
      <c r="B9033" s="5">
        <v>52853</v>
      </c>
      <c r="C9033">
        <f t="shared" si="1692"/>
        <v>2044</v>
      </c>
      <c r="D9033">
        <f t="shared" si="1693"/>
        <v>9</v>
      </c>
      <c r="E9033" t="str">
        <f t="shared" si="1694"/>
        <v>September</v>
      </c>
      <c r="F9033" s="6" t="str">
        <f t="shared" si="1695"/>
        <v>Sep-44</v>
      </c>
      <c r="G9033">
        <f t="shared" si="1696"/>
        <v>3</v>
      </c>
      <c r="H9033" t="str">
        <f t="shared" si="1697"/>
        <v>Tuesday</v>
      </c>
      <c r="I9033" t="str">
        <f>VLOOKUP(Table1[[#This Row],[Month Num]],Table2[],2,TRUE)</f>
        <v>Q2</v>
      </c>
      <c r="J9033" t="str">
        <f t="shared" si="1686"/>
        <v>Sep</v>
      </c>
      <c r="K9033" s="5" t="str">
        <f t="shared" si="1687"/>
        <v>S</v>
      </c>
      <c r="L9033" t="str">
        <f t="shared" si="1688"/>
        <v>09</v>
      </c>
      <c r="M9033" t="str">
        <f t="shared" si="1689"/>
        <v>Tue</v>
      </c>
      <c r="N9033" t="str">
        <f t="shared" si="1690"/>
        <v>13</v>
      </c>
      <c r="O9033" t="str">
        <f t="shared" si="1691"/>
        <v>T</v>
      </c>
    </row>
    <row r="9034" spans="2:15" x14ac:dyDescent="0.25">
      <c r="B9034" s="5">
        <v>52854</v>
      </c>
      <c r="C9034">
        <f t="shared" si="1692"/>
        <v>2044</v>
      </c>
      <c r="D9034">
        <f t="shared" si="1693"/>
        <v>9</v>
      </c>
      <c r="E9034" t="str">
        <f t="shared" si="1694"/>
        <v>September</v>
      </c>
      <c r="F9034" s="6" t="str">
        <f t="shared" si="1695"/>
        <v>Sep-44</v>
      </c>
      <c r="G9034">
        <f t="shared" si="1696"/>
        <v>4</v>
      </c>
      <c r="H9034" t="str">
        <f t="shared" si="1697"/>
        <v>Wednesday</v>
      </c>
      <c r="I9034" t="str">
        <f>VLOOKUP(Table1[[#This Row],[Month Num]],Table2[],2,TRUE)</f>
        <v>Q2</v>
      </c>
      <c r="J9034" t="str">
        <f t="shared" si="1686"/>
        <v>Sep</v>
      </c>
      <c r="K9034" s="5" t="str">
        <f t="shared" si="1687"/>
        <v>S</v>
      </c>
      <c r="L9034" t="str">
        <f t="shared" si="1688"/>
        <v>09</v>
      </c>
      <c r="M9034" t="str">
        <f t="shared" si="1689"/>
        <v>Wed</v>
      </c>
      <c r="N9034" t="str">
        <f t="shared" si="1690"/>
        <v>14</v>
      </c>
      <c r="O9034" t="str">
        <f t="shared" si="1691"/>
        <v>W</v>
      </c>
    </row>
    <row r="9035" spans="2:15" x14ac:dyDescent="0.25">
      <c r="B9035" s="5">
        <v>52855</v>
      </c>
      <c r="C9035">
        <f t="shared" si="1692"/>
        <v>2044</v>
      </c>
      <c r="D9035">
        <f t="shared" si="1693"/>
        <v>9</v>
      </c>
      <c r="E9035" t="str">
        <f t="shared" si="1694"/>
        <v>September</v>
      </c>
      <c r="F9035" s="6" t="str">
        <f t="shared" si="1695"/>
        <v>Sep-44</v>
      </c>
      <c r="G9035">
        <f t="shared" si="1696"/>
        <v>5</v>
      </c>
      <c r="H9035" t="str">
        <f t="shared" si="1697"/>
        <v>Thursday</v>
      </c>
      <c r="I9035" t="str">
        <f>VLOOKUP(Table1[[#This Row],[Month Num]],Table2[],2,TRUE)</f>
        <v>Q2</v>
      </c>
      <c r="J9035" t="str">
        <f t="shared" ref="J9035:J9098" si="1698">TEXT(B9035,"MMM")</f>
        <v>Sep</v>
      </c>
      <c r="K9035" s="5" t="str">
        <f t="shared" ref="K9035:K9098" si="1699">LEFT(E9035,1)</f>
        <v>S</v>
      </c>
      <c r="L9035" t="str">
        <f t="shared" ref="L9035:L9098" si="1700">TEXT(B9035,"MM")</f>
        <v>09</v>
      </c>
      <c r="M9035" t="str">
        <f t="shared" ref="M9035:M9098" si="1701">TEXT(B9035,"ddd")</f>
        <v>Thu</v>
      </c>
      <c r="N9035" t="str">
        <f t="shared" ref="N9035:N9098" si="1702">TEXT(B9035,"dd")</f>
        <v>15</v>
      </c>
      <c r="O9035" t="str">
        <f t="shared" ref="O9035:O9098" si="1703">LEFT(H9035,1)</f>
        <v>T</v>
      </c>
    </row>
    <row r="9036" spans="2:15" x14ac:dyDescent="0.25">
      <c r="B9036" s="5">
        <v>52856</v>
      </c>
      <c r="C9036">
        <f t="shared" si="1692"/>
        <v>2044</v>
      </c>
      <c r="D9036">
        <f t="shared" si="1693"/>
        <v>9</v>
      </c>
      <c r="E9036" t="str">
        <f t="shared" si="1694"/>
        <v>September</v>
      </c>
      <c r="F9036" s="6" t="str">
        <f t="shared" si="1695"/>
        <v>Sep-44</v>
      </c>
      <c r="G9036">
        <f t="shared" si="1696"/>
        <v>6</v>
      </c>
      <c r="H9036" t="str">
        <f t="shared" si="1697"/>
        <v>Friday</v>
      </c>
      <c r="I9036" t="str">
        <f>VLOOKUP(Table1[[#This Row],[Month Num]],Table2[],2,TRUE)</f>
        <v>Q2</v>
      </c>
      <c r="J9036" t="str">
        <f t="shared" si="1698"/>
        <v>Sep</v>
      </c>
      <c r="K9036" s="5" t="str">
        <f t="shared" si="1699"/>
        <v>S</v>
      </c>
      <c r="L9036" t="str">
        <f t="shared" si="1700"/>
        <v>09</v>
      </c>
      <c r="M9036" t="str">
        <f t="shared" si="1701"/>
        <v>Fri</v>
      </c>
      <c r="N9036" t="str">
        <f t="shared" si="1702"/>
        <v>16</v>
      </c>
      <c r="O9036" t="str">
        <f t="shared" si="1703"/>
        <v>F</v>
      </c>
    </row>
    <row r="9037" spans="2:15" x14ac:dyDescent="0.25">
      <c r="B9037" s="5">
        <v>52857</v>
      </c>
      <c r="C9037">
        <f t="shared" si="1692"/>
        <v>2044</v>
      </c>
      <c r="D9037">
        <f t="shared" si="1693"/>
        <v>9</v>
      </c>
      <c r="E9037" t="str">
        <f t="shared" si="1694"/>
        <v>September</v>
      </c>
      <c r="F9037" s="6" t="str">
        <f t="shared" si="1695"/>
        <v>Sep-44</v>
      </c>
      <c r="G9037">
        <f t="shared" si="1696"/>
        <v>7</v>
      </c>
      <c r="H9037" t="str">
        <f t="shared" si="1697"/>
        <v>Saturday</v>
      </c>
      <c r="I9037" t="str">
        <f>VLOOKUP(Table1[[#This Row],[Month Num]],Table2[],2,TRUE)</f>
        <v>Q2</v>
      </c>
      <c r="J9037" t="str">
        <f t="shared" si="1698"/>
        <v>Sep</v>
      </c>
      <c r="K9037" s="5" t="str">
        <f t="shared" si="1699"/>
        <v>S</v>
      </c>
      <c r="L9037" t="str">
        <f t="shared" si="1700"/>
        <v>09</v>
      </c>
      <c r="M9037" t="str">
        <f t="shared" si="1701"/>
        <v>Sat</v>
      </c>
      <c r="N9037" t="str">
        <f t="shared" si="1702"/>
        <v>17</v>
      </c>
      <c r="O9037" t="str">
        <f t="shared" si="1703"/>
        <v>S</v>
      </c>
    </row>
    <row r="9038" spans="2:15" x14ac:dyDescent="0.25">
      <c r="B9038" s="5">
        <v>52858</v>
      </c>
      <c r="C9038">
        <f t="shared" si="1692"/>
        <v>2044</v>
      </c>
      <c r="D9038">
        <f t="shared" si="1693"/>
        <v>9</v>
      </c>
      <c r="E9038" t="str">
        <f t="shared" si="1694"/>
        <v>September</v>
      </c>
      <c r="F9038" s="6" t="str">
        <f t="shared" si="1695"/>
        <v>Sep-44</v>
      </c>
      <c r="G9038">
        <f t="shared" si="1696"/>
        <v>1</v>
      </c>
      <c r="H9038" t="str">
        <f t="shared" si="1697"/>
        <v>Sunday</v>
      </c>
      <c r="I9038" t="str">
        <f>VLOOKUP(Table1[[#This Row],[Month Num]],Table2[],2,TRUE)</f>
        <v>Q2</v>
      </c>
      <c r="J9038" t="str">
        <f t="shared" si="1698"/>
        <v>Sep</v>
      </c>
      <c r="K9038" s="5" t="str">
        <f t="shared" si="1699"/>
        <v>S</v>
      </c>
      <c r="L9038" t="str">
        <f t="shared" si="1700"/>
        <v>09</v>
      </c>
      <c r="M9038" t="str">
        <f t="shared" si="1701"/>
        <v>Sun</v>
      </c>
      <c r="N9038" t="str">
        <f t="shared" si="1702"/>
        <v>18</v>
      </c>
      <c r="O9038" t="str">
        <f t="shared" si="1703"/>
        <v>S</v>
      </c>
    </row>
    <row r="9039" spans="2:15" x14ac:dyDescent="0.25">
      <c r="B9039" s="5">
        <v>52859</v>
      </c>
      <c r="C9039">
        <f t="shared" si="1692"/>
        <v>2044</v>
      </c>
      <c r="D9039">
        <f t="shared" si="1693"/>
        <v>9</v>
      </c>
      <c r="E9039" t="str">
        <f t="shared" si="1694"/>
        <v>September</v>
      </c>
      <c r="F9039" s="6" t="str">
        <f t="shared" si="1695"/>
        <v>Sep-44</v>
      </c>
      <c r="G9039">
        <f t="shared" si="1696"/>
        <v>2</v>
      </c>
      <c r="H9039" t="str">
        <f t="shared" si="1697"/>
        <v>Monday</v>
      </c>
      <c r="I9039" t="str">
        <f>VLOOKUP(Table1[[#This Row],[Month Num]],Table2[],2,TRUE)</f>
        <v>Q2</v>
      </c>
      <c r="J9039" t="str">
        <f t="shared" si="1698"/>
        <v>Sep</v>
      </c>
      <c r="K9039" s="5" t="str">
        <f t="shared" si="1699"/>
        <v>S</v>
      </c>
      <c r="L9039" t="str">
        <f t="shared" si="1700"/>
        <v>09</v>
      </c>
      <c r="M9039" t="str">
        <f t="shared" si="1701"/>
        <v>Mon</v>
      </c>
      <c r="N9039" t="str">
        <f t="shared" si="1702"/>
        <v>19</v>
      </c>
      <c r="O9039" t="str">
        <f t="shared" si="1703"/>
        <v>M</v>
      </c>
    </row>
    <row r="9040" spans="2:15" x14ac:dyDescent="0.25">
      <c r="B9040" s="5">
        <v>52860</v>
      </c>
      <c r="C9040">
        <f t="shared" si="1692"/>
        <v>2044</v>
      </c>
      <c r="D9040">
        <f t="shared" si="1693"/>
        <v>9</v>
      </c>
      <c r="E9040" t="str">
        <f t="shared" si="1694"/>
        <v>September</v>
      </c>
      <c r="F9040" s="6" t="str">
        <f t="shared" si="1695"/>
        <v>Sep-44</v>
      </c>
      <c r="G9040">
        <f t="shared" si="1696"/>
        <v>3</v>
      </c>
      <c r="H9040" t="str">
        <f t="shared" si="1697"/>
        <v>Tuesday</v>
      </c>
      <c r="I9040" t="str">
        <f>VLOOKUP(Table1[[#This Row],[Month Num]],Table2[],2,TRUE)</f>
        <v>Q2</v>
      </c>
      <c r="J9040" t="str">
        <f t="shared" si="1698"/>
        <v>Sep</v>
      </c>
      <c r="K9040" s="5" t="str">
        <f t="shared" si="1699"/>
        <v>S</v>
      </c>
      <c r="L9040" t="str">
        <f t="shared" si="1700"/>
        <v>09</v>
      </c>
      <c r="M9040" t="str">
        <f t="shared" si="1701"/>
        <v>Tue</v>
      </c>
      <c r="N9040" t="str">
        <f t="shared" si="1702"/>
        <v>20</v>
      </c>
      <c r="O9040" t="str">
        <f t="shared" si="1703"/>
        <v>T</v>
      </c>
    </row>
    <row r="9041" spans="2:15" x14ac:dyDescent="0.25">
      <c r="B9041" s="5">
        <v>52861</v>
      </c>
      <c r="C9041">
        <f t="shared" ref="C9041:C9104" si="1704">YEAR(B9041)</f>
        <v>2044</v>
      </c>
      <c r="D9041">
        <f t="shared" ref="D9041:D9104" si="1705">MONTH(B9041)</f>
        <v>9</v>
      </c>
      <c r="E9041" t="str">
        <f t="shared" ref="E9041:E9104" si="1706">TEXT(B9041,"MMMM")</f>
        <v>September</v>
      </c>
      <c r="F9041" s="6" t="str">
        <f t="shared" ref="F9041:F9104" si="1707">TEXT(B9041,"mmm-yy")</f>
        <v>Sep-44</v>
      </c>
      <c r="G9041">
        <f t="shared" ref="G9041:G9104" si="1708">WEEKDAY(B9041)</f>
        <v>4</v>
      </c>
      <c r="H9041" t="str">
        <f t="shared" ref="H9041:H9104" si="1709">TEXT(B9041,"dddd")</f>
        <v>Wednesday</v>
      </c>
      <c r="I9041" t="str">
        <f>VLOOKUP(Table1[[#This Row],[Month Num]],Table2[],2,TRUE)</f>
        <v>Q2</v>
      </c>
      <c r="J9041" t="str">
        <f t="shared" si="1698"/>
        <v>Sep</v>
      </c>
      <c r="K9041" s="5" t="str">
        <f t="shared" si="1699"/>
        <v>S</v>
      </c>
      <c r="L9041" t="str">
        <f t="shared" si="1700"/>
        <v>09</v>
      </c>
      <c r="M9041" t="str">
        <f t="shared" si="1701"/>
        <v>Wed</v>
      </c>
      <c r="N9041" t="str">
        <f t="shared" si="1702"/>
        <v>21</v>
      </c>
      <c r="O9041" t="str">
        <f t="shared" si="1703"/>
        <v>W</v>
      </c>
    </row>
    <row r="9042" spans="2:15" x14ac:dyDescent="0.25">
      <c r="B9042" s="5">
        <v>52862</v>
      </c>
      <c r="C9042">
        <f t="shared" si="1704"/>
        <v>2044</v>
      </c>
      <c r="D9042">
        <f t="shared" si="1705"/>
        <v>9</v>
      </c>
      <c r="E9042" t="str">
        <f t="shared" si="1706"/>
        <v>September</v>
      </c>
      <c r="F9042" s="6" t="str">
        <f t="shared" si="1707"/>
        <v>Sep-44</v>
      </c>
      <c r="G9042">
        <f t="shared" si="1708"/>
        <v>5</v>
      </c>
      <c r="H9042" t="str">
        <f t="shared" si="1709"/>
        <v>Thursday</v>
      </c>
      <c r="I9042" t="str">
        <f>VLOOKUP(Table1[[#This Row],[Month Num]],Table2[],2,TRUE)</f>
        <v>Q2</v>
      </c>
      <c r="J9042" t="str">
        <f t="shared" si="1698"/>
        <v>Sep</v>
      </c>
      <c r="K9042" s="5" t="str">
        <f t="shared" si="1699"/>
        <v>S</v>
      </c>
      <c r="L9042" t="str">
        <f t="shared" si="1700"/>
        <v>09</v>
      </c>
      <c r="M9042" t="str">
        <f t="shared" si="1701"/>
        <v>Thu</v>
      </c>
      <c r="N9042" t="str">
        <f t="shared" si="1702"/>
        <v>22</v>
      </c>
      <c r="O9042" t="str">
        <f t="shared" si="1703"/>
        <v>T</v>
      </c>
    </row>
    <row r="9043" spans="2:15" x14ac:dyDescent="0.25">
      <c r="B9043" s="5">
        <v>52863</v>
      </c>
      <c r="C9043">
        <f t="shared" si="1704"/>
        <v>2044</v>
      </c>
      <c r="D9043">
        <f t="shared" si="1705"/>
        <v>9</v>
      </c>
      <c r="E9043" t="str">
        <f t="shared" si="1706"/>
        <v>September</v>
      </c>
      <c r="F9043" s="6" t="str">
        <f t="shared" si="1707"/>
        <v>Sep-44</v>
      </c>
      <c r="G9043">
        <f t="shared" si="1708"/>
        <v>6</v>
      </c>
      <c r="H9043" t="str">
        <f t="shared" si="1709"/>
        <v>Friday</v>
      </c>
      <c r="I9043" t="str">
        <f>VLOOKUP(Table1[[#This Row],[Month Num]],Table2[],2,TRUE)</f>
        <v>Q2</v>
      </c>
      <c r="J9043" t="str">
        <f t="shared" si="1698"/>
        <v>Sep</v>
      </c>
      <c r="K9043" s="5" t="str">
        <f t="shared" si="1699"/>
        <v>S</v>
      </c>
      <c r="L9043" t="str">
        <f t="shared" si="1700"/>
        <v>09</v>
      </c>
      <c r="M9043" t="str">
        <f t="shared" si="1701"/>
        <v>Fri</v>
      </c>
      <c r="N9043" t="str">
        <f t="shared" si="1702"/>
        <v>23</v>
      </c>
      <c r="O9043" t="str">
        <f t="shared" si="1703"/>
        <v>F</v>
      </c>
    </row>
    <row r="9044" spans="2:15" x14ac:dyDescent="0.25">
      <c r="B9044" s="5">
        <v>52864</v>
      </c>
      <c r="C9044">
        <f t="shared" si="1704"/>
        <v>2044</v>
      </c>
      <c r="D9044">
        <f t="shared" si="1705"/>
        <v>9</v>
      </c>
      <c r="E9044" t="str">
        <f t="shared" si="1706"/>
        <v>September</v>
      </c>
      <c r="F9044" s="6" t="str">
        <f t="shared" si="1707"/>
        <v>Sep-44</v>
      </c>
      <c r="G9044">
        <f t="shared" si="1708"/>
        <v>7</v>
      </c>
      <c r="H9044" t="str">
        <f t="shared" si="1709"/>
        <v>Saturday</v>
      </c>
      <c r="I9044" t="str">
        <f>VLOOKUP(Table1[[#This Row],[Month Num]],Table2[],2,TRUE)</f>
        <v>Q2</v>
      </c>
      <c r="J9044" t="str">
        <f t="shared" si="1698"/>
        <v>Sep</v>
      </c>
      <c r="K9044" s="5" t="str">
        <f t="shared" si="1699"/>
        <v>S</v>
      </c>
      <c r="L9044" t="str">
        <f t="shared" si="1700"/>
        <v>09</v>
      </c>
      <c r="M9044" t="str">
        <f t="shared" si="1701"/>
        <v>Sat</v>
      </c>
      <c r="N9044" t="str">
        <f t="shared" si="1702"/>
        <v>24</v>
      </c>
      <c r="O9044" t="str">
        <f t="shared" si="1703"/>
        <v>S</v>
      </c>
    </row>
    <row r="9045" spans="2:15" x14ac:dyDescent="0.25">
      <c r="B9045" s="5">
        <v>52865</v>
      </c>
      <c r="C9045">
        <f t="shared" si="1704"/>
        <v>2044</v>
      </c>
      <c r="D9045">
        <f t="shared" si="1705"/>
        <v>9</v>
      </c>
      <c r="E9045" t="str">
        <f t="shared" si="1706"/>
        <v>September</v>
      </c>
      <c r="F9045" s="6" t="str">
        <f t="shared" si="1707"/>
        <v>Sep-44</v>
      </c>
      <c r="G9045">
        <f t="shared" si="1708"/>
        <v>1</v>
      </c>
      <c r="H9045" t="str">
        <f t="shared" si="1709"/>
        <v>Sunday</v>
      </c>
      <c r="I9045" t="str">
        <f>VLOOKUP(Table1[[#This Row],[Month Num]],Table2[],2,TRUE)</f>
        <v>Q2</v>
      </c>
      <c r="J9045" t="str">
        <f t="shared" si="1698"/>
        <v>Sep</v>
      </c>
      <c r="K9045" s="5" t="str">
        <f t="shared" si="1699"/>
        <v>S</v>
      </c>
      <c r="L9045" t="str">
        <f t="shared" si="1700"/>
        <v>09</v>
      </c>
      <c r="M9045" t="str">
        <f t="shared" si="1701"/>
        <v>Sun</v>
      </c>
      <c r="N9045" t="str">
        <f t="shared" si="1702"/>
        <v>25</v>
      </c>
      <c r="O9045" t="str">
        <f t="shared" si="1703"/>
        <v>S</v>
      </c>
    </row>
    <row r="9046" spans="2:15" x14ac:dyDescent="0.25">
      <c r="B9046" s="5">
        <v>52866</v>
      </c>
      <c r="C9046">
        <f t="shared" si="1704"/>
        <v>2044</v>
      </c>
      <c r="D9046">
        <f t="shared" si="1705"/>
        <v>9</v>
      </c>
      <c r="E9046" t="str">
        <f t="shared" si="1706"/>
        <v>September</v>
      </c>
      <c r="F9046" s="6" t="str">
        <f t="shared" si="1707"/>
        <v>Sep-44</v>
      </c>
      <c r="G9046">
        <f t="shared" si="1708"/>
        <v>2</v>
      </c>
      <c r="H9046" t="str">
        <f t="shared" si="1709"/>
        <v>Monday</v>
      </c>
      <c r="I9046" t="str">
        <f>VLOOKUP(Table1[[#This Row],[Month Num]],Table2[],2,TRUE)</f>
        <v>Q2</v>
      </c>
      <c r="J9046" t="str">
        <f t="shared" si="1698"/>
        <v>Sep</v>
      </c>
      <c r="K9046" s="5" t="str">
        <f t="shared" si="1699"/>
        <v>S</v>
      </c>
      <c r="L9046" t="str">
        <f t="shared" si="1700"/>
        <v>09</v>
      </c>
      <c r="M9046" t="str">
        <f t="shared" si="1701"/>
        <v>Mon</v>
      </c>
      <c r="N9046" t="str">
        <f t="shared" si="1702"/>
        <v>26</v>
      </c>
      <c r="O9046" t="str">
        <f t="shared" si="1703"/>
        <v>M</v>
      </c>
    </row>
    <row r="9047" spans="2:15" x14ac:dyDescent="0.25">
      <c r="B9047" s="5">
        <v>52867</v>
      </c>
      <c r="C9047">
        <f t="shared" si="1704"/>
        <v>2044</v>
      </c>
      <c r="D9047">
        <f t="shared" si="1705"/>
        <v>9</v>
      </c>
      <c r="E9047" t="str">
        <f t="shared" si="1706"/>
        <v>September</v>
      </c>
      <c r="F9047" s="6" t="str">
        <f t="shared" si="1707"/>
        <v>Sep-44</v>
      </c>
      <c r="G9047">
        <f t="shared" si="1708"/>
        <v>3</v>
      </c>
      <c r="H9047" t="str">
        <f t="shared" si="1709"/>
        <v>Tuesday</v>
      </c>
      <c r="I9047" t="str">
        <f>VLOOKUP(Table1[[#This Row],[Month Num]],Table2[],2,TRUE)</f>
        <v>Q2</v>
      </c>
      <c r="J9047" t="str">
        <f t="shared" si="1698"/>
        <v>Sep</v>
      </c>
      <c r="K9047" s="5" t="str">
        <f t="shared" si="1699"/>
        <v>S</v>
      </c>
      <c r="L9047" t="str">
        <f t="shared" si="1700"/>
        <v>09</v>
      </c>
      <c r="M9047" t="str">
        <f t="shared" si="1701"/>
        <v>Tue</v>
      </c>
      <c r="N9047" t="str">
        <f t="shared" si="1702"/>
        <v>27</v>
      </c>
      <c r="O9047" t="str">
        <f t="shared" si="1703"/>
        <v>T</v>
      </c>
    </row>
    <row r="9048" spans="2:15" x14ac:dyDescent="0.25">
      <c r="B9048" s="5">
        <v>52868</v>
      </c>
      <c r="C9048">
        <f t="shared" si="1704"/>
        <v>2044</v>
      </c>
      <c r="D9048">
        <f t="shared" si="1705"/>
        <v>9</v>
      </c>
      <c r="E9048" t="str">
        <f t="shared" si="1706"/>
        <v>September</v>
      </c>
      <c r="F9048" s="6" t="str">
        <f t="shared" si="1707"/>
        <v>Sep-44</v>
      </c>
      <c r="G9048">
        <f t="shared" si="1708"/>
        <v>4</v>
      </c>
      <c r="H9048" t="str">
        <f t="shared" si="1709"/>
        <v>Wednesday</v>
      </c>
      <c r="I9048" t="str">
        <f>VLOOKUP(Table1[[#This Row],[Month Num]],Table2[],2,TRUE)</f>
        <v>Q2</v>
      </c>
      <c r="J9048" t="str">
        <f t="shared" si="1698"/>
        <v>Sep</v>
      </c>
      <c r="K9048" s="5" t="str">
        <f t="shared" si="1699"/>
        <v>S</v>
      </c>
      <c r="L9048" t="str">
        <f t="shared" si="1700"/>
        <v>09</v>
      </c>
      <c r="M9048" t="str">
        <f t="shared" si="1701"/>
        <v>Wed</v>
      </c>
      <c r="N9048" t="str">
        <f t="shared" si="1702"/>
        <v>28</v>
      </c>
      <c r="O9048" t="str">
        <f t="shared" si="1703"/>
        <v>W</v>
      </c>
    </row>
    <row r="9049" spans="2:15" x14ac:dyDescent="0.25">
      <c r="B9049" s="5">
        <v>52869</v>
      </c>
      <c r="C9049">
        <f t="shared" si="1704"/>
        <v>2044</v>
      </c>
      <c r="D9049">
        <f t="shared" si="1705"/>
        <v>9</v>
      </c>
      <c r="E9049" t="str">
        <f t="shared" si="1706"/>
        <v>September</v>
      </c>
      <c r="F9049" s="6" t="str">
        <f t="shared" si="1707"/>
        <v>Sep-44</v>
      </c>
      <c r="G9049">
        <f t="shared" si="1708"/>
        <v>5</v>
      </c>
      <c r="H9049" t="str">
        <f t="shared" si="1709"/>
        <v>Thursday</v>
      </c>
      <c r="I9049" t="str">
        <f>VLOOKUP(Table1[[#This Row],[Month Num]],Table2[],2,TRUE)</f>
        <v>Q2</v>
      </c>
      <c r="J9049" t="str">
        <f t="shared" si="1698"/>
        <v>Sep</v>
      </c>
      <c r="K9049" s="5" t="str">
        <f t="shared" si="1699"/>
        <v>S</v>
      </c>
      <c r="L9049" t="str">
        <f t="shared" si="1700"/>
        <v>09</v>
      </c>
      <c r="M9049" t="str">
        <f t="shared" si="1701"/>
        <v>Thu</v>
      </c>
      <c r="N9049" t="str">
        <f t="shared" si="1702"/>
        <v>29</v>
      </c>
      <c r="O9049" t="str">
        <f t="shared" si="1703"/>
        <v>T</v>
      </c>
    </row>
    <row r="9050" spans="2:15" x14ac:dyDescent="0.25">
      <c r="B9050" s="5">
        <v>52870</v>
      </c>
      <c r="C9050">
        <f t="shared" si="1704"/>
        <v>2044</v>
      </c>
      <c r="D9050">
        <f t="shared" si="1705"/>
        <v>9</v>
      </c>
      <c r="E9050" t="str">
        <f t="shared" si="1706"/>
        <v>September</v>
      </c>
      <c r="F9050" s="6" t="str">
        <f t="shared" si="1707"/>
        <v>Sep-44</v>
      </c>
      <c r="G9050">
        <f t="shared" si="1708"/>
        <v>6</v>
      </c>
      <c r="H9050" t="str">
        <f t="shared" si="1709"/>
        <v>Friday</v>
      </c>
      <c r="I9050" t="str">
        <f>VLOOKUP(Table1[[#This Row],[Month Num]],Table2[],2,TRUE)</f>
        <v>Q2</v>
      </c>
      <c r="J9050" t="str">
        <f t="shared" si="1698"/>
        <v>Sep</v>
      </c>
      <c r="K9050" s="5" t="str">
        <f t="shared" si="1699"/>
        <v>S</v>
      </c>
      <c r="L9050" t="str">
        <f t="shared" si="1700"/>
        <v>09</v>
      </c>
      <c r="M9050" t="str">
        <f t="shared" si="1701"/>
        <v>Fri</v>
      </c>
      <c r="N9050" t="str">
        <f t="shared" si="1702"/>
        <v>30</v>
      </c>
      <c r="O9050" t="str">
        <f t="shared" si="1703"/>
        <v>F</v>
      </c>
    </row>
    <row r="9051" spans="2:15" x14ac:dyDescent="0.25">
      <c r="B9051" s="5">
        <v>52871</v>
      </c>
      <c r="C9051">
        <f t="shared" si="1704"/>
        <v>2044</v>
      </c>
      <c r="D9051">
        <f t="shared" si="1705"/>
        <v>10</v>
      </c>
      <c r="E9051" t="str">
        <f t="shared" si="1706"/>
        <v>October</v>
      </c>
      <c r="F9051" s="6" t="str">
        <f t="shared" si="1707"/>
        <v>Oct-44</v>
      </c>
      <c r="G9051">
        <f t="shared" si="1708"/>
        <v>7</v>
      </c>
      <c r="H9051" t="str">
        <f t="shared" si="1709"/>
        <v>Saturday</v>
      </c>
      <c r="I9051" t="str">
        <f>VLOOKUP(Table1[[#This Row],[Month Num]],Table2[],2,TRUE)</f>
        <v>Q2</v>
      </c>
      <c r="J9051" t="str">
        <f t="shared" si="1698"/>
        <v>Oct</v>
      </c>
      <c r="K9051" s="5" t="str">
        <f t="shared" si="1699"/>
        <v>O</v>
      </c>
      <c r="L9051" t="str">
        <f t="shared" si="1700"/>
        <v>10</v>
      </c>
      <c r="M9051" t="str">
        <f t="shared" si="1701"/>
        <v>Sat</v>
      </c>
      <c r="N9051" t="str">
        <f t="shared" si="1702"/>
        <v>01</v>
      </c>
      <c r="O9051" t="str">
        <f t="shared" si="1703"/>
        <v>S</v>
      </c>
    </row>
    <row r="9052" spans="2:15" x14ac:dyDescent="0.25">
      <c r="B9052" s="5">
        <v>52872</v>
      </c>
      <c r="C9052">
        <f t="shared" si="1704"/>
        <v>2044</v>
      </c>
      <c r="D9052">
        <f t="shared" si="1705"/>
        <v>10</v>
      </c>
      <c r="E9052" t="str">
        <f t="shared" si="1706"/>
        <v>October</v>
      </c>
      <c r="F9052" s="6" t="str">
        <f t="shared" si="1707"/>
        <v>Oct-44</v>
      </c>
      <c r="G9052">
        <f t="shared" si="1708"/>
        <v>1</v>
      </c>
      <c r="H9052" t="str">
        <f t="shared" si="1709"/>
        <v>Sunday</v>
      </c>
      <c r="I9052" t="str">
        <f>VLOOKUP(Table1[[#This Row],[Month Num]],Table2[],2,TRUE)</f>
        <v>Q2</v>
      </c>
      <c r="J9052" t="str">
        <f t="shared" si="1698"/>
        <v>Oct</v>
      </c>
      <c r="K9052" s="5" t="str">
        <f t="shared" si="1699"/>
        <v>O</v>
      </c>
      <c r="L9052" t="str">
        <f t="shared" si="1700"/>
        <v>10</v>
      </c>
      <c r="M9052" t="str">
        <f t="shared" si="1701"/>
        <v>Sun</v>
      </c>
      <c r="N9052" t="str">
        <f t="shared" si="1702"/>
        <v>02</v>
      </c>
      <c r="O9052" t="str">
        <f t="shared" si="1703"/>
        <v>S</v>
      </c>
    </row>
    <row r="9053" spans="2:15" x14ac:dyDescent="0.25">
      <c r="B9053" s="5">
        <v>52873</v>
      </c>
      <c r="C9053">
        <f t="shared" si="1704"/>
        <v>2044</v>
      </c>
      <c r="D9053">
        <f t="shared" si="1705"/>
        <v>10</v>
      </c>
      <c r="E9053" t="str">
        <f t="shared" si="1706"/>
        <v>October</v>
      </c>
      <c r="F9053" s="6" t="str">
        <f t="shared" si="1707"/>
        <v>Oct-44</v>
      </c>
      <c r="G9053">
        <f t="shared" si="1708"/>
        <v>2</v>
      </c>
      <c r="H9053" t="str">
        <f t="shared" si="1709"/>
        <v>Monday</v>
      </c>
      <c r="I9053" t="str">
        <f>VLOOKUP(Table1[[#This Row],[Month Num]],Table2[],2,TRUE)</f>
        <v>Q2</v>
      </c>
      <c r="J9053" t="str">
        <f t="shared" si="1698"/>
        <v>Oct</v>
      </c>
      <c r="K9053" s="5" t="str">
        <f t="shared" si="1699"/>
        <v>O</v>
      </c>
      <c r="L9053" t="str">
        <f t="shared" si="1700"/>
        <v>10</v>
      </c>
      <c r="M9053" t="str">
        <f t="shared" si="1701"/>
        <v>Mon</v>
      </c>
      <c r="N9053" t="str">
        <f t="shared" si="1702"/>
        <v>03</v>
      </c>
      <c r="O9053" t="str">
        <f t="shared" si="1703"/>
        <v>M</v>
      </c>
    </row>
    <row r="9054" spans="2:15" x14ac:dyDescent="0.25">
      <c r="B9054" s="5">
        <v>52874</v>
      </c>
      <c r="C9054">
        <f t="shared" si="1704"/>
        <v>2044</v>
      </c>
      <c r="D9054">
        <f t="shared" si="1705"/>
        <v>10</v>
      </c>
      <c r="E9054" t="str">
        <f t="shared" si="1706"/>
        <v>October</v>
      </c>
      <c r="F9054" s="6" t="str">
        <f t="shared" si="1707"/>
        <v>Oct-44</v>
      </c>
      <c r="G9054">
        <f t="shared" si="1708"/>
        <v>3</v>
      </c>
      <c r="H9054" t="str">
        <f t="shared" si="1709"/>
        <v>Tuesday</v>
      </c>
      <c r="I9054" t="str">
        <f>VLOOKUP(Table1[[#This Row],[Month Num]],Table2[],2,TRUE)</f>
        <v>Q2</v>
      </c>
      <c r="J9054" t="str">
        <f t="shared" si="1698"/>
        <v>Oct</v>
      </c>
      <c r="K9054" s="5" t="str">
        <f t="shared" si="1699"/>
        <v>O</v>
      </c>
      <c r="L9054" t="str">
        <f t="shared" si="1700"/>
        <v>10</v>
      </c>
      <c r="M9054" t="str">
        <f t="shared" si="1701"/>
        <v>Tue</v>
      </c>
      <c r="N9054" t="str">
        <f t="shared" si="1702"/>
        <v>04</v>
      </c>
      <c r="O9054" t="str">
        <f t="shared" si="1703"/>
        <v>T</v>
      </c>
    </row>
    <row r="9055" spans="2:15" x14ac:dyDescent="0.25">
      <c r="B9055" s="5">
        <v>52875</v>
      </c>
      <c r="C9055">
        <f t="shared" si="1704"/>
        <v>2044</v>
      </c>
      <c r="D9055">
        <f t="shared" si="1705"/>
        <v>10</v>
      </c>
      <c r="E9055" t="str">
        <f t="shared" si="1706"/>
        <v>October</v>
      </c>
      <c r="F9055" s="6" t="str">
        <f t="shared" si="1707"/>
        <v>Oct-44</v>
      </c>
      <c r="G9055">
        <f t="shared" si="1708"/>
        <v>4</v>
      </c>
      <c r="H9055" t="str">
        <f t="shared" si="1709"/>
        <v>Wednesday</v>
      </c>
      <c r="I9055" t="str">
        <f>VLOOKUP(Table1[[#This Row],[Month Num]],Table2[],2,TRUE)</f>
        <v>Q2</v>
      </c>
      <c r="J9055" t="str">
        <f t="shared" si="1698"/>
        <v>Oct</v>
      </c>
      <c r="K9055" s="5" t="str">
        <f t="shared" si="1699"/>
        <v>O</v>
      </c>
      <c r="L9055" t="str">
        <f t="shared" si="1700"/>
        <v>10</v>
      </c>
      <c r="M9055" t="str">
        <f t="shared" si="1701"/>
        <v>Wed</v>
      </c>
      <c r="N9055" t="str">
        <f t="shared" si="1702"/>
        <v>05</v>
      </c>
      <c r="O9055" t="str">
        <f t="shared" si="1703"/>
        <v>W</v>
      </c>
    </row>
    <row r="9056" spans="2:15" x14ac:dyDescent="0.25">
      <c r="B9056" s="5">
        <v>52876</v>
      </c>
      <c r="C9056">
        <f t="shared" si="1704"/>
        <v>2044</v>
      </c>
      <c r="D9056">
        <f t="shared" si="1705"/>
        <v>10</v>
      </c>
      <c r="E9056" t="str">
        <f t="shared" si="1706"/>
        <v>October</v>
      </c>
      <c r="F9056" s="6" t="str">
        <f t="shared" si="1707"/>
        <v>Oct-44</v>
      </c>
      <c r="G9056">
        <f t="shared" si="1708"/>
        <v>5</v>
      </c>
      <c r="H9056" t="str">
        <f t="shared" si="1709"/>
        <v>Thursday</v>
      </c>
      <c r="I9056" t="str">
        <f>VLOOKUP(Table1[[#This Row],[Month Num]],Table2[],2,TRUE)</f>
        <v>Q2</v>
      </c>
      <c r="J9056" t="str">
        <f t="shared" si="1698"/>
        <v>Oct</v>
      </c>
      <c r="K9056" s="5" t="str">
        <f t="shared" si="1699"/>
        <v>O</v>
      </c>
      <c r="L9056" t="str">
        <f t="shared" si="1700"/>
        <v>10</v>
      </c>
      <c r="M9056" t="str">
        <f t="shared" si="1701"/>
        <v>Thu</v>
      </c>
      <c r="N9056" t="str">
        <f t="shared" si="1702"/>
        <v>06</v>
      </c>
      <c r="O9056" t="str">
        <f t="shared" si="1703"/>
        <v>T</v>
      </c>
    </row>
    <row r="9057" spans="2:15" x14ac:dyDescent="0.25">
      <c r="B9057" s="5">
        <v>52877</v>
      </c>
      <c r="C9057">
        <f t="shared" si="1704"/>
        <v>2044</v>
      </c>
      <c r="D9057">
        <f t="shared" si="1705"/>
        <v>10</v>
      </c>
      <c r="E9057" t="str">
        <f t="shared" si="1706"/>
        <v>October</v>
      </c>
      <c r="F9057" s="6" t="str">
        <f t="shared" si="1707"/>
        <v>Oct-44</v>
      </c>
      <c r="G9057">
        <f t="shared" si="1708"/>
        <v>6</v>
      </c>
      <c r="H9057" t="str">
        <f t="shared" si="1709"/>
        <v>Friday</v>
      </c>
      <c r="I9057" t="str">
        <f>VLOOKUP(Table1[[#This Row],[Month Num]],Table2[],2,TRUE)</f>
        <v>Q2</v>
      </c>
      <c r="J9057" t="str">
        <f t="shared" si="1698"/>
        <v>Oct</v>
      </c>
      <c r="K9057" s="5" t="str">
        <f t="shared" si="1699"/>
        <v>O</v>
      </c>
      <c r="L9057" t="str">
        <f t="shared" si="1700"/>
        <v>10</v>
      </c>
      <c r="M9057" t="str">
        <f t="shared" si="1701"/>
        <v>Fri</v>
      </c>
      <c r="N9057" t="str">
        <f t="shared" si="1702"/>
        <v>07</v>
      </c>
      <c r="O9057" t="str">
        <f t="shared" si="1703"/>
        <v>F</v>
      </c>
    </row>
    <row r="9058" spans="2:15" x14ac:dyDescent="0.25">
      <c r="B9058" s="5">
        <v>52878</v>
      </c>
      <c r="C9058">
        <f t="shared" si="1704"/>
        <v>2044</v>
      </c>
      <c r="D9058">
        <f t="shared" si="1705"/>
        <v>10</v>
      </c>
      <c r="E9058" t="str">
        <f t="shared" si="1706"/>
        <v>October</v>
      </c>
      <c r="F9058" s="6" t="str">
        <f t="shared" si="1707"/>
        <v>Oct-44</v>
      </c>
      <c r="G9058">
        <f t="shared" si="1708"/>
        <v>7</v>
      </c>
      <c r="H9058" t="str">
        <f t="shared" si="1709"/>
        <v>Saturday</v>
      </c>
      <c r="I9058" t="str">
        <f>VLOOKUP(Table1[[#This Row],[Month Num]],Table2[],2,TRUE)</f>
        <v>Q2</v>
      </c>
      <c r="J9058" t="str">
        <f t="shared" si="1698"/>
        <v>Oct</v>
      </c>
      <c r="K9058" s="5" t="str">
        <f t="shared" si="1699"/>
        <v>O</v>
      </c>
      <c r="L9058" t="str">
        <f t="shared" si="1700"/>
        <v>10</v>
      </c>
      <c r="M9058" t="str">
        <f t="shared" si="1701"/>
        <v>Sat</v>
      </c>
      <c r="N9058" t="str">
        <f t="shared" si="1702"/>
        <v>08</v>
      </c>
      <c r="O9058" t="str">
        <f t="shared" si="1703"/>
        <v>S</v>
      </c>
    </row>
    <row r="9059" spans="2:15" x14ac:dyDescent="0.25">
      <c r="B9059" s="5">
        <v>52879</v>
      </c>
      <c r="C9059">
        <f t="shared" si="1704"/>
        <v>2044</v>
      </c>
      <c r="D9059">
        <f t="shared" si="1705"/>
        <v>10</v>
      </c>
      <c r="E9059" t="str">
        <f t="shared" si="1706"/>
        <v>October</v>
      </c>
      <c r="F9059" s="6" t="str">
        <f t="shared" si="1707"/>
        <v>Oct-44</v>
      </c>
      <c r="G9059">
        <f t="shared" si="1708"/>
        <v>1</v>
      </c>
      <c r="H9059" t="str">
        <f t="shared" si="1709"/>
        <v>Sunday</v>
      </c>
      <c r="I9059" t="str">
        <f>VLOOKUP(Table1[[#This Row],[Month Num]],Table2[],2,TRUE)</f>
        <v>Q2</v>
      </c>
      <c r="J9059" t="str">
        <f t="shared" si="1698"/>
        <v>Oct</v>
      </c>
      <c r="K9059" s="5" t="str">
        <f t="shared" si="1699"/>
        <v>O</v>
      </c>
      <c r="L9059" t="str">
        <f t="shared" si="1700"/>
        <v>10</v>
      </c>
      <c r="M9059" t="str">
        <f t="shared" si="1701"/>
        <v>Sun</v>
      </c>
      <c r="N9059" t="str">
        <f t="shared" si="1702"/>
        <v>09</v>
      </c>
      <c r="O9059" t="str">
        <f t="shared" si="1703"/>
        <v>S</v>
      </c>
    </row>
    <row r="9060" spans="2:15" x14ac:dyDescent="0.25">
      <c r="B9060" s="5">
        <v>52880</v>
      </c>
      <c r="C9060">
        <f t="shared" si="1704"/>
        <v>2044</v>
      </c>
      <c r="D9060">
        <f t="shared" si="1705"/>
        <v>10</v>
      </c>
      <c r="E9060" t="str">
        <f t="shared" si="1706"/>
        <v>October</v>
      </c>
      <c r="F9060" s="6" t="str">
        <f t="shared" si="1707"/>
        <v>Oct-44</v>
      </c>
      <c r="G9060">
        <f t="shared" si="1708"/>
        <v>2</v>
      </c>
      <c r="H9060" t="str">
        <f t="shared" si="1709"/>
        <v>Monday</v>
      </c>
      <c r="I9060" t="str">
        <f>VLOOKUP(Table1[[#This Row],[Month Num]],Table2[],2,TRUE)</f>
        <v>Q2</v>
      </c>
      <c r="J9060" t="str">
        <f t="shared" si="1698"/>
        <v>Oct</v>
      </c>
      <c r="K9060" s="5" t="str">
        <f t="shared" si="1699"/>
        <v>O</v>
      </c>
      <c r="L9060" t="str">
        <f t="shared" si="1700"/>
        <v>10</v>
      </c>
      <c r="M9060" t="str">
        <f t="shared" si="1701"/>
        <v>Mon</v>
      </c>
      <c r="N9060" t="str">
        <f t="shared" si="1702"/>
        <v>10</v>
      </c>
      <c r="O9060" t="str">
        <f t="shared" si="1703"/>
        <v>M</v>
      </c>
    </row>
    <row r="9061" spans="2:15" x14ac:dyDescent="0.25">
      <c r="B9061" s="5">
        <v>52881</v>
      </c>
      <c r="C9061">
        <f t="shared" si="1704"/>
        <v>2044</v>
      </c>
      <c r="D9061">
        <f t="shared" si="1705"/>
        <v>10</v>
      </c>
      <c r="E9061" t="str">
        <f t="shared" si="1706"/>
        <v>October</v>
      </c>
      <c r="F9061" s="6" t="str">
        <f t="shared" si="1707"/>
        <v>Oct-44</v>
      </c>
      <c r="G9061">
        <f t="shared" si="1708"/>
        <v>3</v>
      </c>
      <c r="H9061" t="str">
        <f t="shared" si="1709"/>
        <v>Tuesday</v>
      </c>
      <c r="I9061" t="str">
        <f>VLOOKUP(Table1[[#This Row],[Month Num]],Table2[],2,TRUE)</f>
        <v>Q2</v>
      </c>
      <c r="J9061" t="str">
        <f t="shared" si="1698"/>
        <v>Oct</v>
      </c>
      <c r="K9061" s="5" t="str">
        <f t="shared" si="1699"/>
        <v>O</v>
      </c>
      <c r="L9061" t="str">
        <f t="shared" si="1700"/>
        <v>10</v>
      </c>
      <c r="M9061" t="str">
        <f t="shared" si="1701"/>
        <v>Tue</v>
      </c>
      <c r="N9061" t="str">
        <f t="shared" si="1702"/>
        <v>11</v>
      </c>
      <c r="O9061" t="str">
        <f t="shared" si="1703"/>
        <v>T</v>
      </c>
    </row>
    <row r="9062" spans="2:15" x14ac:dyDescent="0.25">
      <c r="B9062" s="5">
        <v>52882</v>
      </c>
      <c r="C9062">
        <f t="shared" si="1704"/>
        <v>2044</v>
      </c>
      <c r="D9062">
        <f t="shared" si="1705"/>
        <v>10</v>
      </c>
      <c r="E9062" t="str">
        <f t="shared" si="1706"/>
        <v>October</v>
      </c>
      <c r="F9062" s="6" t="str">
        <f t="shared" si="1707"/>
        <v>Oct-44</v>
      </c>
      <c r="G9062">
        <f t="shared" si="1708"/>
        <v>4</v>
      </c>
      <c r="H9062" t="str">
        <f t="shared" si="1709"/>
        <v>Wednesday</v>
      </c>
      <c r="I9062" t="str">
        <f>VLOOKUP(Table1[[#This Row],[Month Num]],Table2[],2,TRUE)</f>
        <v>Q2</v>
      </c>
      <c r="J9062" t="str">
        <f t="shared" si="1698"/>
        <v>Oct</v>
      </c>
      <c r="K9062" s="5" t="str">
        <f t="shared" si="1699"/>
        <v>O</v>
      </c>
      <c r="L9062" t="str">
        <f t="shared" si="1700"/>
        <v>10</v>
      </c>
      <c r="M9062" t="str">
        <f t="shared" si="1701"/>
        <v>Wed</v>
      </c>
      <c r="N9062" t="str">
        <f t="shared" si="1702"/>
        <v>12</v>
      </c>
      <c r="O9062" t="str">
        <f t="shared" si="1703"/>
        <v>W</v>
      </c>
    </row>
    <row r="9063" spans="2:15" x14ac:dyDescent="0.25">
      <c r="B9063" s="5">
        <v>52883</v>
      </c>
      <c r="C9063">
        <f t="shared" si="1704"/>
        <v>2044</v>
      </c>
      <c r="D9063">
        <f t="shared" si="1705"/>
        <v>10</v>
      </c>
      <c r="E9063" t="str">
        <f t="shared" si="1706"/>
        <v>October</v>
      </c>
      <c r="F9063" s="6" t="str">
        <f t="shared" si="1707"/>
        <v>Oct-44</v>
      </c>
      <c r="G9063">
        <f t="shared" si="1708"/>
        <v>5</v>
      </c>
      <c r="H9063" t="str">
        <f t="shared" si="1709"/>
        <v>Thursday</v>
      </c>
      <c r="I9063" t="str">
        <f>VLOOKUP(Table1[[#This Row],[Month Num]],Table2[],2,TRUE)</f>
        <v>Q2</v>
      </c>
      <c r="J9063" t="str">
        <f t="shared" si="1698"/>
        <v>Oct</v>
      </c>
      <c r="K9063" s="5" t="str">
        <f t="shared" si="1699"/>
        <v>O</v>
      </c>
      <c r="L9063" t="str">
        <f t="shared" si="1700"/>
        <v>10</v>
      </c>
      <c r="M9063" t="str">
        <f t="shared" si="1701"/>
        <v>Thu</v>
      </c>
      <c r="N9063" t="str">
        <f t="shared" si="1702"/>
        <v>13</v>
      </c>
      <c r="O9063" t="str">
        <f t="shared" si="1703"/>
        <v>T</v>
      </c>
    </row>
    <row r="9064" spans="2:15" x14ac:dyDescent="0.25">
      <c r="B9064" s="5">
        <v>52884</v>
      </c>
      <c r="C9064">
        <f t="shared" si="1704"/>
        <v>2044</v>
      </c>
      <c r="D9064">
        <f t="shared" si="1705"/>
        <v>10</v>
      </c>
      <c r="E9064" t="str">
        <f t="shared" si="1706"/>
        <v>October</v>
      </c>
      <c r="F9064" s="6" t="str">
        <f t="shared" si="1707"/>
        <v>Oct-44</v>
      </c>
      <c r="G9064">
        <f t="shared" si="1708"/>
        <v>6</v>
      </c>
      <c r="H9064" t="str">
        <f t="shared" si="1709"/>
        <v>Friday</v>
      </c>
      <c r="I9064" t="str">
        <f>VLOOKUP(Table1[[#This Row],[Month Num]],Table2[],2,TRUE)</f>
        <v>Q2</v>
      </c>
      <c r="J9064" t="str">
        <f t="shared" si="1698"/>
        <v>Oct</v>
      </c>
      <c r="K9064" s="5" t="str">
        <f t="shared" si="1699"/>
        <v>O</v>
      </c>
      <c r="L9064" t="str">
        <f t="shared" si="1700"/>
        <v>10</v>
      </c>
      <c r="M9064" t="str">
        <f t="shared" si="1701"/>
        <v>Fri</v>
      </c>
      <c r="N9064" t="str">
        <f t="shared" si="1702"/>
        <v>14</v>
      </c>
      <c r="O9064" t="str">
        <f t="shared" si="1703"/>
        <v>F</v>
      </c>
    </row>
    <row r="9065" spans="2:15" x14ac:dyDescent="0.25">
      <c r="B9065" s="5">
        <v>52885</v>
      </c>
      <c r="C9065">
        <f t="shared" si="1704"/>
        <v>2044</v>
      </c>
      <c r="D9065">
        <f t="shared" si="1705"/>
        <v>10</v>
      </c>
      <c r="E9065" t="str">
        <f t="shared" si="1706"/>
        <v>October</v>
      </c>
      <c r="F9065" s="6" t="str">
        <f t="shared" si="1707"/>
        <v>Oct-44</v>
      </c>
      <c r="G9065">
        <f t="shared" si="1708"/>
        <v>7</v>
      </c>
      <c r="H9065" t="str">
        <f t="shared" si="1709"/>
        <v>Saturday</v>
      </c>
      <c r="I9065" t="str">
        <f>VLOOKUP(Table1[[#This Row],[Month Num]],Table2[],2,TRUE)</f>
        <v>Q2</v>
      </c>
      <c r="J9065" t="str">
        <f t="shared" si="1698"/>
        <v>Oct</v>
      </c>
      <c r="K9065" s="5" t="str">
        <f t="shared" si="1699"/>
        <v>O</v>
      </c>
      <c r="L9065" t="str">
        <f t="shared" si="1700"/>
        <v>10</v>
      </c>
      <c r="M9065" t="str">
        <f t="shared" si="1701"/>
        <v>Sat</v>
      </c>
      <c r="N9065" t="str">
        <f t="shared" si="1702"/>
        <v>15</v>
      </c>
      <c r="O9065" t="str">
        <f t="shared" si="1703"/>
        <v>S</v>
      </c>
    </row>
    <row r="9066" spans="2:15" x14ac:dyDescent="0.25">
      <c r="B9066" s="5">
        <v>52886</v>
      </c>
      <c r="C9066">
        <f t="shared" si="1704"/>
        <v>2044</v>
      </c>
      <c r="D9066">
        <f t="shared" si="1705"/>
        <v>10</v>
      </c>
      <c r="E9066" t="str">
        <f t="shared" si="1706"/>
        <v>October</v>
      </c>
      <c r="F9066" s="6" t="str">
        <f t="shared" si="1707"/>
        <v>Oct-44</v>
      </c>
      <c r="G9066">
        <f t="shared" si="1708"/>
        <v>1</v>
      </c>
      <c r="H9066" t="str">
        <f t="shared" si="1709"/>
        <v>Sunday</v>
      </c>
      <c r="I9066" t="str">
        <f>VLOOKUP(Table1[[#This Row],[Month Num]],Table2[],2,TRUE)</f>
        <v>Q2</v>
      </c>
      <c r="J9066" t="str">
        <f t="shared" si="1698"/>
        <v>Oct</v>
      </c>
      <c r="K9066" s="5" t="str">
        <f t="shared" si="1699"/>
        <v>O</v>
      </c>
      <c r="L9066" t="str">
        <f t="shared" si="1700"/>
        <v>10</v>
      </c>
      <c r="M9066" t="str">
        <f t="shared" si="1701"/>
        <v>Sun</v>
      </c>
      <c r="N9066" t="str">
        <f t="shared" si="1702"/>
        <v>16</v>
      </c>
      <c r="O9066" t="str">
        <f t="shared" si="1703"/>
        <v>S</v>
      </c>
    </row>
    <row r="9067" spans="2:15" x14ac:dyDescent="0.25">
      <c r="B9067" s="5">
        <v>52887</v>
      </c>
      <c r="C9067">
        <f t="shared" si="1704"/>
        <v>2044</v>
      </c>
      <c r="D9067">
        <f t="shared" si="1705"/>
        <v>10</v>
      </c>
      <c r="E9067" t="str">
        <f t="shared" si="1706"/>
        <v>October</v>
      </c>
      <c r="F9067" s="6" t="str">
        <f t="shared" si="1707"/>
        <v>Oct-44</v>
      </c>
      <c r="G9067">
        <f t="shared" si="1708"/>
        <v>2</v>
      </c>
      <c r="H9067" t="str">
        <f t="shared" si="1709"/>
        <v>Monday</v>
      </c>
      <c r="I9067" t="str">
        <f>VLOOKUP(Table1[[#This Row],[Month Num]],Table2[],2,TRUE)</f>
        <v>Q2</v>
      </c>
      <c r="J9067" t="str">
        <f t="shared" si="1698"/>
        <v>Oct</v>
      </c>
      <c r="K9067" s="5" t="str">
        <f t="shared" si="1699"/>
        <v>O</v>
      </c>
      <c r="L9067" t="str">
        <f t="shared" si="1700"/>
        <v>10</v>
      </c>
      <c r="M9067" t="str">
        <f t="shared" si="1701"/>
        <v>Mon</v>
      </c>
      <c r="N9067" t="str">
        <f t="shared" si="1702"/>
        <v>17</v>
      </c>
      <c r="O9067" t="str">
        <f t="shared" si="1703"/>
        <v>M</v>
      </c>
    </row>
    <row r="9068" spans="2:15" x14ac:dyDescent="0.25">
      <c r="B9068" s="5">
        <v>52888</v>
      </c>
      <c r="C9068">
        <f t="shared" si="1704"/>
        <v>2044</v>
      </c>
      <c r="D9068">
        <f t="shared" si="1705"/>
        <v>10</v>
      </c>
      <c r="E9068" t="str">
        <f t="shared" si="1706"/>
        <v>October</v>
      </c>
      <c r="F9068" s="6" t="str">
        <f t="shared" si="1707"/>
        <v>Oct-44</v>
      </c>
      <c r="G9068">
        <f t="shared" si="1708"/>
        <v>3</v>
      </c>
      <c r="H9068" t="str">
        <f t="shared" si="1709"/>
        <v>Tuesday</v>
      </c>
      <c r="I9068" t="str">
        <f>VLOOKUP(Table1[[#This Row],[Month Num]],Table2[],2,TRUE)</f>
        <v>Q2</v>
      </c>
      <c r="J9068" t="str">
        <f t="shared" si="1698"/>
        <v>Oct</v>
      </c>
      <c r="K9068" s="5" t="str">
        <f t="shared" si="1699"/>
        <v>O</v>
      </c>
      <c r="L9068" t="str">
        <f t="shared" si="1700"/>
        <v>10</v>
      </c>
      <c r="M9068" t="str">
        <f t="shared" si="1701"/>
        <v>Tue</v>
      </c>
      <c r="N9068" t="str">
        <f t="shared" si="1702"/>
        <v>18</v>
      </c>
      <c r="O9068" t="str">
        <f t="shared" si="1703"/>
        <v>T</v>
      </c>
    </row>
    <row r="9069" spans="2:15" x14ac:dyDescent="0.25">
      <c r="B9069" s="5">
        <v>52889</v>
      </c>
      <c r="C9069">
        <f t="shared" si="1704"/>
        <v>2044</v>
      </c>
      <c r="D9069">
        <f t="shared" si="1705"/>
        <v>10</v>
      </c>
      <c r="E9069" t="str">
        <f t="shared" si="1706"/>
        <v>October</v>
      </c>
      <c r="F9069" s="6" t="str">
        <f t="shared" si="1707"/>
        <v>Oct-44</v>
      </c>
      <c r="G9069">
        <f t="shared" si="1708"/>
        <v>4</v>
      </c>
      <c r="H9069" t="str">
        <f t="shared" si="1709"/>
        <v>Wednesday</v>
      </c>
      <c r="I9069" t="str">
        <f>VLOOKUP(Table1[[#This Row],[Month Num]],Table2[],2,TRUE)</f>
        <v>Q2</v>
      </c>
      <c r="J9069" t="str">
        <f t="shared" si="1698"/>
        <v>Oct</v>
      </c>
      <c r="K9069" s="5" t="str">
        <f t="shared" si="1699"/>
        <v>O</v>
      </c>
      <c r="L9069" t="str">
        <f t="shared" si="1700"/>
        <v>10</v>
      </c>
      <c r="M9069" t="str">
        <f t="shared" si="1701"/>
        <v>Wed</v>
      </c>
      <c r="N9069" t="str">
        <f t="shared" si="1702"/>
        <v>19</v>
      </c>
      <c r="O9069" t="str">
        <f t="shared" si="1703"/>
        <v>W</v>
      </c>
    </row>
    <row r="9070" spans="2:15" x14ac:dyDescent="0.25">
      <c r="B9070" s="5">
        <v>52890</v>
      </c>
      <c r="C9070">
        <f t="shared" si="1704"/>
        <v>2044</v>
      </c>
      <c r="D9070">
        <f t="shared" si="1705"/>
        <v>10</v>
      </c>
      <c r="E9070" t="str">
        <f t="shared" si="1706"/>
        <v>October</v>
      </c>
      <c r="F9070" s="6" t="str">
        <f t="shared" si="1707"/>
        <v>Oct-44</v>
      </c>
      <c r="G9070">
        <f t="shared" si="1708"/>
        <v>5</v>
      </c>
      <c r="H9070" t="str">
        <f t="shared" si="1709"/>
        <v>Thursday</v>
      </c>
      <c r="I9070" t="str">
        <f>VLOOKUP(Table1[[#This Row],[Month Num]],Table2[],2,TRUE)</f>
        <v>Q2</v>
      </c>
      <c r="J9070" t="str">
        <f t="shared" si="1698"/>
        <v>Oct</v>
      </c>
      <c r="K9070" s="5" t="str">
        <f t="shared" si="1699"/>
        <v>O</v>
      </c>
      <c r="L9070" t="str">
        <f t="shared" si="1700"/>
        <v>10</v>
      </c>
      <c r="M9070" t="str">
        <f t="shared" si="1701"/>
        <v>Thu</v>
      </c>
      <c r="N9070" t="str">
        <f t="shared" si="1702"/>
        <v>20</v>
      </c>
      <c r="O9070" t="str">
        <f t="shared" si="1703"/>
        <v>T</v>
      </c>
    </row>
    <row r="9071" spans="2:15" x14ac:dyDescent="0.25">
      <c r="B9071" s="5">
        <v>52891</v>
      </c>
      <c r="C9071">
        <f t="shared" si="1704"/>
        <v>2044</v>
      </c>
      <c r="D9071">
        <f t="shared" si="1705"/>
        <v>10</v>
      </c>
      <c r="E9071" t="str">
        <f t="shared" si="1706"/>
        <v>October</v>
      </c>
      <c r="F9071" s="6" t="str">
        <f t="shared" si="1707"/>
        <v>Oct-44</v>
      </c>
      <c r="G9071">
        <f t="shared" si="1708"/>
        <v>6</v>
      </c>
      <c r="H9071" t="str">
        <f t="shared" si="1709"/>
        <v>Friday</v>
      </c>
      <c r="I9071" t="str">
        <f>VLOOKUP(Table1[[#This Row],[Month Num]],Table2[],2,TRUE)</f>
        <v>Q2</v>
      </c>
      <c r="J9071" t="str">
        <f t="shared" si="1698"/>
        <v>Oct</v>
      </c>
      <c r="K9071" s="5" t="str">
        <f t="shared" si="1699"/>
        <v>O</v>
      </c>
      <c r="L9071" t="str">
        <f t="shared" si="1700"/>
        <v>10</v>
      </c>
      <c r="M9071" t="str">
        <f t="shared" si="1701"/>
        <v>Fri</v>
      </c>
      <c r="N9071" t="str">
        <f t="shared" si="1702"/>
        <v>21</v>
      </c>
      <c r="O9071" t="str">
        <f t="shared" si="1703"/>
        <v>F</v>
      </c>
    </row>
    <row r="9072" spans="2:15" x14ac:dyDescent="0.25">
      <c r="B9072" s="5">
        <v>52892</v>
      </c>
      <c r="C9072">
        <f t="shared" si="1704"/>
        <v>2044</v>
      </c>
      <c r="D9072">
        <f t="shared" si="1705"/>
        <v>10</v>
      </c>
      <c r="E9072" t="str">
        <f t="shared" si="1706"/>
        <v>October</v>
      </c>
      <c r="F9072" s="6" t="str">
        <f t="shared" si="1707"/>
        <v>Oct-44</v>
      </c>
      <c r="G9072">
        <f t="shared" si="1708"/>
        <v>7</v>
      </c>
      <c r="H9072" t="str">
        <f t="shared" si="1709"/>
        <v>Saturday</v>
      </c>
      <c r="I9072" t="str">
        <f>VLOOKUP(Table1[[#This Row],[Month Num]],Table2[],2,TRUE)</f>
        <v>Q2</v>
      </c>
      <c r="J9072" t="str">
        <f t="shared" si="1698"/>
        <v>Oct</v>
      </c>
      <c r="K9072" s="5" t="str">
        <f t="shared" si="1699"/>
        <v>O</v>
      </c>
      <c r="L9072" t="str">
        <f t="shared" si="1700"/>
        <v>10</v>
      </c>
      <c r="M9072" t="str">
        <f t="shared" si="1701"/>
        <v>Sat</v>
      </c>
      <c r="N9072" t="str">
        <f t="shared" si="1702"/>
        <v>22</v>
      </c>
      <c r="O9072" t="str">
        <f t="shared" si="1703"/>
        <v>S</v>
      </c>
    </row>
    <row r="9073" spans="2:15" x14ac:dyDescent="0.25">
      <c r="B9073" s="5">
        <v>52893</v>
      </c>
      <c r="C9073">
        <f t="shared" si="1704"/>
        <v>2044</v>
      </c>
      <c r="D9073">
        <f t="shared" si="1705"/>
        <v>10</v>
      </c>
      <c r="E9073" t="str">
        <f t="shared" si="1706"/>
        <v>October</v>
      </c>
      <c r="F9073" s="6" t="str">
        <f t="shared" si="1707"/>
        <v>Oct-44</v>
      </c>
      <c r="G9073">
        <f t="shared" si="1708"/>
        <v>1</v>
      </c>
      <c r="H9073" t="str">
        <f t="shared" si="1709"/>
        <v>Sunday</v>
      </c>
      <c r="I9073" t="str">
        <f>VLOOKUP(Table1[[#This Row],[Month Num]],Table2[],2,TRUE)</f>
        <v>Q2</v>
      </c>
      <c r="J9073" t="str">
        <f t="shared" si="1698"/>
        <v>Oct</v>
      </c>
      <c r="K9073" s="5" t="str">
        <f t="shared" si="1699"/>
        <v>O</v>
      </c>
      <c r="L9073" t="str">
        <f t="shared" si="1700"/>
        <v>10</v>
      </c>
      <c r="M9073" t="str">
        <f t="shared" si="1701"/>
        <v>Sun</v>
      </c>
      <c r="N9073" t="str">
        <f t="shared" si="1702"/>
        <v>23</v>
      </c>
      <c r="O9073" t="str">
        <f t="shared" si="1703"/>
        <v>S</v>
      </c>
    </row>
    <row r="9074" spans="2:15" x14ac:dyDescent="0.25">
      <c r="B9074" s="5">
        <v>52894</v>
      </c>
      <c r="C9074">
        <f t="shared" si="1704"/>
        <v>2044</v>
      </c>
      <c r="D9074">
        <f t="shared" si="1705"/>
        <v>10</v>
      </c>
      <c r="E9074" t="str">
        <f t="shared" si="1706"/>
        <v>October</v>
      </c>
      <c r="F9074" s="6" t="str">
        <f t="shared" si="1707"/>
        <v>Oct-44</v>
      </c>
      <c r="G9074">
        <f t="shared" si="1708"/>
        <v>2</v>
      </c>
      <c r="H9074" t="str">
        <f t="shared" si="1709"/>
        <v>Monday</v>
      </c>
      <c r="I9074" t="str">
        <f>VLOOKUP(Table1[[#This Row],[Month Num]],Table2[],2,TRUE)</f>
        <v>Q2</v>
      </c>
      <c r="J9074" t="str">
        <f t="shared" si="1698"/>
        <v>Oct</v>
      </c>
      <c r="K9074" s="5" t="str">
        <f t="shared" si="1699"/>
        <v>O</v>
      </c>
      <c r="L9074" t="str">
        <f t="shared" si="1700"/>
        <v>10</v>
      </c>
      <c r="M9074" t="str">
        <f t="shared" si="1701"/>
        <v>Mon</v>
      </c>
      <c r="N9074" t="str">
        <f t="shared" si="1702"/>
        <v>24</v>
      </c>
      <c r="O9074" t="str">
        <f t="shared" si="1703"/>
        <v>M</v>
      </c>
    </row>
    <row r="9075" spans="2:15" x14ac:dyDescent="0.25">
      <c r="B9075" s="5">
        <v>52895</v>
      </c>
      <c r="C9075">
        <f t="shared" si="1704"/>
        <v>2044</v>
      </c>
      <c r="D9075">
        <f t="shared" si="1705"/>
        <v>10</v>
      </c>
      <c r="E9075" t="str">
        <f t="shared" si="1706"/>
        <v>October</v>
      </c>
      <c r="F9075" s="6" t="str">
        <f t="shared" si="1707"/>
        <v>Oct-44</v>
      </c>
      <c r="G9075">
        <f t="shared" si="1708"/>
        <v>3</v>
      </c>
      <c r="H9075" t="str">
        <f t="shared" si="1709"/>
        <v>Tuesday</v>
      </c>
      <c r="I9075" t="str">
        <f>VLOOKUP(Table1[[#This Row],[Month Num]],Table2[],2,TRUE)</f>
        <v>Q2</v>
      </c>
      <c r="J9075" t="str">
        <f t="shared" si="1698"/>
        <v>Oct</v>
      </c>
      <c r="K9075" s="5" t="str">
        <f t="shared" si="1699"/>
        <v>O</v>
      </c>
      <c r="L9075" t="str">
        <f t="shared" si="1700"/>
        <v>10</v>
      </c>
      <c r="M9075" t="str">
        <f t="shared" si="1701"/>
        <v>Tue</v>
      </c>
      <c r="N9075" t="str">
        <f t="shared" si="1702"/>
        <v>25</v>
      </c>
      <c r="O9075" t="str">
        <f t="shared" si="1703"/>
        <v>T</v>
      </c>
    </row>
    <row r="9076" spans="2:15" x14ac:dyDescent="0.25">
      <c r="B9076" s="5">
        <v>52896</v>
      </c>
      <c r="C9076">
        <f t="shared" si="1704"/>
        <v>2044</v>
      </c>
      <c r="D9076">
        <f t="shared" si="1705"/>
        <v>10</v>
      </c>
      <c r="E9076" t="str">
        <f t="shared" si="1706"/>
        <v>October</v>
      </c>
      <c r="F9076" s="6" t="str">
        <f t="shared" si="1707"/>
        <v>Oct-44</v>
      </c>
      <c r="G9076">
        <f t="shared" si="1708"/>
        <v>4</v>
      </c>
      <c r="H9076" t="str">
        <f t="shared" si="1709"/>
        <v>Wednesday</v>
      </c>
      <c r="I9076" t="str">
        <f>VLOOKUP(Table1[[#This Row],[Month Num]],Table2[],2,TRUE)</f>
        <v>Q2</v>
      </c>
      <c r="J9076" t="str">
        <f t="shared" si="1698"/>
        <v>Oct</v>
      </c>
      <c r="K9076" s="5" t="str">
        <f t="shared" si="1699"/>
        <v>O</v>
      </c>
      <c r="L9076" t="str">
        <f t="shared" si="1700"/>
        <v>10</v>
      </c>
      <c r="M9076" t="str">
        <f t="shared" si="1701"/>
        <v>Wed</v>
      </c>
      <c r="N9076" t="str">
        <f t="shared" si="1702"/>
        <v>26</v>
      </c>
      <c r="O9076" t="str">
        <f t="shared" si="1703"/>
        <v>W</v>
      </c>
    </row>
    <row r="9077" spans="2:15" x14ac:dyDescent="0.25">
      <c r="B9077" s="5">
        <v>52897</v>
      </c>
      <c r="C9077">
        <f t="shared" si="1704"/>
        <v>2044</v>
      </c>
      <c r="D9077">
        <f t="shared" si="1705"/>
        <v>10</v>
      </c>
      <c r="E9077" t="str">
        <f t="shared" si="1706"/>
        <v>October</v>
      </c>
      <c r="F9077" s="6" t="str">
        <f t="shared" si="1707"/>
        <v>Oct-44</v>
      </c>
      <c r="G9077">
        <f t="shared" si="1708"/>
        <v>5</v>
      </c>
      <c r="H9077" t="str">
        <f t="shared" si="1709"/>
        <v>Thursday</v>
      </c>
      <c r="I9077" t="str">
        <f>VLOOKUP(Table1[[#This Row],[Month Num]],Table2[],2,TRUE)</f>
        <v>Q2</v>
      </c>
      <c r="J9077" t="str">
        <f t="shared" si="1698"/>
        <v>Oct</v>
      </c>
      <c r="K9077" s="5" t="str">
        <f t="shared" si="1699"/>
        <v>O</v>
      </c>
      <c r="L9077" t="str">
        <f t="shared" si="1700"/>
        <v>10</v>
      </c>
      <c r="M9077" t="str">
        <f t="shared" si="1701"/>
        <v>Thu</v>
      </c>
      <c r="N9077" t="str">
        <f t="shared" si="1702"/>
        <v>27</v>
      </c>
      <c r="O9077" t="str">
        <f t="shared" si="1703"/>
        <v>T</v>
      </c>
    </row>
    <row r="9078" spans="2:15" x14ac:dyDescent="0.25">
      <c r="B9078" s="5">
        <v>52898</v>
      </c>
      <c r="C9078">
        <f t="shared" si="1704"/>
        <v>2044</v>
      </c>
      <c r="D9078">
        <f t="shared" si="1705"/>
        <v>10</v>
      </c>
      <c r="E9078" t="str">
        <f t="shared" si="1706"/>
        <v>October</v>
      </c>
      <c r="F9078" s="6" t="str">
        <f t="shared" si="1707"/>
        <v>Oct-44</v>
      </c>
      <c r="G9078">
        <f t="shared" si="1708"/>
        <v>6</v>
      </c>
      <c r="H9078" t="str">
        <f t="shared" si="1709"/>
        <v>Friday</v>
      </c>
      <c r="I9078" t="str">
        <f>VLOOKUP(Table1[[#This Row],[Month Num]],Table2[],2,TRUE)</f>
        <v>Q2</v>
      </c>
      <c r="J9078" t="str">
        <f t="shared" si="1698"/>
        <v>Oct</v>
      </c>
      <c r="K9078" s="5" t="str">
        <f t="shared" si="1699"/>
        <v>O</v>
      </c>
      <c r="L9078" t="str">
        <f t="shared" si="1700"/>
        <v>10</v>
      </c>
      <c r="M9078" t="str">
        <f t="shared" si="1701"/>
        <v>Fri</v>
      </c>
      <c r="N9078" t="str">
        <f t="shared" si="1702"/>
        <v>28</v>
      </c>
      <c r="O9078" t="str">
        <f t="shared" si="1703"/>
        <v>F</v>
      </c>
    </row>
    <row r="9079" spans="2:15" x14ac:dyDescent="0.25">
      <c r="B9079" s="5">
        <v>52899</v>
      </c>
      <c r="C9079">
        <f t="shared" si="1704"/>
        <v>2044</v>
      </c>
      <c r="D9079">
        <f t="shared" si="1705"/>
        <v>10</v>
      </c>
      <c r="E9079" t="str">
        <f t="shared" si="1706"/>
        <v>October</v>
      </c>
      <c r="F9079" s="6" t="str">
        <f t="shared" si="1707"/>
        <v>Oct-44</v>
      </c>
      <c r="G9079">
        <f t="shared" si="1708"/>
        <v>7</v>
      </c>
      <c r="H9079" t="str">
        <f t="shared" si="1709"/>
        <v>Saturday</v>
      </c>
      <c r="I9079" t="str">
        <f>VLOOKUP(Table1[[#This Row],[Month Num]],Table2[],2,TRUE)</f>
        <v>Q2</v>
      </c>
      <c r="J9079" t="str">
        <f t="shared" si="1698"/>
        <v>Oct</v>
      </c>
      <c r="K9079" s="5" t="str">
        <f t="shared" si="1699"/>
        <v>O</v>
      </c>
      <c r="L9079" t="str">
        <f t="shared" si="1700"/>
        <v>10</v>
      </c>
      <c r="M9079" t="str">
        <f t="shared" si="1701"/>
        <v>Sat</v>
      </c>
      <c r="N9079" t="str">
        <f t="shared" si="1702"/>
        <v>29</v>
      </c>
      <c r="O9079" t="str">
        <f t="shared" si="1703"/>
        <v>S</v>
      </c>
    </row>
    <row r="9080" spans="2:15" x14ac:dyDescent="0.25">
      <c r="B9080" s="5">
        <v>52900</v>
      </c>
      <c r="C9080">
        <f t="shared" si="1704"/>
        <v>2044</v>
      </c>
      <c r="D9080">
        <f t="shared" si="1705"/>
        <v>10</v>
      </c>
      <c r="E9080" t="str">
        <f t="shared" si="1706"/>
        <v>October</v>
      </c>
      <c r="F9080" s="6" t="str">
        <f t="shared" si="1707"/>
        <v>Oct-44</v>
      </c>
      <c r="G9080">
        <f t="shared" si="1708"/>
        <v>1</v>
      </c>
      <c r="H9080" t="str">
        <f t="shared" si="1709"/>
        <v>Sunday</v>
      </c>
      <c r="I9080" t="str">
        <f>VLOOKUP(Table1[[#This Row],[Month Num]],Table2[],2,TRUE)</f>
        <v>Q2</v>
      </c>
      <c r="J9080" t="str">
        <f t="shared" si="1698"/>
        <v>Oct</v>
      </c>
      <c r="K9080" s="5" t="str">
        <f t="shared" si="1699"/>
        <v>O</v>
      </c>
      <c r="L9080" t="str">
        <f t="shared" si="1700"/>
        <v>10</v>
      </c>
      <c r="M9080" t="str">
        <f t="shared" si="1701"/>
        <v>Sun</v>
      </c>
      <c r="N9080" t="str">
        <f t="shared" si="1702"/>
        <v>30</v>
      </c>
      <c r="O9080" t="str">
        <f t="shared" si="1703"/>
        <v>S</v>
      </c>
    </row>
    <row r="9081" spans="2:15" x14ac:dyDescent="0.25">
      <c r="B9081" s="5">
        <v>52901</v>
      </c>
      <c r="C9081">
        <f t="shared" si="1704"/>
        <v>2044</v>
      </c>
      <c r="D9081">
        <f t="shared" si="1705"/>
        <v>10</v>
      </c>
      <c r="E9081" t="str">
        <f t="shared" si="1706"/>
        <v>October</v>
      </c>
      <c r="F9081" s="6" t="str">
        <f t="shared" si="1707"/>
        <v>Oct-44</v>
      </c>
      <c r="G9081">
        <f t="shared" si="1708"/>
        <v>2</v>
      </c>
      <c r="H9081" t="str">
        <f t="shared" si="1709"/>
        <v>Monday</v>
      </c>
      <c r="I9081" t="str">
        <f>VLOOKUP(Table1[[#This Row],[Month Num]],Table2[],2,TRUE)</f>
        <v>Q2</v>
      </c>
      <c r="J9081" t="str">
        <f t="shared" si="1698"/>
        <v>Oct</v>
      </c>
      <c r="K9081" s="5" t="str">
        <f t="shared" si="1699"/>
        <v>O</v>
      </c>
      <c r="L9081" t="str">
        <f t="shared" si="1700"/>
        <v>10</v>
      </c>
      <c r="M9081" t="str">
        <f t="shared" si="1701"/>
        <v>Mon</v>
      </c>
      <c r="N9081" t="str">
        <f t="shared" si="1702"/>
        <v>31</v>
      </c>
      <c r="O9081" t="str">
        <f t="shared" si="1703"/>
        <v>M</v>
      </c>
    </row>
    <row r="9082" spans="2:15" x14ac:dyDescent="0.25">
      <c r="B9082" s="5">
        <v>52902</v>
      </c>
      <c r="C9082">
        <f t="shared" si="1704"/>
        <v>2044</v>
      </c>
      <c r="D9082">
        <f t="shared" si="1705"/>
        <v>11</v>
      </c>
      <c r="E9082" t="str">
        <f t="shared" si="1706"/>
        <v>November</v>
      </c>
      <c r="F9082" s="6" t="str">
        <f t="shared" si="1707"/>
        <v>Nov-44</v>
      </c>
      <c r="G9082">
        <f t="shared" si="1708"/>
        <v>3</v>
      </c>
      <c r="H9082" t="str">
        <f t="shared" si="1709"/>
        <v>Tuesday</v>
      </c>
      <c r="I9082" t="str">
        <f>VLOOKUP(Table1[[#This Row],[Month Num]],Table2[],2,TRUE)</f>
        <v>Q2</v>
      </c>
      <c r="J9082" t="str">
        <f t="shared" si="1698"/>
        <v>Nov</v>
      </c>
      <c r="K9082" s="5" t="str">
        <f t="shared" si="1699"/>
        <v>N</v>
      </c>
      <c r="L9082" t="str">
        <f t="shared" si="1700"/>
        <v>11</v>
      </c>
      <c r="M9082" t="str">
        <f t="shared" si="1701"/>
        <v>Tue</v>
      </c>
      <c r="N9082" t="str">
        <f t="shared" si="1702"/>
        <v>01</v>
      </c>
      <c r="O9082" t="str">
        <f t="shared" si="1703"/>
        <v>T</v>
      </c>
    </row>
    <row r="9083" spans="2:15" x14ac:dyDescent="0.25">
      <c r="B9083" s="5">
        <v>52903</v>
      </c>
      <c r="C9083">
        <f t="shared" si="1704"/>
        <v>2044</v>
      </c>
      <c r="D9083">
        <f t="shared" si="1705"/>
        <v>11</v>
      </c>
      <c r="E9083" t="str">
        <f t="shared" si="1706"/>
        <v>November</v>
      </c>
      <c r="F9083" s="6" t="str">
        <f t="shared" si="1707"/>
        <v>Nov-44</v>
      </c>
      <c r="G9083">
        <f t="shared" si="1708"/>
        <v>4</v>
      </c>
      <c r="H9083" t="str">
        <f t="shared" si="1709"/>
        <v>Wednesday</v>
      </c>
      <c r="I9083" t="str">
        <f>VLOOKUP(Table1[[#This Row],[Month Num]],Table2[],2,TRUE)</f>
        <v>Q2</v>
      </c>
      <c r="J9083" t="str">
        <f t="shared" si="1698"/>
        <v>Nov</v>
      </c>
      <c r="K9083" s="5" t="str">
        <f t="shared" si="1699"/>
        <v>N</v>
      </c>
      <c r="L9083" t="str">
        <f t="shared" si="1700"/>
        <v>11</v>
      </c>
      <c r="M9083" t="str">
        <f t="shared" si="1701"/>
        <v>Wed</v>
      </c>
      <c r="N9083" t="str">
        <f t="shared" si="1702"/>
        <v>02</v>
      </c>
      <c r="O9083" t="str">
        <f t="shared" si="1703"/>
        <v>W</v>
      </c>
    </row>
    <row r="9084" spans="2:15" x14ac:dyDescent="0.25">
      <c r="B9084" s="5">
        <v>52904</v>
      </c>
      <c r="C9084">
        <f t="shared" si="1704"/>
        <v>2044</v>
      </c>
      <c r="D9084">
        <f t="shared" si="1705"/>
        <v>11</v>
      </c>
      <c r="E9084" t="str">
        <f t="shared" si="1706"/>
        <v>November</v>
      </c>
      <c r="F9084" s="6" t="str">
        <f t="shared" si="1707"/>
        <v>Nov-44</v>
      </c>
      <c r="G9084">
        <f t="shared" si="1708"/>
        <v>5</v>
      </c>
      <c r="H9084" t="str">
        <f t="shared" si="1709"/>
        <v>Thursday</v>
      </c>
      <c r="I9084" t="str">
        <f>VLOOKUP(Table1[[#This Row],[Month Num]],Table2[],2,TRUE)</f>
        <v>Q2</v>
      </c>
      <c r="J9084" t="str">
        <f t="shared" si="1698"/>
        <v>Nov</v>
      </c>
      <c r="K9084" s="5" t="str">
        <f t="shared" si="1699"/>
        <v>N</v>
      </c>
      <c r="L9084" t="str">
        <f t="shared" si="1700"/>
        <v>11</v>
      </c>
      <c r="M9084" t="str">
        <f t="shared" si="1701"/>
        <v>Thu</v>
      </c>
      <c r="N9084" t="str">
        <f t="shared" si="1702"/>
        <v>03</v>
      </c>
      <c r="O9084" t="str">
        <f t="shared" si="1703"/>
        <v>T</v>
      </c>
    </row>
    <row r="9085" spans="2:15" x14ac:dyDescent="0.25">
      <c r="B9085" s="5">
        <v>52905</v>
      </c>
      <c r="C9085">
        <f t="shared" si="1704"/>
        <v>2044</v>
      </c>
      <c r="D9085">
        <f t="shared" si="1705"/>
        <v>11</v>
      </c>
      <c r="E9085" t="str">
        <f t="shared" si="1706"/>
        <v>November</v>
      </c>
      <c r="F9085" s="6" t="str">
        <f t="shared" si="1707"/>
        <v>Nov-44</v>
      </c>
      <c r="G9085">
        <f t="shared" si="1708"/>
        <v>6</v>
      </c>
      <c r="H9085" t="str">
        <f t="shared" si="1709"/>
        <v>Friday</v>
      </c>
      <c r="I9085" t="str">
        <f>VLOOKUP(Table1[[#This Row],[Month Num]],Table2[],2,TRUE)</f>
        <v>Q2</v>
      </c>
      <c r="J9085" t="str">
        <f t="shared" si="1698"/>
        <v>Nov</v>
      </c>
      <c r="K9085" s="5" t="str">
        <f t="shared" si="1699"/>
        <v>N</v>
      </c>
      <c r="L9085" t="str">
        <f t="shared" si="1700"/>
        <v>11</v>
      </c>
      <c r="M9085" t="str">
        <f t="shared" si="1701"/>
        <v>Fri</v>
      </c>
      <c r="N9085" t="str">
        <f t="shared" si="1702"/>
        <v>04</v>
      </c>
      <c r="O9085" t="str">
        <f t="shared" si="1703"/>
        <v>F</v>
      </c>
    </row>
    <row r="9086" spans="2:15" x14ac:dyDescent="0.25">
      <c r="B9086" s="5">
        <v>52906</v>
      </c>
      <c r="C9086">
        <f t="shared" si="1704"/>
        <v>2044</v>
      </c>
      <c r="D9086">
        <f t="shared" si="1705"/>
        <v>11</v>
      </c>
      <c r="E9086" t="str">
        <f t="shared" si="1706"/>
        <v>November</v>
      </c>
      <c r="F9086" s="6" t="str">
        <f t="shared" si="1707"/>
        <v>Nov-44</v>
      </c>
      <c r="G9086">
        <f t="shared" si="1708"/>
        <v>7</v>
      </c>
      <c r="H9086" t="str">
        <f t="shared" si="1709"/>
        <v>Saturday</v>
      </c>
      <c r="I9086" t="str">
        <f>VLOOKUP(Table1[[#This Row],[Month Num]],Table2[],2,TRUE)</f>
        <v>Q2</v>
      </c>
      <c r="J9086" t="str">
        <f t="shared" si="1698"/>
        <v>Nov</v>
      </c>
      <c r="K9086" s="5" t="str">
        <f t="shared" si="1699"/>
        <v>N</v>
      </c>
      <c r="L9086" t="str">
        <f t="shared" si="1700"/>
        <v>11</v>
      </c>
      <c r="M9086" t="str">
        <f t="shared" si="1701"/>
        <v>Sat</v>
      </c>
      <c r="N9086" t="str">
        <f t="shared" si="1702"/>
        <v>05</v>
      </c>
      <c r="O9086" t="str">
        <f t="shared" si="1703"/>
        <v>S</v>
      </c>
    </row>
    <row r="9087" spans="2:15" x14ac:dyDescent="0.25">
      <c r="B9087" s="5">
        <v>52907</v>
      </c>
      <c r="C9087">
        <f t="shared" si="1704"/>
        <v>2044</v>
      </c>
      <c r="D9087">
        <f t="shared" si="1705"/>
        <v>11</v>
      </c>
      <c r="E9087" t="str">
        <f t="shared" si="1706"/>
        <v>November</v>
      </c>
      <c r="F9087" s="6" t="str">
        <f t="shared" si="1707"/>
        <v>Nov-44</v>
      </c>
      <c r="G9087">
        <f t="shared" si="1708"/>
        <v>1</v>
      </c>
      <c r="H9087" t="str">
        <f t="shared" si="1709"/>
        <v>Sunday</v>
      </c>
      <c r="I9087" t="str">
        <f>VLOOKUP(Table1[[#This Row],[Month Num]],Table2[],2,TRUE)</f>
        <v>Q2</v>
      </c>
      <c r="J9087" t="str">
        <f t="shared" si="1698"/>
        <v>Nov</v>
      </c>
      <c r="K9087" s="5" t="str">
        <f t="shared" si="1699"/>
        <v>N</v>
      </c>
      <c r="L9087" t="str">
        <f t="shared" si="1700"/>
        <v>11</v>
      </c>
      <c r="M9087" t="str">
        <f t="shared" si="1701"/>
        <v>Sun</v>
      </c>
      <c r="N9087" t="str">
        <f t="shared" si="1702"/>
        <v>06</v>
      </c>
      <c r="O9087" t="str">
        <f t="shared" si="1703"/>
        <v>S</v>
      </c>
    </row>
    <row r="9088" spans="2:15" x14ac:dyDescent="0.25">
      <c r="B9088" s="5">
        <v>52908</v>
      </c>
      <c r="C9088">
        <f t="shared" si="1704"/>
        <v>2044</v>
      </c>
      <c r="D9088">
        <f t="shared" si="1705"/>
        <v>11</v>
      </c>
      <c r="E9088" t="str">
        <f t="shared" si="1706"/>
        <v>November</v>
      </c>
      <c r="F9088" s="6" t="str">
        <f t="shared" si="1707"/>
        <v>Nov-44</v>
      </c>
      <c r="G9088">
        <f t="shared" si="1708"/>
        <v>2</v>
      </c>
      <c r="H9088" t="str">
        <f t="shared" si="1709"/>
        <v>Monday</v>
      </c>
      <c r="I9088" t="str">
        <f>VLOOKUP(Table1[[#This Row],[Month Num]],Table2[],2,TRUE)</f>
        <v>Q2</v>
      </c>
      <c r="J9088" t="str">
        <f t="shared" si="1698"/>
        <v>Nov</v>
      </c>
      <c r="K9088" s="5" t="str">
        <f t="shared" si="1699"/>
        <v>N</v>
      </c>
      <c r="L9088" t="str">
        <f t="shared" si="1700"/>
        <v>11</v>
      </c>
      <c r="M9088" t="str">
        <f t="shared" si="1701"/>
        <v>Mon</v>
      </c>
      <c r="N9088" t="str">
        <f t="shared" si="1702"/>
        <v>07</v>
      </c>
      <c r="O9088" t="str">
        <f t="shared" si="1703"/>
        <v>M</v>
      </c>
    </row>
    <row r="9089" spans="2:15" x14ac:dyDescent="0.25">
      <c r="B9089" s="5">
        <v>52909</v>
      </c>
      <c r="C9089">
        <f t="shared" si="1704"/>
        <v>2044</v>
      </c>
      <c r="D9089">
        <f t="shared" si="1705"/>
        <v>11</v>
      </c>
      <c r="E9089" t="str">
        <f t="shared" si="1706"/>
        <v>November</v>
      </c>
      <c r="F9089" s="6" t="str">
        <f t="shared" si="1707"/>
        <v>Nov-44</v>
      </c>
      <c r="G9089">
        <f t="shared" si="1708"/>
        <v>3</v>
      </c>
      <c r="H9089" t="str">
        <f t="shared" si="1709"/>
        <v>Tuesday</v>
      </c>
      <c r="I9089" t="str">
        <f>VLOOKUP(Table1[[#This Row],[Month Num]],Table2[],2,TRUE)</f>
        <v>Q2</v>
      </c>
      <c r="J9089" t="str">
        <f t="shared" si="1698"/>
        <v>Nov</v>
      </c>
      <c r="K9089" s="5" t="str">
        <f t="shared" si="1699"/>
        <v>N</v>
      </c>
      <c r="L9089" t="str">
        <f t="shared" si="1700"/>
        <v>11</v>
      </c>
      <c r="M9089" t="str">
        <f t="shared" si="1701"/>
        <v>Tue</v>
      </c>
      <c r="N9089" t="str">
        <f t="shared" si="1702"/>
        <v>08</v>
      </c>
      <c r="O9089" t="str">
        <f t="shared" si="1703"/>
        <v>T</v>
      </c>
    </row>
    <row r="9090" spans="2:15" x14ac:dyDescent="0.25">
      <c r="B9090" s="5">
        <v>52910</v>
      </c>
      <c r="C9090">
        <f t="shared" si="1704"/>
        <v>2044</v>
      </c>
      <c r="D9090">
        <f t="shared" si="1705"/>
        <v>11</v>
      </c>
      <c r="E9090" t="str">
        <f t="shared" si="1706"/>
        <v>November</v>
      </c>
      <c r="F9090" s="6" t="str">
        <f t="shared" si="1707"/>
        <v>Nov-44</v>
      </c>
      <c r="G9090">
        <f t="shared" si="1708"/>
        <v>4</v>
      </c>
      <c r="H9090" t="str">
        <f t="shared" si="1709"/>
        <v>Wednesday</v>
      </c>
      <c r="I9090" t="str">
        <f>VLOOKUP(Table1[[#This Row],[Month Num]],Table2[],2,TRUE)</f>
        <v>Q2</v>
      </c>
      <c r="J9090" t="str">
        <f t="shared" si="1698"/>
        <v>Nov</v>
      </c>
      <c r="K9090" s="5" t="str">
        <f t="shared" si="1699"/>
        <v>N</v>
      </c>
      <c r="L9090" t="str">
        <f t="shared" si="1700"/>
        <v>11</v>
      </c>
      <c r="M9090" t="str">
        <f t="shared" si="1701"/>
        <v>Wed</v>
      </c>
      <c r="N9090" t="str">
        <f t="shared" si="1702"/>
        <v>09</v>
      </c>
      <c r="O9090" t="str">
        <f t="shared" si="1703"/>
        <v>W</v>
      </c>
    </row>
    <row r="9091" spans="2:15" x14ac:dyDescent="0.25">
      <c r="B9091" s="5">
        <v>52911</v>
      </c>
      <c r="C9091">
        <f t="shared" si="1704"/>
        <v>2044</v>
      </c>
      <c r="D9091">
        <f t="shared" si="1705"/>
        <v>11</v>
      </c>
      <c r="E9091" t="str">
        <f t="shared" si="1706"/>
        <v>November</v>
      </c>
      <c r="F9091" s="6" t="str">
        <f t="shared" si="1707"/>
        <v>Nov-44</v>
      </c>
      <c r="G9091">
        <f t="shared" si="1708"/>
        <v>5</v>
      </c>
      <c r="H9091" t="str">
        <f t="shared" si="1709"/>
        <v>Thursday</v>
      </c>
      <c r="I9091" t="str">
        <f>VLOOKUP(Table1[[#This Row],[Month Num]],Table2[],2,TRUE)</f>
        <v>Q2</v>
      </c>
      <c r="J9091" t="str">
        <f t="shared" si="1698"/>
        <v>Nov</v>
      </c>
      <c r="K9091" s="5" t="str">
        <f t="shared" si="1699"/>
        <v>N</v>
      </c>
      <c r="L9091" t="str">
        <f t="shared" si="1700"/>
        <v>11</v>
      </c>
      <c r="M9091" t="str">
        <f t="shared" si="1701"/>
        <v>Thu</v>
      </c>
      <c r="N9091" t="str">
        <f t="shared" si="1702"/>
        <v>10</v>
      </c>
      <c r="O9091" t="str">
        <f t="shared" si="1703"/>
        <v>T</v>
      </c>
    </row>
    <row r="9092" spans="2:15" x14ac:dyDescent="0.25">
      <c r="B9092" s="5">
        <v>52912</v>
      </c>
      <c r="C9092">
        <f t="shared" si="1704"/>
        <v>2044</v>
      </c>
      <c r="D9092">
        <f t="shared" si="1705"/>
        <v>11</v>
      </c>
      <c r="E9092" t="str">
        <f t="shared" si="1706"/>
        <v>November</v>
      </c>
      <c r="F9092" s="6" t="str">
        <f t="shared" si="1707"/>
        <v>Nov-44</v>
      </c>
      <c r="G9092">
        <f t="shared" si="1708"/>
        <v>6</v>
      </c>
      <c r="H9092" t="str">
        <f t="shared" si="1709"/>
        <v>Friday</v>
      </c>
      <c r="I9092" t="str">
        <f>VLOOKUP(Table1[[#This Row],[Month Num]],Table2[],2,TRUE)</f>
        <v>Q2</v>
      </c>
      <c r="J9092" t="str">
        <f t="shared" si="1698"/>
        <v>Nov</v>
      </c>
      <c r="K9092" s="5" t="str">
        <f t="shared" si="1699"/>
        <v>N</v>
      </c>
      <c r="L9092" t="str">
        <f t="shared" si="1700"/>
        <v>11</v>
      </c>
      <c r="M9092" t="str">
        <f t="shared" si="1701"/>
        <v>Fri</v>
      </c>
      <c r="N9092" t="str">
        <f t="shared" si="1702"/>
        <v>11</v>
      </c>
      <c r="O9092" t="str">
        <f t="shared" si="1703"/>
        <v>F</v>
      </c>
    </row>
    <row r="9093" spans="2:15" x14ac:dyDescent="0.25">
      <c r="B9093" s="5">
        <v>52913</v>
      </c>
      <c r="C9093">
        <f t="shared" si="1704"/>
        <v>2044</v>
      </c>
      <c r="D9093">
        <f t="shared" si="1705"/>
        <v>11</v>
      </c>
      <c r="E9093" t="str">
        <f t="shared" si="1706"/>
        <v>November</v>
      </c>
      <c r="F9093" s="6" t="str">
        <f t="shared" si="1707"/>
        <v>Nov-44</v>
      </c>
      <c r="G9093">
        <f t="shared" si="1708"/>
        <v>7</v>
      </c>
      <c r="H9093" t="str">
        <f t="shared" si="1709"/>
        <v>Saturday</v>
      </c>
      <c r="I9093" t="str">
        <f>VLOOKUP(Table1[[#This Row],[Month Num]],Table2[],2,TRUE)</f>
        <v>Q2</v>
      </c>
      <c r="J9093" t="str">
        <f t="shared" si="1698"/>
        <v>Nov</v>
      </c>
      <c r="K9093" s="5" t="str">
        <f t="shared" si="1699"/>
        <v>N</v>
      </c>
      <c r="L9093" t="str">
        <f t="shared" si="1700"/>
        <v>11</v>
      </c>
      <c r="M9093" t="str">
        <f t="shared" si="1701"/>
        <v>Sat</v>
      </c>
      <c r="N9093" t="str">
        <f t="shared" si="1702"/>
        <v>12</v>
      </c>
      <c r="O9093" t="str">
        <f t="shared" si="1703"/>
        <v>S</v>
      </c>
    </row>
    <row r="9094" spans="2:15" x14ac:dyDescent="0.25">
      <c r="B9094" s="5">
        <v>52914</v>
      </c>
      <c r="C9094">
        <f t="shared" si="1704"/>
        <v>2044</v>
      </c>
      <c r="D9094">
        <f t="shared" si="1705"/>
        <v>11</v>
      </c>
      <c r="E9094" t="str">
        <f t="shared" si="1706"/>
        <v>November</v>
      </c>
      <c r="F9094" s="6" t="str">
        <f t="shared" si="1707"/>
        <v>Nov-44</v>
      </c>
      <c r="G9094">
        <f t="shared" si="1708"/>
        <v>1</v>
      </c>
      <c r="H9094" t="str">
        <f t="shared" si="1709"/>
        <v>Sunday</v>
      </c>
      <c r="I9094" t="str">
        <f>VLOOKUP(Table1[[#This Row],[Month Num]],Table2[],2,TRUE)</f>
        <v>Q2</v>
      </c>
      <c r="J9094" t="str">
        <f t="shared" si="1698"/>
        <v>Nov</v>
      </c>
      <c r="K9094" s="5" t="str">
        <f t="shared" si="1699"/>
        <v>N</v>
      </c>
      <c r="L9094" t="str">
        <f t="shared" si="1700"/>
        <v>11</v>
      </c>
      <c r="M9094" t="str">
        <f t="shared" si="1701"/>
        <v>Sun</v>
      </c>
      <c r="N9094" t="str">
        <f t="shared" si="1702"/>
        <v>13</v>
      </c>
      <c r="O9094" t="str">
        <f t="shared" si="1703"/>
        <v>S</v>
      </c>
    </row>
    <row r="9095" spans="2:15" x14ac:dyDescent="0.25">
      <c r="B9095" s="5">
        <v>52915</v>
      </c>
      <c r="C9095">
        <f t="shared" si="1704"/>
        <v>2044</v>
      </c>
      <c r="D9095">
        <f t="shared" si="1705"/>
        <v>11</v>
      </c>
      <c r="E9095" t="str">
        <f t="shared" si="1706"/>
        <v>November</v>
      </c>
      <c r="F9095" s="6" t="str">
        <f t="shared" si="1707"/>
        <v>Nov-44</v>
      </c>
      <c r="G9095">
        <f t="shared" si="1708"/>
        <v>2</v>
      </c>
      <c r="H9095" t="str">
        <f t="shared" si="1709"/>
        <v>Monday</v>
      </c>
      <c r="I9095" t="str">
        <f>VLOOKUP(Table1[[#This Row],[Month Num]],Table2[],2,TRUE)</f>
        <v>Q2</v>
      </c>
      <c r="J9095" t="str">
        <f t="shared" si="1698"/>
        <v>Nov</v>
      </c>
      <c r="K9095" s="5" t="str">
        <f t="shared" si="1699"/>
        <v>N</v>
      </c>
      <c r="L9095" t="str">
        <f t="shared" si="1700"/>
        <v>11</v>
      </c>
      <c r="M9095" t="str">
        <f t="shared" si="1701"/>
        <v>Mon</v>
      </c>
      <c r="N9095" t="str">
        <f t="shared" si="1702"/>
        <v>14</v>
      </c>
      <c r="O9095" t="str">
        <f t="shared" si="1703"/>
        <v>M</v>
      </c>
    </row>
    <row r="9096" spans="2:15" x14ac:dyDescent="0.25">
      <c r="B9096" s="5">
        <v>52916</v>
      </c>
      <c r="C9096">
        <f t="shared" si="1704"/>
        <v>2044</v>
      </c>
      <c r="D9096">
        <f t="shared" si="1705"/>
        <v>11</v>
      </c>
      <c r="E9096" t="str">
        <f t="shared" si="1706"/>
        <v>November</v>
      </c>
      <c r="F9096" s="6" t="str">
        <f t="shared" si="1707"/>
        <v>Nov-44</v>
      </c>
      <c r="G9096">
        <f t="shared" si="1708"/>
        <v>3</v>
      </c>
      <c r="H9096" t="str">
        <f t="shared" si="1709"/>
        <v>Tuesday</v>
      </c>
      <c r="I9096" t="str">
        <f>VLOOKUP(Table1[[#This Row],[Month Num]],Table2[],2,TRUE)</f>
        <v>Q2</v>
      </c>
      <c r="J9096" t="str">
        <f t="shared" si="1698"/>
        <v>Nov</v>
      </c>
      <c r="K9096" s="5" t="str">
        <f t="shared" si="1699"/>
        <v>N</v>
      </c>
      <c r="L9096" t="str">
        <f t="shared" si="1700"/>
        <v>11</v>
      </c>
      <c r="M9096" t="str">
        <f t="shared" si="1701"/>
        <v>Tue</v>
      </c>
      <c r="N9096" t="str">
        <f t="shared" si="1702"/>
        <v>15</v>
      </c>
      <c r="O9096" t="str">
        <f t="shared" si="1703"/>
        <v>T</v>
      </c>
    </row>
    <row r="9097" spans="2:15" x14ac:dyDescent="0.25">
      <c r="B9097" s="5">
        <v>52917</v>
      </c>
      <c r="C9097">
        <f t="shared" si="1704"/>
        <v>2044</v>
      </c>
      <c r="D9097">
        <f t="shared" si="1705"/>
        <v>11</v>
      </c>
      <c r="E9097" t="str">
        <f t="shared" si="1706"/>
        <v>November</v>
      </c>
      <c r="F9097" s="6" t="str">
        <f t="shared" si="1707"/>
        <v>Nov-44</v>
      </c>
      <c r="G9097">
        <f t="shared" si="1708"/>
        <v>4</v>
      </c>
      <c r="H9097" t="str">
        <f t="shared" si="1709"/>
        <v>Wednesday</v>
      </c>
      <c r="I9097" t="str">
        <f>VLOOKUP(Table1[[#This Row],[Month Num]],Table2[],2,TRUE)</f>
        <v>Q2</v>
      </c>
      <c r="J9097" t="str">
        <f t="shared" si="1698"/>
        <v>Nov</v>
      </c>
      <c r="K9097" s="5" t="str">
        <f t="shared" si="1699"/>
        <v>N</v>
      </c>
      <c r="L9097" t="str">
        <f t="shared" si="1700"/>
        <v>11</v>
      </c>
      <c r="M9097" t="str">
        <f t="shared" si="1701"/>
        <v>Wed</v>
      </c>
      <c r="N9097" t="str">
        <f t="shared" si="1702"/>
        <v>16</v>
      </c>
      <c r="O9097" t="str">
        <f t="shared" si="1703"/>
        <v>W</v>
      </c>
    </row>
    <row r="9098" spans="2:15" x14ac:dyDescent="0.25">
      <c r="B9098" s="5">
        <v>52918</v>
      </c>
      <c r="C9098">
        <f t="shared" si="1704"/>
        <v>2044</v>
      </c>
      <c r="D9098">
        <f t="shared" si="1705"/>
        <v>11</v>
      </c>
      <c r="E9098" t="str">
        <f t="shared" si="1706"/>
        <v>November</v>
      </c>
      <c r="F9098" s="6" t="str">
        <f t="shared" si="1707"/>
        <v>Nov-44</v>
      </c>
      <c r="G9098">
        <f t="shared" si="1708"/>
        <v>5</v>
      </c>
      <c r="H9098" t="str">
        <f t="shared" si="1709"/>
        <v>Thursday</v>
      </c>
      <c r="I9098" t="str">
        <f>VLOOKUP(Table1[[#This Row],[Month Num]],Table2[],2,TRUE)</f>
        <v>Q2</v>
      </c>
      <c r="J9098" t="str">
        <f t="shared" si="1698"/>
        <v>Nov</v>
      </c>
      <c r="K9098" s="5" t="str">
        <f t="shared" si="1699"/>
        <v>N</v>
      </c>
      <c r="L9098" t="str">
        <f t="shared" si="1700"/>
        <v>11</v>
      </c>
      <c r="M9098" t="str">
        <f t="shared" si="1701"/>
        <v>Thu</v>
      </c>
      <c r="N9098" t="str">
        <f t="shared" si="1702"/>
        <v>17</v>
      </c>
      <c r="O9098" t="str">
        <f t="shared" si="1703"/>
        <v>T</v>
      </c>
    </row>
    <row r="9099" spans="2:15" x14ac:dyDescent="0.25">
      <c r="B9099" s="5">
        <v>52919</v>
      </c>
      <c r="C9099">
        <f t="shared" si="1704"/>
        <v>2044</v>
      </c>
      <c r="D9099">
        <f t="shared" si="1705"/>
        <v>11</v>
      </c>
      <c r="E9099" t="str">
        <f t="shared" si="1706"/>
        <v>November</v>
      </c>
      <c r="F9099" s="6" t="str">
        <f t="shared" si="1707"/>
        <v>Nov-44</v>
      </c>
      <c r="G9099">
        <f t="shared" si="1708"/>
        <v>6</v>
      </c>
      <c r="H9099" t="str">
        <f t="shared" si="1709"/>
        <v>Friday</v>
      </c>
      <c r="I9099" t="str">
        <f>VLOOKUP(Table1[[#This Row],[Month Num]],Table2[],2,TRUE)</f>
        <v>Q2</v>
      </c>
      <c r="J9099" t="str">
        <f t="shared" ref="J9099:J9162" si="1710">TEXT(B9099,"MMM")</f>
        <v>Nov</v>
      </c>
      <c r="K9099" s="5" t="str">
        <f t="shared" ref="K9099:K9162" si="1711">LEFT(E9099,1)</f>
        <v>N</v>
      </c>
      <c r="L9099" t="str">
        <f t="shared" ref="L9099:L9162" si="1712">TEXT(B9099,"MM")</f>
        <v>11</v>
      </c>
      <c r="M9099" t="str">
        <f t="shared" ref="M9099:M9162" si="1713">TEXT(B9099,"ddd")</f>
        <v>Fri</v>
      </c>
      <c r="N9099" t="str">
        <f t="shared" ref="N9099:N9162" si="1714">TEXT(B9099,"dd")</f>
        <v>18</v>
      </c>
      <c r="O9099" t="str">
        <f t="shared" ref="O9099:O9162" si="1715">LEFT(H9099,1)</f>
        <v>F</v>
      </c>
    </row>
    <row r="9100" spans="2:15" x14ac:dyDescent="0.25">
      <c r="B9100" s="5">
        <v>52920</v>
      </c>
      <c r="C9100">
        <f t="shared" si="1704"/>
        <v>2044</v>
      </c>
      <c r="D9100">
        <f t="shared" si="1705"/>
        <v>11</v>
      </c>
      <c r="E9100" t="str">
        <f t="shared" si="1706"/>
        <v>November</v>
      </c>
      <c r="F9100" s="6" t="str">
        <f t="shared" si="1707"/>
        <v>Nov-44</v>
      </c>
      <c r="G9100">
        <f t="shared" si="1708"/>
        <v>7</v>
      </c>
      <c r="H9100" t="str">
        <f t="shared" si="1709"/>
        <v>Saturday</v>
      </c>
      <c r="I9100" t="str">
        <f>VLOOKUP(Table1[[#This Row],[Month Num]],Table2[],2,TRUE)</f>
        <v>Q2</v>
      </c>
      <c r="J9100" t="str">
        <f t="shared" si="1710"/>
        <v>Nov</v>
      </c>
      <c r="K9100" s="5" t="str">
        <f t="shared" si="1711"/>
        <v>N</v>
      </c>
      <c r="L9100" t="str">
        <f t="shared" si="1712"/>
        <v>11</v>
      </c>
      <c r="M9100" t="str">
        <f t="shared" si="1713"/>
        <v>Sat</v>
      </c>
      <c r="N9100" t="str">
        <f t="shared" si="1714"/>
        <v>19</v>
      </c>
      <c r="O9100" t="str">
        <f t="shared" si="1715"/>
        <v>S</v>
      </c>
    </row>
    <row r="9101" spans="2:15" x14ac:dyDescent="0.25">
      <c r="B9101" s="5">
        <v>52921</v>
      </c>
      <c r="C9101">
        <f t="shared" si="1704"/>
        <v>2044</v>
      </c>
      <c r="D9101">
        <f t="shared" si="1705"/>
        <v>11</v>
      </c>
      <c r="E9101" t="str">
        <f t="shared" si="1706"/>
        <v>November</v>
      </c>
      <c r="F9101" s="6" t="str">
        <f t="shared" si="1707"/>
        <v>Nov-44</v>
      </c>
      <c r="G9101">
        <f t="shared" si="1708"/>
        <v>1</v>
      </c>
      <c r="H9101" t="str">
        <f t="shared" si="1709"/>
        <v>Sunday</v>
      </c>
      <c r="I9101" t="str">
        <f>VLOOKUP(Table1[[#This Row],[Month Num]],Table2[],2,TRUE)</f>
        <v>Q2</v>
      </c>
      <c r="J9101" t="str">
        <f t="shared" si="1710"/>
        <v>Nov</v>
      </c>
      <c r="K9101" s="5" t="str">
        <f t="shared" si="1711"/>
        <v>N</v>
      </c>
      <c r="L9101" t="str">
        <f t="shared" si="1712"/>
        <v>11</v>
      </c>
      <c r="M9101" t="str">
        <f t="shared" si="1713"/>
        <v>Sun</v>
      </c>
      <c r="N9101" t="str">
        <f t="shared" si="1714"/>
        <v>20</v>
      </c>
      <c r="O9101" t="str">
        <f t="shared" si="1715"/>
        <v>S</v>
      </c>
    </row>
    <row r="9102" spans="2:15" x14ac:dyDescent="0.25">
      <c r="B9102" s="5">
        <v>52922</v>
      </c>
      <c r="C9102">
        <f t="shared" si="1704"/>
        <v>2044</v>
      </c>
      <c r="D9102">
        <f t="shared" si="1705"/>
        <v>11</v>
      </c>
      <c r="E9102" t="str">
        <f t="shared" si="1706"/>
        <v>November</v>
      </c>
      <c r="F9102" s="6" t="str">
        <f t="shared" si="1707"/>
        <v>Nov-44</v>
      </c>
      <c r="G9102">
        <f t="shared" si="1708"/>
        <v>2</v>
      </c>
      <c r="H9102" t="str">
        <f t="shared" si="1709"/>
        <v>Monday</v>
      </c>
      <c r="I9102" t="str">
        <f>VLOOKUP(Table1[[#This Row],[Month Num]],Table2[],2,TRUE)</f>
        <v>Q2</v>
      </c>
      <c r="J9102" t="str">
        <f t="shared" si="1710"/>
        <v>Nov</v>
      </c>
      <c r="K9102" s="5" t="str">
        <f t="shared" si="1711"/>
        <v>N</v>
      </c>
      <c r="L9102" t="str">
        <f t="shared" si="1712"/>
        <v>11</v>
      </c>
      <c r="M9102" t="str">
        <f t="shared" si="1713"/>
        <v>Mon</v>
      </c>
      <c r="N9102" t="str">
        <f t="shared" si="1714"/>
        <v>21</v>
      </c>
      <c r="O9102" t="str">
        <f t="shared" si="1715"/>
        <v>M</v>
      </c>
    </row>
    <row r="9103" spans="2:15" x14ac:dyDescent="0.25">
      <c r="B9103" s="5">
        <v>52923</v>
      </c>
      <c r="C9103">
        <f t="shared" si="1704"/>
        <v>2044</v>
      </c>
      <c r="D9103">
        <f t="shared" si="1705"/>
        <v>11</v>
      </c>
      <c r="E9103" t="str">
        <f t="shared" si="1706"/>
        <v>November</v>
      </c>
      <c r="F9103" s="6" t="str">
        <f t="shared" si="1707"/>
        <v>Nov-44</v>
      </c>
      <c r="G9103">
        <f t="shared" si="1708"/>
        <v>3</v>
      </c>
      <c r="H9103" t="str">
        <f t="shared" si="1709"/>
        <v>Tuesday</v>
      </c>
      <c r="I9103" t="str">
        <f>VLOOKUP(Table1[[#This Row],[Month Num]],Table2[],2,TRUE)</f>
        <v>Q2</v>
      </c>
      <c r="J9103" t="str">
        <f t="shared" si="1710"/>
        <v>Nov</v>
      </c>
      <c r="K9103" s="5" t="str">
        <f t="shared" si="1711"/>
        <v>N</v>
      </c>
      <c r="L9103" t="str">
        <f t="shared" si="1712"/>
        <v>11</v>
      </c>
      <c r="M9103" t="str">
        <f t="shared" si="1713"/>
        <v>Tue</v>
      </c>
      <c r="N9103" t="str">
        <f t="shared" si="1714"/>
        <v>22</v>
      </c>
      <c r="O9103" t="str">
        <f t="shared" si="1715"/>
        <v>T</v>
      </c>
    </row>
    <row r="9104" spans="2:15" x14ac:dyDescent="0.25">
      <c r="B9104" s="5">
        <v>52924</v>
      </c>
      <c r="C9104">
        <f t="shared" si="1704"/>
        <v>2044</v>
      </c>
      <c r="D9104">
        <f t="shared" si="1705"/>
        <v>11</v>
      </c>
      <c r="E9104" t="str">
        <f t="shared" si="1706"/>
        <v>November</v>
      </c>
      <c r="F9104" s="6" t="str">
        <f t="shared" si="1707"/>
        <v>Nov-44</v>
      </c>
      <c r="G9104">
        <f t="shared" si="1708"/>
        <v>4</v>
      </c>
      <c r="H9104" t="str">
        <f t="shared" si="1709"/>
        <v>Wednesday</v>
      </c>
      <c r="I9104" t="str">
        <f>VLOOKUP(Table1[[#This Row],[Month Num]],Table2[],2,TRUE)</f>
        <v>Q2</v>
      </c>
      <c r="J9104" t="str">
        <f t="shared" si="1710"/>
        <v>Nov</v>
      </c>
      <c r="K9104" s="5" t="str">
        <f t="shared" si="1711"/>
        <v>N</v>
      </c>
      <c r="L9104" t="str">
        <f t="shared" si="1712"/>
        <v>11</v>
      </c>
      <c r="M9104" t="str">
        <f t="shared" si="1713"/>
        <v>Wed</v>
      </c>
      <c r="N9104" t="str">
        <f t="shared" si="1714"/>
        <v>23</v>
      </c>
      <c r="O9104" t="str">
        <f t="shared" si="1715"/>
        <v>W</v>
      </c>
    </row>
    <row r="9105" spans="2:15" x14ac:dyDescent="0.25">
      <c r="B9105" s="5">
        <v>52925</v>
      </c>
      <c r="C9105">
        <f t="shared" ref="C9105:C9168" si="1716">YEAR(B9105)</f>
        <v>2044</v>
      </c>
      <c r="D9105">
        <f t="shared" ref="D9105:D9168" si="1717">MONTH(B9105)</f>
        <v>11</v>
      </c>
      <c r="E9105" t="str">
        <f t="shared" ref="E9105:E9168" si="1718">TEXT(B9105,"MMMM")</f>
        <v>November</v>
      </c>
      <c r="F9105" s="6" t="str">
        <f t="shared" ref="F9105:F9168" si="1719">TEXT(B9105,"mmm-yy")</f>
        <v>Nov-44</v>
      </c>
      <c r="G9105">
        <f t="shared" ref="G9105:G9168" si="1720">WEEKDAY(B9105)</f>
        <v>5</v>
      </c>
      <c r="H9105" t="str">
        <f t="shared" ref="H9105:H9168" si="1721">TEXT(B9105,"dddd")</f>
        <v>Thursday</v>
      </c>
      <c r="I9105" t="str">
        <f>VLOOKUP(Table1[[#This Row],[Month Num]],Table2[],2,TRUE)</f>
        <v>Q2</v>
      </c>
      <c r="J9105" t="str">
        <f t="shared" si="1710"/>
        <v>Nov</v>
      </c>
      <c r="K9105" s="5" t="str">
        <f t="shared" si="1711"/>
        <v>N</v>
      </c>
      <c r="L9105" t="str">
        <f t="shared" si="1712"/>
        <v>11</v>
      </c>
      <c r="M9105" t="str">
        <f t="shared" si="1713"/>
        <v>Thu</v>
      </c>
      <c r="N9105" t="str">
        <f t="shared" si="1714"/>
        <v>24</v>
      </c>
      <c r="O9105" t="str">
        <f t="shared" si="1715"/>
        <v>T</v>
      </c>
    </row>
    <row r="9106" spans="2:15" x14ac:dyDescent="0.25">
      <c r="B9106" s="5">
        <v>52926</v>
      </c>
      <c r="C9106">
        <f t="shared" si="1716"/>
        <v>2044</v>
      </c>
      <c r="D9106">
        <f t="shared" si="1717"/>
        <v>11</v>
      </c>
      <c r="E9106" t="str">
        <f t="shared" si="1718"/>
        <v>November</v>
      </c>
      <c r="F9106" s="6" t="str">
        <f t="shared" si="1719"/>
        <v>Nov-44</v>
      </c>
      <c r="G9106">
        <f t="shared" si="1720"/>
        <v>6</v>
      </c>
      <c r="H9106" t="str">
        <f t="shared" si="1721"/>
        <v>Friday</v>
      </c>
      <c r="I9106" t="str">
        <f>VLOOKUP(Table1[[#This Row],[Month Num]],Table2[],2,TRUE)</f>
        <v>Q2</v>
      </c>
      <c r="J9106" t="str">
        <f t="shared" si="1710"/>
        <v>Nov</v>
      </c>
      <c r="K9106" s="5" t="str">
        <f t="shared" si="1711"/>
        <v>N</v>
      </c>
      <c r="L9106" t="str">
        <f t="shared" si="1712"/>
        <v>11</v>
      </c>
      <c r="M9106" t="str">
        <f t="shared" si="1713"/>
        <v>Fri</v>
      </c>
      <c r="N9106" t="str">
        <f t="shared" si="1714"/>
        <v>25</v>
      </c>
      <c r="O9106" t="str">
        <f t="shared" si="1715"/>
        <v>F</v>
      </c>
    </row>
    <row r="9107" spans="2:15" x14ac:dyDescent="0.25">
      <c r="B9107" s="5">
        <v>52927</v>
      </c>
      <c r="C9107">
        <f t="shared" si="1716"/>
        <v>2044</v>
      </c>
      <c r="D9107">
        <f t="shared" si="1717"/>
        <v>11</v>
      </c>
      <c r="E9107" t="str">
        <f t="shared" si="1718"/>
        <v>November</v>
      </c>
      <c r="F9107" s="6" t="str">
        <f t="shared" si="1719"/>
        <v>Nov-44</v>
      </c>
      <c r="G9107">
        <f t="shared" si="1720"/>
        <v>7</v>
      </c>
      <c r="H9107" t="str">
        <f t="shared" si="1721"/>
        <v>Saturday</v>
      </c>
      <c r="I9107" t="str">
        <f>VLOOKUP(Table1[[#This Row],[Month Num]],Table2[],2,TRUE)</f>
        <v>Q2</v>
      </c>
      <c r="J9107" t="str">
        <f t="shared" si="1710"/>
        <v>Nov</v>
      </c>
      <c r="K9107" s="5" t="str">
        <f t="shared" si="1711"/>
        <v>N</v>
      </c>
      <c r="L9107" t="str">
        <f t="shared" si="1712"/>
        <v>11</v>
      </c>
      <c r="M9107" t="str">
        <f t="shared" si="1713"/>
        <v>Sat</v>
      </c>
      <c r="N9107" t="str">
        <f t="shared" si="1714"/>
        <v>26</v>
      </c>
      <c r="O9107" t="str">
        <f t="shared" si="1715"/>
        <v>S</v>
      </c>
    </row>
    <row r="9108" spans="2:15" x14ac:dyDescent="0.25">
      <c r="B9108" s="5">
        <v>52928</v>
      </c>
      <c r="C9108">
        <f t="shared" si="1716"/>
        <v>2044</v>
      </c>
      <c r="D9108">
        <f t="shared" si="1717"/>
        <v>11</v>
      </c>
      <c r="E9108" t="str">
        <f t="shared" si="1718"/>
        <v>November</v>
      </c>
      <c r="F9108" s="6" t="str">
        <f t="shared" si="1719"/>
        <v>Nov-44</v>
      </c>
      <c r="G9108">
        <f t="shared" si="1720"/>
        <v>1</v>
      </c>
      <c r="H9108" t="str">
        <f t="shared" si="1721"/>
        <v>Sunday</v>
      </c>
      <c r="I9108" t="str">
        <f>VLOOKUP(Table1[[#This Row],[Month Num]],Table2[],2,TRUE)</f>
        <v>Q2</v>
      </c>
      <c r="J9108" t="str">
        <f t="shared" si="1710"/>
        <v>Nov</v>
      </c>
      <c r="K9108" s="5" t="str">
        <f t="shared" si="1711"/>
        <v>N</v>
      </c>
      <c r="L9108" t="str">
        <f t="shared" si="1712"/>
        <v>11</v>
      </c>
      <c r="M9108" t="str">
        <f t="shared" si="1713"/>
        <v>Sun</v>
      </c>
      <c r="N9108" t="str">
        <f t="shared" si="1714"/>
        <v>27</v>
      </c>
      <c r="O9108" t="str">
        <f t="shared" si="1715"/>
        <v>S</v>
      </c>
    </row>
    <row r="9109" spans="2:15" x14ac:dyDescent="0.25">
      <c r="B9109" s="5">
        <v>52929</v>
      </c>
      <c r="C9109">
        <f t="shared" si="1716"/>
        <v>2044</v>
      </c>
      <c r="D9109">
        <f t="shared" si="1717"/>
        <v>11</v>
      </c>
      <c r="E9109" t="str">
        <f t="shared" si="1718"/>
        <v>November</v>
      </c>
      <c r="F9109" s="6" t="str">
        <f t="shared" si="1719"/>
        <v>Nov-44</v>
      </c>
      <c r="G9109">
        <f t="shared" si="1720"/>
        <v>2</v>
      </c>
      <c r="H9109" t="str">
        <f t="shared" si="1721"/>
        <v>Monday</v>
      </c>
      <c r="I9109" t="str">
        <f>VLOOKUP(Table1[[#This Row],[Month Num]],Table2[],2,TRUE)</f>
        <v>Q2</v>
      </c>
      <c r="J9109" t="str">
        <f t="shared" si="1710"/>
        <v>Nov</v>
      </c>
      <c r="K9109" s="5" t="str">
        <f t="shared" si="1711"/>
        <v>N</v>
      </c>
      <c r="L9109" t="str">
        <f t="shared" si="1712"/>
        <v>11</v>
      </c>
      <c r="M9109" t="str">
        <f t="shared" si="1713"/>
        <v>Mon</v>
      </c>
      <c r="N9109" t="str">
        <f t="shared" si="1714"/>
        <v>28</v>
      </c>
      <c r="O9109" t="str">
        <f t="shared" si="1715"/>
        <v>M</v>
      </c>
    </row>
    <row r="9110" spans="2:15" x14ac:dyDescent="0.25">
      <c r="B9110" s="5">
        <v>52930</v>
      </c>
      <c r="C9110">
        <f t="shared" si="1716"/>
        <v>2044</v>
      </c>
      <c r="D9110">
        <f t="shared" si="1717"/>
        <v>11</v>
      </c>
      <c r="E9110" t="str">
        <f t="shared" si="1718"/>
        <v>November</v>
      </c>
      <c r="F9110" s="6" t="str">
        <f t="shared" si="1719"/>
        <v>Nov-44</v>
      </c>
      <c r="G9110">
        <f t="shared" si="1720"/>
        <v>3</v>
      </c>
      <c r="H9110" t="str">
        <f t="shared" si="1721"/>
        <v>Tuesday</v>
      </c>
      <c r="I9110" t="str">
        <f>VLOOKUP(Table1[[#This Row],[Month Num]],Table2[],2,TRUE)</f>
        <v>Q2</v>
      </c>
      <c r="J9110" t="str">
        <f t="shared" si="1710"/>
        <v>Nov</v>
      </c>
      <c r="K9110" s="5" t="str">
        <f t="shared" si="1711"/>
        <v>N</v>
      </c>
      <c r="L9110" t="str">
        <f t="shared" si="1712"/>
        <v>11</v>
      </c>
      <c r="M9110" t="str">
        <f t="shared" si="1713"/>
        <v>Tue</v>
      </c>
      <c r="N9110" t="str">
        <f t="shared" si="1714"/>
        <v>29</v>
      </c>
      <c r="O9110" t="str">
        <f t="shared" si="1715"/>
        <v>T</v>
      </c>
    </row>
    <row r="9111" spans="2:15" x14ac:dyDescent="0.25">
      <c r="B9111" s="5">
        <v>52931</v>
      </c>
      <c r="C9111">
        <f t="shared" si="1716"/>
        <v>2044</v>
      </c>
      <c r="D9111">
        <f t="shared" si="1717"/>
        <v>11</v>
      </c>
      <c r="E9111" t="str">
        <f t="shared" si="1718"/>
        <v>November</v>
      </c>
      <c r="F9111" s="6" t="str">
        <f t="shared" si="1719"/>
        <v>Nov-44</v>
      </c>
      <c r="G9111">
        <f t="shared" si="1720"/>
        <v>4</v>
      </c>
      <c r="H9111" t="str">
        <f t="shared" si="1721"/>
        <v>Wednesday</v>
      </c>
      <c r="I9111" t="str">
        <f>VLOOKUP(Table1[[#This Row],[Month Num]],Table2[],2,TRUE)</f>
        <v>Q2</v>
      </c>
      <c r="J9111" t="str">
        <f t="shared" si="1710"/>
        <v>Nov</v>
      </c>
      <c r="K9111" s="5" t="str">
        <f t="shared" si="1711"/>
        <v>N</v>
      </c>
      <c r="L9111" t="str">
        <f t="shared" si="1712"/>
        <v>11</v>
      </c>
      <c r="M9111" t="str">
        <f t="shared" si="1713"/>
        <v>Wed</v>
      </c>
      <c r="N9111" t="str">
        <f t="shared" si="1714"/>
        <v>30</v>
      </c>
      <c r="O9111" t="str">
        <f t="shared" si="1715"/>
        <v>W</v>
      </c>
    </row>
    <row r="9112" spans="2:15" x14ac:dyDescent="0.25">
      <c r="B9112" s="5">
        <v>52932</v>
      </c>
      <c r="C9112">
        <f t="shared" si="1716"/>
        <v>2044</v>
      </c>
      <c r="D9112">
        <f t="shared" si="1717"/>
        <v>12</v>
      </c>
      <c r="E9112" t="str">
        <f t="shared" si="1718"/>
        <v>December</v>
      </c>
      <c r="F9112" s="6" t="str">
        <f t="shared" si="1719"/>
        <v>Dec-44</v>
      </c>
      <c r="G9112">
        <f t="shared" si="1720"/>
        <v>5</v>
      </c>
      <c r="H9112" t="str">
        <f t="shared" si="1721"/>
        <v>Thursday</v>
      </c>
      <c r="I9112" t="str">
        <f>VLOOKUP(Table1[[#This Row],[Month Num]],Table2[],2,TRUE)</f>
        <v>Q2</v>
      </c>
      <c r="J9112" t="str">
        <f t="shared" si="1710"/>
        <v>Dec</v>
      </c>
      <c r="K9112" s="5" t="str">
        <f t="shared" si="1711"/>
        <v>D</v>
      </c>
      <c r="L9112" t="str">
        <f t="shared" si="1712"/>
        <v>12</v>
      </c>
      <c r="M9112" t="str">
        <f t="shared" si="1713"/>
        <v>Thu</v>
      </c>
      <c r="N9112" t="str">
        <f t="shared" si="1714"/>
        <v>01</v>
      </c>
      <c r="O9112" t="str">
        <f t="shared" si="1715"/>
        <v>T</v>
      </c>
    </row>
    <row r="9113" spans="2:15" x14ac:dyDescent="0.25">
      <c r="B9113" s="5">
        <v>52933</v>
      </c>
      <c r="C9113">
        <f t="shared" si="1716"/>
        <v>2044</v>
      </c>
      <c r="D9113">
        <f t="shared" si="1717"/>
        <v>12</v>
      </c>
      <c r="E9113" t="str">
        <f t="shared" si="1718"/>
        <v>December</v>
      </c>
      <c r="F9113" s="6" t="str">
        <f t="shared" si="1719"/>
        <v>Dec-44</v>
      </c>
      <c r="G9113">
        <f t="shared" si="1720"/>
        <v>6</v>
      </c>
      <c r="H9113" t="str">
        <f t="shared" si="1721"/>
        <v>Friday</v>
      </c>
      <c r="I9113" t="str">
        <f>VLOOKUP(Table1[[#This Row],[Month Num]],Table2[],2,TRUE)</f>
        <v>Q2</v>
      </c>
      <c r="J9113" t="str">
        <f t="shared" si="1710"/>
        <v>Dec</v>
      </c>
      <c r="K9113" s="5" t="str">
        <f t="shared" si="1711"/>
        <v>D</v>
      </c>
      <c r="L9113" t="str">
        <f t="shared" si="1712"/>
        <v>12</v>
      </c>
      <c r="M9113" t="str">
        <f t="shared" si="1713"/>
        <v>Fri</v>
      </c>
      <c r="N9113" t="str">
        <f t="shared" si="1714"/>
        <v>02</v>
      </c>
      <c r="O9113" t="str">
        <f t="shared" si="1715"/>
        <v>F</v>
      </c>
    </row>
    <row r="9114" spans="2:15" x14ac:dyDescent="0.25">
      <c r="B9114" s="5">
        <v>52934</v>
      </c>
      <c r="C9114">
        <f t="shared" si="1716"/>
        <v>2044</v>
      </c>
      <c r="D9114">
        <f t="shared" si="1717"/>
        <v>12</v>
      </c>
      <c r="E9114" t="str">
        <f t="shared" si="1718"/>
        <v>December</v>
      </c>
      <c r="F9114" s="6" t="str">
        <f t="shared" si="1719"/>
        <v>Dec-44</v>
      </c>
      <c r="G9114">
        <f t="shared" si="1720"/>
        <v>7</v>
      </c>
      <c r="H9114" t="str">
        <f t="shared" si="1721"/>
        <v>Saturday</v>
      </c>
      <c r="I9114" t="str">
        <f>VLOOKUP(Table1[[#This Row],[Month Num]],Table2[],2,TRUE)</f>
        <v>Q2</v>
      </c>
      <c r="J9114" t="str">
        <f t="shared" si="1710"/>
        <v>Dec</v>
      </c>
      <c r="K9114" s="5" t="str">
        <f t="shared" si="1711"/>
        <v>D</v>
      </c>
      <c r="L9114" t="str">
        <f t="shared" si="1712"/>
        <v>12</v>
      </c>
      <c r="M9114" t="str">
        <f t="shared" si="1713"/>
        <v>Sat</v>
      </c>
      <c r="N9114" t="str">
        <f t="shared" si="1714"/>
        <v>03</v>
      </c>
      <c r="O9114" t="str">
        <f t="shared" si="1715"/>
        <v>S</v>
      </c>
    </row>
    <row r="9115" spans="2:15" x14ac:dyDescent="0.25">
      <c r="B9115" s="5">
        <v>52935</v>
      </c>
      <c r="C9115">
        <f t="shared" si="1716"/>
        <v>2044</v>
      </c>
      <c r="D9115">
        <f t="shared" si="1717"/>
        <v>12</v>
      </c>
      <c r="E9115" t="str">
        <f t="shared" si="1718"/>
        <v>December</v>
      </c>
      <c r="F9115" s="6" t="str">
        <f t="shared" si="1719"/>
        <v>Dec-44</v>
      </c>
      <c r="G9115">
        <f t="shared" si="1720"/>
        <v>1</v>
      </c>
      <c r="H9115" t="str">
        <f t="shared" si="1721"/>
        <v>Sunday</v>
      </c>
      <c r="I9115" t="str">
        <f>VLOOKUP(Table1[[#This Row],[Month Num]],Table2[],2,TRUE)</f>
        <v>Q2</v>
      </c>
      <c r="J9115" t="str">
        <f t="shared" si="1710"/>
        <v>Dec</v>
      </c>
      <c r="K9115" s="5" t="str">
        <f t="shared" si="1711"/>
        <v>D</v>
      </c>
      <c r="L9115" t="str">
        <f t="shared" si="1712"/>
        <v>12</v>
      </c>
      <c r="M9115" t="str">
        <f t="shared" si="1713"/>
        <v>Sun</v>
      </c>
      <c r="N9115" t="str">
        <f t="shared" si="1714"/>
        <v>04</v>
      </c>
      <c r="O9115" t="str">
        <f t="shared" si="1715"/>
        <v>S</v>
      </c>
    </row>
    <row r="9116" spans="2:15" x14ac:dyDescent="0.25">
      <c r="B9116" s="5">
        <v>52936</v>
      </c>
      <c r="C9116">
        <f t="shared" si="1716"/>
        <v>2044</v>
      </c>
      <c r="D9116">
        <f t="shared" si="1717"/>
        <v>12</v>
      </c>
      <c r="E9116" t="str">
        <f t="shared" si="1718"/>
        <v>December</v>
      </c>
      <c r="F9116" s="6" t="str">
        <f t="shared" si="1719"/>
        <v>Dec-44</v>
      </c>
      <c r="G9116">
        <f t="shared" si="1720"/>
        <v>2</v>
      </c>
      <c r="H9116" t="str">
        <f t="shared" si="1721"/>
        <v>Monday</v>
      </c>
      <c r="I9116" t="str">
        <f>VLOOKUP(Table1[[#This Row],[Month Num]],Table2[],2,TRUE)</f>
        <v>Q2</v>
      </c>
      <c r="J9116" t="str">
        <f t="shared" si="1710"/>
        <v>Dec</v>
      </c>
      <c r="K9116" s="5" t="str">
        <f t="shared" si="1711"/>
        <v>D</v>
      </c>
      <c r="L9116" t="str">
        <f t="shared" si="1712"/>
        <v>12</v>
      </c>
      <c r="M9116" t="str">
        <f t="shared" si="1713"/>
        <v>Mon</v>
      </c>
      <c r="N9116" t="str">
        <f t="shared" si="1714"/>
        <v>05</v>
      </c>
      <c r="O9116" t="str">
        <f t="shared" si="1715"/>
        <v>M</v>
      </c>
    </row>
    <row r="9117" spans="2:15" x14ac:dyDescent="0.25">
      <c r="B9117" s="5">
        <v>52937</v>
      </c>
      <c r="C9117">
        <f t="shared" si="1716"/>
        <v>2044</v>
      </c>
      <c r="D9117">
        <f t="shared" si="1717"/>
        <v>12</v>
      </c>
      <c r="E9117" t="str">
        <f t="shared" si="1718"/>
        <v>December</v>
      </c>
      <c r="F9117" s="6" t="str">
        <f t="shared" si="1719"/>
        <v>Dec-44</v>
      </c>
      <c r="G9117">
        <f t="shared" si="1720"/>
        <v>3</v>
      </c>
      <c r="H9117" t="str">
        <f t="shared" si="1721"/>
        <v>Tuesday</v>
      </c>
      <c r="I9117" t="str">
        <f>VLOOKUP(Table1[[#This Row],[Month Num]],Table2[],2,TRUE)</f>
        <v>Q2</v>
      </c>
      <c r="J9117" t="str">
        <f t="shared" si="1710"/>
        <v>Dec</v>
      </c>
      <c r="K9117" s="5" t="str">
        <f t="shared" si="1711"/>
        <v>D</v>
      </c>
      <c r="L9117" t="str">
        <f t="shared" si="1712"/>
        <v>12</v>
      </c>
      <c r="M9117" t="str">
        <f t="shared" si="1713"/>
        <v>Tue</v>
      </c>
      <c r="N9117" t="str">
        <f t="shared" si="1714"/>
        <v>06</v>
      </c>
      <c r="O9117" t="str">
        <f t="shared" si="1715"/>
        <v>T</v>
      </c>
    </row>
    <row r="9118" spans="2:15" x14ac:dyDescent="0.25">
      <c r="B9118" s="5">
        <v>52938</v>
      </c>
      <c r="C9118">
        <f t="shared" si="1716"/>
        <v>2044</v>
      </c>
      <c r="D9118">
        <f t="shared" si="1717"/>
        <v>12</v>
      </c>
      <c r="E9118" t="str">
        <f t="shared" si="1718"/>
        <v>December</v>
      </c>
      <c r="F9118" s="6" t="str">
        <f t="shared" si="1719"/>
        <v>Dec-44</v>
      </c>
      <c r="G9118">
        <f t="shared" si="1720"/>
        <v>4</v>
      </c>
      <c r="H9118" t="str">
        <f t="shared" si="1721"/>
        <v>Wednesday</v>
      </c>
      <c r="I9118" t="str">
        <f>VLOOKUP(Table1[[#This Row],[Month Num]],Table2[],2,TRUE)</f>
        <v>Q2</v>
      </c>
      <c r="J9118" t="str">
        <f t="shared" si="1710"/>
        <v>Dec</v>
      </c>
      <c r="K9118" s="5" t="str">
        <f t="shared" si="1711"/>
        <v>D</v>
      </c>
      <c r="L9118" t="str">
        <f t="shared" si="1712"/>
        <v>12</v>
      </c>
      <c r="M9118" t="str">
        <f t="shared" si="1713"/>
        <v>Wed</v>
      </c>
      <c r="N9118" t="str">
        <f t="shared" si="1714"/>
        <v>07</v>
      </c>
      <c r="O9118" t="str">
        <f t="shared" si="1715"/>
        <v>W</v>
      </c>
    </row>
    <row r="9119" spans="2:15" x14ac:dyDescent="0.25">
      <c r="B9119" s="5">
        <v>52939</v>
      </c>
      <c r="C9119">
        <f t="shared" si="1716"/>
        <v>2044</v>
      </c>
      <c r="D9119">
        <f t="shared" si="1717"/>
        <v>12</v>
      </c>
      <c r="E9119" t="str">
        <f t="shared" si="1718"/>
        <v>December</v>
      </c>
      <c r="F9119" s="6" t="str">
        <f t="shared" si="1719"/>
        <v>Dec-44</v>
      </c>
      <c r="G9119">
        <f t="shared" si="1720"/>
        <v>5</v>
      </c>
      <c r="H9119" t="str">
        <f t="shared" si="1721"/>
        <v>Thursday</v>
      </c>
      <c r="I9119" t="str">
        <f>VLOOKUP(Table1[[#This Row],[Month Num]],Table2[],2,TRUE)</f>
        <v>Q2</v>
      </c>
      <c r="J9119" t="str">
        <f t="shared" si="1710"/>
        <v>Dec</v>
      </c>
      <c r="K9119" s="5" t="str">
        <f t="shared" si="1711"/>
        <v>D</v>
      </c>
      <c r="L9119" t="str">
        <f t="shared" si="1712"/>
        <v>12</v>
      </c>
      <c r="M9119" t="str">
        <f t="shared" si="1713"/>
        <v>Thu</v>
      </c>
      <c r="N9119" t="str">
        <f t="shared" si="1714"/>
        <v>08</v>
      </c>
      <c r="O9119" t="str">
        <f t="shared" si="1715"/>
        <v>T</v>
      </c>
    </row>
    <row r="9120" spans="2:15" x14ac:dyDescent="0.25">
      <c r="B9120" s="5">
        <v>52940</v>
      </c>
      <c r="C9120">
        <f t="shared" si="1716"/>
        <v>2044</v>
      </c>
      <c r="D9120">
        <f t="shared" si="1717"/>
        <v>12</v>
      </c>
      <c r="E9120" t="str">
        <f t="shared" si="1718"/>
        <v>December</v>
      </c>
      <c r="F9120" s="6" t="str">
        <f t="shared" si="1719"/>
        <v>Dec-44</v>
      </c>
      <c r="G9120">
        <f t="shared" si="1720"/>
        <v>6</v>
      </c>
      <c r="H9120" t="str">
        <f t="shared" si="1721"/>
        <v>Friday</v>
      </c>
      <c r="I9120" t="str">
        <f>VLOOKUP(Table1[[#This Row],[Month Num]],Table2[],2,TRUE)</f>
        <v>Q2</v>
      </c>
      <c r="J9120" t="str">
        <f t="shared" si="1710"/>
        <v>Dec</v>
      </c>
      <c r="K9120" s="5" t="str">
        <f t="shared" si="1711"/>
        <v>D</v>
      </c>
      <c r="L9120" t="str">
        <f t="shared" si="1712"/>
        <v>12</v>
      </c>
      <c r="M9120" t="str">
        <f t="shared" si="1713"/>
        <v>Fri</v>
      </c>
      <c r="N9120" t="str">
        <f t="shared" si="1714"/>
        <v>09</v>
      </c>
      <c r="O9120" t="str">
        <f t="shared" si="1715"/>
        <v>F</v>
      </c>
    </row>
    <row r="9121" spans="2:15" x14ac:dyDescent="0.25">
      <c r="B9121" s="5">
        <v>52941</v>
      </c>
      <c r="C9121">
        <f t="shared" si="1716"/>
        <v>2044</v>
      </c>
      <c r="D9121">
        <f t="shared" si="1717"/>
        <v>12</v>
      </c>
      <c r="E9121" t="str">
        <f t="shared" si="1718"/>
        <v>December</v>
      </c>
      <c r="F9121" s="6" t="str">
        <f t="shared" si="1719"/>
        <v>Dec-44</v>
      </c>
      <c r="G9121">
        <f t="shared" si="1720"/>
        <v>7</v>
      </c>
      <c r="H9121" t="str">
        <f t="shared" si="1721"/>
        <v>Saturday</v>
      </c>
      <c r="I9121" t="str">
        <f>VLOOKUP(Table1[[#This Row],[Month Num]],Table2[],2,TRUE)</f>
        <v>Q2</v>
      </c>
      <c r="J9121" t="str">
        <f t="shared" si="1710"/>
        <v>Dec</v>
      </c>
      <c r="K9121" s="5" t="str">
        <f t="shared" si="1711"/>
        <v>D</v>
      </c>
      <c r="L9121" t="str">
        <f t="shared" si="1712"/>
        <v>12</v>
      </c>
      <c r="M9121" t="str">
        <f t="shared" si="1713"/>
        <v>Sat</v>
      </c>
      <c r="N9121" t="str">
        <f t="shared" si="1714"/>
        <v>10</v>
      </c>
      <c r="O9121" t="str">
        <f t="shared" si="1715"/>
        <v>S</v>
      </c>
    </row>
    <row r="9122" spans="2:15" x14ac:dyDescent="0.25">
      <c r="B9122" s="5">
        <v>52942</v>
      </c>
      <c r="C9122">
        <f t="shared" si="1716"/>
        <v>2044</v>
      </c>
      <c r="D9122">
        <f t="shared" si="1717"/>
        <v>12</v>
      </c>
      <c r="E9122" t="str">
        <f t="shared" si="1718"/>
        <v>December</v>
      </c>
      <c r="F9122" s="6" t="str">
        <f t="shared" si="1719"/>
        <v>Dec-44</v>
      </c>
      <c r="G9122">
        <f t="shared" si="1720"/>
        <v>1</v>
      </c>
      <c r="H9122" t="str">
        <f t="shared" si="1721"/>
        <v>Sunday</v>
      </c>
      <c r="I9122" t="str">
        <f>VLOOKUP(Table1[[#This Row],[Month Num]],Table2[],2,TRUE)</f>
        <v>Q2</v>
      </c>
      <c r="J9122" t="str">
        <f t="shared" si="1710"/>
        <v>Dec</v>
      </c>
      <c r="K9122" s="5" t="str">
        <f t="shared" si="1711"/>
        <v>D</v>
      </c>
      <c r="L9122" t="str">
        <f t="shared" si="1712"/>
        <v>12</v>
      </c>
      <c r="M9122" t="str">
        <f t="shared" si="1713"/>
        <v>Sun</v>
      </c>
      <c r="N9122" t="str">
        <f t="shared" si="1714"/>
        <v>11</v>
      </c>
      <c r="O9122" t="str">
        <f t="shared" si="1715"/>
        <v>S</v>
      </c>
    </row>
    <row r="9123" spans="2:15" x14ac:dyDescent="0.25">
      <c r="B9123" s="5">
        <v>52943</v>
      </c>
      <c r="C9123">
        <f t="shared" si="1716"/>
        <v>2044</v>
      </c>
      <c r="D9123">
        <f t="shared" si="1717"/>
        <v>12</v>
      </c>
      <c r="E9123" t="str">
        <f t="shared" si="1718"/>
        <v>December</v>
      </c>
      <c r="F9123" s="6" t="str">
        <f t="shared" si="1719"/>
        <v>Dec-44</v>
      </c>
      <c r="G9123">
        <f t="shared" si="1720"/>
        <v>2</v>
      </c>
      <c r="H9123" t="str">
        <f t="shared" si="1721"/>
        <v>Monday</v>
      </c>
      <c r="I9123" t="str">
        <f>VLOOKUP(Table1[[#This Row],[Month Num]],Table2[],2,TRUE)</f>
        <v>Q2</v>
      </c>
      <c r="J9123" t="str">
        <f t="shared" si="1710"/>
        <v>Dec</v>
      </c>
      <c r="K9123" s="5" t="str">
        <f t="shared" si="1711"/>
        <v>D</v>
      </c>
      <c r="L9123" t="str">
        <f t="shared" si="1712"/>
        <v>12</v>
      </c>
      <c r="M9123" t="str">
        <f t="shared" si="1713"/>
        <v>Mon</v>
      </c>
      <c r="N9123" t="str">
        <f t="shared" si="1714"/>
        <v>12</v>
      </c>
      <c r="O9123" t="str">
        <f t="shared" si="1715"/>
        <v>M</v>
      </c>
    </row>
    <row r="9124" spans="2:15" x14ac:dyDescent="0.25">
      <c r="B9124" s="5">
        <v>52944</v>
      </c>
      <c r="C9124">
        <f t="shared" si="1716"/>
        <v>2044</v>
      </c>
      <c r="D9124">
        <f t="shared" si="1717"/>
        <v>12</v>
      </c>
      <c r="E9124" t="str">
        <f t="shared" si="1718"/>
        <v>December</v>
      </c>
      <c r="F9124" s="6" t="str">
        <f t="shared" si="1719"/>
        <v>Dec-44</v>
      </c>
      <c r="G9124">
        <f t="shared" si="1720"/>
        <v>3</v>
      </c>
      <c r="H9124" t="str">
        <f t="shared" si="1721"/>
        <v>Tuesday</v>
      </c>
      <c r="I9124" t="str">
        <f>VLOOKUP(Table1[[#This Row],[Month Num]],Table2[],2,TRUE)</f>
        <v>Q2</v>
      </c>
      <c r="J9124" t="str">
        <f t="shared" si="1710"/>
        <v>Dec</v>
      </c>
      <c r="K9124" s="5" t="str">
        <f t="shared" si="1711"/>
        <v>D</v>
      </c>
      <c r="L9124" t="str">
        <f t="shared" si="1712"/>
        <v>12</v>
      </c>
      <c r="M9124" t="str">
        <f t="shared" si="1713"/>
        <v>Tue</v>
      </c>
      <c r="N9124" t="str">
        <f t="shared" si="1714"/>
        <v>13</v>
      </c>
      <c r="O9124" t="str">
        <f t="shared" si="1715"/>
        <v>T</v>
      </c>
    </row>
    <row r="9125" spans="2:15" x14ac:dyDescent="0.25">
      <c r="B9125" s="5">
        <v>52945</v>
      </c>
      <c r="C9125">
        <f t="shared" si="1716"/>
        <v>2044</v>
      </c>
      <c r="D9125">
        <f t="shared" si="1717"/>
        <v>12</v>
      </c>
      <c r="E9125" t="str">
        <f t="shared" si="1718"/>
        <v>December</v>
      </c>
      <c r="F9125" s="6" t="str">
        <f t="shared" si="1719"/>
        <v>Dec-44</v>
      </c>
      <c r="G9125">
        <f t="shared" si="1720"/>
        <v>4</v>
      </c>
      <c r="H9125" t="str">
        <f t="shared" si="1721"/>
        <v>Wednesday</v>
      </c>
      <c r="I9125" t="str">
        <f>VLOOKUP(Table1[[#This Row],[Month Num]],Table2[],2,TRUE)</f>
        <v>Q2</v>
      </c>
      <c r="J9125" t="str">
        <f t="shared" si="1710"/>
        <v>Dec</v>
      </c>
      <c r="K9125" s="5" t="str">
        <f t="shared" si="1711"/>
        <v>D</v>
      </c>
      <c r="L9125" t="str">
        <f t="shared" si="1712"/>
        <v>12</v>
      </c>
      <c r="M9125" t="str">
        <f t="shared" si="1713"/>
        <v>Wed</v>
      </c>
      <c r="N9125" t="str">
        <f t="shared" si="1714"/>
        <v>14</v>
      </c>
      <c r="O9125" t="str">
        <f t="shared" si="1715"/>
        <v>W</v>
      </c>
    </row>
    <row r="9126" spans="2:15" x14ac:dyDescent="0.25">
      <c r="B9126" s="5">
        <v>52946</v>
      </c>
      <c r="C9126">
        <f t="shared" si="1716"/>
        <v>2044</v>
      </c>
      <c r="D9126">
        <f t="shared" si="1717"/>
        <v>12</v>
      </c>
      <c r="E9126" t="str">
        <f t="shared" si="1718"/>
        <v>December</v>
      </c>
      <c r="F9126" s="6" t="str">
        <f t="shared" si="1719"/>
        <v>Dec-44</v>
      </c>
      <c r="G9126">
        <f t="shared" si="1720"/>
        <v>5</v>
      </c>
      <c r="H9126" t="str">
        <f t="shared" si="1721"/>
        <v>Thursday</v>
      </c>
      <c r="I9126" t="str">
        <f>VLOOKUP(Table1[[#This Row],[Month Num]],Table2[],2,TRUE)</f>
        <v>Q2</v>
      </c>
      <c r="J9126" t="str">
        <f t="shared" si="1710"/>
        <v>Dec</v>
      </c>
      <c r="K9126" s="5" t="str">
        <f t="shared" si="1711"/>
        <v>D</v>
      </c>
      <c r="L9126" t="str">
        <f t="shared" si="1712"/>
        <v>12</v>
      </c>
      <c r="M9126" t="str">
        <f t="shared" si="1713"/>
        <v>Thu</v>
      </c>
      <c r="N9126" t="str">
        <f t="shared" si="1714"/>
        <v>15</v>
      </c>
      <c r="O9126" t="str">
        <f t="shared" si="1715"/>
        <v>T</v>
      </c>
    </row>
    <row r="9127" spans="2:15" x14ac:dyDescent="0.25">
      <c r="B9127" s="5">
        <v>52947</v>
      </c>
      <c r="C9127">
        <f t="shared" si="1716"/>
        <v>2044</v>
      </c>
      <c r="D9127">
        <f t="shared" si="1717"/>
        <v>12</v>
      </c>
      <c r="E9127" t="str">
        <f t="shared" si="1718"/>
        <v>December</v>
      </c>
      <c r="F9127" s="6" t="str">
        <f t="shared" si="1719"/>
        <v>Dec-44</v>
      </c>
      <c r="G9127">
        <f t="shared" si="1720"/>
        <v>6</v>
      </c>
      <c r="H9127" t="str">
        <f t="shared" si="1721"/>
        <v>Friday</v>
      </c>
      <c r="I9127" t="str">
        <f>VLOOKUP(Table1[[#This Row],[Month Num]],Table2[],2,TRUE)</f>
        <v>Q2</v>
      </c>
      <c r="J9127" t="str">
        <f t="shared" si="1710"/>
        <v>Dec</v>
      </c>
      <c r="K9127" s="5" t="str">
        <f t="shared" si="1711"/>
        <v>D</v>
      </c>
      <c r="L9127" t="str">
        <f t="shared" si="1712"/>
        <v>12</v>
      </c>
      <c r="M9127" t="str">
        <f t="shared" si="1713"/>
        <v>Fri</v>
      </c>
      <c r="N9127" t="str">
        <f t="shared" si="1714"/>
        <v>16</v>
      </c>
      <c r="O9127" t="str">
        <f t="shared" si="1715"/>
        <v>F</v>
      </c>
    </row>
    <row r="9128" spans="2:15" x14ac:dyDescent="0.25">
      <c r="B9128" s="5">
        <v>52948</v>
      </c>
      <c r="C9128">
        <f t="shared" si="1716"/>
        <v>2044</v>
      </c>
      <c r="D9128">
        <f t="shared" si="1717"/>
        <v>12</v>
      </c>
      <c r="E9128" t="str">
        <f t="shared" si="1718"/>
        <v>December</v>
      </c>
      <c r="F9128" s="6" t="str">
        <f t="shared" si="1719"/>
        <v>Dec-44</v>
      </c>
      <c r="G9128">
        <f t="shared" si="1720"/>
        <v>7</v>
      </c>
      <c r="H9128" t="str">
        <f t="shared" si="1721"/>
        <v>Saturday</v>
      </c>
      <c r="I9128" t="str">
        <f>VLOOKUP(Table1[[#This Row],[Month Num]],Table2[],2,TRUE)</f>
        <v>Q2</v>
      </c>
      <c r="J9128" t="str">
        <f t="shared" si="1710"/>
        <v>Dec</v>
      </c>
      <c r="K9128" s="5" t="str">
        <f t="shared" si="1711"/>
        <v>D</v>
      </c>
      <c r="L9128" t="str">
        <f t="shared" si="1712"/>
        <v>12</v>
      </c>
      <c r="M9128" t="str">
        <f t="shared" si="1713"/>
        <v>Sat</v>
      </c>
      <c r="N9128" t="str">
        <f t="shared" si="1714"/>
        <v>17</v>
      </c>
      <c r="O9128" t="str">
        <f t="shared" si="1715"/>
        <v>S</v>
      </c>
    </row>
    <row r="9129" spans="2:15" x14ac:dyDescent="0.25">
      <c r="B9129" s="5">
        <v>52949</v>
      </c>
      <c r="C9129">
        <f t="shared" si="1716"/>
        <v>2044</v>
      </c>
      <c r="D9129">
        <f t="shared" si="1717"/>
        <v>12</v>
      </c>
      <c r="E9129" t="str">
        <f t="shared" si="1718"/>
        <v>December</v>
      </c>
      <c r="F9129" s="6" t="str">
        <f t="shared" si="1719"/>
        <v>Dec-44</v>
      </c>
      <c r="G9129">
        <f t="shared" si="1720"/>
        <v>1</v>
      </c>
      <c r="H9129" t="str">
        <f t="shared" si="1721"/>
        <v>Sunday</v>
      </c>
      <c r="I9129" t="str">
        <f>VLOOKUP(Table1[[#This Row],[Month Num]],Table2[],2,TRUE)</f>
        <v>Q2</v>
      </c>
      <c r="J9129" t="str">
        <f t="shared" si="1710"/>
        <v>Dec</v>
      </c>
      <c r="K9129" s="5" t="str">
        <f t="shared" si="1711"/>
        <v>D</v>
      </c>
      <c r="L9129" t="str">
        <f t="shared" si="1712"/>
        <v>12</v>
      </c>
      <c r="M9129" t="str">
        <f t="shared" si="1713"/>
        <v>Sun</v>
      </c>
      <c r="N9129" t="str">
        <f t="shared" si="1714"/>
        <v>18</v>
      </c>
      <c r="O9129" t="str">
        <f t="shared" si="1715"/>
        <v>S</v>
      </c>
    </row>
    <row r="9130" spans="2:15" x14ac:dyDescent="0.25">
      <c r="B9130" s="5">
        <v>52950</v>
      </c>
      <c r="C9130">
        <f t="shared" si="1716"/>
        <v>2044</v>
      </c>
      <c r="D9130">
        <f t="shared" si="1717"/>
        <v>12</v>
      </c>
      <c r="E9130" t="str">
        <f t="shared" si="1718"/>
        <v>December</v>
      </c>
      <c r="F9130" s="6" t="str">
        <f t="shared" si="1719"/>
        <v>Dec-44</v>
      </c>
      <c r="G9130">
        <f t="shared" si="1720"/>
        <v>2</v>
      </c>
      <c r="H9130" t="str">
        <f t="shared" si="1721"/>
        <v>Monday</v>
      </c>
      <c r="I9130" t="str">
        <f>VLOOKUP(Table1[[#This Row],[Month Num]],Table2[],2,TRUE)</f>
        <v>Q2</v>
      </c>
      <c r="J9130" t="str">
        <f t="shared" si="1710"/>
        <v>Dec</v>
      </c>
      <c r="K9130" s="5" t="str">
        <f t="shared" si="1711"/>
        <v>D</v>
      </c>
      <c r="L9130" t="str">
        <f t="shared" si="1712"/>
        <v>12</v>
      </c>
      <c r="M9130" t="str">
        <f t="shared" si="1713"/>
        <v>Mon</v>
      </c>
      <c r="N9130" t="str">
        <f t="shared" si="1714"/>
        <v>19</v>
      </c>
      <c r="O9130" t="str">
        <f t="shared" si="1715"/>
        <v>M</v>
      </c>
    </row>
    <row r="9131" spans="2:15" x14ac:dyDescent="0.25">
      <c r="B9131" s="5">
        <v>52951</v>
      </c>
      <c r="C9131">
        <f t="shared" si="1716"/>
        <v>2044</v>
      </c>
      <c r="D9131">
        <f t="shared" si="1717"/>
        <v>12</v>
      </c>
      <c r="E9131" t="str">
        <f t="shared" si="1718"/>
        <v>December</v>
      </c>
      <c r="F9131" s="6" t="str">
        <f t="shared" si="1719"/>
        <v>Dec-44</v>
      </c>
      <c r="G9131">
        <f t="shared" si="1720"/>
        <v>3</v>
      </c>
      <c r="H9131" t="str">
        <f t="shared" si="1721"/>
        <v>Tuesday</v>
      </c>
      <c r="I9131" t="str">
        <f>VLOOKUP(Table1[[#This Row],[Month Num]],Table2[],2,TRUE)</f>
        <v>Q2</v>
      </c>
      <c r="J9131" t="str">
        <f t="shared" si="1710"/>
        <v>Dec</v>
      </c>
      <c r="K9131" s="5" t="str">
        <f t="shared" si="1711"/>
        <v>D</v>
      </c>
      <c r="L9131" t="str">
        <f t="shared" si="1712"/>
        <v>12</v>
      </c>
      <c r="M9131" t="str">
        <f t="shared" si="1713"/>
        <v>Tue</v>
      </c>
      <c r="N9131" t="str">
        <f t="shared" si="1714"/>
        <v>20</v>
      </c>
      <c r="O9131" t="str">
        <f t="shared" si="1715"/>
        <v>T</v>
      </c>
    </row>
    <row r="9132" spans="2:15" x14ac:dyDescent="0.25">
      <c r="B9132" s="5">
        <v>52952</v>
      </c>
      <c r="C9132">
        <f t="shared" si="1716"/>
        <v>2044</v>
      </c>
      <c r="D9132">
        <f t="shared" si="1717"/>
        <v>12</v>
      </c>
      <c r="E9132" t="str">
        <f t="shared" si="1718"/>
        <v>December</v>
      </c>
      <c r="F9132" s="6" t="str">
        <f t="shared" si="1719"/>
        <v>Dec-44</v>
      </c>
      <c r="G9132">
        <f t="shared" si="1720"/>
        <v>4</v>
      </c>
      <c r="H9132" t="str">
        <f t="shared" si="1721"/>
        <v>Wednesday</v>
      </c>
      <c r="I9132" t="str">
        <f>VLOOKUP(Table1[[#This Row],[Month Num]],Table2[],2,TRUE)</f>
        <v>Q2</v>
      </c>
      <c r="J9132" t="str">
        <f t="shared" si="1710"/>
        <v>Dec</v>
      </c>
      <c r="K9132" s="5" t="str">
        <f t="shared" si="1711"/>
        <v>D</v>
      </c>
      <c r="L9132" t="str">
        <f t="shared" si="1712"/>
        <v>12</v>
      </c>
      <c r="M9132" t="str">
        <f t="shared" si="1713"/>
        <v>Wed</v>
      </c>
      <c r="N9132" t="str">
        <f t="shared" si="1714"/>
        <v>21</v>
      </c>
      <c r="O9132" t="str">
        <f t="shared" si="1715"/>
        <v>W</v>
      </c>
    </row>
    <row r="9133" spans="2:15" x14ac:dyDescent="0.25">
      <c r="B9133" s="5">
        <v>52953</v>
      </c>
      <c r="C9133">
        <f t="shared" si="1716"/>
        <v>2044</v>
      </c>
      <c r="D9133">
        <f t="shared" si="1717"/>
        <v>12</v>
      </c>
      <c r="E9133" t="str">
        <f t="shared" si="1718"/>
        <v>December</v>
      </c>
      <c r="F9133" s="6" t="str">
        <f t="shared" si="1719"/>
        <v>Dec-44</v>
      </c>
      <c r="G9133">
        <f t="shared" si="1720"/>
        <v>5</v>
      </c>
      <c r="H9133" t="str">
        <f t="shared" si="1721"/>
        <v>Thursday</v>
      </c>
      <c r="I9133" t="str">
        <f>VLOOKUP(Table1[[#This Row],[Month Num]],Table2[],2,TRUE)</f>
        <v>Q2</v>
      </c>
      <c r="J9133" t="str">
        <f t="shared" si="1710"/>
        <v>Dec</v>
      </c>
      <c r="K9133" s="5" t="str">
        <f t="shared" si="1711"/>
        <v>D</v>
      </c>
      <c r="L9133" t="str">
        <f t="shared" si="1712"/>
        <v>12</v>
      </c>
      <c r="M9133" t="str">
        <f t="shared" si="1713"/>
        <v>Thu</v>
      </c>
      <c r="N9133" t="str">
        <f t="shared" si="1714"/>
        <v>22</v>
      </c>
      <c r="O9133" t="str">
        <f t="shared" si="1715"/>
        <v>T</v>
      </c>
    </row>
    <row r="9134" spans="2:15" x14ac:dyDescent="0.25">
      <c r="B9134" s="5">
        <v>52954</v>
      </c>
      <c r="C9134">
        <f t="shared" si="1716"/>
        <v>2044</v>
      </c>
      <c r="D9134">
        <f t="shared" si="1717"/>
        <v>12</v>
      </c>
      <c r="E9134" t="str">
        <f t="shared" si="1718"/>
        <v>December</v>
      </c>
      <c r="F9134" s="6" t="str">
        <f t="shared" si="1719"/>
        <v>Dec-44</v>
      </c>
      <c r="G9134">
        <f t="shared" si="1720"/>
        <v>6</v>
      </c>
      <c r="H9134" t="str">
        <f t="shared" si="1721"/>
        <v>Friday</v>
      </c>
      <c r="I9134" t="str">
        <f>VLOOKUP(Table1[[#This Row],[Month Num]],Table2[],2,TRUE)</f>
        <v>Q2</v>
      </c>
      <c r="J9134" t="str">
        <f t="shared" si="1710"/>
        <v>Dec</v>
      </c>
      <c r="K9134" s="5" t="str">
        <f t="shared" si="1711"/>
        <v>D</v>
      </c>
      <c r="L9134" t="str">
        <f t="shared" si="1712"/>
        <v>12</v>
      </c>
      <c r="M9134" t="str">
        <f t="shared" si="1713"/>
        <v>Fri</v>
      </c>
      <c r="N9134" t="str">
        <f t="shared" si="1714"/>
        <v>23</v>
      </c>
      <c r="O9134" t="str">
        <f t="shared" si="1715"/>
        <v>F</v>
      </c>
    </row>
    <row r="9135" spans="2:15" x14ac:dyDescent="0.25">
      <c r="B9135" s="5">
        <v>52955</v>
      </c>
      <c r="C9135">
        <f t="shared" si="1716"/>
        <v>2044</v>
      </c>
      <c r="D9135">
        <f t="shared" si="1717"/>
        <v>12</v>
      </c>
      <c r="E9135" t="str">
        <f t="shared" si="1718"/>
        <v>December</v>
      </c>
      <c r="F9135" s="6" t="str">
        <f t="shared" si="1719"/>
        <v>Dec-44</v>
      </c>
      <c r="G9135">
        <f t="shared" si="1720"/>
        <v>7</v>
      </c>
      <c r="H9135" t="str">
        <f t="shared" si="1721"/>
        <v>Saturday</v>
      </c>
      <c r="I9135" t="str">
        <f>VLOOKUP(Table1[[#This Row],[Month Num]],Table2[],2,TRUE)</f>
        <v>Q2</v>
      </c>
      <c r="J9135" t="str">
        <f t="shared" si="1710"/>
        <v>Dec</v>
      </c>
      <c r="K9135" s="5" t="str">
        <f t="shared" si="1711"/>
        <v>D</v>
      </c>
      <c r="L9135" t="str">
        <f t="shared" si="1712"/>
        <v>12</v>
      </c>
      <c r="M9135" t="str">
        <f t="shared" si="1713"/>
        <v>Sat</v>
      </c>
      <c r="N9135" t="str">
        <f t="shared" si="1714"/>
        <v>24</v>
      </c>
      <c r="O9135" t="str">
        <f t="shared" si="1715"/>
        <v>S</v>
      </c>
    </row>
    <row r="9136" spans="2:15" x14ac:dyDescent="0.25">
      <c r="B9136" s="5">
        <v>52956</v>
      </c>
      <c r="C9136">
        <f t="shared" si="1716"/>
        <v>2044</v>
      </c>
      <c r="D9136">
        <f t="shared" si="1717"/>
        <v>12</v>
      </c>
      <c r="E9136" t="str">
        <f t="shared" si="1718"/>
        <v>December</v>
      </c>
      <c r="F9136" s="6" t="str">
        <f t="shared" si="1719"/>
        <v>Dec-44</v>
      </c>
      <c r="G9136">
        <f t="shared" si="1720"/>
        <v>1</v>
      </c>
      <c r="H9136" t="str">
        <f t="shared" si="1721"/>
        <v>Sunday</v>
      </c>
      <c r="I9136" t="str">
        <f>VLOOKUP(Table1[[#This Row],[Month Num]],Table2[],2,TRUE)</f>
        <v>Q2</v>
      </c>
      <c r="J9136" t="str">
        <f t="shared" si="1710"/>
        <v>Dec</v>
      </c>
      <c r="K9136" s="5" t="str">
        <f t="shared" si="1711"/>
        <v>D</v>
      </c>
      <c r="L9136" t="str">
        <f t="shared" si="1712"/>
        <v>12</v>
      </c>
      <c r="M9136" t="str">
        <f t="shared" si="1713"/>
        <v>Sun</v>
      </c>
      <c r="N9136" t="str">
        <f t="shared" si="1714"/>
        <v>25</v>
      </c>
      <c r="O9136" t="str">
        <f t="shared" si="1715"/>
        <v>S</v>
      </c>
    </row>
    <row r="9137" spans="2:15" x14ac:dyDescent="0.25">
      <c r="B9137" s="5">
        <v>52957</v>
      </c>
      <c r="C9137">
        <f t="shared" si="1716"/>
        <v>2044</v>
      </c>
      <c r="D9137">
        <f t="shared" si="1717"/>
        <v>12</v>
      </c>
      <c r="E9137" t="str">
        <f t="shared" si="1718"/>
        <v>December</v>
      </c>
      <c r="F9137" s="6" t="str">
        <f t="shared" si="1719"/>
        <v>Dec-44</v>
      </c>
      <c r="G9137">
        <f t="shared" si="1720"/>
        <v>2</v>
      </c>
      <c r="H9137" t="str">
        <f t="shared" si="1721"/>
        <v>Monday</v>
      </c>
      <c r="I9137" t="str">
        <f>VLOOKUP(Table1[[#This Row],[Month Num]],Table2[],2,TRUE)</f>
        <v>Q2</v>
      </c>
      <c r="J9137" t="str">
        <f t="shared" si="1710"/>
        <v>Dec</v>
      </c>
      <c r="K9137" s="5" t="str">
        <f t="shared" si="1711"/>
        <v>D</v>
      </c>
      <c r="L9137" t="str">
        <f t="shared" si="1712"/>
        <v>12</v>
      </c>
      <c r="M9137" t="str">
        <f t="shared" si="1713"/>
        <v>Mon</v>
      </c>
      <c r="N9137" t="str">
        <f t="shared" si="1714"/>
        <v>26</v>
      </c>
      <c r="O9137" t="str">
        <f t="shared" si="1715"/>
        <v>M</v>
      </c>
    </row>
    <row r="9138" spans="2:15" x14ac:dyDescent="0.25">
      <c r="B9138" s="5">
        <v>52958</v>
      </c>
      <c r="C9138">
        <f t="shared" si="1716"/>
        <v>2044</v>
      </c>
      <c r="D9138">
        <f t="shared" si="1717"/>
        <v>12</v>
      </c>
      <c r="E9138" t="str">
        <f t="shared" si="1718"/>
        <v>December</v>
      </c>
      <c r="F9138" s="6" t="str">
        <f t="shared" si="1719"/>
        <v>Dec-44</v>
      </c>
      <c r="G9138">
        <f t="shared" si="1720"/>
        <v>3</v>
      </c>
      <c r="H9138" t="str">
        <f t="shared" si="1721"/>
        <v>Tuesday</v>
      </c>
      <c r="I9138" t="str">
        <f>VLOOKUP(Table1[[#This Row],[Month Num]],Table2[],2,TRUE)</f>
        <v>Q2</v>
      </c>
      <c r="J9138" t="str">
        <f t="shared" si="1710"/>
        <v>Dec</v>
      </c>
      <c r="K9138" s="5" t="str">
        <f t="shared" si="1711"/>
        <v>D</v>
      </c>
      <c r="L9138" t="str">
        <f t="shared" si="1712"/>
        <v>12</v>
      </c>
      <c r="M9138" t="str">
        <f t="shared" si="1713"/>
        <v>Tue</v>
      </c>
      <c r="N9138" t="str">
        <f t="shared" si="1714"/>
        <v>27</v>
      </c>
      <c r="O9138" t="str">
        <f t="shared" si="1715"/>
        <v>T</v>
      </c>
    </row>
    <row r="9139" spans="2:15" x14ac:dyDescent="0.25">
      <c r="B9139" s="5">
        <v>52959</v>
      </c>
      <c r="C9139">
        <f t="shared" si="1716"/>
        <v>2044</v>
      </c>
      <c r="D9139">
        <f t="shared" si="1717"/>
        <v>12</v>
      </c>
      <c r="E9139" t="str">
        <f t="shared" si="1718"/>
        <v>December</v>
      </c>
      <c r="F9139" s="6" t="str">
        <f t="shared" si="1719"/>
        <v>Dec-44</v>
      </c>
      <c r="G9139">
        <f t="shared" si="1720"/>
        <v>4</v>
      </c>
      <c r="H9139" t="str">
        <f t="shared" si="1721"/>
        <v>Wednesday</v>
      </c>
      <c r="I9139" t="str">
        <f>VLOOKUP(Table1[[#This Row],[Month Num]],Table2[],2,TRUE)</f>
        <v>Q2</v>
      </c>
      <c r="J9139" t="str">
        <f t="shared" si="1710"/>
        <v>Dec</v>
      </c>
      <c r="K9139" s="5" t="str">
        <f t="shared" si="1711"/>
        <v>D</v>
      </c>
      <c r="L9139" t="str">
        <f t="shared" si="1712"/>
        <v>12</v>
      </c>
      <c r="M9139" t="str">
        <f t="shared" si="1713"/>
        <v>Wed</v>
      </c>
      <c r="N9139" t="str">
        <f t="shared" si="1714"/>
        <v>28</v>
      </c>
      <c r="O9139" t="str">
        <f t="shared" si="1715"/>
        <v>W</v>
      </c>
    </row>
    <row r="9140" spans="2:15" x14ac:dyDescent="0.25">
      <c r="B9140" s="5">
        <v>52960</v>
      </c>
      <c r="C9140">
        <f t="shared" si="1716"/>
        <v>2044</v>
      </c>
      <c r="D9140">
        <f t="shared" si="1717"/>
        <v>12</v>
      </c>
      <c r="E9140" t="str">
        <f t="shared" si="1718"/>
        <v>December</v>
      </c>
      <c r="F9140" s="6" t="str">
        <f t="shared" si="1719"/>
        <v>Dec-44</v>
      </c>
      <c r="G9140">
        <f t="shared" si="1720"/>
        <v>5</v>
      </c>
      <c r="H9140" t="str">
        <f t="shared" si="1721"/>
        <v>Thursday</v>
      </c>
      <c r="I9140" t="str">
        <f>VLOOKUP(Table1[[#This Row],[Month Num]],Table2[],2,TRUE)</f>
        <v>Q2</v>
      </c>
      <c r="J9140" t="str">
        <f t="shared" si="1710"/>
        <v>Dec</v>
      </c>
      <c r="K9140" s="5" t="str">
        <f t="shared" si="1711"/>
        <v>D</v>
      </c>
      <c r="L9140" t="str">
        <f t="shared" si="1712"/>
        <v>12</v>
      </c>
      <c r="M9140" t="str">
        <f t="shared" si="1713"/>
        <v>Thu</v>
      </c>
      <c r="N9140" t="str">
        <f t="shared" si="1714"/>
        <v>29</v>
      </c>
      <c r="O9140" t="str">
        <f t="shared" si="1715"/>
        <v>T</v>
      </c>
    </row>
    <row r="9141" spans="2:15" x14ac:dyDescent="0.25">
      <c r="B9141" s="5">
        <v>52961</v>
      </c>
      <c r="C9141">
        <f t="shared" si="1716"/>
        <v>2044</v>
      </c>
      <c r="D9141">
        <f t="shared" si="1717"/>
        <v>12</v>
      </c>
      <c r="E9141" t="str">
        <f t="shared" si="1718"/>
        <v>December</v>
      </c>
      <c r="F9141" s="6" t="str">
        <f t="shared" si="1719"/>
        <v>Dec-44</v>
      </c>
      <c r="G9141">
        <f t="shared" si="1720"/>
        <v>6</v>
      </c>
      <c r="H9141" t="str">
        <f t="shared" si="1721"/>
        <v>Friday</v>
      </c>
      <c r="I9141" t="str">
        <f>VLOOKUP(Table1[[#This Row],[Month Num]],Table2[],2,TRUE)</f>
        <v>Q2</v>
      </c>
      <c r="J9141" t="str">
        <f t="shared" si="1710"/>
        <v>Dec</v>
      </c>
      <c r="K9141" s="5" t="str">
        <f t="shared" si="1711"/>
        <v>D</v>
      </c>
      <c r="L9141" t="str">
        <f t="shared" si="1712"/>
        <v>12</v>
      </c>
      <c r="M9141" t="str">
        <f t="shared" si="1713"/>
        <v>Fri</v>
      </c>
      <c r="N9141" t="str">
        <f t="shared" si="1714"/>
        <v>30</v>
      </c>
      <c r="O9141" t="str">
        <f t="shared" si="1715"/>
        <v>F</v>
      </c>
    </row>
    <row r="9142" spans="2:15" x14ac:dyDescent="0.25">
      <c r="B9142" s="5">
        <v>52962</v>
      </c>
      <c r="C9142">
        <f t="shared" si="1716"/>
        <v>2044</v>
      </c>
      <c r="D9142">
        <f t="shared" si="1717"/>
        <v>12</v>
      </c>
      <c r="E9142" t="str">
        <f t="shared" si="1718"/>
        <v>December</v>
      </c>
      <c r="F9142" s="6" t="str">
        <f t="shared" si="1719"/>
        <v>Dec-44</v>
      </c>
      <c r="G9142">
        <f t="shared" si="1720"/>
        <v>7</v>
      </c>
      <c r="H9142" t="str">
        <f t="shared" si="1721"/>
        <v>Saturday</v>
      </c>
      <c r="I9142" t="str">
        <f>VLOOKUP(Table1[[#This Row],[Month Num]],Table2[],2,TRUE)</f>
        <v>Q2</v>
      </c>
      <c r="J9142" t="str">
        <f t="shared" si="1710"/>
        <v>Dec</v>
      </c>
      <c r="K9142" s="5" t="str">
        <f t="shared" si="1711"/>
        <v>D</v>
      </c>
      <c r="L9142" t="str">
        <f t="shared" si="1712"/>
        <v>12</v>
      </c>
      <c r="M9142" t="str">
        <f t="shared" si="1713"/>
        <v>Sat</v>
      </c>
      <c r="N9142" t="str">
        <f t="shared" si="1714"/>
        <v>31</v>
      </c>
      <c r="O9142" t="str">
        <f t="shared" si="1715"/>
        <v>S</v>
      </c>
    </row>
    <row r="9143" spans="2:15" x14ac:dyDescent="0.25">
      <c r="B9143" s="5">
        <v>52963</v>
      </c>
      <c r="C9143">
        <f t="shared" si="1716"/>
        <v>2045</v>
      </c>
      <c r="D9143">
        <f t="shared" si="1717"/>
        <v>1</v>
      </c>
      <c r="E9143" t="str">
        <f t="shared" si="1718"/>
        <v>January</v>
      </c>
      <c r="F9143" s="6" t="str">
        <f t="shared" si="1719"/>
        <v>Jan-45</v>
      </c>
      <c r="G9143">
        <f t="shared" si="1720"/>
        <v>1</v>
      </c>
      <c r="H9143" t="str">
        <f t="shared" si="1721"/>
        <v>Sunday</v>
      </c>
      <c r="I9143" t="str">
        <f>VLOOKUP(Table1[[#This Row],[Month Num]],Table2[],2,TRUE)</f>
        <v>Q4</v>
      </c>
      <c r="J9143" t="str">
        <f t="shared" si="1710"/>
        <v>Jan</v>
      </c>
      <c r="K9143" s="5" t="str">
        <f t="shared" si="1711"/>
        <v>J</v>
      </c>
      <c r="L9143" t="str">
        <f t="shared" si="1712"/>
        <v>01</v>
      </c>
      <c r="M9143" t="str">
        <f t="shared" si="1713"/>
        <v>Sun</v>
      </c>
      <c r="N9143" t="str">
        <f t="shared" si="1714"/>
        <v>01</v>
      </c>
      <c r="O9143" t="str">
        <f t="shared" si="1715"/>
        <v>S</v>
      </c>
    </row>
    <row r="9144" spans="2:15" x14ac:dyDescent="0.25">
      <c r="B9144" s="5">
        <v>52964</v>
      </c>
      <c r="C9144">
        <f t="shared" si="1716"/>
        <v>2045</v>
      </c>
      <c r="D9144">
        <f t="shared" si="1717"/>
        <v>1</v>
      </c>
      <c r="E9144" t="str">
        <f t="shared" si="1718"/>
        <v>January</v>
      </c>
      <c r="F9144" s="6" t="str">
        <f t="shared" si="1719"/>
        <v>Jan-45</v>
      </c>
      <c r="G9144">
        <f t="shared" si="1720"/>
        <v>2</v>
      </c>
      <c r="H9144" t="str">
        <f t="shared" si="1721"/>
        <v>Monday</v>
      </c>
      <c r="I9144" t="str">
        <f>VLOOKUP(Table1[[#This Row],[Month Num]],Table2[],2,TRUE)</f>
        <v>Q4</v>
      </c>
      <c r="J9144" t="str">
        <f t="shared" si="1710"/>
        <v>Jan</v>
      </c>
      <c r="K9144" s="5" t="str">
        <f t="shared" si="1711"/>
        <v>J</v>
      </c>
      <c r="L9144" t="str">
        <f t="shared" si="1712"/>
        <v>01</v>
      </c>
      <c r="M9144" t="str">
        <f t="shared" si="1713"/>
        <v>Mon</v>
      </c>
      <c r="N9144" t="str">
        <f t="shared" si="1714"/>
        <v>02</v>
      </c>
      <c r="O9144" t="str">
        <f t="shared" si="1715"/>
        <v>M</v>
      </c>
    </row>
    <row r="9145" spans="2:15" x14ac:dyDescent="0.25">
      <c r="B9145" s="5">
        <v>52965</v>
      </c>
      <c r="C9145">
        <f t="shared" si="1716"/>
        <v>2045</v>
      </c>
      <c r="D9145">
        <f t="shared" si="1717"/>
        <v>1</v>
      </c>
      <c r="E9145" t="str">
        <f t="shared" si="1718"/>
        <v>January</v>
      </c>
      <c r="F9145" s="6" t="str">
        <f t="shared" si="1719"/>
        <v>Jan-45</v>
      </c>
      <c r="G9145">
        <f t="shared" si="1720"/>
        <v>3</v>
      </c>
      <c r="H9145" t="str">
        <f t="shared" si="1721"/>
        <v>Tuesday</v>
      </c>
      <c r="I9145" t="str">
        <f>VLOOKUP(Table1[[#This Row],[Month Num]],Table2[],2,TRUE)</f>
        <v>Q4</v>
      </c>
      <c r="J9145" t="str">
        <f t="shared" si="1710"/>
        <v>Jan</v>
      </c>
      <c r="K9145" s="5" t="str">
        <f t="shared" si="1711"/>
        <v>J</v>
      </c>
      <c r="L9145" t="str">
        <f t="shared" si="1712"/>
        <v>01</v>
      </c>
      <c r="M9145" t="str">
        <f t="shared" si="1713"/>
        <v>Tue</v>
      </c>
      <c r="N9145" t="str">
        <f t="shared" si="1714"/>
        <v>03</v>
      </c>
      <c r="O9145" t="str">
        <f t="shared" si="1715"/>
        <v>T</v>
      </c>
    </row>
    <row r="9146" spans="2:15" x14ac:dyDescent="0.25">
      <c r="B9146" s="5">
        <v>52966</v>
      </c>
      <c r="C9146">
        <f t="shared" si="1716"/>
        <v>2045</v>
      </c>
      <c r="D9146">
        <f t="shared" si="1717"/>
        <v>1</v>
      </c>
      <c r="E9146" t="str">
        <f t="shared" si="1718"/>
        <v>January</v>
      </c>
      <c r="F9146" s="6" t="str">
        <f t="shared" si="1719"/>
        <v>Jan-45</v>
      </c>
      <c r="G9146">
        <f t="shared" si="1720"/>
        <v>4</v>
      </c>
      <c r="H9146" t="str">
        <f t="shared" si="1721"/>
        <v>Wednesday</v>
      </c>
      <c r="I9146" t="str">
        <f>VLOOKUP(Table1[[#This Row],[Month Num]],Table2[],2,TRUE)</f>
        <v>Q4</v>
      </c>
      <c r="J9146" t="str">
        <f t="shared" si="1710"/>
        <v>Jan</v>
      </c>
      <c r="K9146" s="5" t="str">
        <f t="shared" si="1711"/>
        <v>J</v>
      </c>
      <c r="L9146" t="str">
        <f t="shared" si="1712"/>
        <v>01</v>
      </c>
      <c r="M9146" t="str">
        <f t="shared" si="1713"/>
        <v>Wed</v>
      </c>
      <c r="N9146" t="str">
        <f t="shared" si="1714"/>
        <v>04</v>
      </c>
      <c r="O9146" t="str">
        <f t="shared" si="1715"/>
        <v>W</v>
      </c>
    </row>
    <row r="9147" spans="2:15" x14ac:dyDescent="0.25">
      <c r="B9147" s="5">
        <v>52967</v>
      </c>
      <c r="C9147">
        <f t="shared" si="1716"/>
        <v>2045</v>
      </c>
      <c r="D9147">
        <f t="shared" si="1717"/>
        <v>1</v>
      </c>
      <c r="E9147" t="str">
        <f t="shared" si="1718"/>
        <v>January</v>
      </c>
      <c r="F9147" s="6" t="str">
        <f t="shared" si="1719"/>
        <v>Jan-45</v>
      </c>
      <c r="G9147">
        <f t="shared" si="1720"/>
        <v>5</v>
      </c>
      <c r="H9147" t="str">
        <f t="shared" si="1721"/>
        <v>Thursday</v>
      </c>
      <c r="I9147" t="str">
        <f>VLOOKUP(Table1[[#This Row],[Month Num]],Table2[],2,TRUE)</f>
        <v>Q4</v>
      </c>
      <c r="J9147" t="str">
        <f t="shared" si="1710"/>
        <v>Jan</v>
      </c>
      <c r="K9147" s="5" t="str">
        <f t="shared" si="1711"/>
        <v>J</v>
      </c>
      <c r="L9147" t="str">
        <f t="shared" si="1712"/>
        <v>01</v>
      </c>
      <c r="M9147" t="str">
        <f t="shared" si="1713"/>
        <v>Thu</v>
      </c>
      <c r="N9147" t="str">
        <f t="shared" si="1714"/>
        <v>05</v>
      </c>
      <c r="O9147" t="str">
        <f t="shared" si="1715"/>
        <v>T</v>
      </c>
    </row>
    <row r="9148" spans="2:15" x14ac:dyDescent="0.25">
      <c r="B9148" s="5">
        <v>52968</v>
      </c>
      <c r="C9148">
        <f t="shared" si="1716"/>
        <v>2045</v>
      </c>
      <c r="D9148">
        <f t="shared" si="1717"/>
        <v>1</v>
      </c>
      <c r="E9148" t="str">
        <f t="shared" si="1718"/>
        <v>January</v>
      </c>
      <c r="F9148" s="6" t="str">
        <f t="shared" si="1719"/>
        <v>Jan-45</v>
      </c>
      <c r="G9148">
        <f t="shared" si="1720"/>
        <v>6</v>
      </c>
      <c r="H9148" t="str">
        <f t="shared" si="1721"/>
        <v>Friday</v>
      </c>
      <c r="I9148" t="str">
        <f>VLOOKUP(Table1[[#This Row],[Month Num]],Table2[],2,TRUE)</f>
        <v>Q4</v>
      </c>
      <c r="J9148" t="str">
        <f t="shared" si="1710"/>
        <v>Jan</v>
      </c>
      <c r="K9148" s="5" t="str">
        <f t="shared" si="1711"/>
        <v>J</v>
      </c>
      <c r="L9148" t="str">
        <f t="shared" si="1712"/>
        <v>01</v>
      </c>
      <c r="M9148" t="str">
        <f t="shared" si="1713"/>
        <v>Fri</v>
      </c>
      <c r="N9148" t="str">
        <f t="shared" si="1714"/>
        <v>06</v>
      </c>
      <c r="O9148" t="str">
        <f t="shared" si="1715"/>
        <v>F</v>
      </c>
    </row>
    <row r="9149" spans="2:15" x14ac:dyDescent="0.25">
      <c r="B9149" s="5">
        <v>52969</v>
      </c>
      <c r="C9149">
        <f t="shared" si="1716"/>
        <v>2045</v>
      </c>
      <c r="D9149">
        <f t="shared" si="1717"/>
        <v>1</v>
      </c>
      <c r="E9149" t="str">
        <f t="shared" si="1718"/>
        <v>January</v>
      </c>
      <c r="F9149" s="6" t="str">
        <f t="shared" si="1719"/>
        <v>Jan-45</v>
      </c>
      <c r="G9149">
        <f t="shared" si="1720"/>
        <v>7</v>
      </c>
      <c r="H9149" t="str">
        <f t="shared" si="1721"/>
        <v>Saturday</v>
      </c>
      <c r="I9149" t="str">
        <f>VLOOKUP(Table1[[#This Row],[Month Num]],Table2[],2,TRUE)</f>
        <v>Q4</v>
      </c>
      <c r="J9149" t="str">
        <f t="shared" si="1710"/>
        <v>Jan</v>
      </c>
      <c r="K9149" s="5" t="str">
        <f t="shared" si="1711"/>
        <v>J</v>
      </c>
      <c r="L9149" t="str">
        <f t="shared" si="1712"/>
        <v>01</v>
      </c>
      <c r="M9149" t="str">
        <f t="shared" si="1713"/>
        <v>Sat</v>
      </c>
      <c r="N9149" t="str">
        <f t="shared" si="1714"/>
        <v>07</v>
      </c>
      <c r="O9149" t="str">
        <f t="shared" si="1715"/>
        <v>S</v>
      </c>
    </row>
    <row r="9150" spans="2:15" x14ac:dyDescent="0.25">
      <c r="B9150" s="5">
        <v>52970</v>
      </c>
      <c r="C9150">
        <f t="shared" si="1716"/>
        <v>2045</v>
      </c>
      <c r="D9150">
        <f t="shared" si="1717"/>
        <v>1</v>
      </c>
      <c r="E9150" t="str">
        <f t="shared" si="1718"/>
        <v>January</v>
      </c>
      <c r="F9150" s="6" t="str">
        <f t="shared" si="1719"/>
        <v>Jan-45</v>
      </c>
      <c r="G9150">
        <f t="shared" si="1720"/>
        <v>1</v>
      </c>
      <c r="H9150" t="str">
        <f t="shared" si="1721"/>
        <v>Sunday</v>
      </c>
      <c r="I9150" t="str">
        <f>VLOOKUP(Table1[[#This Row],[Month Num]],Table2[],2,TRUE)</f>
        <v>Q4</v>
      </c>
      <c r="J9150" t="str">
        <f t="shared" si="1710"/>
        <v>Jan</v>
      </c>
      <c r="K9150" s="5" t="str">
        <f t="shared" si="1711"/>
        <v>J</v>
      </c>
      <c r="L9150" t="str">
        <f t="shared" si="1712"/>
        <v>01</v>
      </c>
      <c r="M9150" t="str">
        <f t="shared" si="1713"/>
        <v>Sun</v>
      </c>
      <c r="N9150" t="str">
        <f t="shared" si="1714"/>
        <v>08</v>
      </c>
      <c r="O9150" t="str">
        <f t="shared" si="1715"/>
        <v>S</v>
      </c>
    </row>
    <row r="9151" spans="2:15" x14ac:dyDescent="0.25">
      <c r="B9151" s="5">
        <v>52971</v>
      </c>
      <c r="C9151">
        <f t="shared" si="1716"/>
        <v>2045</v>
      </c>
      <c r="D9151">
        <f t="shared" si="1717"/>
        <v>1</v>
      </c>
      <c r="E9151" t="str">
        <f t="shared" si="1718"/>
        <v>January</v>
      </c>
      <c r="F9151" s="6" t="str">
        <f t="shared" si="1719"/>
        <v>Jan-45</v>
      </c>
      <c r="G9151">
        <f t="shared" si="1720"/>
        <v>2</v>
      </c>
      <c r="H9151" t="str">
        <f t="shared" si="1721"/>
        <v>Monday</v>
      </c>
      <c r="I9151" t="str">
        <f>VLOOKUP(Table1[[#This Row],[Month Num]],Table2[],2,TRUE)</f>
        <v>Q4</v>
      </c>
      <c r="J9151" t="str">
        <f t="shared" si="1710"/>
        <v>Jan</v>
      </c>
      <c r="K9151" s="5" t="str">
        <f t="shared" si="1711"/>
        <v>J</v>
      </c>
      <c r="L9151" t="str">
        <f t="shared" si="1712"/>
        <v>01</v>
      </c>
      <c r="M9151" t="str">
        <f t="shared" si="1713"/>
        <v>Mon</v>
      </c>
      <c r="N9151" t="str">
        <f t="shared" si="1714"/>
        <v>09</v>
      </c>
      <c r="O9151" t="str">
        <f t="shared" si="1715"/>
        <v>M</v>
      </c>
    </row>
    <row r="9152" spans="2:15" x14ac:dyDescent="0.25">
      <c r="B9152" s="5">
        <v>52972</v>
      </c>
      <c r="C9152">
        <f t="shared" si="1716"/>
        <v>2045</v>
      </c>
      <c r="D9152">
        <f t="shared" si="1717"/>
        <v>1</v>
      </c>
      <c r="E9152" t="str">
        <f t="shared" si="1718"/>
        <v>January</v>
      </c>
      <c r="F9152" s="6" t="str">
        <f t="shared" si="1719"/>
        <v>Jan-45</v>
      </c>
      <c r="G9152">
        <f t="shared" si="1720"/>
        <v>3</v>
      </c>
      <c r="H9152" t="str">
        <f t="shared" si="1721"/>
        <v>Tuesday</v>
      </c>
      <c r="I9152" t="str">
        <f>VLOOKUP(Table1[[#This Row],[Month Num]],Table2[],2,TRUE)</f>
        <v>Q4</v>
      </c>
      <c r="J9152" t="str">
        <f t="shared" si="1710"/>
        <v>Jan</v>
      </c>
      <c r="K9152" s="5" t="str">
        <f t="shared" si="1711"/>
        <v>J</v>
      </c>
      <c r="L9152" t="str">
        <f t="shared" si="1712"/>
        <v>01</v>
      </c>
      <c r="M9152" t="str">
        <f t="shared" si="1713"/>
        <v>Tue</v>
      </c>
      <c r="N9152" t="str">
        <f t="shared" si="1714"/>
        <v>10</v>
      </c>
      <c r="O9152" t="str">
        <f t="shared" si="1715"/>
        <v>T</v>
      </c>
    </row>
    <row r="9153" spans="2:15" x14ac:dyDescent="0.25">
      <c r="B9153" s="5">
        <v>52973</v>
      </c>
      <c r="C9153">
        <f t="shared" si="1716"/>
        <v>2045</v>
      </c>
      <c r="D9153">
        <f t="shared" si="1717"/>
        <v>1</v>
      </c>
      <c r="E9153" t="str">
        <f t="shared" si="1718"/>
        <v>January</v>
      </c>
      <c r="F9153" s="6" t="str">
        <f t="shared" si="1719"/>
        <v>Jan-45</v>
      </c>
      <c r="G9153">
        <f t="shared" si="1720"/>
        <v>4</v>
      </c>
      <c r="H9153" t="str">
        <f t="shared" si="1721"/>
        <v>Wednesday</v>
      </c>
      <c r="I9153" t="str">
        <f>VLOOKUP(Table1[[#This Row],[Month Num]],Table2[],2,TRUE)</f>
        <v>Q4</v>
      </c>
      <c r="J9153" t="str">
        <f t="shared" si="1710"/>
        <v>Jan</v>
      </c>
      <c r="K9153" s="5" t="str">
        <f t="shared" si="1711"/>
        <v>J</v>
      </c>
      <c r="L9153" t="str">
        <f t="shared" si="1712"/>
        <v>01</v>
      </c>
      <c r="M9153" t="str">
        <f t="shared" si="1713"/>
        <v>Wed</v>
      </c>
      <c r="N9153" t="str">
        <f t="shared" si="1714"/>
        <v>11</v>
      </c>
      <c r="O9153" t="str">
        <f t="shared" si="1715"/>
        <v>W</v>
      </c>
    </row>
    <row r="9154" spans="2:15" x14ac:dyDescent="0.25">
      <c r="B9154" s="5">
        <v>52974</v>
      </c>
      <c r="C9154">
        <f t="shared" si="1716"/>
        <v>2045</v>
      </c>
      <c r="D9154">
        <f t="shared" si="1717"/>
        <v>1</v>
      </c>
      <c r="E9154" t="str">
        <f t="shared" si="1718"/>
        <v>January</v>
      </c>
      <c r="F9154" s="6" t="str">
        <f t="shared" si="1719"/>
        <v>Jan-45</v>
      </c>
      <c r="G9154">
        <f t="shared" si="1720"/>
        <v>5</v>
      </c>
      <c r="H9154" t="str">
        <f t="shared" si="1721"/>
        <v>Thursday</v>
      </c>
      <c r="I9154" t="str">
        <f>VLOOKUP(Table1[[#This Row],[Month Num]],Table2[],2,TRUE)</f>
        <v>Q4</v>
      </c>
      <c r="J9154" t="str">
        <f t="shared" si="1710"/>
        <v>Jan</v>
      </c>
      <c r="K9154" s="5" t="str">
        <f t="shared" si="1711"/>
        <v>J</v>
      </c>
      <c r="L9154" t="str">
        <f t="shared" si="1712"/>
        <v>01</v>
      </c>
      <c r="M9154" t="str">
        <f t="shared" si="1713"/>
        <v>Thu</v>
      </c>
      <c r="N9154" t="str">
        <f t="shared" si="1714"/>
        <v>12</v>
      </c>
      <c r="O9154" t="str">
        <f t="shared" si="1715"/>
        <v>T</v>
      </c>
    </row>
    <row r="9155" spans="2:15" x14ac:dyDescent="0.25">
      <c r="B9155" s="5">
        <v>52975</v>
      </c>
      <c r="C9155">
        <f t="shared" si="1716"/>
        <v>2045</v>
      </c>
      <c r="D9155">
        <f t="shared" si="1717"/>
        <v>1</v>
      </c>
      <c r="E9155" t="str">
        <f t="shared" si="1718"/>
        <v>January</v>
      </c>
      <c r="F9155" s="6" t="str">
        <f t="shared" si="1719"/>
        <v>Jan-45</v>
      </c>
      <c r="G9155">
        <f t="shared" si="1720"/>
        <v>6</v>
      </c>
      <c r="H9155" t="str">
        <f t="shared" si="1721"/>
        <v>Friday</v>
      </c>
      <c r="I9155" t="str">
        <f>VLOOKUP(Table1[[#This Row],[Month Num]],Table2[],2,TRUE)</f>
        <v>Q4</v>
      </c>
      <c r="J9155" t="str">
        <f t="shared" si="1710"/>
        <v>Jan</v>
      </c>
      <c r="K9155" s="5" t="str">
        <f t="shared" si="1711"/>
        <v>J</v>
      </c>
      <c r="L9155" t="str">
        <f t="shared" si="1712"/>
        <v>01</v>
      </c>
      <c r="M9155" t="str">
        <f t="shared" si="1713"/>
        <v>Fri</v>
      </c>
      <c r="N9155" t="str">
        <f t="shared" si="1714"/>
        <v>13</v>
      </c>
      <c r="O9155" t="str">
        <f t="shared" si="1715"/>
        <v>F</v>
      </c>
    </row>
    <row r="9156" spans="2:15" x14ac:dyDescent="0.25">
      <c r="B9156" s="5">
        <v>52976</v>
      </c>
      <c r="C9156">
        <f t="shared" si="1716"/>
        <v>2045</v>
      </c>
      <c r="D9156">
        <f t="shared" si="1717"/>
        <v>1</v>
      </c>
      <c r="E9156" t="str">
        <f t="shared" si="1718"/>
        <v>January</v>
      </c>
      <c r="F9156" s="6" t="str">
        <f t="shared" si="1719"/>
        <v>Jan-45</v>
      </c>
      <c r="G9156">
        <f t="shared" si="1720"/>
        <v>7</v>
      </c>
      <c r="H9156" t="str">
        <f t="shared" si="1721"/>
        <v>Saturday</v>
      </c>
      <c r="I9156" t="str">
        <f>VLOOKUP(Table1[[#This Row],[Month Num]],Table2[],2,TRUE)</f>
        <v>Q4</v>
      </c>
      <c r="J9156" t="str">
        <f t="shared" si="1710"/>
        <v>Jan</v>
      </c>
      <c r="K9156" s="5" t="str">
        <f t="shared" si="1711"/>
        <v>J</v>
      </c>
      <c r="L9156" t="str">
        <f t="shared" si="1712"/>
        <v>01</v>
      </c>
      <c r="M9156" t="str">
        <f t="shared" si="1713"/>
        <v>Sat</v>
      </c>
      <c r="N9156" t="str">
        <f t="shared" si="1714"/>
        <v>14</v>
      </c>
      <c r="O9156" t="str">
        <f t="shared" si="1715"/>
        <v>S</v>
      </c>
    </row>
    <row r="9157" spans="2:15" x14ac:dyDescent="0.25">
      <c r="B9157" s="5">
        <v>52977</v>
      </c>
      <c r="C9157">
        <f t="shared" si="1716"/>
        <v>2045</v>
      </c>
      <c r="D9157">
        <f t="shared" si="1717"/>
        <v>1</v>
      </c>
      <c r="E9157" t="str">
        <f t="shared" si="1718"/>
        <v>January</v>
      </c>
      <c r="F9157" s="6" t="str">
        <f t="shared" si="1719"/>
        <v>Jan-45</v>
      </c>
      <c r="G9157">
        <f t="shared" si="1720"/>
        <v>1</v>
      </c>
      <c r="H9157" t="str">
        <f t="shared" si="1721"/>
        <v>Sunday</v>
      </c>
      <c r="I9157" t="str">
        <f>VLOOKUP(Table1[[#This Row],[Month Num]],Table2[],2,TRUE)</f>
        <v>Q4</v>
      </c>
      <c r="J9157" t="str">
        <f t="shared" si="1710"/>
        <v>Jan</v>
      </c>
      <c r="K9157" s="5" t="str">
        <f t="shared" si="1711"/>
        <v>J</v>
      </c>
      <c r="L9157" t="str">
        <f t="shared" si="1712"/>
        <v>01</v>
      </c>
      <c r="M9157" t="str">
        <f t="shared" si="1713"/>
        <v>Sun</v>
      </c>
      <c r="N9157" t="str">
        <f t="shared" si="1714"/>
        <v>15</v>
      </c>
      <c r="O9157" t="str">
        <f t="shared" si="1715"/>
        <v>S</v>
      </c>
    </row>
    <row r="9158" spans="2:15" x14ac:dyDescent="0.25">
      <c r="B9158" s="5">
        <v>52978</v>
      </c>
      <c r="C9158">
        <f t="shared" si="1716"/>
        <v>2045</v>
      </c>
      <c r="D9158">
        <f t="shared" si="1717"/>
        <v>1</v>
      </c>
      <c r="E9158" t="str">
        <f t="shared" si="1718"/>
        <v>January</v>
      </c>
      <c r="F9158" s="6" t="str">
        <f t="shared" si="1719"/>
        <v>Jan-45</v>
      </c>
      <c r="G9158">
        <f t="shared" si="1720"/>
        <v>2</v>
      </c>
      <c r="H9158" t="str">
        <f t="shared" si="1721"/>
        <v>Monday</v>
      </c>
      <c r="I9158" t="str">
        <f>VLOOKUP(Table1[[#This Row],[Month Num]],Table2[],2,TRUE)</f>
        <v>Q4</v>
      </c>
      <c r="J9158" t="str">
        <f t="shared" si="1710"/>
        <v>Jan</v>
      </c>
      <c r="K9158" s="5" t="str">
        <f t="shared" si="1711"/>
        <v>J</v>
      </c>
      <c r="L9158" t="str">
        <f t="shared" si="1712"/>
        <v>01</v>
      </c>
      <c r="M9158" t="str">
        <f t="shared" si="1713"/>
        <v>Mon</v>
      </c>
      <c r="N9158" t="str">
        <f t="shared" si="1714"/>
        <v>16</v>
      </c>
      <c r="O9158" t="str">
        <f t="shared" si="1715"/>
        <v>M</v>
      </c>
    </row>
    <row r="9159" spans="2:15" x14ac:dyDescent="0.25">
      <c r="B9159" s="5">
        <v>52979</v>
      </c>
      <c r="C9159">
        <f t="shared" si="1716"/>
        <v>2045</v>
      </c>
      <c r="D9159">
        <f t="shared" si="1717"/>
        <v>1</v>
      </c>
      <c r="E9159" t="str">
        <f t="shared" si="1718"/>
        <v>January</v>
      </c>
      <c r="F9159" s="6" t="str">
        <f t="shared" si="1719"/>
        <v>Jan-45</v>
      </c>
      <c r="G9159">
        <f t="shared" si="1720"/>
        <v>3</v>
      </c>
      <c r="H9159" t="str">
        <f t="shared" si="1721"/>
        <v>Tuesday</v>
      </c>
      <c r="I9159" t="str">
        <f>VLOOKUP(Table1[[#This Row],[Month Num]],Table2[],2,TRUE)</f>
        <v>Q4</v>
      </c>
      <c r="J9159" t="str">
        <f t="shared" si="1710"/>
        <v>Jan</v>
      </c>
      <c r="K9159" s="5" t="str">
        <f t="shared" si="1711"/>
        <v>J</v>
      </c>
      <c r="L9159" t="str">
        <f t="shared" si="1712"/>
        <v>01</v>
      </c>
      <c r="M9159" t="str">
        <f t="shared" si="1713"/>
        <v>Tue</v>
      </c>
      <c r="N9159" t="str">
        <f t="shared" si="1714"/>
        <v>17</v>
      </c>
      <c r="O9159" t="str">
        <f t="shared" si="1715"/>
        <v>T</v>
      </c>
    </row>
    <row r="9160" spans="2:15" x14ac:dyDescent="0.25">
      <c r="B9160" s="5">
        <v>52980</v>
      </c>
      <c r="C9160">
        <f t="shared" si="1716"/>
        <v>2045</v>
      </c>
      <c r="D9160">
        <f t="shared" si="1717"/>
        <v>1</v>
      </c>
      <c r="E9160" t="str">
        <f t="shared" si="1718"/>
        <v>January</v>
      </c>
      <c r="F9160" s="6" t="str">
        <f t="shared" si="1719"/>
        <v>Jan-45</v>
      </c>
      <c r="G9160">
        <f t="shared" si="1720"/>
        <v>4</v>
      </c>
      <c r="H9160" t="str">
        <f t="shared" si="1721"/>
        <v>Wednesday</v>
      </c>
      <c r="I9160" t="str">
        <f>VLOOKUP(Table1[[#This Row],[Month Num]],Table2[],2,TRUE)</f>
        <v>Q4</v>
      </c>
      <c r="J9160" t="str">
        <f t="shared" si="1710"/>
        <v>Jan</v>
      </c>
      <c r="K9160" s="5" t="str">
        <f t="shared" si="1711"/>
        <v>J</v>
      </c>
      <c r="L9160" t="str">
        <f t="shared" si="1712"/>
        <v>01</v>
      </c>
      <c r="M9160" t="str">
        <f t="shared" si="1713"/>
        <v>Wed</v>
      </c>
      <c r="N9160" t="str">
        <f t="shared" si="1714"/>
        <v>18</v>
      </c>
      <c r="O9160" t="str">
        <f t="shared" si="1715"/>
        <v>W</v>
      </c>
    </row>
    <row r="9161" spans="2:15" x14ac:dyDescent="0.25">
      <c r="B9161" s="5">
        <v>52981</v>
      </c>
      <c r="C9161">
        <f t="shared" si="1716"/>
        <v>2045</v>
      </c>
      <c r="D9161">
        <f t="shared" si="1717"/>
        <v>1</v>
      </c>
      <c r="E9161" t="str">
        <f t="shared" si="1718"/>
        <v>January</v>
      </c>
      <c r="F9161" s="6" t="str">
        <f t="shared" si="1719"/>
        <v>Jan-45</v>
      </c>
      <c r="G9161">
        <f t="shared" si="1720"/>
        <v>5</v>
      </c>
      <c r="H9161" t="str">
        <f t="shared" si="1721"/>
        <v>Thursday</v>
      </c>
      <c r="I9161" t="str">
        <f>VLOOKUP(Table1[[#This Row],[Month Num]],Table2[],2,TRUE)</f>
        <v>Q4</v>
      </c>
      <c r="J9161" t="str">
        <f t="shared" si="1710"/>
        <v>Jan</v>
      </c>
      <c r="K9161" s="5" t="str">
        <f t="shared" si="1711"/>
        <v>J</v>
      </c>
      <c r="L9161" t="str">
        <f t="shared" si="1712"/>
        <v>01</v>
      </c>
      <c r="M9161" t="str">
        <f t="shared" si="1713"/>
        <v>Thu</v>
      </c>
      <c r="N9161" t="str">
        <f t="shared" si="1714"/>
        <v>19</v>
      </c>
      <c r="O9161" t="str">
        <f t="shared" si="1715"/>
        <v>T</v>
      </c>
    </row>
    <row r="9162" spans="2:15" x14ac:dyDescent="0.25">
      <c r="B9162" s="5">
        <v>52982</v>
      </c>
      <c r="C9162">
        <f t="shared" si="1716"/>
        <v>2045</v>
      </c>
      <c r="D9162">
        <f t="shared" si="1717"/>
        <v>1</v>
      </c>
      <c r="E9162" t="str">
        <f t="shared" si="1718"/>
        <v>January</v>
      </c>
      <c r="F9162" s="6" t="str">
        <f t="shared" si="1719"/>
        <v>Jan-45</v>
      </c>
      <c r="G9162">
        <f t="shared" si="1720"/>
        <v>6</v>
      </c>
      <c r="H9162" t="str">
        <f t="shared" si="1721"/>
        <v>Friday</v>
      </c>
      <c r="I9162" t="str">
        <f>VLOOKUP(Table1[[#This Row],[Month Num]],Table2[],2,TRUE)</f>
        <v>Q4</v>
      </c>
      <c r="J9162" t="str">
        <f t="shared" si="1710"/>
        <v>Jan</v>
      </c>
      <c r="K9162" s="5" t="str">
        <f t="shared" si="1711"/>
        <v>J</v>
      </c>
      <c r="L9162" t="str">
        <f t="shared" si="1712"/>
        <v>01</v>
      </c>
      <c r="M9162" t="str">
        <f t="shared" si="1713"/>
        <v>Fri</v>
      </c>
      <c r="N9162" t="str">
        <f t="shared" si="1714"/>
        <v>20</v>
      </c>
      <c r="O9162" t="str">
        <f t="shared" si="1715"/>
        <v>F</v>
      </c>
    </row>
    <row r="9163" spans="2:15" x14ac:dyDescent="0.25">
      <c r="B9163" s="5">
        <v>52983</v>
      </c>
      <c r="C9163">
        <f t="shared" si="1716"/>
        <v>2045</v>
      </c>
      <c r="D9163">
        <f t="shared" si="1717"/>
        <v>1</v>
      </c>
      <c r="E9163" t="str">
        <f t="shared" si="1718"/>
        <v>January</v>
      </c>
      <c r="F9163" s="6" t="str">
        <f t="shared" si="1719"/>
        <v>Jan-45</v>
      </c>
      <c r="G9163">
        <f t="shared" si="1720"/>
        <v>7</v>
      </c>
      <c r="H9163" t="str">
        <f t="shared" si="1721"/>
        <v>Saturday</v>
      </c>
      <c r="I9163" t="str">
        <f>VLOOKUP(Table1[[#This Row],[Month Num]],Table2[],2,TRUE)</f>
        <v>Q4</v>
      </c>
      <c r="J9163" t="str">
        <f t="shared" ref="J9163:J9226" si="1722">TEXT(B9163,"MMM")</f>
        <v>Jan</v>
      </c>
      <c r="K9163" s="5" t="str">
        <f t="shared" ref="K9163:K9226" si="1723">LEFT(E9163,1)</f>
        <v>J</v>
      </c>
      <c r="L9163" t="str">
        <f t="shared" ref="L9163:L9226" si="1724">TEXT(B9163,"MM")</f>
        <v>01</v>
      </c>
      <c r="M9163" t="str">
        <f t="shared" ref="M9163:M9226" si="1725">TEXT(B9163,"ddd")</f>
        <v>Sat</v>
      </c>
      <c r="N9163" t="str">
        <f t="shared" ref="N9163:N9226" si="1726">TEXT(B9163,"dd")</f>
        <v>21</v>
      </c>
      <c r="O9163" t="str">
        <f t="shared" ref="O9163:O9226" si="1727">LEFT(H9163,1)</f>
        <v>S</v>
      </c>
    </row>
    <row r="9164" spans="2:15" x14ac:dyDescent="0.25">
      <c r="B9164" s="5">
        <v>52984</v>
      </c>
      <c r="C9164">
        <f t="shared" si="1716"/>
        <v>2045</v>
      </c>
      <c r="D9164">
        <f t="shared" si="1717"/>
        <v>1</v>
      </c>
      <c r="E9164" t="str">
        <f t="shared" si="1718"/>
        <v>January</v>
      </c>
      <c r="F9164" s="6" t="str">
        <f t="shared" si="1719"/>
        <v>Jan-45</v>
      </c>
      <c r="G9164">
        <f t="shared" si="1720"/>
        <v>1</v>
      </c>
      <c r="H9164" t="str">
        <f t="shared" si="1721"/>
        <v>Sunday</v>
      </c>
      <c r="I9164" t="str">
        <f>VLOOKUP(Table1[[#This Row],[Month Num]],Table2[],2,TRUE)</f>
        <v>Q4</v>
      </c>
      <c r="J9164" t="str">
        <f t="shared" si="1722"/>
        <v>Jan</v>
      </c>
      <c r="K9164" s="5" t="str">
        <f t="shared" si="1723"/>
        <v>J</v>
      </c>
      <c r="L9164" t="str">
        <f t="shared" si="1724"/>
        <v>01</v>
      </c>
      <c r="M9164" t="str">
        <f t="shared" si="1725"/>
        <v>Sun</v>
      </c>
      <c r="N9164" t="str">
        <f t="shared" si="1726"/>
        <v>22</v>
      </c>
      <c r="O9164" t="str">
        <f t="shared" si="1727"/>
        <v>S</v>
      </c>
    </row>
    <row r="9165" spans="2:15" x14ac:dyDescent="0.25">
      <c r="B9165" s="5">
        <v>52985</v>
      </c>
      <c r="C9165">
        <f t="shared" si="1716"/>
        <v>2045</v>
      </c>
      <c r="D9165">
        <f t="shared" si="1717"/>
        <v>1</v>
      </c>
      <c r="E9165" t="str">
        <f t="shared" si="1718"/>
        <v>January</v>
      </c>
      <c r="F9165" s="6" t="str">
        <f t="shared" si="1719"/>
        <v>Jan-45</v>
      </c>
      <c r="G9165">
        <f t="shared" si="1720"/>
        <v>2</v>
      </c>
      <c r="H9165" t="str">
        <f t="shared" si="1721"/>
        <v>Monday</v>
      </c>
      <c r="I9165" t="str">
        <f>VLOOKUP(Table1[[#This Row],[Month Num]],Table2[],2,TRUE)</f>
        <v>Q4</v>
      </c>
      <c r="J9165" t="str">
        <f t="shared" si="1722"/>
        <v>Jan</v>
      </c>
      <c r="K9165" s="5" t="str">
        <f t="shared" si="1723"/>
        <v>J</v>
      </c>
      <c r="L9165" t="str">
        <f t="shared" si="1724"/>
        <v>01</v>
      </c>
      <c r="M9165" t="str">
        <f t="shared" si="1725"/>
        <v>Mon</v>
      </c>
      <c r="N9165" t="str">
        <f t="shared" si="1726"/>
        <v>23</v>
      </c>
      <c r="O9165" t="str">
        <f t="shared" si="1727"/>
        <v>M</v>
      </c>
    </row>
    <row r="9166" spans="2:15" x14ac:dyDescent="0.25">
      <c r="B9166" s="5">
        <v>52986</v>
      </c>
      <c r="C9166">
        <f t="shared" si="1716"/>
        <v>2045</v>
      </c>
      <c r="D9166">
        <f t="shared" si="1717"/>
        <v>1</v>
      </c>
      <c r="E9166" t="str">
        <f t="shared" si="1718"/>
        <v>January</v>
      </c>
      <c r="F9166" s="6" t="str">
        <f t="shared" si="1719"/>
        <v>Jan-45</v>
      </c>
      <c r="G9166">
        <f t="shared" si="1720"/>
        <v>3</v>
      </c>
      <c r="H9166" t="str">
        <f t="shared" si="1721"/>
        <v>Tuesday</v>
      </c>
      <c r="I9166" t="str">
        <f>VLOOKUP(Table1[[#This Row],[Month Num]],Table2[],2,TRUE)</f>
        <v>Q4</v>
      </c>
      <c r="J9166" t="str">
        <f t="shared" si="1722"/>
        <v>Jan</v>
      </c>
      <c r="K9166" s="5" t="str">
        <f t="shared" si="1723"/>
        <v>J</v>
      </c>
      <c r="L9166" t="str">
        <f t="shared" si="1724"/>
        <v>01</v>
      </c>
      <c r="M9166" t="str">
        <f t="shared" si="1725"/>
        <v>Tue</v>
      </c>
      <c r="N9166" t="str">
        <f t="shared" si="1726"/>
        <v>24</v>
      </c>
      <c r="O9166" t="str">
        <f t="shared" si="1727"/>
        <v>T</v>
      </c>
    </row>
    <row r="9167" spans="2:15" x14ac:dyDescent="0.25">
      <c r="B9167" s="5">
        <v>52987</v>
      </c>
      <c r="C9167">
        <f t="shared" si="1716"/>
        <v>2045</v>
      </c>
      <c r="D9167">
        <f t="shared" si="1717"/>
        <v>1</v>
      </c>
      <c r="E9167" t="str">
        <f t="shared" si="1718"/>
        <v>January</v>
      </c>
      <c r="F9167" s="6" t="str">
        <f t="shared" si="1719"/>
        <v>Jan-45</v>
      </c>
      <c r="G9167">
        <f t="shared" si="1720"/>
        <v>4</v>
      </c>
      <c r="H9167" t="str">
        <f t="shared" si="1721"/>
        <v>Wednesday</v>
      </c>
      <c r="I9167" t="str">
        <f>VLOOKUP(Table1[[#This Row],[Month Num]],Table2[],2,TRUE)</f>
        <v>Q4</v>
      </c>
      <c r="J9167" t="str">
        <f t="shared" si="1722"/>
        <v>Jan</v>
      </c>
      <c r="K9167" s="5" t="str">
        <f t="shared" si="1723"/>
        <v>J</v>
      </c>
      <c r="L9167" t="str">
        <f t="shared" si="1724"/>
        <v>01</v>
      </c>
      <c r="M9167" t="str">
        <f t="shared" si="1725"/>
        <v>Wed</v>
      </c>
      <c r="N9167" t="str">
        <f t="shared" si="1726"/>
        <v>25</v>
      </c>
      <c r="O9167" t="str">
        <f t="shared" si="1727"/>
        <v>W</v>
      </c>
    </row>
    <row r="9168" spans="2:15" x14ac:dyDescent="0.25">
      <c r="B9168" s="5">
        <v>52988</v>
      </c>
      <c r="C9168">
        <f t="shared" si="1716"/>
        <v>2045</v>
      </c>
      <c r="D9168">
        <f t="shared" si="1717"/>
        <v>1</v>
      </c>
      <c r="E9168" t="str">
        <f t="shared" si="1718"/>
        <v>January</v>
      </c>
      <c r="F9168" s="6" t="str">
        <f t="shared" si="1719"/>
        <v>Jan-45</v>
      </c>
      <c r="G9168">
        <f t="shared" si="1720"/>
        <v>5</v>
      </c>
      <c r="H9168" t="str">
        <f t="shared" si="1721"/>
        <v>Thursday</v>
      </c>
      <c r="I9168" t="str">
        <f>VLOOKUP(Table1[[#This Row],[Month Num]],Table2[],2,TRUE)</f>
        <v>Q4</v>
      </c>
      <c r="J9168" t="str">
        <f t="shared" si="1722"/>
        <v>Jan</v>
      </c>
      <c r="K9168" s="5" t="str">
        <f t="shared" si="1723"/>
        <v>J</v>
      </c>
      <c r="L9168" t="str">
        <f t="shared" si="1724"/>
        <v>01</v>
      </c>
      <c r="M9168" t="str">
        <f t="shared" si="1725"/>
        <v>Thu</v>
      </c>
      <c r="N9168" t="str">
        <f t="shared" si="1726"/>
        <v>26</v>
      </c>
      <c r="O9168" t="str">
        <f t="shared" si="1727"/>
        <v>T</v>
      </c>
    </row>
    <row r="9169" spans="2:15" x14ac:dyDescent="0.25">
      <c r="B9169" s="5">
        <v>52989</v>
      </c>
      <c r="C9169">
        <f t="shared" ref="C9169:C9232" si="1728">YEAR(B9169)</f>
        <v>2045</v>
      </c>
      <c r="D9169">
        <f t="shared" ref="D9169:D9232" si="1729">MONTH(B9169)</f>
        <v>1</v>
      </c>
      <c r="E9169" t="str">
        <f t="shared" ref="E9169:E9232" si="1730">TEXT(B9169,"MMMM")</f>
        <v>January</v>
      </c>
      <c r="F9169" s="6" t="str">
        <f t="shared" ref="F9169:F9232" si="1731">TEXT(B9169,"mmm-yy")</f>
        <v>Jan-45</v>
      </c>
      <c r="G9169">
        <f t="shared" ref="G9169:G9232" si="1732">WEEKDAY(B9169)</f>
        <v>6</v>
      </c>
      <c r="H9169" t="str">
        <f t="shared" ref="H9169:H9232" si="1733">TEXT(B9169,"dddd")</f>
        <v>Friday</v>
      </c>
      <c r="I9169" t="str">
        <f>VLOOKUP(Table1[[#This Row],[Month Num]],Table2[],2,TRUE)</f>
        <v>Q4</v>
      </c>
      <c r="J9169" t="str">
        <f t="shared" si="1722"/>
        <v>Jan</v>
      </c>
      <c r="K9169" s="5" t="str">
        <f t="shared" si="1723"/>
        <v>J</v>
      </c>
      <c r="L9169" t="str">
        <f t="shared" si="1724"/>
        <v>01</v>
      </c>
      <c r="M9169" t="str">
        <f t="shared" si="1725"/>
        <v>Fri</v>
      </c>
      <c r="N9169" t="str">
        <f t="shared" si="1726"/>
        <v>27</v>
      </c>
      <c r="O9169" t="str">
        <f t="shared" si="1727"/>
        <v>F</v>
      </c>
    </row>
    <row r="9170" spans="2:15" x14ac:dyDescent="0.25">
      <c r="B9170" s="5">
        <v>52990</v>
      </c>
      <c r="C9170">
        <f t="shared" si="1728"/>
        <v>2045</v>
      </c>
      <c r="D9170">
        <f t="shared" si="1729"/>
        <v>1</v>
      </c>
      <c r="E9170" t="str">
        <f t="shared" si="1730"/>
        <v>January</v>
      </c>
      <c r="F9170" s="6" t="str">
        <f t="shared" si="1731"/>
        <v>Jan-45</v>
      </c>
      <c r="G9170">
        <f t="shared" si="1732"/>
        <v>7</v>
      </c>
      <c r="H9170" t="str">
        <f t="shared" si="1733"/>
        <v>Saturday</v>
      </c>
      <c r="I9170" t="str">
        <f>VLOOKUP(Table1[[#This Row],[Month Num]],Table2[],2,TRUE)</f>
        <v>Q4</v>
      </c>
      <c r="J9170" t="str">
        <f t="shared" si="1722"/>
        <v>Jan</v>
      </c>
      <c r="K9170" s="5" t="str">
        <f t="shared" si="1723"/>
        <v>J</v>
      </c>
      <c r="L9170" t="str">
        <f t="shared" si="1724"/>
        <v>01</v>
      </c>
      <c r="M9170" t="str">
        <f t="shared" si="1725"/>
        <v>Sat</v>
      </c>
      <c r="N9170" t="str">
        <f t="shared" si="1726"/>
        <v>28</v>
      </c>
      <c r="O9170" t="str">
        <f t="shared" si="1727"/>
        <v>S</v>
      </c>
    </row>
    <row r="9171" spans="2:15" x14ac:dyDescent="0.25">
      <c r="B9171" s="5">
        <v>52991</v>
      </c>
      <c r="C9171">
        <f t="shared" si="1728"/>
        <v>2045</v>
      </c>
      <c r="D9171">
        <f t="shared" si="1729"/>
        <v>1</v>
      </c>
      <c r="E9171" t="str">
        <f t="shared" si="1730"/>
        <v>January</v>
      </c>
      <c r="F9171" s="6" t="str">
        <f t="shared" si="1731"/>
        <v>Jan-45</v>
      </c>
      <c r="G9171">
        <f t="shared" si="1732"/>
        <v>1</v>
      </c>
      <c r="H9171" t="str">
        <f t="shared" si="1733"/>
        <v>Sunday</v>
      </c>
      <c r="I9171" t="str">
        <f>VLOOKUP(Table1[[#This Row],[Month Num]],Table2[],2,TRUE)</f>
        <v>Q4</v>
      </c>
      <c r="J9171" t="str">
        <f t="shared" si="1722"/>
        <v>Jan</v>
      </c>
      <c r="K9171" s="5" t="str">
        <f t="shared" si="1723"/>
        <v>J</v>
      </c>
      <c r="L9171" t="str">
        <f t="shared" si="1724"/>
        <v>01</v>
      </c>
      <c r="M9171" t="str">
        <f t="shared" si="1725"/>
        <v>Sun</v>
      </c>
      <c r="N9171" t="str">
        <f t="shared" si="1726"/>
        <v>29</v>
      </c>
      <c r="O9171" t="str">
        <f t="shared" si="1727"/>
        <v>S</v>
      </c>
    </row>
    <row r="9172" spans="2:15" x14ac:dyDescent="0.25">
      <c r="B9172" s="5">
        <v>52992</v>
      </c>
      <c r="C9172">
        <f t="shared" si="1728"/>
        <v>2045</v>
      </c>
      <c r="D9172">
        <f t="shared" si="1729"/>
        <v>1</v>
      </c>
      <c r="E9172" t="str">
        <f t="shared" si="1730"/>
        <v>January</v>
      </c>
      <c r="F9172" s="6" t="str">
        <f t="shared" si="1731"/>
        <v>Jan-45</v>
      </c>
      <c r="G9172">
        <f t="shared" si="1732"/>
        <v>2</v>
      </c>
      <c r="H9172" t="str">
        <f t="shared" si="1733"/>
        <v>Monday</v>
      </c>
      <c r="I9172" t="str">
        <f>VLOOKUP(Table1[[#This Row],[Month Num]],Table2[],2,TRUE)</f>
        <v>Q4</v>
      </c>
      <c r="J9172" t="str">
        <f t="shared" si="1722"/>
        <v>Jan</v>
      </c>
      <c r="K9172" s="5" t="str">
        <f t="shared" si="1723"/>
        <v>J</v>
      </c>
      <c r="L9172" t="str">
        <f t="shared" si="1724"/>
        <v>01</v>
      </c>
      <c r="M9172" t="str">
        <f t="shared" si="1725"/>
        <v>Mon</v>
      </c>
      <c r="N9172" t="str">
        <f t="shared" si="1726"/>
        <v>30</v>
      </c>
      <c r="O9172" t="str">
        <f t="shared" si="1727"/>
        <v>M</v>
      </c>
    </row>
    <row r="9173" spans="2:15" x14ac:dyDescent="0.25">
      <c r="B9173" s="5">
        <v>52993</v>
      </c>
      <c r="C9173">
        <f t="shared" si="1728"/>
        <v>2045</v>
      </c>
      <c r="D9173">
        <f t="shared" si="1729"/>
        <v>1</v>
      </c>
      <c r="E9173" t="str">
        <f t="shared" si="1730"/>
        <v>January</v>
      </c>
      <c r="F9173" s="6" t="str">
        <f t="shared" si="1731"/>
        <v>Jan-45</v>
      </c>
      <c r="G9173">
        <f t="shared" si="1732"/>
        <v>3</v>
      </c>
      <c r="H9173" t="str">
        <f t="shared" si="1733"/>
        <v>Tuesday</v>
      </c>
      <c r="I9173" t="str">
        <f>VLOOKUP(Table1[[#This Row],[Month Num]],Table2[],2,TRUE)</f>
        <v>Q4</v>
      </c>
      <c r="J9173" t="str">
        <f t="shared" si="1722"/>
        <v>Jan</v>
      </c>
      <c r="K9173" s="5" t="str">
        <f t="shared" si="1723"/>
        <v>J</v>
      </c>
      <c r="L9173" t="str">
        <f t="shared" si="1724"/>
        <v>01</v>
      </c>
      <c r="M9173" t="str">
        <f t="shared" si="1725"/>
        <v>Tue</v>
      </c>
      <c r="N9173" t="str">
        <f t="shared" si="1726"/>
        <v>31</v>
      </c>
      <c r="O9173" t="str">
        <f t="shared" si="1727"/>
        <v>T</v>
      </c>
    </row>
    <row r="9174" spans="2:15" x14ac:dyDescent="0.25">
      <c r="B9174" s="5">
        <v>52994</v>
      </c>
      <c r="C9174">
        <f t="shared" si="1728"/>
        <v>2045</v>
      </c>
      <c r="D9174">
        <f t="shared" si="1729"/>
        <v>2</v>
      </c>
      <c r="E9174" t="str">
        <f t="shared" si="1730"/>
        <v>February</v>
      </c>
      <c r="F9174" s="6" t="str">
        <f t="shared" si="1731"/>
        <v>Feb-45</v>
      </c>
      <c r="G9174">
        <f t="shared" si="1732"/>
        <v>4</v>
      </c>
      <c r="H9174" t="str">
        <f t="shared" si="1733"/>
        <v>Wednesday</v>
      </c>
      <c r="I9174" t="str">
        <f>VLOOKUP(Table1[[#This Row],[Month Num]],Table2[],2,TRUE)</f>
        <v>Q4</v>
      </c>
      <c r="J9174" t="str">
        <f t="shared" si="1722"/>
        <v>Feb</v>
      </c>
      <c r="K9174" s="5" t="str">
        <f t="shared" si="1723"/>
        <v>F</v>
      </c>
      <c r="L9174" t="str">
        <f t="shared" si="1724"/>
        <v>02</v>
      </c>
      <c r="M9174" t="str">
        <f t="shared" si="1725"/>
        <v>Wed</v>
      </c>
      <c r="N9174" t="str">
        <f t="shared" si="1726"/>
        <v>01</v>
      </c>
      <c r="O9174" t="str">
        <f t="shared" si="1727"/>
        <v>W</v>
      </c>
    </row>
    <row r="9175" spans="2:15" x14ac:dyDescent="0.25">
      <c r="B9175" s="5">
        <v>52995</v>
      </c>
      <c r="C9175">
        <f t="shared" si="1728"/>
        <v>2045</v>
      </c>
      <c r="D9175">
        <f t="shared" si="1729"/>
        <v>2</v>
      </c>
      <c r="E9175" t="str">
        <f t="shared" si="1730"/>
        <v>February</v>
      </c>
      <c r="F9175" s="6" t="str">
        <f t="shared" si="1731"/>
        <v>Feb-45</v>
      </c>
      <c r="G9175">
        <f t="shared" si="1732"/>
        <v>5</v>
      </c>
      <c r="H9175" t="str">
        <f t="shared" si="1733"/>
        <v>Thursday</v>
      </c>
      <c r="I9175" t="str">
        <f>VLOOKUP(Table1[[#This Row],[Month Num]],Table2[],2,TRUE)</f>
        <v>Q4</v>
      </c>
      <c r="J9175" t="str">
        <f t="shared" si="1722"/>
        <v>Feb</v>
      </c>
      <c r="K9175" s="5" t="str">
        <f t="shared" si="1723"/>
        <v>F</v>
      </c>
      <c r="L9175" t="str">
        <f t="shared" si="1724"/>
        <v>02</v>
      </c>
      <c r="M9175" t="str">
        <f t="shared" si="1725"/>
        <v>Thu</v>
      </c>
      <c r="N9175" t="str">
        <f t="shared" si="1726"/>
        <v>02</v>
      </c>
      <c r="O9175" t="str">
        <f t="shared" si="1727"/>
        <v>T</v>
      </c>
    </row>
    <row r="9176" spans="2:15" x14ac:dyDescent="0.25">
      <c r="B9176" s="5">
        <v>52996</v>
      </c>
      <c r="C9176">
        <f t="shared" si="1728"/>
        <v>2045</v>
      </c>
      <c r="D9176">
        <f t="shared" si="1729"/>
        <v>2</v>
      </c>
      <c r="E9176" t="str">
        <f t="shared" si="1730"/>
        <v>February</v>
      </c>
      <c r="F9176" s="6" t="str">
        <f t="shared" si="1731"/>
        <v>Feb-45</v>
      </c>
      <c r="G9176">
        <f t="shared" si="1732"/>
        <v>6</v>
      </c>
      <c r="H9176" t="str">
        <f t="shared" si="1733"/>
        <v>Friday</v>
      </c>
      <c r="I9176" t="str">
        <f>VLOOKUP(Table1[[#This Row],[Month Num]],Table2[],2,TRUE)</f>
        <v>Q4</v>
      </c>
      <c r="J9176" t="str">
        <f t="shared" si="1722"/>
        <v>Feb</v>
      </c>
      <c r="K9176" s="5" t="str">
        <f t="shared" si="1723"/>
        <v>F</v>
      </c>
      <c r="L9176" t="str">
        <f t="shared" si="1724"/>
        <v>02</v>
      </c>
      <c r="M9176" t="str">
        <f t="shared" si="1725"/>
        <v>Fri</v>
      </c>
      <c r="N9176" t="str">
        <f t="shared" si="1726"/>
        <v>03</v>
      </c>
      <c r="O9176" t="str">
        <f t="shared" si="1727"/>
        <v>F</v>
      </c>
    </row>
    <row r="9177" spans="2:15" x14ac:dyDescent="0.25">
      <c r="B9177" s="5">
        <v>52997</v>
      </c>
      <c r="C9177">
        <f t="shared" si="1728"/>
        <v>2045</v>
      </c>
      <c r="D9177">
        <f t="shared" si="1729"/>
        <v>2</v>
      </c>
      <c r="E9177" t="str">
        <f t="shared" si="1730"/>
        <v>February</v>
      </c>
      <c r="F9177" s="6" t="str">
        <f t="shared" si="1731"/>
        <v>Feb-45</v>
      </c>
      <c r="G9177">
        <f t="shared" si="1732"/>
        <v>7</v>
      </c>
      <c r="H9177" t="str">
        <f t="shared" si="1733"/>
        <v>Saturday</v>
      </c>
      <c r="I9177" t="str">
        <f>VLOOKUP(Table1[[#This Row],[Month Num]],Table2[],2,TRUE)</f>
        <v>Q4</v>
      </c>
      <c r="J9177" t="str">
        <f t="shared" si="1722"/>
        <v>Feb</v>
      </c>
      <c r="K9177" s="5" t="str">
        <f t="shared" si="1723"/>
        <v>F</v>
      </c>
      <c r="L9177" t="str">
        <f t="shared" si="1724"/>
        <v>02</v>
      </c>
      <c r="M9177" t="str">
        <f t="shared" si="1725"/>
        <v>Sat</v>
      </c>
      <c r="N9177" t="str">
        <f t="shared" si="1726"/>
        <v>04</v>
      </c>
      <c r="O9177" t="str">
        <f t="shared" si="1727"/>
        <v>S</v>
      </c>
    </row>
    <row r="9178" spans="2:15" x14ac:dyDescent="0.25">
      <c r="B9178" s="5">
        <v>52998</v>
      </c>
      <c r="C9178">
        <f t="shared" si="1728"/>
        <v>2045</v>
      </c>
      <c r="D9178">
        <f t="shared" si="1729"/>
        <v>2</v>
      </c>
      <c r="E9178" t="str">
        <f t="shared" si="1730"/>
        <v>February</v>
      </c>
      <c r="F9178" s="6" t="str">
        <f t="shared" si="1731"/>
        <v>Feb-45</v>
      </c>
      <c r="G9178">
        <f t="shared" si="1732"/>
        <v>1</v>
      </c>
      <c r="H9178" t="str">
        <f t="shared" si="1733"/>
        <v>Sunday</v>
      </c>
      <c r="I9178" t="str">
        <f>VLOOKUP(Table1[[#This Row],[Month Num]],Table2[],2,TRUE)</f>
        <v>Q4</v>
      </c>
      <c r="J9178" t="str">
        <f t="shared" si="1722"/>
        <v>Feb</v>
      </c>
      <c r="K9178" s="5" t="str">
        <f t="shared" si="1723"/>
        <v>F</v>
      </c>
      <c r="L9178" t="str">
        <f t="shared" si="1724"/>
        <v>02</v>
      </c>
      <c r="M9178" t="str">
        <f t="shared" si="1725"/>
        <v>Sun</v>
      </c>
      <c r="N9178" t="str">
        <f t="shared" si="1726"/>
        <v>05</v>
      </c>
      <c r="O9178" t="str">
        <f t="shared" si="1727"/>
        <v>S</v>
      </c>
    </row>
    <row r="9179" spans="2:15" x14ac:dyDescent="0.25">
      <c r="B9179" s="5">
        <v>52999</v>
      </c>
      <c r="C9179">
        <f t="shared" si="1728"/>
        <v>2045</v>
      </c>
      <c r="D9179">
        <f t="shared" si="1729"/>
        <v>2</v>
      </c>
      <c r="E9179" t="str">
        <f t="shared" si="1730"/>
        <v>February</v>
      </c>
      <c r="F9179" s="6" t="str">
        <f t="shared" si="1731"/>
        <v>Feb-45</v>
      </c>
      <c r="G9179">
        <f t="shared" si="1732"/>
        <v>2</v>
      </c>
      <c r="H9179" t="str">
        <f t="shared" si="1733"/>
        <v>Monday</v>
      </c>
      <c r="I9179" t="str">
        <f>VLOOKUP(Table1[[#This Row],[Month Num]],Table2[],2,TRUE)</f>
        <v>Q4</v>
      </c>
      <c r="J9179" t="str">
        <f t="shared" si="1722"/>
        <v>Feb</v>
      </c>
      <c r="K9179" s="5" t="str">
        <f t="shared" si="1723"/>
        <v>F</v>
      </c>
      <c r="L9179" t="str">
        <f t="shared" si="1724"/>
        <v>02</v>
      </c>
      <c r="M9179" t="str">
        <f t="shared" si="1725"/>
        <v>Mon</v>
      </c>
      <c r="N9179" t="str">
        <f t="shared" si="1726"/>
        <v>06</v>
      </c>
      <c r="O9179" t="str">
        <f t="shared" si="1727"/>
        <v>M</v>
      </c>
    </row>
    <row r="9180" spans="2:15" x14ac:dyDescent="0.25">
      <c r="B9180" s="5">
        <v>53000</v>
      </c>
      <c r="C9180">
        <f t="shared" si="1728"/>
        <v>2045</v>
      </c>
      <c r="D9180">
        <f t="shared" si="1729"/>
        <v>2</v>
      </c>
      <c r="E9180" t="str">
        <f t="shared" si="1730"/>
        <v>February</v>
      </c>
      <c r="F9180" s="6" t="str">
        <f t="shared" si="1731"/>
        <v>Feb-45</v>
      </c>
      <c r="G9180">
        <f t="shared" si="1732"/>
        <v>3</v>
      </c>
      <c r="H9180" t="str">
        <f t="shared" si="1733"/>
        <v>Tuesday</v>
      </c>
      <c r="I9180" t="str">
        <f>VLOOKUP(Table1[[#This Row],[Month Num]],Table2[],2,TRUE)</f>
        <v>Q4</v>
      </c>
      <c r="J9180" t="str">
        <f t="shared" si="1722"/>
        <v>Feb</v>
      </c>
      <c r="K9180" s="5" t="str">
        <f t="shared" si="1723"/>
        <v>F</v>
      </c>
      <c r="L9180" t="str">
        <f t="shared" si="1724"/>
        <v>02</v>
      </c>
      <c r="M9180" t="str">
        <f t="shared" si="1725"/>
        <v>Tue</v>
      </c>
      <c r="N9180" t="str">
        <f t="shared" si="1726"/>
        <v>07</v>
      </c>
      <c r="O9180" t="str">
        <f t="shared" si="1727"/>
        <v>T</v>
      </c>
    </row>
    <row r="9181" spans="2:15" x14ac:dyDescent="0.25">
      <c r="B9181" s="5">
        <v>53001</v>
      </c>
      <c r="C9181">
        <f t="shared" si="1728"/>
        <v>2045</v>
      </c>
      <c r="D9181">
        <f t="shared" si="1729"/>
        <v>2</v>
      </c>
      <c r="E9181" t="str">
        <f t="shared" si="1730"/>
        <v>February</v>
      </c>
      <c r="F9181" s="6" t="str">
        <f t="shared" si="1731"/>
        <v>Feb-45</v>
      </c>
      <c r="G9181">
        <f t="shared" si="1732"/>
        <v>4</v>
      </c>
      <c r="H9181" t="str">
        <f t="shared" si="1733"/>
        <v>Wednesday</v>
      </c>
      <c r="I9181" t="str">
        <f>VLOOKUP(Table1[[#This Row],[Month Num]],Table2[],2,TRUE)</f>
        <v>Q4</v>
      </c>
      <c r="J9181" t="str">
        <f t="shared" si="1722"/>
        <v>Feb</v>
      </c>
      <c r="K9181" s="5" t="str">
        <f t="shared" si="1723"/>
        <v>F</v>
      </c>
      <c r="L9181" t="str">
        <f t="shared" si="1724"/>
        <v>02</v>
      </c>
      <c r="M9181" t="str">
        <f t="shared" si="1725"/>
        <v>Wed</v>
      </c>
      <c r="N9181" t="str">
        <f t="shared" si="1726"/>
        <v>08</v>
      </c>
      <c r="O9181" t="str">
        <f t="shared" si="1727"/>
        <v>W</v>
      </c>
    </row>
    <row r="9182" spans="2:15" x14ac:dyDescent="0.25">
      <c r="B9182" s="5">
        <v>53002</v>
      </c>
      <c r="C9182">
        <f t="shared" si="1728"/>
        <v>2045</v>
      </c>
      <c r="D9182">
        <f t="shared" si="1729"/>
        <v>2</v>
      </c>
      <c r="E9182" t="str">
        <f t="shared" si="1730"/>
        <v>February</v>
      </c>
      <c r="F9182" s="6" t="str">
        <f t="shared" si="1731"/>
        <v>Feb-45</v>
      </c>
      <c r="G9182">
        <f t="shared" si="1732"/>
        <v>5</v>
      </c>
      <c r="H9182" t="str">
        <f t="shared" si="1733"/>
        <v>Thursday</v>
      </c>
      <c r="I9182" t="str">
        <f>VLOOKUP(Table1[[#This Row],[Month Num]],Table2[],2,TRUE)</f>
        <v>Q4</v>
      </c>
      <c r="J9182" t="str">
        <f t="shared" si="1722"/>
        <v>Feb</v>
      </c>
      <c r="K9182" s="5" t="str">
        <f t="shared" si="1723"/>
        <v>F</v>
      </c>
      <c r="L9182" t="str">
        <f t="shared" si="1724"/>
        <v>02</v>
      </c>
      <c r="M9182" t="str">
        <f t="shared" si="1725"/>
        <v>Thu</v>
      </c>
      <c r="N9182" t="str">
        <f t="shared" si="1726"/>
        <v>09</v>
      </c>
      <c r="O9182" t="str">
        <f t="shared" si="1727"/>
        <v>T</v>
      </c>
    </row>
    <row r="9183" spans="2:15" x14ac:dyDescent="0.25">
      <c r="B9183" s="5">
        <v>53003</v>
      </c>
      <c r="C9183">
        <f t="shared" si="1728"/>
        <v>2045</v>
      </c>
      <c r="D9183">
        <f t="shared" si="1729"/>
        <v>2</v>
      </c>
      <c r="E9183" t="str">
        <f t="shared" si="1730"/>
        <v>February</v>
      </c>
      <c r="F9183" s="6" t="str">
        <f t="shared" si="1731"/>
        <v>Feb-45</v>
      </c>
      <c r="G9183">
        <f t="shared" si="1732"/>
        <v>6</v>
      </c>
      <c r="H9183" t="str">
        <f t="shared" si="1733"/>
        <v>Friday</v>
      </c>
      <c r="I9183" t="str">
        <f>VLOOKUP(Table1[[#This Row],[Month Num]],Table2[],2,TRUE)</f>
        <v>Q4</v>
      </c>
      <c r="J9183" t="str">
        <f t="shared" si="1722"/>
        <v>Feb</v>
      </c>
      <c r="K9183" s="5" t="str">
        <f t="shared" si="1723"/>
        <v>F</v>
      </c>
      <c r="L9183" t="str">
        <f t="shared" si="1724"/>
        <v>02</v>
      </c>
      <c r="M9183" t="str">
        <f t="shared" si="1725"/>
        <v>Fri</v>
      </c>
      <c r="N9183" t="str">
        <f t="shared" si="1726"/>
        <v>10</v>
      </c>
      <c r="O9183" t="str">
        <f t="shared" si="1727"/>
        <v>F</v>
      </c>
    </row>
    <row r="9184" spans="2:15" x14ac:dyDescent="0.25">
      <c r="B9184" s="5">
        <v>53004</v>
      </c>
      <c r="C9184">
        <f t="shared" si="1728"/>
        <v>2045</v>
      </c>
      <c r="D9184">
        <f t="shared" si="1729"/>
        <v>2</v>
      </c>
      <c r="E9184" t="str">
        <f t="shared" si="1730"/>
        <v>February</v>
      </c>
      <c r="F9184" s="6" t="str">
        <f t="shared" si="1731"/>
        <v>Feb-45</v>
      </c>
      <c r="G9184">
        <f t="shared" si="1732"/>
        <v>7</v>
      </c>
      <c r="H9184" t="str">
        <f t="shared" si="1733"/>
        <v>Saturday</v>
      </c>
      <c r="I9184" t="str">
        <f>VLOOKUP(Table1[[#This Row],[Month Num]],Table2[],2,TRUE)</f>
        <v>Q4</v>
      </c>
      <c r="J9184" t="str">
        <f t="shared" si="1722"/>
        <v>Feb</v>
      </c>
      <c r="K9184" s="5" t="str">
        <f t="shared" si="1723"/>
        <v>F</v>
      </c>
      <c r="L9184" t="str">
        <f t="shared" si="1724"/>
        <v>02</v>
      </c>
      <c r="M9184" t="str">
        <f t="shared" si="1725"/>
        <v>Sat</v>
      </c>
      <c r="N9184" t="str">
        <f t="shared" si="1726"/>
        <v>11</v>
      </c>
      <c r="O9184" t="str">
        <f t="shared" si="1727"/>
        <v>S</v>
      </c>
    </row>
    <row r="9185" spans="2:15" x14ac:dyDescent="0.25">
      <c r="B9185" s="5">
        <v>53005</v>
      </c>
      <c r="C9185">
        <f t="shared" si="1728"/>
        <v>2045</v>
      </c>
      <c r="D9185">
        <f t="shared" si="1729"/>
        <v>2</v>
      </c>
      <c r="E9185" t="str">
        <f t="shared" si="1730"/>
        <v>February</v>
      </c>
      <c r="F9185" s="6" t="str">
        <f t="shared" si="1731"/>
        <v>Feb-45</v>
      </c>
      <c r="G9185">
        <f t="shared" si="1732"/>
        <v>1</v>
      </c>
      <c r="H9185" t="str">
        <f t="shared" si="1733"/>
        <v>Sunday</v>
      </c>
      <c r="I9185" t="str">
        <f>VLOOKUP(Table1[[#This Row],[Month Num]],Table2[],2,TRUE)</f>
        <v>Q4</v>
      </c>
      <c r="J9185" t="str">
        <f t="shared" si="1722"/>
        <v>Feb</v>
      </c>
      <c r="K9185" s="5" t="str">
        <f t="shared" si="1723"/>
        <v>F</v>
      </c>
      <c r="L9185" t="str">
        <f t="shared" si="1724"/>
        <v>02</v>
      </c>
      <c r="M9185" t="str">
        <f t="shared" si="1725"/>
        <v>Sun</v>
      </c>
      <c r="N9185" t="str">
        <f t="shared" si="1726"/>
        <v>12</v>
      </c>
      <c r="O9185" t="str">
        <f t="shared" si="1727"/>
        <v>S</v>
      </c>
    </row>
    <row r="9186" spans="2:15" x14ac:dyDescent="0.25">
      <c r="B9186" s="5">
        <v>53006</v>
      </c>
      <c r="C9186">
        <f t="shared" si="1728"/>
        <v>2045</v>
      </c>
      <c r="D9186">
        <f t="shared" si="1729"/>
        <v>2</v>
      </c>
      <c r="E9186" t="str">
        <f t="shared" si="1730"/>
        <v>February</v>
      </c>
      <c r="F9186" s="6" t="str">
        <f t="shared" si="1731"/>
        <v>Feb-45</v>
      </c>
      <c r="G9186">
        <f t="shared" si="1732"/>
        <v>2</v>
      </c>
      <c r="H9186" t="str">
        <f t="shared" si="1733"/>
        <v>Monday</v>
      </c>
      <c r="I9186" t="str">
        <f>VLOOKUP(Table1[[#This Row],[Month Num]],Table2[],2,TRUE)</f>
        <v>Q4</v>
      </c>
      <c r="J9186" t="str">
        <f t="shared" si="1722"/>
        <v>Feb</v>
      </c>
      <c r="K9186" s="5" t="str">
        <f t="shared" si="1723"/>
        <v>F</v>
      </c>
      <c r="L9186" t="str">
        <f t="shared" si="1724"/>
        <v>02</v>
      </c>
      <c r="M9186" t="str">
        <f t="shared" si="1725"/>
        <v>Mon</v>
      </c>
      <c r="N9186" t="str">
        <f t="shared" si="1726"/>
        <v>13</v>
      </c>
      <c r="O9186" t="str">
        <f t="shared" si="1727"/>
        <v>M</v>
      </c>
    </row>
    <row r="9187" spans="2:15" x14ac:dyDescent="0.25">
      <c r="B9187" s="5">
        <v>53007</v>
      </c>
      <c r="C9187">
        <f t="shared" si="1728"/>
        <v>2045</v>
      </c>
      <c r="D9187">
        <f t="shared" si="1729"/>
        <v>2</v>
      </c>
      <c r="E9187" t="str">
        <f t="shared" si="1730"/>
        <v>February</v>
      </c>
      <c r="F9187" s="6" t="str">
        <f t="shared" si="1731"/>
        <v>Feb-45</v>
      </c>
      <c r="G9187">
        <f t="shared" si="1732"/>
        <v>3</v>
      </c>
      <c r="H9187" t="str">
        <f t="shared" si="1733"/>
        <v>Tuesday</v>
      </c>
      <c r="I9187" t="str">
        <f>VLOOKUP(Table1[[#This Row],[Month Num]],Table2[],2,TRUE)</f>
        <v>Q4</v>
      </c>
      <c r="J9187" t="str">
        <f t="shared" si="1722"/>
        <v>Feb</v>
      </c>
      <c r="K9187" s="5" t="str">
        <f t="shared" si="1723"/>
        <v>F</v>
      </c>
      <c r="L9187" t="str">
        <f t="shared" si="1724"/>
        <v>02</v>
      </c>
      <c r="M9187" t="str">
        <f t="shared" si="1725"/>
        <v>Tue</v>
      </c>
      <c r="N9187" t="str">
        <f t="shared" si="1726"/>
        <v>14</v>
      </c>
      <c r="O9187" t="str">
        <f t="shared" si="1727"/>
        <v>T</v>
      </c>
    </row>
    <row r="9188" spans="2:15" x14ac:dyDescent="0.25">
      <c r="B9188" s="5">
        <v>53008</v>
      </c>
      <c r="C9188">
        <f t="shared" si="1728"/>
        <v>2045</v>
      </c>
      <c r="D9188">
        <f t="shared" si="1729"/>
        <v>2</v>
      </c>
      <c r="E9188" t="str">
        <f t="shared" si="1730"/>
        <v>February</v>
      </c>
      <c r="F9188" s="6" t="str">
        <f t="shared" si="1731"/>
        <v>Feb-45</v>
      </c>
      <c r="G9188">
        <f t="shared" si="1732"/>
        <v>4</v>
      </c>
      <c r="H9188" t="str">
        <f t="shared" si="1733"/>
        <v>Wednesday</v>
      </c>
      <c r="I9188" t="str">
        <f>VLOOKUP(Table1[[#This Row],[Month Num]],Table2[],2,TRUE)</f>
        <v>Q4</v>
      </c>
      <c r="J9188" t="str">
        <f t="shared" si="1722"/>
        <v>Feb</v>
      </c>
      <c r="K9188" s="5" t="str">
        <f t="shared" si="1723"/>
        <v>F</v>
      </c>
      <c r="L9188" t="str">
        <f t="shared" si="1724"/>
        <v>02</v>
      </c>
      <c r="M9188" t="str">
        <f t="shared" si="1725"/>
        <v>Wed</v>
      </c>
      <c r="N9188" t="str">
        <f t="shared" si="1726"/>
        <v>15</v>
      </c>
      <c r="O9188" t="str">
        <f t="shared" si="1727"/>
        <v>W</v>
      </c>
    </row>
    <row r="9189" spans="2:15" x14ac:dyDescent="0.25">
      <c r="B9189" s="5">
        <v>53009</v>
      </c>
      <c r="C9189">
        <f t="shared" si="1728"/>
        <v>2045</v>
      </c>
      <c r="D9189">
        <f t="shared" si="1729"/>
        <v>2</v>
      </c>
      <c r="E9189" t="str">
        <f t="shared" si="1730"/>
        <v>February</v>
      </c>
      <c r="F9189" s="6" t="str">
        <f t="shared" si="1731"/>
        <v>Feb-45</v>
      </c>
      <c r="G9189">
        <f t="shared" si="1732"/>
        <v>5</v>
      </c>
      <c r="H9189" t="str">
        <f t="shared" si="1733"/>
        <v>Thursday</v>
      </c>
      <c r="I9189" t="str">
        <f>VLOOKUP(Table1[[#This Row],[Month Num]],Table2[],2,TRUE)</f>
        <v>Q4</v>
      </c>
      <c r="J9189" t="str">
        <f t="shared" si="1722"/>
        <v>Feb</v>
      </c>
      <c r="K9189" s="5" t="str">
        <f t="shared" si="1723"/>
        <v>F</v>
      </c>
      <c r="L9189" t="str">
        <f t="shared" si="1724"/>
        <v>02</v>
      </c>
      <c r="M9189" t="str">
        <f t="shared" si="1725"/>
        <v>Thu</v>
      </c>
      <c r="N9189" t="str">
        <f t="shared" si="1726"/>
        <v>16</v>
      </c>
      <c r="O9189" t="str">
        <f t="shared" si="1727"/>
        <v>T</v>
      </c>
    </row>
    <row r="9190" spans="2:15" x14ac:dyDescent="0.25">
      <c r="B9190" s="5">
        <v>53010</v>
      </c>
      <c r="C9190">
        <f t="shared" si="1728"/>
        <v>2045</v>
      </c>
      <c r="D9190">
        <f t="shared" si="1729"/>
        <v>2</v>
      </c>
      <c r="E9190" t="str">
        <f t="shared" si="1730"/>
        <v>February</v>
      </c>
      <c r="F9190" s="6" t="str">
        <f t="shared" si="1731"/>
        <v>Feb-45</v>
      </c>
      <c r="G9190">
        <f t="shared" si="1732"/>
        <v>6</v>
      </c>
      <c r="H9190" t="str">
        <f t="shared" si="1733"/>
        <v>Friday</v>
      </c>
      <c r="I9190" t="str">
        <f>VLOOKUP(Table1[[#This Row],[Month Num]],Table2[],2,TRUE)</f>
        <v>Q4</v>
      </c>
      <c r="J9190" t="str">
        <f t="shared" si="1722"/>
        <v>Feb</v>
      </c>
      <c r="K9190" s="5" t="str">
        <f t="shared" si="1723"/>
        <v>F</v>
      </c>
      <c r="L9190" t="str">
        <f t="shared" si="1724"/>
        <v>02</v>
      </c>
      <c r="M9190" t="str">
        <f t="shared" si="1725"/>
        <v>Fri</v>
      </c>
      <c r="N9190" t="str">
        <f t="shared" si="1726"/>
        <v>17</v>
      </c>
      <c r="O9190" t="str">
        <f t="shared" si="1727"/>
        <v>F</v>
      </c>
    </row>
    <row r="9191" spans="2:15" x14ac:dyDescent="0.25">
      <c r="B9191" s="5">
        <v>53011</v>
      </c>
      <c r="C9191">
        <f t="shared" si="1728"/>
        <v>2045</v>
      </c>
      <c r="D9191">
        <f t="shared" si="1729"/>
        <v>2</v>
      </c>
      <c r="E9191" t="str">
        <f t="shared" si="1730"/>
        <v>February</v>
      </c>
      <c r="F9191" s="6" t="str">
        <f t="shared" si="1731"/>
        <v>Feb-45</v>
      </c>
      <c r="G9191">
        <f t="shared" si="1732"/>
        <v>7</v>
      </c>
      <c r="H9191" t="str">
        <f t="shared" si="1733"/>
        <v>Saturday</v>
      </c>
      <c r="I9191" t="str">
        <f>VLOOKUP(Table1[[#This Row],[Month Num]],Table2[],2,TRUE)</f>
        <v>Q4</v>
      </c>
      <c r="J9191" t="str">
        <f t="shared" si="1722"/>
        <v>Feb</v>
      </c>
      <c r="K9191" s="5" t="str">
        <f t="shared" si="1723"/>
        <v>F</v>
      </c>
      <c r="L9191" t="str">
        <f t="shared" si="1724"/>
        <v>02</v>
      </c>
      <c r="M9191" t="str">
        <f t="shared" si="1725"/>
        <v>Sat</v>
      </c>
      <c r="N9191" t="str">
        <f t="shared" si="1726"/>
        <v>18</v>
      </c>
      <c r="O9191" t="str">
        <f t="shared" si="1727"/>
        <v>S</v>
      </c>
    </row>
    <row r="9192" spans="2:15" x14ac:dyDescent="0.25">
      <c r="B9192" s="5">
        <v>53012</v>
      </c>
      <c r="C9192">
        <f t="shared" si="1728"/>
        <v>2045</v>
      </c>
      <c r="D9192">
        <f t="shared" si="1729"/>
        <v>2</v>
      </c>
      <c r="E9192" t="str">
        <f t="shared" si="1730"/>
        <v>February</v>
      </c>
      <c r="F9192" s="6" t="str">
        <f t="shared" si="1731"/>
        <v>Feb-45</v>
      </c>
      <c r="G9192">
        <f t="shared" si="1732"/>
        <v>1</v>
      </c>
      <c r="H9192" t="str">
        <f t="shared" si="1733"/>
        <v>Sunday</v>
      </c>
      <c r="I9192" t="str">
        <f>VLOOKUP(Table1[[#This Row],[Month Num]],Table2[],2,TRUE)</f>
        <v>Q4</v>
      </c>
      <c r="J9192" t="str">
        <f t="shared" si="1722"/>
        <v>Feb</v>
      </c>
      <c r="K9192" s="5" t="str">
        <f t="shared" si="1723"/>
        <v>F</v>
      </c>
      <c r="L9192" t="str">
        <f t="shared" si="1724"/>
        <v>02</v>
      </c>
      <c r="M9192" t="str">
        <f t="shared" si="1725"/>
        <v>Sun</v>
      </c>
      <c r="N9192" t="str">
        <f t="shared" si="1726"/>
        <v>19</v>
      </c>
      <c r="O9192" t="str">
        <f t="shared" si="1727"/>
        <v>S</v>
      </c>
    </row>
    <row r="9193" spans="2:15" x14ac:dyDescent="0.25">
      <c r="B9193" s="5">
        <v>53013</v>
      </c>
      <c r="C9193">
        <f t="shared" si="1728"/>
        <v>2045</v>
      </c>
      <c r="D9193">
        <f t="shared" si="1729"/>
        <v>2</v>
      </c>
      <c r="E9193" t="str">
        <f t="shared" si="1730"/>
        <v>February</v>
      </c>
      <c r="F9193" s="6" t="str">
        <f t="shared" si="1731"/>
        <v>Feb-45</v>
      </c>
      <c r="G9193">
        <f t="shared" si="1732"/>
        <v>2</v>
      </c>
      <c r="H9193" t="str">
        <f t="shared" si="1733"/>
        <v>Monday</v>
      </c>
      <c r="I9193" t="str">
        <f>VLOOKUP(Table1[[#This Row],[Month Num]],Table2[],2,TRUE)</f>
        <v>Q4</v>
      </c>
      <c r="J9193" t="str">
        <f t="shared" si="1722"/>
        <v>Feb</v>
      </c>
      <c r="K9193" s="5" t="str">
        <f t="shared" si="1723"/>
        <v>F</v>
      </c>
      <c r="L9193" t="str">
        <f t="shared" si="1724"/>
        <v>02</v>
      </c>
      <c r="M9193" t="str">
        <f t="shared" si="1725"/>
        <v>Mon</v>
      </c>
      <c r="N9193" t="str">
        <f t="shared" si="1726"/>
        <v>20</v>
      </c>
      <c r="O9193" t="str">
        <f t="shared" si="1727"/>
        <v>M</v>
      </c>
    </row>
    <row r="9194" spans="2:15" x14ac:dyDescent="0.25">
      <c r="B9194" s="5">
        <v>53014</v>
      </c>
      <c r="C9194">
        <f t="shared" si="1728"/>
        <v>2045</v>
      </c>
      <c r="D9194">
        <f t="shared" si="1729"/>
        <v>2</v>
      </c>
      <c r="E9194" t="str">
        <f t="shared" si="1730"/>
        <v>February</v>
      </c>
      <c r="F9194" s="6" t="str">
        <f t="shared" si="1731"/>
        <v>Feb-45</v>
      </c>
      <c r="G9194">
        <f t="shared" si="1732"/>
        <v>3</v>
      </c>
      <c r="H9194" t="str">
        <f t="shared" si="1733"/>
        <v>Tuesday</v>
      </c>
      <c r="I9194" t="str">
        <f>VLOOKUP(Table1[[#This Row],[Month Num]],Table2[],2,TRUE)</f>
        <v>Q4</v>
      </c>
      <c r="J9194" t="str">
        <f t="shared" si="1722"/>
        <v>Feb</v>
      </c>
      <c r="K9194" s="5" t="str">
        <f t="shared" si="1723"/>
        <v>F</v>
      </c>
      <c r="L9194" t="str">
        <f t="shared" si="1724"/>
        <v>02</v>
      </c>
      <c r="M9194" t="str">
        <f t="shared" si="1725"/>
        <v>Tue</v>
      </c>
      <c r="N9194" t="str">
        <f t="shared" si="1726"/>
        <v>21</v>
      </c>
      <c r="O9194" t="str">
        <f t="shared" si="1727"/>
        <v>T</v>
      </c>
    </row>
    <row r="9195" spans="2:15" x14ac:dyDescent="0.25">
      <c r="B9195" s="5">
        <v>53015</v>
      </c>
      <c r="C9195">
        <f t="shared" si="1728"/>
        <v>2045</v>
      </c>
      <c r="D9195">
        <f t="shared" si="1729"/>
        <v>2</v>
      </c>
      <c r="E9195" t="str">
        <f t="shared" si="1730"/>
        <v>February</v>
      </c>
      <c r="F9195" s="6" t="str">
        <f t="shared" si="1731"/>
        <v>Feb-45</v>
      </c>
      <c r="G9195">
        <f t="shared" si="1732"/>
        <v>4</v>
      </c>
      <c r="H9195" t="str">
        <f t="shared" si="1733"/>
        <v>Wednesday</v>
      </c>
      <c r="I9195" t="str">
        <f>VLOOKUP(Table1[[#This Row],[Month Num]],Table2[],2,TRUE)</f>
        <v>Q4</v>
      </c>
      <c r="J9195" t="str">
        <f t="shared" si="1722"/>
        <v>Feb</v>
      </c>
      <c r="K9195" s="5" t="str">
        <f t="shared" si="1723"/>
        <v>F</v>
      </c>
      <c r="L9195" t="str">
        <f t="shared" si="1724"/>
        <v>02</v>
      </c>
      <c r="M9195" t="str">
        <f t="shared" si="1725"/>
        <v>Wed</v>
      </c>
      <c r="N9195" t="str">
        <f t="shared" si="1726"/>
        <v>22</v>
      </c>
      <c r="O9195" t="str">
        <f t="shared" si="1727"/>
        <v>W</v>
      </c>
    </row>
    <row r="9196" spans="2:15" x14ac:dyDescent="0.25">
      <c r="B9196" s="5">
        <v>53016</v>
      </c>
      <c r="C9196">
        <f t="shared" si="1728"/>
        <v>2045</v>
      </c>
      <c r="D9196">
        <f t="shared" si="1729"/>
        <v>2</v>
      </c>
      <c r="E9196" t="str">
        <f t="shared" si="1730"/>
        <v>February</v>
      </c>
      <c r="F9196" s="6" t="str">
        <f t="shared" si="1731"/>
        <v>Feb-45</v>
      </c>
      <c r="G9196">
        <f t="shared" si="1732"/>
        <v>5</v>
      </c>
      <c r="H9196" t="str">
        <f t="shared" si="1733"/>
        <v>Thursday</v>
      </c>
      <c r="I9196" t="str">
        <f>VLOOKUP(Table1[[#This Row],[Month Num]],Table2[],2,TRUE)</f>
        <v>Q4</v>
      </c>
      <c r="J9196" t="str">
        <f t="shared" si="1722"/>
        <v>Feb</v>
      </c>
      <c r="K9196" s="5" t="str">
        <f t="shared" si="1723"/>
        <v>F</v>
      </c>
      <c r="L9196" t="str">
        <f t="shared" si="1724"/>
        <v>02</v>
      </c>
      <c r="M9196" t="str">
        <f t="shared" si="1725"/>
        <v>Thu</v>
      </c>
      <c r="N9196" t="str">
        <f t="shared" si="1726"/>
        <v>23</v>
      </c>
      <c r="O9196" t="str">
        <f t="shared" si="1727"/>
        <v>T</v>
      </c>
    </row>
    <row r="9197" spans="2:15" x14ac:dyDescent="0.25">
      <c r="B9197" s="5">
        <v>53017</v>
      </c>
      <c r="C9197">
        <f t="shared" si="1728"/>
        <v>2045</v>
      </c>
      <c r="D9197">
        <f t="shared" si="1729"/>
        <v>2</v>
      </c>
      <c r="E9197" t="str">
        <f t="shared" si="1730"/>
        <v>February</v>
      </c>
      <c r="F9197" s="6" t="str">
        <f t="shared" si="1731"/>
        <v>Feb-45</v>
      </c>
      <c r="G9197">
        <f t="shared" si="1732"/>
        <v>6</v>
      </c>
      <c r="H9197" t="str">
        <f t="shared" si="1733"/>
        <v>Friday</v>
      </c>
      <c r="I9197" t="str">
        <f>VLOOKUP(Table1[[#This Row],[Month Num]],Table2[],2,TRUE)</f>
        <v>Q4</v>
      </c>
      <c r="J9197" t="str">
        <f t="shared" si="1722"/>
        <v>Feb</v>
      </c>
      <c r="K9197" s="5" t="str">
        <f t="shared" si="1723"/>
        <v>F</v>
      </c>
      <c r="L9197" t="str">
        <f t="shared" si="1724"/>
        <v>02</v>
      </c>
      <c r="M9197" t="str">
        <f t="shared" si="1725"/>
        <v>Fri</v>
      </c>
      <c r="N9197" t="str">
        <f t="shared" si="1726"/>
        <v>24</v>
      </c>
      <c r="O9197" t="str">
        <f t="shared" si="1727"/>
        <v>F</v>
      </c>
    </row>
    <row r="9198" spans="2:15" x14ac:dyDescent="0.25">
      <c r="B9198" s="5">
        <v>53018</v>
      </c>
      <c r="C9198">
        <f t="shared" si="1728"/>
        <v>2045</v>
      </c>
      <c r="D9198">
        <f t="shared" si="1729"/>
        <v>2</v>
      </c>
      <c r="E9198" t="str">
        <f t="shared" si="1730"/>
        <v>February</v>
      </c>
      <c r="F9198" s="6" t="str">
        <f t="shared" si="1731"/>
        <v>Feb-45</v>
      </c>
      <c r="G9198">
        <f t="shared" si="1732"/>
        <v>7</v>
      </c>
      <c r="H9198" t="str">
        <f t="shared" si="1733"/>
        <v>Saturday</v>
      </c>
      <c r="I9198" t="str">
        <f>VLOOKUP(Table1[[#This Row],[Month Num]],Table2[],2,TRUE)</f>
        <v>Q4</v>
      </c>
      <c r="J9198" t="str">
        <f t="shared" si="1722"/>
        <v>Feb</v>
      </c>
      <c r="K9198" s="5" t="str">
        <f t="shared" si="1723"/>
        <v>F</v>
      </c>
      <c r="L9198" t="str">
        <f t="shared" si="1724"/>
        <v>02</v>
      </c>
      <c r="M9198" t="str">
        <f t="shared" si="1725"/>
        <v>Sat</v>
      </c>
      <c r="N9198" t="str">
        <f t="shared" si="1726"/>
        <v>25</v>
      </c>
      <c r="O9198" t="str">
        <f t="shared" si="1727"/>
        <v>S</v>
      </c>
    </row>
    <row r="9199" spans="2:15" x14ac:dyDescent="0.25">
      <c r="B9199" s="5">
        <v>53019</v>
      </c>
      <c r="C9199">
        <f t="shared" si="1728"/>
        <v>2045</v>
      </c>
      <c r="D9199">
        <f t="shared" si="1729"/>
        <v>2</v>
      </c>
      <c r="E9199" t="str">
        <f t="shared" si="1730"/>
        <v>February</v>
      </c>
      <c r="F9199" s="6" t="str">
        <f t="shared" si="1731"/>
        <v>Feb-45</v>
      </c>
      <c r="G9199">
        <f t="shared" si="1732"/>
        <v>1</v>
      </c>
      <c r="H9199" t="str">
        <f t="shared" si="1733"/>
        <v>Sunday</v>
      </c>
      <c r="I9199" t="str">
        <f>VLOOKUP(Table1[[#This Row],[Month Num]],Table2[],2,TRUE)</f>
        <v>Q4</v>
      </c>
      <c r="J9199" t="str">
        <f t="shared" si="1722"/>
        <v>Feb</v>
      </c>
      <c r="K9199" s="5" t="str">
        <f t="shared" si="1723"/>
        <v>F</v>
      </c>
      <c r="L9199" t="str">
        <f t="shared" si="1724"/>
        <v>02</v>
      </c>
      <c r="M9199" t="str">
        <f t="shared" si="1725"/>
        <v>Sun</v>
      </c>
      <c r="N9199" t="str">
        <f t="shared" si="1726"/>
        <v>26</v>
      </c>
      <c r="O9199" t="str">
        <f t="shared" si="1727"/>
        <v>S</v>
      </c>
    </row>
    <row r="9200" spans="2:15" x14ac:dyDescent="0.25">
      <c r="B9200" s="5">
        <v>53020</v>
      </c>
      <c r="C9200">
        <f t="shared" si="1728"/>
        <v>2045</v>
      </c>
      <c r="D9200">
        <f t="shared" si="1729"/>
        <v>2</v>
      </c>
      <c r="E9200" t="str">
        <f t="shared" si="1730"/>
        <v>February</v>
      </c>
      <c r="F9200" s="6" t="str">
        <f t="shared" si="1731"/>
        <v>Feb-45</v>
      </c>
      <c r="G9200">
        <f t="shared" si="1732"/>
        <v>2</v>
      </c>
      <c r="H9200" t="str">
        <f t="shared" si="1733"/>
        <v>Monday</v>
      </c>
      <c r="I9200" t="str">
        <f>VLOOKUP(Table1[[#This Row],[Month Num]],Table2[],2,TRUE)</f>
        <v>Q4</v>
      </c>
      <c r="J9200" t="str">
        <f t="shared" si="1722"/>
        <v>Feb</v>
      </c>
      <c r="K9200" s="5" t="str">
        <f t="shared" si="1723"/>
        <v>F</v>
      </c>
      <c r="L9200" t="str">
        <f t="shared" si="1724"/>
        <v>02</v>
      </c>
      <c r="M9200" t="str">
        <f t="shared" si="1725"/>
        <v>Mon</v>
      </c>
      <c r="N9200" t="str">
        <f t="shared" si="1726"/>
        <v>27</v>
      </c>
      <c r="O9200" t="str">
        <f t="shared" si="1727"/>
        <v>M</v>
      </c>
    </row>
    <row r="9201" spans="2:15" x14ac:dyDescent="0.25">
      <c r="B9201" s="5">
        <v>53021</v>
      </c>
      <c r="C9201">
        <f t="shared" si="1728"/>
        <v>2045</v>
      </c>
      <c r="D9201">
        <f t="shared" si="1729"/>
        <v>2</v>
      </c>
      <c r="E9201" t="str">
        <f t="shared" si="1730"/>
        <v>February</v>
      </c>
      <c r="F9201" s="6" t="str">
        <f t="shared" si="1731"/>
        <v>Feb-45</v>
      </c>
      <c r="G9201">
        <f t="shared" si="1732"/>
        <v>3</v>
      </c>
      <c r="H9201" t="str">
        <f t="shared" si="1733"/>
        <v>Tuesday</v>
      </c>
      <c r="I9201" t="str">
        <f>VLOOKUP(Table1[[#This Row],[Month Num]],Table2[],2,TRUE)</f>
        <v>Q4</v>
      </c>
      <c r="J9201" t="str">
        <f t="shared" si="1722"/>
        <v>Feb</v>
      </c>
      <c r="K9201" s="5" t="str">
        <f t="shared" si="1723"/>
        <v>F</v>
      </c>
      <c r="L9201" t="str">
        <f t="shared" si="1724"/>
        <v>02</v>
      </c>
      <c r="M9201" t="str">
        <f t="shared" si="1725"/>
        <v>Tue</v>
      </c>
      <c r="N9201" t="str">
        <f t="shared" si="1726"/>
        <v>28</v>
      </c>
      <c r="O9201" t="str">
        <f t="shared" si="1727"/>
        <v>T</v>
      </c>
    </row>
    <row r="9202" spans="2:15" x14ac:dyDescent="0.25">
      <c r="B9202" s="5">
        <v>53022</v>
      </c>
      <c r="C9202">
        <f t="shared" si="1728"/>
        <v>2045</v>
      </c>
      <c r="D9202">
        <f t="shared" si="1729"/>
        <v>3</v>
      </c>
      <c r="E9202" t="str">
        <f t="shared" si="1730"/>
        <v>March</v>
      </c>
      <c r="F9202" s="6" t="str">
        <f t="shared" si="1731"/>
        <v>Mar-45</v>
      </c>
      <c r="G9202">
        <f t="shared" si="1732"/>
        <v>4</v>
      </c>
      <c r="H9202" t="str">
        <f t="shared" si="1733"/>
        <v>Wednesday</v>
      </c>
      <c r="I9202" t="str">
        <f>VLOOKUP(Table1[[#This Row],[Month Num]],Table2[],2,TRUE)</f>
        <v>Q4</v>
      </c>
      <c r="J9202" t="str">
        <f t="shared" si="1722"/>
        <v>Mar</v>
      </c>
      <c r="K9202" s="5" t="str">
        <f t="shared" si="1723"/>
        <v>M</v>
      </c>
      <c r="L9202" t="str">
        <f t="shared" si="1724"/>
        <v>03</v>
      </c>
      <c r="M9202" t="str">
        <f t="shared" si="1725"/>
        <v>Wed</v>
      </c>
      <c r="N9202" t="str">
        <f t="shared" si="1726"/>
        <v>01</v>
      </c>
      <c r="O9202" t="str">
        <f t="shared" si="1727"/>
        <v>W</v>
      </c>
    </row>
    <row r="9203" spans="2:15" x14ac:dyDescent="0.25">
      <c r="B9203" s="5">
        <v>53023</v>
      </c>
      <c r="C9203">
        <f t="shared" si="1728"/>
        <v>2045</v>
      </c>
      <c r="D9203">
        <f t="shared" si="1729"/>
        <v>3</v>
      </c>
      <c r="E9203" t="str">
        <f t="shared" si="1730"/>
        <v>March</v>
      </c>
      <c r="F9203" s="6" t="str">
        <f t="shared" si="1731"/>
        <v>Mar-45</v>
      </c>
      <c r="G9203">
        <f t="shared" si="1732"/>
        <v>5</v>
      </c>
      <c r="H9203" t="str">
        <f t="shared" si="1733"/>
        <v>Thursday</v>
      </c>
      <c r="I9203" t="str">
        <f>VLOOKUP(Table1[[#This Row],[Month Num]],Table2[],2,TRUE)</f>
        <v>Q4</v>
      </c>
      <c r="J9203" t="str">
        <f t="shared" si="1722"/>
        <v>Mar</v>
      </c>
      <c r="K9203" s="5" t="str">
        <f t="shared" si="1723"/>
        <v>M</v>
      </c>
      <c r="L9203" t="str">
        <f t="shared" si="1724"/>
        <v>03</v>
      </c>
      <c r="M9203" t="str">
        <f t="shared" si="1725"/>
        <v>Thu</v>
      </c>
      <c r="N9203" t="str">
        <f t="shared" si="1726"/>
        <v>02</v>
      </c>
      <c r="O9203" t="str">
        <f t="shared" si="1727"/>
        <v>T</v>
      </c>
    </row>
    <row r="9204" spans="2:15" x14ac:dyDescent="0.25">
      <c r="B9204" s="5">
        <v>53024</v>
      </c>
      <c r="C9204">
        <f t="shared" si="1728"/>
        <v>2045</v>
      </c>
      <c r="D9204">
        <f t="shared" si="1729"/>
        <v>3</v>
      </c>
      <c r="E9204" t="str">
        <f t="shared" si="1730"/>
        <v>March</v>
      </c>
      <c r="F9204" s="6" t="str">
        <f t="shared" si="1731"/>
        <v>Mar-45</v>
      </c>
      <c r="G9204">
        <f t="shared" si="1732"/>
        <v>6</v>
      </c>
      <c r="H9204" t="str">
        <f t="shared" si="1733"/>
        <v>Friday</v>
      </c>
      <c r="I9204" t="str">
        <f>VLOOKUP(Table1[[#This Row],[Month Num]],Table2[],2,TRUE)</f>
        <v>Q4</v>
      </c>
      <c r="J9204" t="str">
        <f t="shared" si="1722"/>
        <v>Mar</v>
      </c>
      <c r="K9204" s="5" t="str">
        <f t="shared" si="1723"/>
        <v>M</v>
      </c>
      <c r="L9204" t="str">
        <f t="shared" si="1724"/>
        <v>03</v>
      </c>
      <c r="M9204" t="str">
        <f t="shared" si="1725"/>
        <v>Fri</v>
      </c>
      <c r="N9204" t="str">
        <f t="shared" si="1726"/>
        <v>03</v>
      </c>
      <c r="O9204" t="str">
        <f t="shared" si="1727"/>
        <v>F</v>
      </c>
    </row>
    <row r="9205" spans="2:15" x14ac:dyDescent="0.25">
      <c r="B9205" s="5">
        <v>53025</v>
      </c>
      <c r="C9205">
        <f t="shared" si="1728"/>
        <v>2045</v>
      </c>
      <c r="D9205">
        <f t="shared" si="1729"/>
        <v>3</v>
      </c>
      <c r="E9205" t="str">
        <f t="shared" si="1730"/>
        <v>March</v>
      </c>
      <c r="F9205" s="6" t="str">
        <f t="shared" si="1731"/>
        <v>Mar-45</v>
      </c>
      <c r="G9205">
        <f t="shared" si="1732"/>
        <v>7</v>
      </c>
      <c r="H9205" t="str">
        <f t="shared" si="1733"/>
        <v>Saturday</v>
      </c>
      <c r="I9205" t="str">
        <f>VLOOKUP(Table1[[#This Row],[Month Num]],Table2[],2,TRUE)</f>
        <v>Q4</v>
      </c>
      <c r="J9205" t="str">
        <f t="shared" si="1722"/>
        <v>Mar</v>
      </c>
      <c r="K9205" s="5" t="str">
        <f t="shared" si="1723"/>
        <v>M</v>
      </c>
      <c r="L9205" t="str">
        <f t="shared" si="1724"/>
        <v>03</v>
      </c>
      <c r="M9205" t="str">
        <f t="shared" si="1725"/>
        <v>Sat</v>
      </c>
      <c r="N9205" t="str">
        <f t="shared" si="1726"/>
        <v>04</v>
      </c>
      <c r="O9205" t="str">
        <f t="shared" si="1727"/>
        <v>S</v>
      </c>
    </row>
    <row r="9206" spans="2:15" x14ac:dyDescent="0.25">
      <c r="B9206" s="5">
        <v>53026</v>
      </c>
      <c r="C9206">
        <f t="shared" si="1728"/>
        <v>2045</v>
      </c>
      <c r="D9206">
        <f t="shared" si="1729"/>
        <v>3</v>
      </c>
      <c r="E9206" t="str">
        <f t="shared" si="1730"/>
        <v>March</v>
      </c>
      <c r="F9206" s="6" t="str">
        <f t="shared" si="1731"/>
        <v>Mar-45</v>
      </c>
      <c r="G9206">
        <f t="shared" si="1732"/>
        <v>1</v>
      </c>
      <c r="H9206" t="str">
        <f t="shared" si="1733"/>
        <v>Sunday</v>
      </c>
      <c r="I9206" t="str">
        <f>VLOOKUP(Table1[[#This Row],[Month Num]],Table2[],2,TRUE)</f>
        <v>Q4</v>
      </c>
      <c r="J9206" t="str">
        <f t="shared" si="1722"/>
        <v>Mar</v>
      </c>
      <c r="K9206" s="5" t="str">
        <f t="shared" si="1723"/>
        <v>M</v>
      </c>
      <c r="L9206" t="str">
        <f t="shared" si="1724"/>
        <v>03</v>
      </c>
      <c r="M9206" t="str">
        <f t="shared" si="1725"/>
        <v>Sun</v>
      </c>
      <c r="N9206" t="str">
        <f t="shared" si="1726"/>
        <v>05</v>
      </c>
      <c r="O9206" t="str">
        <f t="shared" si="1727"/>
        <v>S</v>
      </c>
    </row>
    <row r="9207" spans="2:15" x14ac:dyDescent="0.25">
      <c r="B9207" s="5">
        <v>53027</v>
      </c>
      <c r="C9207">
        <f t="shared" si="1728"/>
        <v>2045</v>
      </c>
      <c r="D9207">
        <f t="shared" si="1729"/>
        <v>3</v>
      </c>
      <c r="E9207" t="str">
        <f t="shared" si="1730"/>
        <v>March</v>
      </c>
      <c r="F9207" s="6" t="str">
        <f t="shared" si="1731"/>
        <v>Mar-45</v>
      </c>
      <c r="G9207">
        <f t="shared" si="1732"/>
        <v>2</v>
      </c>
      <c r="H9207" t="str">
        <f t="shared" si="1733"/>
        <v>Monday</v>
      </c>
      <c r="I9207" t="str">
        <f>VLOOKUP(Table1[[#This Row],[Month Num]],Table2[],2,TRUE)</f>
        <v>Q4</v>
      </c>
      <c r="J9207" t="str">
        <f t="shared" si="1722"/>
        <v>Mar</v>
      </c>
      <c r="K9207" s="5" t="str">
        <f t="shared" si="1723"/>
        <v>M</v>
      </c>
      <c r="L9207" t="str">
        <f t="shared" si="1724"/>
        <v>03</v>
      </c>
      <c r="M9207" t="str">
        <f t="shared" si="1725"/>
        <v>Mon</v>
      </c>
      <c r="N9207" t="str">
        <f t="shared" si="1726"/>
        <v>06</v>
      </c>
      <c r="O9207" t="str">
        <f t="shared" si="1727"/>
        <v>M</v>
      </c>
    </row>
    <row r="9208" spans="2:15" x14ac:dyDescent="0.25">
      <c r="B9208" s="5">
        <v>53028</v>
      </c>
      <c r="C9208">
        <f t="shared" si="1728"/>
        <v>2045</v>
      </c>
      <c r="D9208">
        <f t="shared" si="1729"/>
        <v>3</v>
      </c>
      <c r="E9208" t="str">
        <f t="shared" si="1730"/>
        <v>March</v>
      </c>
      <c r="F9208" s="6" t="str">
        <f t="shared" si="1731"/>
        <v>Mar-45</v>
      </c>
      <c r="G9208">
        <f t="shared" si="1732"/>
        <v>3</v>
      </c>
      <c r="H9208" t="str">
        <f t="shared" si="1733"/>
        <v>Tuesday</v>
      </c>
      <c r="I9208" t="str">
        <f>VLOOKUP(Table1[[#This Row],[Month Num]],Table2[],2,TRUE)</f>
        <v>Q4</v>
      </c>
      <c r="J9208" t="str">
        <f t="shared" si="1722"/>
        <v>Mar</v>
      </c>
      <c r="K9208" s="5" t="str">
        <f t="shared" si="1723"/>
        <v>M</v>
      </c>
      <c r="L9208" t="str">
        <f t="shared" si="1724"/>
        <v>03</v>
      </c>
      <c r="M9208" t="str">
        <f t="shared" si="1725"/>
        <v>Tue</v>
      </c>
      <c r="N9208" t="str">
        <f t="shared" si="1726"/>
        <v>07</v>
      </c>
      <c r="O9208" t="str">
        <f t="shared" si="1727"/>
        <v>T</v>
      </c>
    </row>
    <row r="9209" spans="2:15" x14ac:dyDescent="0.25">
      <c r="B9209" s="5">
        <v>53029</v>
      </c>
      <c r="C9209">
        <f t="shared" si="1728"/>
        <v>2045</v>
      </c>
      <c r="D9209">
        <f t="shared" si="1729"/>
        <v>3</v>
      </c>
      <c r="E9209" t="str">
        <f t="shared" si="1730"/>
        <v>March</v>
      </c>
      <c r="F9209" s="6" t="str">
        <f t="shared" si="1731"/>
        <v>Mar-45</v>
      </c>
      <c r="G9209">
        <f t="shared" si="1732"/>
        <v>4</v>
      </c>
      <c r="H9209" t="str">
        <f t="shared" si="1733"/>
        <v>Wednesday</v>
      </c>
      <c r="I9209" t="str">
        <f>VLOOKUP(Table1[[#This Row],[Month Num]],Table2[],2,TRUE)</f>
        <v>Q4</v>
      </c>
      <c r="J9209" t="str">
        <f t="shared" si="1722"/>
        <v>Mar</v>
      </c>
      <c r="K9209" s="5" t="str">
        <f t="shared" si="1723"/>
        <v>M</v>
      </c>
      <c r="L9209" t="str">
        <f t="shared" si="1724"/>
        <v>03</v>
      </c>
      <c r="M9209" t="str">
        <f t="shared" si="1725"/>
        <v>Wed</v>
      </c>
      <c r="N9209" t="str">
        <f t="shared" si="1726"/>
        <v>08</v>
      </c>
      <c r="O9209" t="str">
        <f t="shared" si="1727"/>
        <v>W</v>
      </c>
    </row>
    <row r="9210" spans="2:15" x14ac:dyDescent="0.25">
      <c r="B9210" s="5">
        <v>53030</v>
      </c>
      <c r="C9210">
        <f t="shared" si="1728"/>
        <v>2045</v>
      </c>
      <c r="D9210">
        <f t="shared" si="1729"/>
        <v>3</v>
      </c>
      <c r="E9210" t="str">
        <f t="shared" si="1730"/>
        <v>March</v>
      </c>
      <c r="F9210" s="6" t="str">
        <f t="shared" si="1731"/>
        <v>Mar-45</v>
      </c>
      <c r="G9210">
        <f t="shared" si="1732"/>
        <v>5</v>
      </c>
      <c r="H9210" t="str">
        <f t="shared" si="1733"/>
        <v>Thursday</v>
      </c>
      <c r="I9210" t="str">
        <f>VLOOKUP(Table1[[#This Row],[Month Num]],Table2[],2,TRUE)</f>
        <v>Q4</v>
      </c>
      <c r="J9210" t="str">
        <f t="shared" si="1722"/>
        <v>Mar</v>
      </c>
      <c r="K9210" s="5" t="str">
        <f t="shared" si="1723"/>
        <v>M</v>
      </c>
      <c r="L9210" t="str">
        <f t="shared" si="1724"/>
        <v>03</v>
      </c>
      <c r="M9210" t="str">
        <f t="shared" si="1725"/>
        <v>Thu</v>
      </c>
      <c r="N9210" t="str">
        <f t="shared" si="1726"/>
        <v>09</v>
      </c>
      <c r="O9210" t="str">
        <f t="shared" si="1727"/>
        <v>T</v>
      </c>
    </row>
    <row r="9211" spans="2:15" x14ac:dyDescent="0.25">
      <c r="B9211" s="5">
        <v>53031</v>
      </c>
      <c r="C9211">
        <f t="shared" si="1728"/>
        <v>2045</v>
      </c>
      <c r="D9211">
        <f t="shared" si="1729"/>
        <v>3</v>
      </c>
      <c r="E9211" t="str">
        <f t="shared" si="1730"/>
        <v>March</v>
      </c>
      <c r="F9211" s="6" t="str">
        <f t="shared" si="1731"/>
        <v>Mar-45</v>
      </c>
      <c r="G9211">
        <f t="shared" si="1732"/>
        <v>6</v>
      </c>
      <c r="H9211" t="str">
        <f t="shared" si="1733"/>
        <v>Friday</v>
      </c>
      <c r="I9211" t="str">
        <f>VLOOKUP(Table1[[#This Row],[Month Num]],Table2[],2,TRUE)</f>
        <v>Q4</v>
      </c>
      <c r="J9211" t="str">
        <f t="shared" si="1722"/>
        <v>Mar</v>
      </c>
      <c r="K9211" s="5" t="str">
        <f t="shared" si="1723"/>
        <v>M</v>
      </c>
      <c r="L9211" t="str">
        <f t="shared" si="1724"/>
        <v>03</v>
      </c>
      <c r="M9211" t="str">
        <f t="shared" si="1725"/>
        <v>Fri</v>
      </c>
      <c r="N9211" t="str">
        <f t="shared" si="1726"/>
        <v>10</v>
      </c>
      <c r="O9211" t="str">
        <f t="shared" si="1727"/>
        <v>F</v>
      </c>
    </row>
    <row r="9212" spans="2:15" x14ac:dyDescent="0.25">
      <c r="B9212" s="5">
        <v>53032</v>
      </c>
      <c r="C9212">
        <f t="shared" si="1728"/>
        <v>2045</v>
      </c>
      <c r="D9212">
        <f t="shared" si="1729"/>
        <v>3</v>
      </c>
      <c r="E9212" t="str">
        <f t="shared" si="1730"/>
        <v>March</v>
      </c>
      <c r="F9212" s="6" t="str">
        <f t="shared" si="1731"/>
        <v>Mar-45</v>
      </c>
      <c r="G9212">
        <f t="shared" si="1732"/>
        <v>7</v>
      </c>
      <c r="H9212" t="str">
        <f t="shared" si="1733"/>
        <v>Saturday</v>
      </c>
      <c r="I9212" t="str">
        <f>VLOOKUP(Table1[[#This Row],[Month Num]],Table2[],2,TRUE)</f>
        <v>Q4</v>
      </c>
      <c r="J9212" t="str">
        <f t="shared" si="1722"/>
        <v>Mar</v>
      </c>
      <c r="K9212" s="5" t="str">
        <f t="shared" si="1723"/>
        <v>M</v>
      </c>
      <c r="L9212" t="str">
        <f t="shared" si="1724"/>
        <v>03</v>
      </c>
      <c r="M9212" t="str">
        <f t="shared" si="1725"/>
        <v>Sat</v>
      </c>
      <c r="N9212" t="str">
        <f t="shared" si="1726"/>
        <v>11</v>
      </c>
      <c r="O9212" t="str">
        <f t="shared" si="1727"/>
        <v>S</v>
      </c>
    </row>
    <row r="9213" spans="2:15" x14ac:dyDescent="0.25">
      <c r="B9213" s="5">
        <v>53033</v>
      </c>
      <c r="C9213">
        <f t="shared" si="1728"/>
        <v>2045</v>
      </c>
      <c r="D9213">
        <f t="shared" si="1729"/>
        <v>3</v>
      </c>
      <c r="E9213" t="str">
        <f t="shared" si="1730"/>
        <v>March</v>
      </c>
      <c r="F9213" s="6" t="str">
        <f t="shared" si="1731"/>
        <v>Mar-45</v>
      </c>
      <c r="G9213">
        <f t="shared" si="1732"/>
        <v>1</v>
      </c>
      <c r="H9213" t="str">
        <f t="shared" si="1733"/>
        <v>Sunday</v>
      </c>
      <c r="I9213" t="str">
        <f>VLOOKUP(Table1[[#This Row],[Month Num]],Table2[],2,TRUE)</f>
        <v>Q4</v>
      </c>
      <c r="J9213" t="str">
        <f t="shared" si="1722"/>
        <v>Mar</v>
      </c>
      <c r="K9213" s="5" t="str">
        <f t="shared" si="1723"/>
        <v>M</v>
      </c>
      <c r="L9213" t="str">
        <f t="shared" si="1724"/>
        <v>03</v>
      </c>
      <c r="M9213" t="str">
        <f t="shared" si="1725"/>
        <v>Sun</v>
      </c>
      <c r="N9213" t="str">
        <f t="shared" si="1726"/>
        <v>12</v>
      </c>
      <c r="O9213" t="str">
        <f t="shared" si="1727"/>
        <v>S</v>
      </c>
    </row>
    <row r="9214" spans="2:15" x14ac:dyDescent="0.25">
      <c r="B9214" s="5">
        <v>53034</v>
      </c>
      <c r="C9214">
        <f t="shared" si="1728"/>
        <v>2045</v>
      </c>
      <c r="D9214">
        <f t="shared" si="1729"/>
        <v>3</v>
      </c>
      <c r="E9214" t="str">
        <f t="shared" si="1730"/>
        <v>March</v>
      </c>
      <c r="F9214" s="6" t="str">
        <f t="shared" si="1731"/>
        <v>Mar-45</v>
      </c>
      <c r="G9214">
        <f t="shared" si="1732"/>
        <v>2</v>
      </c>
      <c r="H9214" t="str">
        <f t="shared" si="1733"/>
        <v>Monday</v>
      </c>
      <c r="I9214" t="str">
        <f>VLOOKUP(Table1[[#This Row],[Month Num]],Table2[],2,TRUE)</f>
        <v>Q4</v>
      </c>
      <c r="J9214" t="str">
        <f t="shared" si="1722"/>
        <v>Mar</v>
      </c>
      <c r="K9214" s="5" t="str">
        <f t="shared" si="1723"/>
        <v>M</v>
      </c>
      <c r="L9214" t="str">
        <f t="shared" si="1724"/>
        <v>03</v>
      </c>
      <c r="M9214" t="str">
        <f t="shared" si="1725"/>
        <v>Mon</v>
      </c>
      <c r="N9214" t="str">
        <f t="shared" si="1726"/>
        <v>13</v>
      </c>
      <c r="O9214" t="str">
        <f t="shared" si="1727"/>
        <v>M</v>
      </c>
    </row>
    <row r="9215" spans="2:15" x14ac:dyDescent="0.25">
      <c r="B9215" s="5">
        <v>53035</v>
      </c>
      <c r="C9215">
        <f t="shared" si="1728"/>
        <v>2045</v>
      </c>
      <c r="D9215">
        <f t="shared" si="1729"/>
        <v>3</v>
      </c>
      <c r="E9215" t="str">
        <f t="shared" si="1730"/>
        <v>March</v>
      </c>
      <c r="F9215" s="6" t="str">
        <f t="shared" si="1731"/>
        <v>Mar-45</v>
      </c>
      <c r="G9215">
        <f t="shared" si="1732"/>
        <v>3</v>
      </c>
      <c r="H9215" t="str">
        <f t="shared" si="1733"/>
        <v>Tuesday</v>
      </c>
      <c r="I9215" t="str">
        <f>VLOOKUP(Table1[[#This Row],[Month Num]],Table2[],2,TRUE)</f>
        <v>Q4</v>
      </c>
      <c r="J9215" t="str">
        <f t="shared" si="1722"/>
        <v>Mar</v>
      </c>
      <c r="K9215" s="5" t="str">
        <f t="shared" si="1723"/>
        <v>M</v>
      </c>
      <c r="L9215" t="str">
        <f t="shared" si="1724"/>
        <v>03</v>
      </c>
      <c r="M9215" t="str">
        <f t="shared" si="1725"/>
        <v>Tue</v>
      </c>
      <c r="N9215" t="str">
        <f t="shared" si="1726"/>
        <v>14</v>
      </c>
      <c r="O9215" t="str">
        <f t="shared" si="1727"/>
        <v>T</v>
      </c>
    </row>
    <row r="9216" spans="2:15" x14ac:dyDescent="0.25">
      <c r="B9216" s="5">
        <v>53036</v>
      </c>
      <c r="C9216">
        <f t="shared" si="1728"/>
        <v>2045</v>
      </c>
      <c r="D9216">
        <f t="shared" si="1729"/>
        <v>3</v>
      </c>
      <c r="E9216" t="str">
        <f t="shared" si="1730"/>
        <v>March</v>
      </c>
      <c r="F9216" s="6" t="str">
        <f t="shared" si="1731"/>
        <v>Mar-45</v>
      </c>
      <c r="G9216">
        <f t="shared" si="1732"/>
        <v>4</v>
      </c>
      <c r="H9216" t="str">
        <f t="shared" si="1733"/>
        <v>Wednesday</v>
      </c>
      <c r="I9216" t="str">
        <f>VLOOKUP(Table1[[#This Row],[Month Num]],Table2[],2,TRUE)</f>
        <v>Q4</v>
      </c>
      <c r="J9216" t="str">
        <f t="shared" si="1722"/>
        <v>Mar</v>
      </c>
      <c r="K9216" s="5" t="str">
        <f t="shared" si="1723"/>
        <v>M</v>
      </c>
      <c r="L9216" t="str">
        <f t="shared" si="1724"/>
        <v>03</v>
      </c>
      <c r="M9216" t="str">
        <f t="shared" si="1725"/>
        <v>Wed</v>
      </c>
      <c r="N9216" t="str">
        <f t="shared" si="1726"/>
        <v>15</v>
      </c>
      <c r="O9216" t="str">
        <f t="shared" si="1727"/>
        <v>W</v>
      </c>
    </row>
    <row r="9217" spans="2:15" x14ac:dyDescent="0.25">
      <c r="B9217" s="5">
        <v>53037</v>
      </c>
      <c r="C9217">
        <f t="shared" si="1728"/>
        <v>2045</v>
      </c>
      <c r="D9217">
        <f t="shared" si="1729"/>
        <v>3</v>
      </c>
      <c r="E9217" t="str">
        <f t="shared" si="1730"/>
        <v>March</v>
      </c>
      <c r="F9217" s="6" t="str">
        <f t="shared" si="1731"/>
        <v>Mar-45</v>
      </c>
      <c r="G9217">
        <f t="shared" si="1732"/>
        <v>5</v>
      </c>
      <c r="H9217" t="str">
        <f t="shared" si="1733"/>
        <v>Thursday</v>
      </c>
      <c r="I9217" t="str">
        <f>VLOOKUP(Table1[[#This Row],[Month Num]],Table2[],2,TRUE)</f>
        <v>Q4</v>
      </c>
      <c r="J9217" t="str">
        <f t="shared" si="1722"/>
        <v>Mar</v>
      </c>
      <c r="K9217" s="5" t="str">
        <f t="shared" si="1723"/>
        <v>M</v>
      </c>
      <c r="L9217" t="str">
        <f t="shared" si="1724"/>
        <v>03</v>
      </c>
      <c r="M9217" t="str">
        <f t="shared" si="1725"/>
        <v>Thu</v>
      </c>
      <c r="N9217" t="str">
        <f t="shared" si="1726"/>
        <v>16</v>
      </c>
      <c r="O9217" t="str">
        <f t="shared" si="1727"/>
        <v>T</v>
      </c>
    </row>
    <row r="9218" spans="2:15" x14ac:dyDescent="0.25">
      <c r="B9218" s="5">
        <v>53038</v>
      </c>
      <c r="C9218">
        <f t="shared" si="1728"/>
        <v>2045</v>
      </c>
      <c r="D9218">
        <f t="shared" si="1729"/>
        <v>3</v>
      </c>
      <c r="E9218" t="str">
        <f t="shared" si="1730"/>
        <v>March</v>
      </c>
      <c r="F9218" s="6" t="str">
        <f t="shared" si="1731"/>
        <v>Mar-45</v>
      </c>
      <c r="G9218">
        <f t="shared" si="1732"/>
        <v>6</v>
      </c>
      <c r="H9218" t="str">
        <f t="shared" si="1733"/>
        <v>Friday</v>
      </c>
      <c r="I9218" t="str">
        <f>VLOOKUP(Table1[[#This Row],[Month Num]],Table2[],2,TRUE)</f>
        <v>Q4</v>
      </c>
      <c r="J9218" t="str">
        <f t="shared" si="1722"/>
        <v>Mar</v>
      </c>
      <c r="K9218" s="5" t="str">
        <f t="shared" si="1723"/>
        <v>M</v>
      </c>
      <c r="L9218" t="str">
        <f t="shared" si="1724"/>
        <v>03</v>
      </c>
      <c r="M9218" t="str">
        <f t="shared" si="1725"/>
        <v>Fri</v>
      </c>
      <c r="N9218" t="str">
        <f t="shared" si="1726"/>
        <v>17</v>
      </c>
      <c r="O9218" t="str">
        <f t="shared" si="1727"/>
        <v>F</v>
      </c>
    </row>
    <row r="9219" spans="2:15" x14ac:dyDescent="0.25">
      <c r="B9219" s="5">
        <v>53039</v>
      </c>
      <c r="C9219">
        <f t="shared" si="1728"/>
        <v>2045</v>
      </c>
      <c r="D9219">
        <f t="shared" si="1729"/>
        <v>3</v>
      </c>
      <c r="E9219" t="str">
        <f t="shared" si="1730"/>
        <v>March</v>
      </c>
      <c r="F9219" s="6" t="str">
        <f t="shared" si="1731"/>
        <v>Mar-45</v>
      </c>
      <c r="G9219">
        <f t="shared" si="1732"/>
        <v>7</v>
      </c>
      <c r="H9219" t="str">
        <f t="shared" si="1733"/>
        <v>Saturday</v>
      </c>
      <c r="I9219" t="str">
        <f>VLOOKUP(Table1[[#This Row],[Month Num]],Table2[],2,TRUE)</f>
        <v>Q4</v>
      </c>
      <c r="J9219" t="str">
        <f t="shared" si="1722"/>
        <v>Mar</v>
      </c>
      <c r="K9219" s="5" t="str">
        <f t="shared" si="1723"/>
        <v>M</v>
      </c>
      <c r="L9219" t="str">
        <f t="shared" si="1724"/>
        <v>03</v>
      </c>
      <c r="M9219" t="str">
        <f t="shared" si="1725"/>
        <v>Sat</v>
      </c>
      <c r="N9219" t="str">
        <f t="shared" si="1726"/>
        <v>18</v>
      </c>
      <c r="O9219" t="str">
        <f t="shared" si="1727"/>
        <v>S</v>
      </c>
    </row>
    <row r="9220" spans="2:15" x14ac:dyDescent="0.25">
      <c r="B9220" s="5">
        <v>53040</v>
      </c>
      <c r="C9220">
        <f t="shared" si="1728"/>
        <v>2045</v>
      </c>
      <c r="D9220">
        <f t="shared" si="1729"/>
        <v>3</v>
      </c>
      <c r="E9220" t="str">
        <f t="shared" si="1730"/>
        <v>March</v>
      </c>
      <c r="F9220" s="6" t="str">
        <f t="shared" si="1731"/>
        <v>Mar-45</v>
      </c>
      <c r="G9220">
        <f t="shared" si="1732"/>
        <v>1</v>
      </c>
      <c r="H9220" t="str">
        <f t="shared" si="1733"/>
        <v>Sunday</v>
      </c>
      <c r="I9220" t="str">
        <f>VLOOKUP(Table1[[#This Row],[Month Num]],Table2[],2,TRUE)</f>
        <v>Q4</v>
      </c>
      <c r="J9220" t="str">
        <f t="shared" si="1722"/>
        <v>Mar</v>
      </c>
      <c r="K9220" s="5" t="str">
        <f t="shared" si="1723"/>
        <v>M</v>
      </c>
      <c r="L9220" t="str">
        <f t="shared" si="1724"/>
        <v>03</v>
      </c>
      <c r="M9220" t="str">
        <f t="shared" si="1725"/>
        <v>Sun</v>
      </c>
      <c r="N9220" t="str">
        <f t="shared" si="1726"/>
        <v>19</v>
      </c>
      <c r="O9220" t="str">
        <f t="shared" si="1727"/>
        <v>S</v>
      </c>
    </row>
    <row r="9221" spans="2:15" x14ac:dyDescent="0.25">
      <c r="B9221" s="5">
        <v>53041</v>
      </c>
      <c r="C9221">
        <f t="shared" si="1728"/>
        <v>2045</v>
      </c>
      <c r="D9221">
        <f t="shared" si="1729"/>
        <v>3</v>
      </c>
      <c r="E9221" t="str">
        <f t="shared" si="1730"/>
        <v>March</v>
      </c>
      <c r="F9221" s="6" t="str">
        <f t="shared" si="1731"/>
        <v>Mar-45</v>
      </c>
      <c r="G9221">
        <f t="shared" si="1732"/>
        <v>2</v>
      </c>
      <c r="H9221" t="str">
        <f t="shared" si="1733"/>
        <v>Monday</v>
      </c>
      <c r="I9221" t="str">
        <f>VLOOKUP(Table1[[#This Row],[Month Num]],Table2[],2,TRUE)</f>
        <v>Q4</v>
      </c>
      <c r="J9221" t="str">
        <f t="shared" si="1722"/>
        <v>Mar</v>
      </c>
      <c r="K9221" s="5" t="str">
        <f t="shared" si="1723"/>
        <v>M</v>
      </c>
      <c r="L9221" t="str">
        <f t="shared" si="1724"/>
        <v>03</v>
      </c>
      <c r="M9221" t="str">
        <f t="shared" si="1725"/>
        <v>Mon</v>
      </c>
      <c r="N9221" t="str">
        <f t="shared" si="1726"/>
        <v>20</v>
      </c>
      <c r="O9221" t="str">
        <f t="shared" si="1727"/>
        <v>M</v>
      </c>
    </row>
    <row r="9222" spans="2:15" x14ac:dyDescent="0.25">
      <c r="B9222" s="5">
        <v>53042</v>
      </c>
      <c r="C9222">
        <f t="shared" si="1728"/>
        <v>2045</v>
      </c>
      <c r="D9222">
        <f t="shared" si="1729"/>
        <v>3</v>
      </c>
      <c r="E9222" t="str">
        <f t="shared" si="1730"/>
        <v>March</v>
      </c>
      <c r="F9222" s="6" t="str">
        <f t="shared" si="1731"/>
        <v>Mar-45</v>
      </c>
      <c r="G9222">
        <f t="shared" si="1732"/>
        <v>3</v>
      </c>
      <c r="H9222" t="str">
        <f t="shared" si="1733"/>
        <v>Tuesday</v>
      </c>
      <c r="I9222" t="str">
        <f>VLOOKUP(Table1[[#This Row],[Month Num]],Table2[],2,TRUE)</f>
        <v>Q4</v>
      </c>
      <c r="J9222" t="str">
        <f t="shared" si="1722"/>
        <v>Mar</v>
      </c>
      <c r="K9222" s="5" t="str">
        <f t="shared" si="1723"/>
        <v>M</v>
      </c>
      <c r="L9222" t="str">
        <f t="shared" si="1724"/>
        <v>03</v>
      </c>
      <c r="M9222" t="str">
        <f t="shared" si="1725"/>
        <v>Tue</v>
      </c>
      <c r="N9222" t="str">
        <f t="shared" si="1726"/>
        <v>21</v>
      </c>
      <c r="O9222" t="str">
        <f t="shared" si="1727"/>
        <v>T</v>
      </c>
    </row>
    <row r="9223" spans="2:15" x14ac:dyDescent="0.25">
      <c r="B9223" s="5">
        <v>53043</v>
      </c>
      <c r="C9223">
        <f t="shared" si="1728"/>
        <v>2045</v>
      </c>
      <c r="D9223">
        <f t="shared" si="1729"/>
        <v>3</v>
      </c>
      <c r="E9223" t="str">
        <f t="shared" si="1730"/>
        <v>March</v>
      </c>
      <c r="F9223" s="6" t="str">
        <f t="shared" si="1731"/>
        <v>Mar-45</v>
      </c>
      <c r="G9223">
        <f t="shared" si="1732"/>
        <v>4</v>
      </c>
      <c r="H9223" t="str">
        <f t="shared" si="1733"/>
        <v>Wednesday</v>
      </c>
      <c r="I9223" t="str">
        <f>VLOOKUP(Table1[[#This Row],[Month Num]],Table2[],2,TRUE)</f>
        <v>Q4</v>
      </c>
      <c r="J9223" t="str">
        <f t="shared" si="1722"/>
        <v>Mar</v>
      </c>
      <c r="K9223" s="5" t="str">
        <f t="shared" si="1723"/>
        <v>M</v>
      </c>
      <c r="L9223" t="str">
        <f t="shared" si="1724"/>
        <v>03</v>
      </c>
      <c r="M9223" t="str">
        <f t="shared" si="1725"/>
        <v>Wed</v>
      </c>
      <c r="N9223" t="str">
        <f t="shared" si="1726"/>
        <v>22</v>
      </c>
      <c r="O9223" t="str">
        <f t="shared" si="1727"/>
        <v>W</v>
      </c>
    </row>
    <row r="9224" spans="2:15" x14ac:dyDescent="0.25">
      <c r="B9224" s="5">
        <v>53044</v>
      </c>
      <c r="C9224">
        <f t="shared" si="1728"/>
        <v>2045</v>
      </c>
      <c r="D9224">
        <f t="shared" si="1729"/>
        <v>3</v>
      </c>
      <c r="E9224" t="str">
        <f t="shared" si="1730"/>
        <v>March</v>
      </c>
      <c r="F9224" s="6" t="str">
        <f t="shared" si="1731"/>
        <v>Mar-45</v>
      </c>
      <c r="G9224">
        <f t="shared" si="1732"/>
        <v>5</v>
      </c>
      <c r="H9224" t="str">
        <f t="shared" si="1733"/>
        <v>Thursday</v>
      </c>
      <c r="I9224" t="str">
        <f>VLOOKUP(Table1[[#This Row],[Month Num]],Table2[],2,TRUE)</f>
        <v>Q4</v>
      </c>
      <c r="J9224" t="str">
        <f t="shared" si="1722"/>
        <v>Mar</v>
      </c>
      <c r="K9224" s="5" t="str">
        <f t="shared" si="1723"/>
        <v>M</v>
      </c>
      <c r="L9224" t="str">
        <f t="shared" si="1724"/>
        <v>03</v>
      </c>
      <c r="M9224" t="str">
        <f t="shared" si="1725"/>
        <v>Thu</v>
      </c>
      <c r="N9224" t="str">
        <f t="shared" si="1726"/>
        <v>23</v>
      </c>
      <c r="O9224" t="str">
        <f t="shared" si="1727"/>
        <v>T</v>
      </c>
    </row>
    <row r="9225" spans="2:15" x14ac:dyDescent="0.25">
      <c r="B9225" s="5">
        <v>53045</v>
      </c>
      <c r="C9225">
        <f t="shared" si="1728"/>
        <v>2045</v>
      </c>
      <c r="D9225">
        <f t="shared" si="1729"/>
        <v>3</v>
      </c>
      <c r="E9225" t="str">
        <f t="shared" si="1730"/>
        <v>March</v>
      </c>
      <c r="F9225" s="6" t="str">
        <f t="shared" si="1731"/>
        <v>Mar-45</v>
      </c>
      <c r="G9225">
        <f t="shared" si="1732"/>
        <v>6</v>
      </c>
      <c r="H9225" t="str">
        <f t="shared" si="1733"/>
        <v>Friday</v>
      </c>
      <c r="I9225" t="str">
        <f>VLOOKUP(Table1[[#This Row],[Month Num]],Table2[],2,TRUE)</f>
        <v>Q4</v>
      </c>
      <c r="J9225" t="str">
        <f t="shared" si="1722"/>
        <v>Mar</v>
      </c>
      <c r="K9225" s="5" t="str">
        <f t="shared" si="1723"/>
        <v>M</v>
      </c>
      <c r="L9225" t="str">
        <f t="shared" si="1724"/>
        <v>03</v>
      </c>
      <c r="M9225" t="str">
        <f t="shared" si="1725"/>
        <v>Fri</v>
      </c>
      <c r="N9225" t="str">
        <f t="shared" si="1726"/>
        <v>24</v>
      </c>
      <c r="O9225" t="str">
        <f t="shared" si="1727"/>
        <v>F</v>
      </c>
    </row>
    <row r="9226" spans="2:15" x14ac:dyDescent="0.25">
      <c r="B9226" s="5">
        <v>53046</v>
      </c>
      <c r="C9226">
        <f t="shared" si="1728"/>
        <v>2045</v>
      </c>
      <c r="D9226">
        <f t="shared" si="1729"/>
        <v>3</v>
      </c>
      <c r="E9226" t="str">
        <f t="shared" si="1730"/>
        <v>March</v>
      </c>
      <c r="F9226" s="6" t="str">
        <f t="shared" si="1731"/>
        <v>Mar-45</v>
      </c>
      <c r="G9226">
        <f t="shared" si="1732"/>
        <v>7</v>
      </c>
      <c r="H9226" t="str">
        <f t="shared" si="1733"/>
        <v>Saturday</v>
      </c>
      <c r="I9226" t="str">
        <f>VLOOKUP(Table1[[#This Row],[Month Num]],Table2[],2,TRUE)</f>
        <v>Q4</v>
      </c>
      <c r="J9226" t="str">
        <f t="shared" si="1722"/>
        <v>Mar</v>
      </c>
      <c r="K9226" s="5" t="str">
        <f t="shared" si="1723"/>
        <v>M</v>
      </c>
      <c r="L9226" t="str">
        <f t="shared" si="1724"/>
        <v>03</v>
      </c>
      <c r="M9226" t="str">
        <f t="shared" si="1725"/>
        <v>Sat</v>
      </c>
      <c r="N9226" t="str">
        <f t="shared" si="1726"/>
        <v>25</v>
      </c>
      <c r="O9226" t="str">
        <f t="shared" si="1727"/>
        <v>S</v>
      </c>
    </row>
    <row r="9227" spans="2:15" x14ac:dyDescent="0.25">
      <c r="B9227" s="5">
        <v>53047</v>
      </c>
      <c r="C9227">
        <f t="shared" si="1728"/>
        <v>2045</v>
      </c>
      <c r="D9227">
        <f t="shared" si="1729"/>
        <v>3</v>
      </c>
      <c r="E9227" t="str">
        <f t="shared" si="1730"/>
        <v>March</v>
      </c>
      <c r="F9227" s="6" t="str">
        <f t="shared" si="1731"/>
        <v>Mar-45</v>
      </c>
      <c r="G9227">
        <f t="shared" si="1732"/>
        <v>1</v>
      </c>
      <c r="H9227" t="str">
        <f t="shared" si="1733"/>
        <v>Sunday</v>
      </c>
      <c r="I9227" t="str">
        <f>VLOOKUP(Table1[[#This Row],[Month Num]],Table2[],2,TRUE)</f>
        <v>Q4</v>
      </c>
      <c r="J9227" t="str">
        <f t="shared" ref="J9227:J9290" si="1734">TEXT(B9227,"MMM")</f>
        <v>Mar</v>
      </c>
      <c r="K9227" s="5" t="str">
        <f t="shared" ref="K9227:K9290" si="1735">LEFT(E9227,1)</f>
        <v>M</v>
      </c>
      <c r="L9227" t="str">
        <f t="shared" ref="L9227:L9290" si="1736">TEXT(B9227,"MM")</f>
        <v>03</v>
      </c>
      <c r="M9227" t="str">
        <f t="shared" ref="M9227:M9290" si="1737">TEXT(B9227,"ddd")</f>
        <v>Sun</v>
      </c>
      <c r="N9227" t="str">
        <f t="shared" ref="N9227:N9290" si="1738">TEXT(B9227,"dd")</f>
        <v>26</v>
      </c>
      <c r="O9227" t="str">
        <f t="shared" ref="O9227:O9290" si="1739">LEFT(H9227,1)</f>
        <v>S</v>
      </c>
    </row>
    <row r="9228" spans="2:15" x14ac:dyDescent="0.25">
      <c r="B9228" s="5">
        <v>53048</v>
      </c>
      <c r="C9228">
        <f t="shared" si="1728"/>
        <v>2045</v>
      </c>
      <c r="D9228">
        <f t="shared" si="1729"/>
        <v>3</v>
      </c>
      <c r="E9228" t="str">
        <f t="shared" si="1730"/>
        <v>March</v>
      </c>
      <c r="F9228" s="6" t="str">
        <f t="shared" si="1731"/>
        <v>Mar-45</v>
      </c>
      <c r="G9228">
        <f t="shared" si="1732"/>
        <v>2</v>
      </c>
      <c r="H9228" t="str">
        <f t="shared" si="1733"/>
        <v>Monday</v>
      </c>
      <c r="I9228" t="str">
        <f>VLOOKUP(Table1[[#This Row],[Month Num]],Table2[],2,TRUE)</f>
        <v>Q4</v>
      </c>
      <c r="J9228" t="str">
        <f t="shared" si="1734"/>
        <v>Mar</v>
      </c>
      <c r="K9228" s="5" t="str">
        <f t="shared" si="1735"/>
        <v>M</v>
      </c>
      <c r="L9228" t="str">
        <f t="shared" si="1736"/>
        <v>03</v>
      </c>
      <c r="M9228" t="str">
        <f t="shared" si="1737"/>
        <v>Mon</v>
      </c>
      <c r="N9228" t="str">
        <f t="shared" si="1738"/>
        <v>27</v>
      </c>
      <c r="O9228" t="str">
        <f t="shared" si="1739"/>
        <v>M</v>
      </c>
    </row>
    <row r="9229" spans="2:15" x14ac:dyDescent="0.25">
      <c r="B9229" s="5">
        <v>53049</v>
      </c>
      <c r="C9229">
        <f t="shared" si="1728"/>
        <v>2045</v>
      </c>
      <c r="D9229">
        <f t="shared" si="1729"/>
        <v>3</v>
      </c>
      <c r="E9229" t="str">
        <f t="shared" si="1730"/>
        <v>March</v>
      </c>
      <c r="F9229" s="6" t="str">
        <f t="shared" si="1731"/>
        <v>Mar-45</v>
      </c>
      <c r="G9229">
        <f t="shared" si="1732"/>
        <v>3</v>
      </c>
      <c r="H9229" t="str">
        <f t="shared" si="1733"/>
        <v>Tuesday</v>
      </c>
      <c r="I9229" t="str">
        <f>VLOOKUP(Table1[[#This Row],[Month Num]],Table2[],2,TRUE)</f>
        <v>Q4</v>
      </c>
      <c r="J9229" t="str">
        <f t="shared" si="1734"/>
        <v>Mar</v>
      </c>
      <c r="K9229" s="5" t="str">
        <f t="shared" si="1735"/>
        <v>M</v>
      </c>
      <c r="L9229" t="str">
        <f t="shared" si="1736"/>
        <v>03</v>
      </c>
      <c r="M9229" t="str">
        <f t="shared" si="1737"/>
        <v>Tue</v>
      </c>
      <c r="N9229" t="str">
        <f t="shared" si="1738"/>
        <v>28</v>
      </c>
      <c r="O9229" t="str">
        <f t="shared" si="1739"/>
        <v>T</v>
      </c>
    </row>
    <row r="9230" spans="2:15" x14ac:dyDescent="0.25">
      <c r="B9230" s="5">
        <v>53050</v>
      </c>
      <c r="C9230">
        <f t="shared" si="1728"/>
        <v>2045</v>
      </c>
      <c r="D9230">
        <f t="shared" si="1729"/>
        <v>3</v>
      </c>
      <c r="E9230" t="str">
        <f t="shared" si="1730"/>
        <v>March</v>
      </c>
      <c r="F9230" s="6" t="str">
        <f t="shared" si="1731"/>
        <v>Mar-45</v>
      </c>
      <c r="G9230">
        <f t="shared" si="1732"/>
        <v>4</v>
      </c>
      <c r="H9230" t="str">
        <f t="shared" si="1733"/>
        <v>Wednesday</v>
      </c>
      <c r="I9230" t="str">
        <f>VLOOKUP(Table1[[#This Row],[Month Num]],Table2[],2,TRUE)</f>
        <v>Q4</v>
      </c>
      <c r="J9230" t="str">
        <f t="shared" si="1734"/>
        <v>Mar</v>
      </c>
      <c r="K9230" s="5" t="str">
        <f t="shared" si="1735"/>
        <v>M</v>
      </c>
      <c r="L9230" t="str">
        <f t="shared" si="1736"/>
        <v>03</v>
      </c>
      <c r="M9230" t="str">
        <f t="shared" si="1737"/>
        <v>Wed</v>
      </c>
      <c r="N9230" t="str">
        <f t="shared" si="1738"/>
        <v>29</v>
      </c>
      <c r="O9230" t="str">
        <f t="shared" si="1739"/>
        <v>W</v>
      </c>
    </row>
    <row r="9231" spans="2:15" x14ac:dyDescent="0.25">
      <c r="B9231" s="5">
        <v>53051</v>
      </c>
      <c r="C9231">
        <f t="shared" si="1728"/>
        <v>2045</v>
      </c>
      <c r="D9231">
        <f t="shared" si="1729"/>
        <v>3</v>
      </c>
      <c r="E9231" t="str">
        <f t="shared" si="1730"/>
        <v>March</v>
      </c>
      <c r="F9231" s="6" t="str">
        <f t="shared" si="1731"/>
        <v>Mar-45</v>
      </c>
      <c r="G9231">
        <f t="shared" si="1732"/>
        <v>5</v>
      </c>
      <c r="H9231" t="str">
        <f t="shared" si="1733"/>
        <v>Thursday</v>
      </c>
      <c r="I9231" t="str">
        <f>VLOOKUP(Table1[[#This Row],[Month Num]],Table2[],2,TRUE)</f>
        <v>Q4</v>
      </c>
      <c r="J9231" t="str">
        <f t="shared" si="1734"/>
        <v>Mar</v>
      </c>
      <c r="K9231" s="5" t="str">
        <f t="shared" si="1735"/>
        <v>M</v>
      </c>
      <c r="L9231" t="str">
        <f t="shared" si="1736"/>
        <v>03</v>
      </c>
      <c r="M9231" t="str">
        <f t="shared" si="1737"/>
        <v>Thu</v>
      </c>
      <c r="N9231" t="str">
        <f t="shared" si="1738"/>
        <v>30</v>
      </c>
      <c r="O9231" t="str">
        <f t="shared" si="1739"/>
        <v>T</v>
      </c>
    </row>
    <row r="9232" spans="2:15" x14ac:dyDescent="0.25">
      <c r="B9232" s="5">
        <v>53052</v>
      </c>
      <c r="C9232">
        <f t="shared" si="1728"/>
        <v>2045</v>
      </c>
      <c r="D9232">
        <f t="shared" si="1729"/>
        <v>3</v>
      </c>
      <c r="E9232" t="str">
        <f t="shared" si="1730"/>
        <v>March</v>
      </c>
      <c r="F9232" s="6" t="str">
        <f t="shared" si="1731"/>
        <v>Mar-45</v>
      </c>
      <c r="G9232">
        <f t="shared" si="1732"/>
        <v>6</v>
      </c>
      <c r="H9232" t="str">
        <f t="shared" si="1733"/>
        <v>Friday</v>
      </c>
      <c r="I9232" t="str">
        <f>VLOOKUP(Table1[[#This Row],[Month Num]],Table2[],2,TRUE)</f>
        <v>Q4</v>
      </c>
      <c r="J9232" t="str">
        <f t="shared" si="1734"/>
        <v>Mar</v>
      </c>
      <c r="K9232" s="5" t="str">
        <f t="shared" si="1735"/>
        <v>M</v>
      </c>
      <c r="L9232" t="str">
        <f t="shared" si="1736"/>
        <v>03</v>
      </c>
      <c r="M9232" t="str">
        <f t="shared" si="1737"/>
        <v>Fri</v>
      </c>
      <c r="N9232" t="str">
        <f t="shared" si="1738"/>
        <v>31</v>
      </c>
      <c r="O9232" t="str">
        <f t="shared" si="1739"/>
        <v>F</v>
      </c>
    </row>
    <row r="9233" spans="2:15" x14ac:dyDescent="0.25">
      <c r="B9233" s="5">
        <v>53053</v>
      </c>
      <c r="C9233">
        <f t="shared" ref="C9233:C9296" si="1740">YEAR(B9233)</f>
        <v>2045</v>
      </c>
      <c r="D9233">
        <f t="shared" ref="D9233:D9296" si="1741">MONTH(B9233)</f>
        <v>4</v>
      </c>
      <c r="E9233" t="str">
        <f t="shared" ref="E9233:E9296" si="1742">TEXT(B9233,"MMMM")</f>
        <v>April</v>
      </c>
      <c r="F9233" s="6" t="str">
        <f t="shared" ref="F9233:F9296" si="1743">TEXT(B9233,"mmm-yy")</f>
        <v>Apr-45</v>
      </c>
      <c r="G9233">
        <f t="shared" ref="G9233:G9296" si="1744">WEEKDAY(B9233)</f>
        <v>7</v>
      </c>
      <c r="H9233" t="str">
        <f t="shared" ref="H9233:H9296" si="1745">TEXT(B9233,"dddd")</f>
        <v>Saturday</v>
      </c>
      <c r="I9233" t="str">
        <f>VLOOKUP(Table1[[#This Row],[Month Num]],Table2[],2,TRUE)</f>
        <v>Q1</v>
      </c>
      <c r="J9233" t="str">
        <f t="shared" si="1734"/>
        <v>Apr</v>
      </c>
      <c r="K9233" s="5" t="str">
        <f t="shared" si="1735"/>
        <v>A</v>
      </c>
      <c r="L9233" t="str">
        <f t="shared" si="1736"/>
        <v>04</v>
      </c>
      <c r="M9233" t="str">
        <f t="shared" si="1737"/>
        <v>Sat</v>
      </c>
      <c r="N9233" t="str">
        <f t="shared" si="1738"/>
        <v>01</v>
      </c>
      <c r="O9233" t="str">
        <f t="shared" si="1739"/>
        <v>S</v>
      </c>
    </row>
    <row r="9234" spans="2:15" x14ac:dyDescent="0.25">
      <c r="B9234" s="5">
        <v>53054</v>
      </c>
      <c r="C9234">
        <f t="shared" si="1740"/>
        <v>2045</v>
      </c>
      <c r="D9234">
        <f t="shared" si="1741"/>
        <v>4</v>
      </c>
      <c r="E9234" t="str">
        <f t="shared" si="1742"/>
        <v>April</v>
      </c>
      <c r="F9234" s="6" t="str">
        <f t="shared" si="1743"/>
        <v>Apr-45</v>
      </c>
      <c r="G9234">
        <f t="shared" si="1744"/>
        <v>1</v>
      </c>
      <c r="H9234" t="str">
        <f t="shared" si="1745"/>
        <v>Sunday</v>
      </c>
      <c r="I9234" t="str">
        <f>VLOOKUP(Table1[[#This Row],[Month Num]],Table2[],2,TRUE)</f>
        <v>Q1</v>
      </c>
      <c r="J9234" t="str">
        <f t="shared" si="1734"/>
        <v>Apr</v>
      </c>
      <c r="K9234" s="5" t="str">
        <f t="shared" si="1735"/>
        <v>A</v>
      </c>
      <c r="L9234" t="str">
        <f t="shared" si="1736"/>
        <v>04</v>
      </c>
      <c r="M9234" t="str">
        <f t="shared" si="1737"/>
        <v>Sun</v>
      </c>
      <c r="N9234" t="str">
        <f t="shared" si="1738"/>
        <v>02</v>
      </c>
      <c r="O9234" t="str">
        <f t="shared" si="1739"/>
        <v>S</v>
      </c>
    </row>
    <row r="9235" spans="2:15" x14ac:dyDescent="0.25">
      <c r="B9235" s="5">
        <v>53055</v>
      </c>
      <c r="C9235">
        <f t="shared" si="1740"/>
        <v>2045</v>
      </c>
      <c r="D9235">
        <f t="shared" si="1741"/>
        <v>4</v>
      </c>
      <c r="E9235" t="str">
        <f t="shared" si="1742"/>
        <v>April</v>
      </c>
      <c r="F9235" s="6" t="str">
        <f t="shared" si="1743"/>
        <v>Apr-45</v>
      </c>
      <c r="G9235">
        <f t="shared" si="1744"/>
        <v>2</v>
      </c>
      <c r="H9235" t="str">
        <f t="shared" si="1745"/>
        <v>Monday</v>
      </c>
      <c r="I9235" t="str">
        <f>VLOOKUP(Table1[[#This Row],[Month Num]],Table2[],2,TRUE)</f>
        <v>Q1</v>
      </c>
      <c r="J9235" t="str">
        <f t="shared" si="1734"/>
        <v>Apr</v>
      </c>
      <c r="K9235" s="5" t="str">
        <f t="shared" si="1735"/>
        <v>A</v>
      </c>
      <c r="L9235" t="str">
        <f t="shared" si="1736"/>
        <v>04</v>
      </c>
      <c r="M9235" t="str">
        <f t="shared" si="1737"/>
        <v>Mon</v>
      </c>
      <c r="N9235" t="str">
        <f t="shared" si="1738"/>
        <v>03</v>
      </c>
      <c r="O9235" t="str">
        <f t="shared" si="1739"/>
        <v>M</v>
      </c>
    </row>
    <row r="9236" spans="2:15" x14ac:dyDescent="0.25">
      <c r="B9236" s="5">
        <v>53056</v>
      </c>
      <c r="C9236">
        <f t="shared" si="1740"/>
        <v>2045</v>
      </c>
      <c r="D9236">
        <f t="shared" si="1741"/>
        <v>4</v>
      </c>
      <c r="E9236" t="str">
        <f t="shared" si="1742"/>
        <v>April</v>
      </c>
      <c r="F9236" s="6" t="str">
        <f t="shared" si="1743"/>
        <v>Apr-45</v>
      </c>
      <c r="G9236">
        <f t="shared" si="1744"/>
        <v>3</v>
      </c>
      <c r="H9236" t="str">
        <f t="shared" si="1745"/>
        <v>Tuesday</v>
      </c>
      <c r="I9236" t="str">
        <f>VLOOKUP(Table1[[#This Row],[Month Num]],Table2[],2,TRUE)</f>
        <v>Q1</v>
      </c>
      <c r="J9236" t="str">
        <f t="shared" si="1734"/>
        <v>Apr</v>
      </c>
      <c r="K9236" s="5" t="str">
        <f t="shared" si="1735"/>
        <v>A</v>
      </c>
      <c r="L9236" t="str">
        <f t="shared" si="1736"/>
        <v>04</v>
      </c>
      <c r="M9236" t="str">
        <f t="shared" si="1737"/>
        <v>Tue</v>
      </c>
      <c r="N9236" t="str">
        <f t="shared" si="1738"/>
        <v>04</v>
      </c>
      <c r="O9236" t="str">
        <f t="shared" si="1739"/>
        <v>T</v>
      </c>
    </row>
    <row r="9237" spans="2:15" x14ac:dyDescent="0.25">
      <c r="B9237" s="5">
        <v>53057</v>
      </c>
      <c r="C9237">
        <f t="shared" si="1740"/>
        <v>2045</v>
      </c>
      <c r="D9237">
        <f t="shared" si="1741"/>
        <v>4</v>
      </c>
      <c r="E9237" t="str">
        <f t="shared" si="1742"/>
        <v>April</v>
      </c>
      <c r="F9237" s="6" t="str">
        <f t="shared" si="1743"/>
        <v>Apr-45</v>
      </c>
      <c r="G9237">
        <f t="shared" si="1744"/>
        <v>4</v>
      </c>
      <c r="H9237" t="str">
        <f t="shared" si="1745"/>
        <v>Wednesday</v>
      </c>
      <c r="I9237" t="str">
        <f>VLOOKUP(Table1[[#This Row],[Month Num]],Table2[],2,TRUE)</f>
        <v>Q1</v>
      </c>
      <c r="J9237" t="str">
        <f t="shared" si="1734"/>
        <v>Apr</v>
      </c>
      <c r="K9237" s="5" t="str">
        <f t="shared" si="1735"/>
        <v>A</v>
      </c>
      <c r="L9237" t="str">
        <f t="shared" si="1736"/>
        <v>04</v>
      </c>
      <c r="M9237" t="str">
        <f t="shared" si="1737"/>
        <v>Wed</v>
      </c>
      <c r="N9237" t="str">
        <f t="shared" si="1738"/>
        <v>05</v>
      </c>
      <c r="O9237" t="str">
        <f t="shared" si="1739"/>
        <v>W</v>
      </c>
    </row>
    <row r="9238" spans="2:15" x14ac:dyDescent="0.25">
      <c r="B9238" s="5">
        <v>53058</v>
      </c>
      <c r="C9238">
        <f t="shared" si="1740"/>
        <v>2045</v>
      </c>
      <c r="D9238">
        <f t="shared" si="1741"/>
        <v>4</v>
      </c>
      <c r="E9238" t="str">
        <f t="shared" si="1742"/>
        <v>April</v>
      </c>
      <c r="F9238" s="6" t="str">
        <f t="shared" si="1743"/>
        <v>Apr-45</v>
      </c>
      <c r="G9238">
        <f t="shared" si="1744"/>
        <v>5</v>
      </c>
      <c r="H9238" t="str">
        <f t="shared" si="1745"/>
        <v>Thursday</v>
      </c>
      <c r="I9238" t="str">
        <f>VLOOKUP(Table1[[#This Row],[Month Num]],Table2[],2,TRUE)</f>
        <v>Q1</v>
      </c>
      <c r="J9238" t="str">
        <f t="shared" si="1734"/>
        <v>Apr</v>
      </c>
      <c r="K9238" s="5" t="str">
        <f t="shared" si="1735"/>
        <v>A</v>
      </c>
      <c r="L9238" t="str">
        <f t="shared" si="1736"/>
        <v>04</v>
      </c>
      <c r="M9238" t="str">
        <f t="shared" si="1737"/>
        <v>Thu</v>
      </c>
      <c r="N9238" t="str">
        <f t="shared" si="1738"/>
        <v>06</v>
      </c>
      <c r="O9238" t="str">
        <f t="shared" si="1739"/>
        <v>T</v>
      </c>
    </row>
    <row r="9239" spans="2:15" x14ac:dyDescent="0.25">
      <c r="B9239" s="5">
        <v>53059</v>
      </c>
      <c r="C9239">
        <f t="shared" si="1740"/>
        <v>2045</v>
      </c>
      <c r="D9239">
        <f t="shared" si="1741"/>
        <v>4</v>
      </c>
      <c r="E9239" t="str">
        <f t="shared" si="1742"/>
        <v>April</v>
      </c>
      <c r="F9239" s="6" t="str">
        <f t="shared" si="1743"/>
        <v>Apr-45</v>
      </c>
      <c r="G9239">
        <f t="shared" si="1744"/>
        <v>6</v>
      </c>
      <c r="H9239" t="str">
        <f t="shared" si="1745"/>
        <v>Friday</v>
      </c>
      <c r="I9239" t="str">
        <f>VLOOKUP(Table1[[#This Row],[Month Num]],Table2[],2,TRUE)</f>
        <v>Q1</v>
      </c>
      <c r="J9239" t="str">
        <f t="shared" si="1734"/>
        <v>Apr</v>
      </c>
      <c r="K9239" s="5" t="str">
        <f t="shared" si="1735"/>
        <v>A</v>
      </c>
      <c r="L9239" t="str">
        <f t="shared" si="1736"/>
        <v>04</v>
      </c>
      <c r="M9239" t="str">
        <f t="shared" si="1737"/>
        <v>Fri</v>
      </c>
      <c r="N9239" t="str">
        <f t="shared" si="1738"/>
        <v>07</v>
      </c>
      <c r="O9239" t="str">
        <f t="shared" si="1739"/>
        <v>F</v>
      </c>
    </row>
    <row r="9240" spans="2:15" x14ac:dyDescent="0.25">
      <c r="B9240" s="5">
        <v>53060</v>
      </c>
      <c r="C9240">
        <f t="shared" si="1740"/>
        <v>2045</v>
      </c>
      <c r="D9240">
        <f t="shared" si="1741"/>
        <v>4</v>
      </c>
      <c r="E9240" t="str">
        <f t="shared" si="1742"/>
        <v>April</v>
      </c>
      <c r="F9240" s="6" t="str">
        <f t="shared" si="1743"/>
        <v>Apr-45</v>
      </c>
      <c r="G9240">
        <f t="shared" si="1744"/>
        <v>7</v>
      </c>
      <c r="H9240" t="str">
        <f t="shared" si="1745"/>
        <v>Saturday</v>
      </c>
      <c r="I9240" t="str">
        <f>VLOOKUP(Table1[[#This Row],[Month Num]],Table2[],2,TRUE)</f>
        <v>Q1</v>
      </c>
      <c r="J9240" t="str">
        <f t="shared" si="1734"/>
        <v>Apr</v>
      </c>
      <c r="K9240" s="5" t="str">
        <f t="shared" si="1735"/>
        <v>A</v>
      </c>
      <c r="L9240" t="str">
        <f t="shared" si="1736"/>
        <v>04</v>
      </c>
      <c r="M9240" t="str">
        <f t="shared" si="1737"/>
        <v>Sat</v>
      </c>
      <c r="N9240" t="str">
        <f t="shared" si="1738"/>
        <v>08</v>
      </c>
      <c r="O9240" t="str">
        <f t="shared" si="1739"/>
        <v>S</v>
      </c>
    </row>
    <row r="9241" spans="2:15" x14ac:dyDescent="0.25">
      <c r="B9241" s="5">
        <v>53061</v>
      </c>
      <c r="C9241">
        <f t="shared" si="1740"/>
        <v>2045</v>
      </c>
      <c r="D9241">
        <f t="shared" si="1741"/>
        <v>4</v>
      </c>
      <c r="E9241" t="str">
        <f t="shared" si="1742"/>
        <v>April</v>
      </c>
      <c r="F9241" s="6" t="str">
        <f t="shared" si="1743"/>
        <v>Apr-45</v>
      </c>
      <c r="G9241">
        <f t="shared" si="1744"/>
        <v>1</v>
      </c>
      <c r="H9241" t="str">
        <f t="shared" si="1745"/>
        <v>Sunday</v>
      </c>
      <c r="I9241" t="str">
        <f>VLOOKUP(Table1[[#This Row],[Month Num]],Table2[],2,TRUE)</f>
        <v>Q1</v>
      </c>
      <c r="J9241" t="str">
        <f t="shared" si="1734"/>
        <v>Apr</v>
      </c>
      <c r="K9241" s="5" t="str">
        <f t="shared" si="1735"/>
        <v>A</v>
      </c>
      <c r="L9241" t="str">
        <f t="shared" si="1736"/>
        <v>04</v>
      </c>
      <c r="M9241" t="str">
        <f t="shared" si="1737"/>
        <v>Sun</v>
      </c>
      <c r="N9241" t="str">
        <f t="shared" si="1738"/>
        <v>09</v>
      </c>
      <c r="O9241" t="str">
        <f t="shared" si="1739"/>
        <v>S</v>
      </c>
    </row>
    <row r="9242" spans="2:15" x14ac:dyDescent="0.25">
      <c r="B9242" s="5">
        <v>53062</v>
      </c>
      <c r="C9242">
        <f t="shared" si="1740"/>
        <v>2045</v>
      </c>
      <c r="D9242">
        <f t="shared" si="1741"/>
        <v>4</v>
      </c>
      <c r="E9242" t="str">
        <f t="shared" si="1742"/>
        <v>April</v>
      </c>
      <c r="F9242" s="6" t="str">
        <f t="shared" si="1743"/>
        <v>Apr-45</v>
      </c>
      <c r="G9242">
        <f t="shared" si="1744"/>
        <v>2</v>
      </c>
      <c r="H9242" t="str">
        <f t="shared" si="1745"/>
        <v>Monday</v>
      </c>
      <c r="I9242" t="str">
        <f>VLOOKUP(Table1[[#This Row],[Month Num]],Table2[],2,TRUE)</f>
        <v>Q1</v>
      </c>
      <c r="J9242" t="str">
        <f t="shared" si="1734"/>
        <v>Apr</v>
      </c>
      <c r="K9242" s="5" t="str">
        <f t="shared" si="1735"/>
        <v>A</v>
      </c>
      <c r="L9242" t="str">
        <f t="shared" si="1736"/>
        <v>04</v>
      </c>
      <c r="M9242" t="str">
        <f t="shared" si="1737"/>
        <v>Mon</v>
      </c>
      <c r="N9242" t="str">
        <f t="shared" si="1738"/>
        <v>10</v>
      </c>
      <c r="O9242" t="str">
        <f t="shared" si="1739"/>
        <v>M</v>
      </c>
    </row>
    <row r="9243" spans="2:15" x14ac:dyDescent="0.25">
      <c r="B9243" s="5">
        <v>53063</v>
      </c>
      <c r="C9243">
        <f t="shared" si="1740"/>
        <v>2045</v>
      </c>
      <c r="D9243">
        <f t="shared" si="1741"/>
        <v>4</v>
      </c>
      <c r="E9243" t="str">
        <f t="shared" si="1742"/>
        <v>April</v>
      </c>
      <c r="F9243" s="6" t="str">
        <f t="shared" si="1743"/>
        <v>Apr-45</v>
      </c>
      <c r="G9243">
        <f t="shared" si="1744"/>
        <v>3</v>
      </c>
      <c r="H9243" t="str">
        <f t="shared" si="1745"/>
        <v>Tuesday</v>
      </c>
      <c r="I9243" t="str">
        <f>VLOOKUP(Table1[[#This Row],[Month Num]],Table2[],2,TRUE)</f>
        <v>Q1</v>
      </c>
      <c r="J9243" t="str">
        <f t="shared" si="1734"/>
        <v>Apr</v>
      </c>
      <c r="K9243" s="5" t="str">
        <f t="shared" si="1735"/>
        <v>A</v>
      </c>
      <c r="L9243" t="str">
        <f t="shared" si="1736"/>
        <v>04</v>
      </c>
      <c r="M9243" t="str">
        <f t="shared" si="1737"/>
        <v>Tue</v>
      </c>
      <c r="N9243" t="str">
        <f t="shared" si="1738"/>
        <v>11</v>
      </c>
      <c r="O9243" t="str">
        <f t="shared" si="1739"/>
        <v>T</v>
      </c>
    </row>
    <row r="9244" spans="2:15" x14ac:dyDescent="0.25">
      <c r="B9244" s="5">
        <v>53064</v>
      </c>
      <c r="C9244">
        <f t="shared" si="1740"/>
        <v>2045</v>
      </c>
      <c r="D9244">
        <f t="shared" si="1741"/>
        <v>4</v>
      </c>
      <c r="E9244" t="str">
        <f t="shared" si="1742"/>
        <v>April</v>
      </c>
      <c r="F9244" s="6" t="str">
        <f t="shared" si="1743"/>
        <v>Apr-45</v>
      </c>
      <c r="G9244">
        <f t="shared" si="1744"/>
        <v>4</v>
      </c>
      <c r="H9244" t="str">
        <f t="shared" si="1745"/>
        <v>Wednesday</v>
      </c>
      <c r="I9244" t="str">
        <f>VLOOKUP(Table1[[#This Row],[Month Num]],Table2[],2,TRUE)</f>
        <v>Q1</v>
      </c>
      <c r="J9244" t="str">
        <f t="shared" si="1734"/>
        <v>Apr</v>
      </c>
      <c r="K9244" s="5" t="str">
        <f t="shared" si="1735"/>
        <v>A</v>
      </c>
      <c r="L9244" t="str">
        <f t="shared" si="1736"/>
        <v>04</v>
      </c>
      <c r="M9244" t="str">
        <f t="shared" si="1737"/>
        <v>Wed</v>
      </c>
      <c r="N9244" t="str">
        <f t="shared" si="1738"/>
        <v>12</v>
      </c>
      <c r="O9244" t="str">
        <f t="shared" si="1739"/>
        <v>W</v>
      </c>
    </row>
    <row r="9245" spans="2:15" x14ac:dyDescent="0.25">
      <c r="B9245" s="5">
        <v>53065</v>
      </c>
      <c r="C9245">
        <f t="shared" si="1740"/>
        <v>2045</v>
      </c>
      <c r="D9245">
        <f t="shared" si="1741"/>
        <v>4</v>
      </c>
      <c r="E9245" t="str">
        <f t="shared" si="1742"/>
        <v>April</v>
      </c>
      <c r="F9245" s="6" t="str">
        <f t="shared" si="1743"/>
        <v>Apr-45</v>
      </c>
      <c r="G9245">
        <f t="shared" si="1744"/>
        <v>5</v>
      </c>
      <c r="H9245" t="str">
        <f t="shared" si="1745"/>
        <v>Thursday</v>
      </c>
      <c r="I9245" t="str">
        <f>VLOOKUP(Table1[[#This Row],[Month Num]],Table2[],2,TRUE)</f>
        <v>Q1</v>
      </c>
      <c r="J9245" t="str">
        <f t="shared" si="1734"/>
        <v>Apr</v>
      </c>
      <c r="K9245" s="5" t="str">
        <f t="shared" si="1735"/>
        <v>A</v>
      </c>
      <c r="L9245" t="str">
        <f t="shared" si="1736"/>
        <v>04</v>
      </c>
      <c r="M9245" t="str">
        <f t="shared" si="1737"/>
        <v>Thu</v>
      </c>
      <c r="N9245" t="str">
        <f t="shared" si="1738"/>
        <v>13</v>
      </c>
      <c r="O9245" t="str">
        <f t="shared" si="1739"/>
        <v>T</v>
      </c>
    </row>
    <row r="9246" spans="2:15" x14ac:dyDescent="0.25">
      <c r="B9246" s="5">
        <v>53066</v>
      </c>
      <c r="C9246">
        <f t="shared" si="1740"/>
        <v>2045</v>
      </c>
      <c r="D9246">
        <f t="shared" si="1741"/>
        <v>4</v>
      </c>
      <c r="E9246" t="str">
        <f t="shared" si="1742"/>
        <v>April</v>
      </c>
      <c r="F9246" s="6" t="str">
        <f t="shared" si="1743"/>
        <v>Apr-45</v>
      </c>
      <c r="G9246">
        <f t="shared" si="1744"/>
        <v>6</v>
      </c>
      <c r="H9246" t="str">
        <f t="shared" si="1745"/>
        <v>Friday</v>
      </c>
      <c r="I9246" t="str">
        <f>VLOOKUP(Table1[[#This Row],[Month Num]],Table2[],2,TRUE)</f>
        <v>Q1</v>
      </c>
      <c r="J9246" t="str">
        <f t="shared" si="1734"/>
        <v>Apr</v>
      </c>
      <c r="K9246" s="5" t="str">
        <f t="shared" si="1735"/>
        <v>A</v>
      </c>
      <c r="L9246" t="str">
        <f t="shared" si="1736"/>
        <v>04</v>
      </c>
      <c r="M9246" t="str">
        <f t="shared" si="1737"/>
        <v>Fri</v>
      </c>
      <c r="N9246" t="str">
        <f t="shared" si="1738"/>
        <v>14</v>
      </c>
      <c r="O9246" t="str">
        <f t="shared" si="1739"/>
        <v>F</v>
      </c>
    </row>
    <row r="9247" spans="2:15" x14ac:dyDescent="0.25">
      <c r="B9247" s="5">
        <v>53067</v>
      </c>
      <c r="C9247">
        <f t="shared" si="1740"/>
        <v>2045</v>
      </c>
      <c r="D9247">
        <f t="shared" si="1741"/>
        <v>4</v>
      </c>
      <c r="E9247" t="str">
        <f t="shared" si="1742"/>
        <v>April</v>
      </c>
      <c r="F9247" s="6" t="str">
        <f t="shared" si="1743"/>
        <v>Apr-45</v>
      </c>
      <c r="G9247">
        <f t="shared" si="1744"/>
        <v>7</v>
      </c>
      <c r="H9247" t="str">
        <f t="shared" si="1745"/>
        <v>Saturday</v>
      </c>
      <c r="I9247" t="str">
        <f>VLOOKUP(Table1[[#This Row],[Month Num]],Table2[],2,TRUE)</f>
        <v>Q1</v>
      </c>
      <c r="J9247" t="str">
        <f t="shared" si="1734"/>
        <v>Apr</v>
      </c>
      <c r="K9247" s="5" t="str">
        <f t="shared" si="1735"/>
        <v>A</v>
      </c>
      <c r="L9247" t="str">
        <f t="shared" si="1736"/>
        <v>04</v>
      </c>
      <c r="M9247" t="str">
        <f t="shared" si="1737"/>
        <v>Sat</v>
      </c>
      <c r="N9247" t="str">
        <f t="shared" si="1738"/>
        <v>15</v>
      </c>
      <c r="O9247" t="str">
        <f t="shared" si="1739"/>
        <v>S</v>
      </c>
    </row>
    <row r="9248" spans="2:15" x14ac:dyDescent="0.25">
      <c r="B9248" s="5">
        <v>53068</v>
      </c>
      <c r="C9248">
        <f t="shared" si="1740"/>
        <v>2045</v>
      </c>
      <c r="D9248">
        <f t="shared" si="1741"/>
        <v>4</v>
      </c>
      <c r="E9248" t="str">
        <f t="shared" si="1742"/>
        <v>April</v>
      </c>
      <c r="F9248" s="6" t="str">
        <f t="shared" si="1743"/>
        <v>Apr-45</v>
      </c>
      <c r="G9248">
        <f t="shared" si="1744"/>
        <v>1</v>
      </c>
      <c r="H9248" t="str">
        <f t="shared" si="1745"/>
        <v>Sunday</v>
      </c>
      <c r="I9248" t="str">
        <f>VLOOKUP(Table1[[#This Row],[Month Num]],Table2[],2,TRUE)</f>
        <v>Q1</v>
      </c>
      <c r="J9248" t="str">
        <f t="shared" si="1734"/>
        <v>Apr</v>
      </c>
      <c r="K9248" s="5" t="str">
        <f t="shared" si="1735"/>
        <v>A</v>
      </c>
      <c r="L9248" t="str">
        <f t="shared" si="1736"/>
        <v>04</v>
      </c>
      <c r="M9248" t="str">
        <f t="shared" si="1737"/>
        <v>Sun</v>
      </c>
      <c r="N9248" t="str">
        <f t="shared" si="1738"/>
        <v>16</v>
      </c>
      <c r="O9248" t="str">
        <f t="shared" si="1739"/>
        <v>S</v>
      </c>
    </row>
    <row r="9249" spans="2:15" x14ac:dyDescent="0.25">
      <c r="B9249" s="5">
        <v>53069</v>
      </c>
      <c r="C9249">
        <f t="shared" si="1740"/>
        <v>2045</v>
      </c>
      <c r="D9249">
        <f t="shared" si="1741"/>
        <v>4</v>
      </c>
      <c r="E9249" t="str">
        <f t="shared" si="1742"/>
        <v>April</v>
      </c>
      <c r="F9249" s="6" t="str">
        <f t="shared" si="1743"/>
        <v>Apr-45</v>
      </c>
      <c r="G9249">
        <f t="shared" si="1744"/>
        <v>2</v>
      </c>
      <c r="H9249" t="str">
        <f t="shared" si="1745"/>
        <v>Monday</v>
      </c>
      <c r="I9249" t="str">
        <f>VLOOKUP(Table1[[#This Row],[Month Num]],Table2[],2,TRUE)</f>
        <v>Q1</v>
      </c>
      <c r="J9249" t="str">
        <f t="shared" si="1734"/>
        <v>Apr</v>
      </c>
      <c r="K9249" s="5" t="str">
        <f t="shared" si="1735"/>
        <v>A</v>
      </c>
      <c r="L9249" t="str">
        <f t="shared" si="1736"/>
        <v>04</v>
      </c>
      <c r="M9249" t="str">
        <f t="shared" si="1737"/>
        <v>Mon</v>
      </c>
      <c r="N9249" t="str">
        <f t="shared" si="1738"/>
        <v>17</v>
      </c>
      <c r="O9249" t="str">
        <f t="shared" si="1739"/>
        <v>M</v>
      </c>
    </row>
    <row r="9250" spans="2:15" x14ac:dyDescent="0.25">
      <c r="B9250" s="5">
        <v>53070</v>
      </c>
      <c r="C9250">
        <f t="shared" si="1740"/>
        <v>2045</v>
      </c>
      <c r="D9250">
        <f t="shared" si="1741"/>
        <v>4</v>
      </c>
      <c r="E9250" t="str">
        <f t="shared" si="1742"/>
        <v>April</v>
      </c>
      <c r="F9250" s="6" t="str">
        <f t="shared" si="1743"/>
        <v>Apr-45</v>
      </c>
      <c r="G9250">
        <f t="shared" si="1744"/>
        <v>3</v>
      </c>
      <c r="H9250" t="str">
        <f t="shared" si="1745"/>
        <v>Tuesday</v>
      </c>
      <c r="I9250" t="str">
        <f>VLOOKUP(Table1[[#This Row],[Month Num]],Table2[],2,TRUE)</f>
        <v>Q1</v>
      </c>
      <c r="J9250" t="str">
        <f t="shared" si="1734"/>
        <v>Apr</v>
      </c>
      <c r="K9250" s="5" t="str">
        <f t="shared" si="1735"/>
        <v>A</v>
      </c>
      <c r="L9250" t="str">
        <f t="shared" si="1736"/>
        <v>04</v>
      </c>
      <c r="M9250" t="str">
        <f t="shared" si="1737"/>
        <v>Tue</v>
      </c>
      <c r="N9250" t="str">
        <f t="shared" si="1738"/>
        <v>18</v>
      </c>
      <c r="O9250" t="str">
        <f t="shared" si="1739"/>
        <v>T</v>
      </c>
    </row>
    <row r="9251" spans="2:15" x14ac:dyDescent="0.25">
      <c r="B9251" s="5">
        <v>53071</v>
      </c>
      <c r="C9251">
        <f t="shared" si="1740"/>
        <v>2045</v>
      </c>
      <c r="D9251">
        <f t="shared" si="1741"/>
        <v>4</v>
      </c>
      <c r="E9251" t="str">
        <f t="shared" si="1742"/>
        <v>April</v>
      </c>
      <c r="F9251" s="6" t="str">
        <f t="shared" si="1743"/>
        <v>Apr-45</v>
      </c>
      <c r="G9251">
        <f t="shared" si="1744"/>
        <v>4</v>
      </c>
      <c r="H9251" t="str">
        <f t="shared" si="1745"/>
        <v>Wednesday</v>
      </c>
      <c r="I9251" t="str">
        <f>VLOOKUP(Table1[[#This Row],[Month Num]],Table2[],2,TRUE)</f>
        <v>Q1</v>
      </c>
      <c r="J9251" t="str">
        <f t="shared" si="1734"/>
        <v>Apr</v>
      </c>
      <c r="K9251" s="5" t="str">
        <f t="shared" si="1735"/>
        <v>A</v>
      </c>
      <c r="L9251" t="str">
        <f t="shared" si="1736"/>
        <v>04</v>
      </c>
      <c r="M9251" t="str">
        <f t="shared" si="1737"/>
        <v>Wed</v>
      </c>
      <c r="N9251" t="str">
        <f t="shared" si="1738"/>
        <v>19</v>
      </c>
      <c r="O9251" t="str">
        <f t="shared" si="1739"/>
        <v>W</v>
      </c>
    </row>
    <row r="9252" spans="2:15" x14ac:dyDescent="0.25">
      <c r="B9252" s="5">
        <v>53072</v>
      </c>
      <c r="C9252">
        <f t="shared" si="1740"/>
        <v>2045</v>
      </c>
      <c r="D9252">
        <f t="shared" si="1741"/>
        <v>4</v>
      </c>
      <c r="E9252" t="str">
        <f t="shared" si="1742"/>
        <v>April</v>
      </c>
      <c r="F9252" s="6" t="str">
        <f t="shared" si="1743"/>
        <v>Apr-45</v>
      </c>
      <c r="G9252">
        <f t="shared" si="1744"/>
        <v>5</v>
      </c>
      <c r="H9252" t="str">
        <f t="shared" si="1745"/>
        <v>Thursday</v>
      </c>
      <c r="I9252" t="str">
        <f>VLOOKUP(Table1[[#This Row],[Month Num]],Table2[],2,TRUE)</f>
        <v>Q1</v>
      </c>
      <c r="J9252" t="str">
        <f t="shared" si="1734"/>
        <v>Apr</v>
      </c>
      <c r="K9252" s="5" t="str">
        <f t="shared" si="1735"/>
        <v>A</v>
      </c>
      <c r="L9252" t="str">
        <f t="shared" si="1736"/>
        <v>04</v>
      </c>
      <c r="M9252" t="str">
        <f t="shared" si="1737"/>
        <v>Thu</v>
      </c>
      <c r="N9252" t="str">
        <f t="shared" si="1738"/>
        <v>20</v>
      </c>
      <c r="O9252" t="str">
        <f t="shared" si="1739"/>
        <v>T</v>
      </c>
    </row>
    <row r="9253" spans="2:15" x14ac:dyDescent="0.25">
      <c r="B9253" s="5">
        <v>53073</v>
      </c>
      <c r="C9253">
        <f t="shared" si="1740"/>
        <v>2045</v>
      </c>
      <c r="D9253">
        <f t="shared" si="1741"/>
        <v>4</v>
      </c>
      <c r="E9253" t="str">
        <f t="shared" si="1742"/>
        <v>April</v>
      </c>
      <c r="F9253" s="6" t="str">
        <f t="shared" si="1743"/>
        <v>Apr-45</v>
      </c>
      <c r="G9253">
        <f t="shared" si="1744"/>
        <v>6</v>
      </c>
      <c r="H9253" t="str">
        <f t="shared" si="1745"/>
        <v>Friday</v>
      </c>
      <c r="I9253" t="str">
        <f>VLOOKUP(Table1[[#This Row],[Month Num]],Table2[],2,TRUE)</f>
        <v>Q1</v>
      </c>
      <c r="J9253" t="str">
        <f t="shared" si="1734"/>
        <v>Apr</v>
      </c>
      <c r="K9253" s="5" t="str">
        <f t="shared" si="1735"/>
        <v>A</v>
      </c>
      <c r="L9253" t="str">
        <f t="shared" si="1736"/>
        <v>04</v>
      </c>
      <c r="M9253" t="str">
        <f t="shared" si="1737"/>
        <v>Fri</v>
      </c>
      <c r="N9253" t="str">
        <f t="shared" si="1738"/>
        <v>21</v>
      </c>
      <c r="O9253" t="str">
        <f t="shared" si="1739"/>
        <v>F</v>
      </c>
    </row>
    <row r="9254" spans="2:15" x14ac:dyDescent="0.25">
      <c r="B9254" s="5">
        <v>53074</v>
      </c>
      <c r="C9254">
        <f t="shared" si="1740"/>
        <v>2045</v>
      </c>
      <c r="D9254">
        <f t="shared" si="1741"/>
        <v>4</v>
      </c>
      <c r="E9254" t="str">
        <f t="shared" si="1742"/>
        <v>April</v>
      </c>
      <c r="F9254" s="6" t="str">
        <f t="shared" si="1743"/>
        <v>Apr-45</v>
      </c>
      <c r="G9254">
        <f t="shared" si="1744"/>
        <v>7</v>
      </c>
      <c r="H9254" t="str">
        <f t="shared" si="1745"/>
        <v>Saturday</v>
      </c>
      <c r="I9254" t="str">
        <f>VLOOKUP(Table1[[#This Row],[Month Num]],Table2[],2,TRUE)</f>
        <v>Q1</v>
      </c>
      <c r="J9254" t="str">
        <f t="shared" si="1734"/>
        <v>Apr</v>
      </c>
      <c r="K9254" s="5" t="str">
        <f t="shared" si="1735"/>
        <v>A</v>
      </c>
      <c r="L9254" t="str">
        <f t="shared" si="1736"/>
        <v>04</v>
      </c>
      <c r="M9254" t="str">
        <f t="shared" si="1737"/>
        <v>Sat</v>
      </c>
      <c r="N9254" t="str">
        <f t="shared" si="1738"/>
        <v>22</v>
      </c>
      <c r="O9254" t="str">
        <f t="shared" si="1739"/>
        <v>S</v>
      </c>
    </row>
    <row r="9255" spans="2:15" x14ac:dyDescent="0.25">
      <c r="B9255" s="5">
        <v>53075</v>
      </c>
      <c r="C9255">
        <f t="shared" si="1740"/>
        <v>2045</v>
      </c>
      <c r="D9255">
        <f t="shared" si="1741"/>
        <v>4</v>
      </c>
      <c r="E9255" t="str">
        <f t="shared" si="1742"/>
        <v>April</v>
      </c>
      <c r="F9255" s="6" t="str">
        <f t="shared" si="1743"/>
        <v>Apr-45</v>
      </c>
      <c r="G9255">
        <f t="shared" si="1744"/>
        <v>1</v>
      </c>
      <c r="H9255" t="str">
        <f t="shared" si="1745"/>
        <v>Sunday</v>
      </c>
      <c r="I9255" t="str">
        <f>VLOOKUP(Table1[[#This Row],[Month Num]],Table2[],2,TRUE)</f>
        <v>Q1</v>
      </c>
      <c r="J9255" t="str">
        <f t="shared" si="1734"/>
        <v>Apr</v>
      </c>
      <c r="K9255" s="5" t="str">
        <f t="shared" si="1735"/>
        <v>A</v>
      </c>
      <c r="L9255" t="str">
        <f t="shared" si="1736"/>
        <v>04</v>
      </c>
      <c r="M9255" t="str">
        <f t="shared" si="1737"/>
        <v>Sun</v>
      </c>
      <c r="N9255" t="str">
        <f t="shared" si="1738"/>
        <v>23</v>
      </c>
      <c r="O9255" t="str">
        <f t="shared" si="1739"/>
        <v>S</v>
      </c>
    </row>
    <row r="9256" spans="2:15" x14ac:dyDescent="0.25">
      <c r="B9256" s="5">
        <v>53076</v>
      </c>
      <c r="C9256">
        <f t="shared" si="1740"/>
        <v>2045</v>
      </c>
      <c r="D9256">
        <f t="shared" si="1741"/>
        <v>4</v>
      </c>
      <c r="E9256" t="str">
        <f t="shared" si="1742"/>
        <v>April</v>
      </c>
      <c r="F9256" s="6" t="str">
        <f t="shared" si="1743"/>
        <v>Apr-45</v>
      </c>
      <c r="G9256">
        <f t="shared" si="1744"/>
        <v>2</v>
      </c>
      <c r="H9256" t="str">
        <f t="shared" si="1745"/>
        <v>Monday</v>
      </c>
      <c r="I9256" t="str">
        <f>VLOOKUP(Table1[[#This Row],[Month Num]],Table2[],2,TRUE)</f>
        <v>Q1</v>
      </c>
      <c r="J9256" t="str">
        <f t="shared" si="1734"/>
        <v>Apr</v>
      </c>
      <c r="K9256" s="5" t="str">
        <f t="shared" si="1735"/>
        <v>A</v>
      </c>
      <c r="L9256" t="str">
        <f t="shared" si="1736"/>
        <v>04</v>
      </c>
      <c r="M9256" t="str">
        <f t="shared" si="1737"/>
        <v>Mon</v>
      </c>
      <c r="N9256" t="str">
        <f t="shared" si="1738"/>
        <v>24</v>
      </c>
      <c r="O9256" t="str">
        <f t="shared" si="1739"/>
        <v>M</v>
      </c>
    </row>
    <row r="9257" spans="2:15" x14ac:dyDescent="0.25">
      <c r="B9257" s="5">
        <v>53077</v>
      </c>
      <c r="C9257">
        <f t="shared" si="1740"/>
        <v>2045</v>
      </c>
      <c r="D9257">
        <f t="shared" si="1741"/>
        <v>4</v>
      </c>
      <c r="E9257" t="str">
        <f t="shared" si="1742"/>
        <v>April</v>
      </c>
      <c r="F9257" s="6" t="str">
        <f t="shared" si="1743"/>
        <v>Apr-45</v>
      </c>
      <c r="G9257">
        <f t="shared" si="1744"/>
        <v>3</v>
      </c>
      <c r="H9257" t="str">
        <f t="shared" si="1745"/>
        <v>Tuesday</v>
      </c>
      <c r="I9257" t="str">
        <f>VLOOKUP(Table1[[#This Row],[Month Num]],Table2[],2,TRUE)</f>
        <v>Q1</v>
      </c>
      <c r="J9257" t="str">
        <f t="shared" si="1734"/>
        <v>Apr</v>
      </c>
      <c r="K9257" s="5" t="str">
        <f t="shared" si="1735"/>
        <v>A</v>
      </c>
      <c r="L9257" t="str">
        <f t="shared" si="1736"/>
        <v>04</v>
      </c>
      <c r="M9257" t="str">
        <f t="shared" si="1737"/>
        <v>Tue</v>
      </c>
      <c r="N9257" t="str">
        <f t="shared" si="1738"/>
        <v>25</v>
      </c>
      <c r="O9257" t="str">
        <f t="shared" si="1739"/>
        <v>T</v>
      </c>
    </row>
    <row r="9258" spans="2:15" x14ac:dyDescent="0.25">
      <c r="B9258" s="5">
        <v>53078</v>
      </c>
      <c r="C9258">
        <f t="shared" si="1740"/>
        <v>2045</v>
      </c>
      <c r="D9258">
        <f t="shared" si="1741"/>
        <v>4</v>
      </c>
      <c r="E9258" t="str">
        <f t="shared" si="1742"/>
        <v>April</v>
      </c>
      <c r="F9258" s="6" t="str">
        <f t="shared" si="1743"/>
        <v>Apr-45</v>
      </c>
      <c r="G9258">
        <f t="shared" si="1744"/>
        <v>4</v>
      </c>
      <c r="H9258" t="str">
        <f t="shared" si="1745"/>
        <v>Wednesday</v>
      </c>
      <c r="I9258" t="str">
        <f>VLOOKUP(Table1[[#This Row],[Month Num]],Table2[],2,TRUE)</f>
        <v>Q1</v>
      </c>
      <c r="J9258" t="str">
        <f t="shared" si="1734"/>
        <v>Apr</v>
      </c>
      <c r="K9258" s="5" t="str">
        <f t="shared" si="1735"/>
        <v>A</v>
      </c>
      <c r="L9258" t="str">
        <f t="shared" si="1736"/>
        <v>04</v>
      </c>
      <c r="M9258" t="str">
        <f t="shared" si="1737"/>
        <v>Wed</v>
      </c>
      <c r="N9258" t="str">
        <f t="shared" si="1738"/>
        <v>26</v>
      </c>
      <c r="O9258" t="str">
        <f t="shared" si="1739"/>
        <v>W</v>
      </c>
    </row>
    <row r="9259" spans="2:15" x14ac:dyDescent="0.25">
      <c r="B9259" s="5">
        <v>53079</v>
      </c>
      <c r="C9259">
        <f t="shared" si="1740"/>
        <v>2045</v>
      </c>
      <c r="D9259">
        <f t="shared" si="1741"/>
        <v>4</v>
      </c>
      <c r="E9259" t="str">
        <f t="shared" si="1742"/>
        <v>April</v>
      </c>
      <c r="F9259" s="6" t="str">
        <f t="shared" si="1743"/>
        <v>Apr-45</v>
      </c>
      <c r="G9259">
        <f t="shared" si="1744"/>
        <v>5</v>
      </c>
      <c r="H9259" t="str">
        <f t="shared" si="1745"/>
        <v>Thursday</v>
      </c>
      <c r="I9259" t="str">
        <f>VLOOKUP(Table1[[#This Row],[Month Num]],Table2[],2,TRUE)</f>
        <v>Q1</v>
      </c>
      <c r="J9259" t="str">
        <f t="shared" si="1734"/>
        <v>Apr</v>
      </c>
      <c r="K9259" s="5" t="str">
        <f t="shared" si="1735"/>
        <v>A</v>
      </c>
      <c r="L9259" t="str">
        <f t="shared" si="1736"/>
        <v>04</v>
      </c>
      <c r="M9259" t="str">
        <f t="shared" si="1737"/>
        <v>Thu</v>
      </c>
      <c r="N9259" t="str">
        <f t="shared" si="1738"/>
        <v>27</v>
      </c>
      <c r="O9259" t="str">
        <f t="shared" si="1739"/>
        <v>T</v>
      </c>
    </row>
    <row r="9260" spans="2:15" x14ac:dyDescent="0.25">
      <c r="B9260" s="5">
        <v>53080</v>
      </c>
      <c r="C9260">
        <f t="shared" si="1740"/>
        <v>2045</v>
      </c>
      <c r="D9260">
        <f t="shared" si="1741"/>
        <v>4</v>
      </c>
      <c r="E9260" t="str">
        <f t="shared" si="1742"/>
        <v>April</v>
      </c>
      <c r="F9260" s="6" t="str">
        <f t="shared" si="1743"/>
        <v>Apr-45</v>
      </c>
      <c r="G9260">
        <f t="shared" si="1744"/>
        <v>6</v>
      </c>
      <c r="H9260" t="str">
        <f t="shared" si="1745"/>
        <v>Friday</v>
      </c>
      <c r="I9260" t="str">
        <f>VLOOKUP(Table1[[#This Row],[Month Num]],Table2[],2,TRUE)</f>
        <v>Q1</v>
      </c>
      <c r="J9260" t="str">
        <f t="shared" si="1734"/>
        <v>Apr</v>
      </c>
      <c r="K9260" s="5" t="str">
        <f t="shared" si="1735"/>
        <v>A</v>
      </c>
      <c r="L9260" t="str">
        <f t="shared" si="1736"/>
        <v>04</v>
      </c>
      <c r="M9260" t="str">
        <f t="shared" si="1737"/>
        <v>Fri</v>
      </c>
      <c r="N9260" t="str">
        <f t="shared" si="1738"/>
        <v>28</v>
      </c>
      <c r="O9260" t="str">
        <f t="shared" si="1739"/>
        <v>F</v>
      </c>
    </row>
    <row r="9261" spans="2:15" x14ac:dyDescent="0.25">
      <c r="B9261" s="5">
        <v>53081</v>
      </c>
      <c r="C9261">
        <f t="shared" si="1740"/>
        <v>2045</v>
      </c>
      <c r="D9261">
        <f t="shared" si="1741"/>
        <v>4</v>
      </c>
      <c r="E9261" t="str">
        <f t="shared" si="1742"/>
        <v>April</v>
      </c>
      <c r="F9261" s="6" t="str">
        <f t="shared" si="1743"/>
        <v>Apr-45</v>
      </c>
      <c r="G9261">
        <f t="shared" si="1744"/>
        <v>7</v>
      </c>
      <c r="H9261" t="str">
        <f t="shared" si="1745"/>
        <v>Saturday</v>
      </c>
      <c r="I9261" t="str">
        <f>VLOOKUP(Table1[[#This Row],[Month Num]],Table2[],2,TRUE)</f>
        <v>Q1</v>
      </c>
      <c r="J9261" t="str">
        <f t="shared" si="1734"/>
        <v>Apr</v>
      </c>
      <c r="K9261" s="5" t="str">
        <f t="shared" si="1735"/>
        <v>A</v>
      </c>
      <c r="L9261" t="str">
        <f t="shared" si="1736"/>
        <v>04</v>
      </c>
      <c r="M9261" t="str">
        <f t="shared" si="1737"/>
        <v>Sat</v>
      </c>
      <c r="N9261" t="str">
        <f t="shared" si="1738"/>
        <v>29</v>
      </c>
      <c r="O9261" t="str">
        <f t="shared" si="1739"/>
        <v>S</v>
      </c>
    </row>
    <row r="9262" spans="2:15" x14ac:dyDescent="0.25">
      <c r="B9262" s="5">
        <v>53082</v>
      </c>
      <c r="C9262">
        <f t="shared" si="1740"/>
        <v>2045</v>
      </c>
      <c r="D9262">
        <f t="shared" si="1741"/>
        <v>4</v>
      </c>
      <c r="E9262" t="str">
        <f t="shared" si="1742"/>
        <v>April</v>
      </c>
      <c r="F9262" s="6" t="str">
        <f t="shared" si="1743"/>
        <v>Apr-45</v>
      </c>
      <c r="G9262">
        <f t="shared" si="1744"/>
        <v>1</v>
      </c>
      <c r="H9262" t="str">
        <f t="shared" si="1745"/>
        <v>Sunday</v>
      </c>
      <c r="I9262" t="str">
        <f>VLOOKUP(Table1[[#This Row],[Month Num]],Table2[],2,TRUE)</f>
        <v>Q1</v>
      </c>
      <c r="J9262" t="str">
        <f t="shared" si="1734"/>
        <v>Apr</v>
      </c>
      <c r="K9262" s="5" t="str">
        <f t="shared" si="1735"/>
        <v>A</v>
      </c>
      <c r="L9262" t="str">
        <f t="shared" si="1736"/>
        <v>04</v>
      </c>
      <c r="M9262" t="str">
        <f t="shared" si="1737"/>
        <v>Sun</v>
      </c>
      <c r="N9262" t="str">
        <f t="shared" si="1738"/>
        <v>30</v>
      </c>
      <c r="O9262" t="str">
        <f t="shared" si="1739"/>
        <v>S</v>
      </c>
    </row>
    <row r="9263" spans="2:15" x14ac:dyDescent="0.25">
      <c r="B9263" s="5">
        <v>53083</v>
      </c>
      <c r="C9263">
        <f t="shared" si="1740"/>
        <v>2045</v>
      </c>
      <c r="D9263">
        <f t="shared" si="1741"/>
        <v>5</v>
      </c>
      <c r="E9263" t="str">
        <f t="shared" si="1742"/>
        <v>May</v>
      </c>
      <c r="F9263" s="6" t="str">
        <f t="shared" si="1743"/>
        <v>May-45</v>
      </c>
      <c r="G9263">
        <f t="shared" si="1744"/>
        <v>2</v>
      </c>
      <c r="H9263" t="str">
        <f t="shared" si="1745"/>
        <v>Monday</v>
      </c>
      <c r="I9263" t="str">
        <f>VLOOKUP(Table1[[#This Row],[Month Num]],Table2[],2,TRUE)</f>
        <v>Q1</v>
      </c>
      <c r="J9263" t="str">
        <f t="shared" si="1734"/>
        <v>May</v>
      </c>
      <c r="K9263" s="5" t="str">
        <f t="shared" si="1735"/>
        <v>M</v>
      </c>
      <c r="L9263" t="str">
        <f t="shared" si="1736"/>
        <v>05</v>
      </c>
      <c r="M9263" t="str">
        <f t="shared" si="1737"/>
        <v>Mon</v>
      </c>
      <c r="N9263" t="str">
        <f t="shared" si="1738"/>
        <v>01</v>
      </c>
      <c r="O9263" t="str">
        <f t="shared" si="1739"/>
        <v>M</v>
      </c>
    </row>
    <row r="9264" spans="2:15" x14ac:dyDescent="0.25">
      <c r="B9264" s="5">
        <v>53084</v>
      </c>
      <c r="C9264">
        <f t="shared" si="1740"/>
        <v>2045</v>
      </c>
      <c r="D9264">
        <f t="shared" si="1741"/>
        <v>5</v>
      </c>
      <c r="E9264" t="str">
        <f t="shared" si="1742"/>
        <v>May</v>
      </c>
      <c r="F9264" s="6" t="str">
        <f t="shared" si="1743"/>
        <v>May-45</v>
      </c>
      <c r="G9264">
        <f t="shared" si="1744"/>
        <v>3</v>
      </c>
      <c r="H9264" t="str">
        <f t="shared" si="1745"/>
        <v>Tuesday</v>
      </c>
      <c r="I9264" t="str">
        <f>VLOOKUP(Table1[[#This Row],[Month Num]],Table2[],2,TRUE)</f>
        <v>Q1</v>
      </c>
      <c r="J9264" t="str">
        <f t="shared" si="1734"/>
        <v>May</v>
      </c>
      <c r="K9264" s="5" t="str">
        <f t="shared" si="1735"/>
        <v>M</v>
      </c>
      <c r="L9264" t="str">
        <f t="shared" si="1736"/>
        <v>05</v>
      </c>
      <c r="M9264" t="str">
        <f t="shared" si="1737"/>
        <v>Tue</v>
      </c>
      <c r="N9264" t="str">
        <f t="shared" si="1738"/>
        <v>02</v>
      </c>
      <c r="O9264" t="str">
        <f t="shared" si="1739"/>
        <v>T</v>
      </c>
    </row>
    <row r="9265" spans="2:15" x14ac:dyDescent="0.25">
      <c r="B9265" s="5">
        <v>53085</v>
      </c>
      <c r="C9265">
        <f t="shared" si="1740"/>
        <v>2045</v>
      </c>
      <c r="D9265">
        <f t="shared" si="1741"/>
        <v>5</v>
      </c>
      <c r="E9265" t="str">
        <f t="shared" si="1742"/>
        <v>May</v>
      </c>
      <c r="F9265" s="6" t="str">
        <f t="shared" si="1743"/>
        <v>May-45</v>
      </c>
      <c r="G9265">
        <f t="shared" si="1744"/>
        <v>4</v>
      </c>
      <c r="H9265" t="str">
        <f t="shared" si="1745"/>
        <v>Wednesday</v>
      </c>
      <c r="I9265" t="str">
        <f>VLOOKUP(Table1[[#This Row],[Month Num]],Table2[],2,TRUE)</f>
        <v>Q1</v>
      </c>
      <c r="J9265" t="str">
        <f t="shared" si="1734"/>
        <v>May</v>
      </c>
      <c r="K9265" s="5" t="str">
        <f t="shared" si="1735"/>
        <v>M</v>
      </c>
      <c r="L9265" t="str">
        <f t="shared" si="1736"/>
        <v>05</v>
      </c>
      <c r="M9265" t="str">
        <f t="shared" si="1737"/>
        <v>Wed</v>
      </c>
      <c r="N9265" t="str">
        <f t="shared" si="1738"/>
        <v>03</v>
      </c>
      <c r="O9265" t="str">
        <f t="shared" si="1739"/>
        <v>W</v>
      </c>
    </row>
    <row r="9266" spans="2:15" x14ac:dyDescent="0.25">
      <c r="B9266" s="5">
        <v>53086</v>
      </c>
      <c r="C9266">
        <f t="shared" si="1740"/>
        <v>2045</v>
      </c>
      <c r="D9266">
        <f t="shared" si="1741"/>
        <v>5</v>
      </c>
      <c r="E9266" t="str">
        <f t="shared" si="1742"/>
        <v>May</v>
      </c>
      <c r="F9266" s="6" t="str">
        <f t="shared" si="1743"/>
        <v>May-45</v>
      </c>
      <c r="G9266">
        <f t="shared" si="1744"/>
        <v>5</v>
      </c>
      <c r="H9266" t="str">
        <f t="shared" si="1745"/>
        <v>Thursday</v>
      </c>
      <c r="I9266" t="str">
        <f>VLOOKUP(Table1[[#This Row],[Month Num]],Table2[],2,TRUE)</f>
        <v>Q1</v>
      </c>
      <c r="J9266" t="str">
        <f t="shared" si="1734"/>
        <v>May</v>
      </c>
      <c r="K9266" s="5" t="str">
        <f t="shared" si="1735"/>
        <v>M</v>
      </c>
      <c r="L9266" t="str">
        <f t="shared" si="1736"/>
        <v>05</v>
      </c>
      <c r="M9266" t="str">
        <f t="shared" si="1737"/>
        <v>Thu</v>
      </c>
      <c r="N9266" t="str">
        <f t="shared" si="1738"/>
        <v>04</v>
      </c>
      <c r="O9266" t="str">
        <f t="shared" si="1739"/>
        <v>T</v>
      </c>
    </row>
    <row r="9267" spans="2:15" x14ac:dyDescent="0.25">
      <c r="B9267" s="5">
        <v>53087</v>
      </c>
      <c r="C9267">
        <f t="shared" si="1740"/>
        <v>2045</v>
      </c>
      <c r="D9267">
        <f t="shared" si="1741"/>
        <v>5</v>
      </c>
      <c r="E9267" t="str">
        <f t="shared" si="1742"/>
        <v>May</v>
      </c>
      <c r="F9267" s="6" t="str">
        <f t="shared" si="1743"/>
        <v>May-45</v>
      </c>
      <c r="G9267">
        <f t="shared" si="1744"/>
        <v>6</v>
      </c>
      <c r="H9267" t="str">
        <f t="shared" si="1745"/>
        <v>Friday</v>
      </c>
      <c r="I9267" t="str">
        <f>VLOOKUP(Table1[[#This Row],[Month Num]],Table2[],2,TRUE)</f>
        <v>Q1</v>
      </c>
      <c r="J9267" t="str">
        <f t="shared" si="1734"/>
        <v>May</v>
      </c>
      <c r="K9267" s="5" t="str">
        <f t="shared" si="1735"/>
        <v>M</v>
      </c>
      <c r="L9267" t="str">
        <f t="shared" si="1736"/>
        <v>05</v>
      </c>
      <c r="M9267" t="str">
        <f t="shared" si="1737"/>
        <v>Fri</v>
      </c>
      <c r="N9267" t="str">
        <f t="shared" si="1738"/>
        <v>05</v>
      </c>
      <c r="O9267" t="str">
        <f t="shared" si="1739"/>
        <v>F</v>
      </c>
    </row>
    <row r="9268" spans="2:15" x14ac:dyDescent="0.25">
      <c r="B9268" s="5">
        <v>53088</v>
      </c>
      <c r="C9268">
        <f t="shared" si="1740"/>
        <v>2045</v>
      </c>
      <c r="D9268">
        <f t="shared" si="1741"/>
        <v>5</v>
      </c>
      <c r="E9268" t="str">
        <f t="shared" si="1742"/>
        <v>May</v>
      </c>
      <c r="F9268" s="6" t="str">
        <f t="shared" si="1743"/>
        <v>May-45</v>
      </c>
      <c r="G9268">
        <f t="shared" si="1744"/>
        <v>7</v>
      </c>
      <c r="H9268" t="str">
        <f t="shared" si="1745"/>
        <v>Saturday</v>
      </c>
      <c r="I9268" t="str">
        <f>VLOOKUP(Table1[[#This Row],[Month Num]],Table2[],2,TRUE)</f>
        <v>Q1</v>
      </c>
      <c r="J9268" t="str">
        <f t="shared" si="1734"/>
        <v>May</v>
      </c>
      <c r="K9268" s="5" t="str">
        <f t="shared" si="1735"/>
        <v>M</v>
      </c>
      <c r="L9268" t="str">
        <f t="shared" si="1736"/>
        <v>05</v>
      </c>
      <c r="M9268" t="str">
        <f t="shared" si="1737"/>
        <v>Sat</v>
      </c>
      <c r="N9268" t="str">
        <f t="shared" si="1738"/>
        <v>06</v>
      </c>
      <c r="O9268" t="str">
        <f t="shared" si="1739"/>
        <v>S</v>
      </c>
    </row>
    <row r="9269" spans="2:15" x14ac:dyDescent="0.25">
      <c r="B9269" s="5">
        <v>53089</v>
      </c>
      <c r="C9269">
        <f t="shared" si="1740"/>
        <v>2045</v>
      </c>
      <c r="D9269">
        <f t="shared" si="1741"/>
        <v>5</v>
      </c>
      <c r="E9269" t="str">
        <f t="shared" si="1742"/>
        <v>May</v>
      </c>
      <c r="F9269" s="6" t="str">
        <f t="shared" si="1743"/>
        <v>May-45</v>
      </c>
      <c r="G9269">
        <f t="shared" si="1744"/>
        <v>1</v>
      </c>
      <c r="H9269" t="str">
        <f t="shared" si="1745"/>
        <v>Sunday</v>
      </c>
      <c r="I9269" t="str">
        <f>VLOOKUP(Table1[[#This Row],[Month Num]],Table2[],2,TRUE)</f>
        <v>Q1</v>
      </c>
      <c r="J9269" t="str">
        <f t="shared" si="1734"/>
        <v>May</v>
      </c>
      <c r="K9269" s="5" t="str">
        <f t="shared" si="1735"/>
        <v>M</v>
      </c>
      <c r="L9269" t="str">
        <f t="shared" si="1736"/>
        <v>05</v>
      </c>
      <c r="M9269" t="str">
        <f t="shared" si="1737"/>
        <v>Sun</v>
      </c>
      <c r="N9269" t="str">
        <f t="shared" si="1738"/>
        <v>07</v>
      </c>
      <c r="O9269" t="str">
        <f t="shared" si="1739"/>
        <v>S</v>
      </c>
    </row>
    <row r="9270" spans="2:15" x14ac:dyDescent="0.25">
      <c r="B9270" s="5">
        <v>53090</v>
      </c>
      <c r="C9270">
        <f t="shared" si="1740"/>
        <v>2045</v>
      </c>
      <c r="D9270">
        <f t="shared" si="1741"/>
        <v>5</v>
      </c>
      <c r="E9270" t="str">
        <f t="shared" si="1742"/>
        <v>May</v>
      </c>
      <c r="F9270" s="6" t="str">
        <f t="shared" si="1743"/>
        <v>May-45</v>
      </c>
      <c r="G9270">
        <f t="shared" si="1744"/>
        <v>2</v>
      </c>
      <c r="H9270" t="str">
        <f t="shared" si="1745"/>
        <v>Monday</v>
      </c>
      <c r="I9270" t="str">
        <f>VLOOKUP(Table1[[#This Row],[Month Num]],Table2[],2,TRUE)</f>
        <v>Q1</v>
      </c>
      <c r="J9270" t="str">
        <f t="shared" si="1734"/>
        <v>May</v>
      </c>
      <c r="K9270" s="5" t="str">
        <f t="shared" si="1735"/>
        <v>M</v>
      </c>
      <c r="L9270" t="str">
        <f t="shared" si="1736"/>
        <v>05</v>
      </c>
      <c r="M9270" t="str">
        <f t="shared" si="1737"/>
        <v>Mon</v>
      </c>
      <c r="N9270" t="str">
        <f t="shared" si="1738"/>
        <v>08</v>
      </c>
      <c r="O9270" t="str">
        <f t="shared" si="1739"/>
        <v>M</v>
      </c>
    </row>
    <row r="9271" spans="2:15" x14ac:dyDescent="0.25">
      <c r="B9271" s="5">
        <v>53091</v>
      </c>
      <c r="C9271">
        <f t="shared" si="1740"/>
        <v>2045</v>
      </c>
      <c r="D9271">
        <f t="shared" si="1741"/>
        <v>5</v>
      </c>
      <c r="E9271" t="str">
        <f t="shared" si="1742"/>
        <v>May</v>
      </c>
      <c r="F9271" s="6" t="str">
        <f t="shared" si="1743"/>
        <v>May-45</v>
      </c>
      <c r="G9271">
        <f t="shared" si="1744"/>
        <v>3</v>
      </c>
      <c r="H9271" t="str">
        <f t="shared" si="1745"/>
        <v>Tuesday</v>
      </c>
      <c r="I9271" t="str">
        <f>VLOOKUP(Table1[[#This Row],[Month Num]],Table2[],2,TRUE)</f>
        <v>Q1</v>
      </c>
      <c r="J9271" t="str">
        <f t="shared" si="1734"/>
        <v>May</v>
      </c>
      <c r="K9271" s="5" t="str">
        <f t="shared" si="1735"/>
        <v>M</v>
      </c>
      <c r="L9271" t="str">
        <f t="shared" si="1736"/>
        <v>05</v>
      </c>
      <c r="M9271" t="str">
        <f t="shared" si="1737"/>
        <v>Tue</v>
      </c>
      <c r="N9271" t="str">
        <f t="shared" si="1738"/>
        <v>09</v>
      </c>
      <c r="O9271" t="str">
        <f t="shared" si="1739"/>
        <v>T</v>
      </c>
    </row>
    <row r="9272" spans="2:15" x14ac:dyDescent="0.25">
      <c r="B9272" s="5">
        <v>53092</v>
      </c>
      <c r="C9272">
        <f t="shared" si="1740"/>
        <v>2045</v>
      </c>
      <c r="D9272">
        <f t="shared" si="1741"/>
        <v>5</v>
      </c>
      <c r="E9272" t="str">
        <f t="shared" si="1742"/>
        <v>May</v>
      </c>
      <c r="F9272" s="6" t="str">
        <f t="shared" si="1743"/>
        <v>May-45</v>
      </c>
      <c r="G9272">
        <f t="shared" si="1744"/>
        <v>4</v>
      </c>
      <c r="H9272" t="str">
        <f t="shared" si="1745"/>
        <v>Wednesday</v>
      </c>
      <c r="I9272" t="str">
        <f>VLOOKUP(Table1[[#This Row],[Month Num]],Table2[],2,TRUE)</f>
        <v>Q1</v>
      </c>
      <c r="J9272" t="str">
        <f t="shared" si="1734"/>
        <v>May</v>
      </c>
      <c r="K9272" s="5" t="str">
        <f t="shared" si="1735"/>
        <v>M</v>
      </c>
      <c r="L9272" t="str">
        <f t="shared" si="1736"/>
        <v>05</v>
      </c>
      <c r="M9272" t="str">
        <f t="shared" si="1737"/>
        <v>Wed</v>
      </c>
      <c r="N9272" t="str">
        <f t="shared" si="1738"/>
        <v>10</v>
      </c>
      <c r="O9272" t="str">
        <f t="shared" si="1739"/>
        <v>W</v>
      </c>
    </row>
    <row r="9273" spans="2:15" x14ac:dyDescent="0.25">
      <c r="B9273" s="5">
        <v>53093</v>
      </c>
      <c r="C9273">
        <f t="shared" si="1740"/>
        <v>2045</v>
      </c>
      <c r="D9273">
        <f t="shared" si="1741"/>
        <v>5</v>
      </c>
      <c r="E9273" t="str">
        <f t="shared" si="1742"/>
        <v>May</v>
      </c>
      <c r="F9273" s="6" t="str">
        <f t="shared" si="1743"/>
        <v>May-45</v>
      </c>
      <c r="G9273">
        <f t="shared" si="1744"/>
        <v>5</v>
      </c>
      <c r="H9273" t="str">
        <f t="shared" si="1745"/>
        <v>Thursday</v>
      </c>
      <c r="I9273" t="str">
        <f>VLOOKUP(Table1[[#This Row],[Month Num]],Table2[],2,TRUE)</f>
        <v>Q1</v>
      </c>
      <c r="J9273" t="str">
        <f t="shared" si="1734"/>
        <v>May</v>
      </c>
      <c r="K9273" s="5" t="str">
        <f t="shared" si="1735"/>
        <v>M</v>
      </c>
      <c r="L9273" t="str">
        <f t="shared" si="1736"/>
        <v>05</v>
      </c>
      <c r="M9273" t="str">
        <f t="shared" si="1737"/>
        <v>Thu</v>
      </c>
      <c r="N9273" t="str">
        <f t="shared" si="1738"/>
        <v>11</v>
      </c>
      <c r="O9273" t="str">
        <f t="shared" si="1739"/>
        <v>T</v>
      </c>
    </row>
    <row r="9274" spans="2:15" x14ac:dyDescent="0.25">
      <c r="B9274" s="5">
        <v>53094</v>
      </c>
      <c r="C9274">
        <f t="shared" si="1740"/>
        <v>2045</v>
      </c>
      <c r="D9274">
        <f t="shared" si="1741"/>
        <v>5</v>
      </c>
      <c r="E9274" t="str">
        <f t="shared" si="1742"/>
        <v>May</v>
      </c>
      <c r="F9274" s="6" t="str">
        <f t="shared" si="1743"/>
        <v>May-45</v>
      </c>
      <c r="G9274">
        <f t="shared" si="1744"/>
        <v>6</v>
      </c>
      <c r="H9274" t="str">
        <f t="shared" si="1745"/>
        <v>Friday</v>
      </c>
      <c r="I9274" t="str">
        <f>VLOOKUP(Table1[[#This Row],[Month Num]],Table2[],2,TRUE)</f>
        <v>Q1</v>
      </c>
      <c r="J9274" t="str">
        <f t="shared" si="1734"/>
        <v>May</v>
      </c>
      <c r="K9274" s="5" t="str">
        <f t="shared" si="1735"/>
        <v>M</v>
      </c>
      <c r="L9274" t="str">
        <f t="shared" si="1736"/>
        <v>05</v>
      </c>
      <c r="M9274" t="str">
        <f t="shared" si="1737"/>
        <v>Fri</v>
      </c>
      <c r="N9274" t="str">
        <f t="shared" si="1738"/>
        <v>12</v>
      </c>
      <c r="O9274" t="str">
        <f t="shared" si="1739"/>
        <v>F</v>
      </c>
    </row>
    <row r="9275" spans="2:15" x14ac:dyDescent="0.25">
      <c r="B9275" s="5">
        <v>53095</v>
      </c>
      <c r="C9275">
        <f t="shared" si="1740"/>
        <v>2045</v>
      </c>
      <c r="D9275">
        <f t="shared" si="1741"/>
        <v>5</v>
      </c>
      <c r="E9275" t="str">
        <f t="shared" si="1742"/>
        <v>May</v>
      </c>
      <c r="F9275" s="6" t="str">
        <f t="shared" si="1743"/>
        <v>May-45</v>
      </c>
      <c r="G9275">
        <f t="shared" si="1744"/>
        <v>7</v>
      </c>
      <c r="H9275" t="str">
        <f t="shared" si="1745"/>
        <v>Saturday</v>
      </c>
      <c r="I9275" t="str">
        <f>VLOOKUP(Table1[[#This Row],[Month Num]],Table2[],2,TRUE)</f>
        <v>Q1</v>
      </c>
      <c r="J9275" t="str">
        <f t="shared" si="1734"/>
        <v>May</v>
      </c>
      <c r="K9275" s="5" t="str">
        <f t="shared" si="1735"/>
        <v>M</v>
      </c>
      <c r="L9275" t="str">
        <f t="shared" si="1736"/>
        <v>05</v>
      </c>
      <c r="M9275" t="str">
        <f t="shared" si="1737"/>
        <v>Sat</v>
      </c>
      <c r="N9275" t="str">
        <f t="shared" si="1738"/>
        <v>13</v>
      </c>
      <c r="O9275" t="str">
        <f t="shared" si="1739"/>
        <v>S</v>
      </c>
    </row>
    <row r="9276" spans="2:15" x14ac:dyDescent="0.25">
      <c r="B9276" s="5">
        <v>53096</v>
      </c>
      <c r="C9276">
        <f t="shared" si="1740"/>
        <v>2045</v>
      </c>
      <c r="D9276">
        <f t="shared" si="1741"/>
        <v>5</v>
      </c>
      <c r="E9276" t="str">
        <f t="shared" si="1742"/>
        <v>May</v>
      </c>
      <c r="F9276" s="6" t="str">
        <f t="shared" si="1743"/>
        <v>May-45</v>
      </c>
      <c r="G9276">
        <f t="shared" si="1744"/>
        <v>1</v>
      </c>
      <c r="H9276" t="str">
        <f t="shared" si="1745"/>
        <v>Sunday</v>
      </c>
      <c r="I9276" t="str">
        <f>VLOOKUP(Table1[[#This Row],[Month Num]],Table2[],2,TRUE)</f>
        <v>Q1</v>
      </c>
      <c r="J9276" t="str">
        <f t="shared" si="1734"/>
        <v>May</v>
      </c>
      <c r="K9276" s="5" t="str">
        <f t="shared" si="1735"/>
        <v>M</v>
      </c>
      <c r="L9276" t="str">
        <f t="shared" si="1736"/>
        <v>05</v>
      </c>
      <c r="M9276" t="str">
        <f t="shared" si="1737"/>
        <v>Sun</v>
      </c>
      <c r="N9276" t="str">
        <f t="shared" si="1738"/>
        <v>14</v>
      </c>
      <c r="O9276" t="str">
        <f t="shared" si="1739"/>
        <v>S</v>
      </c>
    </row>
    <row r="9277" spans="2:15" x14ac:dyDescent="0.25">
      <c r="B9277" s="5">
        <v>53097</v>
      </c>
      <c r="C9277">
        <f t="shared" si="1740"/>
        <v>2045</v>
      </c>
      <c r="D9277">
        <f t="shared" si="1741"/>
        <v>5</v>
      </c>
      <c r="E9277" t="str">
        <f t="shared" si="1742"/>
        <v>May</v>
      </c>
      <c r="F9277" s="6" t="str">
        <f t="shared" si="1743"/>
        <v>May-45</v>
      </c>
      <c r="G9277">
        <f t="shared" si="1744"/>
        <v>2</v>
      </c>
      <c r="H9277" t="str">
        <f t="shared" si="1745"/>
        <v>Monday</v>
      </c>
      <c r="I9277" t="str">
        <f>VLOOKUP(Table1[[#This Row],[Month Num]],Table2[],2,TRUE)</f>
        <v>Q1</v>
      </c>
      <c r="J9277" t="str">
        <f t="shared" si="1734"/>
        <v>May</v>
      </c>
      <c r="K9277" s="5" t="str">
        <f t="shared" si="1735"/>
        <v>M</v>
      </c>
      <c r="L9277" t="str">
        <f t="shared" si="1736"/>
        <v>05</v>
      </c>
      <c r="M9277" t="str">
        <f t="shared" si="1737"/>
        <v>Mon</v>
      </c>
      <c r="N9277" t="str">
        <f t="shared" si="1738"/>
        <v>15</v>
      </c>
      <c r="O9277" t="str">
        <f t="shared" si="1739"/>
        <v>M</v>
      </c>
    </row>
    <row r="9278" spans="2:15" x14ac:dyDescent="0.25">
      <c r="B9278" s="5">
        <v>53098</v>
      </c>
      <c r="C9278">
        <f t="shared" si="1740"/>
        <v>2045</v>
      </c>
      <c r="D9278">
        <f t="shared" si="1741"/>
        <v>5</v>
      </c>
      <c r="E9278" t="str">
        <f t="shared" si="1742"/>
        <v>May</v>
      </c>
      <c r="F9278" s="6" t="str">
        <f t="shared" si="1743"/>
        <v>May-45</v>
      </c>
      <c r="G9278">
        <f t="shared" si="1744"/>
        <v>3</v>
      </c>
      <c r="H9278" t="str">
        <f t="shared" si="1745"/>
        <v>Tuesday</v>
      </c>
      <c r="I9278" t="str">
        <f>VLOOKUP(Table1[[#This Row],[Month Num]],Table2[],2,TRUE)</f>
        <v>Q1</v>
      </c>
      <c r="J9278" t="str">
        <f t="shared" si="1734"/>
        <v>May</v>
      </c>
      <c r="K9278" s="5" t="str">
        <f t="shared" si="1735"/>
        <v>M</v>
      </c>
      <c r="L9278" t="str">
        <f t="shared" si="1736"/>
        <v>05</v>
      </c>
      <c r="M9278" t="str">
        <f t="shared" si="1737"/>
        <v>Tue</v>
      </c>
      <c r="N9278" t="str">
        <f t="shared" si="1738"/>
        <v>16</v>
      </c>
      <c r="O9278" t="str">
        <f t="shared" si="1739"/>
        <v>T</v>
      </c>
    </row>
    <row r="9279" spans="2:15" x14ac:dyDescent="0.25">
      <c r="B9279" s="5">
        <v>53099</v>
      </c>
      <c r="C9279">
        <f t="shared" si="1740"/>
        <v>2045</v>
      </c>
      <c r="D9279">
        <f t="shared" si="1741"/>
        <v>5</v>
      </c>
      <c r="E9279" t="str">
        <f t="shared" si="1742"/>
        <v>May</v>
      </c>
      <c r="F9279" s="6" t="str">
        <f t="shared" si="1743"/>
        <v>May-45</v>
      </c>
      <c r="G9279">
        <f t="shared" si="1744"/>
        <v>4</v>
      </c>
      <c r="H9279" t="str">
        <f t="shared" si="1745"/>
        <v>Wednesday</v>
      </c>
      <c r="I9279" t="str">
        <f>VLOOKUP(Table1[[#This Row],[Month Num]],Table2[],2,TRUE)</f>
        <v>Q1</v>
      </c>
      <c r="J9279" t="str">
        <f t="shared" si="1734"/>
        <v>May</v>
      </c>
      <c r="K9279" s="5" t="str">
        <f t="shared" si="1735"/>
        <v>M</v>
      </c>
      <c r="L9279" t="str">
        <f t="shared" si="1736"/>
        <v>05</v>
      </c>
      <c r="M9279" t="str">
        <f t="shared" si="1737"/>
        <v>Wed</v>
      </c>
      <c r="N9279" t="str">
        <f t="shared" si="1738"/>
        <v>17</v>
      </c>
      <c r="O9279" t="str">
        <f t="shared" si="1739"/>
        <v>W</v>
      </c>
    </row>
    <row r="9280" spans="2:15" x14ac:dyDescent="0.25">
      <c r="B9280" s="5">
        <v>53100</v>
      </c>
      <c r="C9280">
        <f t="shared" si="1740"/>
        <v>2045</v>
      </c>
      <c r="D9280">
        <f t="shared" si="1741"/>
        <v>5</v>
      </c>
      <c r="E9280" t="str">
        <f t="shared" si="1742"/>
        <v>May</v>
      </c>
      <c r="F9280" s="6" t="str">
        <f t="shared" si="1743"/>
        <v>May-45</v>
      </c>
      <c r="G9280">
        <f t="shared" si="1744"/>
        <v>5</v>
      </c>
      <c r="H9280" t="str">
        <f t="shared" si="1745"/>
        <v>Thursday</v>
      </c>
      <c r="I9280" t="str">
        <f>VLOOKUP(Table1[[#This Row],[Month Num]],Table2[],2,TRUE)</f>
        <v>Q1</v>
      </c>
      <c r="J9280" t="str">
        <f t="shared" si="1734"/>
        <v>May</v>
      </c>
      <c r="K9280" s="5" t="str">
        <f t="shared" si="1735"/>
        <v>M</v>
      </c>
      <c r="L9280" t="str">
        <f t="shared" si="1736"/>
        <v>05</v>
      </c>
      <c r="M9280" t="str">
        <f t="shared" si="1737"/>
        <v>Thu</v>
      </c>
      <c r="N9280" t="str">
        <f t="shared" si="1738"/>
        <v>18</v>
      </c>
      <c r="O9280" t="str">
        <f t="shared" si="1739"/>
        <v>T</v>
      </c>
    </row>
    <row r="9281" spans="2:15" x14ac:dyDescent="0.25">
      <c r="B9281" s="5">
        <v>53101</v>
      </c>
      <c r="C9281">
        <f t="shared" si="1740"/>
        <v>2045</v>
      </c>
      <c r="D9281">
        <f t="shared" si="1741"/>
        <v>5</v>
      </c>
      <c r="E9281" t="str">
        <f t="shared" si="1742"/>
        <v>May</v>
      </c>
      <c r="F9281" s="6" t="str">
        <f t="shared" si="1743"/>
        <v>May-45</v>
      </c>
      <c r="G9281">
        <f t="shared" si="1744"/>
        <v>6</v>
      </c>
      <c r="H9281" t="str">
        <f t="shared" si="1745"/>
        <v>Friday</v>
      </c>
      <c r="I9281" t="str">
        <f>VLOOKUP(Table1[[#This Row],[Month Num]],Table2[],2,TRUE)</f>
        <v>Q1</v>
      </c>
      <c r="J9281" t="str">
        <f t="shared" si="1734"/>
        <v>May</v>
      </c>
      <c r="K9281" s="5" t="str">
        <f t="shared" si="1735"/>
        <v>M</v>
      </c>
      <c r="L9281" t="str">
        <f t="shared" si="1736"/>
        <v>05</v>
      </c>
      <c r="M9281" t="str">
        <f t="shared" si="1737"/>
        <v>Fri</v>
      </c>
      <c r="N9281" t="str">
        <f t="shared" si="1738"/>
        <v>19</v>
      </c>
      <c r="O9281" t="str">
        <f t="shared" si="1739"/>
        <v>F</v>
      </c>
    </row>
    <row r="9282" spans="2:15" x14ac:dyDescent="0.25">
      <c r="B9282" s="5">
        <v>53102</v>
      </c>
      <c r="C9282">
        <f t="shared" si="1740"/>
        <v>2045</v>
      </c>
      <c r="D9282">
        <f t="shared" si="1741"/>
        <v>5</v>
      </c>
      <c r="E9282" t="str">
        <f t="shared" si="1742"/>
        <v>May</v>
      </c>
      <c r="F9282" s="6" t="str">
        <f t="shared" si="1743"/>
        <v>May-45</v>
      </c>
      <c r="G9282">
        <f t="shared" si="1744"/>
        <v>7</v>
      </c>
      <c r="H9282" t="str">
        <f t="shared" si="1745"/>
        <v>Saturday</v>
      </c>
      <c r="I9282" t="str">
        <f>VLOOKUP(Table1[[#This Row],[Month Num]],Table2[],2,TRUE)</f>
        <v>Q1</v>
      </c>
      <c r="J9282" t="str">
        <f t="shared" si="1734"/>
        <v>May</v>
      </c>
      <c r="K9282" s="5" t="str">
        <f t="shared" si="1735"/>
        <v>M</v>
      </c>
      <c r="L9282" t="str">
        <f t="shared" si="1736"/>
        <v>05</v>
      </c>
      <c r="M9282" t="str">
        <f t="shared" si="1737"/>
        <v>Sat</v>
      </c>
      <c r="N9282" t="str">
        <f t="shared" si="1738"/>
        <v>20</v>
      </c>
      <c r="O9282" t="str">
        <f t="shared" si="1739"/>
        <v>S</v>
      </c>
    </row>
    <row r="9283" spans="2:15" x14ac:dyDescent="0.25">
      <c r="B9283" s="5">
        <v>53103</v>
      </c>
      <c r="C9283">
        <f t="shared" si="1740"/>
        <v>2045</v>
      </c>
      <c r="D9283">
        <f t="shared" si="1741"/>
        <v>5</v>
      </c>
      <c r="E9283" t="str">
        <f t="shared" si="1742"/>
        <v>May</v>
      </c>
      <c r="F9283" s="6" t="str">
        <f t="shared" si="1743"/>
        <v>May-45</v>
      </c>
      <c r="G9283">
        <f t="shared" si="1744"/>
        <v>1</v>
      </c>
      <c r="H9283" t="str">
        <f t="shared" si="1745"/>
        <v>Sunday</v>
      </c>
      <c r="I9283" t="str">
        <f>VLOOKUP(Table1[[#This Row],[Month Num]],Table2[],2,TRUE)</f>
        <v>Q1</v>
      </c>
      <c r="J9283" t="str">
        <f t="shared" si="1734"/>
        <v>May</v>
      </c>
      <c r="K9283" s="5" t="str">
        <f t="shared" si="1735"/>
        <v>M</v>
      </c>
      <c r="L9283" t="str">
        <f t="shared" si="1736"/>
        <v>05</v>
      </c>
      <c r="M9283" t="str">
        <f t="shared" si="1737"/>
        <v>Sun</v>
      </c>
      <c r="N9283" t="str">
        <f t="shared" si="1738"/>
        <v>21</v>
      </c>
      <c r="O9283" t="str">
        <f t="shared" si="1739"/>
        <v>S</v>
      </c>
    </row>
    <row r="9284" spans="2:15" x14ac:dyDescent="0.25">
      <c r="B9284" s="5">
        <v>53104</v>
      </c>
      <c r="C9284">
        <f t="shared" si="1740"/>
        <v>2045</v>
      </c>
      <c r="D9284">
        <f t="shared" si="1741"/>
        <v>5</v>
      </c>
      <c r="E9284" t="str">
        <f t="shared" si="1742"/>
        <v>May</v>
      </c>
      <c r="F9284" s="6" t="str">
        <f t="shared" si="1743"/>
        <v>May-45</v>
      </c>
      <c r="G9284">
        <f t="shared" si="1744"/>
        <v>2</v>
      </c>
      <c r="H9284" t="str">
        <f t="shared" si="1745"/>
        <v>Monday</v>
      </c>
      <c r="I9284" t="str">
        <f>VLOOKUP(Table1[[#This Row],[Month Num]],Table2[],2,TRUE)</f>
        <v>Q1</v>
      </c>
      <c r="J9284" t="str">
        <f t="shared" si="1734"/>
        <v>May</v>
      </c>
      <c r="K9284" s="5" t="str">
        <f t="shared" si="1735"/>
        <v>M</v>
      </c>
      <c r="L9284" t="str">
        <f t="shared" si="1736"/>
        <v>05</v>
      </c>
      <c r="M9284" t="str">
        <f t="shared" si="1737"/>
        <v>Mon</v>
      </c>
      <c r="N9284" t="str">
        <f t="shared" si="1738"/>
        <v>22</v>
      </c>
      <c r="O9284" t="str">
        <f t="shared" si="1739"/>
        <v>M</v>
      </c>
    </row>
    <row r="9285" spans="2:15" x14ac:dyDescent="0.25">
      <c r="B9285" s="5">
        <v>53105</v>
      </c>
      <c r="C9285">
        <f t="shared" si="1740"/>
        <v>2045</v>
      </c>
      <c r="D9285">
        <f t="shared" si="1741"/>
        <v>5</v>
      </c>
      <c r="E9285" t="str">
        <f t="shared" si="1742"/>
        <v>May</v>
      </c>
      <c r="F9285" s="6" t="str">
        <f t="shared" si="1743"/>
        <v>May-45</v>
      </c>
      <c r="G9285">
        <f t="shared" si="1744"/>
        <v>3</v>
      </c>
      <c r="H9285" t="str">
        <f t="shared" si="1745"/>
        <v>Tuesday</v>
      </c>
      <c r="I9285" t="str">
        <f>VLOOKUP(Table1[[#This Row],[Month Num]],Table2[],2,TRUE)</f>
        <v>Q1</v>
      </c>
      <c r="J9285" t="str">
        <f t="shared" si="1734"/>
        <v>May</v>
      </c>
      <c r="K9285" s="5" t="str">
        <f t="shared" si="1735"/>
        <v>M</v>
      </c>
      <c r="L9285" t="str">
        <f t="shared" si="1736"/>
        <v>05</v>
      </c>
      <c r="M9285" t="str">
        <f t="shared" si="1737"/>
        <v>Tue</v>
      </c>
      <c r="N9285" t="str">
        <f t="shared" si="1738"/>
        <v>23</v>
      </c>
      <c r="O9285" t="str">
        <f t="shared" si="1739"/>
        <v>T</v>
      </c>
    </row>
    <row r="9286" spans="2:15" x14ac:dyDescent="0.25">
      <c r="B9286" s="5">
        <v>53106</v>
      </c>
      <c r="C9286">
        <f t="shared" si="1740"/>
        <v>2045</v>
      </c>
      <c r="D9286">
        <f t="shared" si="1741"/>
        <v>5</v>
      </c>
      <c r="E9286" t="str">
        <f t="shared" si="1742"/>
        <v>May</v>
      </c>
      <c r="F9286" s="6" t="str">
        <f t="shared" si="1743"/>
        <v>May-45</v>
      </c>
      <c r="G9286">
        <f t="shared" si="1744"/>
        <v>4</v>
      </c>
      <c r="H9286" t="str">
        <f t="shared" si="1745"/>
        <v>Wednesday</v>
      </c>
      <c r="I9286" t="str">
        <f>VLOOKUP(Table1[[#This Row],[Month Num]],Table2[],2,TRUE)</f>
        <v>Q1</v>
      </c>
      <c r="J9286" t="str">
        <f t="shared" si="1734"/>
        <v>May</v>
      </c>
      <c r="K9286" s="5" t="str">
        <f t="shared" si="1735"/>
        <v>M</v>
      </c>
      <c r="L9286" t="str">
        <f t="shared" si="1736"/>
        <v>05</v>
      </c>
      <c r="M9286" t="str">
        <f t="shared" si="1737"/>
        <v>Wed</v>
      </c>
      <c r="N9286" t="str">
        <f t="shared" si="1738"/>
        <v>24</v>
      </c>
      <c r="O9286" t="str">
        <f t="shared" si="1739"/>
        <v>W</v>
      </c>
    </row>
    <row r="9287" spans="2:15" x14ac:dyDescent="0.25">
      <c r="B9287" s="5">
        <v>53107</v>
      </c>
      <c r="C9287">
        <f t="shared" si="1740"/>
        <v>2045</v>
      </c>
      <c r="D9287">
        <f t="shared" si="1741"/>
        <v>5</v>
      </c>
      <c r="E9287" t="str">
        <f t="shared" si="1742"/>
        <v>May</v>
      </c>
      <c r="F9287" s="6" t="str">
        <f t="shared" si="1743"/>
        <v>May-45</v>
      </c>
      <c r="G9287">
        <f t="shared" si="1744"/>
        <v>5</v>
      </c>
      <c r="H9287" t="str">
        <f t="shared" si="1745"/>
        <v>Thursday</v>
      </c>
      <c r="I9287" t="str">
        <f>VLOOKUP(Table1[[#This Row],[Month Num]],Table2[],2,TRUE)</f>
        <v>Q1</v>
      </c>
      <c r="J9287" t="str">
        <f t="shared" si="1734"/>
        <v>May</v>
      </c>
      <c r="K9287" s="5" t="str">
        <f t="shared" si="1735"/>
        <v>M</v>
      </c>
      <c r="L9287" t="str">
        <f t="shared" si="1736"/>
        <v>05</v>
      </c>
      <c r="M9287" t="str">
        <f t="shared" si="1737"/>
        <v>Thu</v>
      </c>
      <c r="N9287" t="str">
        <f t="shared" si="1738"/>
        <v>25</v>
      </c>
      <c r="O9287" t="str">
        <f t="shared" si="1739"/>
        <v>T</v>
      </c>
    </row>
    <row r="9288" spans="2:15" x14ac:dyDescent="0.25">
      <c r="B9288" s="5">
        <v>53108</v>
      </c>
      <c r="C9288">
        <f t="shared" si="1740"/>
        <v>2045</v>
      </c>
      <c r="D9288">
        <f t="shared" si="1741"/>
        <v>5</v>
      </c>
      <c r="E9288" t="str">
        <f t="shared" si="1742"/>
        <v>May</v>
      </c>
      <c r="F9288" s="6" t="str">
        <f t="shared" si="1743"/>
        <v>May-45</v>
      </c>
      <c r="G9288">
        <f t="shared" si="1744"/>
        <v>6</v>
      </c>
      <c r="H9288" t="str">
        <f t="shared" si="1745"/>
        <v>Friday</v>
      </c>
      <c r="I9288" t="str">
        <f>VLOOKUP(Table1[[#This Row],[Month Num]],Table2[],2,TRUE)</f>
        <v>Q1</v>
      </c>
      <c r="J9288" t="str">
        <f t="shared" si="1734"/>
        <v>May</v>
      </c>
      <c r="K9288" s="5" t="str">
        <f t="shared" si="1735"/>
        <v>M</v>
      </c>
      <c r="L9288" t="str">
        <f t="shared" si="1736"/>
        <v>05</v>
      </c>
      <c r="M9288" t="str">
        <f t="shared" si="1737"/>
        <v>Fri</v>
      </c>
      <c r="N9288" t="str">
        <f t="shared" si="1738"/>
        <v>26</v>
      </c>
      <c r="O9288" t="str">
        <f t="shared" si="1739"/>
        <v>F</v>
      </c>
    </row>
    <row r="9289" spans="2:15" x14ac:dyDescent="0.25">
      <c r="B9289" s="5">
        <v>53109</v>
      </c>
      <c r="C9289">
        <f t="shared" si="1740"/>
        <v>2045</v>
      </c>
      <c r="D9289">
        <f t="shared" si="1741"/>
        <v>5</v>
      </c>
      <c r="E9289" t="str">
        <f t="shared" si="1742"/>
        <v>May</v>
      </c>
      <c r="F9289" s="6" t="str">
        <f t="shared" si="1743"/>
        <v>May-45</v>
      </c>
      <c r="G9289">
        <f t="shared" si="1744"/>
        <v>7</v>
      </c>
      <c r="H9289" t="str">
        <f t="shared" si="1745"/>
        <v>Saturday</v>
      </c>
      <c r="I9289" t="str">
        <f>VLOOKUP(Table1[[#This Row],[Month Num]],Table2[],2,TRUE)</f>
        <v>Q1</v>
      </c>
      <c r="J9289" t="str">
        <f t="shared" si="1734"/>
        <v>May</v>
      </c>
      <c r="K9289" s="5" t="str">
        <f t="shared" si="1735"/>
        <v>M</v>
      </c>
      <c r="L9289" t="str">
        <f t="shared" si="1736"/>
        <v>05</v>
      </c>
      <c r="M9289" t="str">
        <f t="shared" si="1737"/>
        <v>Sat</v>
      </c>
      <c r="N9289" t="str">
        <f t="shared" si="1738"/>
        <v>27</v>
      </c>
      <c r="O9289" t="str">
        <f t="shared" si="1739"/>
        <v>S</v>
      </c>
    </row>
    <row r="9290" spans="2:15" x14ac:dyDescent="0.25">
      <c r="B9290" s="5">
        <v>53110</v>
      </c>
      <c r="C9290">
        <f t="shared" si="1740"/>
        <v>2045</v>
      </c>
      <c r="D9290">
        <f t="shared" si="1741"/>
        <v>5</v>
      </c>
      <c r="E9290" t="str">
        <f t="shared" si="1742"/>
        <v>May</v>
      </c>
      <c r="F9290" s="6" t="str">
        <f t="shared" si="1743"/>
        <v>May-45</v>
      </c>
      <c r="G9290">
        <f t="shared" si="1744"/>
        <v>1</v>
      </c>
      <c r="H9290" t="str">
        <f t="shared" si="1745"/>
        <v>Sunday</v>
      </c>
      <c r="I9290" t="str">
        <f>VLOOKUP(Table1[[#This Row],[Month Num]],Table2[],2,TRUE)</f>
        <v>Q1</v>
      </c>
      <c r="J9290" t="str">
        <f t="shared" si="1734"/>
        <v>May</v>
      </c>
      <c r="K9290" s="5" t="str">
        <f t="shared" si="1735"/>
        <v>M</v>
      </c>
      <c r="L9290" t="str">
        <f t="shared" si="1736"/>
        <v>05</v>
      </c>
      <c r="M9290" t="str">
        <f t="shared" si="1737"/>
        <v>Sun</v>
      </c>
      <c r="N9290" t="str">
        <f t="shared" si="1738"/>
        <v>28</v>
      </c>
      <c r="O9290" t="str">
        <f t="shared" si="1739"/>
        <v>S</v>
      </c>
    </row>
    <row r="9291" spans="2:15" x14ac:dyDescent="0.25">
      <c r="B9291" s="5">
        <v>53111</v>
      </c>
      <c r="C9291">
        <f t="shared" si="1740"/>
        <v>2045</v>
      </c>
      <c r="D9291">
        <f t="shared" si="1741"/>
        <v>5</v>
      </c>
      <c r="E9291" t="str">
        <f t="shared" si="1742"/>
        <v>May</v>
      </c>
      <c r="F9291" s="6" t="str">
        <f t="shared" si="1743"/>
        <v>May-45</v>
      </c>
      <c r="G9291">
        <f t="shared" si="1744"/>
        <v>2</v>
      </c>
      <c r="H9291" t="str">
        <f t="shared" si="1745"/>
        <v>Monday</v>
      </c>
      <c r="I9291" t="str">
        <f>VLOOKUP(Table1[[#This Row],[Month Num]],Table2[],2,TRUE)</f>
        <v>Q1</v>
      </c>
      <c r="J9291" t="str">
        <f t="shared" ref="J9291:J9354" si="1746">TEXT(B9291,"MMM")</f>
        <v>May</v>
      </c>
      <c r="K9291" s="5" t="str">
        <f t="shared" ref="K9291:K9354" si="1747">LEFT(E9291,1)</f>
        <v>M</v>
      </c>
      <c r="L9291" t="str">
        <f t="shared" ref="L9291:L9354" si="1748">TEXT(B9291,"MM")</f>
        <v>05</v>
      </c>
      <c r="M9291" t="str">
        <f t="shared" ref="M9291:M9354" si="1749">TEXT(B9291,"ddd")</f>
        <v>Mon</v>
      </c>
      <c r="N9291" t="str">
        <f t="shared" ref="N9291:N9354" si="1750">TEXT(B9291,"dd")</f>
        <v>29</v>
      </c>
      <c r="O9291" t="str">
        <f t="shared" ref="O9291:O9354" si="1751">LEFT(H9291,1)</f>
        <v>M</v>
      </c>
    </row>
    <row r="9292" spans="2:15" x14ac:dyDescent="0.25">
      <c r="B9292" s="5">
        <v>53112</v>
      </c>
      <c r="C9292">
        <f t="shared" si="1740"/>
        <v>2045</v>
      </c>
      <c r="D9292">
        <f t="shared" si="1741"/>
        <v>5</v>
      </c>
      <c r="E9292" t="str">
        <f t="shared" si="1742"/>
        <v>May</v>
      </c>
      <c r="F9292" s="6" t="str">
        <f t="shared" si="1743"/>
        <v>May-45</v>
      </c>
      <c r="G9292">
        <f t="shared" si="1744"/>
        <v>3</v>
      </c>
      <c r="H9292" t="str">
        <f t="shared" si="1745"/>
        <v>Tuesday</v>
      </c>
      <c r="I9292" t="str">
        <f>VLOOKUP(Table1[[#This Row],[Month Num]],Table2[],2,TRUE)</f>
        <v>Q1</v>
      </c>
      <c r="J9292" t="str">
        <f t="shared" si="1746"/>
        <v>May</v>
      </c>
      <c r="K9292" s="5" t="str">
        <f t="shared" si="1747"/>
        <v>M</v>
      </c>
      <c r="L9292" t="str">
        <f t="shared" si="1748"/>
        <v>05</v>
      </c>
      <c r="M9292" t="str">
        <f t="shared" si="1749"/>
        <v>Tue</v>
      </c>
      <c r="N9292" t="str">
        <f t="shared" si="1750"/>
        <v>30</v>
      </c>
      <c r="O9292" t="str">
        <f t="shared" si="1751"/>
        <v>T</v>
      </c>
    </row>
    <row r="9293" spans="2:15" x14ac:dyDescent="0.25">
      <c r="B9293" s="5">
        <v>53113</v>
      </c>
      <c r="C9293">
        <f t="shared" si="1740"/>
        <v>2045</v>
      </c>
      <c r="D9293">
        <f t="shared" si="1741"/>
        <v>5</v>
      </c>
      <c r="E9293" t="str">
        <f t="shared" si="1742"/>
        <v>May</v>
      </c>
      <c r="F9293" s="6" t="str">
        <f t="shared" si="1743"/>
        <v>May-45</v>
      </c>
      <c r="G9293">
        <f t="shared" si="1744"/>
        <v>4</v>
      </c>
      <c r="H9293" t="str">
        <f t="shared" si="1745"/>
        <v>Wednesday</v>
      </c>
      <c r="I9293" t="str">
        <f>VLOOKUP(Table1[[#This Row],[Month Num]],Table2[],2,TRUE)</f>
        <v>Q1</v>
      </c>
      <c r="J9293" t="str">
        <f t="shared" si="1746"/>
        <v>May</v>
      </c>
      <c r="K9293" s="5" t="str">
        <f t="shared" si="1747"/>
        <v>M</v>
      </c>
      <c r="L9293" t="str">
        <f t="shared" si="1748"/>
        <v>05</v>
      </c>
      <c r="M9293" t="str">
        <f t="shared" si="1749"/>
        <v>Wed</v>
      </c>
      <c r="N9293" t="str">
        <f t="shared" si="1750"/>
        <v>31</v>
      </c>
      <c r="O9293" t="str">
        <f t="shared" si="1751"/>
        <v>W</v>
      </c>
    </row>
    <row r="9294" spans="2:15" x14ac:dyDescent="0.25">
      <c r="B9294" s="5">
        <v>53114</v>
      </c>
      <c r="C9294">
        <f t="shared" si="1740"/>
        <v>2045</v>
      </c>
      <c r="D9294">
        <f t="shared" si="1741"/>
        <v>6</v>
      </c>
      <c r="E9294" t="str">
        <f t="shared" si="1742"/>
        <v>June</v>
      </c>
      <c r="F9294" s="6" t="str">
        <f t="shared" si="1743"/>
        <v>Jun-45</v>
      </c>
      <c r="G9294">
        <f t="shared" si="1744"/>
        <v>5</v>
      </c>
      <c r="H9294" t="str">
        <f t="shared" si="1745"/>
        <v>Thursday</v>
      </c>
      <c r="I9294" t="str">
        <f>VLOOKUP(Table1[[#This Row],[Month Num]],Table2[],2,TRUE)</f>
        <v>Q1</v>
      </c>
      <c r="J9294" t="str">
        <f t="shared" si="1746"/>
        <v>Jun</v>
      </c>
      <c r="K9294" s="5" t="str">
        <f t="shared" si="1747"/>
        <v>J</v>
      </c>
      <c r="L9294" t="str">
        <f t="shared" si="1748"/>
        <v>06</v>
      </c>
      <c r="M9294" t="str">
        <f t="shared" si="1749"/>
        <v>Thu</v>
      </c>
      <c r="N9294" t="str">
        <f t="shared" si="1750"/>
        <v>01</v>
      </c>
      <c r="O9294" t="str">
        <f t="shared" si="1751"/>
        <v>T</v>
      </c>
    </row>
    <row r="9295" spans="2:15" x14ac:dyDescent="0.25">
      <c r="B9295" s="5">
        <v>53115</v>
      </c>
      <c r="C9295">
        <f t="shared" si="1740"/>
        <v>2045</v>
      </c>
      <c r="D9295">
        <f t="shared" si="1741"/>
        <v>6</v>
      </c>
      <c r="E9295" t="str">
        <f t="shared" si="1742"/>
        <v>June</v>
      </c>
      <c r="F9295" s="6" t="str">
        <f t="shared" si="1743"/>
        <v>Jun-45</v>
      </c>
      <c r="G9295">
        <f t="shared" si="1744"/>
        <v>6</v>
      </c>
      <c r="H9295" t="str">
        <f t="shared" si="1745"/>
        <v>Friday</v>
      </c>
      <c r="I9295" t="str">
        <f>VLOOKUP(Table1[[#This Row],[Month Num]],Table2[],2,TRUE)</f>
        <v>Q1</v>
      </c>
      <c r="J9295" t="str">
        <f t="shared" si="1746"/>
        <v>Jun</v>
      </c>
      <c r="K9295" s="5" t="str">
        <f t="shared" si="1747"/>
        <v>J</v>
      </c>
      <c r="L9295" t="str">
        <f t="shared" si="1748"/>
        <v>06</v>
      </c>
      <c r="M9295" t="str">
        <f t="shared" si="1749"/>
        <v>Fri</v>
      </c>
      <c r="N9295" t="str">
        <f t="shared" si="1750"/>
        <v>02</v>
      </c>
      <c r="O9295" t="str">
        <f t="shared" si="1751"/>
        <v>F</v>
      </c>
    </row>
    <row r="9296" spans="2:15" x14ac:dyDescent="0.25">
      <c r="B9296" s="5">
        <v>53116</v>
      </c>
      <c r="C9296">
        <f t="shared" si="1740"/>
        <v>2045</v>
      </c>
      <c r="D9296">
        <f t="shared" si="1741"/>
        <v>6</v>
      </c>
      <c r="E9296" t="str">
        <f t="shared" si="1742"/>
        <v>June</v>
      </c>
      <c r="F9296" s="6" t="str">
        <f t="shared" si="1743"/>
        <v>Jun-45</v>
      </c>
      <c r="G9296">
        <f t="shared" si="1744"/>
        <v>7</v>
      </c>
      <c r="H9296" t="str">
        <f t="shared" si="1745"/>
        <v>Saturday</v>
      </c>
      <c r="I9296" t="str">
        <f>VLOOKUP(Table1[[#This Row],[Month Num]],Table2[],2,TRUE)</f>
        <v>Q1</v>
      </c>
      <c r="J9296" t="str">
        <f t="shared" si="1746"/>
        <v>Jun</v>
      </c>
      <c r="K9296" s="5" t="str">
        <f t="shared" si="1747"/>
        <v>J</v>
      </c>
      <c r="L9296" t="str">
        <f t="shared" si="1748"/>
        <v>06</v>
      </c>
      <c r="M9296" t="str">
        <f t="shared" si="1749"/>
        <v>Sat</v>
      </c>
      <c r="N9296" t="str">
        <f t="shared" si="1750"/>
        <v>03</v>
      </c>
      <c r="O9296" t="str">
        <f t="shared" si="1751"/>
        <v>S</v>
      </c>
    </row>
    <row r="9297" spans="2:15" x14ac:dyDescent="0.25">
      <c r="B9297" s="5">
        <v>53117</v>
      </c>
      <c r="C9297">
        <f t="shared" ref="C9297:C9360" si="1752">YEAR(B9297)</f>
        <v>2045</v>
      </c>
      <c r="D9297">
        <f t="shared" ref="D9297:D9360" si="1753">MONTH(B9297)</f>
        <v>6</v>
      </c>
      <c r="E9297" t="str">
        <f t="shared" ref="E9297:E9360" si="1754">TEXT(B9297,"MMMM")</f>
        <v>June</v>
      </c>
      <c r="F9297" s="6" t="str">
        <f t="shared" ref="F9297:F9360" si="1755">TEXT(B9297,"mmm-yy")</f>
        <v>Jun-45</v>
      </c>
      <c r="G9297">
        <f t="shared" ref="G9297:G9360" si="1756">WEEKDAY(B9297)</f>
        <v>1</v>
      </c>
      <c r="H9297" t="str">
        <f t="shared" ref="H9297:H9360" si="1757">TEXT(B9297,"dddd")</f>
        <v>Sunday</v>
      </c>
      <c r="I9297" t="str">
        <f>VLOOKUP(Table1[[#This Row],[Month Num]],Table2[],2,TRUE)</f>
        <v>Q1</v>
      </c>
      <c r="J9297" t="str">
        <f t="shared" si="1746"/>
        <v>Jun</v>
      </c>
      <c r="K9297" s="5" t="str">
        <f t="shared" si="1747"/>
        <v>J</v>
      </c>
      <c r="L9297" t="str">
        <f t="shared" si="1748"/>
        <v>06</v>
      </c>
      <c r="M9297" t="str">
        <f t="shared" si="1749"/>
        <v>Sun</v>
      </c>
      <c r="N9297" t="str">
        <f t="shared" si="1750"/>
        <v>04</v>
      </c>
      <c r="O9297" t="str">
        <f t="shared" si="1751"/>
        <v>S</v>
      </c>
    </row>
    <row r="9298" spans="2:15" x14ac:dyDescent="0.25">
      <c r="B9298" s="5">
        <v>53118</v>
      </c>
      <c r="C9298">
        <f t="shared" si="1752"/>
        <v>2045</v>
      </c>
      <c r="D9298">
        <f t="shared" si="1753"/>
        <v>6</v>
      </c>
      <c r="E9298" t="str">
        <f t="shared" si="1754"/>
        <v>June</v>
      </c>
      <c r="F9298" s="6" t="str">
        <f t="shared" si="1755"/>
        <v>Jun-45</v>
      </c>
      <c r="G9298">
        <f t="shared" si="1756"/>
        <v>2</v>
      </c>
      <c r="H9298" t="str">
        <f t="shared" si="1757"/>
        <v>Monday</v>
      </c>
      <c r="I9298" t="str">
        <f>VLOOKUP(Table1[[#This Row],[Month Num]],Table2[],2,TRUE)</f>
        <v>Q1</v>
      </c>
      <c r="J9298" t="str">
        <f t="shared" si="1746"/>
        <v>Jun</v>
      </c>
      <c r="K9298" s="5" t="str">
        <f t="shared" si="1747"/>
        <v>J</v>
      </c>
      <c r="L9298" t="str">
        <f t="shared" si="1748"/>
        <v>06</v>
      </c>
      <c r="M9298" t="str">
        <f t="shared" si="1749"/>
        <v>Mon</v>
      </c>
      <c r="N9298" t="str">
        <f t="shared" si="1750"/>
        <v>05</v>
      </c>
      <c r="O9298" t="str">
        <f t="shared" si="1751"/>
        <v>M</v>
      </c>
    </row>
    <row r="9299" spans="2:15" x14ac:dyDescent="0.25">
      <c r="B9299" s="5">
        <v>53119</v>
      </c>
      <c r="C9299">
        <f t="shared" si="1752"/>
        <v>2045</v>
      </c>
      <c r="D9299">
        <f t="shared" si="1753"/>
        <v>6</v>
      </c>
      <c r="E9299" t="str">
        <f t="shared" si="1754"/>
        <v>June</v>
      </c>
      <c r="F9299" s="6" t="str">
        <f t="shared" si="1755"/>
        <v>Jun-45</v>
      </c>
      <c r="G9299">
        <f t="shared" si="1756"/>
        <v>3</v>
      </c>
      <c r="H9299" t="str">
        <f t="shared" si="1757"/>
        <v>Tuesday</v>
      </c>
      <c r="I9299" t="str">
        <f>VLOOKUP(Table1[[#This Row],[Month Num]],Table2[],2,TRUE)</f>
        <v>Q1</v>
      </c>
      <c r="J9299" t="str">
        <f t="shared" si="1746"/>
        <v>Jun</v>
      </c>
      <c r="K9299" s="5" t="str">
        <f t="shared" si="1747"/>
        <v>J</v>
      </c>
      <c r="L9299" t="str">
        <f t="shared" si="1748"/>
        <v>06</v>
      </c>
      <c r="M9299" t="str">
        <f t="shared" si="1749"/>
        <v>Tue</v>
      </c>
      <c r="N9299" t="str">
        <f t="shared" si="1750"/>
        <v>06</v>
      </c>
      <c r="O9299" t="str">
        <f t="shared" si="1751"/>
        <v>T</v>
      </c>
    </row>
    <row r="9300" spans="2:15" x14ac:dyDescent="0.25">
      <c r="B9300" s="5">
        <v>53120</v>
      </c>
      <c r="C9300">
        <f t="shared" si="1752"/>
        <v>2045</v>
      </c>
      <c r="D9300">
        <f t="shared" si="1753"/>
        <v>6</v>
      </c>
      <c r="E9300" t="str">
        <f t="shared" si="1754"/>
        <v>June</v>
      </c>
      <c r="F9300" s="6" t="str">
        <f t="shared" si="1755"/>
        <v>Jun-45</v>
      </c>
      <c r="G9300">
        <f t="shared" si="1756"/>
        <v>4</v>
      </c>
      <c r="H9300" t="str">
        <f t="shared" si="1757"/>
        <v>Wednesday</v>
      </c>
      <c r="I9300" t="str">
        <f>VLOOKUP(Table1[[#This Row],[Month Num]],Table2[],2,TRUE)</f>
        <v>Q1</v>
      </c>
      <c r="J9300" t="str">
        <f t="shared" si="1746"/>
        <v>Jun</v>
      </c>
      <c r="K9300" s="5" t="str">
        <f t="shared" si="1747"/>
        <v>J</v>
      </c>
      <c r="L9300" t="str">
        <f t="shared" si="1748"/>
        <v>06</v>
      </c>
      <c r="M9300" t="str">
        <f t="shared" si="1749"/>
        <v>Wed</v>
      </c>
      <c r="N9300" t="str">
        <f t="shared" si="1750"/>
        <v>07</v>
      </c>
      <c r="O9300" t="str">
        <f t="shared" si="1751"/>
        <v>W</v>
      </c>
    </row>
    <row r="9301" spans="2:15" x14ac:dyDescent="0.25">
      <c r="B9301" s="5">
        <v>53121</v>
      </c>
      <c r="C9301">
        <f t="shared" si="1752"/>
        <v>2045</v>
      </c>
      <c r="D9301">
        <f t="shared" si="1753"/>
        <v>6</v>
      </c>
      <c r="E9301" t="str">
        <f t="shared" si="1754"/>
        <v>June</v>
      </c>
      <c r="F9301" s="6" t="str">
        <f t="shared" si="1755"/>
        <v>Jun-45</v>
      </c>
      <c r="G9301">
        <f t="shared" si="1756"/>
        <v>5</v>
      </c>
      <c r="H9301" t="str">
        <f t="shared" si="1757"/>
        <v>Thursday</v>
      </c>
      <c r="I9301" t="str">
        <f>VLOOKUP(Table1[[#This Row],[Month Num]],Table2[],2,TRUE)</f>
        <v>Q1</v>
      </c>
      <c r="J9301" t="str">
        <f t="shared" si="1746"/>
        <v>Jun</v>
      </c>
      <c r="K9301" s="5" t="str">
        <f t="shared" si="1747"/>
        <v>J</v>
      </c>
      <c r="L9301" t="str">
        <f t="shared" si="1748"/>
        <v>06</v>
      </c>
      <c r="M9301" t="str">
        <f t="shared" si="1749"/>
        <v>Thu</v>
      </c>
      <c r="N9301" t="str">
        <f t="shared" si="1750"/>
        <v>08</v>
      </c>
      <c r="O9301" t="str">
        <f t="shared" si="1751"/>
        <v>T</v>
      </c>
    </row>
    <row r="9302" spans="2:15" x14ac:dyDescent="0.25">
      <c r="B9302" s="5">
        <v>53122</v>
      </c>
      <c r="C9302">
        <f t="shared" si="1752"/>
        <v>2045</v>
      </c>
      <c r="D9302">
        <f t="shared" si="1753"/>
        <v>6</v>
      </c>
      <c r="E9302" t="str">
        <f t="shared" si="1754"/>
        <v>June</v>
      </c>
      <c r="F9302" s="6" t="str">
        <f t="shared" si="1755"/>
        <v>Jun-45</v>
      </c>
      <c r="G9302">
        <f t="shared" si="1756"/>
        <v>6</v>
      </c>
      <c r="H9302" t="str">
        <f t="shared" si="1757"/>
        <v>Friday</v>
      </c>
      <c r="I9302" t="str">
        <f>VLOOKUP(Table1[[#This Row],[Month Num]],Table2[],2,TRUE)</f>
        <v>Q1</v>
      </c>
      <c r="J9302" t="str">
        <f t="shared" si="1746"/>
        <v>Jun</v>
      </c>
      <c r="K9302" s="5" t="str">
        <f t="shared" si="1747"/>
        <v>J</v>
      </c>
      <c r="L9302" t="str">
        <f t="shared" si="1748"/>
        <v>06</v>
      </c>
      <c r="M9302" t="str">
        <f t="shared" si="1749"/>
        <v>Fri</v>
      </c>
      <c r="N9302" t="str">
        <f t="shared" si="1750"/>
        <v>09</v>
      </c>
      <c r="O9302" t="str">
        <f t="shared" si="1751"/>
        <v>F</v>
      </c>
    </row>
    <row r="9303" spans="2:15" x14ac:dyDescent="0.25">
      <c r="B9303" s="5">
        <v>53123</v>
      </c>
      <c r="C9303">
        <f t="shared" si="1752"/>
        <v>2045</v>
      </c>
      <c r="D9303">
        <f t="shared" si="1753"/>
        <v>6</v>
      </c>
      <c r="E9303" t="str">
        <f t="shared" si="1754"/>
        <v>June</v>
      </c>
      <c r="F9303" s="6" t="str">
        <f t="shared" si="1755"/>
        <v>Jun-45</v>
      </c>
      <c r="G9303">
        <f t="shared" si="1756"/>
        <v>7</v>
      </c>
      <c r="H9303" t="str">
        <f t="shared" si="1757"/>
        <v>Saturday</v>
      </c>
      <c r="I9303" t="str">
        <f>VLOOKUP(Table1[[#This Row],[Month Num]],Table2[],2,TRUE)</f>
        <v>Q1</v>
      </c>
      <c r="J9303" t="str">
        <f t="shared" si="1746"/>
        <v>Jun</v>
      </c>
      <c r="K9303" s="5" t="str">
        <f t="shared" si="1747"/>
        <v>J</v>
      </c>
      <c r="L9303" t="str">
        <f t="shared" si="1748"/>
        <v>06</v>
      </c>
      <c r="M9303" t="str">
        <f t="shared" si="1749"/>
        <v>Sat</v>
      </c>
      <c r="N9303" t="str">
        <f t="shared" si="1750"/>
        <v>10</v>
      </c>
      <c r="O9303" t="str">
        <f t="shared" si="1751"/>
        <v>S</v>
      </c>
    </row>
    <row r="9304" spans="2:15" x14ac:dyDescent="0.25">
      <c r="B9304" s="5">
        <v>53124</v>
      </c>
      <c r="C9304">
        <f t="shared" si="1752"/>
        <v>2045</v>
      </c>
      <c r="D9304">
        <f t="shared" si="1753"/>
        <v>6</v>
      </c>
      <c r="E9304" t="str">
        <f t="shared" si="1754"/>
        <v>June</v>
      </c>
      <c r="F9304" s="6" t="str">
        <f t="shared" si="1755"/>
        <v>Jun-45</v>
      </c>
      <c r="G9304">
        <f t="shared" si="1756"/>
        <v>1</v>
      </c>
      <c r="H9304" t="str">
        <f t="shared" si="1757"/>
        <v>Sunday</v>
      </c>
      <c r="I9304" t="str">
        <f>VLOOKUP(Table1[[#This Row],[Month Num]],Table2[],2,TRUE)</f>
        <v>Q1</v>
      </c>
      <c r="J9304" t="str">
        <f t="shared" si="1746"/>
        <v>Jun</v>
      </c>
      <c r="K9304" s="5" t="str">
        <f t="shared" si="1747"/>
        <v>J</v>
      </c>
      <c r="L9304" t="str">
        <f t="shared" si="1748"/>
        <v>06</v>
      </c>
      <c r="M9304" t="str">
        <f t="shared" si="1749"/>
        <v>Sun</v>
      </c>
      <c r="N9304" t="str">
        <f t="shared" si="1750"/>
        <v>11</v>
      </c>
      <c r="O9304" t="str">
        <f t="shared" si="1751"/>
        <v>S</v>
      </c>
    </row>
    <row r="9305" spans="2:15" x14ac:dyDescent="0.25">
      <c r="B9305" s="5">
        <v>53125</v>
      </c>
      <c r="C9305">
        <f t="shared" si="1752"/>
        <v>2045</v>
      </c>
      <c r="D9305">
        <f t="shared" si="1753"/>
        <v>6</v>
      </c>
      <c r="E9305" t="str">
        <f t="shared" si="1754"/>
        <v>June</v>
      </c>
      <c r="F9305" s="6" t="str">
        <f t="shared" si="1755"/>
        <v>Jun-45</v>
      </c>
      <c r="G9305">
        <f t="shared" si="1756"/>
        <v>2</v>
      </c>
      <c r="H9305" t="str">
        <f t="shared" si="1757"/>
        <v>Monday</v>
      </c>
      <c r="I9305" t="str">
        <f>VLOOKUP(Table1[[#This Row],[Month Num]],Table2[],2,TRUE)</f>
        <v>Q1</v>
      </c>
      <c r="J9305" t="str">
        <f t="shared" si="1746"/>
        <v>Jun</v>
      </c>
      <c r="K9305" s="5" t="str">
        <f t="shared" si="1747"/>
        <v>J</v>
      </c>
      <c r="L9305" t="str">
        <f t="shared" si="1748"/>
        <v>06</v>
      </c>
      <c r="M9305" t="str">
        <f t="shared" si="1749"/>
        <v>Mon</v>
      </c>
      <c r="N9305" t="str">
        <f t="shared" si="1750"/>
        <v>12</v>
      </c>
      <c r="O9305" t="str">
        <f t="shared" si="1751"/>
        <v>M</v>
      </c>
    </row>
    <row r="9306" spans="2:15" x14ac:dyDescent="0.25">
      <c r="B9306" s="5">
        <v>53126</v>
      </c>
      <c r="C9306">
        <f t="shared" si="1752"/>
        <v>2045</v>
      </c>
      <c r="D9306">
        <f t="shared" si="1753"/>
        <v>6</v>
      </c>
      <c r="E9306" t="str">
        <f t="shared" si="1754"/>
        <v>June</v>
      </c>
      <c r="F9306" s="6" t="str">
        <f t="shared" si="1755"/>
        <v>Jun-45</v>
      </c>
      <c r="G9306">
        <f t="shared" si="1756"/>
        <v>3</v>
      </c>
      <c r="H9306" t="str">
        <f t="shared" si="1757"/>
        <v>Tuesday</v>
      </c>
      <c r="I9306" t="str">
        <f>VLOOKUP(Table1[[#This Row],[Month Num]],Table2[],2,TRUE)</f>
        <v>Q1</v>
      </c>
      <c r="J9306" t="str">
        <f t="shared" si="1746"/>
        <v>Jun</v>
      </c>
      <c r="K9306" s="5" t="str">
        <f t="shared" si="1747"/>
        <v>J</v>
      </c>
      <c r="L9306" t="str">
        <f t="shared" si="1748"/>
        <v>06</v>
      </c>
      <c r="M9306" t="str">
        <f t="shared" si="1749"/>
        <v>Tue</v>
      </c>
      <c r="N9306" t="str">
        <f t="shared" si="1750"/>
        <v>13</v>
      </c>
      <c r="O9306" t="str">
        <f t="shared" si="1751"/>
        <v>T</v>
      </c>
    </row>
    <row r="9307" spans="2:15" x14ac:dyDescent="0.25">
      <c r="B9307" s="5">
        <v>53127</v>
      </c>
      <c r="C9307">
        <f t="shared" si="1752"/>
        <v>2045</v>
      </c>
      <c r="D9307">
        <f t="shared" si="1753"/>
        <v>6</v>
      </c>
      <c r="E9307" t="str">
        <f t="shared" si="1754"/>
        <v>June</v>
      </c>
      <c r="F9307" s="6" t="str">
        <f t="shared" si="1755"/>
        <v>Jun-45</v>
      </c>
      <c r="G9307">
        <f t="shared" si="1756"/>
        <v>4</v>
      </c>
      <c r="H9307" t="str">
        <f t="shared" si="1757"/>
        <v>Wednesday</v>
      </c>
      <c r="I9307" t="str">
        <f>VLOOKUP(Table1[[#This Row],[Month Num]],Table2[],2,TRUE)</f>
        <v>Q1</v>
      </c>
      <c r="J9307" t="str">
        <f t="shared" si="1746"/>
        <v>Jun</v>
      </c>
      <c r="K9307" s="5" t="str">
        <f t="shared" si="1747"/>
        <v>J</v>
      </c>
      <c r="L9307" t="str">
        <f t="shared" si="1748"/>
        <v>06</v>
      </c>
      <c r="M9307" t="str">
        <f t="shared" si="1749"/>
        <v>Wed</v>
      </c>
      <c r="N9307" t="str">
        <f t="shared" si="1750"/>
        <v>14</v>
      </c>
      <c r="O9307" t="str">
        <f t="shared" si="1751"/>
        <v>W</v>
      </c>
    </row>
    <row r="9308" spans="2:15" x14ac:dyDescent="0.25">
      <c r="B9308" s="5">
        <v>53128</v>
      </c>
      <c r="C9308">
        <f t="shared" si="1752"/>
        <v>2045</v>
      </c>
      <c r="D9308">
        <f t="shared" si="1753"/>
        <v>6</v>
      </c>
      <c r="E9308" t="str">
        <f t="shared" si="1754"/>
        <v>June</v>
      </c>
      <c r="F9308" s="6" t="str">
        <f t="shared" si="1755"/>
        <v>Jun-45</v>
      </c>
      <c r="G9308">
        <f t="shared" si="1756"/>
        <v>5</v>
      </c>
      <c r="H9308" t="str">
        <f t="shared" si="1757"/>
        <v>Thursday</v>
      </c>
      <c r="I9308" t="str">
        <f>VLOOKUP(Table1[[#This Row],[Month Num]],Table2[],2,TRUE)</f>
        <v>Q1</v>
      </c>
      <c r="J9308" t="str">
        <f t="shared" si="1746"/>
        <v>Jun</v>
      </c>
      <c r="K9308" s="5" t="str">
        <f t="shared" si="1747"/>
        <v>J</v>
      </c>
      <c r="L9308" t="str">
        <f t="shared" si="1748"/>
        <v>06</v>
      </c>
      <c r="M9308" t="str">
        <f t="shared" si="1749"/>
        <v>Thu</v>
      </c>
      <c r="N9308" t="str">
        <f t="shared" si="1750"/>
        <v>15</v>
      </c>
      <c r="O9308" t="str">
        <f t="shared" si="1751"/>
        <v>T</v>
      </c>
    </row>
    <row r="9309" spans="2:15" x14ac:dyDescent="0.25">
      <c r="B9309" s="5">
        <v>53129</v>
      </c>
      <c r="C9309">
        <f t="shared" si="1752"/>
        <v>2045</v>
      </c>
      <c r="D9309">
        <f t="shared" si="1753"/>
        <v>6</v>
      </c>
      <c r="E9309" t="str">
        <f t="shared" si="1754"/>
        <v>June</v>
      </c>
      <c r="F9309" s="6" t="str">
        <f t="shared" si="1755"/>
        <v>Jun-45</v>
      </c>
      <c r="G9309">
        <f t="shared" si="1756"/>
        <v>6</v>
      </c>
      <c r="H9309" t="str">
        <f t="shared" si="1757"/>
        <v>Friday</v>
      </c>
      <c r="I9309" t="str">
        <f>VLOOKUP(Table1[[#This Row],[Month Num]],Table2[],2,TRUE)</f>
        <v>Q1</v>
      </c>
      <c r="J9309" t="str">
        <f t="shared" si="1746"/>
        <v>Jun</v>
      </c>
      <c r="K9309" s="5" t="str">
        <f t="shared" si="1747"/>
        <v>J</v>
      </c>
      <c r="L9309" t="str">
        <f t="shared" si="1748"/>
        <v>06</v>
      </c>
      <c r="M9309" t="str">
        <f t="shared" si="1749"/>
        <v>Fri</v>
      </c>
      <c r="N9309" t="str">
        <f t="shared" si="1750"/>
        <v>16</v>
      </c>
      <c r="O9309" t="str">
        <f t="shared" si="1751"/>
        <v>F</v>
      </c>
    </row>
    <row r="9310" spans="2:15" x14ac:dyDescent="0.25">
      <c r="B9310" s="5">
        <v>53130</v>
      </c>
      <c r="C9310">
        <f t="shared" si="1752"/>
        <v>2045</v>
      </c>
      <c r="D9310">
        <f t="shared" si="1753"/>
        <v>6</v>
      </c>
      <c r="E9310" t="str">
        <f t="shared" si="1754"/>
        <v>June</v>
      </c>
      <c r="F9310" s="6" t="str">
        <f t="shared" si="1755"/>
        <v>Jun-45</v>
      </c>
      <c r="G9310">
        <f t="shared" si="1756"/>
        <v>7</v>
      </c>
      <c r="H9310" t="str">
        <f t="shared" si="1757"/>
        <v>Saturday</v>
      </c>
      <c r="I9310" t="str">
        <f>VLOOKUP(Table1[[#This Row],[Month Num]],Table2[],2,TRUE)</f>
        <v>Q1</v>
      </c>
      <c r="J9310" t="str">
        <f t="shared" si="1746"/>
        <v>Jun</v>
      </c>
      <c r="K9310" s="5" t="str">
        <f t="shared" si="1747"/>
        <v>J</v>
      </c>
      <c r="L9310" t="str">
        <f t="shared" si="1748"/>
        <v>06</v>
      </c>
      <c r="M9310" t="str">
        <f t="shared" si="1749"/>
        <v>Sat</v>
      </c>
      <c r="N9310" t="str">
        <f t="shared" si="1750"/>
        <v>17</v>
      </c>
      <c r="O9310" t="str">
        <f t="shared" si="1751"/>
        <v>S</v>
      </c>
    </row>
    <row r="9311" spans="2:15" x14ac:dyDescent="0.25">
      <c r="B9311" s="5">
        <v>53131</v>
      </c>
      <c r="C9311">
        <f t="shared" si="1752"/>
        <v>2045</v>
      </c>
      <c r="D9311">
        <f t="shared" si="1753"/>
        <v>6</v>
      </c>
      <c r="E9311" t="str">
        <f t="shared" si="1754"/>
        <v>June</v>
      </c>
      <c r="F9311" s="6" t="str">
        <f t="shared" si="1755"/>
        <v>Jun-45</v>
      </c>
      <c r="G9311">
        <f t="shared" si="1756"/>
        <v>1</v>
      </c>
      <c r="H9311" t="str">
        <f t="shared" si="1757"/>
        <v>Sunday</v>
      </c>
      <c r="I9311" t="str">
        <f>VLOOKUP(Table1[[#This Row],[Month Num]],Table2[],2,TRUE)</f>
        <v>Q1</v>
      </c>
      <c r="J9311" t="str">
        <f t="shared" si="1746"/>
        <v>Jun</v>
      </c>
      <c r="K9311" s="5" t="str">
        <f t="shared" si="1747"/>
        <v>J</v>
      </c>
      <c r="L9311" t="str">
        <f t="shared" si="1748"/>
        <v>06</v>
      </c>
      <c r="M9311" t="str">
        <f t="shared" si="1749"/>
        <v>Sun</v>
      </c>
      <c r="N9311" t="str">
        <f t="shared" si="1750"/>
        <v>18</v>
      </c>
      <c r="O9311" t="str">
        <f t="shared" si="1751"/>
        <v>S</v>
      </c>
    </row>
    <row r="9312" spans="2:15" x14ac:dyDescent="0.25">
      <c r="B9312" s="5">
        <v>53132</v>
      </c>
      <c r="C9312">
        <f t="shared" si="1752"/>
        <v>2045</v>
      </c>
      <c r="D9312">
        <f t="shared" si="1753"/>
        <v>6</v>
      </c>
      <c r="E9312" t="str">
        <f t="shared" si="1754"/>
        <v>June</v>
      </c>
      <c r="F9312" s="6" t="str">
        <f t="shared" si="1755"/>
        <v>Jun-45</v>
      </c>
      <c r="G9312">
        <f t="shared" si="1756"/>
        <v>2</v>
      </c>
      <c r="H9312" t="str">
        <f t="shared" si="1757"/>
        <v>Monday</v>
      </c>
      <c r="I9312" t="str">
        <f>VLOOKUP(Table1[[#This Row],[Month Num]],Table2[],2,TRUE)</f>
        <v>Q1</v>
      </c>
      <c r="J9312" t="str">
        <f t="shared" si="1746"/>
        <v>Jun</v>
      </c>
      <c r="K9312" s="5" t="str">
        <f t="shared" si="1747"/>
        <v>J</v>
      </c>
      <c r="L9312" t="str">
        <f t="shared" si="1748"/>
        <v>06</v>
      </c>
      <c r="M9312" t="str">
        <f t="shared" si="1749"/>
        <v>Mon</v>
      </c>
      <c r="N9312" t="str">
        <f t="shared" si="1750"/>
        <v>19</v>
      </c>
      <c r="O9312" t="str">
        <f t="shared" si="1751"/>
        <v>M</v>
      </c>
    </row>
    <row r="9313" spans="2:15" x14ac:dyDescent="0.25">
      <c r="B9313" s="5">
        <v>53133</v>
      </c>
      <c r="C9313">
        <f t="shared" si="1752"/>
        <v>2045</v>
      </c>
      <c r="D9313">
        <f t="shared" si="1753"/>
        <v>6</v>
      </c>
      <c r="E9313" t="str">
        <f t="shared" si="1754"/>
        <v>June</v>
      </c>
      <c r="F9313" s="6" t="str">
        <f t="shared" si="1755"/>
        <v>Jun-45</v>
      </c>
      <c r="G9313">
        <f t="shared" si="1756"/>
        <v>3</v>
      </c>
      <c r="H9313" t="str">
        <f t="shared" si="1757"/>
        <v>Tuesday</v>
      </c>
      <c r="I9313" t="str">
        <f>VLOOKUP(Table1[[#This Row],[Month Num]],Table2[],2,TRUE)</f>
        <v>Q1</v>
      </c>
      <c r="J9313" t="str">
        <f t="shared" si="1746"/>
        <v>Jun</v>
      </c>
      <c r="K9313" s="5" t="str">
        <f t="shared" si="1747"/>
        <v>J</v>
      </c>
      <c r="L9313" t="str">
        <f t="shared" si="1748"/>
        <v>06</v>
      </c>
      <c r="M9313" t="str">
        <f t="shared" si="1749"/>
        <v>Tue</v>
      </c>
      <c r="N9313" t="str">
        <f t="shared" si="1750"/>
        <v>20</v>
      </c>
      <c r="O9313" t="str">
        <f t="shared" si="1751"/>
        <v>T</v>
      </c>
    </row>
    <row r="9314" spans="2:15" x14ac:dyDescent="0.25">
      <c r="B9314" s="5">
        <v>53134</v>
      </c>
      <c r="C9314">
        <f t="shared" si="1752"/>
        <v>2045</v>
      </c>
      <c r="D9314">
        <f t="shared" si="1753"/>
        <v>6</v>
      </c>
      <c r="E9314" t="str">
        <f t="shared" si="1754"/>
        <v>June</v>
      </c>
      <c r="F9314" s="6" t="str">
        <f t="shared" si="1755"/>
        <v>Jun-45</v>
      </c>
      <c r="G9314">
        <f t="shared" si="1756"/>
        <v>4</v>
      </c>
      <c r="H9314" t="str">
        <f t="shared" si="1757"/>
        <v>Wednesday</v>
      </c>
      <c r="I9314" t="str">
        <f>VLOOKUP(Table1[[#This Row],[Month Num]],Table2[],2,TRUE)</f>
        <v>Q1</v>
      </c>
      <c r="J9314" t="str">
        <f t="shared" si="1746"/>
        <v>Jun</v>
      </c>
      <c r="K9314" s="5" t="str">
        <f t="shared" si="1747"/>
        <v>J</v>
      </c>
      <c r="L9314" t="str">
        <f t="shared" si="1748"/>
        <v>06</v>
      </c>
      <c r="M9314" t="str">
        <f t="shared" si="1749"/>
        <v>Wed</v>
      </c>
      <c r="N9314" t="str">
        <f t="shared" si="1750"/>
        <v>21</v>
      </c>
      <c r="O9314" t="str">
        <f t="shared" si="1751"/>
        <v>W</v>
      </c>
    </row>
    <row r="9315" spans="2:15" x14ac:dyDescent="0.25">
      <c r="B9315" s="5">
        <v>53135</v>
      </c>
      <c r="C9315">
        <f t="shared" si="1752"/>
        <v>2045</v>
      </c>
      <c r="D9315">
        <f t="shared" si="1753"/>
        <v>6</v>
      </c>
      <c r="E9315" t="str">
        <f t="shared" si="1754"/>
        <v>June</v>
      </c>
      <c r="F9315" s="6" t="str">
        <f t="shared" si="1755"/>
        <v>Jun-45</v>
      </c>
      <c r="G9315">
        <f t="shared" si="1756"/>
        <v>5</v>
      </c>
      <c r="H9315" t="str">
        <f t="shared" si="1757"/>
        <v>Thursday</v>
      </c>
      <c r="I9315" t="str">
        <f>VLOOKUP(Table1[[#This Row],[Month Num]],Table2[],2,TRUE)</f>
        <v>Q1</v>
      </c>
      <c r="J9315" t="str">
        <f t="shared" si="1746"/>
        <v>Jun</v>
      </c>
      <c r="K9315" s="5" t="str">
        <f t="shared" si="1747"/>
        <v>J</v>
      </c>
      <c r="L9315" t="str">
        <f t="shared" si="1748"/>
        <v>06</v>
      </c>
      <c r="M9315" t="str">
        <f t="shared" si="1749"/>
        <v>Thu</v>
      </c>
      <c r="N9315" t="str">
        <f t="shared" si="1750"/>
        <v>22</v>
      </c>
      <c r="O9315" t="str">
        <f t="shared" si="1751"/>
        <v>T</v>
      </c>
    </row>
    <row r="9316" spans="2:15" x14ac:dyDescent="0.25">
      <c r="B9316" s="5">
        <v>53136</v>
      </c>
      <c r="C9316">
        <f t="shared" si="1752"/>
        <v>2045</v>
      </c>
      <c r="D9316">
        <f t="shared" si="1753"/>
        <v>6</v>
      </c>
      <c r="E9316" t="str">
        <f t="shared" si="1754"/>
        <v>June</v>
      </c>
      <c r="F9316" s="6" t="str">
        <f t="shared" si="1755"/>
        <v>Jun-45</v>
      </c>
      <c r="G9316">
        <f t="shared" si="1756"/>
        <v>6</v>
      </c>
      <c r="H9316" t="str">
        <f t="shared" si="1757"/>
        <v>Friday</v>
      </c>
      <c r="I9316" t="str">
        <f>VLOOKUP(Table1[[#This Row],[Month Num]],Table2[],2,TRUE)</f>
        <v>Q1</v>
      </c>
      <c r="J9316" t="str">
        <f t="shared" si="1746"/>
        <v>Jun</v>
      </c>
      <c r="K9316" s="5" t="str">
        <f t="shared" si="1747"/>
        <v>J</v>
      </c>
      <c r="L9316" t="str">
        <f t="shared" si="1748"/>
        <v>06</v>
      </c>
      <c r="M9316" t="str">
        <f t="shared" si="1749"/>
        <v>Fri</v>
      </c>
      <c r="N9316" t="str">
        <f t="shared" si="1750"/>
        <v>23</v>
      </c>
      <c r="O9316" t="str">
        <f t="shared" si="1751"/>
        <v>F</v>
      </c>
    </row>
    <row r="9317" spans="2:15" x14ac:dyDescent="0.25">
      <c r="B9317" s="5">
        <v>53137</v>
      </c>
      <c r="C9317">
        <f t="shared" si="1752"/>
        <v>2045</v>
      </c>
      <c r="D9317">
        <f t="shared" si="1753"/>
        <v>6</v>
      </c>
      <c r="E9317" t="str">
        <f t="shared" si="1754"/>
        <v>June</v>
      </c>
      <c r="F9317" s="6" t="str">
        <f t="shared" si="1755"/>
        <v>Jun-45</v>
      </c>
      <c r="G9317">
        <f t="shared" si="1756"/>
        <v>7</v>
      </c>
      <c r="H9317" t="str">
        <f t="shared" si="1757"/>
        <v>Saturday</v>
      </c>
      <c r="I9317" t="str">
        <f>VLOOKUP(Table1[[#This Row],[Month Num]],Table2[],2,TRUE)</f>
        <v>Q1</v>
      </c>
      <c r="J9317" t="str">
        <f t="shared" si="1746"/>
        <v>Jun</v>
      </c>
      <c r="K9317" s="5" t="str">
        <f t="shared" si="1747"/>
        <v>J</v>
      </c>
      <c r="L9317" t="str">
        <f t="shared" si="1748"/>
        <v>06</v>
      </c>
      <c r="M9317" t="str">
        <f t="shared" si="1749"/>
        <v>Sat</v>
      </c>
      <c r="N9317" t="str">
        <f t="shared" si="1750"/>
        <v>24</v>
      </c>
      <c r="O9317" t="str">
        <f t="shared" si="1751"/>
        <v>S</v>
      </c>
    </row>
    <row r="9318" spans="2:15" x14ac:dyDescent="0.25">
      <c r="B9318" s="5">
        <v>53138</v>
      </c>
      <c r="C9318">
        <f t="shared" si="1752"/>
        <v>2045</v>
      </c>
      <c r="D9318">
        <f t="shared" si="1753"/>
        <v>6</v>
      </c>
      <c r="E9318" t="str">
        <f t="shared" si="1754"/>
        <v>June</v>
      </c>
      <c r="F9318" s="6" t="str">
        <f t="shared" si="1755"/>
        <v>Jun-45</v>
      </c>
      <c r="G9318">
        <f t="shared" si="1756"/>
        <v>1</v>
      </c>
      <c r="H9318" t="str">
        <f t="shared" si="1757"/>
        <v>Sunday</v>
      </c>
      <c r="I9318" t="str">
        <f>VLOOKUP(Table1[[#This Row],[Month Num]],Table2[],2,TRUE)</f>
        <v>Q1</v>
      </c>
      <c r="J9318" t="str">
        <f t="shared" si="1746"/>
        <v>Jun</v>
      </c>
      <c r="K9318" s="5" t="str">
        <f t="shared" si="1747"/>
        <v>J</v>
      </c>
      <c r="L9318" t="str">
        <f t="shared" si="1748"/>
        <v>06</v>
      </c>
      <c r="M9318" t="str">
        <f t="shared" si="1749"/>
        <v>Sun</v>
      </c>
      <c r="N9318" t="str">
        <f t="shared" si="1750"/>
        <v>25</v>
      </c>
      <c r="O9318" t="str">
        <f t="shared" si="1751"/>
        <v>S</v>
      </c>
    </row>
    <row r="9319" spans="2:15" x14ac:dyDescent="0.25">
      <c r="B9319" s="5">
        <v>53139</v>
      </c>
      <c r="C9319">
        <f t="shared" si="1752"/>
        <v>2045</v>
      </c>
      <c r="D9319">
        <f t="shared" si="1753"/>
        <v>6</v>
      </c>
      <c r="E9319" t="str">
        <f t="shared" si="1754"/>
        <v>June</v>
      </c>
      <c r="F9319" s="6" t="str">
        <f t="shared" si="1755"/>
        <v>Jun-45</v>
      </c>
      <c r="G9319">
        <f t="shared" si="1756"/>
        <v>2</v>
      </c>
      <c r="H9319" t="str">
        <f t="shared" si="1757"/>
        <v>Monday</v>
      </c>
      <c r="I9319" t="str">
        <f>VLOOKUP(Table1[[#This Row],[Month Num]],Table2[],2,TRUE)</f>
        <v>Q1</v>
      </c>
      <c r="J9319" t="str">
        <f t="shared" si="1746"/>
        <v>Jun</v>
      </c>
      <c r="K9319" s="5" t="str">
        <f t="shared" si="1747"/>
        <v>J</v>
      </c>
      <c r="L9319" t="str">
        <f t="shared" si="1748"/>
        <v>06</v>
      </c>
      <c r="M9319" t="str">
        <f t="shared" si="1749"/>
        <v>Mon</v>
      </c>
      <c r="N9319" t="str">
        <f t="shared" si="1750"/>
        <v>26</v>
      </c>
      <c r="O9319" t="str">
        <f t="shared" si="1751"/>
        <v>M</v>
      </c>
    </row>
    <row r="9320" spans="2:15" x14ac:dyDescent="0.25">
      <c r="B9320" s="5">
        <v>53140</v>
      </c>
      <c r="C9320">
        <f t="shared" si="1752"/>
        <v>2045</v>
      </c>
      <c r="D9320">
        <f t="shared" si="1753"/>
        <v>6</v>
      </c>
      <c r="E9320" t="str">
        <f t="shared" si="1754"/>
        <v>June</v>
      </c>
      <c r="F9320" s="6" t="str">
        <f t="shared" si="1755"/>
        <v>Jun-45</v>
      </c>
      <c r="G9320">
        <f t="shared" si="1756"/>
        <v>3</v>
      </c>
      <c r="H9320" t="str">
        <f t="shared" si="1757"/>
        <v>Tuesday</v>
      </c>
      <c r="I9320" t="str">
        <f>VLOOKUP(Table1[[#This Row],[Month Num]],Table2[],2,TRUE)</f>
        <v>Q1</v>
      </c>
      <c r="J9320" t="str">
        <f t="shared" si="1746"/>
        <v>Jun</v>
      </c>
      <c r="K9320" s="5" t="str">
        <f t="shared" si="1747"/>
        <v>J</v>
      </c>
      <c r="L9320" t="str">
        <f t="shared" si="1748"/>
        <v>06</v>
      </c>
      <c r="M9320" t="str">
        <f t="shared" si="1749"/>
        <v>Tue</v>
      </c>
      <c r="N9320" t="str">
        <f t="shared" si="1750"/>
        <v>27</v>
      </c>
      <c r="O9320" t="str">
        <f t="shared" si="1751"/>
        <v>T</v>
      </c>
    </row>
    <row r="9321" spans="2:15" x14ac:dyDescent="0.25">
      <c r="B9321" s="5">
        <v>53141</v>
      </c>
      <c r="C9321">
        <f t="shared" si="1752"/>
        <v>2045</v>
      </c>
      <c r="D9321">
        <f t="shared" si="1753"/>
        <v>6</v>
      </c>
      <c r="E9321" t="str">
        <f t="shared" si="1754"/>
        <v>June</v>
      </c>
      <c r="F9321" s="6" t="str">
        <f t="shared" si="1755"/>
        <v>Jun-45</v>
      </c>
      <c r="G9321">
        <f t="shared" si="1756"/>
        <v>4</v>
      </c>
      <c r="H9321" t="str">
        <f t="shared" si="1757"/>
        <v>Wednesday</v>
      </c>
      <c r="I9321" t="str">
        <f>VLOOKUP(Table1[[#This Row],[Month Num]],Table2[],2,TRUE)</f>
        <v>Q1</v>
      </c>
      <c r="J9321" t="str">
        <f t="shared" si="1746"/>
        <v>Jun</v>
      </c>
      <c r="K9321" s="5" t="str">
        <f t="shared" si="1747"/>
        <v>J</v>
      </c>
      <c r="L9321" t="str">
        <f t="shared" si="1748"/>
        <v>06</v>
      </c>
      <c r="M9321" t="str">
        <f t="shared" si="1749"/>
        <v>Wed</v>
      </c>
      <c r="N9321" t="str">
        <f t="shared" si="1750"/>
        <v>28</v>
      </c>
      <c r="O9321" t="str">
        <f t="shared" si="1751"/>
        <v>W</v>
      </c>
    </row>
    <row r="9322" spans="2:15" x14ac:dyDescent="0.25">
      <c r="B9322" s="5">
        <v>53142</v>
      </c>
      <c r="C9322">
        <f t="shared" si="1752"/>
        <v>2045</v>
      </c>
      <c r="D9322">
        <f t="shared" si="1753"/>
        <v>6</v>
      </c>
      <c r="E9322" t="str">
        <f t="shared" si="1754"/>
        <v>June</v>
      </c>
      <c r="F9322" s="6" t="str">
        <f t="shared" si="1755"/>
        <v>Jun-45</v>
      </c>
      <c r="G9322">
        <f t="shared" si="1756"/>
        <v>5</v>
      </c>
      <c r="H9322" t="str">
        <f t="shared" si="1757"/>
        <v>Thursday</v>
      </c>
      <c r="I9322" t="str">
        <f>VLOOKUP(Table1[[#This Row],[Month Num]],Table2[],2,TRUE)</f>
        <v>Q1</v>
      </c>
      <c r="J9322" t="str">
        <f t="shared" si="1746"/>
        <v>Jun</v>
      </c>
      <c r="K9322" s="5" t="str">
        <f t="shared" si="1747"/>
        <v>J</v>
      </c>
      <c r="L9322" t="str">
        <f t="shared" si="1748"/>
        <v>06</v>
      </c>
      <c r="M9322" t="str">
        <f t="shared" si="1749"/>
        <v>Thu</v>
      </c>
      <c r="N9322" t="str">
        <f t="shared" si="1750"/>
        <v>29</v>
      </c>
      <c r="O9322" t="str">
        <f t="shared" si="1751"/>
        <v>T</v>
      </c>
    </row>
    <row r="9323" spans="2:15" x14ac:dyDescent="0.25">
      <c r="B9323" s="5">
        <v>53143</v>
      </c>
      <c r="C9323">
        <f t="shared" si="1752"/>
        <v>2045</v>
      </c>
      <c r="D9323">
        <f t="shared" si="1753"/>
        <v>6</v>
      </c>
      <c r="E9323" t="str">
        <f t="shared" si="1754"/>
        <v>June</v>
      </c>
      <c r="F9323" s="6" t="str">
        <f t="shared" si="1755"/>
        <v>Jun-45</v>
      </c>
      <c r="G9323">
        <f t="shared" si="1756"/>
        <v>6</v>
      </c>
      <c r="H9323" t="str">
        <f t="shared" si="1757"/>
        <v>Friday</v>
      </c>
      <c r="I9323" t="str">
        <f>VLOOKUP(Table1[[#This Row],[Month Num]],Table2[],2,TRUE)</f>
        <v>Q1</v>
      </c>
      <c r="J9323" t="str">
        <f t="shared" si="1746"/>
        <v>Jun</v>
      </c>
      <c r="K9323" s="5" t="str">
        <f t="shared" si="1747"/>
        <v>J</v>
      </c>
      <c r="L9323" t="str">
        <f t="shared" si="1748"/>
        <v>06</v>
      </c>
      <c r="M9323" t="str">
        <f t="shared" si="1749"/>
        <v>Fri</v>
      </c>
      <c r="N9323" t="str">
        <f t="shared" si="1750"/>
        <v>30</v>
      </c>
      <c r="O9323" t="str">
        <f t="shared" si="1751"/>
        <v>F</v>
      </c>
    </row>
    <row r="9324" spans="2:15" x14ac:dyDescent="0.25">
      <c r="B9324" s="5">
        <v>53144</v>
      </c>
      <c r="C9324">
        <f t="shared" si="1752"/>
        <v>2045</v>
      </c>
      <c r="D9324">
        <f t="shared" si="1753"/>
        <v>7</v>
      </c>
      <c r="E9324" t="str">
        <f t="shared" si="1754"/>
        <v>July</v>
      </c>
      <c r="F9324" s="6" t="str">
        <f t="shared" si="1755"/>
        <v>Jul-45</v>
      </c>
      <c r="G9324">
        <f t="shared" si="1756"/>
        <v>7</v>
      </c>
      <c r="H9324" t="str">
        <f t="shared" si="1757"/>
        <v>Saturday</v>
      </c>
      <c r="I9324" t="str">
        <f>VLOOKUP(Table1[[#This Row],[Month Num]],Table2[],2,TRUE)</f>
        <v>Q2</v>
      </c>
      <c r="J9324" t="str">
        <f t="shared" si="1746"/>
        <v>Jul</v>
      </c>
      <c r="K9324" s="5" t="str">
        <f t="shared" si="1747"/>
        <v>J</v>
      </c>
      <c r="L9324" t="str">
        <f t="shared" si="1748"/>
        <v>07</v>
      </c>
      <c r="M9324" t="str">
        <f t="shared" si="1749"/>
        <v>Sat</v>
      </c>
      <c r="N9324" t="str">
        <f t="shared" si="1750"/>
        <v>01</v>
      </c>
      <c r="O9324" t="str">
        <f t="shared" si="1751"/>
        <v>S</v>
      </c>
    </row>
    <row r="9325" spans="2:15" x14ac:dyDescent="0.25">
      <c r="B9325" s="5">
        <v>53145</v>
      </c>
      <c r="C9325">
        <f t="shared" si="1752"/>
        <v>2045</v>
      </c>
      <c r="D9325">
        <f t="shared" si="1753"/>
        <v>7</v>
      </c>
      <c r="E9325" t="str">
        <f t="shared" si="1754"/>
        <v>July</v>
      </c>
      <c r="F9325" s="6" t="str">
        <f t="shared" si="1755"/>
        <v>Jul-45</v>
      </c>
      <c r="G9325">
        <f t="shared" si="1756"/>
        <v>1</v>
      </c>
      <c r="H9325" t="str">
        <f t="shared" si="1757"/>
        <v>Sunday</v>
      </c>
      <c r="I9325" t="str">
        <f>VLOOKUP(Table1[[#This Row],[Month Num]],Table2[],2,TRUE)</f>
        <v>Q2</v>
      </c>
      <c r="J9325" t="str">
        <f t="shared" si="1746"/>
        <v>Jul</v>
      </c>
      <c r="K9325" s="5" t="str">
        <f t="shared" si="1747"/>
        <v>J</v>
      </c>
      <c r="L9325" t="str">
        <f t="shared" si="1748"/>
        <v>07</v>
      </c>
      <c r="M9325" t="str">
        <f t="shared" si="1749"/>
        <v>Sun</v>
      </c>
      <c r="N9325" t="str">
        <f t="shared" si="1750"/>
        <v>02</v>
      </c>
      <c r="O9325" t="str">
        <f t="shared" si="1751"/>
        <v>S</v>
      </c>
    </row>
    <row r="9326" spans="2:15" x14ac:dyDescent="0.25">
      <c r="B9326" s="5">
        <v>53146</v>
      </c>
      <c r="C9326">
        <f t="shared" si="1752"/>
        <v>2045</v>
      </c>
      <c r="D9326">
        <f t="shared" si="1753"/>
        <v>7</v>
      </c>
      <c r="E9326" t="str">
        <f t="shared" si="1754"/>
        <v>July</v>
      </c>
      <c r="F9326" s="6" t="str">
        <f t="shared" si="1755"/>
        <v>Jul-45</v>
      </c>
      <c r="G9326">
        <f t="shared" si="1756"/>
        <v>2</v>
      </c>
      <c r="H9326" t="str">
        <f t="shared" si="1757"/>
        <v>Monday</v>
      </c>
      <c r="I9326" t="str">
        <f>VLOOKUP(Table1[[#This Row],[Month Num]],Table2[],2,TRUE)</f>
        <v>Q2</v>
      </c>
      <c r="J9326" t="str">
        <f t="shared" si="1746"/>
        <v>Jul</v>
      </c>
      <c r="K9326" s="5" t="str">
        <f t="shared" si="1747"/>
        <v>J</v>
      </c>
      <c r="L9326" t="str">
        <f t="shared" si="1748"/>
        <v>07</v>
      </c>
      <c r="M9326" t="str">
        <f t="shared" si="1749"/>
        <v>Mon</v>
      </c>
      <c r="N9326" t="str">
        <f t="shared" si="1750"/>
        <v>03</v>
      </c>
      <c r="O9326" t="str">
        <f t="shared" si="1751"/>
        <v>M</v>
      </c>
    </row>
    <row r="9327" spans="2:15" x14ac:dyDescent="0.25">
      <c r="B9327" s="5">
        <v>53147</v>
      </c>
      <c r="C9327">
        <f t="shared" si="1752"/>
        <v>2045</v>
      </c>
      <c r="D9327">
        <f t="shared" si="1753"/>
        <v>7</v>
      </c>
      <c r="E9327" t="str">
        <f t="shared" si="1754"/>
        <v>July</v>
      </c>
      <c r="F9327" s="6" t="str">
        <f t="shared" si="1755"/>
        <v>Jul-45</v>
      </c>
      <c r="G9327">
        <f t="shared" si="1756"/>
        <v>3</v>
      </c>
      <c r="H9327" t="str">
        <f t="shared" si="1757"/>
        <v>Tuesday</v>
      </c>
      <c r="I9327" t="str">
        <f>VLOOKUP(Table1[[#This Row],[Month Num]],Table2[],2,TRUE)</f>
        <v>Q2</v>
      </c>
      <c r="J9327" t="str">
        <f t="shared" si="1746"/>
        <v>Jul</v>
      </c>
      <c r="K9327" s="5" t="str">
        <f t="shared" si="1747"/>
        <v>J</v>
      </c>
      <c r="L9327" t="str">
        <f t="shared" si="1748"/>
        <v>07</v>
      </c>
      <c r="M9327" t="str">
        <f t="shared" si="1749"/>
        <v>Tue</v>
      </c>
      <c r="N9327" t="str">
        <f t="shared" si="1750"/>
        <v>04</v>
      </c>
      <c r="O9327" t="str">
        <f t="shared" si="1751"/>
        <v>T</v>
      </c>
    </row>
    <row r="9328" spans="2:15" x14ac:dyDescent="0.25">
      <c r="B9328" s="5">
        <v>53148</v>
      </c>
      <c r="C9328">
        <f t="shared" si="1752"/>
        <v>2045</v>
      </c>
      <c r="D9328">
        <f t="shared" si="1753"/>
        <v>7</v>
      </c>
      <c r="E9328" t="str">
        <f t="shared" si="1754"/>
        <v>July</v>
      </c>
      <c r="F9328" s="6" t="str">
        <f t="shared" si="1755"/>
        <v>Jul-45</v>
      </c>
      <c r="G9328">
        <f t="shared" si="1756"/>
        <v>4</v>
      </c>
      <c r="H9328" t="str">
        <f t="shared" si="1757"/>
        <v>Wednesday</v>
      </c>
      <c r="I9328" t="str">
        <f>VLOOKUP(Table1[[#This Row],[Month Num]],Table2[],2,TRUE)</f>
        <v>Q2</v>
      </c>
      <c r="J9328" t="str">
        <f t="shared" si="1746"/>
        <v>Jul</v>
      </c>
      <c r="K9328" s="5" t="str">
        <f t="shared" si="1747"/>
        <v>J</v>
      </c>
      <c r="L9328" t="str">
        <f t="shared" si="1748"/>
        <v>07</v>
      </c>
      <c r="M9328" t="str">
        <f t="shared" si="1749"/>
        <v>Wed</v>
      </c>
      <c r="N9328" t="str">
        <f t="shared" si="1750"/>
        <v>05</v>
      </c>
      <c r="O9328" t="str">
        <f t="shared" si="1751"/>
        <v>W</v>
      </c>
    </row>
    <row r="9329" spans="2:15" x14ac:dyDescent="0.25">
      <c r="B9329" s="5">
        <v>53149</v>
      </c>
      <c r="C9329">
        <f t="shared" si="1752"/>
        <v>2045</v>
      </c>
      <c r="D9329">
        <f t="shared" si="1753"/>
        <v>7</v>
      </c>
      <c r="E9329" t="str">
        <f t="shared" si="1754"/>
        <v>July</v>
      </c>
      <c r="F9329" s="6" t="str">
        <f t="shared" si="1755"/>
        <v>Jul-45</v>
      </c>
      <c r="G9329">
        <f t="shared" si="1756"/>
        <v>5</v>
      </c>
      <c r="H9329" t="str">
        <f t="shared" si="1757"/>
        <v>Thursday</v>
      </c>
      <c r="I9329" t="str">
        <f>VLOOKUP(Table1[[#This Row],[Month Num]],Table2[],2,TRUE)</f>
        <v>Q2</v>
      </c>
      <c r="J9329" t="str">
        <f t="shared" si="1746"/>
        <v>Jul</v>
      </c>
      <c r="K9329" s="5" t="str">
        <f t="shared" si="1747"/>
        <v>J</v>
      </c>
      <c r="L9329" t="str">
        <f t="shared" si="1748"/>
        <v>07</v>
      </c>
      <c r="M9329" t="str">
        <f t="shared" si="1749"/>
        <v>Thu</v>
      </c>
      <c r="N9329" t="str">
        <f t="shared" si="1750"/>
        <v>06</v>
      </c>
      <c r="O9329" t="str">
        <f t="shared" si="1751"/>
        <v>T</v>
      </c>
    </row>
    <row r="9330" spans="2:15" x14ac:dyDescent="0.25">
      <c r="B9330" s="5">
        <v>53150</v>
      </c>
      <c r="C9330">
        <f t="shared" si="1752"/>
        <v>2045</v>
      </c>
      <c r="D9330">
        <f t="shared" si="1753"/>
        <v>7</v>
      </c>
      <c r="E9330" t="str">
        <f t="shared" si="1754"/>
        <v>July</v>
      </c>
      <c r="F9330" s="6" t="str">
        <f t="shared" si="1755"/>
        <v>Jul-45</v>
      </c>
      <c r="G9330">
        <f t="shared" si="1756"/>
        <v>6</v>
      </c>
      <c r="H9330" t="str">
        <f t="shared" si="1757"/>
        <v>Friday</v>
      </c>
      <c r="I9330" t="str">
        <f>VLOOKUP(Table1[[#This Row],[Month Num]],Table2[],2,TRUE)</f>
        <v>Q2</v>
      </c>
      <c r="J9330" t="str">
        <f t="shared" si="1746"/>
        <v>Jul</v>
      </c>
      <c r="K9330" s="5" t="str">
        <f t="shared" si="1747"/>
        <v>J</v>
      </c>
      <c r="L9330" t="str">
        <f t="shared" si="1748"/>
        <v>07</v>
      </c>
      <c r="M9330" t="str">
        <f t="shared" si="1749"/>
        <v>Fri</v>
      </c>
      <c r="N9330" t="str">
        <f t="shared" si="1750"/>
        <v>07</v>
      </c>
      <c r="O9330" t="str">
        <f t="shared" si="1751"/>
        <v>F</v>
      </c>
    </row>
    <row r="9331" spans="2:15" x14ac:dyDescent="0.25">
      <c r="B9331" s="5">
        <v>53151</v>
      </c>
      <c r="C9331">
        <f t="shared" si="1752"/>
        <v>2045</v>
      </c>
      <c r="D9331">
        <f t="shared" si="1753"/>
        <v>7</v>
      </c>
      <c r="E9331" t="str">
        <f t="shared" si="1754"/>
        <v>July</v>
      </c>
      <c r="F9331" s="6" t="str">
        <f t="shared" si="1755"/>
        <v>Jul-45</v>
      </c>
      <c r="G9331">
        <f t="shared" si="1756"/>
        <v>7</v>
      </c>
      <c r="H9331" t="str">
        <f t="shared" si="1757"/>
        <v>Saturday</v>
      </c>
      <c r="I9331" t="str">
        <f>VLOOKUP(Table1[[#This Row],[Month Num]],Table2[],2,TRUE)</f>
        <v>Q2</v>
      </c>
      <c r="J9331" t="str">
        <f t="shared" si="1746"/>
        <v>Jul</v>
      </c>
      <c r="K9331" s="5" t="str">
        <f t="shared" si="1747"/>
        <v>J</v>
      </c>
      <c r="L9331" t="str">
        <f t="shared" si="1748"/>
        <v>07</v>
      </c>
      <c r="M9331" t="str">
        <f t="shared" si="1749"/>
        <v>Sat</v>
      </c>
      <c r="N9331" t="str">
        <f t="shared" si="1750"/>
        <v>08</v>
      </c>
      <c r="O9331" t="str">
        <f t="shared" si="1751"/>
        <v>S</v>
      </c>
    </row>
    <row r="9332" spans="2:15" x14ac:dyDescent="0.25">
      <c r="B9332" s="5">
        <v>53152</v>
      </c>
      <c r="C9332">
        <f t="shared" si="1752"/>
        <v>2045</v>
      </c>
      <c r="D9332">
        <f t="shared" si="1753"/>
        <v>7</v>
      </c>
      <c r="E9332" t="str">
        <f t="shared" si="1754"/>
        <v>July</v>
      </c>
      <c r="F9332" s="6" t="str">
        <f t="shared" si="1755"/>
        <v>Jul-45</v>
      </c>
      <c r="G9332">
        <f t="shared" si="1756"/>
        <v>1</v>
      </c>
      <c r="H9332" t="str">
        <f t="shared" si="1757"/>
        <v>Sunday</v>
      </c>
      <c r="I9332" t="str">
        <f>VLOOKUP(Table1[[#This Row],[Month Num]],Table2[],2,TRUE)</f>
        <v>Q2</v>
      </c>
      <c r="J9332" t="str">
        <f t="shared" si="1746"/>
        <v>Jul</v>
      </c>
      <c r="K9332" s="5" t="str">
        <f t="shared" si="1747"/>
        <v>J</v>
      </c>
      <c r="L9332" t="str">
        <f t="shared" si="1748"/>
        <v>07</v>
      </c>
      <c r="M9332" t="str">
        <f t="shared" si="1749"/>
        <v>Sun</v>
      </c>
      <c r="N9332" t="str">
        <f t="shared" si="1750"/>
        <v>09</v>
      </c>
      <c r="O9332" t="str">
        <f t="shared" si="1751"/>
        <v>S</v>
      </c>
    </row>
    <row r="9333" spans="2:15" x14ac:dyDescent="0.25">
      <c r="B9333" s="5">
        <v>53153</v>
      </c>
      <c r="C9333">
        <f t="shared" si="1752"/>
        <v>2045</v>
      </c>
      <c r="D9333">
        <f t="shared" si="1753"/>
        <v>7</v>
      </c>
      <c r="E9333" t="str">
        <f t="shared" si="1754"/>
        <v>July</v>
      </c>
      <c r="F9333" s="6" t="str">
        <f t="shared" si="1755"/>
        <v>Jul-45</v>
      </c>
      <c r="G9333">
        <f t="shared" si="1756"/>
        <v>2</v>
      </c>
      <c r="H9333" t="str">
        <f t="shared" si="1757"/>
        <v>Monday</v>
      </c>
      <c r="I9333" t="str">
        <f>VLOOKUP(Table1[[#This Row],[Month Num]],Table2[],2,TRUE)</f>
        <v>Q2</v>
      </c>
      <c r="J9333" t="str">
        <f t="shared" si="1746"/>
        <v>Jul</v>
      </c>
      <c r="K9333" s="5" t="str">
        <f t="shared" si="1747"/>
        <v>J</v>
      </c>
      <c r="L9333" t="str">
        <f t="shared" si="1748"/>
        <v>07</v>
      </c>
      <c r="M9333" t="str">
        <f t="shared" si="1749"/>
        <v>Mon</v>
      </c>
      <c r="N9333" t="str">
        <f t="shared" si="1750"/>
        <v>10</v>
      </c>
      <c r="O9333" t="str">
        <f t="shared" si="1751"/>
        <v>M</v>
      </c>
    </row>
    <row r="9334" spans="2:15" x14ac:dyDescent="0.25">
      <c r="B9334" s="5">
        <v>53154</v>
      </c>
      <c r="C9334">
        <f t="shared" si="1752"/>
        <v>2045</v>
      </c>
      <c r="D9334">
        <f t="shared" si="1753"/>
        <v>7</v>
      </c>
      <c r="E9334" t="str">
        <f t="shared" si="1754"/>
        <v>July</v>
      </c>
      <c r="F9334" s="6" t="str">
        <f t="shared" si="1755"/>
        <v>Jul-45</v>
      </c>
      <c r="G9334">
        <f t="shared" si="1756"/>
        <v>3</v>
      </c>
      <c r="H9334" t="str">
        <f t="shared" si="1757"/>
        <v>Tuesday</v>
      </c>
      <c r="I9334" t="str">
        <f>VLOOKUP(Table1[[#This Row],[Month Num]],Table2[],2,TRUE)</f>
        <v>Q2</v>
      </c>
      <c r="J9334" t="str">
        <f t="shared" si="1746"/>
        <v>Jul</v>
      </c>
      <c r="K9334" s="5" t="str">
        <f t="shared" si="1747"/>
        <v>J</v>
      </c>
      <c r="L9334" t="str">
        <f t="shared" si="1748"/>
        <v>07</v>
      </c>
      <c r="M9334" t="str">
        <f t="shared" si="1749"/>
        <v>Tue</v>
      </c>
      <c r="N9334" t="str">
        <f t="shared" si="1750"/>
        <v>11</v>
      </c>
      <c r="O9334" t="str">
        <f t="shared" si="1751"/>
        <v>T</v>
      </c>
    </row>
    <row r="9335" spans="2:15" x14ac:dyDescent="0.25">
      <c r="B9335" s="5">
        <v>53155</v>
      </c>
      <c r="C9335">
        <f t="shared" si="1752"/>
        <v>2045</v>
      </c>
      <c r="D9335">
        <f t="shared" si="1753"/>
        <v>7</v>
      </c>
      <c r="E9335" t="str">
        <f t="shared" si="1754"/>
        <v>July</v>
      </c>
      <c r="F9335" s="6" t="str">
        <f t="shared" si="1755"/>
        <v>Jul-45</v>
      </c>
      <c r="G9335">
        <f t="shared" si="1756"/>
        <v>4</v>
      </c>
      <c r="H9335" t="str">
        <f t="shared" si="1757"/>
        <v>Wednesday</v>
      </c>
      <c r="I9335" t="str">
        <f>VLOOKUP(Table1[[#This Row],[Month Num]],Table2[],2,TRUE)</f>
        <v>Q2</v>
      </c>
      <c r="J9335" t="str">
        <f t="shared" si="1746"/>
        <v>Jul</v>
      </c>
      <c r="K9335" s="5" t="str">
        <f t="shared" si="1747"/>
        <v>J</v>
      </c>
      <c r="L9335" t="str">
        <f t="shared" si="1748"/>
        <v>07</v>
      </c>
      <c r="M9335" t="str">
        <f t="shared" si="1749"/>
        <v>Wed</v>
      </c>
      <c r="N9335" t="str">
        <f t="shared" si="1750"/>
        <v>12</v>
      </c>
      <c r="O9335" t="str">
        <f t="shared" si="1751"/>
        <v>W</v>
      </c>
    </row>
    <row r="9336" spans="2:15" x14ac:dyDescent="0.25">
      <c r="B9336" s="5">
        <v>53156</v>
      </c>
      <c r="C9336">
        <f t="shared" si="1752"/>
        <v>2045</v>
      </c>
      <c r="D9336">
        <f t="shared" si="1753"/>
        <v>7</v>
      </c>
      <c r="E9336" t="str">
        <f t="shared" si="1754"/>
        <v>July</v>
      </c>
      <c r="F9336" s="6" t="str">
        <f t="shared" si="1755"/>
        <v>Jul-45</v>
      </c>
      <c r="G9336">
        <f t="shared" si="1756"/>
        <v>5</v>
      </c>
      <c r="H9336" t="str">
        <f t="shared" si="1757"/>
        <v>Thursday</v>
      </c>
      <c r="I9336" t="str">
        <f>VLOOKUP(Table1[[#This Row],[Month Num]],Table2[],2,TRUE)</f>
        <v>Q2</v>
      </c>
      <c r="J9336" t="str">
        <f t="shared" si="1746"/>
        <v>Jul</v>
      </c>
      <c r="K9336" s="5" t="str">
        <f t="shared" si="1747"/>
        <v>J</v>
      </c>
      <c r="L9336" t="str">
        <f t="shared" si="1748"/>
        <v>07</v>
      </c>
      <c r="M9336" t="str">
        <f t="shared" si="1749"/>
        <v>Thu</v>
      </c>
      <c r="N9336" t="str">
        <f t="shared" si="1750"/>
        <v>13</v>
      </c>
      <c r="O9336" t="str">
        <f t="shared" si="1751"/>
        <v>T</v>
      </c>
    </row>
    <row r="9337" spans="2:15" x14ac:dyDescent="0.25">
      <c r="B9337" s="5">
        <v>53157</v>
      </c>
      <c r="C9337">
        <f t="shared" si="1752"/>
        <v>2045</v>
      </c>
      <c r="D9337">
        <f t="shared" si="1753"/>
        <v>7</v>
      </c>
      <c r="E9337" t="str">
        <f t="shared" si="1754"/>
        <v>July</v>
      </c>
      <c r="F9337" s="6" t="str">
        <f t="shared" si="1755"/>
        <v>Jul-45</v>
      </c>
      <c r="G9337">
        <f t="shared" si="1756"/>
        <v>6</v>
      </c>
      <c r="H9337" t="str">
        <f t="shared" si="1757"/>
        <v>Friday</v>
      </c>
      <c r="I9337" t="str">
        <f>VLOOKUP(Table1[[#This Row],[Month Num]],Table2[],2,TRUE)</f>
        <v>Q2</v>
      </c>
      <c r="J9337" t="str">
        <f t="shared" si="1746"/>
        <v>Jul</v>
      </c>
      <c r="K9337" s="5" t="str">
        <f t="shared" si="1747"/>
        <v>J</v>
      </c>
      <c r="L9337" t="str">
        <f t="shared" si="1748"/>
        <v>07</v>
      </c>
      <c r="M9337" t="str">
        <f t="shared" si="1749"/>
        <v>Fri</v>
      </c>
      <c r="N9337" t="str">
        <f t="shared" si="1750"/>
        <v>14</v>
      </c>
      <c r="O9337" t="str">
        <f t="shared" si="1751"/>
        <v>F</v>
      </c>
    </row>
    <row r="9338" spans="2:15" x14ac:dyDescent="0.25">
      <c r="B9338" s="5">
        <v>53158</v>
      </c>
      <c r="C9338">
        <f t="shared" si="1752"/>
        <v>2045</v>
      </c>
      <c r="D9338">
        <f t="shared" si="1753"/>
        <v>7</v>
      </c>
      <c r="E9338" t="str">
        <f t="shared" si="1754"/>
        <v>July</v>
      </c>
      <c r="F9338" s="6" t="str">
        <f t="shared" si="1755"/>
        <v>Jul-45</v>
      </c>
      <c r="G9338">
        <f t="shared" si="1756"/>
        <v>7</v>
      </c>
      <c r="H9338" t="str">
        <f t="shared" si="1757"/>
        <v>Saturday</v>
      </c>
      <c r="I9338" t="str">
        <f>VLOOKUP(Table1[[#This Row],[Month Num]],Table2[],2,TRUE)</f>
        <v>Q2</v>
      </c>
      <c r="J9338" t="str">
        <f t="shared" si="1746"/>
        <v>Jul</v>
      </c>
      <c r="K9338" s="5" t="str">
        <f t="shared" si="1747"/>
        <v>J</v>
      </c>
      <c r="L9338" t="str">
        <f t="shared" si="1748"/>
        <v>07</v>
      </c>
      <c r="M9338" t="str">
        <f t="shared" si="1749"/>
        <v>Sat</v>
      </c>
      <c r="N9338" t="str">
        <f t="shared" si="1750"/>
        <v>15</v>
      </c>
      <c r="O9338" t="str">
        <f t="shared" si="1751"/>
        <v>S</v>
      </c>
    </row>
    <row r="9339" spans="2:15" x14ac:dyDescent="0.25">
      <c r="B9339" s="5">
        <v>53159</v>
      </c>
      <c r="C9339">
        <f t="shared" si="1752"/>
        <v>2045</v>
      </c>
      <c r="D9339">
        <f t="shared" si="1753"/>
        <v>7</v>
      </c>
      <c r="E9339" t="str">
        <f t="shared" si="1754"/>
        <v>July</v>
      </c>
      <c r="F9339" s="6" t="str">
        <f t="shared" si="1755"/>
        <v>Jul-45</v>
      </c>
      <c r="G9339">
        <f t="shared" si="1756"/>
        <v>1</v>
      </c>
      <c r="H9339" t="str">
        <f t="shared" si="1757"/>
        <v>Sunday</v>
      </c>
      <c r="I9339" t="str">
        <f>VLOOKUP(Table1[[#This Row],[Month Num]],Table2[],2,TRUE)</f>
        <v>Q2</v>
      </c>
      <c r="J9339" t="str">
        <f t="shared" si="1746"/>
        <v>Jul</v>
      </c>
      <c r="K9339" s="5" t="str">
        <f t="shared" si="1747"/>
        <v>J</v>
      </c>
      <c r="L9339" t="str">
        <f t="shared" si="1748"/>
        <v>07</v>
      </c>
      <c r="M9339" t="str">
        <f t="shared" si="1749"/>
        <v>Sun</v>
      </c>
      <c r="N9339" t="str">
        <f t="shared" si="1750"/>
        <v>16</v>
      </c>
      <c r="O9339" t="str">
        <f t="shared" si="1751"/>
        <v>S</v>
      </c>
    </row>
    <row r="9340" spans="2:15" x14ac:dyDescent="0.25">
      <c r="B9340" s="5">
        <v>53160</v>
      </c>
      <c r="C9340">
        <f t="shared" si="1752"/>
        <v>2045</v>
      </c>
      <c r="D9340">
        <f t="shared" si="1753"/>
        <v>7</v>
      </c>
      <c r="E9340" t="str">
        <f t="shared" si="1754"/>
        <v>July</v>
      </c>
      <c r="F9340" s="6" t="str">
        <f t="shared" si="1755"/>
        <v>Jul-45</v>
      </c>
      <c r="G9340">
        <f t="shared" si="1756"/>
        <v>2</v>
      </c>
      <c r="H9340" t="str">
        <f t="shared" si="1757"/>
        <v>Monday</v>
      </c>
      <c r="I9340" t="str">
        <f>VLOOKUP(Table1[[#This Row],[Month Num]],Table2[],2,TRUE)</f>
        <v>Q2</v>
      </c>
      <c r="J9340" t="str">
        <f t="shared" si="1746"/>
        <v>Jul</v>
      </c>
      <c r="K9340" s="5" t="str">
        <f t="shared" si="1747"/>
        <v>J</v>
      </c>
      <c r="L9340" t="str">
        <f t="shared" si="1748"/>
        <v>07</v>
      </c>
      <c r="M9340" t="str">
        <f t="shared" si="1749"/>
        <v>Mon</v>
      </c>
      <c r="N9340" t="str">
        <f t="shared" si="1750"/>
        <v>17</v>
      </c>
      <c r="O9340" t="str">
        <f t="shared" si="1751"/>
        <v>M</v>
      </c>
    </row>
    <row r="9341" spans="2:15" x14ac:dyDescent="0.25">
      <c r="B9341" s="5">
        <v>53161</v>
      </c>
      <c r="C9341">
        <f t="shared" si="1752"/>
        <v>2045</v>
      </c>
      <c r="D9341">
        <f t="shared" si="1753"/>
        <v>7</v>
      </c>
      <c r="E9341" t="str">
        <f t="shared" si="1754"/>
        <v>July</v>
      </c>
      <c r="F9341" s="6" t="str">
        <f t="shared" si="1755"/>
        <v>Jul-45</v>
      </c>
      <c r="G9341">
        <f t="shared" si="1756"/>
        <v>3</v>
      </c>
      <c r="H9341" t="str">
        <f t="shared" si="1757"/>
        <v>Tuesday</v>
      </c>
      <c r="I9341" t="str">
        <f>VLOOKUP(Table1[[#This Row],[Month Num]],Table2[],2,TRUE)</f>
        <v>Q2</v>
      </c>
      <c r="J9341" t="str">
        <f t="shared" si="1746"/>
        <v>Jul</v>
      </c>
      <c r="K9341" s="5" t="str">
        <f t="shared" si="1747"/>
        <v>J</v>
      </c>
      <c r="L9341" t="str">
        <f t="shared" si="1748"/>
        <v>07</v>
      </c>
      <c r="M9341" t="str">
        <f t="shared" si="1749"/>
        <v>Tue</v>
      </c>
      <c r="N9341" t="str">
        <f t="shared" si="1750"/>
        <v>18</v>
      </c>
      <c r="O9341" t="str">
        <f t="shared" si="1751"/>
        <v>T</v>
      </c>
    </row>
    <row r="9342" spans="2:15" x14ac:dyDescent="0.25">
      <c r="B9342" s="5">
        <v>53162</v>
      </c>
      <c r="C9342">
        <f t="shared" si="1752"/>
        <v>2045</v>
      </c>
      <c r="D9342">
        <f t="shared" si="1753"/>
        <v>7</v>
      </c>
      <c r="E9342" t="str">
        <f t="shared" si="1754"/>
        <v>July</v>
      </c>
      <c r="F9342" s="6" t="str">
        <f t="shared" si="1755"/>
        <v>Jul-45</v>
      </c>
      <c r="G9342">
        <f t="shared" si="1756"/>
        <v>4</v>
      </c>
      <c r="H9342" t="str">
        <f t="shared" si="1757"/>
        <v>Wednesday</v>
      </c>
      <c r="I9342" t="str">
        <f>VLOOKUP(Table1[[#This Row],[Month Num]],Table2[],2,TRUE)</f>
        <v>Q2</v>
      </c>
      <c r="J9342" t="str">
        <f t="shared" si="1746"/>
        <v>Jul</v>
      </c>
      <c r="K9342" s="5" t="str">
        <f t="shared" si="1747"/>
        <v>J</v>
      </c>
      <c r="L9342" t="str">
        <f t="shared" si="1748"/>
        <v>07</v>
      </c>
      <c r="M9342" t="str">
        <f t="shared" si="1749"/>
        <v>Wed</v>
      </c>
      <c r="N9342" t="str">
        <f t="shared" si="1750"/>
        <v>19</v>
      </c>
      <c r="O9342" t="str">
        <f t="shared" si="1751"/>
        <v>W</v>
      </c>
    </row>
    <row r="9343" spans="2:15" x14ac:dyDescent="0.25">
      <c r="B9343" s="5">
        <v>53163</v>
      </c>
      <c r="C9343">
        <f t="shared" si="1752"/>
        <v>2045</v>
      </c>
      <c r="D9343">
        <f t="shared" si="1753"/>
        <v>7</v>
      </c>
      <c r="E9343" t="str">
        <f t="shared" si="1754"/>
        <v>July</v>
      </c>
      <c r="F9343" s="6" t="str">
        <f t="shared" si="1755"/>
        <v>Jul-45</v>
      </c>
      <c r="G9343">
        <f t="shared" si="1756"/>
        <v>5</v>
      </c>
      <c r="H9343" t="str">
        <f t="shared" si="1757"/>
        <v>Thursday</v>
      </c>
      <c r="I9343" t="str">
        <f>VLOOKUP(Table1[[#This Row],[Month Num]],Table2[],2,TRUE)</f>
        <v>Q2</v>
      </c>
      <c r="J9343" t="str">
        <f t="shared" si="1746"/>
        <v>Jul</v>
      </c>
      <c r="K9343" s="5" t="str">
        <f t="shared" si="1747"/>
        <v>J</v>
      </c>
      <c r="L9343" t="str">
        <f t="shared" si="1748"/>
        <v>07</v>
      </c>
      <c r="M9343" t="str">
        <f t="shared" si="1749"/>
        <v>Thu</v>
      </c>
      <c r="N9343" t="str">
        <f t="shared" si="1750"/>
        <v>20</v>
      </c>
      <c r="O9343" t="str">
        <f t="shared" si="1751"/>
        <v>T</v>
      </c>
    </row>
    <row r="9344" spans="2:15" x14ac:dyDescent="0.25">
      <c r="B9344" s="5">
        <v>53164</v>
      </c>
      <c r="C9344">
        <f t="shared" si="1752"/>
        <v>2045</v>
      </c>
      <c r="D9344">
        <f t="shared" si="1753"/>
        <v>7</v>
      </c>
      <c r="E9344" t="str">
        <f t="shared" si="1754"/>
        <v>July</v>
      </c>
      <c r="F9344" s="6" t="str">
        <f t="shared" si="1755"/>
        <v>Jul-45</v>
      </c>
      <c r="G9344">
        <f t="shared" si="1756"/>
        <v>6</v>
      </c>
      <c r="H9344" t="str">
        <f t="shared" si="1757"/>
        <v>Friday</v>
      </c>
      <c r="I9344" t="str">
        <f>VLOOKUP(Table1[[#This Row],[Month Num]],Table2[],2,TRUE)</f>
        <v>Q2</v>
      </c>
      <c r="J9344" t="str">
        <f t="shared" si="1746"/>
        <v>Jul</v>
      </c>
      <c r="K9344" s="5" t="str">
        <f t="shared" si="1747"/>
        <v>J</v>
      </c>
      <c r="L9344" t="str">
        <f t="shared" si="1748"/>
        <v>07</v>
      </c>
      <c r="M9344" t="str">
        <f t="shared" si="1749"/>
        <v>Fri</v>
      </c>
      <c r="N9344" t="str">
        <f t="shared" si="1750"/>
        <v>21</v>
      </c>
      <c r="O9344" t="str">
        <f t="shared" si="1751"/>
        <v>F</v>
      </c>
    </row>
    <row r="9345" spans="2:15" x14ac:dyDescent="0.25">
      <c r="B9345" s="5">
        <v>53165</v>
      </c>
      <c r="C9345">
        <f t="shared" si="1752"/>
        <v>2045</v>
      </c>
      <c r="D9345">
        <f t="shared" si="1753"/>
        <v>7</v>
      </c>
      <c r="E9345" t="str">
        <f t="shared" si="1754"/>
        <v>July</v>
      </c>
      <c r="F9345" s="6" t="str">
        <f t="shared" si="1755"/>
        <v>Jul-45</v>
      </c>
      <c r="G9345">
        <f t="shared" si="1756"/>
        <v>7</v>
      </c>
      <c r="H9345" t="str">
        <f t="shared" si="1757"/>
        <v>Saturday</v>
      </c>
      <c r="I9345" t="str">
        <f>VLOOKUP(Table1[[#This Row],[Month Num]],Table2[],2,TRUE)</f>
        <v>Q2</v>
      </c>
      <c r="J9345" t="str">
        <f t="shared" si="1746"/>
        <v>Jul</v>
      </c>
      <c r="K9345" s="5" t="str">
        <f t="shared" si="1747"/>
        <v>J</v>
      </c>
      <c r="L9345" t="str">
        <f t="shared" si="1748"/>
        <v>07</v>
      </c>
      <c r="M9345" t="str">
        <f t="shared" si="1749"/>
        <v>Sat</v>
      </c>
      <c r="N9345" t="str">
        <f t="shared" si="1750"/>
        <v>22</v>
      </c>
      <c r="O9345" t="str">
        <f t="shared" si="1751"/>
        <v>S</v>
      </c>
    </row>
    <row r="9346" spans="2:15" x14ac:dyDescent="0.25">
      <c r="B9346" s="5">
        <v>53166</v>
      </c>
      <c r="C9346">
        <f t="shared" si="1752"/>
        <v>2045</v>
      </c>
      <c r="D9346">
        <f t="shared" si="1753"/>
        <v>7</v>
      </c>
      <c r="E9346" t="str">
        <f t="shared" si="1754"/>
        <v>July</v>
      </c>
      <c r="F9346" s="6" t="str">
        <f t="shared" si="1755"/>
        <v>Jul-45</v>
      </c>
      <c r="G9346">
        <f t="shared" si="1756"/>
        <v>1</v>
      </c>
      <c r="H9346" t="str">
        <f t="shared" si="1757"/>
        <v>Sunday</v>
      </c>
      <c r="I9346" t="str">
        <f>VLOOKUP(Table1[[#This Row],[Month Num]],Table2[],2,TRUE)</f>
        <v>Q2</v>
      </c>
      <c r="J9346" t="str">
        <f t="shared" si="1746"/>
        <v>Jul</v>
      </c>
      <c r="K9346" s="5" t="str">
        <f t="shared" si="1747"/>
        <v>J</v>
      </c>
      <c r="L9346" t="str">
        <f t="shared" si="1748"/>
        <v>07</v>
      </c>
      <c r="M9346" t="str">
        <f t="shared" si="1749"/>
        <v>Sun</v>
      </c>
      <c r="N9346" t="str">
        <f t="shared" si="1750"/>
        <v>23</v>
      </c>
      <c r="O9346" t="str">
        <f t="shared" si="1751"/>
        <v>S</v>
      </c>
    </row>
    <row r="9347" spans="2:15" x14ac:dyDescent="0.25">
      <c r="B9347" s="5">
        <v>53167</v>
      </c>
      <c r="C9347">
        <f t="shared" si="1752"/>
        <v>2045</v>
      </c>
      <c r="D9347">
        <f t="shared" si="1753"/>
        <v>7</v>
      </c>
      <c r="E9347" t="str">
        <f t="shared" si="1754"/>
        <v>July</v>
      </c>
      <c r="F9347" s="6" t="str">
        <f t="shared" si="1755"/>
        <v>Jul-45</v>
      </c>
      <c r="G9347">
        <f t="shared" si="1756"/>
        <v>2</v>
      </c>
      <c r="H9347" t="str">
        <f t="shared" si="1757"/>
        <v>Monday</v>
      </c>
      <c r="I9347" t="str">
        <f>VLOOKUP(Table1[[#This Row],[Month Num]],Table2[],2,TRUE)</f>
        <v>Q2</v>
      </c>
      <c r="J9347" t="str">
        <f t="shared" si="1746"/>
        <v>Jul</v>
      </c>
      <c r="K9347" s="5" t="str">
        <f t="shared" si="1747"/>
        <v>J</v>
      </c>
      <c r="L9347" t="str">
        <f t="shared" si="1748"/>
        <v>07</v>
      </c>
      <c r="M9347" t="str">
        <f t="shared" si="1749"/>
        <v>Mon</v>
      </c>
      <c r="N9347" t="str">
        <f t="shared" si="1750"/>
        <v>24</v>
      </c>
      <c r="O9347" t="str">
        <f t="shared" si="1751"/>
        <v>M</v>
      </c>
    </row>
    <row r="9348" spans="2:15" x14ac:dyDescent="0.25">
      <c r="B9348" s="5">
        <v>53168</v>
      </c>
      <c r="C9348">
        <f t="shared" si="1752"/>
        <v>2045</v>
      </c>
      <c r="D9348">
        <f t="shared" si="1753"/>
        <v>7</v>
      </c>
      <c r="E9348" t="str">
        <f t="shared" si="1754"/>
        <v>July</v>
      </c>
      <c r="F9348" s="6" t="str">
        <f t="shared" si="1755"/>
        <v>Jul-45</v>
      </c>
      <c r="G9348">
        <f t="shared" si="1756"/>
        <v>3</v>
      </c>
      <c r="H9348" t="str">
        <f t="shared" si="1757"/>
        <v>Tuesday</v>
      </c>
      <c r="I9348" t="str">
        <f>VLOOKUP(Table1[[#This Row],[Month Num]],Table2[],2,TRUE)</f>
        <v>Q2</v>
      </c>
      <c r="J9348" t="str">
        <f t="shared" si="1746"/>
        <v>Jul</v>
      </c>
      <c r="K9348" s="5" t="str">
        <f t="shared" si="1747"/>
        <v>J</v>
      </c>
      <c r="L9348" t="str">
        <f t="shared" si="1748"/>
        <v>07</v>
      </c>
      <c r="M9348" t="str">
        <f t="shared" si="1749"/>
        <v>Tue</v>
      </c>
      <c r="N9348" t="str">
        <f t="shared" si="1750"/>
        <v>25</v>
      </c>
      <c r="O9348" t="str">
        <f t="shared" si="1751"/>
        <v>T</v>
      </c>
    </row>
    <row r="9349" spans="2:15" x14ac:dyDescent="0.25">
      <c r="B9349" s="5">
        <v>53169</v>
      </c>
      <c r="C9349">
        <f t="shared" si="1752"/>
        <v>2045</v>
      </c>
      <c r="D9349">
        <f t="shared" si="1753"/>
        <v>7</v>
      </c>
      <c r="E9349" t="str">
        <f t="shared" si="1754"/>
        <v>July</v>
      </c>
      <c r="F9349" s="6" t="str">
        <f t="shared" si="1755"/>
        <v>Jul-45</v>
      </c>
      <c r="G9349">
        <f t="shared" si="1756"/>
        <v>4</v>
      </c>
      <c r="H9349" t="str">
        <f t="shared" si="1757"/>
        <v>Wednesday</v>
      </c>
      <c r="I9349" t="str">
        <f>VLOOKUP(Table1[[#This Row],[Month Num]],Table2[],2,TRUE)</f>
        <v>Q2</v>
      </c>
      <c r="J9349" t="str">
        <f t="shared" si="1746"/>
        <v>Jul</v>
      </c>
      <c r="K9349" s="5" t="str">
        <f t="shared" si="1747"/>
        <v>J</v>
      </c>
      <c r="L9349" t="str">
        <f t="shared" si="1748"/>
        <v>07</v>
      </c>
      <c r="M9349" t="str">
        <f t="shared" si="1749"/>
        <v>Wed</v>
      </c>
      <c r="N9349" t="str">
        <f t="shared" si="1750"/>
        <v>26</v>
      </c>
      <c r="O9349" t="str">
        <f t="shared" si="1751"/>
        <v>W</v>
      </c>
    </row>
    <row r="9350" spans="2:15" x14ac:dyDescent="0.25">
      <c r="B9350" s="5">
        <v>53170</v>
      </c>
      <c r="C9350">
        <f t="shared" si="1752"/>
        <v>2045</v>
      </c>
      <c r="D9350">
        <f t="shared" si="1753"/>
        <v>7</v>
      </c>
      <c r="E9350" t="str">
        <f t="shared" si="1754"/>
        <v>July</v>
      </c>
      <c r="F9350" s="6" t="str">
        <f t="shared" si="1755"/>
        <v>Jul-45</v>
      </c>
      <c r="G9350">
        <f t="shared" si="1756"/>
        <v>5</v>
      </c>
      <c r="H9350" t="str">
        <f t="shared" si="1757"/>
        <v>Thursday</v>
      </c>
      <c r="I9350" t="str">
        <f>VLOOKUP(Table1[[#This Row],[Month Num]],Table2[],2,TRUE)</f>
        <v>Q2</v>
      </c>
      <c r="J9350" t="str">
        <f t="shared" si="1746"/>
        <v>Jul</v>
      </c>
      <c r="K9350" s="5" t="str">
        <f t="shared" si="1747"/>
        <v>J</v>
      </c>
      <c r="L9350" t="str">
        <f t="shared" si="1748"/>
        <v>07</v>
      </c>
      <c r="M9350" t="str">
        <f t="shared" si="1749"/>
        <v>Thu</v>
      </c>
      <c r="N9350" t="str">
        <f t="shared" si="1750"/>
        <v>27</v>
      </c>
      <c r="O9350" t="str">
        <f t="shared" si="1751"/>
        <v>T</v>
      </c>
    </row>
    <row r="9351" spans="2:15" x14ac:dyDescent="0.25">
      <c r="B9351" s="5">
        <v>53171</v>
      </c>
      <c r="C9351">
        <f t="shared" si="1752"/>
        <v>2045</v>
      </c>
      <c r="D9351">
        <f t="shared" si="1753"/>
        <v>7</v>
      </c>
      <c r="E9351" t="str">
        <f t="shared" si="1754"/>
        <v>July</v>
      </c>
      <c r="F9351" s="6" t="str">
        <f t="shared" si="1755"/>
        <v>Jul-45</v>
      </c>
      <c r="G9351">
        <f t="shared" si="1756"/>
        <v>6</v>
      </c>
      <c r="H9351" t="str">
        <f t="shared" si="1757"/>
        <v>Friday</v>
      </c>
      <c r="I9351" t="str">
        <f>VLOOKUP(Table1[[#This Row],[Month Num]],Table2[],2,TRUE)</f>
        <v>Q2</v>
      </c>
      <c r="J9351" t="str">
        <f t="shared" si="1746"/>
        <v>Jul</v>
      </c>
      <c r="K9351" s="5" t="str">
        <f t="shared" si="1747"/>
        <v>J</v>
      </c>
      <c r="L9351" t="str">
        <f t="shared" si="1748"/>
        <v>07</v>
      </c>
      <c r="M9351" t="str">
        <f t="shared" si="1749"/>
        <v>Fri</v>
      </c>
      <c r="N9351" t="str">
        <f t="shared" si="1750"/>
        <v>28</v>
      </c>
      <c r="O9351" t="str">
        <f t="shared" si="1751"/>
        <v>F</v>
      </c>
    </row>
    <row r="9352" spans="2:15" x14ac:dyDescent="0.25">
      <c r="B9352" s="5">
        <v>53172</v>
      </c>
      <c r="C9352">
        <f t="shared" si="1752"/>
        <v>2045</v>
      </c>
      <c r="D9352">
        <f t="shared" si="1753"/>
        <v>7</v>
      </c>
      <c r="E9352" t="str">
        <f t="shared" si="1754"/>
        <v>July</v>
      </c>
      <c r="F9352" s="6" t="str">
        <f t="shared" si="1755"/>
        <v>Jul-45</v>
      </c>
      <c r="G9352">
        <f t="shared" si="1756"/>
        <v>7</v>
      </c>
      <c r="H9352" t="str">
        <f t="shared" si="1757"/>
        <v>Saturday</v>
      </c>
      <c r="I9352" t="str">
        <f>VLOOKUP(Table1[[#This Row],[Month Num]],Table2[],2,TRUE)</f>
        <v>Q2</v>
      </c>
      <c r="J9352" t="str">
        <f t="shared" si="1746"/>
        <v>Jul</v>
      </c>
      <c r="K9352" s="5" t="str">
        <f t="shared" si="1747"/>
        <v>J</v>
      </c>
      <c r="L9352" t="str">
        <f t="shared" si="1748"/>
        <v>07</v>
      </c>
      <c r="M9352" t="str">
        <f t="shared" si="1749"/>
        <v>Sat</v>
      </c>
      <c r="N9352" t="str">
        <f t="shared" si="1750"/>
        <v>29</v>
      </c>
      <c r="O9352" t="str">
        <f t="shared" si="1751"/>
        <v>S</v>
      </c>
    </row>
    <row r="9353" spans="2:15" x14ac:dyDescent="0.25">
      <c r="B9353" s="5">
        <v>53173</v>
      </c>
      <c r="C9353">
        <f t="shared" si="1752"/>
        <v>2045</v>
      </c>
      <c r="D9353">
        <f t="shared" si="1753"/>
        <v>7</v>
      </c>
      <c r="E9353" t="str">
        <f t="shared" si="1754"/>
        <v>July</v>
      </c>
      <c r="F9353" s="6" t="str">
        <f t="shared" si="1755"/>
        <v>Jul-45</v>
      </c>
      <c r="G9353">
        <f t="shared" si="1756"/>
        <v>1</v>
      </c>
      <c r="H9353" t="str">
        <f t="shared" si="1757"/>
        <v>Sunday</v>
      </c>
      <c r="I9353" t="str">
        <f>VLOOKUP(Table1[[#This Row],[Month Num]],Table2[],2,TRUE)</f>
        <v>Q2</v>
      </c>
      <c r="J9353" t="str">
        <f t="shared" si="1746"/>
        <v>Jul</v>
      </c>
      <c r="K9353" s="5" t="str">
        <f t="shared" si="1747"/>
        <v>J</v>
      </c>
      <c r="L9353" t="str">
        <f t="shared" si="1748"/>
        <v>07</v>
      </c>
      <c r="M9353" t="str">
        <f t="shared" si="1749"/>
        <v>Sun</v>
      </c>
      <c r="N9353" t="str">
        <f t="shared" si="1750"/>
        <v>30</v>
      </c>
      <c r="O9353" t="str">
        <f t="shared" si="1751"/>
        <v>S</v>
      </c>
    </row>
    <row r="9354" spans="2:15" x14ac:dyDescent="0.25">
      <c r="B9354" s="5">
        <v>53174</v>
      </c>
      <c r="C9354">
        <f t="shared" si="1752"/>
        <v>2045</v>
      </c>
      <c r="D9354">
        <f t="shared" si="1753"/>
        <v>7</v>
      </c>
      <c r="E9354" t="str">
        <f t="shared" si="1754"/>
        <v>July</v>
      </c>
      <c r="F9354" s="6" t="str">
        <f t="shared" si="1755"/>
        <v>Jul-45</v>
      </c>
      <c r="G9354">
        <f t="shared" si="1756"/>
        <v>2</v>
      </c>
      <c r="H9354" t="str">
        <f t="shared" si="1757"/>
        <v>Monday</v>
      </c>
      <c r="I9354" t="str">
        <f>VLOOKUP(Table1[[#This Row],[Month Num]],Table2[],2,TRUE)</f>
        <v>Q2</v>
      </c>
      <c r="J9354" t="str">
        <f t="shared" si="1746"/>
        <v>Jul</v>
      </c>
      <c r="K9354" s="5" t="str">
        <f t="shared" si="1747"/>
        <v>J</v>
      </c>
      <c r="L9354" t="str">
        <f t="shared" si="1748"/>
        <v>07</v>
      </c>
      <c r="M9354" t="str">
        <f t="shared" si="1749"/>
        <v>Mon</v>
      </c>
      <c r="N9354" t="str">
        <f t="shared" si="1750"/>
        <v>31</v>
      </c>
      <c r="O9354" t="str">
        <f t="shared" si="1751"/>
        <v>M</v>
      </c>
    </row>
    <row r="9355" spans="2:15" x14ac:dyDescent="0.25">
      <c r="B9355" s="5">
        <v>53175</v>
      </c>
      <c r="C9355">
        <f t="shared" si="1752"/>
        <v>2045</v>
      </c>
      <c r="D9355">
        <f t="shared" si="1753"/>
        <v>8</v>
      </c>
      <c r="E9355" t="str">
        <f t="shared" si="1754"/>
        <v>August</v>
      </c>
      <c r="F9355" s="6" t="str">
        <f t="shared" si="1755"/>
        <v>Aug-45</v>
      </c>
      <c r="G9355">
        <f t="shared" si="1756"/>
        <v>3</v>
      </c>
      <c r="H9355" t="str">
        <f t="shared" si="1757"/>
        <v>Tuesday</v>
      </c>
      <c r="I9355" t="str">
        <f>VLOOKUP(Table1[[#This Row],[Month Num]],Table2[],2,TRUE)</f>
        <v>Q2</v>
      </c>
      <c r="J9355" t="str">
        <f t="shared" ref="J9355:J9418" si="1758">TEXT(B9355,"MMM")</f>
        <v>Aug</v>
      </c>
      <c r="K9355" s="5" t="str">
        <f t="shared" ref="K9355:K9418" si="1759">LEFT(E9355,1)</f>
        <v>A</v>
      </c>
      <c r="L9355" t="str">
        <f t="shared" ref="L9355:L9418" si="1760">TEXT(B9355,"MM")</f>
        <v>08</v>
      </c>
      <c r="M9355" t="str">
        <f t="shared" ref="M9355:M9418" si="1761">TEXT(B9355,"ddd")</f>
        <v>Tue</v>
      </c>
      <c r="N9355" t="str">
        <f t="shared" ref="N9355:N9418" si="1762">TEXT(B9355,"dd")</f>
        <v>01</v>
      </c>
      <c r="O9355" t="str">
        <f t="shared" ref="O9355:O9418" si="1763">LEFT(H9355,1)</f>
        <v>T</v>
      </c>
    </row>
    <row r="9356" spans="2:15" x14ac:dyDescent="0.25">
      <c r="B9356" s="5">
        <v>53176</v>
      </c>
      <c r="C9356">
        <f t="shared" si="1752"/>
        <v>2045</v>
      </c>
      <c r="D9356">
        <f t="shared" si="1753"/>
        <v>8</v>
      </c>
      <c r="E9356" t="str">
        <f t="shared" si="1754"/>
        <v>August</v>
      </c>
      <c r="F9356" s="6" t="str">
        <f t="shared" si="1755"/>
        <v>Aug-45</v>
      </c>
      <c r="G9356">
        <f t="shared" si="1756"/>
        <v>4</v>
      </c>
      <c r="H9356" t="str">
        <f t="shared" si="1757"/>
        <v>Wednesday</v>
      </c>
      <c r="I9356" t="str">
        <f>VLOOKUP(Table1[[#This Row],[Month Num]],Table2[],2,TRUE)</f>
        <v>Q2</v>
      </c>
      <c r="J9356" t="str">
        <f t="shared" si="1758"/>
        <v>Aug</v>
      </c>
      <c r="K9356" s="5" t="str">
        <f t="shared" si="1759"/>
        <v>A</v>
      </c>
      <c r="L9356" t="str">
        <f t="shared" si="1760"/>
        <v>08</v>
      </c>
      <c r="M9356" t="str">
        <f t="shared" si="1761"/>
        <v>Wed</v>
      </c>
      <c r="N9356" t="str">
        <f t="shared" si="1762"/>
        <v>02</v>
      </c>
      <c r="O9356" t="str">
        <f t="shared" si="1763"/>
        <v>W</v>
      </c>
    </row>
    <row r="9357" spans="2:15" x14ac:dyDescent="0.25">
      <c r="B9357" s="5">
        <v>53177</v>
      </c>
      <c r="C9357">
        <f t="shared" si="1752"/>
        <v>2045</v>
      </c>
      <c r="D9357">
        <f t="shared" si="1753"/>
        <v>8</v>
      </c>
      <c r="E9357" t="str">
        <f t="shared" si="1754"/>
        <v>August</v>
      </c>
      <c r="F9357" s="6" t="str">
        <f t="shared" si="1755"/>
        <v>Aug-45</v>
      </c>
      <c r="G9357">
        <f t="shared" si="1756"/>
        <v>5</v>
      </c>
      <c r="H9357" t="str">
        <f t="shared" si="1757"/>
        <v>Thursday</v>
      </c>
      <c r="I9357" t="str">
        <f>VLOOKUP(Table1[[#This Row],[Month Num]],Table2[],2,TRUE)</f>
        <v>Q2</v>
      </c>
      <c r="J9357" t="str">
        <f t="shared" si="1758"/>
        <v>Aug</v>
      </c>
      <c r="K9357" s="5" t="str">
        <f t="shared" si="1759"/>
        <v>A</v>
      </c>
      <c r="L9357" t="str">
        <f t="shared" si="1760"/>
        <v>08</v>
      </c>
      <c r="M9357" t="str">
        <f t="shared" si="1761"/>
        <v>Thu</v>
      </c>
      <c r="N9357" t="str">
        <f t="shared" si="1762"/>
        <v>03</v>
      </c>
      <c r="O9357" t="str">
        <f t="shared" si="1763"/>
        <v>T</v>
      </c>
    </row>
    <row r="9358" spans="2:15" x14ac:dyDescent="0.25">
      <c r="B9358" s="5">
        <v>53178</v>
      </c>
      <c r="C9358">
        <f t="shared" si="1752"/>
        <v>2045</v>
      </c>
      <c r="D9358">
        <f t="shared" si="1753"/>
        <v>8</v>
      </c>
      <c r="E9358" t="str">
        <f t="shared" si="1754"/>
        <v>August</v>
      </c>
      <c r="F9358" s="6" t="str">
        <f t="shared" si="1755"/>
        <v>Aug-45</v>
      </c>
      <c r="G9358">
        <f t="shared" si="1756"/>
        <v>6</v>
      </c>
      <c r="H9358" t="str">
        <f t="shared" si="1757"/>
        <v>Friday</v>
      </c>
      <c r="I9358" t="str">
        <f>VLOOKUP(Table1[[#This Row],[Month Num]],Table2[],2,TRUE)</f>
        <v>Q2</v>
      </c>
      <c r="J9358" t="str">
        <f t="shared" si="1758"/>
        <v>Aug</v>
      </c>
      <c r="K9358" s="5" t="str">
        <f t="shared" si="1759"/>
        <v>A</v>
      </c>
      <c r="L9358" t="str">
        <f t="shared" si="1760"/>
        <v>08</v>
      </c>
      <c r="M9358" t="str">
        <f t="shared" si="1761"/>
        <v>Fri</v>
      </c>
      <c r="N9358" t="str">
        <f t="shared" si="1762"/>
        <v>04</v>
      </c>
      <c r="O9358" t="str">
        <f t="shared" si="1763"/>
        <v>F</v>
      </c>
    </row>
    <row r="9359" spans="2:15" x14ac:dyDescent="0.25">
      <c r="B9359" s="5">
        <v>53179</v>
      </c>
      <c r="C9359">
        <f t="shared" si="1752"/>
        <v>2045</v>
      </c>
      <c r="D9359">
        <f t="shared" si="1753"/>
        <v>8</v>
      </c>
      <c r="E9359" t="str">
        <f t="shared" si="1754"/>
        <v>August</v>
      </c>
      <c r="F9359" s="6" t="str">
        <f t="shared" si="1755"/>
        <v>Aug-45</v>
      </c>
      <c r="G9359">
        <f t="shared" si="1756"/>
        <v>7</v>
      </c>
      <c r="H9359" t="str">
        <f t="shared" si="1757"/>
        <v>Saturday</v>
      </c>
      <c r="I9359" t="str">
        <f>VLOOKUP(Table1[[#This Row],[Month Num]],Table2[],2,TRUE)</f>
        <v>Q2</v>
      </c>
      <c r="J9359" t="str">
        <f t="shared" si="1758"/>
        <v>Aug</v>
      </c>
      <c r="K9359" s="5" t="str">
        <f t="shared" si="1759"/>
        <v>A</v>
      </c>
      <c r="L9359" t="str">
        <f t="shared" si="1760"/>
        <v>08</v>
      </c>
      <c r="M9359" t="str">
        <f t="shared" si="1761"/>
        <v>Sat</v>
      </c>
      <c r="N9359" t="str">
        <f t="shared" si="1762"/>
        <v>05</v>
      </c>
      <c r="O9359" t="str">
        <f t="shared" si="1763"/>
        <v>S</v>
      </c>
    </row>
    <row r="9360" spans="2:15" x14ac:dyDescent="0.25">
      <c r="B9360" s="5">
        <v>53180</v>
      </c>
      <c r="C9360">
        <f t="shared" si="1752"/>
        <v>2045</v>
      </c>
      <c r="D9360">
        <f t="shared" si="1753"/>
        <v>8</v>
      </c>
      <c r="E9360" t="str">
        <f t="shared" si="1754"/>
        <v>August</v>
      </c>
      <c r="F9360" s="6" t="str">
        <f t="shared" si="1755"/>
        <v>Aug-45</v>
      </c>
      <c r="G9360">
        <f t="shared" si="1756"/>
        <v>1</v>
      </c>
      <c r="H9360" t="str">
        <f t="shared" si="1757"/>
        <v>Sunday</v>
      </c>
      <c r="I9360" t="str">
        <f>VLOOKUP(Table1[[#This Row],[Month Num]],Table2[],2,TRUE)</f>
        <v>Q2</v>
      </c>
      <c r="J9360" t="str">
        <f t="shared" si="1758"/>
        <v>Aug</v>
      </c>
      <c r="K9360" s="5" t="str">
        <f t="shared" si="1759"/>
        <v>A</v>
      </c>
      <c r="L9360" t="str">
        <f t="shared" si="1760"/>
        <v>08</v>
      </c>
      <c r="M9360" t="str">
        <f t="shared" si="1761"/>
        <v>Sun</v>
      </c>
      <c r="N9360" t="str">
        <f t="shared" si="1762"/>
        <v>06</v>
      </c>
      <c r="O9360" t="str">
        <f t="shared" si="1763"/>
        <v>S</v>
      </c>
    </row>
    <row r="9361" spans="2:15" x14ac:dyDescent="0.25">
      <c r="B9361" s="5">
        <v>53181</v>
      </c>
      <c r="C9361">
        <f t="shared" ref="C9361:C9424" si="1764">YEAR(B9361)</f>
        <v>2045</v>
      </c>
      <c r="D9361">
        <f t="shared" ref="D9361:D9424" si="1765">MONTH(B9361)</f>
        <v>8</v>
      </c>
      <c r="E9361" t="str">
        <f t="shared" ref="E9361:E9424" si="1766">TEXT(B9361,"MMMM")</f>
        <v>August</v>
      </c>
      <c r="F9361" s="6" t="str">
        <f t="shared" ref="F9361:F9424" si="1767">TEXT(B9361,"mmm-yy")</f>
        <v>Aug-45</v>
      </c>
      <c r="G9361">
        <f t="shared" ref="G9361:G9424" si="1768">WEEKDAY(B9361)</f>
        <v>2</v>
      </c>
      <c r="H9361" t="str">
        <f t="shared" ref="H9361:H9424" si="1769">TEXT(B9361,"dddd")</f>
        <v>Monday</v>
      </c>
      <c r="I9361" t="str">
        <f>VLOOKUP(Table1[[#This Row],[Month Num]],Table2[],2,TRUE)</f>
        <v>Q2</v>
      </c>
      <c r="J9361" t="str">
        <f t="shared" si="1758"/>
        <v>Aug</v>
      </c>
      <c r="K9361" s="5" t="str">
        <f t="shared" si="1759"/>
        <v>A</v>
      </c>
      <c r="L9361" t="str">
        <f t="shared" si="1760"/>
        <v>08</v>
      </c>
      <c r="M9361" t="str">
        <f t="shared" si="1761"/>
        <v>Mon</v>
      </c>
      <c r="N9361" t="str">
        <f t="shared" si="1762"/>
        <v>07</v>
      </c>
      <c r="O9361" t="str">
        <f t="shared" si="1763"/>
        <v>M</v>
      </c>
    </row>
    <row r="9362" spans="2:15" x14ac:dyDescent="0.25">
      <c r="B9362" s="5">
        <v>53182</v>
      </c>
      <c r="C9362">
        <f t="shared" si="1764"/>
        <v>2045</v>
      </c>
      <c r="D9362">
        <f t="shared" si="1765"/>
        <v>8</v>
      </c>
      <c r="E9362" t="str">
        <f t="shared" si="1766"/>
        <v>August</v>
      </c>
      <c r="F9362" s="6" t="str">
        <f t="shared" si="1767"/>
        <v>Aug-45</v>
      </c>
      <c r="G9362">
        <f t="shared" si="1768"/>
        <v>3</v>
      </c>
      <c r="H9362" t="str">
        <f t="shared" si="1769"/>
        <v>Tuesday</v>
      </c>
      <c r="I9362" t="str">
        <f>VLOOKUP(Table1[[#This Row],[Month Num]],Table2[],2,TRUE)</f>
        <v>Q2</v>
      </c>
      <c r="J9362" t="str">
        <f t="shared" si="1758"/>
        <v>Aug</v>
      </c>
      <c r="K9362" s="5" t="str">
        <f t="shared" si="1759"/>
        <v>A</v>
      </c>
      <c r="L9362" t="str">
        <f t="shared" si="1760"/>
        <v>08</v>
      </c>
      <c r="M9362" t="str">
        <f t="shared" si="1761"/>
        <v>Tue</v>
      </c>
      <c r="N9362" t="str">
        <f t="shared" si="1762"/>
        <v>08</v>
      </c>
      <c r="O9362" t="str">
        <f t="shared" si="1763"/>
        <v>T</v>
      </c>
    </row>
    <row r="9363" spans="2:15" x14ac:dyDescent="0.25">
      <c r="B9363" s="5">
        <v>53183</v>
      </c>
      <c r="C9363">
        <f t="shared" si="1764"/>
        <v>2045</v>
      </c>
      <c r="D9363">
        <f t="shared" si="1765"/>
        <v>8</v>
      </c>
      <c r="E9363" t="str">
        <f t="shared" si="1766"/>
        <v>August</v>
      </c>
      <c r="F9363" s="6" t="str">
        <f t="shared" si="1767"/>
        <v>Aug-45</v>
      </c>
      <c r="G9363">
        <f t="shared" si="1768"/>
        <v>4</v>
      </c>
      <c r="H9363" t="str">
        <f t="shared" si="1769"/>
        <v>Wednesday</v>
      </c>
      <c r="I9363" t="str">
        <f>VLOOKUP(Table1[[#This Row],[Month Num]],Table2[],2,TRUE)</f>
        <v>Q2</v>
      </c>
      <c r="J9363" t="str">
        <f t="shared" si="1758"/>
        <v>Aug</v>
      </c>
      <c r="K9363" s="5" t="str">
        <f t="shared" si="1759"/>
        <v>A</v>
      </c>
      <c r="L9363" t="str">
        <f t="shared" si="1760"/>
        <v>08</v>
      </c>
      <c r="M9363" t="str">
        <f t="shared" si="1761"/>
        <v>Wed</v>
      </c>
      <c r="N9363" t="str">
        <f t="shared" si="1762"/>
        <v>09</v>
      </c>
      <c r="O9363" t="str">
        <f t="shared" si="1763"/>
        <v>W</v>
      </c>
    </row>
    <row r="9364" spans="2:15" x14ac:dyDescent="0.25">
      <c r="B9364" s="5">
        <v>53184</v>
      </c>
      <c r="C9364">
        <f t="shared" si="1764"/>
        <v>2045</v>
      </c>
      <c r="D9364">
        <f t="shared" si="1765"/>
        <v>8</v>
      </c>
      <c r="E9364" t="str">
        <f t="shared" si="1766"/>
        <v>August</v>
      </c>
      <c r="F9364" s="6" t="str">
        <f t="shared" si="1767"/>
        <v>Aug-45</v>
      </c>
      <c r="G9364">
        <f t="shared" si="1768"/>
        <v>5</v>
      </c>
      <c r="H9364" t="str">
        <f t="shared" si="1769"/>
        <v>Thursday</v>
      </c>
      <c r="I9364" t="str">
        <f>VLOOKUP(Table1[[#This Row],[Month Num]],Table2[],2,TRUE)</f>
        <v>Q2</v>
      </c>
      <c r="J9364" t="str">
        <f t="shared" si="1758"/>
        <v>Aug</v>
      </c>
      <c r="K9364" s="5" t="str">
        <f t="shared" si="1759"/>
        <v>A</v>
      </c>
      <c r="L9364" t="str">
        <f t="shared" si="1760"/>
        <v>08</v>
      </c>
      <c r="M9364" t="str">
        <f t="shared" si="1761"/>
        <v>Thu</v>
      </c>
      <c r="N9364" t="str">
        <f t="shared" si="1762"/>
        <v>10</v>
      </c>
      <c r="O9364" t="str">
        <f t="shared" si="1763"/>
        <v>T</v>
      </c>
    </row>
    <row r="9365" spans="2:15" x14ac:dyDescent="0.25">
      <c r="B9365" s="5">
        <v>53185</v>
      </c>
      <c r="C9365">
        <f t="shared" si="1764"/>
        <v>2045</v>
      </c>
      <c r="D9365">
        <f t="shared" si="1765"/>
        <v>8</v>
      </c>
      <c r="E9365" t="str">
        <f t="shared" si="1766"/>
        <v>August</v>
      </c>
      <c r="F9365" s="6" t="str">
        <f t="shared" si="1767"/>
        <v>Aug-45</v>
      </c>
      <c r="G9365">
        <f t="shared" si="1768"/>
        <v>6</v>
      </c>
      <c r="H9365" t="str">
        <f t="shared" si="1769"/>
        <v>Friday</v>
      </c>
      <c r="I9365" t="str">
        <f>VLOOKUP(Table1[[#This Row],[Month Num]],Table2[],2,TRUE)</f>
        <v>Q2</v>
      </c>
      <c r="J9365" t="str">
        <f t="shared" si="1758"/>
        <v>Aug</v>
      </c>
      <c r="K9365" s="5" t="str">
        <f t="shared" si="1759"/>
        <v>A</v>
      </c>
      <c r="L9365" t="str">
        <f t="shared" si="1760"/>
        <v>08</v>
      </c>
      <c r="M9365" t="str">
        <f t="shared" si="1761"/>
        <v>Fri</v>
      </c>
      <c r="N9365" t="str">
        <f t="shared" si="1762"/>
        <v>11</v>
      </c>
      <c r="O9365" t="str">
        <f t="shared" si="1763"/>
        <v>F</v>
      </c>
    </row>
    <row r="9366" spans="2:15" x14ac:dyDescent="0.25">
      <c r="B9366" s="5">
        <v>53186</v>
      </c>
      <c r="C9366">
        <f t="shared" si="1764"/>
        <v>2045</v>
      </c>
      <c r="D9366">
        <f t="shared" si="1765"/>
        <v>8</v>
      </c>
      <c r="E9366" t="str">
        <f t="shared" si="1766"/>
        <v>August</v>
      </c>
      <c r="F9366" s="6" t="str">
        <f t="shared" si="1767"/>
        <v>Aug-45</v>
      </c>
      <c r="G9366">
        <f t="shared" si="1768"/>
        <v>7</v>
      </c>
      <c r="H9366" t="str">
        <f t="shared" si="1769"/>
        <v>Saturday</v>
      </c>
      <c r="I9366" t="str">
        <f>VLOOKUP(Table1[[#This Row],[Month Num]],Table2[],2,TRUE)</f>
        <v>Q2</v>
      </c>
      <c r="J9366" t="str">
        <f t="shared" si="1758"/>
        <v>Aug</v>
      </c>
      <c r="K9366" s="5" t="str">
        <f t="shared" si="1759"/>
        <v>A</v>
      </c>
      <c r="L9366" t="str">
        <f t="shared" si="1760"/>
        <v>08</v>
      </c>
      <c r="M9366" t="str">
        <f t="shared" si="1761"/>
        <v>Sat</v>
      </c>
      <c r="N9366" t="str">
        <f t="shared" si="1762"/>
        <v>12</v>
      </c>
      <c r="O9366" t="str">
        <f t="shared" si="1763"/>
        <v>S</v>
      </c>
    </row>
    <row r="9367" spans="2:15" x14ac:dyDescent="0.25">
      <c r="B9367" s="5">
        <v>53187</v>
      </c>
      <c r="C9367">
        <f t="shared" si="1764"/>
        <v>2045</v>
      </c>
      <c r="D9367">
        <f t="shared" si="1765"/>
        <v>8</v>
      </c>
      <c r="E9367" t="str">
        <f t="shared" si="1766"/>
        <v>August</v>
      </c>
      <c r="F9367" s="6" t="str">
        <f t="shared" si="1767"/>
        <v>Aug-45</v>
      </c>
      <c r="G9367">
        <f t="shared" si="1768"/>
        <v>1</v>
      </c>
      <c r="H9367" t="str">
        <f t="shared" si="1769"/>
        <v>Sunday</v>
      </c>
      <c r="I9367" t="str">
        <f>VLOOKUP(Table1[[#This Row],[Month Num]],Table2[],2,TRUE)</f>
        <v>Q2</v>
      </c>
      <c r="J9367" t="str">
        <f t="shared" si="1758"/>
        <v>Aug</v>
      </c>
      <c r="K9367" s="5" t="str">
        <f t="shared" si="1759"/>
        <v>A</v>
      </c>
      <c r="L9367" t="str">
        <f t="shared" si="1760"/>
        <v>08</v>
      </c>
      <c r="M9367" t="str">
        <f t="shared" si="1761"/>
        <v>Sun</v>
      </c>
      <c r="N9367" t="str">
        <f t="shared" si="1762"/>
        <v>13</v>
      </c>
      <c r="O9367" t="str">
        <f t="shared" si="1763"/>
        <v>S</v>
      </c>
    </row>
    <row r="9368" spans="2:15" x14ac:dyDescent="0.25">
      <c r="B9368" s="5">
        <v>53188</v>
      </c>
      <c r="C9368">
        <f t="shared" si="1764"/>
        <v>2045</v>
      </c>
      <c r="D9368">
        <f t="shared" si="1765"/>
        <v>8</v>
      </c>
      <c r="E9368" t="str">
        <f t="shared" si="1766"/>
        <v>August</v>
      </c>
      <c r="F9368" s="6" t="str">
        <f t="shared" si="1767"/>
        <v>Aug-45</v>
      </c>
      <c r="G9368">
        <f t="shared" si="1768"/>
        <v>2</v>
      </c>
      <c r="H9368" t="str">
        <f t="shared" si="1769"/>
        <v>Monday</v>
      </c>
      <c r="I9368" t="str">
        <f>VLOOKUP(Table1[[#This Row],[Month Num]],Table2[],2,TRUE)</f>
        <v>Q2</v>
      </c>
      <c r="J9368" t="str">
        <f t="shared" si="1758"/>
        <v>Aug</v>
      </c>
      <c r="K9368" s="5" t="str">
        <f t="shared" si="1759"/>
        <v>A</v>
      </c>
      <c r="L9368" t="str">
        <f t="shared" si="1760"/>
        <v>08</v>
      </c>
      <c r="M9368" t="str">
        <f t="shared" si="1761"/>
        <v>Mon</v>
      </c>
      <c r="N9368" t="str">
        <f t="shared" si="1762"/>
        <v>14</v>
      </c>
      <c r="O9368" t="str">
        <f t="shared" si="1763"/>
        <v>M</v>
      </c>
    </row>
    <row r="9369" spans="2:15" x14ac:dyDescent="0.25">
      <c r="B9369" s="5">
        <v>53189</v>
      </c>
      <c r="C9369">
        <f t="shared" si="1764"/>
        <v>2045</v>
      </c>
      <c r="D9369">
        <f t="shared" si="1765"/>
        <v>8</v>
      </c>
      <c r="E9369" t="str">
        <f t="shared" si="1766"/>
        <v>August</v>
      </c>
      <c r="F9369" s="6" t="str">
        <f t="shared" si="1767"/>
        <v>Aug-45</v>
      </c>
      <c r="G9369">
        <f t="shared" si="1768"/>
        <v>3</v>
      </c>
      <c r="H9369" t="str">
        <f t="shared" si="1769"/>
        <v>Tuesday</v>
      </c>
      <c r="I9369" t="str">
        <f>VLOOKUP(Table1[[#This Row],[Month Num]],Table2[],2,TRUE)</f>
        <v>Q2</v>
      </c>
      <c r="J9369" t="str">
        <f t="shared" si="1758"/>
        <v>Aug</v>
      </c>
      <c r="K9369" s="5" t="str">
        <f t="shared" si="1759"/>
        <v>A</v>
      </c>
      <c r="L9369" t="str">
        <f t="shared" si="1760"/>
        <v>08</v>
      </c>
      <c r="M9369" t="str">
        <f t="shared" si="1761"/>
        <v>Tue</v>
      </c>
      <c r="N9369" t="str">
        <f t="shared" si="1762"/>
        <v>15</v>
      </c>
      <c r="O9369" t="str">
        <f t="shared" si="1763"/>
        <v>T</v>
      </c>
    </row>
    <row r="9370" spans="2:15" x14ac:dyDescent="0.25">
      <c r="B9370" s="5">
        <v>53190</v>
      </c>
      <c r="C9370">
        <f t="shared" si="1764"/>
        <v>2045</v>
      </c>
      <c r="D9370">
        <f t="shared" si="1765"/>
        <v>8</v>
      </c>
      <c r="E9370" t="str">
        <f t="shared" si="1766"/>
        <v>August</v>
      </c>
      <c r="F9370" s="6" t="str">
        <f t="shared" si="1767"/>
        <v>Aug-45</v>
      </c>
      <c r="G9370">
        <f t="shared" si="1768"/>
        <v>4</v>
      </c>
      <c r="H9370" t="str">
        <f t="shared" si="1769"/>
        <v>Wednesday</v>
      </c>
      <c r="I9370" t="str">
        <f>VLOOKUP(Table1[[#This Row],[Month Num]],Table2[],2,TRUE)</f>
        <v>Q2</v>
      </c>
      <c r="J9370" t="str">
        <f t="shared" si="1758"/>
        <v>Aug</v>
      </c>
      <c r="K9370" s="5" t="str">
        <f t="shared" si="1759"/>
        <v>A</v>
      </c>
      <c r="L9370" t="str">
        <f t="shared" si="1760"/>
        <v>08</v>
      </c>
      <c r="M9370" t="str">
        <f t="shared" si="1761"/>
        <v>Wed</v>
      </c>
      <c r="N9370" t="str">
        <f t="shared" si="1762"/>
        <v>16</v>
      </c>
      <c r="O9370" t="str">
        <f t="shared" si="1763"/>
        <v>W</v>
      </c>
    </row>
    <row r="9371" spans="2:15" x14ac:dyDescent="0.25">
      <c r="B9371" s="5">
        <v>53191</v>
      </c>
      <c r="C9371">
        <f t="shared" si="1764"/>
        <v>2045</v>
      </c>
      <c r="D9371">
        <f t="shared" si="1765"/>
        <v>8</v>
      </c>
      <c r="E9371" t="str">
        <f t="shared" si="1766"/>
        <v>August</v>
      </c>
      <c r="F9371" s="6" t="str">
        <f t="shared" si="1767"/>
        <v>Aug-45</v>
      </c>
      <c r="G9371">
        <f t="shared" si="1768"/>
        <v>5</v>
      </c>
      <c r="H9371" t="str">
        <f t="shared" si="1769"/>
        <v>Thursday</v>
      </c>
      <c r="I9371" t="str">
        <f>VLOOKUP(Table1[[#This Row],[Month Num]],Table2[],2,TRUE)</f>
        <v>Q2</v>
      </c>
      <c r="J9371" t="str">
        <f t="shared" si="1758"/>
        <v>Aug</v>
      </c>
      <c r="K9371" s="5" t="str">
        <f t="shared" si="1759"/>
        <v>A</v>
      </c>
      <c r="L9371" t="str">
        <f t="shared" si="1760"/>
        <v>08</v>
      </c>
      <c r="M9371" t="str">
        <f t="shared" si="1761"/>
        <v>Thu</v>
      </c>
      <c r="N9371" t="str">
        <f t="shared" si="1762"/>
        <v>17</v>
      </c>
      <c r="O9371" t="str">
        <f t="shared" si="1763"/>
        <v>T</v>
      </c>
    </row>
    <row r="9372" spans="2:15" x14ac:dyDescent="0.25">
      <c r="B9372" s="5">
        <v>53192</v>
      </c>
      <c r="C9372">
        <f t="shared" si="1764"/>
        <v>2045</v>
      </c>
      <c r="D9372">
        <f t="shared" si="1765"/>
        <v>8</v>
      </c>
      <c r="E9372" t="str">
        <f t="shared" si="1766"/>
        <v>August</v>
      </c>
      <c r="F9372" s="6" t="str">
        <f t="shared" si="1767"/>
        <v>Aug-45</v>
      </c>
      <c r="G9372">
        <f t="shared" si="1768"/>
        <v>6</v>
      </c>
      <c r="H9372" t="str">
        <f t="shared" si="1769"/>
        <v>Friday</v>
      </c>
      <c r="I9372" t="str">
        <f>VLOOKUP(Table1[[#This Row],[Month Num]],Table2[],2,TRUE)</f>
        <v>Q2</v>
      </c>
      <c r="J9372" t="str">
        <f t="shared" si="1758"/>
        <v>Aug</v>
      </c>
      <c r="K9372" s="5" t="str">
        <f t="shared" si="1759"/>
        <v>A</v>
      </c>
      <c r="L9372" t="str">
        <f t="shared" si="1760"/>
        <v>08</v>
      </c>
      <c r="M9372" t="str">
        <f t="shared" si="1761"/>
        <v>Fri</v>
      </c>
      <c r="N9372" t="str">
        <f t="shared" si="1762"/>
        <v>18</v>
      </c>
      <c r="O9372" t="str">
        <f t="shared" si="1763"/>
        <v>F</v>
      </c>
    </row>
    <row r="9373" spans="2:15" x14ac:dyDescent="0.25">
      <c r="B9373" s="5">
        <v>53193</v>
      </c>
      <c r="C9373">
        <f t="shared" si="1764"/>
        <v>2045</v>
      </c>
      <c r="D9373">
        <f t="shared" si="1765"/>
        <v>8</v>
      </c>
      <c r="E9373" t="str">
        <f t="shared" si="1766"/>
        <v>August</v>
      </c>
      <c r="F9373" s="6" t="str">
        <f t="shared" si="1767"/>
        <v>Aug-45</v>
      </c>
      <c r="G9373">
        <f t="shared" si="1768"/>
        <v>7</v>
      </c>
      <c r="H9373" t="str">
        <f t="shared" si="1769"/>
        <v>Saturday</v>
      </c>
      <c r="I9373" t="str">
        <f>VLOOKUP(Table1[[#This Row],[Month Num]],Table2[],2,TRUE)</f>
        <v>Q2</v>
      </c>
      <c r="J9373" t="str">
        <f t="shared" si="1758"/>
        <v>Aug</v>
      </c>
      <c r="K9373" s="5" t="str">
        <f t="shared" si="1759"/>
        <v>A</v>
      </c>
      <c r="L9373" t="str">
        <f t="shared" si="1760"/>
        <v>08</v>
      </c>
      <c r="M9373" t="str">
        <f t="shared" si="1761"/>
        <v>Sat</v>
      </c>
      <c r="N9373" t="str">
        <f t="shared" si="1762"/>
        <v>19</v>
      </c>
      <c r="O9373" t="str">
        <f t="shared" si="1763"/>
        <v>S</v>
      </c>
    </row>
    <row r="9374" spans="2:15" x14ac:dyDescent="0.25">
      <c r="B9374" s="5">
        <v>53194</v>
      </c>
      <c r="C9374">
        <f t="shared" si="1764"/>
        <v>2045</v>
      </c>
      <c r="D9374">
        <f t="shared" si="1765"/>
        <v>8</v>
      </c>
      <c r="E9374" t="str">
        <f t="shared" si="1766"/>
        <v>August</v>
      </c>
      <c r="F9374" s="6" t="str">
        <f t="shared" si="1767"/>
        <v>Aug-45</v>
      </c>
      <c r="G9374">
        <f t="shared" si="1768"/>
        <v>1</v>
      </c>
      <c r="H9374" t="str">
        <f t="shared" si="1769"/>
        <v>Sunday</v>
      </c>
      <c r="I9374" t="str">
        <f>VLOOKUP(Table1[[#This Row],[Month Num]],Table2[],2,TRUE)</f>
        <v>Q2</v>
      </c>
      <c r="J9374" t="str">
        <f t="shared" si="1758"/>
        <v>Aug</v>
      </c>
      <c r="K9374" s="5" t="str">
        <f t="shared" si="1759"/>
        <v>A</v>
      </c>
      <c r="L9374" t="str">
        <f t="shared" si="1760"/>
        <v>08</v>
      </c>
      <c r="M9374" t="str">
        <f t="shared" si="1761"/>
        <v>Sun</v>
      </c>
      <c r="N9374" t="str">
        <f t="shared" si="1762"/>
        <v>20</v>
      </c>
      <c r="O9374" t="str">
        <f t="shared" si="1763"/>
        <v>S</v>
      </c>
    </row>
    <row r="9375" spans="2:15" x14ac:dyDescent="0.25">
      <c r="B9375" s="5">
        <v>53195</v>
      </c>
      <c r="C9375">
        <f t="shared" si="1764"/>
        <v>2045</v>
      </c>
      <c r="D9375">
        <f t="shared" si="1765"/>
        <v>8</v>
      </c>
      <c r="E9375" t="str">
        <f t="shared" si="1766"/>
        <v>August</v>
      </c>
      <c r="F9375" s="6" t="str">
        <f t="shared" si="1767"/>
        <v>Aug-45</v>
      </c>
      <c r="G9375">
        <f t="shared" si="1768"/>
        <v>2</v>
      </c>
      <c r="H9375" t="str">
        <f t="shared" si="1769"/>
        <v>Monday</v>
      </c>
      <c r="I9375" t="str">
        <f>VLOOKUP(Table1[[#This Row],[Month Num]],Table2[],2,TRUE)</f>
        <v>Q2</v>
      </c>
      <c r="J9375" t="str">
        <f t="shared" si="1758"/>
        <v>Aug</v>
      </c>
      <c r="K9375" s="5" t="str">
        <f t="shared" si="1759"/>
        <v>A</v>
      </c>
      <c r="L9375" t="str">
        <f t="shared" si="1760"/>
        <v>08</v>
      </c>
      <c r="M9375" t="str">
        <f t="shared" si="1761"/>
        <v>Mon</v>
      </c>
      <c r="N9375" t="str">
        <f t="shared" si="1762"/>
        <v>21</v>
      </c>
      <c r="O9375" t="str">
        <f t="shared" si="1763"/>
        <v>M</v>
      </c>
    </row>
    <row r="9376" spans="2:15" x14ac:dyDescent="0.25">
      <c r="B9376" s="5">
        <v>53196</v>
      </c>
      <c r="C9376">
        <f t="shared" si="1764"/>
        <v>2045</v>
      </c>
      <c r="D9376">
        <f t="shared" si="1765"/>
        <v>8</v>
      </c>
      <c r="E9376" t="str">
        <f t="shared" si="1766"/>
        <v>August</v>
      </c>
      <c r="F9376" s="6" t="str">
        <f t="shared" si="1767"/>
        <v>Aug-45</v>
      </c>
      <c r="G9376">
        <f t="shared" si="1768"/>
        <v>3</v>
      </c>
      <c r="H9376" t="str">
        <f t="shared" si="1769"/>
        <v>Tuesday</v>
      </c>
      <c r="I9376" t="str">
        <f>VLOOKUP(Table1[[#This Row],[Month Num]],Table2[],2,TRUE)</f>
        <v>Q2</v>
      </c>
      <c r="J9376" t="str">
        <f t="shared" si="1758"/>
        <v>Aug</v>
      </c>
      <c r="K9376" s="5" t="str">
        <f t="shared" si="1759"/>
        <v>A</v>
      </c>
      <c r="L9376" t="str">
        <f t="shared" si="1760"/>
        <v>08</v>
      </c>
      <c r="M9376" t="str">
        <f t="shared" si="1761"/>
        <v>Tue</v>
      </c>
      <c r="N9376" t="str">
        <f t="shared" si="1762"/>
        <v>22</v>
      </c>
      <c r="O9376" t="str">
        <f t="shared" si="1763"/>
        <v>T</v>
      </c>
    </row>
    <row r="9377" spans="2:15" x14ac:dyDescent="0.25">
      <c r="B9377" s="5">
        <v>53197</v>
      </c>
      <c r="C9377">
        <f t="shared" si="1764"/>
        <v>2045</v>
      </c>
      <c r="D9377">
        <f t="shared" si="1765"/>
        <v>8</v>
      </c>
      <c r="E9377" t="str">
        <f t="shared" si="1766"/>
        <v>August</v>
      </c>
      <c r="F9377" s="6" t="str">
        <f t="shared" si="1767"/>
        <v>Aug-45</v>
      </c>
      <c r="G9377">
        <f t="shared" si="1768"/>
        <v>4</v>
      </c>
      <c r="H9377" t="str">
        <f t="shared" si="1769"/>
        <v>Wednesday</v>
      </c>
      <c r="I9377" t="str">
        <f>VLOOKUP(Table1[[#This Row],[Month Num]],Table2[],2,TRUE)</f>
        <v>Q2</v>
      </c>
      <c r="J9377" t="str">
        <f t="shared" si="1758"/>
        <v>Aug</v>
      </c>
      <c r="K9377" s="5" t="str">
        <f t="shared" si="1759"/>
        <v>A</v>
      </c>
      <c r="L9377" t="str">
        <f t="shared" si="1760"/>
        <v>08</v>
      </c>
      <c r="M9377" t="str">
        <f t="shared" si="1761"/>
        <v>Wed</v>
      </c>
      <c r="N9377" t="str">
        <f t="shared" si="1762"/>
        <v>23</v>
      </c>
      <c r="O9377" t="str">
        <f t="shared" si="1763"/>
        <v>W</v>
      </c>
    </row>
    <row r="9378" spans="2:15" x14ac:dyDescent="0.25">
      <c r="B9378" s="5">
        <v>53198</v>
      </c>
      <c r="C9378">
        <f t="shared" si="1764"/>
        <v>2045</v>
      </c>
      <c r="D9378">
        <f t="shared" si="1765"/>
        <v>8</v>
      </c>
      <c r="E9378" t="str">
        <f t="shared" si="1766"/>
        <v>August</v>
      </c>
      <c r="F9378" s="6" t="str">
        <f t="shared" si="1767"/>
        <v>Aug-45</v>
      </c>
      <c r="G9378">
        <f t="shared" si="1768"/>
        <v>5</v>
      </c>
      <c r="H9378" t="str">
        <f t="shared" si="1769"/>
        <v>Thursday</v>
      </c>
      <c r="I9378" t="str">
        <f>VLOOKUP(Table1[[#This Row],[Month Num]],Table2[],2,TRUE)</f>
        <v>Q2</v>
      </c>
      <c r="J9378" t="str">
        <f t="shared" si="1758"/>
        <v>Aug</v>
      </c>
      <c r="K9378" s="5" t="str">
        <f t="shared" si="1759"/>
        <v>A</v>
      </c>
      <c r="L9378" t="str">
        <f t="shared" si="1760"/>
        <v>08</v>
      </c>
      <c r="M9378" t="str">
        <f t="shared" si="1761"/>
        <v>Thu</v>
      </c>
      <c r="N9378" t="str">
        <f t="shared" si="1762"/>
        <v>24</v>
      </c>
      <c r="O9378" t="str">
        <f t="shared" si="1763"/>
        <v>T</v>
      </c>
    </row>
    <row r="9379" spans="2:15" x14ac:dyDescent="0.25">
      <c r="B9379" s="5">
        <v>53199</v>
      </c>
      <c r="C9379">
        <f t="shared" si="1764"/>
        <v>2045</v>
      </c>
      <c r="D9379">
        <f t="shared" si="1765"/>
        <v>8</v>
      </c>
      <c r="E9379" t="str">
        <f t="shared" si="1766"/>
        <v>August</v>
      </c>
      <c r="F9379" s="6" t="str">
        <f t="shared" si="1767"/>
        <v>Aug-45</v>
      </c>
      <c r="G9379">
        <f t="shared" si="1768"/>
        <v>6</v>
      </c>
      <c r="H9379" t="str">
        <f t="shared" si="1769"/>
        <v>Friday</v>
      </c>
      <c r="I9379" t="str">
        <f>VLOOKUP(Table1[[#This Row],[Month Num]],Table2[],2,TRUE)</f>
        <v>Q2</v>
      </c>
      <c r="J9379" t="str">
        <f t="shared" si="1758"/>
        <v>Aug</v>
      </c>
      <c r="K9379" s="5" t="str">
        <f t="shared" si="1759"/>
        <v>A</v>
      </c>
      <c r="L9379" t="str">
        <f t="shared" si="1760"/>
        <v>08</v>
      </c>
      <c r="M9379" t="str">
        <f t="shared" si="1761"/>
        <v>Fri</v>
      </c>
      <c r="N9379" t="str">
        <f t="shared" si="1762"/>
        <v>25</v>
      </c>
      <c r="O9379" t="str">
        <f t="shared" si="1763"/>
        <v>F</v>
      </c>
    </row>
    <row r="9380" spans="2:15" x14ac:dyDescent="0.25">
      <c r="B9380" s="5">
        <v>53200</v>
      </c>
      <c r="C9380">
        <f t="shared" si="1764"/>
        <v>2045</v>
      </c>
      <c r="D9380">
        <f t="shared" si="1765"/>
        <v>8</v>
      </c>
      <c r="E9380" t="str">
        <f t="shared" si="1766"/>
        <v>August</v>
      </c>
      <c r="F9380" s="6" t="str">
        <f t="shared" si="1767"/>
        <v>Aug-45</v>
      </c>
      <c r="G9380">
        <f t="shared" si="1768"/>
        <v>7</v>
      </c>
      <c r="H9380" t="str">
        <f t="shared" si="1769"/>
        <v>Saturday</v>
      </c>
      <c r="I9380" t="str">
        <f>VLOOKUP(Table1[[#This Row],[Month Num]],Table2[],2,TRUE)</f>
        <v>Q2</v>
      </c>
      <c r="J9380" t="str">
        <f t="shared" si="1758"/>
        <v>Aug</v>
      </c>
      <c r="K9380" s="5" t="str">
        <f t="shared" si="1759"/>
        <v>A</v>
      </c>
      <c r="L9380" t="str">
        <f t="shared" si="1760"/>
        <v>08</v>
      </c>
      <c r="M9380" t="str">
        <f t="shared" si="1761"/>
        <v>Sat</v>
      </c>
      <c r="N9380" t="str">
        <f t="shared" si="1762"/>
        <v>26</v>
      </c>
      <c r="O9380" t="str">
        <f t="shared" si="1763"/>
        <v>S</v>
      </c>
    </row>
    <row r="9381" spans="2:15" x14ac:dyDescent="0.25">
      <c r="B9381" s="5">
        <v>53201</v>
      </c>
      <c r="C9381">
        <f t="shared" si="1764"/>
        <v>2045</v>
      </c>
      <c r="D9381">
        <f t="shared" si="1765"/>
        <v>8</v>
      </c>
      <c r="E9381" t="str">
        <f t="shared" si="1766"/>
        <v>August</v>
      </c>
      <c r="F9381" s="6" t="str">
        <f t="shared" si="1767"/>
        <v>Aug-45</v>
      </c>
      <c r="G9381">
        <f t="shared" si="1768"/>
        <v>1</v>
      </c>
      <c r="H9381" t="str">
        <f t="shared" si="1769"/>
        <v>Sunday</v>
      </c>
      <c r="I9381" t="str">
        <f>VLOOKUP(Table1[[#This Row],[Month Num]],Table2[],2,TRUE)</f>
        <v>Q2</v>
      </c>
      <c r="J9381" t="str">
        <f t="shared" si="1758"/>
        <v>Aug</v>
      </c>
      <c r="K9381" s="5" t="str">
        <f t="shared" si="1759"/>
        <v>A</v>
      </c>
      <c r="L9381" t="str">
        <f t="shared" si="1760"/>
        <v>08</v>
      </c>
      <c r="M9381" t="str">
        <f t="shared" si="1761"/>
        <v>Sun</v>
      </c>
      <c r="N9381" t="str">
        <f t="shared" si="1762"/>
        <v>27</v>
      </c>
      <c r="O9381" t="str">
        <f t="shared" si="1763"/>
        <v>S</v>
      </c>
    </row>
    <row r="9382" spans="2:15" x14ac:dyDescent="0.25">
      <c r="B9382" s="5">
        <v>53202</v>
      </c>
      <c r="C9382">
        <f t="shared" si="1764"/>
        <v>2045</v>
      </c>
      <c r="D9382">
        <f t="shared" si="1765"/>
        <v>8</v>
      </c>
      <c r="E9382" t="str">
        <f t="shared" si="1766"/>
        <v>August</v>
      </c>
      <c r="F9382" s="6" t="str">
        <f t="shared" si="1767"/>
        <v>Aug-45</v>
      </c>
      <c r="G9382">
        <f t="shared" si="1768"/>
        <v>2</v>
      </c>
      <c r="H9382" t="str">
        <f t="shared" si="1769"/>
        <v>Monday</v>
      </c>
      <c r="I9382" t="str">
        <f>VLOOKUP(Table1[[#This Row],[Month Num]],Table2[],2,TRUE)</f>
        <v>Q2</v>
      </c>
      <c r="J9382" t="str">
        <f t="shared" si="1758"/>
        <v>Aug</v>
      </c>
      <c r="K9382" s="5" t="str">
        <f t="shared" si="1759"/>
        <v>A</v>
      </c>
      <c r="L9382" t="str">
        <f t="shared" si="1760"/>
        <v>08</v>
      </c>
      <c r="M9382" t="str">
        <f t="shared" si="1761"/>
        <v>Mon</v>
      </c>
      <c r="N9382" t="str">
        <f t="shared" si="1762"/>
        <v>28</v>
      </c>
      <c r="O9382" t="str">
        <f t="shared" si="1763"/>
        <v>M</v>
      </c>
    </row>
    <row r="9383" spans="2:15" x14ac:dyDescent="0.25">
      <c r="B9383" s="5">
        <v>53203</v>
      </c>
      <c r="C9383">
        <f t="shared" si="1764"/>
        <v>2045</v>
      </c>
      <c r="D9383">
        <f t="shared" si="1765"/>
        <v>8</v>
      </c>
      <c r="E9383" t="str">
        <f t="shared" si="1766"/>
        <v>August</v>
      </c>
      <c r="F9383" s="6" t="str">
        <f t="shared" si="1767"/>
        <v>Aug-45</v>
      </c>
      <c r="G9383">
        <f t="shared" si="1768"/>
        <v>3</v>
      </c>
      <c r="H9383" t="str">
        <f t="shared" si="1769"/>
        <v>Tuesday</v>
      </c>
      <c r="I9383" t="str">
        <f>VLOOKUP(Table1[[#This Row],[Month Num]],Table2[],2,TRUE)</f>
        <v>Q2</v>
      </c>
      <c r="J9383" t="str">
        <f t="shared" si="1758"/>
        <v>Aug</v>
      </c>
      <c r="K9383" s="5" t="str">
        <f t="shared" si="1759"/>
        <v>A</v>
      </c>
      <c r="L9383" t="str">
        <f t="shared" si="1760"/>
        <v>08</v>
      </c>
      <c r="M9383" t="str">
        <f t="shared" si="1761"/>
        <v>Tue</v>
      </c>
      <c r="N9383" t="str">
        <f t="shared" si="1762"/>
        <v>29</v>
      </c>
      <c r="O9383" t="str">
        <f t="shared" si="1763"/>
        <v>T</v>
      </c>
    </row>
    <row r="9384" spans="2:15" x14ac:dyDescent="0.25">
      <c r="B9384" s="5">
        <v>53204</v>
      </c>
      <c r="C9384">
        <f t="shared" si="1764"/>
        <v>2045</v>
      </c>
      <c r="D9384">
        <f t="shared" si="1765"/>
        <v>8</v>
      </c>
      <c r="E9384" t="str">
        <f t="shared" si="1766"/>
        <v>August</v>
      </c>
      <c r="F9384" s="6" t="str">
        <f t="shared" si="1767"/>
        <v>Aug-45</v>
      </c>
      <c r="G9384">
        <f t="shared" si="1768"/>
        <v>4</v>
      </c>
      <c r="H9384" t="str">
        <f t="shared" si="1769"/>
        <v>Wednesday</v>
      </c>
      <c r="I9384" t="str">
        <f>VLOOKUP(Table1[[#This Row],[Month Num]],Table2[],2,TRUE)</f>
        <v>Q2</v>
      </c>
      <c r="J9384" t="str">
        <f t="shared" si="1758"/>
        <v>Aug</v>
      </c>
      <c r="K9384" s="5" t="str">
        <f t="shared" si="1759"/>
        <v>A</v>
      </c>
      <c r="L9384" t="str">
        <f t="shared" si="1760"/>
        <v>08</v>
      </c>
      <c r="M9384" t="str">
        <f t="shared" si="1761"/>
        <v>Wed</v>
      </c>
      <c r="N9384" t="str">
        <f t="shared" si="1762"/>
        <v>30</v>
      </c>
      <c r="O9384" t="str">
        <f t="shared" si="1763"/>
        <v>W</v>
      </c>
    </row>
    <row r="9385" spans="2:15" x14ac:dyDescent="0.25">
      <c r="B9385" s="5">
        <v>53205</v>
      </c>
      <c r="C9385">
        <f t="shared" si="1764"/>
        <v>2045</v>
      </c>
      <c r="D9385">
        <f t="shared" si="1765"/>
        <v>8</v>
      </c>
      <c r="E9385" t="str">
        <f t="shared" si="1766"/>
        <v>August</v>
      </c>
      <c r="F9385" s="6" t="str">
        <f t="shared" si="1767"/>
        <v>Aug-45</v>
      </c>
      <c r="G9385">
        <f t="shared" si="1768"/>
        <v>5</v>
      </c>
      <c r="H9385" t="str">
        <f t="shared" si="1769"/>
        <v>Thursday</v>
      </c>
      <c r="I9385" t="str">
        <f>VLOOKUP(Table1[[#This Row],[Month Num]],Table2[],2,TRUE)</f>
        <v>Q2</v>
      </c>
      <c r="J9385" t="str">
        <f t="shared" si="1758"/>
        <v>Aug</v>
      </c>
      <c r="K9385" s="5" t="str">
        <f t="shared" si="1759"/>
        <v>A</v>
      </c>
      <c r="L9385" t="str">
        <f t="shared" si="1760"/>
        <v>08</v>
      </c>
      <c r="M9385" t="str">
        <f t="shared" si="1761"/>
        <v>Thu</v>
      </c>
      <c r="N9385" t="str">
        <f t="shared" si="1762"/>
        <v>31</v>
      </c>
      <c r="O9385" t="str">
        <f t="shared" si="1763"/>
        <v>T</v>
      </c>
    </row>
    <row r="9386" spans="2:15" x14ac:dyDescent="0.25">
      <c r="B9386" s="5">
        <v>53206</v>
      </c>
      <c r="C9386">
        <f t="shared" si="1764"/>
        <v>2045</v>
      </c>
      <c r="D9386">
        <f t="shared" si="1765"/>
        <v>9</v>
      </c>
      <c r="E9386" t="str">
        <f t="shared" si="1766"/>
        <v>September</v>
      </c>
      <c r="F9386" s="6" t="str">
        <f t="shared" si="1767"/>
        <v>Sep-45</v>
      </c>
      <c r="G9386">
        <f t="shared" si="1768"/>
        <v>6</v>
      </c>
      <c r="H9386" t="str">
        <f t="shared" si="1769"/>
        <v>Friday</v>
      </c>
      <c r="I9386" t="str">
        <f>VLOOKUP(Table1[[#This Row],[Month Num]],Table2[],2,TRUE)</f>
        <v>Q2</v>
      </c>
      <c r="J9386" t="str">
        <f t="shared" si="1758"/>
        <v>Sep</v>
      </c>
      <c r="K9386" s="5" t="str">
        <f t="shared" si="1759"/>
        <v>S</v>
      </c>
      <c r="L9386" t="str">
        <f t="shared" si="1760"/>
        <v>09</v>
      </c>
      <c r="M9386" t="str">
        <f t="shared" si="1761"/>
        <v>Fri</v>
      </c>
      <c r="N9386" t="str">
        <f t="shared" si="1762"/>
        <v>01</v>
      </c>
      <c r="O9386" t="str">
        <f t="shared" si="1763"/>
        <v>F</v>
      </c>
    </row>
    <row r="9387" spans="2:15" x14ac:dyDescent="0.25">
      <c r="B9387" s="5">
        <v>53207</v>
      </c>
      <c r="C9387">
        <f t="shared" si="1764"/>
        <v>2045</v>
      </c>
      <c r="D9387">
        <f t="shared" si="1765"/>
        <v>9</v>
      </c>
      <c r="E9387" t="str">
        <f t="shared" si="1766"/>
        <v>September</v>
      </c>
      <c r="F9387" s="6" t="str">
        <f t="shared" si="1767"/>
        <v>Sep-45</v>
      </c>
      <c r="G9387">
        <f t="shared" si="1768"/>
        <v>7</v>
      </c>
      <c r="H9387" t="str">
        <f t="shared" si="1769"/>
        <v>Saturday</v>
      </c>
      <c r="I9387" t="str">
        <f>VLOOKUP(Table1[[#This Row],[Month Num]],Table2[],2,TRUE)</f>
        <v>Q2</v>
      </c>
      <c r="J9387" t="str">
        <f t="shared" si="1758"/>
        <v>Sep</v>
      </c>
      <c r="K9387" s="5" t="str">
        <f t="shared" si="1759"/>
        <v>S</v>
      </c>
      <c r="L9387" t="str">
        <f t="shared" si="1760"/>
        <v>09</v>
      </c>
      <c r="M9387" t="str">
        <f t="shared" si="1761"/>
        <v>Sat</v>
      </c>
      <c r="N9387" t="str">
        <f t="shared" si="1762"/>
        <v>02</v>
      </c>
      <c r="O9387" t="str">
        <f t="shared" si="1763"/>
        <v>S</v>
      </c>
    </row>
    <row r="9388" spans="2:15" x14ac:dyDescent="0.25">
      <c r="B9388" s="5">
        <v>53208</v>
      </c>
      <c r="C9388">
        <f t="shared" si="1764"/>
        <v>2045</v>
      </c>
      <c r="D9388">
        <f t="shared" si="1765"/>
        <v>9</v>
      </c>
      <c r="E9388" t="str">
        <f t="shared" si="1766"/>
        <v>September</v>
      </c>
      <c r="F9388" s="6" t="str">
        <f t="shared" si="1767"/>
        <v>Sep-45</v>
      </c>
      <c r="G9388">
        <f t="shared" si="1768"/>
        <v>1</v>
      </c>
      <c r="H9388" t="str">
        <f t="shared" si="1769"/>
        <v>Sunday</v>
      </c>
      <c r="I9388" t="str">
        <f>VLOOKUP(Table1[[#This Row],[Month Num]],Table2[],2,TRUE)</f>
        <v>Q2</v>
      </c>
      <c r="J9388" t="str">
        <f t="shared" si="1758"/>
        <v>Sep</v>
      </c>
      <c r="K9388" s="5" t="str">
        <f t="shared" si="1759"/>
        <v>S</v>
      </c>
      <c r="L9388" t="str">
        <f t="shared" si="1760"/>
        <v>09</v>
      </c>
      <c r="M9388" t="str">
        <f t="shared" si="1761"/>
        <v>Sun</v>
      </c>
      <c r="N9388" t="str">
        <f t="shared" si="1762"/>
        <v>03</v>
      </c>
      <c r="O9388" t="str">
        <f t="shared" si="1763"/>
        <v>S</v>
      </c>
    </row>
    <row r="9389" spans="2:15" x14ac:dyDescent="0.25">
      <c r="B9389" s="5">
        <v>53209</v>
      </c>
      <c r="C9389">
        <f t="shared" si="1764"/>
        <v>2045</v>
      </c>
      <c r="D9389">
        <f t="shared" si="1765"/>
        <v>9</v>
      </c>
      <c r="E9389" t="str">
        <f t="shared" si="1766"/>
        <v>September</v>
      </c>
      <c r="F9389" s="6" t="str">
        <f t="shared" si="1767"/>
        <v>Sep-45</v>
      </c>
      <c r="G9389">
        <f t="shared" si="1768"/>
        <v>2</v>
      </c>
      <c r="H9389" t="str">
        <f t="shared" si="1769"/>
        <v>Monday</v>
      </c>
      <c r="I9389" t="str">
        <f>VLOOKUP(Table1[[#This Row],[Month Num]],Table2[],2,TRUE)</f>
        <v>Q2</v>
      </c>
      <c r="J9389" t="str">
        <f t="shared" si="1758"/>
        <v>Sep</v>
      </c>
      <c r="K9389" s="5" t="str">
        <f t="shared" si="1759"/>
        <v>S</v>
      </c>
      <c r="L9389" t="str">
        <f t="shared" si="1760"/>
        <v>09</v>
      </c>
      <c r="M9389" t="str">
        <f t="shared" si="1761"/>
        <v>Mon</v>
      </c>
      <c r="N9389" t="str">
        <f t="shared" si="1762"/>
        <v>04</v>
      </c>
      <c r="O9389" t="str">
        <f t="shared" si="1763"/>
        <v>M</v>
      </c>
    </row>
    <row r="9390" spans="2:15" x14ac:dyDescent="0.25">
      <c r="B9390" s="5">
        <v>53210</v>
      </c>
      <c r="C9390">
        <f t="shared" si="1764"/>
        <v>2045</v>
      </c>
      <c r="D9390">
        <f t="shared" si="1765"/>
        <v>9</v>
      </c>
      <c r="E9390" t="str">
        <f t="shared" si="1766"/>
        <v>September</v>
      </c>
      <c r="F9390" s="6" t="str">
        <f t="shared" si="1767"/>
        <v>Sep-45</v>
      </c>
      <c r="G9390">
        <f t="shared" si="1768"/>
        <v>3</v>
      </c>
      <c r="H9390" t="str">
        <f t="shared" si="1769"/>
        <v>Tuesday</v>
      </c>
      <c r="I9390" t="str">
        <f>VLOOKUP(Table1[[#This Row],[Month Num]],Table2[],2,TRUE)</f>
        <v>Q2</v>
      </c>
      <c r="J9390" t="str">
        <f t="shared" si="1758"/>
        <v>Sep</v>
      </c>
      <c r="K9390" s="5" t="str">
        <f t="shared" si="1759"/>
        <v>S</v>
      </c>
      <c r="L9390" t="str">
        <f t="shared" si="1760"/>
        <v>09</v>
      </c>
      <c r="M9390" t="str">
        <f t="shared" si="1761"/>
        <v>Tue</v>
      </c>
      <c r="N9390" t="str">
        <f t="shared" si="1762"/>
        <v>05</v>
      </c>
      <c r="O9390" t="str">
        <f t="shared" si="1763"/>
        <v>T</v>
      </c>
    </row>
    <row r="9391" spans="2:15" x14ac:dyDescent="0.25">
      <c r="B9391" s="5">
        <v>53211</v>
      </c>
      <c r="C9391">
        <f t="shared" si="1764"/>
        <v>2045</v>
      </c>
      <c r="D9391">
        <f t="shared" si="1765"/>
        <v>9</v>
      </c>
      <c r="E9391" t="str">
        <f t="shared" si="1766"/>
        <v>September</v>
      </c>
      <c r="F9391" s="6" t="str">
        <f t="shared" si="1767"/>
        <v>Sep-45</v>
      </c>
      <c r="G9391">
        <f t="shared" si="1768"/>
        <v>4</v>
      </c>
      <c r="H9391" t="str">
        <f t="shared" si="1769"/>
        <v>Wednesday</v>
      </c>
      <c r="I9391" t="str">
        <f>VLOOKUP(Table1[[#This Row],[Month Num]],Table2[],2,TRUE)</f>
        <v>Q2</v>
      </c>
      <c r="J9391" t="str">
        <f t="shared" si="1758"/>
        <v>Sep</v>
      </c>
      <c r="K9391" s="5" t="str">
        <f t="shared" si="1759"/>
        <v>S</v>
      </c>
      <c r="L9391" t="str">
        <f t="shared" si="1760"/>
        <v>09</v>
      </c>
      <c r="M9391" t="str">
        <f t="shared" si="1761"/>
        <v>Wed</v>
      </c>
      <c r="N9391" t="str">
        <f t="shared" si="1762"/>
        <v>06</v>
      </c>
      <c r="O9391" t="str">
        <f t="shared" si="1763"/>
        <v>W</v>
      </c>
    </row>
    <row r="9392" spans="2:15" x14ac:dyDescent="0.25">
      <c r="B9392" s="5">
        <v>53212</v>
      </c>
      <c r="C9392">
        <f t="shared" si="1764"/>
        <v>2045</v>
      </c>
      <c r="D9392">
        <f t="shared" si="1765"/>
        <v>9</v>
      </c>
      <c r="E9392" t="str">
        <f t="shared" si="1766"/>
        <v>September</v>
      </c>
      <c r="F9392" s="6" t="str">
        <f t="shared" si="1767"/>
        <v>Sep-45</v>
      </c>
      <c r="G9392">
        <f t="shared" si="1768"/>
        <v>5</v>
      </c>
      <c r="H9392" t="str">
        <f t="shared" si="1769"/>
        <v>Thursday</v>
      </c>
      <c r="I9392" t="str">
        <f>VLOOKUP(Table1[[#This Row],[Month Num]],Table2[],2,TRUE)</f>
        <v>Q2</v>
      </c>
      <c r="J9392" t="str">
        <f t="shared" si="1758"/>
        <v>Sep</v>
      </c>
      <c r="K9392" s="5" t="str">
        <f t="shared" si="1759"/>
        <v>S</v>
      </c>
      <c r="L9392" t="str">
        <f t="shared" si="1760"/>
        <v>09</v>
      </c>
      <c r="M9392" t="str">
        <f t="shared" si="1761"/>
        <v>Thu</v>
      </c>
      <c r="N9392" t="str">
        <f t="shared" si="1762"/>
        <v>07</v>
      </c>
      <c r="O9392" t="str">
        <f t="shared" si="1763"/>
        <v>T</v>
      </c>
    </row>
    <row r="9393" spans="2:15" x14ac:dyDescent="0.25">
      <c r="B9393" s="5">
        <v>53213</v>
      </c>
      <c r="C9393">
        <f t="shared" si="1764"/>
        <v>2045</v>
      </c>
      <c r="D9393">
        <f t="shared" si="1765"/>
        <v>9</v>
      </c>
      <c r="E9393" t="str">
        <f t="shared" si="1766"/>
        <v>September</v>
      </c>
      <c r="F9393" s="6" t="str">
        <f t="shared" si="1767"/>
        <v>Sep-45</v>
      </c>
      <c r="G9393">
        <f t="shared" si="1768"/>
        <v>6</v>
      </c>
      <c r="H9393" t="str">
        <f t="shared" si="1769"/>
        <v>Friday</v>
      </c>
      <c r="I9393" t="str">
        <f>VLOOKUP(Table1[[#This Row],[Month Num]],Table2[],2,TRUE)</f>
        <v>Q2</v>
      </c>
      <c r="J9393" t="str">
        <f t="shared" si="1758"/>
        <v>Sep</v>
      </c>
      <c r="K9393" s="5" t="str">
        <f t="shared" si="1759"/>
        <v>S</v>
      </c>
      <c r="L9393" t="str">
        <f t="shared" si="1760"/>
        <v>09</v>
      </c>
      <c r="M9393" t="str">
        <f t="shared" si="1761"/>
        <v>Fri</v>
      </c>
      <c r="N9393" t="str">
        <f t="shared" si="1762"/>
        <v>08</v>
      </c>
      <c r="O9393" t="str">
        <f t="shared" si="1763"/>
        <v>F</v>
      </c>
    </row>
    <row r="9394" spans="2:15" x14ac:dyDescent="0.25">
      <c r="B9394" s="5">
        <v>53214</v>
      </c>
      <c r="C9394">
        <f t="shared" si="1764"/>
        <v>2045</v>
      </c>
      <c r="D9394">
        <f t="shared" si="1765"/>
        <v>9</v>
      </c>
      <c r="E9394" t="str">
        <f t="shared" si="1766"/>
        <v>September</v>
      </c>
      <c r="F9394" s="6" t="str">
        <f t="shared" si="1767"/>
        <v>Sep-45</v>
      </c>
      <c r="G9394">
        <f t="shared" si="1768"/>
        <v>7</v>
      </c>
      <c r="H9394" t="str">
        <f t="shared" si="1769"/>
        <v>Saturday</v>
      </c>
      <c r="I9394" t="str">
        <f>VLOOKUP(Table1[[#This Row],[Month Num]],Table2[],2,TRUE)</f>
        <v>Q2</v>
      </c>
      <c r="J9394" t="str">
        <f t="shared" si="1758"/>
        <v>Sep</v>
      </c>
      <c r="K9394" s="5" t="str">
        <f t="shared" si="1759"/>
        <v>S</v>
      </c>
      <c r="L9394" t="str">
        <f t="shared" si="1760"/>
        <v>09</v>
      </c>
      <c r="M9394" t="str">
        <f t="shared" si="1761"/>
        <v>Sat</v>
      </c>
      <c r="N9394" t="str">
        <f t="shared" si="1762"/>
        <v>09</v>
      </c>
      <c r="O9394" t="str">
        <f t="shared" si="1763"/>
        <v>S</v>
      </c>
    </row>
    <row r="9395" spans="2:15" x14ac:dyDescent="0.25">
      <c r="B9395" s="5">
        <v>53215</v>
      </c>
      <c r="C9395">
        <f t="shared" si="1764"/>
        <v>2045</v>
      </c>
      <c r="D9395">
        <f t="shared" si="1765"/>
        <v>9</v>
      </c>
      <c r="E9395" t="str">
        <f t="shared" si="1766"/>
        <v>September</v>
      </c>
      <c r="F9395" s="6" t="str">
        <f t="shared" si="1767"/>
        <v>Sep-45</v>
      </c>
      <c r="G9395">
        <f t="shared" si="1768"/>
        <v>1</v>
      </c>
      <c r="H9395" t="str">
        <f t="shared" si="1769"/>
        <v>Sunday</v>
      </c>
      <c r="I9395" t="str">
        <f>VLOOKUP(Table1[[#This Row],[Month Num]],Table2[],2,TRUE)</f>
        <v>Q2</v>
      </c>
      <c r="J9395" t="str">
        <f t="shared" si="1758"/>
        <v>Sep</v>
      </c>
      <c r="K9395" s="5" t="str">
        <f t="shared" si="1759"/>
        <v>S</v>
      </c>
      <c r="L9395" t="str">
        <f t="shared" si="1760"/>
        <v>09</v>
      </c>
      <c r="M9395" t="str">
        <f t="shared" si="1761"/>
        <v>Sun</v>
      </c>
      <c r="N9395" t="str">
        <f t="shared" si="1762"/>
        <v>10</v>
      </c>
      <c r="O9395" t="str">
        <f t="shared" si="1763"/>
        <v>S</v>
      </c>
    </row>
    <row r="9396" spans="2:15" x14ac:dyDescent="0.25">
      <c r="B9396" s="5">
        <v>53216</v>
      </c>
      <c r="C9396">
        <f t="shared" si="1764"/>
        <v>2045</v>
      </c>
      <c r="D9396">
        <f t="shared" si="1765"/>
        <v>9</v>
      </c>
      <c r="E9396" t="str">
        <f t="shared" si="1766"/>
        <v>September</v>
      </c>
      <c r="F9396" s="6" t="str">
        <f t="shared" si="1767"/>
        <v>Sep-45</v>
      </c>
      <c r="G9396">
        <f t="shared" si="1768"/>
        <v>2</v>
      </c>
      <c r="H9396" t="str">
        <f t="shared" si="1769"/>
        <v>Monday</v>
      </c>
      <c r="I9396" t="str">
        <f>VLOOKUP(Table1[[#This Row],[Month Num]],Table2[],2,TRUE)</f>
        <v>Q2</v>
      </c>
      <c r="J9396" t="str">
        <f t="shared" si="1758"/>
        <v>Sep</v>
      </c>
      <c r="K9396" s="5" t="str">
        <f t="shared" si="1759"/>
        <v>S</v>
      </c>
      <c r="L9396" t="str">
        <f t="shared" si="1760"/>
        <v>09</v>
      </c>
      <c r="M9396" t="str">
        <f t="shared" si="1761"/>
        <v>Mon</v>
      </c>
      <c r="N9396" t="str">
        <f t="shared" si="1762"/>
        <v>11</v>
      </c>
      <c r="O9396" t="str">
        <f t="shared" si="1763"/>
        <v>M</v>
      </c>
    </row>
    <row r="9397" spans="2:15" x14ac:dyDescent="0.25">
      <c r="B9397" s="5">
        <v>53217</v>
      </c>
      <c r="C9397">
        <f t="shared" si="1764"/>
        <v>2045</v>
      </c>
      <c r="D9397">
        <f t="shared" si="1765"/>
        <v>9</v>
      </c>
      <c r="E9397" t="str">
        <f t="shared" si="1766"/>
        <v>September</v>
      </c>
      <c r="F9397" s="6" t="str">
        <f t="shared" si="1767"/>
        <v>Sep-45</v>
      </c>
      <c r="G9397">
        <f t="shared" si="1768"/>
        <v>3</v>
      </c>
      <c r="H9397" t="str">
        <f t="shared" si="1769"/>
        <v>Tuesday</v>
      </c>
      <c r="I9397" t="str">
        <f>VLOOKUP(Table1[[#This Row],[Month Num]],Table2[],2,TRUE)</f>
        <v>Q2</v>
      </c>
      <c r="J9397" t="str">
        <f t="shared" si="1758"/>
        <v>Sep</v>
      </c>
      <c r="K9397" s="5" t="str">
        <f t="shared" si="1759"/>
        <v>S</v>
      </c>
      <c r="L9397" t="str">
        <f t="shared" si="1760"/>
        <v>09</v>
      </c>
      <c r="M9397" t="str">
        <f t="shared" si="1761"/>
        <v>Tue</v>
      </c>
      <c r="N9397" t="str">
        <f t="shared" si="1762"/>
        <v>12</v>
      </c>
      <c r="O9397" t="str">
        <f t="shared" si="1763"/>
        <v>T</v>
      </c>
    </row>
    <row r="9398" spans="2:15" x14ac:dyDescent="0.25">
      <c r="B9398" s="5">
        <v>53218</v>
      </c>
      <c r="C9398">
        <f t="shared" si="1764"/>
        <v>2045</v>
      </c>
      <c r="D9398">
        <f t="shared" si="1765"/>
        <v>9</v>
      </c>
      <c r="E9398" t="str">
        <f t="shared" si="1766"/>
        <v>September</v>
      </c>
      <c r="F9398" s="6" t="str">
        <f t="shared" si="1767"/>
        <v>Sep-45</v>
      </c>
      <c r="G9398">
        <f t="shared" si="1768"/>
        <v>4</v>
      </c>
      <c r="H9398" t="str">
        <f t="shared" si="1769"/>
        <v>Wednesday</v>
      </c>
      <c r="I9398" t="str">
        <f>VLOOKUP(Table1[[#This Row],[Month Num]],Table2[],2,TRUE)</f>
        <v>Q2</v>
      </c>
      <c r="J9398" t="str">
        <f t="shared" si="1758"/>
        <v>Sep</v>
      </c>
      <c r="K9398" s="5" t="str">
        <f t="shared" si="1759"/>
        <v>S</v>
      </c>
      <c r="L9398" t="str">
        <f t="shared" si="1760"/>
        <v>09</v>
      </c>
      <c r="M9398" t="str">
        <f t="shared" si="1761"/>
        <v>Wed</v>
      </c>
      <c r="N9398" t="str">
        <f t="shared" si="1762"/>
        <v>13</v>
      </c>
      <c r="O9398" t="str">
        <f t="shared" si="1763"/>
        <v>W</v>
      </c>
    </row>
    <row r="9399" spans="2:15" x14ac:dyDescent="0.25">
      <c r="B9399" s="5">
        <v>53219</v>
      </c>
      <c r="C9399">
        <f t="shared" si="1764"/>
        <v>2045</v>
      </c>
      <c r="D9399">
        <f t="shared" si="1765"/>
        <v>9</v>
      </c>
      <c r="E9399" t="str">
        <f t="shared" si="1766"/>
        <v>September</v>
      </c>
      <c r="F9399" s="6" t="str">
        <f t="shared" si="1767"/>
        <v>Sep-45</v>
      </c>
      <c r="G9399">
        <f t="shared" si="1768"/>
        <v>5</v>
      </c>
      <c r="H9399" t="str">
        <f t="shared" si="1769"/>
        <v>Thursday</v>
      </c>
      <c r="I9399" t="str">
        <f>VLOOKUP(Table1[[#This Row],[Month Num]],Table2[],2,TRUE)</f>
        <v>Q2</v>
      </c>
      <c r="J9399" t="str">
        <f t="shared" si="1758"/>
        <v>Sep</v>
      </c>
      <c r="K9399" s="5" t="str">
        <f t="shared" si="1759"/>
        <v>S</v>
      </c>
      <c r="L9399" t="str">
        <f t="shared" si="1760"/>
        <v>09</v>
      </c>
      <c r="M9399" t="str">
        <f t="shared" si="1761"/>
        <v>Thu</v>
      </c>
      <c r="N9399" t="str">
        <f t="shared" si="1762"/>
        <v>14</v>
      </c>
      <c r="O9399" t="str">
        <f t="shared" si="1763"/>
        <v>T</v>
      </c>
    </row>
    <row r="9400" spans="2:15" x14ac:dyDescent="0.25">
      <c r="B9400" s="5">
        <v>53220</v>
      </c>
      <c r="C9400">
        <f t="shared" si="1764"/>
        <v>2045</v>
      </c>
      <c r="D9400">
        <f t="shared" si="1765"/>
        <v>9</v>
      </c>
      <c r="E9400" t="str">
        <f t="shared" si="1766"/>
        <v>September</v>
      </c>
      <c r="F9400" s="6" t="str">
        <f t="shared" si="1767"/>
        <v>Sep-45</v>
      </c>
      <c r="G9400">
        <f t="shared" si="1768"/>
        <v>6</v>
      </c>
      <c r="H9400" t="str">
        <f t="shared" si="1769"/>
        <v>Friday</v>
      </c>
      <c r="I9400" t="str">
        <f>VLOOKUP(Table1[[#This Row],[Month Num]],Table2[],2,TRUE)</f>
        <v>Q2</v>
      </c>
      <c r="J9400" t="str">
        <f t="shared" si="1758"/>
        <v>Sep</v>
      </c>
      <c r="K9400" s="5" t="str">
        <f t="shared" si="1759"/>
        <v>S</v>
      </c>
      <c r="L9400" t="str">
        <f t="shared" si="1760"/>
        <v>09</v>
      </c>
      <c r="M9400" t="str">
        <f t="shared" si="1761"/>
        <v>Fri</v>
      </c>
      <c r="N9400" t="str">
        <f t="shared" si="1762"/>
        <v>15</v>
      </c>
      <c r="O9400" t="str">
        <f t="shared" si="1763"/>
        <v>F</v>
      </c>
    </row>
    <row r="9401" spans="2:15" x14ac:dyDescent="0.25">
      <c r="B9401" s="5">
        <v>53221</v>
      </c>
      <c r="C9401">
        <f t="shared" si="1764"/>
        <v>2045</v>
      </c>
      <c r="D9401">
        <f t="shared" si="1765"/>
        <v>9</v>
      </c>
      <c r="E9401" t="str">
        <f t="shared" si="1766"/>
        <v>September</v>
      </c>
      <c r="F9401" s="6" t="str">
        <f t="shared" si="1767"/>
        <v>Sep-45</v>
      </c>
      <c r="G9401">
        <f t="shared" si="1768"/>
        <v>7</v>
      </c>
      <c r="H9401" t="str">
        <f t="shared" si="1769"/>
        <v>Saturday</v>
      </c>
      <c r="I9401" t="str">
        <f>VLOOKUP(Table1[[#This Row],[Month Num]],Table2[],2,TRUE)</f>
        <v>Q2</v>
      </c>
      <c r="J9401" t="str">
        <f t="shared" si="1758"/>
        <v>Sep</v>
      </c>
      <c r="K9401" s="5" t="str">
        <f t="shared" si="1759"/>
        <v>S</v>
      </c>
      <c r="L9401" t="str">
        <f t="shared" si="1760"/>
        <v>09</v>
      </c>
      <c r="M9401" t="str">
        <f t="shared" si="1761"/>
        <v>Sat</v>
      </c>
      <c r="N9401" t="str">
        <f t="shared" si="1762"/>
        <v>16</v>
      </c>
      <c r="O9401" t="str">
        <f t="shared" si="1763"/>
        <v>S</v>
      </c>
    </row>
    <row r="9402" spans="2:15" x14ac:dyDescent="0.25">
      <c r="B9402" s="5">
        <v>53222</v>
      </c>
      <c r="C9402">
        <f t="shared" si="1764"/>
        <v>2045</v>
      </c>
      <c r="D9402">
        <f t="shared" si="1765"/>
        <v>9</v>
      </c>
      <c r="E9402" t="str">
        <f t="shared" si="1766"/>
        <v>September</v>
      </c>
      <c r="F9402" s="6" t="str">
        <f t="shared" si="1767"/>
        <v>Sep-45</v>
      </c>
      <c r="G9402">
        <f t="shared" si="1768"/>
        <v>1</v>
      </c>
      <c r="H9402" t="str">
        <f t="shared" si="1769"/>
        <v>Sunday</v>
      </c>
      <c r="I9402" t="str">
        <f>VLOOKUP(Table1[[#This Row],[Month Num]],Table2[],2,TRUE)</f>
        <v>Q2</v>
      </c>
      <c r="J9402" t="str">
        <f t="shared" si="1758"/>
        <v>Sep</v>
      </c>
      <c r="K9402" s="5" t="str">
        <f t="shared" si="1759"/>
        <v>S</v>
      </c>
      <c r="L9402" t="str">
        <f t="shared" si="1760"/>
        <v>09</v>
      </c>
      <c r="M9402" t="str">
        <f t="shared" si="1761"/>
        <v>Sun</v>
      </c>
      <c r="N9402" t="str">
        <f t="shared" si="1762"/>
        <v>17</v>
      </c>
      <c r="O9402" t="str">
        <f t="shared" si="1763"/>
        <v>S</v>
      </c>
    </row>
    <row r="9403" spans="2:15" x14ac:dyDescent="0.25">
      <c r="B9403" s="5">
        <v>53223</v>
      </c>
      <c r="C9403">
        <f t="shared" si="1764"/>
        <v>2045</v>
      </c>
      <c r="D9403">
        <f t="shared" si="1765"/>
        <v>9</v>
      </c>
      <c r="E9403" t="str">
        <f t="shared" si="1766"/>
        <v>September</v>
      </c>
      <c r="F9403" s="6" t="str">
        <f t="shared" si="1767"/>
        <v>Sep-45</v>
      </c>
      <c r="G9403">
        <f t="shared" si="1768"/>
        <v>2</v>
      </c>
      <c r="H9403" t="str">
        <f t="shared" si="1769"/>
        <v>Monday</v>
      </c>
      <c r="I9403" t="str">
        <f>VLOOKUP(Table1[[#This Row],[Month Num]],Table2[],2,TRUE)</f>
        <v>Q2</v>
      </c>
      <c r="J9403" t="str">
        <f t="shared" si="1758"/>
        <v>Sep</v>
      </c>
      <c r="K9403" s="5" t="str">
        <f t="shared" si="1759"/>
        <v>S</v>
      </c>
      <c r="L9403" t="str">
        <f t="shared" si="1760"/>
        <v>09</v>
      </c>
      <c r="M9403" t="str">
        <f t="shared" si="1761"/>
        <v>Mon</v>
      </c>
      <c r="N9403" t="str">
        <f t="shared" si="1762"/>
        <v>18</v>
      </c>
      <c r="O9403" t="str">
        <f t="shared" si="1763"/>
        <v>M</v>
      </c>
    </row>
    <row r="9404" spans="2:15" x14ac:dyDescent="0.25">
      <c r="B9404" s="5">
        <v>53224</v>
      </c>
      <c r="C9404">
        <f t="shared" si="1764"/>
        <v>2045</v>
      </c>
      <c r="D9404">
        <f t="shared" si="1765"/>
        <v>9</v>
      </c>
      <c r="E9404" t="str">
        <f t="shared" si="1766"/>
        <v>September</v>
      </c>
      <c r="F9404" s="6" t="str">
        <f t="shared" si="1767"/>
        <v>Sep-45</v>
      </c>
      <c r="G9404">
        <f t="shared" si="1768"/>
        <v>3</v>
      </c>
      <c r="H9404" t="str">
        <f t="shared" si="1769"/>
        <v>Tuesday</v>
      </c>
      <c r="I9404" t="str">
        <f>VLOOKUP(Table1[[#This Row],[Month Num]],Table2[],2,TRUE)</f>
        <v>Q2</v>
      </c>
      <c r="J9404" t="str">
        <f t="shared" si="1758"/>
        <v>Sep</v>
      </c>
      <c r="K9404" s="5" t="str">
        <f t="shared" si="1759"/>
        <v>S</v>
      </c>
      <c r="L9404" t="str">
        <f t="shared" si="1760"/>
        <v>09</v>
      </c>
      <c r="M9404" t="str">
        <f t="shared" si="1761"/>
        <v>Tue</v>
      </c>
      <c r="N9404" t="str">
        <f t="shared" si="1762"/>
        <v>19</v>
      </c>
      <c r="O9404" t="str">
        <f t="shared" si="1763"/>
        <v>T</v>
      </c>
    </row>
    <row r="9405" spans="2:15" x14ac:dyDescent="0.25">
      <c r="B9405" s="5">
        <v>53225</v>
      </c>
      <c r="C9405">
        <f t="shared" si="1764"/>
        <v>2045</v>
      </c>
      <c r="D9405">
        <f t="shared" si="1765"/>
        <v>9</v>
      </c>
      <c r="E9405" t="str">
        <f t="shared" si="1766"/>
        <v>September</v>
      </c>
      <c r="F9405" s="6" t="str">
        <f t="shared" si="1767"/>
        <v>Sep-45</v>
      </c>
      <c r="G9405">
        <f t="shared" si="1768"/>
        <v>4</v>
      </c>
      <c r="H9405" t="str">
        <f t="shared" si="1769"/>
        <v>Wednesday</v>
      </c>
      <c r="I9405" t="str">
        <f>VLOOKUP(Table1[[#This Row],[Month Num]],Table2[],2,TRUE)</f>
        <v>Q2</v>
      </c>
      <c r="J9405" t="str">
        <f t="shared" si="1758"/>
        <v>Sep</v>
      </c>
      <c r="K9405" s="5" t="str">
        <f t="shared" si="1759"/>
        <v>S</v>
      </c>
      <c r="L9405" t="str">
        <f t="shared" si="1760"/>
        <v>09</v>
      </c>
      <c r="M9405" t="str">
        <f t="shared" si="1761"/>
        <v>Wed</v>
      </c>
      <c r="N9405" t="str">
        <f t="shared" si="1762"/>
        <v>20</v>
      </c>
      <c r="O9405" t="str">
        <f t="shared" si="1763"/>
        <v>W</v>
      </c>
    </row>
    <row r="9406" spans="2:15" x14ac:dyDescent="0.25">
      <c r="B9406" s="5">
        <v>53226</v>
      </c>
      <c r="C9406">
        <f t="shared" si="1764"/>
        <v>2045</v>
      </c>
      <c r="D9406">
        <f t="shared" si="1765"/>
        <v>9</v>
      </c>
      <c r="E9406" t="str">
        <f t="shared" si="1766"/>
        <v>September</v>
      </c>
      <c r="F9406" s="6" t="str">
        <f t="shared" si="1767"/>
        <v>Sep-45</v>
      </c>
      <c r="G9406">
        <f t="shared" si="1768"/>
        <v>5</v>
      </c>
      <c r="H9406" t="str">
        <f t="shared" si="1769"/>
        <v>Thursday</v>
      </c>
      <c r="I9406" t="str">
        <f>VLOOKUP(Table1[[#This Row],[Month Num]],Table2[],2,TRUE)</f>
        <v>Q2</v>
      </c>
      <c r="J9406" t="str">
        <f t="shared" si="1758"/>
        <v>Sep</v>
      </c>
      <c r="K9406" s="5" t="str">
        <f t="shared" si="1759"/>
        <v>S</v>
      </c>
      <c r="L9406" t="str">
        <f t="shared" si="1760"/>
        <v>09</v>
      </c>
      <c r="M9406" t="str">
        <f t="shared" si="1761"/>
        <v>Thu</v>
      </c>
      <c r="N9406" t="str">
        <f t="shared" si="1762"/>
        <v>21</v>
      </c>
      <c r="O9406" t="str">
        <f t="shared" si="1763"/>
        <v>T</v>
      </c>
    </row>
    <row r="9407" spans="2:15" x14ac:dyDescent="0.25">
      <c r="B9407" s="5">
        <v>53227</v>
      </c>
      <c r="C9407">
        <f t="shared" si="1764"/>
        <v>2045</v>
      </c>
      <c r="D9407">
        <f t="shared" si="1765"/>
        <v>9</v>
      </c>
      <c r="E9407" t="str">
        <f t="shared" si="1766"/>
        <v>September</v>
      </c>
      <c r="F9407" s="6" t="str">
        <f t="shared" si="1767"/>
        <v>Sep-45</v>
      </c>
      <c r="G9407">
        <f t="shared" si="1768"/>
        <v>6</v>
      </c>
      <c r="H9407" t="str">
        <f t="shared" si="1769"/>
        <v>Friday</v>
      </c>
      <c r="I9407" t="str">
        <f>VLOOKUP(Table1[[#This Row],[Month Num]],Table2[],2,TRUE)</f>
        <v>Q2</v>
      </c>
      <c r="J9407" t="str">
        <f t="shared" si="1758"/>
        <v>Sep</v>
      </c>
      <c r="K9407" s="5" t="str">
        <f t="shared" si="1759"/>
        <v>S</v>
      </c>
      <c r="L9407" t="str">
        <f t="shared" si="1760"/>
        <v>09</v>
      </c>
      <c r="M9407" t="str">
        <f t="shared" si="1761"/>
        <v>Fri</v>
      </c>
      <c r="N9407" t="str">
        <f t="shared" si="1762"/>
        <v>22</v>
      </c>
      <c r="O9407" t="str">
        <f t="shared" si="1763"/>
        <v>F</v>
      </c>
    </row>
    <row r="9408" spans="2:15" x14ac:dyDescent="0.25">
      <c r="B9408" s="5">
        <v>53228</v>
      </c>
      <c r="C9408">
        <f t="shared" si="1764"/>
        <v>2045</v>
      </c>
      <c r="D9408">
        <f t="shared" si="1765"/>
        <v>9</v>
      </c>
      <c r="E9408" t="str">
        <f t="shared" si="1766"/>
        <v>September</v>
      </c>
      <c r="F9408" s="6" t="str">
        <f t="shared" si="1767"/>
        <v>Sep-45</v>
      </c>
      <c r="G9408">
        <f t="shared" si="1768"/>
        <v>7</v>
      </c>
      <c r="H9408" t="str">
        <f t="shared" si="1769"/>
        <v>Saturday</v>
      </c>
      <c r="I9408" t="str">
        <f>VLOOKUP(Table1[[#This Row],[Month Num]],Table2[],2,TRUE)</f>
        <v>Q2</v>
      </c>
      <c r="J9408" t="str">
        <f t="shared" si="1758"/>
        <v>Sep</v>
      </c>
      <c r="K9408" s="5" t="str">
        <f t="shared" si="1759"/>
        <v>S</v>
      </c>
      <c r="L9408" t="str">
        <f t="shared" si="1760"/>
        <v>09</v>
      </c>
      <c r="M9408" t="str">
        <f t="shared" si="1761"/>
        <v>Sat</v>
      </c>
      <c r="N9408" t="str">
        <f t="shared" si="1762"/>
        <v>23</v>
      </c>
      <c r="O9408" t="str">
        <f t="shared" si="1763"/>
        <v>S</v>
      </c>
    </row>
    <row r="9409" spans="2:15" x14ac:dyDescent="0.25">
      <c r="B9409" s="5">
        <v>53229</v>
      </c>
      <c r="C9409">
        <f t="shared" si="1764"/>
        <v>2045</v>
      </c>
      <c r="D9409">
        <f t="shared" si="1765"/>
        <v>9</v>
      </c>
      <c r="E9409" t="str">
        <f t="shared" si="1766"/>
        <v>September</v>
      </c>
      <c r="F9409" s="6" t="str">
        <f t="shared" si="1767"/>
        <v>Sep-45</v>
      </c>
      <c r="G9409">
        <f t="shared" si="1768"/>
        <v>1</v>
      </c>
      <c r="H9409" t="str">
        <f t="shared" si="1769"/>
        <v>Sunday</v>
      </c>
      <c r="I9409" t="str">
        <f>VLOOKUP(Table1[[#This Row],[Month Num]],Table2[],2,TRUE)</f>
        <v>Q2</v>
      </c>
      <c r="J9409" t="str">
        <f t="shared" si="1758"/>
        <v>Sep</v>
      </c>
      <c r="K9409" s="5" t="str">
        <f t="shared" si="1759"/>
        <v>S</v>
      </c>
      <c r="L9409" t="str">
        <f t="shared" si="1760"/>
        <v>09</v>
      </c>
      <c r="M9409" t="str">
        <f t="shared" si="1761"/>
        <v>Sun</v>
      </c>
      <c r="N9409" t="str">
        <f t="shared" si="1762"/>
        <v>24</v>
      </c>
      <c r="O9409" t="str">
        <f t="shared" si="1763"/>
        <v>S</v>
      </c>
    </row>
    <row r="9410" spans="2:15" x14ac:dyDescent="0.25">
      <c r="B9410" s="5">
        <v>53230</v>
      </c>
      <c r="C9410">
        <f t="shared" si="1764"/>
        <v>2045</v>
      </c>
      <c r="D9410">
        <f t="shared" si="1765"/>
        <v>9</v>
      </c>
      <c r="E9410" t="str">
        <f t="shared" si="1766"/>
        <v>September</v>
      </c>
      <c r="F9410" s="6" t="str">
        <f t="shared" si="1767"/>
        <v>Sep-45</v>
      </c>
      <c r="G9410">
        <f t="shared" si="1768"/>
        <v>2</v>
      </c>
      <c r="H9410" t="str">
        <f t="shared" si="1769"/>
        <v>Monday</v>
      </c>
      <c r="I9410" t="str">
        <f>VLOOKUP(Table1[[#This Row],[Month Num]],Table2[],2,TRUE)</f>
        <v>Q2</v>
      </c>
      <c r="J9410" t="str">
        <f t="shared" si="1758"/>
        <v>Sep</v>
      </c>
      <c r="K9410" s="5" t="str">
        <f t="shared" si="1759"/>
        <v>S</v>
      </c>
      <c r="L9410" t="str">
        <f t="shared" si="1760"/>
        <v>09</v>
      </c>
      <c r="M9410" t="str">
        <f t="shared" si="1761"/>
        <v>Mon</v>
      </c>
      <c r="N9410" t="str">
        <f t="shared" si="1762"/>
        <v>25</v>
      </c>
      <c r="O9410" t="str">
        <f t="shared" si="1763"/>
        <v>M</v>
      </c>
    </row>
    <row r="9411" spans="2:15" x14ac:dyDescent="0.25">
      <c r="B9411" s="5">
        <v>53231</v>
      </c>
      <c r="C9411">
        <f t="shared" si="1764"/>
        <v>2045</v>
      </c>
      <c r="D9411">
        <f t="shared" si="1765"/>
        <v>9</v>
      </c>
      <c r="E9411" t="str">
        <f t="shared" si="1766"/>
        <v>September</v>
      </c>
      <c r="F9411" s="6" t="str">
        <f t="shared" si="1767"/>
        <v>Sep-45</v>
      </c>
      <c r="G9411">
        <f t="shared" si="1768"/>
        <v>3</v>
      </c>
      <c r="H9411" t="str">
        <f t="shared" si="1769"/>
        <v>Tuesday</v>
      </c>
      <c r="I9411" t="str">
        <f>VLOOKUP(Table1[[#This Row],[Month Num]],Table2[],2,TRUE)</f>
        <v>Q2</v>
      </c>
      <c r="J9411" t="str">
        <f t="shared" si="1758"/>
        <v>Sep</v>
      </c>
      <c r="K9411" s="5" t="str">
        <f t="shared" si="1759"/>
        <v>S</v>
      </c>
      <c r="L9411" t="str">
        <f t="shared" si="1760"/>
        <v>09</v>
      </c>
      <c r="M9411" t="str">
        <f t="shared" si="1761"/>
        <v>Tue</v>
      </c>
      <c r="N9411" t="str">
        <f t="shared" si="1762"/>
        <v>26</v>
      </c>
      <c r="O9411" t="str">
        <f t="shared" si="1763"/>
        <v>T</v>
      </c>
    </row>
    <row r="9412" spans="2:15" x14ac:dyDescent="0.25">
      <c r="B9412" s="5">
        <v>53232</v>
      </c>
      <c r="C9412">
        <f t="shared" si="1764"/>
        <v>2045</v>
      </c>
      <c r="D9412">
        <f t="shared" si="1765"/>
        <v>9</v>
      </c>
      <c r="E9412" t="str">
        <f t="shared" si="1766"/>
        <v>September</v>
      </c>
      <c r="F9412" s="6" t="str">
        <f t="shared" si="1767"/>
        <v>Sep-45</v>
      </c>
      <c r="G9412">
        <f t="shared" si="1768"/>
        <v>4</v>
      </c>
      <c r="H9412" t="str">
        <f t="shared" si="1769"/>
        <v>Wednesday</v>
      </c>
      <c r="I9412" t="str">
        <f>VLOOKUP(Table1[[#This Row],[Month Num]],Table2[],2,TRUE)</f>
        <v>Q2</v>
      </c>
      <c r="J9412" t="str">
        <f t="shared" si="1758"/>
        <v>Sep</v>
      </c>
      <c r="K9412" s="5" t="str">
        <f t="shared" si="1759"/>
        <v>S</v>
      </c>
      <c r="L9412" t="str">
        <f t="shared" si="1760"/>
        <v>09</v>
      </c>
      <c r="M9412" t="str">
        <f t="shared" si="1761"/>
        <v>Wed</v>
      </c>
      <c r="N9412" t="str">
        <f t="shared" si="1762"/>
        <v>27</v>
      </c>
      <c r="O9412" t="str">
        <f t="shared" si="1763"/>
        <v>W</v>
      </c>
    </row>
    <row r="9413" spans="2:15" x14ac:dyDescent="0.25">
      <c r="B9413" s="5">
        <v>53233</v>
      </c>
      <c r="C9413">
        <f t="shared" si="1764"/>
        <v>2045</v>
      </c>
      <c r="D9413">
        <f t="shared" si="1765"/>
        <v>9</v>
      </c>
      <c r="E9413" t="str">
        <f t="shared" si="1766"/>
        <v>September</v>
      </c>
      <c r="F9413" s="6" t="str">
        <f t="shared" si="1767"/>
        <v>Sep-45</v>
      </c>
      <c r="G9413">
        <f t="shared" si="1768"/>
        <v>5</v>
      </c>
      <c r="H9413" t="str">
        <f t="shared" si="1769"/>
        <v>Thursday</v>
      </c>
      <c r="I9413" t="str">
        <f>VLOOKUP(Table1[[#This Row],[Month Num]],Table2[],2,TRUE)</f>
        <v>Q2</v>
      </c>
      <c r="J9413" t="str">
        <f t="shared" si="1758"/>
        <v>Sep</v>
      </c>
      <c r="K9413" s="5" t="str">
        <f t="shared" si="1759"/>
        <v>S</v>
      </c>
      <c r="L9413" t="str">
        <f t="shared" si="1760"/>
        <v>09</v>
      </c>
      <c r="M9413" t="str">
        <f t="shared" si="1761"/>
        <v>Thu</v>
      </c>
      <c r="N9413" t="str">
        <f t="shared" si="1762"/>
        <v>28</v>
      </c>
      <c r="O9413" t="str">
        <f t="shared" si="1763"/>
        <v>T</v>
      </c>
    </row>
    <row r="9414" spans="2:15" x14ac:dyDescent="0.25">
      <c r="B9414" s="5">
        <v>53234</v>
      </c>
      <c r="C9414">
        <f t="shared" si="1764"/>
        <v>2045</v>
      </c>
      <c r="D9414">
        <f t="shared" si="1765"/>
        <v>9</v>
      </c>
      <c r="E9414" t="str">
        <f t="shared" si="1766"/>
        <v>September</v>
      </c>
      <c r="F9414" s="6" t="str">
        <f t="shared" si="1767"/>
        <v>Sep-45</v>
      </c>
      <c r="G9414">
        <f t="shared" si="1768"/>
        <v>6</v>
      </c>
      <c r="H9414" t="str">
        <f t="shared" si="1769"/>
        <v>Friday</v>
      </c>
      <c r="I9414" t="str">
        <f>VLOOKUP(Table1[[#This Row],[Month Num]],Table2[],2,TRUE)</f>
        <v>Q2</v>
      </c>
      <c r="J9414" t="str">
        <f t="shared" si="1758"/>
        <v>Sep</v>
      </c>
      <c r="K9414" s="5" t="str">
        <f t="shared" si="1759"/>
        <v>S</v>
      </c>
      <c r="L9414" t="str">
        <f t="shared" si="1760"/>
        <v>09</v>
      </c>
      <c r="M9414" t="str">
        <f t="shared" si="1761"/>
        <v>Fri</v>
      </c>
      <c r="N9414" t="str">
        <f t="shared" si="1762"/>
        <v>29</v>
      </c>
      <c r="O9414" t="str">
        <f t="shared" si="1763"/>
        <v>F</v>
      </c>
    </row>
    <row r="9415" spans="2:15" x14ac:dyDescent="0.25">
      <c r="B9415" s="5">
        <v>53235</v>
      </c>
      <c r="C9415">
        <f t="shared" si="1764"/>
        <v>2045</v>
      </c>
      <c r="D9415">
        <f t="shared" si="1765"/>
        <v>9</v>
      </c>
      <c r="E9415" t="str">
        <f t="shared" si="1766"/>
        <v>September</v>
      </c>
      <c r="F9415" s="6" t="str">
        <f t="shared" si="1767"/>
        <v>Sep-45</v>
      </c>
      <c r="G9415">
        <f t="shared" si="1768"/>
        <v>7</v>
      </c>
      <c r="H9415" t="str">
        <f t="shared" si="1769"/>
        <v>Saturday</v>
      </c>
      <c r="I9415" t="str">
        <f>VLOOKUP(Table1[[#This Row],[Month Num]],Table2[],2,TRUE)</f>
        <v>Q2</v>
      </c>
      <c r="J9415" t="str">
        <f t="shared" si="1758"/>
        <v>Sep</v>
      </c>
      <c r="K9415" s="5" t="str">
        <f t="shared" si="1759"/>
        <v>S</v>
      </c>
      <c r="L9415" t="str">
        <f t="shared" si="1760"/>
        <v>09</v>
      </c>
      <c r="M9415" t="str">
        <f t="shared" si="1761"/>
        <v>Sat</v>
      </c>
      <c r="N9415" t="str">
        <f t="shared" si="1762"/>
        <v>30</v>
      </c>
      <c r="O9415" t="str">
        <f t="shared" si="1763"/>
        <v>S</v>
      </c>
    </row>
    <row r="9416" spans="2:15" x14ac:dyDescent="0.25">
      <c r="B9416" s="5">
        <v>53236</v>
      </c>
      <c r="C9416">
        <f t="shared" si="1764"/>
        <v>2045</v>
      </c>
      <c r="D9416">
        <f t="shared" si="1765"/>
        <v>10</v>
      </c>
      <c r="E9416" t="str">
        <f t="shared" si="1766"/>
        <v>October</v>
      </c>
      <c r="F9416" s="6" t="str">
        <f t="shared" si="1767"/>
        <v>Oct-45</v>
      </c>
      <c r="G9416">
        <f t="shared" si="1768"/>
        <v>1</v>
      </c>
      <c r="H9416" t="str">
        <f t="shared" si="1769"/>
        <v>Sunday</v>
      </c>
      <c r="I9416" t="str">
        <f>VLOOKUP(Table1[[#This Row],[Month Num]],Table2[],2,TRUE)</f>
        <v>Q2</v>
      </c>
      <c r="J9416" t="str">
        <f t="shared" si="1758"/>
        <v>Oct</v>
      </c>
      <c r="K9416" s="5" t="str">
        <f t="shared" si="1759"/>
        <v>O</v>
      </c>
      <c r="L9416" t="str">
        <f t="shared" si="1760"/>
        <v>10</v>
      </c>
      <c r="M9416" t="str">
        <f t="shared" si="1761"/>
        <v>Sun</v>
      </c>
      <c r="N9416" t="str">
        <f t="shared" si="1762"/>
        <v>01</v>
      </c>
      <c r="O9416" t="str">
        <f t="shared" si="1763"/>
        <v>S</v>
      </c>
    </row>
    <row r="9417" spans="2:15" x14ac:dyDescent="0.25">
      <c r="B9417" s="5">
        <v>53237</v>
      </c>
      <c r="C9417">
        <f t="shared" si="1764"/>
        <v>2045</v>
      </c>
      <c r="D9417">
        <f t="shared" si="1765"/>
        <v>10</v>
      </c>
      <c r="E9417" t="str">
        <f t="shared" si="1766"/>
        <v>October</v>
      </c>
      <c r="F9417" s="6" t="str">
        <f t="shared" si="1767"/>
        <v>Oct-45</v>
      </c>
      <c r="G9417">
        <f t="shared" si="1768"/>
        <v>2</v>
      </c>
      <c r="H9417" t="str">
        <f t="shared" si="1769"/>
        <v>Monday</v>
      </c>
      <c r="I9417" t="str">
        <f>VLOOKUP(Table1[[#This Row],[Month Num]],Table2[],2,TRUE)</f>
        <v>Q2</v>
      </c>
      <c r="J9417" t="str">
        <f t="shared" si="1758"/>
        <v>Oct</v>
      </c>
      <c r="K9417" s="5" t="str">
        <f t="shared" si="1759"/>
        <v>O</v>
      </c>
      <c r="L9417" t="str">
        <f t="shared" si="1760"/>
        <v>10</v>
      </c>
      <c r="M9417" t="str">
        <f t="shared" si="1761"/>
        <v>Mon</v>
      </c>
      <c r="N9417" t="str">
        <f t="shared" si="1762"/>
        <v>02</v>
      </c>
      <c r="O9417" t="str">
        <f t="shared" si="1763"/>
        <v>M</v>
      </c>
    </row>
    <row r="9418" spans="2:15" x14ac:dyDescent="0.25">
      <c r="B9418" s="5">
        <v>53238</v>
      </c>
      <c r="C9418">
        <f t="shared" si="1764"/>
        <v>2045</v>
      </c>
      <c r="D9418">
        <f t="shared" si="1765"/>
        <v>10</v>
      </c>
      <c r="E9418" t="str">
        <f t="shared" si="1766"/>
        <v>October</v>
      </c>
      <c r="F9418" s="6" t="str">
        <f t="shared" si="1767"/>
        <v>Oct-45</v>
      </c>
      <c r="G9418">
        <f t="shared" si="1768"/>
        <v>3</v>
      </c>
      <c r="H9418" t="str">
        <f t="shared" si="1769"/>
        <v>Tuesday</v>
      </c>
      <c r="I9418" t="str">
        <f>VLOOKUP(Table1[[#This Row],[Month Num]],Table2[],2,TRUE)</f>
        <v>Q2</v>
      </c>
      <c r="J9418" t="str">
        <f t="shared" si="1758"/>
        <v>Oct</v>
      </c>
      <c r="K9418" s="5" t="str">
        <f t="shared" si="1759"/>
        <v>O</v>
      </c>
      <c r="L9418" t="str">
        <f t="shared" si="1760"/>
        <v>10</v>
      </c>
      <c r="M9418" t="str">
        <f t="shared" si="1761"/>
        <v>Tue</v>
      </c>
      <c r="N9418" t="str">
        <f t="shared" si="1762"/>
        <v>03</v>
      </c>
      <c r="O9418" t="str">
        <f t="shared" si="1763"/>
        <v>T</v>
      </c>
    </row>
    <row r="9419" spans="2:15" x14ac:dyDescent="0.25">
      <c r="B9419" s="5">
        <v>53239</v>
      </c>
      <c r="C9419">
        <f t="shared" si="1764"/>
        <v>2045</v>
      </c>
      <c r="D9419">
        <f t="shared" si="1765"/>
        <v>10</v>
      </c>
      <c r="E9419" t="str">
        <f t="shared" si="1766"/>
        <v>October</v>
      </c>
      <c r="F9419" s="6" t="str">
        <f t="shared" si="1767"/>
        <v>Oct-45</v>
      </c>
      <c r="G9419">
        <f t="shared" si="1768"/>
        <v>4</v>
      </c>
      <c r="H9419" t="str">
        <f t="shared" si="1769"/>
        <v>Wednesday</v>
      </c>
      <c r="I9419" t="str">
        <f>VLOOKUP(Table1[[#This Row],[Month Num]],Table2[],2,TRUE)</f>
        <v>Q2</v>
      </c>
      <c r="J9419" t="str">
        <f t="shared" ref="J9419:J9482" si="1770">TEXT(B9419,"MMM")</f>
        <v>Oct</v>
      </c>
      <c r="K9419" s="5" t="str">
        <f t="shared" ref="K9419:K9482" si="1771">LEFT(E9419,1)</f>
        <v>O</v>
      </c>
      <c r="L9419" t="str">
        <f t="shared" ref="L9419:L9482" si="1772">TEXT(B9419,"MM")</f>
        <v>10</v>
      </c>
      <c r="M9419" t="str">
        <f t="shared" ref="M9419:M9482" si="1773">TEXT(B9419,"ddd")</f>
        <v>Wed</v>
      </c>
      <c r="N9419" t="str">
        <f t="shared" ref="N9419:N9482" si="1774">TEXT(B9419,"dd")</f>
        <v>04</v>
      </c>
      <c r="O9419" t="str">
        <f t="shared" ref="O9419:O9482" si="1775">LEFT(H9419,1)</f>
        <v>W</v>
      </c>
    </row>
    <row r="9420" spans="2:15" x14ac:dyDescent="0.25">
      <c r="B9420" s="5">
        <v>53240</v>
      </c>
      <c r="C9420">
        <f t="shared" si="1764"/>
        <v>2045</v>
      </c>
      <c r="D9420">
        <f t="shared" si="1765"/>
        <v>10</v>
      </c>
      <c r="E9420" t="str">
        <f t="shared" si="1766"/>
        <v>October</v>
      </c>
      <c r="F9420" s="6" t="str">
        <f t="shared" si="1767"/>
        <v>Oct-45</v>
      </c>
      <c r="G9420">
        <f t="shared" si="1768"/>
        <v>5</v>
      </c>
      <c r="H9420" t="str">
        <f t="shared" si="1769"/>
        <v>Thursday</v>
      </c>
      <c r="I9420" t="str">
        <f>VLOOKUP(Table1[[#This Row],[Month Num]],Table2[],2,TRUE)</f>
        <v>Q2</v>
      </c>
      <c r="J9420" t="str">
        <f t="shared" si="1770"/>
        <v>Oct</v>
      </c>
      <c r="K9420" s="5" t="str">
        <f t="shared" si="1771"/>
        <v>O</v>
      </c>
      <c r="L9420" t="str">
        <f t="shared" si="1772"/>
        <v>10</v>
      </c>
      <c r="M9420" t="str">
        <f t="shared" si="1773"/>
        <v>Thu</v>
      </c>
      <c r="N9420" t="str">
        <f t="shared" si="1774"/>
        <v>05</v>
      </c>
      <c r="O9420" t="str">
        <f t="shared" si="1775"/>
        <v>T</v>
      </c>
    </row>
    <row r="9421" spans="2:15" x14ac:dyDescent="0.25">
      <c r="B9421" s="5">
        <v>53241</v>
      </c>
      <c r="C9421">
        <f t="shared" si="1764"/>
        <v>2045</v>
      </c>
      <c r="D9421">
        <f t="shared" si="1765"/>
        <v>10</v>
      </c>
      <c r="E9421" t="str">
        <f t="shared" si="1766"/>
        <v>October</v>
      </c>
      <c r="F9421" s="6" t="str">
        <f t="shared" si="1767"/>
        <v>Oct-45</v>
      </c>
      <c r="G9421">
        <f t="shared" si="1768"/>
        <v>6</v>
      </c>
      <c r="H9421" t="str">
        <f t="shared" si="1769"/>
        <v>Friday</v>
      </c>
      <c r="I9421" t="str">
        <f>VLOOKUP(Table1[[#This Row],[Month Num]],Table2[],2,TRUE)</f>
        <v>Q2</v>
      </c>
      <c r="J9421" t="str">
        <f t="shared" si="1770"/>
        <v>Oct</v>
      </c>
      <c r="K9421" s="5" t="str">
        <f t="shared" si="1771"/>
        <v>O</v>
      </c>
      <c r="L9421" t="str">
        <f t="shared" si="1772"/>
        <v>10</v>
      </c>
      <c r="M9421" t="str">
        <f t="shared" si="1773"/>
        <v>Fri</v>
      </c>
      <c r="N9421" t="str">
        <f t="shared" si="1774"/>
        <v>06</v>
      </c>
      <c r="O9421" t="str">
        <f t="shared" si="1775"/>
        <v>F</v>
      </c>
    </row>
    <row r="9422" spans="2:15" x14ac:dyDescent="0.25">
      <c r="B9422" s="5">
        <v>53242</v>
      </c>
      <c r="C9422">
        <f t="shared" si="1764"/>
        <v>2045</v>
      </c>
      <c r="D9422">
        <f t="shared" si="1765"/>
        <v>10</v>
      </c>
      <c r="E9422" t="str">
        <f t="shared" si="1766"/>
        <v>October</v>
      </c>
      <c r="F9422" s="6" t="str">
        <f t="shared" si="1767"/>
        <v>Oct-45</v>
      </c>
      <c r="G9422">
        <f t="shared" si="1768"/>
        <v>7</v>
      </c>
      <c r="H9422" t="str">
        <f t="shared" si="1769"/>
        <v>Saturday</v>
      </c>
      <c r="I9422" t="str">
        <f>VLOOKUP(Table1[[#This Row],[Month Num]],Table2[],2,TRUE)</f>
        <v>Q2</v>
      </c>
      <c r="J9422" t="str">
        <f t="shared" si="1770"/>
        <v>Oct</v>
      </c>
      <c r="K9422" s="5" t="str">
        <f t="shared" si="1771"/>
        <v>O</v>
      </c>
      <c r="L9422" t="str">
        <f t="shared" si="1772"/>
        <v>10</v>
      </c>
      <c r="M9422" t="str">
        <f t="shared" si="1773"/>
        <v>Sat</v>
      </c>
      <c r="N9422" t="str">
        <f t="shared" si="1774"/>
        <v>07</v>
      </c>
      <c r="O9422" t="str">
        <f t="shared" si="1775"/>
        <v>S</v>
      </c>
    </row>
    <row r="9423" spans="2:15" x14ac:dyDescent="0.25">
      <c r="B9423" s="5">
        <v>53243</v>
      </c>
      <c r="C9423">
        <f t="shared" si="1764"/>
        <v>2045</v>
      </c>
      <c r="D9423">
        <f t="shared" si="1765"/>
        <v>10</v>
      </c>
      <c r="E9423" t="str">
        <f t="shared" si="1766"/>
        <v>October</v>
      </c>
      <c r="F9423" s="6" t="str">
        <f t="shared" si="1767"/>
        <v>Oct-45</v>
      </c>
      <c r="G9423">
        <f t="shared" si="1768"/>
        <v>1</v>
      </c>
      <c r="H9423" t="str">
        <f t="shared" si="1769"/>
        <v>Sunday</v>
      </c>
      <c r="I9423" t="str">
        <f>VLOOKUP(Table1[[#This Row],[Month Num]],Table2[],2,TRUE)</f>
        <v>Q2</v>
      </c>
      <c r="J9423" t="str">
        <f t="shared" si="1770"/>
        <v>Oct</v>
      </c>
      <c r="K9423" s="5" t="str">
        <f t="shared" si="1771"/>
        <v>O</v>
      </c>
      <c r="L9423" t="str">
        <f t="shared" si="1772"/>
        <v>10</v>
      </c>
      <c r="M9423" t="str">
        <f t="shared" si="1773"/>
        <v>Sun</v>
      </c>
      <c r="N9423" t="str">
        <f t="shared" si="1774"/>
        <v>08</v>
      </c>
      <c r="O9423" t="str">
        <f t="shared" si="1775"/>
        <v>S</v>
      </c>
    </row>
    <row r="9424" spans="2:15" x14ac:dyDescent="0.25">
      <c r="B9424" s="5">
        <v>53244</v>
      </c>
      <c r="C9424">
        <f t="shared" si="1764"/>
        <v>2045</v>
      </c>
      <c r="D9424">
        <f t="shared" si="1765"/>
        <v>10</v>
      </c>
      <c r="E9424" t="str">
        <f t="shared" si="1766"/>
        <v>October</v>
      </c>
      <c r="F9424" s="6" t="str">
        <f t="shared" si="1767"/>
        <v>Oct-45</v>
      </c>
      <c r="G9424">
        <f t="shared" si="1768"/>
        <v>2</v>
      </c>
      <c r="H9424" t="str">
        <f t="shared" si="1769"/>
        <v>Monday</v>
      </c>
      <c r="I9424" t="str">
        <f>VLOOKUP(Table1[[#This Row],[Month Num]],Table2[],2,TRUE)</f>
        <v>Q2</v>
      </c>
      <c r="J9424" t="str">
        <f t="shared" si="1770"/>
        <v>Oct</v>
      </c>
      <c r="K9424" s="5" t="str">
        <f t="shared" si="1771"/>
        <v>O</v>
      </c>
      <c r="L9424" t="str">
        <f t="shared" si="1772"/>
        <v>10</v>
      </c>
      <c r="M9424" t="str">
        <f t="shared" si="1773"/>
        <v>Mon</v>
      </c>
      <c r="N9424" t="str">
        <f t="shared" si="1774"/>
        <v>09</v>
      </c>
      <c r="O9424" t="str">
        <f t="shared" si="1775"/>
        <v>M</v>
      </c>
    </row>
    <row r="9425" spans="2:15" x14ac:dyDescent="0.25">
      <c r="B9425" s="5">
        <v>53245</v>
      </c>
      <c r="C9425">
        <f t="shared" ref="C9425:C9488" si="1776">YEAR(B9425)</f>
        <v>2045</v>
      </c>
      <c r="D9425">
        <f t="shared" ref="D9425:D9488" si="1777">MONTH(B9425)</f>
        <v>10</v>
      </c>
      <c r="E9425" t="str">
        <f t="shared" ref="E9425:E9488" si="1778">TEXT(B9425,"MMMM")</f>
        <v>October</v>
      </c>
      <c r="F9425" s="6" t="str">
        <f t="shared" ref="F9425:F9488" si="1779">TEXT(B9425,"mmm-yy")</f>
        <v>Oct-45</v>
      </c>
      <c r="G9425">
        <f t="shared" ref="G9425:G9488" si="1780">WEEKDAY(B9425)</f>
        <v>3</v>
      </c>
      <c r="H9425" t="str">
        <f t="shared" ref="H9425:H9488" si="1781">TEXT(B9425,"dddd")</f>
        <v>Tuesday</v>
      </c>
      <c r="I9425" t="str">
        <f>VLOOKUP(Table1[[#This Row],[Month Num]],Table2[],2,TRUE)</f>
        <v>Q2</v>
      </c>
      <c r="J9425" t="str">
        <f t="shared" si="1770"/>
        <v>Oct</v>
      </c>
      <c r="K9425" s="5" t="str">
        <f t="shared" si="1771"/>
        <v>O</v>
      </c>
      <c r="L9425" t="str">
        <f t="shared" si="1772"/>
        <v>10</v>
      </c>
      <c r="M9425" t="str">
        <f t="shared" si="1773"/>
        <v>Tue</v>
      </c>
      <c r="N9425" t="str">
        <f t="shared" si="1774"/>
        <v>10</v>
      </c>
      <c r="O9425" t="str">
        <f t="shared" si="1775"/>
        <v>T</v>
      </c>
    </row>
    <row r="9426" spans="2:15" x14ac:dyDescent="0.25">
      <c r="B9426" s="5">
        <v>53246</v>
      </c>
      <c r="C9426">
        <f t="shared" si="1776"/>
        <v>2045</v>
      </c>
      <c r="D9426">
        <f t="shared" si="1777"/>
        <v>10</v>
      </c>
      <c r="E9426" t="str">
        <f t="shared" si="1778"/>
        <v>October</v>
      </c>
      <c r="F9426" s="6" t="str">
        <f t="shared" si="1779"/>
        <v>Oct-45</v>
      </c>
      <c r="G9426">
        <f t="shared" si="1780"/>
        <v>4</v>
      </c>
      <c r="H9426" t="str">
        <f t="shared" si="1781"/>
        <v>Wednesday</v>
      </c>
      <c r="I9426" t="str">
        <f>VLOOKUP(Table1[[#This Row],[Month Num]],Table2[],2,TRUE)</f>
        <v>Q2</v>
      </c>
      <c r="J9426" t="str">
        <f t="shared" si="1770"/>
        <v>Oct</v>
      </c>
      <c r="K9426" s="5" t="str">
        <f t="shared" si="1771"/>
        <v>O</v>
      </c>
      <c r="L9426" t="str">
        <f t="shared" si="1772"/>
        <v>10</v>
      </c>
      <c r="M9426" t="str">
        <f t="shared" si="1773"/>
        <v>Wed</v>
      </c>
      <c r="N9426" t="str">
        <f t="shared" si="1774"/>
        <v>11</v>
      </c>
      <c r="O9426" t="str">
        <f t="shared" si="1775"/>
        <v>W</v>
      </c>
    </row>
    <row r="9427" spans="2:15" x14ac:dyDescent="0.25">
      <c r="B9427" s="5">
        <v>53247</v>
      </c>
      <c r="C9427">
        <f t="shared" si="1776"/>
        <v>2045</v>
      </c>
      <c r="D9427">
        <f t="shared" si="1777"/>
        <v>10</v>
      </c>
      <c r="E9427" t="str">
        <f t="shared" si="1778"/>
        <v>October</v>
      </c>
      <c r="F9427" s="6" t="str">
        <f t="shared" si="1779"/>
        <v>Oct-45</v>
      </c>
      <c r="G9427">
        <f t="shared" si="1780"/>
        <v>5</v>
      </c>
      <c r="H9427" t="str">
        <f t="shared" si="1781"/>
        <v>Thursday</v>
      </c>
      <c r="I9427" t="str">
        <f>VLOOKUP(Table1[[#This Row],[Month Num]],Table2[],2,TRUE)</f>
        <v>Q2</v>
      </c>
      <c r="J9427" t="str">
        <f t="shared" si="1770"/>
        <v>Oct</v>
      </c>
      <c r="K9427" s="5" t="str">
        <f t="shared" si="1771"/>
        <v>O</v>
      </c>
      <c r="L9427" t="str">
        <f t="shared" si="1772"/>
        <v>10</v>
      </c>
      <c r="M9427" t="str">
        <f t="shared" si="1773"/>
        <v>Thu</v>
      </c>
      <c r="N9427" t="str">
        <f t="shared" si="1774"/>
        <v>12</v>
      </c>
      <c r="O9427" t="str">
        <f t="shared" si="1775"/>
        <v>T</v>
      </c>
    </row>
    <row r="9428" spans="2:15" x14ac:dyDescent="0.25">
      <c r="B9428" s="5">
        <v>53248</v>
      </c>
      <c r="C9428">
        <f t="shared" si="1776"/>
        <v>2045</v>
      </c>
      <c r="D9428">
        <f t="shared" si="1777"/>
        <v>10</v>
      </c>
      <c r="E9428" t="str">
        <f t="shared" si="1778"/>
        <v>October</v>
      </c>
      <c r="F9428" s="6" t="str">
        <f t="shared" si="1779"/>
        <v>Oct-45</v>
      </c>
      <c r="G9428">
        <f t="shared" si="1780"/>
        <v>6</v>
      </c>
      <c r="H9428" t="str">
        <f t="shared" si="1781"/>
        <v>Friday</v>
      </c>
      <c r="I9428" t="str">
        <f>VLOOKUP(Table1[[#This Row],[Month Num]],Table2[],2,TRUE)</f>
        <v>Q2</v>
      </c>
      <c r="J9428" t="str">
        <f t="shared" si="1770"/>
        <v>Oct</v>
      </c>
      <c r="K9428" s="5" t="str">
        <f t="shared" si="1771"/>
        <v>O</v>
      </c>
      <c r="L9428" t="str">
        <f t="shared" si="1772"/>
        <v>10</v>
      </c>
      <c r="M9428" t="str">
        <f t="shared" si="1773"/>
        <v>Fri</v>
      </c>
      <c r="N9428" t="str">
        <f t="shared" si="1774"/>
        <v>13</v>
      </c>
      <c r="O9428" t="str">
        <f t="shared" si="1775"/>
        <v>F</v>
      </c>
    </row>
    <row r="9429" spans="2:15" x14ac:dyDescent="0.25">
      <c r="B9429" s="5">
        <v>53249</v>
      </c>
      <c r="C9429">
        <f t="shared" si="1776"/>
        <v>2045</v>
      </c>
      <c r="D9429">
        <f t="shared" si="1777"/>
        <v>10</v>
      </c>
      <c r="E9429" t="str">
        <f t="shared" si="1778"/>
        <v>October</v>
      </c>
      <c r="F9429" s="6" t="str">
        <f t="shared" si="1779"/>
        <v>Oct-45</v>
      </c>
      <c r="G9429">
        <f t="shared" si="1780"/>
        <v>7</v>
      </c>
      <c r="H9429" t="str">
        <f t="shared" si="1781"/>
        <v>Saturday</v>
      </c>
      <c r="I9429" t="str">
        <f>VLOOKUP(Table1[[#This Row],[Month Num]],Table2[],2,TRUE)</f>
        <v>Q2</v>
      </c>
      <c r="J9429" t="str">
        <f t="shared" si="1770"/>
        <v>Oct</v>
      </c>
      <c r="K9429" s="5" t="str">
        <f t="shared" si="1771"/>
        <v>O</v>
      </c>
      <c r="L9429" t="str">
        <f t="shared" si="1772"/>
        <v>10</v>
      </c>
      <c r="M9429" t="str">
        <f t="shared" si="1773"/>
        <v>Sat</v>
      </c>
      <c r="N9429" t="str">
        <f t="shared" si="1774"/>
        <v>14</v>
      </c>
      <c r="O9429" t="str">
        <f t="shared" si="1775"/>
        <v>S</v>
      </c>
    </row>
    <row r="9430" spans="2:15" x14ac:dyDescent="0.25">
      <c r="B9430" s="5">
        <v>53250</v>
      </c>
      <c r="C9430">
        <f t="shared" si="1776"/>
        <v>2045</v>
      </c>
      <c r="D9430">
        <f t="shared" si="1777"/>
        <v>10</v>
      </c>
      <c r="E9430" t="str">
        <f t="shared" si="1778"/>
        <v>October</v>
      </c>
      <c r="F9430" s="6" t="str">
        <f t="shared" si="1779"/>
        <v>Oct-45</v>
      </c>
      <c r="G9430">
        <f t="shared" si="1780"/>
        <v>1</v>
      </c>
      <c r="H9430" t="str">
        <f t="shared" si="1781"/>
        <v>Sunday</v>
      </c>
      <c r="I9430" t="str">
        <f>VLOOKUP(Table1[[#This Row],[Month Num]],Table2[],2,TRUE)</f>
        <v>Q2</v>
      </c>
      <c r="J9430" t="str">
        <f t="shared" si="1770"/>
        <v>Oct</v>
      </c>
      <c r="K9430" s="5" t="str">
        <f t="shared" si="1771"/>
        <v>O</v>
      </c>
      <c r="L9430" t="str">
        <f t="shared" si="1772"/>
        <v>10</v>
      </c>
      <c r="M9430" t="str">
        <f t="shared" si="1773"/>
        <v>Sun</v>
      </c>
      <c r="N9430" t="str">
        <f t="shared" si="1774"/>
        <v>15</v>
      </c>
      <c r="O9430" t="str">
        <f t="shared" si="1775"/>
        <v>S</v>
      </c>
    </row>
    <row r="9431" spans="2:15" x14ac:dyDescent="0.25">
      <c r="B9431" s="5">
        <v>53251</v>
      </c>
      <c r="C9431">
        <f t="shared" si="1776"/>
        <v>2045</v>
      </c>
      <c r="D9431">
        <f t="shared" si="1777"/>
        <v>10</v>
      </c>
      <c r="E9431" t="str">
        <f t="shared" si="1778"/>
        <v>October</v>
      </c>
      <c r="F9431" s="6" t="str">
        <f t="shared" si="1779"/>
        <v>Oct-45</v>
      </c>
      <c r="G9431">
        <f t="shared" si="1780"/>
        <v>2</v>
      </c>
      <c r="H9431" t="str">
        <f t="shared" si="1781"/>
        <v>Monday</v>
      </c>
      <c r="I9431" t="str">
        <f>VLOOKUP(Table1[[#This Row],[Month Num]],Table2[],2,TRUE)</f>
        <v>Q2</v>
      </c>
      <c r="J9431" t="str">
        <f t="shared" si="1770"/>
        <v>Oct</v>
      </c>
      <c r="K9431" s="5" t="str">
        <f t="shared" si="1771"/>
        <v>O</v>
      </c>
      <c r="L9431" t="str">
        <f t="shared" si="1772"/>
        <v>10</v>
      </c>
      <c r="M9431" t="str">
        <f t="shared" si="1773"/>
        <v>Mon</v>
      </c>
      <c r="N9431" t="str">
        <f t="shared" si="1774"/>
        <v>16</v>
      </c>
      <c r="O9431" t="str">
        <f t="shared" si="1775"/>
        <v>M</v>
      </c>
    </row>
    <row r="9432" spans="2:15" x14ac:dyDescent="0.25">
      <c r="B9432" s="5">
        <v>53252</v>
      </c>
      <c r="C9432">
        <f t="shared" si="1776"/>
        <v>2045</v>
      </c>
      <c r="D9432">
        <f t="shared" si="1777"/>
        <v>10</v>
      </c>
      <c r="E9432" t="str">
        <f t="shared" si="1778"/>
        <v>October</v>
      </c>
      <c r="F9432" s="6" t="str">
        <f t="shared" si="1779"/>
        <v>Oct-45</v>
      </c>
      <c r="G9432">
        <f t="shared" si="1780"/>
        <v>3</v>
      </c>
      <c r="H9432" t="str">
        <f t="shared" si="1781"/>
        <v>Tuesday</v>
      </c>
      <c r="I9432" t="str">
        <f>VLOOKUP(Table1[[#This Row],[Month Num]],Table2[],2,TRUE)</f>
        <v>Q2</v>
      </c>
      <c r="J9432" t="str">
        <f t="shared" si="1770"/>
        <v>Oct</v>
      </c>
      <c r="K9432" s="5" t="str">
        <f t="shared" si="1771"/>
        <v>O</v>
      </c>
      <c r="L9432" t="str">
        <f t="shared" si="1772"/>
        <v>10</v>
      </c>
      <c r="M9432" t="str">
        <f t="shared" si="1773"/>
        <v>Tue</v>
      </c>
      <c r="N9432" t="str">
        <f t="shared" si="1774"/>
        <v>17</v>
      </c>
      <c r="O9432" t="str">
        <f t="shared" si="1775"/>
        <v>T</v>
      </c>
    </row>
    <row r="9433" spans="2:15" x14ac:dyDescent="0.25">
      <c r="B9433" s="5">
        <v>53253</v>
      </c>
      <c r="C9433">
        <f t="shared" si="1776"/>
        <v>2045</v>
      </c>
      <c r="D9433">
        <f t="shared" si="1777"/>
        <v>10</v>
      </c>
      <c r="E9433" t="str">
        <f t="shared" si="1778"/>
        <v>October</v>
      </c>
      <c r="F9433" s="6" t="str">
        <f t="shared" si="1779"/>
        <v>Oct-45</v>
      </c>
      <c r="G9433">
        <f t="shared" si="1780"/>
        <v>4</v>
      </c>
      <c r="H9433" t="str">
        <f t="shared" si="1781"/>
        <v>Wednesday</v>
      </c>
      <c r="I9433" t="str">
        <f>VLOOKUP(Table1[[#This Row],[Month Num]],Table2[],2,TRUE)</f>
        <v>Q2</v>
      </c>
      <c r="J9433" t="str">
        <f t="shared" si="1770"/>
        <v>Oct</v>
      </c>
      <c r="K9433" s="5" t="str">
        <f t="shared" si="1771"/>
        <v>O</v>
      </c>
      <c r="L9433" t="str">
        <f t="shared" si="1772"/>
        <v>10</v>
      </c>
      <c r="M9433" t="str">
        <f t="shared" si="1773"/>
        <v>Wed</v>
      </c>
      <c r="N9433" t="str">
        <f t="shared" si="1774"/>
        <v>18</v>
      </c>
      <c r="O9433" t="str">
        <f t="shared" si="1775"/>
        <v>W</v>
      </c>
    </row>
    <row r="9434" spans="2:15" x14ac:dyDescent="0.25">
      <c r="B9434" s="5">
        <v>53254</v>
      </c>
      <c r="C9434">
        <f t="shared" si="1776"/>
        <v>2045</v>
      </c>
      <c r="D9434">
        <f t="shared" si="1777"/>
        <v>10</v>
      </c>
      <c r="E9434" t="str">
        <f t="shared" si="1778"/>
        <v>October</v>
      </c>
      <c r="F9434" s="6" t="str">
        <f t="shared" si="1779"/>
        <v>Oct-45</v>
      </c>
      <c r="G9434">
        <f t="shared" si="1780"/>
        <v>5</v>
      </c>
      <c r="H9434" t="str">
        <f t="shared" si="1781"/>
        <v>Thursday</v>
      </c>
      <c r="I9434" t="str">
        <f>VLOOKUP(Table1[[#This Row],[Month Num]],Table2[],2,TRUE)</f>
        <v>Q2</v>
      </c>
      <c r="J9434" t="str">
        <f t="shared" si="1770"/>
        <v>Oct</v>
      </c>
      <c r="K9434" s="5" t="str">
        <f t="shared" si="1771"/>
        <v>O</v>
      </c>
      <c r="L9434" t="str">
        <f t="shared" si="1772"/>
        <v>10</v>
      </c>
      <c r="M9434" t="str">
        <f t="shared" si="1773"/>
        <v>Thu</v>
      </c>
      <c r="N9434" t="str">
        <f t="shared" si="1774"/>
        <v>19</v>
      </c>
      <c r="O9434" t="str">
        <f t="shared" si="1775"/>
        <v>T</v>
      </c>
    </row>
    <row r="9435" spans="2:15" x14ac:dyDescent="0.25">
      <c r="B9435" s="5">
        <v>53255</v>
      </c>
      <c r="C9435">
        <f t="shared" si="1776"/>
        <v>2045</v>
      </c>
      <c r="D9435">
        <f t="shared" si="1777"/>
        <v>10</v>
      </c>
      <c r="E9435" t="str">
        <f t="shared" si="1778"/>
        <v>October</v>
      </c>
      <c r="F9435" s="6" t="str">
        <f t="shared" si="1779"/>
        <v>Oct-45</v>
      </c>
      <c r="G9435">
        <f t="shared" si="1780"/>
        <v>6</v>
      </c>
      <c r="H9435" t="str">
        <f t="shared" si="1781"/>
        <v>Friday</v>
      </c>
      <c r="I9435" t="str">
        <f>VLOOKUP(Table1[[#This Row],[Month Num]],Table2[],2,TRUE)</f>
        <v>Q2</v>
      </c>
      <c r="J9435" t="str">
        <f t="shared" si="1770"/>
        <v>Oct</v>
      </c>
      <c r="K9435" s="5" t="str">
        <f t="shared" si="1771"/>
        <v>O</v>
      </c>
      <c r="L9435" t="str">
        <f t="shared" si="1772"/>
        <v>10</v>
      </c>
      <c r="M9435" t="str">
        <f t="shared" si="1773"/>
        <v>Fri</v>
      </c>
      <c r="N9435" t="str">
        <f t="shared" si="1774"/>
        <v>20</v>
      </c>
      <c r="O9435" t="str">
        <f t="shared" si="1775"/>
        <v>F</v>
      </c>
    </row>
    <row r="9436" spans="2:15" x14ac:dyDescent="0.25">
      <c r="B9436" s="5">
        <v>53256</v>
      </c>
      <c r="C9436">
        <f t="shared" si="1776"/>
        <v>2045</v>
      </c>
      <c r="D9436">
        <f t="shared" si="1777"/>
        <v>10</v>
      </c>
      <c r="E9436" t="str">
        <f t="shared" si="1778"/>
        <v>October</v>
      </c>
      <c r="F9436" s="6" t="str">
        <f t="shared" si="1779"/>
        <v>Oct-45</v>
      </c>
      <c r="G9436">
        <f t="shared" si="1780"/>
        <v>7</v>
      </c>
      <c r="H9436" t="str">
        <f t="shared" si="1781"/>
        <v>Saturday</v>
      </c>
      <c r="I9436" t="str">
        <f>VLOOKUP(Table1[[#This Row],[Month Num]],Table2[],2,TRUE)</f>
        <v>Q2</v>
      </c>
      <c r="J9436" t="str">
        <f t="shared" si="1770"/>
        <v>Oct</v>
      </c>
      <c r="K9436" s="5" t="str">
        <f t="shared" si="1771"/>
        <v>O</v>
      </c>
      <c r="L9436" t="str">
        <f t="shared" si="1772"/>
        <v>10</v>
      </c>
      <c r="M9436" t="str">
        <f t="shared" si="1773"/>
        <v>Sat</v>
      </c>
      <c r="N9436" t="str">
        <f t="shared" si="1774"/>
        <v>21</v>
      </c>
      <c r="O9436" t="str">
        <f t="shared" si="1775"/>
        <v>S</v>
      </c>
    </row>
    <row r="9437" spans="2:15" x14ac:dyDescent="0.25">
      <c r="B9437" s="5">
        <v>53257</v>
      </c>
      <c r="C9437">
        <f t="shared" si="1776"/>
        <v>2045</v>
      </c>
      <c r="D9437">
        <f t="shared" si="1777"/>
        <v>10</v>
      </c>
      <c r="E9437" t="str">
        <f t="shared" si="1778"/>
        <v>October</v>
      </c>
      <c r="F9437" s="6" t="str">
        <f t="shared" si="1779"/>
        <v>Oct-45</v>
      </c>
      <c r="G9437">
        <f t="shared" si="1780"/>
        <v>1</v>
      </c>
      <c r="H9437" t="str">
        <f t="shared" si="1781"/>
        <v>Sunday</v>
      </c>
      <c r="I9437" t="str">
        <f>VLOOKUP(Table1[[#This Row],[Month Num]],Table2[],2,TRUE)</f>
        <v>Q2</v>
      </c>
      <c r="J9437" t="str">
        <f t="shared" si="1770"/>
        <v>Oct</v>
      </c>
      <c r="K9437" s="5" t="str">
        <f t="shared" si="1771"/>
        <v>O</v>
      </c>
      <c r="L9437" t="str">
        <f t="shared" si="1772"/>
        <v>10</v>
      </c>
      <c r="M9437" t="str">
        <f t="shared" si="1773"/>
        <v>Sun</v>
      </c>
      <c r="N9437" t="str">
        <f t="shared" si="1774"/>
        <v>22</v>
      </c>
      <c r="O9437" t="str">
        <f t="shared" si="1775"/>
        <v>S</v>
      </c>
    </row>
    <row r="9438" spans="2:15" x14ac:dyDescent="0.25">
      <c r="B9438" s="5">
        <v>53258</v>
      </c>
      <c r="C9438">
        <f t="shared" si="1776"/>
        <v>2045</v>
      </c>
      <c r="D9438">
        <f t="shared" si="1777"/>
        <v>10</v>
      </c>
      <c r="E9438" t="str">
        <f t="shared" si="1778"/>
        <v>October</v>
      </c>
      <c r="F9438" s="6" t="str">
        <f t="shared" si="1779"/>
        <v>Oct-45</v>
      </c>
      <c r="G9438">
        <f t="shared" si="1780"/>
        <v>2</v>
      </c>
      <c r="H9438" t="str">
        <f t="shared" si="1781"/>
        <v>Monday</v>
      </c>
      <c r="I9438" t="str">
        <f>VLOOKUP(Table1[[#This Row],[Month Num]],Table2[],2,TRUE)</f>
        <v>Q2</v>
      </c>
      <c r="J9438" t="str">
        <f t="shared" si="1770"/>
        <v>Oct</v>
      </c>
      <c r="K9438" s="5" t="str">
        <f t="shared" si="1771"/>
        <v>O</v>
      </c>
      <c r="L9438" t="str">
        <f t="shared" si="1772"/>
        <v>10</v>
      </c>
      <c r="M9438" t="str">
        <f t="shared" si="1773"/>
        <v>Mon</v>
      </c>
      <c r="N9438" t="str">
        <f t="shared" si="1774"/>
        <v>23</v>
      </c>
      <c r="O9438" t="str">
        <f t="shared" si="1775"/>
        <v>M</v>
      </c>
    </row>
    <row r="9439" spans="2:15" x14ac:dyDescent="0.25">
      <c r="B9439" s="5">
        <v>53259</v>
      </c>
      <c r="C9439">
        <f t="shared" si="1776"/>
        <v>2045</v>
      </c>
      <c r="D9439">
        <f t="shared" si="1777"/>
        <v>10</v>
      </c>
      <c r="E9439" t="str">
        <f t="shared" si="1778"/>
        <v>October</v>
      </c>
      <c r="F9439" s="6" t="str">
        <f t="shared" si="1779"/>
        <v>Oct-45</v>
      </c>
      <c r="G9439">
        <f t="shared" si="1780"/>
        <v>3</v>
      </c>
      <c r="H9439" t="str">
        <f t="shared" si="1781"/>
        <v>Tuesday</v>
      </c>
      <c r="I9439" t="str">
        <f>VLOOKUP(Table1[[#This Row],[Month Num]],Table2[],2,TRUE)</f>
        <v>Q2</v>
      </c>
      <c r="J9439" t="str">
        <f t="shared" si="1770"/>
        <v>Oct</v>
      </c>
      <c r="K9439" s="5" t="str">
        <f t="shared" si="1771"/>
        <v>O</v>
      </c>
      <c r="L9439" t="str">
        <f t="shared" si="1772"/>
        <v>10</v>
      </c>
      <c r="M9439" t="str">
        <f t="shared" si="1773"/>
        <v>Tue</v>
      </c>
      <c r="N9439" t="str">
        <f t="shared" si="1774"/>
        <v>24</v>
      </c>
      <c r="O9439" t="str">
        <f t="shared" si="1775"/>
        <v>T</v>
      </c>
    </row>
    <row r="9440" spans="2:15" x14ac:dyDescent="0.25">
      <c r="B9440" s="5">
        <v>53260</v>
      </c>
      <c r="C9440">
        <f t="shared" si="1776"/>
        <v>2045</v>
      </c>
      <c r="D9440">
        <f t="shared" si="1777"/>
        <v>10</v>
      </c>
      <c r="E9440" t="str">
        <f t="shared" si="1778"/>
        <v>October</v>
      </c>
      <c r="F9440" s="6" t="str">
        <f t="shared" si="1779"/>
        <v>Oct-45</v>
      </c>
      <c r="G9440">
        <f t="shared" si="1780"/>
        <v>4</v>
      </c>
      <c r="H9440" t="str">
        <f t="shared" si="1781"/>
        <v>Wednesday</v>
      </c>
      <c r="I9440" t="str">
        <f>VLOOKUP(Table1[[#This Row],[Month Num]],Table2[],2,TRUE)</f>
        <v>Q2</v>
      </c>
      <c r="J9440" t="str">
        <f t="shared" si="1770"/>
        <v>Oct</v>
      </c>
      <c r="K9440" s="5" t="str">
        <f t="shared" si="1771"/>
        <v>O</v>
      </c>
      <c r="L9440" t="str">
        <f t="shared" si="1772"/>
        <v>10</v>
      </c>
      <c r="M9440" t="str">
        <f t="shared" si="1773"/>
        <v>Wed</v>
      </c>
      <c r="N9440" t="str">
        <f t="shared" si="1774"/>
        <v>25</v>
      </c>
      <c r="O9440" t="str">
        <f t="shared" si="1775"/>
        <v>W</v>
      </c>
    </row>
    <row r="9441" spans="2:15" x14ac:dyDescent="0.25">
      <c r="B9441" s="5">
        <v>53261</v>
      </c>
      <c r="C9441">
        <f t="shared" si="1776"/>
        <v>2045</v>
      </c>
      <c r="D9441">
        <f t="shared" si="1777"/>
        <v>10</v>
      </c>
      <c r="E9441" t="str">
        <f t="shared" si="1778"/>
        <v>October</v>
      </c>
      <c r="F9441" s="6" t="str">
        <f t="shared" si="1779"/>
        <v>Oct-45</v>
      </c>
      <c r="G9441">
        <f t="shared" si="1780"/>
        <v>5</v>
      </c>
      <c r="H9441" t="str">
        <f t="shared" si="1781"/>
        <v>Thursday</v>
      </c>
      <c r="I9441" t="str">
        <f>VLOOKUP(Table1[[#This Row],[Month Num]],Table2[],2,TRUE)</f>
        <v>Q2</v>
      </c>
      <c r="J9441" t="str">
        <f t="shared" si="1770"/>
        <v>Oct</v>
      </c>
      <c r="K9441" s="5" t="str">
        <f t="shared" si="1771"/>
        <v>O</v>
      </c>
      <c r="L9441" t="str">
        <f t="shared" si="1772"/>
        <v>10</v>
      </c>
      <c r="M9441" t="str">
        <f t="shared" si="1773"/>
        <v>Thu</v>
      </c>
      <c r="N9441" t="str">
        <f t="shared" si="1774"/>
        <v>26</v>
      </c>
      <c r="O9441" t="str">
        <f t="shared" si="1775"/>
        <v>T</v>
      </c>
    </row>
    <row r="9442" spans="2:15" x14ac:dyDescent="0.25">
      <c r="B9442" s="5">
        <v>53262</v>
      </c>
      <c r="C9442">
        <f t="shared" si="1776"/>
        <v>2045</v>
      </c>
      <c r="D9442">
        <f t="shared" si="1777"/>
        <v>10</v>
      </c>
      <c r="E9442" t="str">
        <f t="shared" si="1778"/>
        <v>October</v>
      </c>
      <c r="F9442" s="6" t="str">
        <f t="shared" si="1779"/>
        <v>Oct-45</v>
      </c>
      <c r="G9442">
        <f t="shared" si="1780"/>
        <v>6</v>
      </c>
      <c r="H9442" t="str">
        <f t="shared" si="1781"/>
        <v>Friday</v>
      </c>
      <c r="I9442" t="str">
        <f>VLOOKUP(Table1[[#This Row],[Month Num]],Table2[],2,TRUE)</f>
        <v>Q2</v>
      </c>
      <c r="J9442" t="str">
        <f t="shared" si="1770"/>
        <v>Oct</v>
      </c>
      <c r="K9442" s="5" t="str">
        <f t="shared" si="1771"/>
        <v>O</v>
      </c>
      <c r="L9442" t="str">
        <f t="shared" si="1772"/>
        <v>10</v>
      </c>
      <c r="M9442" t="str">
        <f t="shared" si="1773"/>
        <v>Fri</v>
      </c>
      <c r="N9442" t="str">
        <f t="shared" si="1774"/>
        <v>27</v>
      </c>
      <c r="O9442" t="str">
        <f t="shared" si="1775"/>
        <v>F</v>
      </c>
    </row>
    <row r="9443" spans="2:15" x14ac:dyDescent="0.25">
      <c r="B9443" s="5">
        <v>53263</v>
      </c>
      <c r="C9443">
        <f t="shared" si="1776"/>
        <v>2045</v>
      </c>
      <c r="D9443">
        <f t="shared" si="1777"/>
        <v>10</v>
      </c>
      <c r="E9443" t="str">
        <f t="shared" si="1778"/>
        <v>October</v>
      </c>
      <c r="F9443" s="6" t="str">
        <f t="shared" si="1779"/>
        <v>Oct-45</v>
      </c>
      <c r="G9443">
        <f t="shared" si="1780"/>
        <v>7</v>
      </c>
      <c r="H9443" t="str">
        <f t="shared" si="1781"/>
        <v>Saturday</v>
      </c>
      <c r="I9443" t="str">
        <f>VLOOKUP(Table1[[#This Row],[Month Num]],Table2[],2,TRUE)</f>
        <v>Q2</v>
      </c>
      <c r="J9443" t="str">
        <f t="shared" si="1770"/>
        <v>Oct</v>
      </c>
      <c r="K9443" s="5" t="str">
        <f t="shared" si="1771"/>
        <v>O</v>
      </c>
      <c r="L9443" t="str">
        <f t="shared" si="1772"/>
        <v>10</v>
      </c>
      <c r="M9443" t="str">
        <f t="shared" si="1773"/>
        <v>Sat</v>
      </c>
      <c r="N9443" t="str">
        <f t="shared" si="1774"/>
        <v>28</v>
      </c>
      <c r="O9443" t="str">
        <f t="shared" si="1775"/>
        <v>S</v>
      </c>
    </row>
    <row r="9444" spans="2:15" x14ac:dyDescent="0.25">
      <c r="B9444" s="5">
        <v>53264</v>
      </c>
      <c r="C9444">
        <f t="shared" si="1776"/>
        <v>2045</v>
      </c>
      <c r="D9444">
        <f t="shared" si="1777"/>
        <v>10</v>
      </c>
      <c r="E9444" t="str">
        <f t="shared" si="1778"/>
        <v>October</v>
      </c>
      <c r="F9444" s="6" t="str">
        <f t="shared" si="1779"/>
        <v>Oct-45</v>
      </c>
      <c r="G9444">
        <f t="shared" si="1780"/>
        <v>1</v>
      </c>
      <c r="H9444" t="str">
        <f t="shared" si="1781"/>
        <v>Sunday</v>
      </c>
      <c r="I9444" t="str">
        <f>VLOOKUP(Table1[[#This Row],[Month Num]],Table2[],2,TRUE)</f>
        <v>Q2</v>
      </c>
      <c r="J9444" t="str">
        <f t="shared" si="1770"/>
        <v>Oct</v>
      </c>
      <c r="K9444" s="5" t="str">
        <f t="shared" si="1771"/>
        <v>O</v>
      </c>
      <c r="L9444" t="str">
        <f t="shared" si="1772"/>
        <v>10</v>
      </c>
      <c r="M9444" t="str">
        <f t="shared" si="1773"/>
        <v>Sun</v>
      </c>
      <c r="N9444" t="str">
        <f t="shared" si="1774"/>
        <v>29</v>
      </c>
      <c r="O9444" t="str">
        <f t="shared" si="1775"/>
        <v>S</v>
      </c>
    </row>
    <row r="9445" spans="2:15" x14ac:dyDescent="0.25">
      <c r="B9445" s="5">
        <v>53265</v>
      </c>
      <c r="C9445">
        <f t="shared" si="1776"/>
        <v>2045</v>
      </c>
      <c r="D9445">
        <f t="shared" si="1777"/>
        <v>10</v>
      </c>
      <c r="E9445" t="str">
        <f t="shared" si="1778"/>
        <v>October</v>
      </c>
      <c r="F9445" s="6" t="str">
        <f t="shared" si="1779"/>
        <v>Oct-45</v>
      </c>
      <c r="G9445">
        <f t="shared" si="1780"/>
        <v>2</v>
      </c>
      <c r="H9445" t="str">
        <f t="shared" si="1781"/>
        <v>Monday</v>
      </c>
      <c r="I9445" t="str">
        <f>VLOOKUP(Table1[[#This Row],[Month Num]],Table2[],2,TRUE)</f>
        <v>Q2</v>
      </c>
      <c r="J9445" t="str">
        <f t="shared" si="1770"/>
        <v>Oct</v>
      </c>
      <c r="K9445" s="5" t="str">
        <f t="shared" si="1771"/>
        <v>O</v>
      </c>
      <c r="L9445" t="str">
        <f t="shared" si="1772"/>
        <v>10</v>
      </c>
      <c r="M9445" t="str">
        <f t="shared" si="1773"/>
        <v>Mon</v>
      </c>
      <c r="N9445" t="str">
        <f t="shared" si="1774"/>
        <v>30</v>
      </c>
      <c r="O9445" t="str">
        <f t="shared" si="1775"/>
        <v>M</v>
      </c>
    </row>
    <row r="9446" spans="2:15" x14ac:dyDescent="0.25">
      <c r="B9446" s="5">
        <v>53266</v>
      </c>
      <c r="C9446">
        <f t="shared" si="1776"/>
        <v>2045</v>
      </c>
      <c r="D9446">
        <f t="shared" si="1777"/>
        <v>10</v>
      </c>
      <c r="E9446" t="str">
        <f t="shared" si="1778"/>
        <v>October</v>
      </c>
      <c r="F9446" s="6" t="str">
        <f t="shared" si="1779"/>
        <v>Oct-45</v>
      </c>
      <c r="G9446">
        <f t="shared" si="1780"/>
        <v>3</v>
      </c>
      <c r="H9446" t="str">
        <f t="shared" si="1781"/>
        <v>Tuesday</v>
      </c>
      <c r="I9446" t="str">
        <f>VLOOKUP(Table1[[#This Row],[Month Num]],Table2[],2,TRUE)</f>
        <v>Q2</v>
      </c>
      <c r="J9446" t="str">
        <f t="shared" si="1770"/>
        <v>Oct</v>
      </c>
      <c r="K9446" s="5" t="str">
        <f t="shared" si="1771"/>
        <v>O</v>
      </c>
      <c r="L9446" t="str">
        <f t="shared" si="1772"/>
        <v>10</v>
      </c>
      <c r="M9446" t="str">
        <f t="shared" si="1773"/>
        <v>Tue</v>
      </c>
      <c r="N9446" t="str">
        <f t="shared" si="1774"/>
        <v>31</v>
      </c>
      <c r="O9446" t="str">
        <f t="shared" si="1775"/>
        <v>T</v>
      </c>
    </row>
    <row r="9447" spans="2:15" x14ac:dyDescent="0.25">
      <c r="B9447" s="5">
        <v>53267</v>
      </c>
      <c r="C9447">
        <f t="shared" si="1776"/>
        <v>2045</v>
      </c>
      <c r="D9447">
        <f t="shared" si="1777"/>
        <v>11</v>
      </c>
      <c r="E9447" t="str">
        <f t="shared" si="1778"/>
        <v>November</v>
      </c>
      <c r="F9447" s="6" t="str">
        <f t="shared" si="1779"/>
        <v>Nov-45</v>
      </c>
      <c r="G9447">
        <f t="shared" si="1780"/>
        <v>4</v>
      </c>
      <c r="H9447" t="str">
        <f t="shared" si="1781"/>
        <v>Wednesday</v>
      </c>
      <c r="I9447" t="str">
        <f>VLOOKUP(Table1[[#This Row],[Month Num]],Table2[],2,TRUE)</f>
        <v>Q2</v>
      </c>
      <c r="J9447" t="str">
        <f t="shared" si="1770"/>
        <v>Nov</v>
      </c>
      <c r="K9447" s="5" t="str">
        <f t="shared" si="1771"/>
        <v>N</v>
      </c>
      <c r="L9447" t="str">
        <f t="shared" si="1772"/>
        <v>11</v>
      </c>
      <c r="M9447" t="str">
        <f t="shared" si="1773"/>
        <v>Wed</v>
      </c>
      <c r="N9447" t="str">
        <f t="shared" si="1774"/>
        <v>01</v>
      </c>
      <c r="O9447" t="str">
        <f t="shared" si="1775"/>
        <v>W</v>
      </c>
    </row>
    <row r="9448" spans="2:15" x14ac:dyDescent="0.25">
      <c r="B9448" s="5">
        <v>53268</v>
      </c>
      <c r="C9448">
        <f t="shared" si="1776"/>
        <v>2045</v>
      </c>
      <c r="D9448">
        <f t="shared" si="1777"/>
        <v>11</v>
      </c>
      <c r="E9448" t="str">
        <f t="shared" si="1778"/>
        <v>November</v>
      </c>
      <c r="F9448" s="6" t="str">
        <f t="shared" si="1779"/>
        <v>Nov-45</v>
      </c>
      <c r="G9448">
        <f t="shared" si="1780"/>
        <v>5</v>
      </c>
      <c r="H9448" t="str">
        <f t="shared" si="1781"/>
        <v>Thursday</v>
      </c>
      <c r="I9448" t="str">
        <f>VLOOKUP(Table1[[#This Row],[Month Num]],Table2[],2,TRUE)</f>
        <v>Q2</v>
      </c>
      <c r="J9448" t="str">
        <f t="shared" si="1770"/>
        <v>Nov</v>
      </c>
      <c r="K9448" s="5" t="str">
        <f t="shared" si="1771"/>
        <v>N</v>
      </c>
      <c r="L9448" t="str">
        <f t="shared" si="1772"/>
        <v>11</v>
      </c>
      <c r="M9448" t="str">
        <f t="shared" si="1773"/>
        <v>Thu</v>
      </c>
      <c r="N9448" t="str">
        <f t="shared" si="1774"/>
        <v>02</v>
      </c>
      <c r="O9448" t="str">
        <f t="shared" si="1775"/>
        <v>T</v>
      </c>
    </row>
    <row r="9449" spans="2:15" x14ac:dyDescent="0.25">
      <c r="B9449" s="5">
        <v>53269</v>
      </c>
      <c r="C9449">
        <f t="shared" si="1776"/>
        <v>2045</v>
      </c>
      <c r="D9449">
        <f t="shared" si="1777"/>
        <v>11</v>
      </c>
      <c r="E9449" t="str">
        <f t="shared" si="1778"/>
        <v>November</v>
      </c>
      <c r="F9449" s="6" t="str">
        <f t="shared" si="1779"/>
        <v>Nov-45</v>
      </c>
      <c r="G9449">
        <f t="shared" si="1780"/>
        <v>6</v>
      </c>
      <c r="H9449" t="str">
        <f t="shared" si="1781"/>
        <v>Friday</v>
      </c>
      <c r="I9449" t="str">
        <f>VLOOKUP(Table1[[#This Row],[Month Num]],Table2[],2,TRUE)</f>
        <v>Q2</v>
      </c>
      <c r="J9449" t="str">
        <f t="shared" si="1770"/>
        <v>Nov</v>
      </c>
      <c r="K9449" s="5" t="str">
        <f t="shared" si="1771"/>
        <v>N</v>
      </c>
      <c r="L9449" t="str">
        <f t="shared" si="1772"/>
        <v>11</v>
      </c>
      <c r="M9449" t="str">
        <f t="shared" si="1773"/>
        <v>Fri</v>
      </c>
      <c r="N9449" t="str">
        <f t="shared" si="1774"/>
        <v>03</v>
      </c>
      <c r="O9449" t="str">
        <f t="shared" si="1775"/>
        <v>F</v>
      </c>
    </row>
    <row r="9450" spans="2:15" x14ac:dyDescent="0.25">
      <c r="B9450" s="5">
        <v>53270</v>
      </c>
      <c r="C9450">
        <f t="shared" si="1776"/>
        <v>2045</v>
      </c>
      <c r="D9450">
        <f t="shared" si="1777"/>
        <v>11</v>
      </c>
      <c r="E9450" t="str">
        <f t="shared" si="1778"/>
        <v>November</v>
      </c>
      <c r="F9450" s="6" t="str">
        <f t="shared" si="1779"/>
        <v>Nov-45</v>
      </c>
      <c r="G9450">
        <f t="shared" si="1780"/>
        <v>7</v>
      </c>
      <c r="H9450" t="str">
        <f t="shared" si="1781"/>
        <v>Saturday</v>
      </c>
      <c r="I9450" t="str">
        <f>VLOOKUP(Table1[[#This Row],[Month Num]],Table2[],2,TRUE)</f>
        <v>Q2</v>
      </c>
      <c r="J9450" t="str">
        <f t="shared" si="1770"/>
        <v>Nov</v>
      </c>
      <c r="K9450" s="5" t="str">
        <f t="shared" si="1771"/>
        <v>N</v>
      </c>
      <c r="L9450" t="str">
        <f t="shared" si="1772"/>
        <v>11</v>
      </c>
      <c r="M9450" t="str">
        <f t="shared" si="1773"/>
        <v>Sat</v>
      </c>
      <c r="N9450" t="str">
        <f t="shared" si="1774"/>
        <v>04</v>
      </c>
      <c r="O9450" t="str">
        <f t="shared" si="1775"/>
        <v>S</v>
      </c>
    </row>
    <row r="9451" spans="2:15" x14ac:dyDescent="0.25">
      <c r="B9451" s="5">
        <v>53271</v>
      </c>
      <c r="C9451">
        <f t="shared" si="1776"/>
        <v>2045</v>
      </c>
      <c r="D9451">
        <f t="shared" si="1777"/>
        <v>11</v>
      </c>
      <c r="E9451" t="str">
        <f t="shared" si="1778"/>
        <v>November</v>
      </c>
      <c r="F9451" s="6" t="str">
        <f t="shared" si="1779"/>
        <v>Nov-45</v>
      </c>
      <c r="G9451">
        <f t="shared" si="1780"/>
        <v>1</v>
      </c>
      <c r="H9451" t="str">
        <f t="shared" si="1781"/>
        <v>Sunday</v>
      </c>
      <c r="I9451" t="str">
        <f>VLOOKUP(Table1[[#This Row],[Month Num]],Table2[],2,TRUE)</f>
        <v>Q2</v>
      </c>
      <c r="J9451" t="str">
        <f t="shared" si="1770"/>
        <v>Nov</v>
      </c>
      <c r="K9451" s="5" t="str">
        <f t="shared" si="1771"/>
        <v>N</v>
      </c>
      <c r="L9451" t="str">
        <f t="shared" si="1772"/>
        <v>11</v>
      </c>
      <c r="M9451" t="str">
        <f t="shared" si="1773"/>
        <v>Sun</v>
      </c>
      <c r="N9451" t="str">
        <f t="shared" si="1774"/>
        <v>05</v>
      </c>
      <c r="O9451" t="str">
        <f t="shared" si="1775"/>
        <v>S</v>
      </c>
    </row>
    <row r="9452" spans="2:15" x14ac:dyDescent="0.25">
      <c r="B9452" s="5">
        <v>53272</v>
      </c>
      <c r="C9452">
        <f t="shared" si="1776"/>
        <v>2045</v>
      </c>
      <c r="D9452">
        <f t="shared" si="1777"/>
        <v>11</v>
      </c>
      <c r="E9452" t="str">
        <f t="shared" si="1778"/>
        <v>November</v>
      </c>
      <c r="F9452" s="6" t="str">
        <f t="shared" si="1779"/>
        <v>Nov-45</v>
      </c>
      <c r="G9452">
        <f t="shared" si="1780"/>
        <v>2</v>
      </c>
      <c r="H9452" t="str">
        <f t="shared" si="1781"/>
        <v>Monday</v>
      </c>
      <c r="I9452" t="str">
        <f>VLOOKUP(Table1[[#This Row],[Month Num]],Table2[],2,TRUE)</f>
        <v>Q2</v>
      </c>
      <c r="J9452" t="str">
        <f t="shared" si="1770"/>
        <v>Nov</v>
      </c>
      <c r="K9452" s="5" t="str">
        <f t="shared" si="1771"/>
        <v>N</v>
      </c>
      <c r="L9452" t="str">
        <f t="shared" si="1772"/>
        <v>11</v>
      </c>
      <c r="M9452" t="str">
        <f t="shared" si="1773"/>
        <v>Mon</v>
      </c>
      <c r="N9452" t="str">
        <f t="shared" si="1774"/>
        <v>06</v>
      </c>
      <c r="O9452" t="str">
        <f t="shared" si="1775"/>
        <v>M</v>
      </c>
    </row>
    <row r="9453" spans="2:15" x14ac:dyDescent="0.25">
      <c r="B9453" s="5">
        <v>53273</v>
      </c>
      <c r="C9453">
        <f t="shared" si="1776"/>
        <v>2045</v>
      </c>
      <c r="D9453">
        <f t="shared" si="1777"/>
        <v>11</v>
      </c>
      <c r="E9453" t="str">
        <f t="shared" si="1778"/>
        <v>November</v>
      </c>
      <c r="F9453" s="6" t="str">
        <f t="shared" si="1779"/>
        <v>Nov-45</v>
      </c>
      <c r="G9453">
        <f t="shared" si="1780"/>
        <v>3</v>
      </c>
      <c r="H9453" t="str">
        <f t="shared" si="1781"/>
        <v>Tuesday</v>
      </c>
      <c r="I9453" t="str">
        <f>VLOOKUP(Table1[[#This Row],[Month Num]],Table2[],2,TRUE)</f>
        <v>Q2</v>
      </c>
      <c r="J9453" t="str">
        <f t="shared" si="1770"/>
        <v>Nov</v>
      </c>
      <c r="K9453" s="5" t="str">
        <f t="shared" si="1771"/>
        <v>N</v>
      </c>
      <c r="L9453" t="str">
        <f t="shared" si="1772"/>
        <v>11</v>
      </c>
      <c r="M9453" t="str">
        <f t="shared" si="1773"/>
        <v>Tue</v>
      </c>
      <c r="N9453" t="str">
        <f t="shared" si="1774"/>
        <v>07</v>
      </c>
      <c r="O9453" t="str">
        <f t="shared" si="1775"/>
        <v>T</v>
      </c>
    </row>
    <row r="9454" spans="2:15" x14ac:dyDescent="0.25">
      <c r="B9454" s="5">
        <v>53274</v>
      </c>
      <c r="C9454">
        <f t="shared" si="1776"/>
        <v>2045</v>
      </c>
      <c r="D9454">
        <f t="shared" si="1777"/>
        <v>11</v>
      </c>
      <c r="E9454" t="str">
        <f t="shared" si="1778"/>
        <v>November</v>
      </c>
      <c r="F9454" s="6" t="str">
        <f t="shared" si="1779"/>
        <v>Nov-45</v>
      </c>
      <c r="G9454">
        <f t="shared" si="1780"/>
        <v>4</v>
      </c>
      <c r="H9454" t="str">
        <f t="shared" si="1781"/>
        <v>Wednesday</v>
      </c>
      <c r="I9454" t="str">
        <f>VLOOKUP(Table1[[#This Row],[Month Num]],Table2[],2,TRUE)</f>
        <v>Q2</v>
      </c>
      <c r="J9454" t="str">
        <f t="shared" si="1770"/>
        <v>Nov</v>
      </c>
      <c r="K9454" s="5" t="str">
        <f t="shared" si="1771"/>
        <v>N</v>
      </c>
      <c r="L9454" t="str">
        <f t="shared" si="1772"/>
        <v>11</v>
      </c>
      <c r="M9454" t="str">
        <f t="shared" si="1773"/>
        <v>Wed</v>
      </c>
      <c r="N9454" t="str">
        <f t="shared" si="1774"/>
        <v>08</v>
      </c>
      <c r="O9454" t="str">
        <f t="shared" si="1775"/>
        <v>W</v>
      </c>
    </row>
    <row r="9455" spans="2:15" x14ac:dyDescent="0.25">
      <c r="B9455" s="5">
        <v>53275</v>
      </c>
      <c r="C9455">
        <f t="shared" si="1776"/>
        <v>2045</v>
      </c>
      <c r="D9455">
        <f t="shared" si="1777"/>
        <v>11</v>
      </c>
      <c r="E9455" t="str">
        <f t="shared" si="1778"/>
        <v>November</v>
      </c>
      <c r="F9455" s="6" t="str">
        <f t="shared" si="1779"/>
        <v>Nov-45</v>
      </c>
      <c r="G9455">
        <f t="shared" si="1780"/>
        <v>5</v>
      </c>
      <c r="H9455" t="str">
        <f t="shared" si="1781"/>
        <v>Thursday</v>
      </c>
      <c r="I9455" t="str">
        <f>VLOOKUP(Table1[[#This Row],[Month Num]],Table2[],2,TRUE)</f>
        <v>Q2</v>
      </c>
      <c r="J9455" t="str">
        <f t="shared" si="1770"/>
        <v>Nov</v>
      </c>
      <c r="K9455" s="5" t="str">
        <f t="shared" si="1771"/>
        <v>N</v>
      </c>
      <c r="L9455" t="str">
        <f t="shared" si="1772"/>
        <v>11</v>
      </c>
      <c r="M9455" t="str">
        <f t="shared" si="1773"/>
        <v>Thu</v>
      </c>
      <c r="N9455" t="str">
        <f t="shared" si="1774"/>
        <v>09</v>
      </c>
      <c r="O9455" t="str">
        <f t="shared" si="1775"/>
        <v>T</v>
      </c>
    </row>
    <row r="9456" spans="2:15" x14ac:dyDescent="0.25">
      <c r="B9456" s="5">
        <v>53276</v>
      </c>
      <c r="C9456">
        <f t="shared" si="1776"/>
        <v>2045</v>
      </c>
      <c r="D9456">
        <f t="shared" si="1777"/>
        <v>11</v>
      </c>
      <c r="E9456" t="str">
        <f t="shared" si="1778"/>
        <v>November</v>
      </c>
      <c r="F9456" s="6" t="str">
        <f t="shared" si="1779"/>
        <v>Nov-45</v>
      </c>
      <c r="G9456">
        <f t="shared" si="1780"/>
        <v>6</v>
      </c>
      <c r="H9456" t="str">
        <f t="shared" si="1781"/>
        <v>Friday</v>
      </c>
      <c r="I9456" t="str">
        <f>VLOOKUP(Table1[[#This Row],[Month Num]],Table2[],2,TRUE)</f>
        <v>Q2</v>
      </c>
      <c r="J9456" t="str">
        <f t="shared" si="1770"/>
        <v>Nov</v>
      </c>
      <c r="K9456" s="5" t="str">
        <f t="shared" si="1771"/>
        <v>N</v>
      </c>
      <c r="L9456" t="str">
        <f t="shared" si="1772"/>
        <v>11</v>
      </c>
      <c r="M9456" t="str">
        <f t="shared" si="1773"/>
        <v>Fri</v>
      </c>
      <c r="N9456" t="str">
        <f t="shared" si="1774"/>
        <v>10</v>
      </c>
      <c r="O9456" t="str">
        <f t="shared" si="1775"/>
        <v>F</v>
      </c>
    </row>
    <row r="9457" spans="2:15" x14ac:dyDescent="0.25">
      <c r="B9457" s="5">
        <v>53277</v>
      </c>
      <c r="C9457">
        <f t="shared" si="1776"/>
        <v>2045</v>
      </c>
      <c r="D9457">
        <f t="shared" si="1777"/>
        <v>11</v>
      </c>
      <c r="E9457" t="str">
        <f t="shared" si="1778"/>
        <v>November</v>
      </c>
      <c r="F9457" s="6" t="str">
        <f t="shared" si="1779"/>
        <v>Nov-45</v>
      </c>
      <c r="G9457">
        <f t="shared" si="1780"/>
        <v>7</v>
      </c>
      <c r="H9457" t="str">
        <f t="shared" si="1781"/>
        <v>Saturday</v>
      </c>
      <c r="I9457" t="str">
        <f>VLOOKUP(Table1[[#This Row],[Month Num]],Table2[],2,TRUE)</f>
        <v>Q2</v>
      </c>
      <c r="J9457" t="str">
        <f t="shared" si="1770"/>
        <v>Nov</v>
      </c>
      <c r="K9457" s="5" t="str">
        <f t="shared" si="1771"/>
        <v>N</v>
      </c>
      <c r="L9457" t="str">
        <f t="shared" si="1772"/>
        <v>11</v>
      </c>
      <c r="M9457" t="str">
        <f t="shared" si="1773"/>
        <v>Sat</v>
      </c>
      <c r="N9457" t="str">
        <f t="shared" si="1774"/>
        <v>11</v>
      </c>
      <c r="O9457" t="str">
        <f t="shared" si="1775"/>
        <v>S</v>
      </c>
    </row>
    <row r="9458" spans="2:15" x14ac:dyDescent="0.25">
      <c r="B9458" s="5">
        <v>53278</v>
      </c>
      <c r="C9458">
        <f t="shared" si="1776"/>
        <v>2045</v>
      </c>
      <c r="D9458">
        <f t="shared" si="1777"/>
        <v>11</v>
      </c>
      <c r="E9458" t="str">
        <f t="shared" si="1778"/>
        <v>November</v>
      </c>
      <c r="F9458" s="6" t="str">
        <f t="shared" si="1779"/>
        <v>Nov-45</v>
      </c>
      <c r="G9458">
        <f t="shared" si="1780"/>
        <v>1</v>
      </c>
      <c r="H9458" t="str">
        <f t="shared" si="1781"/>
        <v>Sunday</v>
      </c>
      <c r="I9458" t="str">
        <f>VLOOKUP(Table1[[#This Row],[Month Num]],Table2[],2,TRUE)</f>
        <v>Q2</v>
      </c>
      <c r="J9458" t="str">
        <f t="shared" si="1770"/>
        <v>Nov</v>
      </c>
      <c r="K9458" s="5" t="str">
        <f t="shared" si="1771"/>
        <v>N</v>
      </c>
      <c r="L9458" t="str">
        <f t="shared" si="1772"/>
        <v>11</v>
      </c>
      <c r="M9458" t="str">
        <f t="shared" si="1773"/>
        <v>Sun</v>
      </c>
      <c r="N9458" t="str">
        <f t="shared" si="1774"/>
        <v>12</v>
      </c>
      <c r="O9458" t="str">
        <f t="shared" si="1775"/>
        <v>S</v>
      </c>
    </row>
    <row r="9459" spans="2:15" x14ac:dyDescent="0.25">
      <c r="B9459" s="5">
        <v>53279</v>
      </c>
      <c r="C9459">
        <f t="shared" si="1776"/>
        <v>2045</v>
      </c>
      <c r="D9459">
        <f t="shared" si="1777"/>
        <v>11</v>
      </c>
      <c r="E9459" t="str">
        <f t="shared" si="1778"/>
        <v>November</v>
      </c>
      <c r="F9459" s="6" t="str">
        <f t="shared" si="1779"/>
        <v>Nov-45</v>
      </c>
      <c r="G9459">
        <f t="shared" si="1780"/>
        <v>2</v>
      </c>
      <c r="H9459" t="str">
        <f t="shared" si="1781"/>
        <v>Monday</v>
      </c>
      <c r="I9459" t="str">
        <f>VLOOKUP(Table1[[#This Row],[Month Num]],Table2[],2,TRUE)</f>
        <v>Q2</v>
      </c>
      <c r="J9459" t="str">
        <f t="shared" si="1770"/>
        <v>Nov</v>
      </c>
      <c r="K9459" s="5" t="str">
        <f t="shared" si="1771"/>
        <v>N</v>
      </c>
      <c r="L9459" t="str">
        <f t="shared" si="1772"/>
        <v>11</v>
      </c>
      <c r="M9459" t="str">
        <f t="shared" si="1773"/>
        <v>Mon</v>
      </c>
      <c r="N9459" t="str">
        <f t="shared" si="1774"/>
        <v>13</v>
      </c>
      <c r="O9459" t="str">
        <f t="shared" si="1775"/>
        <v>M</v>
      </c>
    </row>
    <row r="9460" spans="2:15" x14ac:dyDescent="0.25">
      <c r="B9460" s="5">
        <v>53280</v>
      </c>
      <c r="C9460">
        <f t="shared" si="1776"/>
        <v>2045</v>
      </c>
      <c r="D9460">
        <f t="shared" si="1777"/>
        <v>11</v>
      </c>
      <c r="E9460" t="str">
        <f t="shared" si="1778"/>
        <v>November</v>
      </c>
      <c r="F9460" s="6" t="str">
        <f t="shared" si="1779"/>
        <v>Nov-45</v>
      </c>
      <c r="G9460">
        <f t="shared" si="1780"/>
        <v>3</v>
      </c>
      <c r="H9460" t="str">
        <f t="shared" si="1781"/>
        <v>Tuesday</v>
      </c>
      <c r="I9460" t="str">
        <f>VLOOKUP(Table1[[#This Row],[Month Num]],Table2[],2,TRUE)</f>
        <v>Q2</v>
      </c>
      <c r="J9460" t="str">
        <f t="shared" si="1770"/>
        <v>Nov</v>
      </c>
      <c r="K9460" s="5" t="str">
        <f t="shared" si="1771"/>
        <v>N</v>
      </c>
      <c r="L9460" t="str">
        <f t="shared" si="1772"/>
        <v>11</v>
      </c>
      <c r="M9460" t="str">
        <f t="shared" si="1773"/>
        <v>Tue</v>
      </c>
      <c r="N9460" t="str">
        <f t="shared" si="1774"/>
        <v>14</v>
      </c>
      <c r="O9460" t="str">
        <f t="shared" si="1775"/>
        <v>T</v>
      </c>
    </row>
    <row r="9461" spans="2:15" x14ac:dyDescent="0.25">
      <c r="B9461" s="5">
        <v>53281</v>
      </c>
      <c r="C9461">
        <f t="shared" si="1776"/>
        <v>2045</v>
      </c>
      <c r="D9461">
        <f t="shared" si="1777"/>
        <v>11</v>
      </c>
      <c r="E9461" t="str">
        <f t="shared" si="1778"/>
        <v>November</v>
      </c>
      <c r="F9461" s="6" t="str">
        <f t="shared" si="1779"/>
        <v>Nov-45</v>
      </c>
      <c r="G9461">
        <f t="shared" si="1780"/>
        <v>4</v>
      </c>
      <c r="H9461" t="str">
        <f t="shared" si="1781"/>
        <v>Wednesday</v>
      </c>
      <c r="I9461" t="str">
        <f>VLOOKUP(Table1[[#This Row],[Month Num]],Table2[],2,TRUE)</f>
        <v>Q2</v>
      </c>
      <c r="J9461" t="str">
        <f t="shared" si="1770"/>
        <v>Nov</v>
      </c>
      <c r="K9461" s="5" t="str">
        <f t="shared" si="1771"/>
        <v>N</v>
      </c>
      <c r="L9461" t="str">
        <f t="shared" si="1772"/>
        <v>11</v>
      </c>
      <c r="M9461" t="str">
        <f t="shared" si="1773"/>
        <v>Wed</v>
      </c>
      <c r="N9461" t="str">
        <f t="shared" si="1774"/>
        <v>15</v>
      </c>
      <c r="O9461" t="str">
        <f t="shared" si="1775"/>
        <v>W</v>
      </c>
    </row>
    <row r="9462" spans="2:15" x14ac:dyDescent="0.25">
      <c r="B9462" s="5">
        <v>53282</v>
      </c>
      <c r="C9462">
        <f t="shared" si="1776"/>
        <v>2045</v>
      </c>
      <c r="D9462">
        <f t="shared" si="1777"/>
        <v>11</v>
      </c>
      <c r="E9462" t="str">
        <f t="shared" si="1778"/>
        <v>November</v>
      </c>
      <c r="F9462" s="6" t="str">
        <f t="shared" si="1779"/>
        <v>Nov-45</v>
      </c>
      <c r="G9462">
        <f t="shared" si="1780"/>
        <v>5</v>
      </c>
      <c r="H9462" t="str">
        <f t="shared" si="1781"/>
        <v>Thursday</v>
      </c>
      <c r="I9462" t="str">
        <f>VLOOKUP(Table1[[#This Row],[Month Num]],Table2[],2,TRUE)</f>
        <v>Q2</v>
      </c>
      <c r="J9462" t="str">
        <f t="shared" si="1770"/>
        <v>Nov</v>
      </c>
      <c r="K9462" s="5" t="str">
        <f t="shared" si="1771"/>
        <v>N</v>
      </c>
      <c r="L9462" t="str">
        <f t="shared" si="1772"/>
        <v>11</v>
      </c>
      <c r="M9462" t="str">
        <f t="shared" si="1773"/>
        <v>Thu</v>
      </c>
      <c r="N9462" t="str">
        <f t="shared" si="1774"/>
        <v>16</v>
      </c>
      <c r="O9462" t="str">
        <f t="shared" si="1775"/>
        <v>T</v>
      </c>
    </row>
    <row r="9463" spans="2:15" x14ac:dyDescent="0.25">
      <c r="B9463" s="5">
        <v>53283</v>
      </c>
      <c r="C9463">
        <f t="shared" si="1776"/>
        <v>2045</v>
      </c>
      <c r="D9463">
        <f t="shared" si="1777"/>
        <v>11</v>
      </c>
      <c r="E9463" t="str">
        <f t="shared" si="1778"/>
        <v>November</v>
      </c>
      <c r="F9463" s="6" t="str">
        <f t="shared" si="1779"/>
        <v>Nov-45</v>
      </c>
      <c r="G9463">
        <f t="shared" si="1780"/>
        <v>6</v>
      </c>
      <c r="H9463" t="str">
        <f t="shared" si="1781"/>
        <v>Friday</v>
      </c>
      <c r="I9463" t="str">
        <f>VLOOKUP(Table1[[#This Row],[Month Num]],Table2[],2,TRUE)</f>
        <v>Q2</v>
      </c>
      <c r="J9463" t="str">
        <f t="shared" si="1770"/>
        <v>Nov</v>
      </c>
      <c r="K9463" s="5" t="str">
        <f t="shared" si="1771"/>
        <v>N</v>
      </c>
      <c r="L9463" t="str">
        <f t="shared" si="1772"/>
        <v>11</v>
      </c>
      <c r="M9463" t="str">
        <f t="shared" si="1773"/>
        <v>Fri</v>
      </c>
      <c r="N9463" t="str">
        <f t="shared" si="1774"/>
        <v>17</v>
      </c>
      <c r="O9463" t="str">
        <f t="shared" si="1775"/>
        <v>F</v>
      </c>
    </row>
    <row r="9464" spans="2:15" x14ac:dyDescent="0.25">
      <c r="B9464" s="5">
        <v>53284</v>
      </c>
      <c r="C9464">
        <f t="shared" si="1776"/>
        <v>2045</v>
      </c>
      <c r="D9464">
        <f t="shared" si="1777"/>
        <v>11</v>
      </c>
      <c r="E9464" t="str">
        <f t="shared" si="1778"/>
        <v>November</v>
      </c>
      <c r="F9464" s="6" t="str">
        <f t="shared" si="1779"/>
        <v>Nov-45</v>
      </c>
      <c r="G9464">
        <f t="shared" si="1780"/>
        <v>7</v>
      </c>
      <c r="H9464" t="str">
        <f t="shared" si="1781"/>
        <v>Saturday</v>
      </c>
      <c r="I9464" t="str">
        <f>VLOOKUP(Table1[[#This Row],[Month Num]],Table2[],2,TRUE)</f>
        <v>Q2</v>
      </c>
      <c r="J9464" t="str">
        <f t="shared" si="1770"/>
        <v>Nov</v>
      </c>
      <c r="K9464" s="5" t="str">
        <f t="shared" si="1771"/>
        <v>N</v>
      </c>
      <c r="L9464" t="str">
        <f t="shared" si="1772"/>
        <v>11</v>
      </c>
      <c r="M9464" t="str">
        <f t="shared" si="1773"/>
        <v>Sat</v>
      </c>
      <c r="N9464" t="str">
        <f t="shared" si="1774"/>
        <v>18</v>
      </c>
      <c r="O9464" t="str">
        <f t="shared" si="1775"/>
        <v>S</v>
      </c>
    </row>
    <row r="9465" spans="2:15" x14ac:dyDescent="0.25">
      <c r="B9465" s="5">
        <v>53285</v>
      </c>
      <c r="C9465">
        <f t="shared" si="1776"/>
        <v>2045</v>
      </c>
      <c r="D9465">
        <f t="shared" si="1777"/>
        <v>11</v>
      </c>
      <c r="E9465" t="str">
        <f t="shared" si="1778"/>
        <v>November</v>
      </c>
      <c r="F9465" s="6" t="str">
        <f t="shared" si="1779"/>
        <v>Nov-45</v>
      </c>
      <c r="G9465">
        <f t="shared" si="1780"/>
        <v>1</v>
      </c>
      <c r="H9465" t="str">
        <f t="shared" si="1781"/>
        <v>Sunday</v>
      </c>
      <c r="I9465" t="str">
        <f>VLOOKUP(Table1[[#This Row],[Month Num]],Table2[],2,TRUE)</f>
        <v>Q2</v>
      </c>
      <c r="J9465" t="str">
        <f t="shared" si="1770"/>
        <v>Nov</v>
      </c>
      <c r="K9465" s="5" t="str">
        <f t="shared" si="1771"/>
        <v>N</v>
      </c>
      <c r="L9465" t="str">
        <f t="shared" si="1772"/>
        <v>11</v>
      </c>
      <c r="M9465" t="str">
        <f t="shared" si="1773"/>
        <v>Sun</v>
      </c>
      <c r="N9465" t="str">
        <f t="shared" si="1774"/>
        <v>19</v>
      </c>
      <c r="O9465" t="str">
        <f t="shared" si="1775"/>
        <v>S</v>
      </c>
    </row>
    <row r="9466" spans="2:15" x14ac:dyDescent="0.25">
      <c r="B9466" s="5">
        <v>53286</v>
      </c>
      <c r="C9466">
        <f t="shared" si="1776"/>
        <v>2045</v>
      </c>
      <c r="D9466">
        <f t="shared" si="1777"/>
        <v>11</v>
      </c>
      <c r="E9466" t="str">
        <f t="shared" si="1778"/>
        <v>November</v>
      </c>
      <c r="F9466" s="6" t="str">
        <f t="shared" si="1779"/>
        <v>Nov-45</v>
      </c>
      <c r="G9466">
        <f t="shared" si="1780"/>
        <v>2</v>
      </c>
      <c r="H9466" t="str">
        <f t="shared" si="1781"/>
        <v>Monday</v>
      </c>
      <c r="I9466" t="str">
        <f>VLOOKUP(Table1[[#This Row],[Month Num]],Table2[],2,TRUE)</f>
        <v>Q2</v>
      </c>
      <c r="J9466" t="str">
        <f t="shared" si="1770"/>
        <v>Nov</v>
      </c>
      <c r="K9466" s="5" t="str">
        <f t="shared" si="1771"/>
        <v>N</v>
      </c>
      <c r="L9466" t="str">
        <f t="shared" si="1772"/>
        <v>11</v>
      </c>
      <c r="M9466" t="str">
        <f t="shared" si="1773"/>
        <v>Mon</v>
      </c>
      <c r="N9466" t="str">
        <f t="shared" si="1774"/>
        <v>20</v>
      </c>
      <c r="O9466" t="str">
        <f t="shared" si="1775"/>
        <v>M</v>
      </c>
    </row>
    <row r="9467" spans="2:15" x14ac:dyDescent="0.25">
      <c r="B9467" s="5">
        <v>53287</v>
      </c>
      <c r="C9467">
        <f t="shared" si="1776"/>
        <v>2045</v>
      </c>
      <c r="D9467">
        <f t="shared" si="1777"/>
        <v>11</v>
      </c>
      <c r="E9467" t="str">
        <f t="shared" si="1778"/>
        <v>November</v>
      </c>
      <c r="F9467" s="6" t="str">
        <f t="shared" si="1779"/>
        <v>Nov-45</v>
      </c>
      <c r="G9467">
        <f t="shared" si="1780"/>
        <v>3</v>
      </c>
      <c r="H9467" t="str">
        <f t="shared" si="1781"/>
        <v>Tuesday</v>
      </c>
      <c r="I9467" t="str">
        <f>VLOOKUP(Table1[[#This Row],[Month Num]],Table2[],2,TRUE)</f>
        <v>Q2</v>
      </c>
      <c r="J9467" t="str">
        <f t="shared" si="1770"/>
        <v>Nov</v>
      </c>
      <c r="K9467" s="5" t="str">
        <f t="shared" si="1771"/>
        <v>N</v>
      </c>
      <c r="L9467" t="str">
        <f t="shared" si="1772"/>
        <v>11</v>
      </c>
      <c r="M9467" t="str">
        <f t="shared" si="1773"/>
        <v>Tue</v>
      </c>
      <c r="N9467" t="str">
        <f t="shared" si="1774"/>
        <v>21</v>
      </c>
      <c r="O9467" t="str">
        <f t="shared" si="1775"/>
        <v>T</v>
      </c>
    </row>
    <row r="9468" spans="2:15" x14ac:dyDescent="0.25">
      <c r="B9468" s="5">
        <v>53288</v>
      </c>
      <c r="C9468">
        <f t="shared" si="1776"/>
        <v>2045</v>
      </c>
      <c r="D9468">
        <f t="shared" si="1777"/>
        <v>11</v>
      </c>
      <c r="E9468" t="str">
        <f t="shared" si="1778"/>
        <v>November</v>
      </c>
      <c r="F9468" s="6" t="str">
        <f t="shared" si="1779"/>
        <v>Nov-45</v>
      </c>
      <c r="G9468">
        <f t="shared" si="1780"/>
        <v>4</v>
      </c>
      <c r="H9468" t="str">
        <f t="shared" si="1781"/>
        <v>Wednesday</v>
      </c>
      <c r="I9468" t="str">
        <f>VLOOKUP(Table1[[#This Row],[Month Num]],Table2[],2,TRUE)</f>
        <v>Q2</v>
      </c>
      <c r="J9468" t="str">
        <f t="shared" si="1770"/>
        <v>Nov</v>
      </c>
      <c r="K9468" s="5" t="str">
        <f t="shared" si="1771"/>
        <v>N</v>
      </c>
      <c r="L9468" t="str">
        <f t="shared" si="1772"/>
        <v>11</v>
      </c>
      <c r="M9468" t="str">
        <f t="shared" si="1773"/>
        <v>Wed</v>
      </c>
      <c r="N9468" t="str">
        <f t="shared" si="1774"/>
        <v>22</v>
      </c>
      <c r="O9468" t="str">
        <f t="shared" si="1775"/>
        <v>W</v>
      </c>
    </row>
    <row r="9469" spans="2:15" x14ac:dyDescent="0.25">
      <c r="B9469" s="5">
        <v>53289</v>
      </c>
      <c r="C9469">
        <f t="shared" si="1776"/>
        <v>2045</v>
      </c>
      <c r="D9469">
        <f t="shared" si="1777"/>
        <v>11</v>
      </c>
      <c r="E9469" t="str">
        <f t="shared" si="1778"/>
        <v>November</v>
      </c>
      <c r="F9469" s="6" t="str">
        <f t="shared" si="1779"/>
        <v>Nov-45</v>
      </c>
      <c r="G9469">
        <f t="shared" si="1780"/>
        <v>5</v>
      </c>
      <c r="H9469" t="str">
        <f t="shared" si="1781"/>
        <v>Thursday</v>
      </c>
      <c r="I9469" t="str">
        <f>VLOOKUP(Table1[[#This Row],[Month Num]],Table2[],2,TRUE)</f>
        <v>Q2</v>
      </c>
      <c r="J9469" t="str">
        <f t="shared" si="1770"/>
        <v>Nov</v>
      </c>
      <c r="K9469" s="5" t="str">
        <f t="shared" si="1771"/>
        <v>N</v>
      </c>
      <c r="L9469" t="str">
        <f t="shared" si="1772"/>
        <v>11</v>
      </c>
      <c r="M9469" t="str">
        <f t="shared" si="1773"/>
        <v>Thu</v>
      </c>
      <c r="N9469" t="str">
        <f t="shared" si="1774"/>
        <v>23</v>
      </c>
      <c r="O9469" t="str">
        <f t="shared" si="1775"/>
        <v>T</v>
      </c>
    </row>
    <row r="9470" spans="2:15" x14ac:dyDescent="0.25">
      <c r="B9470" s="5">
        <v>53290</v>
      </c>
      <c r="C9470">
        <f t="shared" si="1776"/>
        <v>2045</v>
      </c>
      <c r="D9470">
        <f t="shared" si="1777"/>
        <v>11</v>
      </c>
      <c r="E9470" t="str">
        <f t="shared" si="1778"/>
        <v>November</v>
      </c>
      <c r="F9470" s="6" t="str">
        <f t="shared" si="1779"/>
        <v>Nov-45</v>
      </c>
      <c r="G9470">
        <f t="shared" si="1780"/>
        <v>6</v>
      </c>
      <c r="H9470" t="str">
        <f t="shared" si="1781"/>
        <v>Friday</v>
      </c>
      <c r="I9470" t="str">
        <f>VLOOKUP(Table1[[#This Row],[Month Num]],Table2[],2,TRUE)</f>
        <v>Q2</v>
      </c>
      <c r="J9470" t="str">
        <f t="shared" si="1770"/>
        <v>Nov</v>
      </c>
      <c r="K9470" s="5" t="str">
        <f t="shared" si="1771"/>
        <v>N</v>
      </c>
      <c r="L9470" t="str">
        <f t="shared" si="1772"/>
        <v>11</v>
      </c>
      <c r="M9470" t="str">
        <f t="shared" si="1773"/>
        <v>Fri</v>
      </c>
      <c r="N9470" t="str">
        <f t="shared" si="1774"/>
        <v>24</v>
      </c>
      <c r="O9470" t="str">
        <f t="shared" si="1775"/>
        <v>F</v>
      </c>
    </row>
    <row r="9471" spans="2:15" x14ac:dyDescent="0.25">
      <c r="B9471" s="5">
        <v>53291</v>
      </c>
      <c r="C9471">
        <f t="shared" si="1776"/>
        <v>2045</v>
      </c>
      <c r="D9471">
        <f t="shared" si="1777"/>
        <v>11</v>
      </c>
      <c r="E9471" t="str">
        <f t="shared" si="1778"/>
        <v>November</v>
      </c>
      <c r="F9471" s="6" t="str">
        <f t="shared" si="1779"/>
        <v>Nov-45</v>
      </c>
      <c r="G9471">
        <f t="shared" si="1780"/>
        <v>7</v>
      </c>
      <c r="H9471" t="str">
        <f t="shared" si="1781"/>
        <v>Saturday</v>
      </c>
      <c r="I9471" t="str">
        <f>VLOOKUP(Table1[[#This Row],[Month Num]],Table2[],2,TRUE)</f>
        <v>Q2</v>
      </c>
      <c r="J9471" t="str">
        <f t="shared" si="1770"/>
        <v>Nov</v>
      </c>
      <c r="K9471" s="5" t="str">
        <f t="shared" si="1771"/>
        <v>N</v>
      </c>
      <c r="L9471" t="str">
        <f t="shared" si="1772"/>
        <v>11</v>
      </c>
      <c r="M9471" t="str">
        <f t="shared" si="1773"/>
        <v>Sat</v>
      </c>
      <c r="N9471" t="str">
        <f t="shared" si="1774"/>
        <v>25</v>
      </c>
      <c r="O9471" t="str">
        <f t="shared" si="1775"/>
        <v>S</v>
      </c>
    </row>
    <row r="9472" spans="2:15" x14ac:dyDescent="0.25">
      <c r="B9472" s="5">
        <v>53292</v>
      </c>
      <c r="C9472">
        <f t="shared" si="1776"/>
        <v>2045</v>
      </c>
      <c r="D9472">
        <f t="shared" si="1777"/>
        <v>11</v>
      </c>
      <c r="E9472" t="str">
        <f t="shared" si="1778"/>
        <v>November</v>
      </c>
      <c r="F9472" s="6" t="str">
        <f t="shared" si="1779"/>
        <v>Nov-45</v>
      </c>
      <c r="G9472">
        <f t="shared" si="1780"/>
        <v>1</v>
      </c>
      <c r="H9472" t="str">
        <f t="shared" si="1781"/>
        <v>Sunday</v>
      </c>
      <c r="I9472" t="str">
        <f>VLOOKUP(Table1[[#This Row],[Month Num]],Table2[],2,TRUE)</f>
        <v>Q2</v>
      </c>
      <c r="J9472" t="str">
        <f t="shared" si="1770"/>
        <v>Nov</v>
      </c>
      <c r="K9472" s="5" t="str">
        <f t="shared" si="1771"/>
        <v>N</v>
      </c>
      <c r="L9472" t="str">
        <f t="shared" si="1772"/>
        <v>11</v>
      </c>
      <c r="M9472" t="str">
        <f t="shared" si="1773"/>
        <v>Sun</v>
      </c>
      <c r="N9472" t="str">
        <f t="shared" si="1774"/>
        <v>26</v>
      </c>
      <c r="O9472" t="str">
        <f t="shared" si="1775"/>
        <v>S</v>
      </c>
    </row>
    <row r="9473" spans="2:15" x14ac:dyDescent="0.25">
      <c r="B9473" s="5">
        <v>53293</v>
      </c>
      <c r="C9473">
        <f t="shared" si="1776"/>
        <v>2045</v>
      </c>
      <c r="D9473">
        <f t="shared" si="1777"/>
        <v>11</v>
      </c>
      <c r="E9473" t="str">
        <f t="shared" si="1778"/>
        <v>November</v>
      </c>
      <c r="F9473" s="6" t="str">
        <f t="shared" si="1779"/>
        <v>Nov-45</v>
      </c>
      <c r="G9473">
        <f t="shared" si="1780"/>
        <v>2</v>
      </c>
      <c r="H9473" t="str">
        <f t="shared" si="1781"/>
        <v>Monday</v>
      </c>
      <c r="I9473" t="str">
        <f>VLOOKUP(Table1[[#This Row],[Month Num]],Table2[],2,TRUE)</f>
        <v>Q2</v>
      </c>
      <c r="J9473" t="str">
        <f t="shared" si="1770"/>
        <v>Nov</v>
      </c>
      <c r="K9473" s="5" t="str">
        <f t="shared" si="1771"/>
        <v>N</v>
      </c>
      <c r="L9473" t="str">
        <f t="shared" si="1772"/>
        <v>11</v>
      </c>
      <c r="M9473" t="str">
        <f t="shared" si="1773"/>
        <v>Mon</v>
      </c>
      <c r="N9473" t="str">
        <f t="shared" si="1774"/>
        <v>27</v>
      </c>
      <c r="O9473" t="str">
        <f t="shared" si="1775"/>
        <v>M</v>
      </c>
    </row>
    <row r="9474" spans="2:15" x14ac:dyDescent="0.25">
      <c r="B9474" s="5">
        <v>53294</v>
      </c>
      <c r="C9474">
        <f t="shared" si="1776"/>
        <v>2045</v>
      </c>
      <c r="D9474">
        <f t="shared" si="1777"/>
        <v>11</v>
      </c>
      <c r="E9474" t="str">
        <f t="shared" si="1778"/>
        <v>November</v>
      </c>
      <c r="F9474" s="6" t="str">
        <f t="shared" si="1779"/>
        <v>Nov-45</v>
      </c>
      <c r="G9474">
        <f t="shared" si="1780"/>
        <v>3</v>
      </c>
      <c r="H9474" t="str">
        <f t="shared" si="1781"/>
        <v>Tuesday</v>
      </c>
      <c r="I9474" t="str">
        <f>VLOOKUP(Table1[[#This Row],[Month Num]],Table2[],2,TRUE)</f>
        <v>Q2</v>
      </c>
      <c r="J9474" t="str">
        <f t="shared" si="1770"/>
        <v>Nov</v>
      </c>
      <c r="K9474" s="5" t="str">
        <f t="shared" si="1771"/>
        <v>N</v>
      </c>
      <c r="L9474" t="str">
        <f t="shared" si="1772"/>
        <v>11</v>
      </c>
      <c r="M9474" t="str">
        <f t="shared" si="1773"/>
        <v>Tue</v>
      </c>
      <c r="N9474" t="str">
        <f t="shared" si="1774"/>
        <v>28</v>
      </c>
      <c r="O9474" t="str">
        <f t="shared" si="1775"/>
        <v>T</v>
      </c>
    </row>
    <row r="9475" spans="2:15" x14ac:dyDescent="0.25">
      <c r="B9475" s="5">
        <v>53295</v>
      </c>
      <c r="C9475">
        <f t="shared" si="1776"/>
        <v>2045</v>
      </c>
      <c r="D9475">
        <f t="shared" si="1777"/>
        <v>11</v>
      </c>
      <c r="E9475" t="str">
        <f t="shared" si="1778"/>
        <v>November</v>
      </c>
      <c r="F9475" s="6" t="str">
        <f t="shared" si="1779"/>
        <v>Nov-45</v>
      </c>
      <c r="G9475">
        <f t="shared" si="1780"/>
        <v>4</v>
      </c>
      <c r="H9475" t="str">
        <f t="shared" si="1781"/>
        <v>Wednesday</v>
      </c>
      <c r="I9475" t="str">
        <f>VLOOKUP(Table1[[#This Row],[Month Num]],Table2[],2,TRUE)</f>
        <v>Q2</v>
      </c>
      <c r="J9475" t="str">
        <f t="shared" si="1770"/>
        <v>Nov</v>
      </c>
      <c r="K9475" s="5" t="str">
        <f t="shared" si="1771"/>
        <v>N</v>
      </c>
      <c r="L9475" t="str">
        <f t="shared" si="1772"/>
        <v>11</v>
      </c>
      <c r="M9475" t="str">
        <f t="shared" si="1773"/>
        <v>Wed</v>
      </c>
      <c r="N9475" t="str">
        <f t="shared" si="1774"/>
        <v>29</v>
      </c>
      <c r="O9475" t="str">
        <f t="shared" si="1775"/>
        <v>W</v>
      </c>
    </row>
    <row r="9476" spans="2:15" x14ac:dyDescent="0.25">
      <c r="B9476" s="5">
        <v>53296</v>
      </c>
      <c r="C9476">
        <f t="shared" si="1776"/>
        <v>2045</v>
      </c>
      <c r="D9476">
        <f t="shared" si="1777"/>
        <v>11</v>
      </c>
      <c r="E9476" t="str">
        <f t="shared" si="1778"/>
        <v>November</v>
      </c>
      <c r="F9476" s="6" t="str">
        <f t="shared" si="1779"/>
        <v>Nov-45</v>
      </c>
      <c r="G9476">
        <f t="shared" si="1780"/>
        <v>5</v>
      </c>
      <c r="H9476" t="str">
        <f t="shared" si="1781"/>
        <v>Thursday</v>
      </c>
      <c r="I9476" t="str">
        <f>VLOOKUP(Table1[[#This Row],[Month Num]],Table2[],2,TRUE)</f>
        <v>Q2</v>
      </c>
      <c r="J9476" t="str">
        <f t="shared" si="1770"/>
        <v>Nov</v>
      </c>
      <c r="K9476" s="5" t="str">
        <f t="shared" si="1771"/>
        <v>N</v>
      </c>
      <c r="L9476" t="str">
        <f t="shared" si="1772"/>
        <v>11</v>
      </c>
      <c r="M9476" t="str">
        <f t="shared" si="1773"/>
        <v>Thu</v>
      </c>
      <c r="N9476" t="str">
        <f t="shared" si="1774"/>
        <v>30</v>
      </c>
      <c r="O9476" t="str">
        <f t="shared" si="1775"/>
        <v>T</v>
      </c>
    </row>
    <row r="9477" spans="2:15" x14ac:dyDescent="0.25">
      <c r="B9477" s="5">
        <v>53297</v>
      </c>
      <c r="C9477">
        <f t="shared" si="1776"/>
        <v>2045</v>
      </c>
      <c r="D9477">
        <f t="shared" si="1777"/>
        <v>12</v>
      </c>
      <c r="E9477" t="str">
        <f t="shared" si="1778"/>
        <v>December</v>
      </c>
      <c r="F9477" s="6" t="str">
        <f t="shared" si="1779"/>
        <v>Dec-45</v>
      </c>
      <c r="G9477">
        <f t="shared" si="1780"/>
        <v>6</v>
      </c>
      <c r="H9477" t="str">
        <f t="shared" si="1781"/>
        <v>Friday</v>
      </c>
      <c r="I9477" t="str">
        <f>VLOOKUP(Table1[[#This Row],[Month Num]],Table2[],2,TRUE)</f>
        <v>Q2</v>
      </c>
      <c r="J9477" t="str">
        <f t="shared" si="1770"/>
        <v>Dec</v>
      </c>
      <c r="K9477" s="5" t="str">
        <f t="shared" si="1771"/>
        <v>D</v>
      </c>
      <c r="L9477" t="str">
        <f t="shared" si="1772"/>
        <v>12</v>
      </c>
      <c r="M9477" t="str">
        <f t="shared" si="1773"/>
        <v>Fri</v>
      </c>
      <c r="N9477" t="str">
        <f t="shared" si="1774"/>
        <v>01</v>
      </c>
      <c r="O9477" t="str">
        <f t="shared" si="1775"/>
        <v>F</v>
      </c>
    </row>
    <row r="9478" spans="2:15" x14ac:dyDescent="0.25">
      <c r="B9478" s="5">
        <v>53298</v>
      </c>
      <c r="C9478">
        <f t="shared" si="1776"/>
        <v>2045</v>
      </c>
      <c r="D9478">
        <f t="shared" si="1777"/>
        <v>12</v>
      </c>
      <c r="E9478" t="str">
        <f t="shared" si="1778"/>
        <v>December</v>
      </c>
      <c r="F9478" s="6" t="str">
        <f t="shared" si="1779"/>
        <v>Dec-45</v>
      </c>
      <c r="G9478">
        <f t="shared" si="1780"/>
        <v>7</v>
      </c>
      <c r="H9478" t="str">
        <f t="shared" si="1781"/>
        <v>Saturday</v>
      </c>
      <c r="I9478" t="str">
        <f>VLOOKUP(Table1[[#This Row],[Month Num]],Table2[],2,TRUE)</f>
        <v>Q2</v>
      </c>
      <c r="J9478" t="str">
        <f t="shared" si="1770"/>
        <v>Dec</v>
      </c>
      <c r="K9478" s="5" t="str">
        <f t="shared" si="1771"/>
        <v>D</v>
      </c>
      <c r="L9478" t="str">
        <f t="shared" si="1772"/>
        <v>12</v>
      </c>
      <c r="M9478" t="str">
        <f t="shared" si="1773"/>
        <v>Sat</v>
      </c>
      <c r="N9478" t="str">
        <f t="shared" si="1774"/>
        <v>02</v>
      </c>
      <c r="O9478" t="str">
        <f t="shared" si="1775"/>
        <v>S</v>
      </c>
    </row>
    <row r="9479" spans="2:15" x14ac:dyDescent="0.25">
      <c r="B9479" s="5">
        <v>53299</v>
      </c>
      <c r="C9479">
        <f t="shared" si="1776"/>
        <v>2045</v>
      </c>
      <c r="D9479">
        <f t="shared" si="1777"/>
        <v>12</v>
      </c>
      <c r="E9479" t="str">
        <f t="shared" si="1778"/>
        <v>December</v>
      </c>
      <c r="F9479" s="6" t="str">
        <f t="shared" si="1779"/>
        <v>Dec-45</v>
      </c>
      <c r="G9479">
        <f t="shared" si="1780"/>
        <v>1</v>
      </c>
      <c r="H9479" t="str">
        <f t="shared" si="1781"/>
        <v>Sunday</v>
      </c>
      <c r="I9479" t="str">
        <f>VLOOKUP(Table1[[#This Row],[Month Num]],Table2[],2,TRUE)</f>
        <v>Q2</v>
      </c>
      <c r="J9479" t="str">
        <f t="shared" si="1770"/>
        <v>Dec</v>
      </c>
      <c r="K9479" s="5" t="str">
        <f t="shared" si="1771"/>
        <v>D</v>
      </c>
      <c r="L9479" t="str">
        <f t="shared" si="1772"/>
        <v>12</v>
      </c>
      <c r="M9479" t="str">
        <f t="shared" si="1773"/>
        <v>Sun</v>
      </c>
      <c r="N9479" t="str">
        <f t="shared" si="1774"/>
        <v>03</v>
      </c>
      <c r="O9479" t="str">
        <f t="shared" si="1775"/>
        <v>S</v>
      </c>
    </row>
    <row r="9480" spans="2:15" x14ac:dyDescent="0.25">
      <c r="B9480" s="5">
        <v>53300</v>
      </c>
      <c r="C9480">
        <f t="shared" si="1776"/>
        <v>2045</v>
      </c>
      <c r="D9480">
        <f t="shared" si="1777"/>
        <v>12</v>
      </c>
      <c r="E9480" t="str">
        <f t="shared" si="1778"/>
        <v>December</v>
      </c>
      <c r="F9480" s="6" t="str">
        <f t="shared" si="1779"/>
        <v>Dec-45</v>
      </c>
      <c r="G9480">
        <f t="shared" si="1780"/>
        <v>2</v>
      </c>
      <c r="H9480" t="str">
        <f t="shared" si="1781"/>
        <v>Monday</v>
      </c>
      <c r="I9480" t="str">
        <f>VLOOKUP(Table1[[#This Row],[Month Num]],Table2[],2,TRUE)</f>
        <v>Q2</v>
      </c>
      <c r="J9480" t="str">
        <f t="shared" si="1770"/>
        <v>Dec</v>
      </c>
      <c r="K9480" s="5" t="str">
        <f t="shared" si="1771"/>
        <v>D</v>
      </c>
      <c r="L9480" t="str">
        <f t="shared" si="1772"/>
        <v>12</v>
      </c>
      <c r="M9480" t="str">
        <f t="shared" si="1773"/>
        <v>Mon</v>
      </c>
      <c r="N9480" t="str">
        <f t="shared" si="1774"/>
        <v>04</v>
      </c>
      <c r="O9480" t="str">
        <f t="shared" si="1775"/>
        <v>M</v>
      </c>
    </row>
    <row r="9481" spans="2:15" x14ac:dyDescent="0.25">
      <c r="B9481" s="5">
        <v>53301</v>
      </c>
      <c r="C9481">
        <f t="shared" si="1776"/>
        <v>2045</v>
      </c>
      <c r="D9481">
        <f t="shared" si="1777"/>
        <v>12</v>
      </c>
      <c r="E9481" t="str">
        <f t="shared" si="1778"/>
        <v>December</v>
      </c>
      <c r="F9481" s="6" t="str">
        <f t="shared" si="1779"/>
        <v>Dec-45</v>
      </c>
      <c r="G9481">
        <f t="shared" si="1780"/>
        <v>3</v>
      </c>
      <c r="H9481" t="str">
        <f t="shared" si="1781"/>
        <v>Tuesday</v>
      </c>
      <c r="I9481" t="str">
        <f>VLOOKUP(Table1[[#This Row],[Month Num]],Table2[],2,TRUE)</f>
        <v>Q2</v>
      </c>
      <c r="J9481" t="str">
        <f t="shared" si="1770"/>
        <v>Dec</v>
      </c>
      <c r="K9481" s="5" t="str">
        <f t="shared" si="1771"/>
        <v>D</v>
      </c>
      <c r="L9481" t="str">
        <f t="shared" si="1772"/>
        <v>12</v>
      </c>
      <c r="M9481" t="str">
        <f t="shared" si="1773"/>
        <v>Tue</v>
      </c>
      <c r="N9481" t="str">
        <f t="shared" si="1774"/>
        <v>05</v>
      </c>
      <c r="O9481" t="str">
        <f t="shared" si="1775"/>
        <v>T</v>
      </c>
    </row>
    <row r="9482" spans="2:15" x14ac:dyDescent="0.25">
      <c r="B9482" s="5">
        <v>53302</v>
      </c>
      <c r="C9482">
        <f t="shared" si="1776"/>
        <v>2045</v>
      </c>
      <c r="D9482">
        <f t="shared" si="1777"/>
        <v>12</v>
      </c>
      <c r="E9482" t="str">
        <f t="shared" si="1778"/>
        <v>December</v>
      </c>
      <c r="F9482" s="6" t="str">
        <f t="shared" si="1779"/>
        <v>Dec-45</v>
      </c>
      <c r="G9482">
        <f t="shared" si="1780"/>
        <v>4</v>
      </c>
      <c r="H9482" t="str">
        <f t="shared" si="1781"/>
        <v>Wednesday</v>
      </c>
      <c r="I9482" t="str">
        <f>VLOOKUP(Table1[[#This Row],[Month Num]],Table2[],2,TRUE)</f>
        <v>Q2</v>
      </c>
      <c r="J9482" t="str">
        <f t="shared" si="1770"/>
        <v>Dec</v>
      </c>
      <c r="K9482" s="5" t="str">
        <f t="shared" si="1771"/>
        <v>D</v>
      </c>
      <c r="L9482" t="str">
        <f t="shared" si="1772"/>
        <v>12</v>
      </c>
      <c r="M9482" t="str">
        <f t="shared" si="1773"/>
        <v>Wed</v>
      </c>
      <c r="N9482" t="str">
        <f t="shared" si="1774"/>
        <v>06</v>
      </c>
      <c r="O9482" t="str">
        <f t="shared" si="1775"/>
        <v>W</v>
      </c>
    </row>
    <row r="9483" spans="2:15" x14ac:dyDescent="0.25">
      <c r="B9483" s="5">
        <v>53303</v>
      </c>
      <c r="C9483">
        <f t="shared" si="1776"/>
        <v>2045</v>
      </c>
      <c r="D9483">
        <f t="shared" si="1777"/>
        <v>12</v>
      </c>
      <c r="E9483" t="str">
        <f t="shared" si="1778"/>
        <v>December</v>
      </c>
      <c r="F9483" s="6" t="str">
        <f t="shared" si="1779"/>
        <v>Dec-45</v>
      </c>
      <c r="G9483">
        <f t="shared" si="1780"/>
        <v>5</v>
      </c>
      <c r="H9483" t="str">
        <f t="shared" si="1781"/>
        <v>Thursday</v>
      </c>
      <c r="I9483" t="str">
        <f>VLOOKUP(Table1[[#This Row],[Month Num]],Table2[],2,TRUE)</f>
        <v>Q2</v>
      </c>
      <c r="J9483" t="str">
        <f t="shared" ref="J9483:J9507" si="1782">TEXT(B9483,"MMM")</f>
        <v>Dec</v>
      </c>
      <c r="K9483" s="5" t="str">
        <f t="shared" ref="K9483:K9507" si="1783">LEFT(E9483,1)</f>
        <v>D</v>
      </c>
      <c r="L9483" t="str">
        <f t="shared" ref="L9483:L9507" si="1784">TEXT(B9483,"MM")</f>
        <v>12</v>
      </c>
      <c r="M9483" t="str">
        <f t="shared" ref="M9483:M9507" si="1785">TEXT(B9483,"ddd")</f>
        <v>Thu</v>
      </c>
      <c r="N9483" t="str">
        <f t="shared" ref="N9483:N9507" si="1786">TEXT(B9483,"dd")</f>
        <v>07</v>
      </c>
      <c r="O9483" t="str">
        <f t="shared" ref="O9483:O9507" si="1787">LEFT(H9483,1)</f>
        <v>T</v>
      </c>
    </row>
    <row r="9484" spans="2:15" x14ac:dyDescent="0.25">
      <c r="B9484" s="5">
        <v>53304</v>
      </c>
      <c r="C9484">
        <f t="shared" si="1776"/>
        <v>2045</v>
      </c>
      <c r="D9484">
        <f t="shared" si="1777"/>
        <v>12</v>
      </c>
      <c r="E9484" t="str">
        <f t="shared" si="1778"/>
        <v>December</v>
      </c>
      <c r="F9484" s="6" t="str">
        <f t="shared" si="1779"/>
        <v>Dec-45</v>
      </c>
      <c r="G9484">
        <f t="shared" si="1780"/>
        <v>6</v>
      </c>
      <c r="H9484" t="str">
        <f t="shared" si="1781"/>
        <v>Friday</v>
      </c>
      <c r="I9484" t="str">
        <f>VLOOKUP(Table1[[#This Row],[Month Num]],Table2[],2,TRUE)</f>
        <v>Q2</v>
      </c>
      <c r="J9484" t="str">
        <f t="shared" si="1782"/>
        <v>Dec</v>
      </c>
      <c r="K9484" s="5" t="str">
        <f t="shared" si="1783"/>
        <v>D</v>
      </c>
      <c r="L9484" t="str">
        <f t="shared" si="1784"/>
        <v>12</v>
      </c>
      <c r="M9484" t="str">
        <f t="shared" si="1785"/>
        <v>Fri</v>
      </c>
      <c r="N9484" t="str">
        <f t="shared" si="1786"/>
        <v>08</v>
      </c>
      <c r="O9484" t="str">
        <f t="shared" si="1787"/>
        <v>F</v>
      </c>
    </row>
    <row r="9485" spans="2:15" x14ac:dyDescent="0.25">
      <c r="B9485" s="5">
        <v>53305</v>
      </c>
      <c r="C9485">
        <f t="shared" si="1776"/>
        <v>2045</v>
      </c>
      <c r="D9485">
        <f t="shared" si="1777"/>
        <v>12</v>
      </c>
      <c r="E9485" t="str">
        <f t="shared" si="1778"/>
        <v>December</v>
      </c>
      <c r="F9485" s="6" t="str">
        <f t="shared" si="1779"/>
        <v>Dec-45</v>
      </c>
      <c r="G9485">
        <f t="shared" si="1780"/>
        <v>7</v>
      </c>
      <c r="H9485" t="str">
        <f t="shared" si="1781"/>
        <v>Saturday</v>
      </c>
      <c r="I9485" t="str">
        <f>VLOOKUP(Table1[[#This Row],[Month Num]],Table2[],2,TRUE)</f>
        <v>Q2</v>
      </c>
      <c r="J9485" t="str">
        <f t="shared" si="1782"/>
        <v>Dec</v>
      </c>
      <c r="K9485" s="5" t="str">
        <f t="shared" si="1783"/>
        <v>D</v>
      </c>
      <c r="L9485" t="str">
        <f t="shared" si="1784"/>
        <v>12</v>
      </c>
      <c r="M9485" t="str">
        <f t="shared" si="1785"/>
        <v>Sat</v>
      </c>
      <c r="N9485" t="str">
        <f t="shared" si="1786"/>
        <v>09</v>
      </c>
      <c r="O9485" t="str">
        <f t="shared" si="1787"/>
        <v>S</v>
      </c>
    </row>
    <row r="9486" spans="2:15" x14ac:dyDescent="0.25">
      <c r="B9486" s="5">
        <v>53306</v>
      </c>
      <c r="C9486">
        <f t="shared" si="1776"/>
        <v>2045</v>
      </c>
      <c r="D9486">
        <f t="shared" si="1777"/>
        <v>12</v>
      </c>
      <c r="E9486" t="str">
        <f t="shared" si="1778"/>
        <v>December</v>
      </c>
      <c r="F9486" s="6" t="str">
        <f t="shared" si="1779"/>
        <v>Dec-45</v>
      </c>
      <c r="G9486">
        <f t="shared" si="1780"/>
        <v>1</v>
      </c>
      <c r="H9486" t="str">
        <f t="shared" si="1781"/>
        <v>Sunday</v>
      </c>
      <c r="I9486" t="str">
        <f>VLOOKUP(Table1[[#This Row],[Month Num]],Table2[],2,TRUE)</f>
        <v>Q2</v>
      </c>
      <c r="J9486" t="str">
        <f t="shared" si="1782"/>
        <v>Dec</v>
      </c>
      <c r="K9486" s="5" t="str">
        <f t="shared" si="1783"/>
        <v>D</v>
      </c>
      <c r="L9486" t="str">
        <f t="shared" si="1784"/>
        <v>12</v>
      </c>
      <c r="M9486" t="str">
        <f t="shared" si="1785"/>
        <v>Sun</v>
      </c>
      <c r="N9486" t="str">
        <f t="shared" si="1786"/>
        <v>10</v>
      </c>
      <c r="O9486" t="str">
        <f t="shared" si="1787"/>
        <v>S</v>
      </c>
    </row>
    <row r="9487" spans="2:15" x14ac:dyDescent="0.25">
      <c r="B9487" s="5">
        <v>53307</v>
      </c>
      <c r="C9487">
        <f t="shared" si="1776"/>
        <v>2045</v>
      </c>
      <c r="D9487">
        <f t="shared" si="1777"/>
        <v>12</v>
      </c>
      <c r="E9487" t="str">
        <f t="shared" si="1778"/>
        <v>December</v>
      </c>
      <c r="F9487" s="6" t="str">
        <f t="shared" si="1779"/>
        <v>Dec-45</v>
      </c>
      <c r="G9487">
        <f t="shared" si="1780"/>
        <v>2</v>
      </c>
      <c r="H9487" t="str">
        <f t="shared" si="1781"/>
        <v>Monday</v>
      </c>
      <c r="I9487" t="str">
        <f>VLOOKUP(Table1[[#This Row],[Month Num]],Table2[],2,TRUE)</f>
        <v>Q2</v>
      </c>
      <c r="J9487" t="str">
        <f t="shared" si="1782"/>
        <v>Dec</v>
      </c>
      <c r="K9487" s="5" t="str">
        <f t="shared" si="1783"/>
        <v>D</v>
      </c>
      <c r="L9487" t="str">
        <f t="shared" si="1784"/>
        <v>12</v>
      </c>
      <c r="M9487" t="str">
        <f t="shared" si="1785"/>
        <v>Mon</v>
      </c>
      <c r="N9487" t="str">
        <f t="shared" si="1786"/>
        <v>11</v>
      </c>
      <c r="O9487" t="str">
        <f t="shared" si="1787"/>
        <v>M</v>
      </c>
    </row>
    <row r="9488" spans="2:15" x14ac:dyDescent="0.25">
      <c r="B9488" s="5">
        <v>53308</v>
      </c>
      <c r="C9488">
        <f t="shared" si="1776"/>
        <v>2045</v>
      </c>
      <c r="D9488">
        <f t="shared" si="1777"/>
        <v>12</v>
      </c>
      <c r="E9488" t="str">
        <f t="shared" si="1778"/>
        <v>December</v>
      </c>
      <c r="F9488" s="6" t="str">
        <f t="shared" si="1779"/>
        <v>Dec-45</v>
      </c>
      <c r="G9488">
        <f t="shared" si="1780"/>
        <v>3</v>
      </c>
      <c r="H9488" t="str">
        <f t="shared" si="1781"/>
        <v>Tuesday</v>
      </c>
      <c r="I9488" t="str">
        <f>VLOOKUP(Table1[[#This Row],[Month Num]],Table2[],2,TRUE)</f>
        <v>Q2</v>
      </c>
      <c r="J9488" t="str">
        <f t="shared" si="1782"/>
        <v>Dec</v>
      </c>
      <c r="K9488" s="5" t="str">
        <f t="shared" si="1783"/>
        <v>D</v>
      </c>
      <c r="L9488" t="str">
        <f t="shared" si="1784"/>
        <v>12</v>
      </c>
      <c r="M9488" t="str">
        <f t="shared" si="1785"/>
        <v>Tue</v>
      </c>
      <c r="N9488" t="str">
        <f t="shared" si="1786"/>
        <v>12</v>
      </c>
      <c r="O9488" t="str">
        <f t="shared" si="1787"/>
        <v>T</v>
      </c>
    </row>
    <row r="9489" spans="2:15" x14ac:dyDescent="0.25">
      <c r="B9489" s="5">
        <v>53309</v>
      </c>
      <c r="C9489">
        <f t="shared" ref="C9489:C9507" si="1788">YEAR(B9489)</f>
        <v>2045</v>
      </c>
      <c r="D9489">
        <f t="shared" ref="D9489:D9507" si="1789">MONTH(B9489)</f>
        <v>12</v>
      </c>
      <c r="E9489" t="str">
        <f t="shared" ref="E9489:E9507" si="1790">TEXT(B9489,"MMMM")</f>
        <v>December</v>
      </c>
      <c r="F9489" s="6" t="str">
        <f t="shared" ref="F9489:F9507" si="1791">TEXT(B9489,"mmm-yy")</f>
        <v>Dec-45</v>
      </c>
      <c r="G9489">
        <f t="shared" ref="G9489:G9507" si="1792">WEEKDAY(B9489)</f>
        <v>4</v>
      </c>
      <c r="H9489" t="str">
        <f t="shared" ref="H9489:H9507" si="1793">TEXT(B9489,"dddd")</f>
        <v>Wednesday</v>
      </c>
      <c r="I9489" t="str">
        <f>VLOOKUP(Table1[[#This Row],[Month Num]],Table2[],2,TRUE)</f>
        <v>Q2</v>
      </c>
      <c r="J9489" t="str">
        <f t="shared" si="1782"/>
        <v>Dec</v>
      </c>
      <c r="K9489" s="5" t="str">
        <f t="shared" si="1783"/>
        <v>D</v>
      </c>
      <c r="L9489" t="str">
        <f t="shared" si="1784"/>
        <v>12</v>
      </c>
      <c r="M9489" t="str">
        <f t="shared" si="1785"/>
        <v>Wed</v>
      </c>
      <c r="N9489" t="str">
        <f t="shared" si="1786"/>
        <v>13</v>
      </c>
      <c r="O9489" t="str">
        <f t="shared" si="1787"/>
        <v>W</v>
      </c>
    </row>
    <row r="9490" spans="2:15" x14ac:dyDescent="0.25">
      <c r="B9490" s="5">
        <v>53310</v>
      </c>
      <c r="C9490">
        <f t="shared" si="1788"/>
        <v>2045</v>
      </c>
      <c r="D9490">
        <f t="shared" si="1789"/>
        <v>12</v>
      </c>
      <c r="E9490" t="str">
        <f t="shared" si="1790"/>
        <v>December</v>
      </c>
      <c r="F9490" s="6" t="str">
        <f t="shared" si="1791"/>
        <v>Dec-45</v>
      </c>
      <c r="G9490">
        <f t="shared" si="1792"/>
        <v>5</v>
      </c>
      <c r="H9490" t="str">
        <f t="shared" si="1793"/>
        <v>Thursday</v>
      </c>
      <c r="I9490" t="str">
        <f>VLOOKUP(Table1[[#This Row],[Month Num]],Table2[],2,TRUE)</f>
        <v>Q2</v>
      </c>
      <c r="J9490" t="str">
        <f t="shared" si="1782"/>
        <v>Dec</v>
      </c>
      <c r="K9490" s="5" t="str">
        <f t="shared" si="1783"/>
        <v>D</v>
      </c>
      <c r="L9490" t="str">
        <f t="shared" si="1784"/>
        <v>12</v>
      </c>
      <c r="M9490" t="str">
        <f t="shared" si="1785"/>
        <v>Thu</v>
      </c>
      <c r="N9490" t="str">
        <f t="shared" si="1786"/>
        <v>14</v>
      </c>
      <c r="O9490" t="str">
        <f t="shared" si="1787"/>
        <v>T</v>
      </c>
    </row>
    <row r="9491" spans="2:15" x14ac:dyDescent="0.25">
      <c r="B9491" s="5">
        <v>53311</v>
      </c>
      <c r="C9491">
        <f t="shared" si="1788"/>
        <v>2045</v>
      </c>
      <c r="D9491">
        <f t="shared" si="1789"/>
        <v>12</v>
      </c>
      <c r="E9491" t="str">
        <f t="shared" si="1790"/>
        <v>December</v>
      </c>
      <c r="F9491" s="6" t="str">
        <f t="shared" si="1791"/>
        <v>Dec-45</v>
      </c>
      <c r="G9491">
        <f t="shared" si="1792"/>
        <v>6</v>
      </c>
      <c r="H9491" t="str">
        <f t="shared" si="1793"/>
        <v>Friday</v>
      </c>
      <c r="I9491" t="str">
        <f>VLOOKUP(Table1[[#This Row],[Month Num]],Table2[],2,TRUE)</f>
        <v>Q2</v>
      </c>
      <c r="J9491" t="str">
        <f t="shared" si="1782"/>
        <v>Dec</v>
      </c>
      <c r="K9491" s="5" t="str">
        <f t="shared" si="1783"/>
        <v>D</v>
      </c>
      <c r="L9491" t="str">
        <f t="shared" si="1784"/>
        <v>12</v>
      </c>
      <c r="M9491" t="str">
        <f t="shared" si="1785"/>
        <v>Fri</v>
      </c>
      <c r="N9491" t="str">
        <f t="shared" si="1786"/>
        <v>15</v>
      </c>
      <c r="O9491" t="str">
        <f t="shared" si="1787"/>
        <v>F</v>
      </c>
    </row>
    <row r="9492" spans="2:15" x14ac:dyDescent="0.25">
      <c r="B9492" s="5">
        <v>53312</v>
      </c>
      <c r="C9492">
        <f t="shared" si="1788"/>
        <v>2045</v>
      </c>
      <c r="D9492">
        <f t="shared" si="1789"/>
        <v>12</v>
      </c>
      <c r="E9492" t="str">
        <f t="shared" si="1790"/>
        <v>December</v>
      </c>
      <c r="F9492" s="6" t="str">
        <f t="shared" si="1791"/>
        <v>Dec-45</v>
      </c>
      <c r="G9492">
        <f t="shared" si="1792"/>
        <v>7</v>
      </c>
      <c r="H9492" t="str">
        <f t="shared" si="1793"/>
        <v>Saturday</v>
      </c>
      <c r="I9492" t="str">
        <f>VLOOKUP(Table1[[#This Row],[Month Num]],Table2[],2,TRUE)</f>
        <v>Q2</v>
      </c>
      <c r="J9492" t="str">
        <f t="shared" si="1782"/>
        <v>Dec</v>
      </c>
      <c r="K9492" s="5" t="str">
        <f t="shared" si="1783"/>
        <v>D</v>
      </c>
      <c r="L9492" t="str">
        <f t="shared" si="1784"/>
        <v>12</v>
      </c>
      <c r="M9492" t="str">
        <f t="shared" si="1785"/>
        <v>Sat</v>
      </c>
      <c r="N9492" t="str">
        <f t="shared" si="1786"/>
        <v>16</v>
      </c>
      <c r="O9492" t="str">
        <f t="shared" si="1787"/>
        <v>S</v>
      </c>
    </row>
    <row r="9493" spans="2:15" x14ac:dyDescent="0.25">
      <c r="B9493" s="5">
        <v>53313</v>
      </c>
      <c r="C9493">
        <f t="shared" si="1788"/>
        <v>2045</v>
      </c>
      <c r="D9493">
        <f t="shared" si="1789"/>
        <v>12</v>
      </c>
      <c r="E9493" t="str">
        <f t="shared" si="1790"/>
        <v>December</v>
      </c>
      <c r="F9493" s="6" t="str">
        <f t="shared" si="1791"/>
        <v>Dec-45</v>
      </c>
      <c r="G9493">
        <f t="shared" si="1792"/>
        <v>1</v>
      </c>
      <c r="H9493" t="str">
        <f t="shared" si="1793"/>
        <v>Sunday</v>
      </c>
      <c r="I9493" t="str">
        <f>VLOOKUP(Table1[[#This Row],[Month Num]],Table2[],2,TRUE)</f>
        <v>Q2</v>
      </c>
      <c r="J9493" t="str">
        <f t="shared" si="1782"/>
        <v>Dec</v>
      </c>
      <c r="K9493" s="5" t="str">
        <f t="shared" si="1783"/>
        <v>D</v>
      </c>
      <c r="L9493" t="str">
        <f t="shared" si="1784"/>
        <v>12</v>
      </c>
      <c r="M9493" t="str">
        <f t="shared" si="1785"/>
        <v>Sun</v>
      </c>
      <c r="N9493" t="str">
        <f t="shared" si="1786"/>
        <v>17</v>
      </c>
      <c r="O9493" t="str">
        <f t="shared" si="1787"/>
        <v>S</v>
      </c>
    </row>
    <row r="9494" spans="2:15" x14ac:dyDescent="0.25">
      <c r="B9494" s="5">
        <v>53314</v>
      </c>
      <c r="C9494">
        <f t="shared" si="1788"/>
        <v>2045</v>
      </c>
      <c r="D9494">
        <f t="shared" si="1789"/>
        <v>12</v>
      </c>
      <c r="E9494" t="str">
        <f t="shared" si="1790"/>
        <v>December</v>
      </c>
      <c r="F9494" s="6" t="str">
        <f t="shared" si="1791"/>
        <v>Dec-45</v>
      </c>
      <c r="G9494">
        <f t="shared" si="1792"/>
        <v>2</v>
      </c>
      <c r="H9494" t="str">
        <f t="shared" si="1793"/>
        <v>Monday</v>
      </c>
      <c r="I9494" t="str">
        <f>VLOOKUP(Table1[[#This Row],[Month Num]],Table2[],2,TRUE)</f>
        <v>Q2</v>
      </c>
      <c r="J9494" t="str">
        <f t="shared" si="1782"/>
        <v>Dec</v>
      </c>
      <c r="K9494" s="5" t="str">
        <f t="shared" si="1783"/>
        <v>D</v>
      </c>
      <c r="L9494" t="str">
        <f t="shared" si="1784"/>
        <v>12</v>
      </c>
      <c r="M9494" t="str">
        <f t="shared" si="1785"/>
        <v>Mon</v>
      </c>
      <c r="N9494" t="str">
        <f t="shared" si="1786"/>
        <v>18</v>
      </c>
      <c r="O9494" t="str">
        <f t="shared" si="1787"/>
        <v>M</v>
      </c>
    </row>
    <row r="9495" spans="2:15" x14ac:dyDescent="0.25">
      <c r="B9495" s="5">
        <v>53315</v>
      </c>
      <c r="C9495">
        <f t="shared" si="1788"/>
        <v>2045</v>
      </c>
      <c r="D9495">
        <f t="shared" si="1789"/>
        <v>12</v>
      </c>
      <c r="E9495" t="str">
        <f t="shared" si="1790"/>
        <v>December</v>
      </c>
      <c r="F9495" s="6" t="str">
        <f t="shared" si="1791"/>
        <v>Dec-45</v>
      </c>
      <c r="G9495">
        <f t="shared" si="1792"/>
        <v>3</v>
      </c>
      <c r="H9495" t="str">
        <f t="shared" si="1793"/>
        <v>Tuesday</v>
      </c>
      <c r="I9495" t="str">
        <f>VLOOKUP(Table1[[#This Row],[Month Num]],Table2[],2,TRUE)</f>
        <v>Q2</v>
      </c>
      <c r="J9495" t="str">
        <f t="shared" si="1782"/>
        <v>Dec</v>
      </c>
      <c r="K9495" s="5" t="str">
        <f t="shared" si="1783"/>
        <v>D</v>
      </c>
      <c r="L9495" t="str">
        <f t="shared" si="1784"/>
        <v>12</v>
      </c>
      <c r="M9495" t="str">
        <f t="shared" si="1785"/>
        <v>Tue</v>
      </c>
      <c r="N9495" t="str">
        <f t="shared" si="1786"/>
        <v>19</v>
      </c>
      <c r="O9495" t="str">
        <f t="shared" si="1787"/>
        <v>T</v>
      </c>
    </row>
    <row r="9496" spans="2:15" x14ac:dyDescent="0.25">
      <c r="B9496" s="5">
        <v>53316</v>
      </c>
      <c r="C9496">
        <f t="shared" si="1788"/>
        <v>2045</v>
      </c>
      <c r="D9496">
        <f t="shared" si="1789"/>
        <v>12</v>
      </c>
      <c r="E9496" t="str">
        <f t="shared" si="1790"/>
        <v>December</v>
      </c>
      <c r="F9496" s="6" t="str">
        <f t="shared" si="1791"/>
        <v>Dec-45</v>
      </c>
      <c r="G9496">
        <f t="shared" si="1792"/>
        <v>4</v>
      </c>
      <c r="H9496" t="str">
        <f t="shared" si="1793"/>
        <v>Wednesday</v>
      </c>
      <c r="I9496" t="str">
        <f>VLOOKUP(Table1[[#This Row],[Month Num]],Table2[],2,TRUE)</f>
        <v>Q2</v>
      </c>
      <c r="J9496" t="str">
        <f t="shared" si="1782"/>
        <v>Dec</v>
      </c>
      <c r="K9496" s="5" t="str">
        <f t="shared" si="1783"/>
        <v>D</v>
      </c>
      <c r="L9496" t="str">
        <f t="shared" si="1784"/>
        <v>12</v>
      </c>
      <c r="M9496" t="str">
        <f t="shared" si="1785"/>
        <v>Wed</v>
      </c>
      <c r="N9496" t="str">
        <f t="shared" si="1786"/>
        <v>20</v>
      </c>
      <c r="O9496" t="str">
        <f t="shared" si="1787"/>
        <v>W</v>
      </c>
    </row>
    <row r="9497" spans="2:15" x14ac:dyDescent="0.25">
      <c r="B9497" s="5">
        <v>53317</v>
      </c>
      <c r="C9497">
        <f t="shared" si="1788"/>
        <v>2045</v>
      </c>
      <c r="D9497">
        <f t="shared" si="1789"/>
        <v>12</v>
      </c>
      <c r="E9497" t="str">
        <f t="shared" si="1790"/>
        <v>December</v>
      </c>
      <c r="F9497" s="6" t="str">
        <f t="shared" si="1791"/>
        <v>Dec-45</v>
      </c>
      <c r="G9497">
        <f t="shared" si="1792"/>
        <v>5</v>
      </c>
      <c r="H9497" t="str">
        <f t="shared" si="1793"/>
        <v>Thursday</v>
      </c>
      <c r="I9497" t="str">
        <f>VLOOKUP(Table1[[#This Row],[Month Num]],Table2[],2,TRUE)</f>
        <v>Q2</v>
      </c>
      <c r="J9497" t="str">
        <f t="shared" si="1782"/>
        <v>Dec</v>
      </c>
      <c r="K9497" s="5" t="str">
        <f t="shared" si="1783"/>
        <v>D</v>
      </c>
      <c r="L9497" t="str">
        <f t="shared" si="1784"/>
        <v>12</v>
      </c>
      <c r="M9497" t="str">
        <f t="shared" si="1785"/>
        <v>Thu</v>
      </c>
      <c r="N9497" t="str">
        <f t="shared" si="1786"/>
        <v>21</v>
      </c>
      <c r="O9497" t="str">
        <f t="shared" si="1787"/>
        <v>T</v>
      </c>
    </row>
    <row r="9498" spans="2:15" x14ac:dyDescent="0.25">
      <c r="B9498" s="5">
        <v>53318</v>
      </c>
      <c r="C9498">
        <f t="shared" si="1788"/>
        <v>2045</v>
      </c>
      <c r="D9498">
        <f t="shared" si="1789"/>
        <v>12</v>
      </c>
      <c r="E9498" t="str">
        <f t="shared" si="1790"/>
        <v>December</v>
      </c>
      <c r="F9498" s="6" t="str">
        <f t="shared" si="1791"/>
        <v>Dec-45</v>
      </c>
      <c r="G9498">
        <f t="shared" si="1792"/>
        <v>6</v>
      </c>
      <c r="H9498" t="str">
        <f t="shared" si="1793"/>
        <v>Friday</v>
      </c>
      <c r="I9498" t="str">
        <f>VLOOKUP(Table1[[#This Row],[Month Num]],Table2[],2,TRUE)</f>
        <v>Q2</v>
      </c>
      <c r="J9498" t="str">
        <f t="shared" si="1782"/>
        <v>Dec</v>
      </c>
      <c r="K9498" s="5" t="str">
        <f t="shared" si="1783"/>
        <v>D</v>
      </c>
      <c r="L9498" t="str">
        <f t="shared" si="1784"/>
        <v>12</v>
      </c>
      <c r="M9498" t="str">
        <f t="shared" si="1785"/>
        <v>Fri</v>
      </c>
      <c r="N9498" t="str">
        <f t="shared" si="1786"/>
        <v>22</v>
      </c>
      <c r="O9498" t="str">
        <f t="shared" si="1787"/>
        <v>F</v>
      </c>
    </row>
    <row r="9499" spans="2:15" x14ac:dyDescent="0.25">
      <c r="B9499" s="5">
        <v>53319</v>
      </c>
      <c r="C9499">
        <f t="shared" si="1788"/>
        <v>2045</v>
      </c>
      <c r="D9499">
        <f t="shared" si="1789"/>
        <v>12</v>
      </c>
      <c r="E9499" t="str">
        <f t="shared" si="1790"/>
        <v>December</v>
      </c>
      <c r="F9499" s="6" t="str">
        <f t="shared" si="1791"/>
        <v>Dec-45</v>
      </c>
      <c r="G9499">
        <f t="shared" si="1792"/>
        <v>7</v>
      </c>
      <c r="H9499" t="str">
        <f t="shared" si="1793"/>
        <v>Saturday</v>
      </c>
      <c r="I9499" t="str">
        <f>VLOOKUP(Table1[[#This Row],[Month Num]],Table2[],2,TRUE)</f>
        <v>Q2</v>
      </c>
      <c r="J9499" t="str">
        <f t="shared" si="1782"/>
        <v>Dec</v>
      </c>
      <c r="K9499" s="5" t="str">
        <f t="shared" si="1783"/>
        <v>D</v>
      </c>
      <c r="L9499" t="str">
        <f t="shared" si="1784"/>
        <v>12</v>
      </c>
      <c r="M9499" t="str">
        <f t="shared" si="1785"/>
        <v>Sat</v>
      </c>
      <c r="N9499" t="str">
        <f t="shared" si="1786"/>
        <v>23</v>
      </c>
      <c r="O9499" t="str">
        <f t="shared" si="1787"/>
        <v>S</v>
      </c>
    </row>
    <row r="9500" spans="2:15" x14ac:dyDescent="0.25">
      <c r="B9500" s="5">
        <v>53320</v>
      </c>
      <c r="C9500">
        <f t="shared" si="1788"/>
        <v>2045</v>
      </c>
      <c r="D9500">
        <f t="shared" si="1789"/>
        <v>12</v>
      </c>
      <c r="E9500" t="str">
        <f t="shared" si="1790"/>
        <v>December</v>
      </c>
      <c r="F9500" s="6" t="str">
        <f t="shared" si="1791"/>
        <v>Dec-45</v>
      </c>
      <c r="G9500">
        <f t="shared" si="1792"/>
        <v>1</v>
      </c>
      <c r="H9500" t="str">
        <f t="shared" si="1793"/>
        <v>Sunday</v>
      </c>
      <c r="I9500" t="str">
        <f>VLOOKUP(Table1[[#This Row],[Month Num]],Table2[],2,TRUE)</f>
        <v>Q2</v>
      </c>
      <c r="J9500" t="str">
        <f t="shared" si="1782"/>
        <v>Dec</v>
      </c>
      <c r="K9500" s="5" t="str">
        <f t="shared" si="1783"/>
        <v>D</v>
      </c>
      <c r="L9500" t="str">
        <f t="shared" si="1784"/>
        <v>12</v>
      </c>
      <c r="M9500" t="str">
        <f t="shared" si="1785"/>
        <v>Sun</v>
      </c>
      <c r="N9500" t="str">
        <f t="shared" si="1786"/>
        <v>24</v>
      </c>
      <c r="O9500" t="str">
        <f t="shared" si="1787"/>
        <v>S</v>
      </c>
    </row>
    <row r="9501" spans="2:15" x14ac:dyDescent="0.25">
      <c r="B9501" s="5">
        <v>53321</v>
      </c>
      <c r="C9501">
        <f t="shared" si="1788"/>
        <v>2045</v>
      </c>
      <c r="D9501">
        <f t="shared" si="1789"/>
        <v>12</v>
      </c>
      <c r="E9501" t="str">
        <f t="shared" si="1790"/>
        <v>December</v>
      </c>
      <c r="F9501" s="6" t="str">
        <f t="shared" si="1791"/>
        <v>Dec-45</v>
      </c>
      <c r="G9501">
        <f t="shared" si="1792"/>
        <v>2</v>
      </c>
      <c r="H9501" t="str">
        <f t="shared" si="1793"/>
        <v>Monday</v>
      </c>
      <c r="I9501" t="str">
        <f>VLOOKUP(Table1[[#This Row],[Month Num]],Table2[],2,TRUE)</f>
        <v>Q2</v>
      </c>
      <c r="J9501" t="str">
        <f t="shared" si="1782"/>
        <v>Dec</v>
      </c>
      <c r="K9501" s="5" t="str">
        <f t="shared" si="1783"/>
        <v>D</v>
      </c>
      <c r="L9501" t="str">
        <f t="shared" si="1784"/>
        <v>12</v>
      </c>
      <c r="M9501" t="str">
        <f t="shared" si="1785"/>
        <v>Mon</v>
      </c>
      <c r="N9501" t="str">
        <f t="shared" si="1786"/>
        <v>25</v>
      </c>
      <c r="O9501" t="str">
        <f t="shared" si="1787"/>
        <v>M</v>
      </c>
    </row>
    <row r="9502" spans="2:15" x14ac:dyDescent="0.25">
      <c r="B9502" s="5">
        <v>53322</v>
      </c>
      <c r="C9502">
        <f t="shared" si="1788"/>
        <v>2045</v>
      </c>
      <c r="D9502">
        <f t="shared" si="1789"/>
        <v>12</v>
      </c>
      <c r="E9502" t="str">
        <f t="shared" si="1790"/>
        <v>December</v>
      </c>
      <c r="F9502" s="6" t="str">
        <f t="shared" si="1791"/>
        <v>Dec-45</v>
      </c>
      <c r="G9502">
        <f t="shared" si="1792"/>
        <v>3</v>
      </c>
      <c r="H9502" t="str">
        <f t="shared" si="1793"/>
        <v>Tuesday</v>
      </c>
      <c r="I9502" t="str">
        <f>VLOOKUP(Table1[[#This Row],[Month Num]],Table2[],2,TRUE)</f>
        <v>Q2</v>
      </c>
      <c r="J9502" t="str">
        <f t="shared" si="1782"/>
        <v>Dec</v>
      </c>
      <c r="K9502" s="5" t="str">
        <f t="shared" si="1783"/>
        <v>D</v>
      </c>
      <c r="L9502" t="str">
        <f t="shared" si="1784"/>
        <v>12</v>
      </c>
      <c r="M9502" t="str">
        <f t="shared" si="1785"/>
        <v>Tue</v>
      </c>
      <c r="N9502" t="str">
        <f t="shared" si="1786"/>
        <v>26</v>
      </c>
      <c r="O9502" t="str">
        <f t="shared" si="1787"/>
        <v>T</v>
      </c>
    </row>
    <row r="9503" spans="2:15" x14ac:dyDescent="0.25">
      <c r="B9503" s="5">
        <v>53323</v>
      </c>
      <c r="C9503">
        <f t="shared" si="1788"/>
        <v>2045</v>
      </c>
      <c r="D9503">
        <f t="shared" si="1789"/>
        <v>12</v>
      </c>
      <c r="E9503" t="str">
        <f t="shared" si="1790"/>
        <v>December</v>
      </c>
      <c r="F9503" s="6" t="str">
        <f t="shared" si="1791"/>
        <v>Dec-45</v>
      </c>
      <c r="G9503">
        <f t="shared" si="1792"/>
        <v>4</v>
      </c>
      <c r="H9503" t="str">
        <f t="shared" si="1793"/>
        <v>Wednesday</v>
      </c>
      <c r="I9503" t="str">
        <f>VLOOKUP(Table1[[#This Row],[Month Num]],Table2[],2,TRUE)</f>
        <v>Q2</v>
      </c>
      <c r="J9503" t="str">
        <f t="shared" si="1782"/>
        <v>Dec</v>
      </c>
      <c r="K9503" s="5" t="str">
        <f t="shared" si="1783"/>
        <v>D</v>
      </c>
      <c r="L9503" t="str">
        <f t="shared" si="1784"/>
        <v>12</v>
      </c>
      <c r="M9503" t="str">
        <f t="shared" si="1785"/>
        <v>Wed</v>
      </c>
      <c r="N9503" t="str">
        <f t="shared" si="1786"/>
        <v>27</v>
      </c>
      <c r="O9503" t="str">
        <f t="shared" si="1787"/>
        <v>W</v>
      </c>
    </row>
    <row r="9504" spans="2:15" x14ac:dyDescent="0.25">
      <c r="B9504" s="5">
        <v>53324</v>
      </c>
      <c r="C9504">
        <f t="shared" si="1788"/>
        <v>2045</v>
      </c>
      <c r="D9504">
        <f t="shared" si="1789"/>
        <v>12</v>
      </c>
      <c r="E9504" t="str">
        <f t="shared" si="1790"/>
        <v>December</v>
      </c>
      <c r="F9504" s="6" t="str">
        <f t="shared" si="1791"/>
        <v>Dec-45</v>
      </c>
      <c r="G9504">
        <f t="shared" si="1792"/>
        <v>5</v>
      </c>
      <c r="H9504" t="str">
        <f t="shared" si="1793"/>
        <v>Thursday</v>
      </c>
      <c r="I9504" t="str">
        <f>VLOOKUP(Table1[[#This Row],[Month Num]],Table2[],2,TRUE)</f>
        <v>Q2</v>
      </c>
      <c r="J9504" t="str">
        <f t="shared" si="1782"/>
        <v>Dec</v>
      </c>
      <c r="K9504" s="5" t="str">
        <f t="shared" si="1783"/>
        <v>D</v>
      </c>
      <c r="L9504" t="str">
        <f t="shared" si="1784"/>
        <v>12</v>
      </c>
      <c r="M9504" t="str">
        <f t="shared" si="1785"/>
        <v>Thu</v>
      </c>
      <c r="N9504" t="str">
        <f t="shared" si="1786"/>
        <v>28</v>
      </c>
      <c r="O9504" t="str">
        <f t="shared" si="1787"/>
        <v>T</v>
      </c>
    </row>
    <row r="9505" spans="2:15" x14ac:dyDescent="0.25">
      <c r="B9505" s="5">
        <v>53325</v>
      </c>
      <c r="C9505">
        <f t="shared" si="1788"/>
        <v>2045</v>
      </c>
      <c r="D9505">
        <f t="shared" si="1789"/>
        <v>12</v>
      </c>
      <c r="E9505" t="str">
        <f t="shared" si="1790"/>
        <v>December</v>
      </c>
      <c r="F9505" s="6" t="str">
        <f t="shared" si="1791"/>
        <v>Dec-45</v>
      </c>
      <c r="G9505">
        <f t="shared" si="1792"/>
        <v>6</v>
      </c>
      <c r="H9505" t="str">
        <f t="shared" si="1793"/>
        <v>Friday</v>
      </c>
      <c r="I9505" t="str">
        <f>VLOOKUP(Table1[[#This Row],[Month Num]],Table2[],2,TRUE)</f>
        <v>Q2</v>
      </c>
      <c r="J9505" t="str">
        <f t="shared" si="1782"/>
        <v>Dec</v>
      </c>
      <c r="K9505" s="5" t="str">
        <f t="shared" si="1783"/>
        <v>D</v>
      </c>
      <c r="L9505" t="str">
        <f t="shared" si="1784"/>
        <v>12</v>
      </c>
      <c r="M9505" t="str">
        <f t="shared" si="1785"/>
        <v>Fri</v>
      </c>
      <c r="N9505" t="str">
        <f t="shared" si="1786"/>
        <v>29</v>
      </c>
      <c r="O9505" t="str">
        <f t="shared" si="1787"/>
        <v>F</v>
      </c>
    </row>
    <row r="9506" spans="2:15" x14ac:dyDescent="0.25">
      <c r="B9506" s="5">
        <v>53326</v>
      </c>
      <c r="C9506">
        <f t="shared" si="1788"/>
        <v>2045</v>
      </c>
      <c r="D9506">
        <f t="shared" si="1789"/>
        <v>12</v>
      </c>
      <c r="E9506" t="str">
        <f t="shared" si="1790"/>
        <v>December</v>
      </c>
      <c r="F9506" s="6" t="str">
        <f t="shared" si="1791"/>
        <v>Dec-45</v>
      </c>
      <c r="G9506">
        <f t="shared" si="1792"/>
        <v>7</v>
      </c>
      <c r="H9506" t="str">
        <f t="shared" si="1793"/>
        <v>Saturday</v>
      </c>
      <c r="I9506" t="str">
        <f>VLOOKUP(Table1[[#This Row],[Month Num]],Table2[],2,TRUE)</f>
        <v>Q2</v>
      </c>
      <c r="J9506" t="str">
        <f t="shared" si="1782"/>
        <v>Dec</v>
      </c>
      <c r="K9506" s="5" t="str">
        <f t="shared" si="1783"/>
        <v>D</v>
      </c>
      <c r="L9506" t="str">
        <f t="shared" si="1784"/>
        <v>12</v>
      </c>
      <c r="M9506" t="str">
        <f t="shared" si="1785"/>
        <v>Sat</v>
      </c>
      <c r="N9506" t="str">
        <f t="shared" si="1786"/>
        <v>30</v>
      </c>
      <c r="O9506" t="str">
        <f t="shared" si="1787"/>
        <v>S</v>
      </c>
    </row>
    <row r="9507" spans="2:15" x14ac:dyDescent="0.25">
      <c r="B9507" s="5">
        <v>53327</v>
      </c>
      <c r="C9507">
        <f t="shared" si="1788"/>
        <v>2045</v>
      </c>
      <c r="D9507">
        <f t="shared" si="1789"/>
        <v>12</v>
      </c>
      <c r="E9507" t="str">
        <f t="shared" si="1790"/>
        <v>December</v>
      </c>
      <c r="F9507" s="6" t="str">
        <f t="shared" si="1791"/>
        <v>Dec-45</v>
      </c>
      <c r="G9507">
        <f t="shared" si="1792"/>
        <v>1</v>
      </c>
      <c r="H9507" t="str">
        <f t="shared" si="1793"/>
        <v>Sunday</v>
      </c>
      <c r="I9507" t="str">
        <f>VLOOKUP(Table1[[#This Row],[Month Num]],Table2[],2,TRUE)</f>
        <v>Q2</v>
      </c>
      <c r="J9507" t="str">
        <f t="shared" si="1782"/>
        <v>Dec</v>
      </c>
      <c r="K9507" s="5" t="str">
        <f t="shared" si="1783"/>
        <v>D</v>
      </c>
      <c r="L9507" t="str">
        <f t="shared" si="1784"/>
        <v>12</v>
      </c>
      <c r="M9507" t="str">
        <f t="shared" si="1785"/>
        <v>Sun</v>
      </c>
      <c r="N9507" t="str">
        <f t="shared" si="1786"/>
        <v>31</v>
      </c>
      <c r="O9507" t="str">
        <f t="shared" si="1787"/>
        <v>S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1E6B-B720-4ED3-A9CB-17A671EE65FC}">
  <dimension ref="A1:G10"/>
  <sheetViews>
    <sheetView workbookViewId="0">
      <selection activeCell="I18" sqref="I18"/>
    </sheetView>
  </sheetViews>
  <sheetFormatPr defaultRowHeight="15" x14ac:dyDescent="0.25"/>
  <cols>
    <col min="3" max="3" width="9.85546875" customWidth="1"/>
  </cols>
  <sheetData>
    <row r="1" spans="1:7" ht="24" thickBot="1" x14ac:dyDescent="0.4">
      <c r="A1" s="3" t="s">
        <v>16</v>
      </c>
      <c r="B1" s="4"/>
      <c r="C1" s="4"/>
      <c r="D1" s="4"/>
      <c r="E1" s="4"/>
      <c r="F1" s="4"/>
      <c r="G1" s="4"/>
    </row>
    <row r="2" spans="1:7" ht="18.75" x14ac:dyDescent="0.3">
      <c r="A2" s="2"/>
    </row>
    <row r="4" spans="1:7" x14ac:dyDescent="0.25">
      <c r="A4" s="1" t="s">
        <v>17</v>
      </c>
    </row>
    <row r="6" spans="1:7" x14ac:dyDescent="0.25">
      <c r="B6" t="s">
        <v>5</v>
      </c>
      <c r="C6" t="s">
        <v>18</v>
      </c>
    </row>
    <row r="7" spans="1:7" x14ac:dyDescent="0.25">
      <c r="B7">
        <v>10</v>
      </c>
      <c r="C7" t="s">
        <v>21</v>
      </c>
    </row>
    <row r="8" spans="1:7" x14ac:dyDescent="0.25">
      <c r="B8">
        <v>1</v>
      </c>
      <c r="C8" t="s">
        <v>22</v>
      </c>
    </row>
    <row r="9" spans="1:7" x14ac:dyDescent="0.25">
      <c r="B9">
        <v>4</v>
      </c>
      <c r="C9" t="s">
        <v>19</v>
      </c>
    </row>
    <row r="10" spans="1:7" x14ac:dyDescent="0.25">
      <c r="B10">
        <v>7</v>
      </c>
      <c r="C10" t="s">
        <v>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F262-1ADA-4729-84A8-86A47F7C9C4B}">
  <dimension ref="A1:G10"/>
  <sheetViews>
    <sheetView workbookViewId="0">
      <selection activeCell="G21" sqref="G21"/>
    </sheetView>
  </sheetViews>
  <sheetFormatPr defaultRowHeight="15" x14ac:dyDescent="0.25"/>
  <cols>
    <col min="3" max="3" width="10.7109375" bestFit="1" customWidth="1"/>
    <col min="4" max="4" width="10.5703125" bestFit="1" customWidth="1"/>
    <col min="5" max="5" width="19" bestFit="1" customWidth="1"/>
    <col min="6" max="6" width="11.42578125" customWidth="1"/>
  </cols>
  <sheetData>
    <row r="1" spans="1:7" ht="24" thickBot="1" x14ac:dyDescent="0.4">
      <c r="A1" s="3" t="s">
        <v>23</v>
      </c>
      <c r="B1" s="4"/>
      <c r="C1" s="4"/>
      <c r="D1" s="4"/>
      <c r="E1" s="4"/>
      <c r="F1" s="4"/>
      <c r="G1" s="4"/>
    </row>
    <row r="2" spans="1:7" ht="18.75" x14ac:dyDescent="0.3">
      <c r="A2" s="2"/>
    </row>
    <row r="4" spans="1:7" x14ac:dyDescent="0.25">
      <c r="A4" s="1" t="s">
        <v>10</v>
      </c>
    </row>
    <row r="6" spans="1:7" x14ac:dyDescent="0.25">
      <c r="B6" s="1" t="s">
        <v>11</v>
      </c>
      <c r="C6" s="1" t="s">
        <v>3</v>
      </c>
      <c r="D6" s="1" t="s">
        <v>24</v>
      </c>
      <c r="E6" s="1" t="s">
        <v>25</v>
      </c>
      <c r="F6" s="1" t="s">
        <v>9</v>
      </c>
      <c r="G6" s="1" t="s">
        <v>18</v>
      </c>
    </row>
    <row r="7" spans="1:7" x14ac:dyDescent="0.25">
      <c r="B7">
        <v>101</v>
      </c>
      <c r="C7" s="5">
        <v>43845</v>
      </c>
      <c r="D7" t="s">
        <v>12</v>
      </c>
      <c r="E7" s="12">
        <v>551</v>
      </c>
      <c r="F7" t="str">
        <f>VLOOKUP(C7,Table1[],7,0)</f>
        <v>Wednesday</v>
      </c>
      <c r="G7" t="str">
        <f>VLOOKUP(C7,Table1[],8,0)</f>
        <v>Q4</v>
      </c>
    </row>
    <row r="8" spans="1:7" x14ac:dyDescent="0.25">
      <c r="B8">
        <v>102</v>
      </c>
      <c r="C8" s="5">
        <v>43861</v>
      </c>
      <c r="D8" t="s">
        <v>13</v>
      </c>
      <c r="E8" s="12">
        <v>1199</v>
      </c>
      <c r="F8" t="str">
        <f>VLOOKUP(C8,Table1[],7,0)</f>
        <v>Friday</v>
      </c>
      <c r="G8" t="str">
        <f>VLOOKUP(C8,Table1[],8,0)</f>
        <v>Q4</v>
      </c>
    </row>
    <row r="9" spans="1:7" x14ac:dyDescent="0.25">
      <c r="B9">
        <v>103</v>
      </c>
      <c r="C9" s="5">
        <v>43871</v>
      </c>
      <c r="D9" t="s">
        <v>14</v>
      </c>
      <c r="E9" s="12">
        <v>260</v>
      </c>
      <c r="F9" t="str">
        <f>VLOOKUP(C9,Table1[],7,0)</f>
        <v>Monday</v>
      </c>
      <c r="G9" t="str">
        <f>VLOOKUP(C9,Table1[],8,0)</f>
        <v>Q4</v>
      </c>
    </row>
    <row r="10" spans="1:7" x14ac:dyDescent="0.25">
      <c r="B10">
        <v>104</v>
      </c>
      <c r="C10" s="5">
        <v>43881</v>
      </c>
      <c r="D10" t="s">
        <v>15</v>
      </c>
      <c r="E10" s="12">
        <v>447</v>
      </c>
      <c r="F10" t="str">
        <f>VLOOKUP(C10,Table1[],7,0)</f>
        <v>Thursday</v>
      </c>
      <c r="G10" t="str">
        <f>VLOOKUP(C10,Table1[],8,0)</f>
        <v>Q4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Calendar</vt:lpstr>
      <vt:lpstr>Custom</vt:lpstr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Lenning</dc:creator>
  <cp:lastModifiedBy>EWENIKE, Stan (NHS ENGLAND)</cp:lastModifiedBy>
  <dcterms:created xsi:type="dcterms:W3CDTF">2020-11-23T15:42:30Z</dcterms:created>
  <dcterms:modified xsi:type="dcterms:W3CDTF">2025-06-03T05:57:04Z</dcterms:modified>
</cp:coreProperties>
</file>